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filterPrivacy="1" defaultThemeVersion="124226"/>
  <xr:revisionPtr revIDLastSave="0" documentId="13_ncr:1_{CDBF82E6-3608-420B-937E-EED0CC1C726E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IPv4_sample" sheetId="5" r:id="rId1"/>
    <sheet name="IPv4_define" sheetId="7" r:id="rId2"/>
  </sheets>
  <definedNames>
    <definedName name="_xlnm._FilterDatabase" localSheetId="1" hidden="1">IPv4_define!$B$4:$Z$2504</definedName>
    <definedName name="_xlnm._FilterDatabase" localSheetId="0" hidden="1">IPv4_sample!$B$4:$P$2504</definedName>
  </definedNames>
  <calcPr calcId="191029"/>
</workbook>
</file>

<file path=xl/calcChain.xml><?xml version="1.0" encoding="utf-8"?>
<calcChain xmlns="http://schemas.openxmlformats.org/spreadsheetml/2006/main">
  <c r="Z4" i="7" l="1"/>
  <c r="Z2504" i="7" l="1"/>
  <c r="Z2503" i="7"/>
  <c r="Z2502" i="7"/>
  <c r="Z2501" i="7"/>
  <c r="Z2500" i="7"/>
  <c r="Z2499" i="7"/>
  <c r="Z2498" i="7"/>
  <c r="Z2497" i="7"/>
  <c r="Z2496" i="7"/>
  <c r="Z2495" i="7"/>
  <c r="Z2494" i="7"/>
  <c r="Z2493" i="7"/>
  <c r="Z2492" i="7"/>
  <c r="Z2491" i="7"/>
  <c r="Z2490" i="7"/>
  <c r="Z2489" i="7"/>
  <c r="Z2488" i="7"/>
  <c r="Z2487" i="7"/>
  <c r="Z2486" i="7"/>
  <c r="Z2485" i="7"/>
  <c r="Z2484" i="7"/>
  <c r="Z2483" i="7"/>
  <c r="Z2482" i="7"/>
  <c r="Z2481" i="7"/>
  <c r="Z2480" i="7"/>
  <c r="Z2479" i="7"/>
  <c r="Z2478" i="7"/>
  <c r="Z2477" i="7"/>
  <c r="Z2476" i="7"/>
  <c r="Z2475" i="7"/>
  <c r="Z2474" i="7"/>
  <c r="Z2473" i="7"/>
  <c r="Z2472" i="7"/>
  <c r="Z2471" i="7"/>
  <c r="Z2470" i="7"/>
  <c r="Z2469" i="7"/>
  <c r="Z2468" i="7"/>
  <c r="Z2467" i="7"/>
  <c r="Z2466" i="7"/>
  <c r="Z2465" i="7"/>
  <c r="Z2464" i="7"/>
  <c r="Z2463" i="7"/>
  <c r="Z2462" i="7"/>
  <c r="Z2461" i="7"/>
  <c r="Z2460" i="7"/>
  <c r="Z2459" i="7"/>
  <c r="Z2458" i="7"/>
  <c r="Z2457" i="7"/>
  <c r="Z2456" i="7"/>
  <c r="Z2455" i="7"/>
  <c r="Z2454" i="7"/>
  <c r="Z2453" i="7"/>
  <c r="Z2452" i="7"/>
  <c r="Z2451" i="7"/>
  <c r="Z2450" i="7"/>
  <c r="Z2449" i="7"/>
  <c r="Z2448" i="7"/>
  <c r="Z2447" i="7"/>
  <c r="Z2446" i="7"/>
  <c r="Z2445" i="7"/>
  <c r="Z2444" i="7"/>
  <c r="Z2443" i="7"/>
  <c r="Z2442" i="7"/>
  <c r="Z2441" i="7"/>
  <c r="Z2440" i="7"/>
  <c r="Z2439" i="7"/>
  <c r="Z2438" i="7"/>
  <c r="Z2437" i="7"/>
  <c r="Z2436" i="7"/>
  <c r="Z2435" i="7"/>
  <c r="Z2434" i="7"/>
  <c r="Z2433" i="7"/>
  <c r="Z2432" i="7"/>
  <c r="Z2431" i="7"/>
  <c r="Z2430" i="7"/>
  <c r="Z2429" i="7"/>
  <c r="Z2428" i="7"/>
  <c r="Z2427" i="7"/>
  <c r="Z2426" i="7"/>
  <c r="Z2425" i="7"/>
  <c r="Z2424" i="7"/>
  <c r="Z2423" i="7"/>
  <c r="Z2422" i="7"/>
  <c r="Z2421" i="7"/>
  <c r="Z2420" i="7"/>
  <c r="Z2419" i="7"/>
  <c r="Z2418" i="7"/>
  <c r="Z2417" i="7"/>
  <c r="Z2416" i="7"/>
  <c r="Z2415" i="7"/>
  <c r="Z2414" i="7"/>
  <c r="Z2413" i="7"/>
  <c r="Z2412" i="7"/>
  <c r="Z2411" i="7"/>
  <c r="Z2410" i="7"/>
  <c r="Z2409" i="7"/>
  <c r="Z2408" i="7"/>
  <c r="Z2407" i="7"/>
  <c r="Z2406" i="7"/>
  <c r="Z2405" i="7"/>
  <c r="Z2404" i="7"/>
  <c r="Z2403" i="7"/>
  <c r="Z2402" i="7"/>
  <c r="Z2401" i="7"/>
  <c r="Z2400" i="7"/>
  <c r="Z2399" i="7"/>
  <c r="Z2398" i="7"/>
  <c r="Z2397" i="7"/>
  <c r="Z2396" i="7"/>
  <c r="Z2395" i="7"/>
  <c r="Z2394" i="7"/>
  <c r="Z2393" i="7"/>
  <c r="Z2392" i="7"/>
  <c r="Z2391" i="7"/>
  <c r="Z2390" i="7"/>
  <c r="Z2389" i="7"/>
  <c r="Z2388" i="7"/>
  <c r="Z2387" i="7"/>
  <c r="Z2386" i="7"/>
  <c r="Z2385" i="7"/>
  <c r="Z2384" i="7"/>
  <c r="Z2383" i="7"/>
  <c r="Z2382" i="7"/>
  <c r="Z2381" i="7"/>
  <c r="Z2380" i="7"/>
  <c r="Z2379" i="7"/>
  <c r="Z2378" i="7"/>
  <c r="Z2377" i="7"/>
  <c r="Z2376" i="7"/>
  <c r="Z2375" i="7"/>
  <c r="Z2374" i="7"/>
  <c r="Z2373" i="7"/>
  <c r="Z2372" i="7"/>
  <c r="Z2371" i="7"/>
  <c r="Z2370" i="7"/>
  <c r="Z2369" i="7"/>
  <c r="Z2368" i="7"/>
  <c r="Z2367" i="7"/>
  <c r="Z2366" i="7"/>
  <c r="Z2365" i="7"/>
  <c r="Z2364" i="7"/>
  <c r="Z2363" i="7"/>
  <c r="Z2362" i="7"/>
  <c r="Z2361" i="7"/>
  <c r="Z2360" i="7"/>
  <c r="Z2359" i="7"/>
  <c r="Z2358" i="7"/>
  <c r="Z2357" i="7"/>
  <c r="Z2356" i="7"/>
  <c r="Z2355" i="7"/>
  <c r="Z2354" i="7"/>
  <c r="Z2353" i="7"/>
  <c r="Z2352" i="7"/>
  <c r="Z2351" i="7"/>
  <c r="Z2350" i="7"/>
  <c r="Z2349" i="7"/>
  <c r="Z2348" i="7"/>
  <c r="Z2347" i="7"/>
  <c r="Z2346" i="7"/>
  <c r="Z2345" i="7"/>
  <c r="Z2344" i="7"/>
  <c r="Z2343" i="7"/>
  <c r="Z2342" i="7"/>
  <c r="Z2341" i="7"/>
  <c r="Z2340" i="7"/>
  <c r="Z2339" i="7"/>
  <c r="Z2338" i="7"/>
  <c r="Z2337" i="7"/>
  <c r="Z2336" i="7"/>
  <c r="Z2335" i="7"/>
  <c r="Z2334" i="7"/>
  <c r="Z2333" i="7"/>
  <c r="Z2332" i="7"/>
  <c r="Z2331" i="7"/>
  <c r="Z2330" i="7"/>
  <c r="Z2329" i="7"/>
  <c r="Z2328" i="7"/>
  <c r="Z2327" i="7"/>
  <c r="Z2326" i="7"/>
  <c r="Z2325" i="7"/>
  <c r="Z2324" i="7"/>
  <c r="Z2323" i="7"/>
  <c r="Z2322" i="7"/>
  <c r="Z2321" i="7"/>
  <c r="Z2320" i="7"/>
  <c r="Z2319" i="7"/>
  <c r="Z2318" i="7"/>
  <c r="Z2317" i="7"/>
  <c r="Z2316" i="7"/>
  <c r="Z2315" i="7"/>
  <c r="Z2314" i="7"/>
  <c r="Z2313" i="7"/>
  <c r="Z2312" i="7"/>
  <c r="Z2311" i="7"/>
  <c r="Z2310" i="7"/>
  <c r="Z2309" i="7"/>
  <c r="Z2308" i="7"/>
  <c r="Z2307" i="7"/>
  <c r="Z2306" i="7"/>
  <c r="Z2305" i="7"/>
  <c r="Z2304" i="7"/>
  <c r="Z2303" i="7"/>
  <c r="Z2302" i="7"/>
  <c r="Z2301" i="7"/>
  <c r="Z2300" i="7"/>
  <c r="Z2299" i="7"/>
  <c r="Z2298" i="7"/>
  <c r="Z2297" i="7"/>
  <c r="Z2296" i="7"/>
  <c r="Z2295" i="7"/>
  <c r="Z2294" i="7"/>
  <c r="Z2293" i="7"/>
  <c r="Z2292" i="7"/>
  <c r="Z2291" i="7"/>
  <c r="Z2290" i="7"/>
  <c r="Z2289" i="7"/>
  <c r="Z2288" i="7"/>
  <c r="Z2287" i="7"/>
  <c r="Z2286" i="7"/>
  <c r="Z2285" i="7"/>
  <c r="Z2284" i="7"/>
  <c r="Z2283" i="7"/>
  <c r="Z2282" i="7"/>
  <c r="Z2281" i="7"/>
  <c r="Z2280" i="7"/>
  <c r="Z2279" i="7"/>
  <c r="Z2278" i="7"/>
  <c r="Z2277" i="7"/>
  <c r="Z2276" i="7"/>
  <c r="Z2275" i="7"/>
  <c r="Z2274" i="7"/>
  <c r="Z2273" i="7"/>
  <c r="Z2272" i="7"/>
  <c r="Z2271" i="7"/>
  <c r="Z2270" i="7"/>
  <c r="Z2269" i="7"/>
  <c r="Z2268" i="7"/>
  <c r="Z2267" i="7"/>
  <c r="Z2266" i="7"/>
  <c r="Z2265" i="7"/>
  <c r="Z2264" i="7"/>
  <c r="Z2263" i="7"/>
  <c r="Z2262" i="7"/>
  <c r="Z2261" i="7"/>
  <c r="Z2260" i="7"/>
  <c r="Z2259" i="7"/>
  <c r="Z2258" i="7"/>
  <c r="Z2257" i="7"/>
  <c r="Z2256" i="7"/>
  <c r="Z2255" i="7"/>
  <c r="Z2254" i="7"/>
  <c r="Z2253" i="7"/>
  <c r="Z2252" i="7"/>
  <c r="Z2251" i="7"/>
  <c r="Z2250" i="7"/>
  <c r="Z2249" i="7"/>
  <c r="Z2248" i="7"/>
  <c r="Z2247" i="7"/>
  <c r="Z2246" i="7"/>
  <c r="Z2245" i="7"/>
  <c r="Z2244" i="7"/>
  <c r="Z2243" i="7"/>
  <c r="Z2242" i="7"/>
  <c r="Z2241" i="7"/>
  <c r="Z2240" i="7"/>
  <c r="Z2239" i="7"/>
  <c r="Z2238" i="7"/>
  <c r="Z2237" i="7"/>
  <c r="Z2236" i="7"/>
  <c r="Z2235" i="7"/>
  <c r="Z2234" i="7"/>
  <c r="Z2233" i="7"/>
  <c r="Z2232" i="7"/>
  <c r="Z2231" i="7"/>
  <c r="Z2230" i="7"/>
  <c r="Z2229" i="7"/>
  <c r="Z2228" i="7"/>
  <c r="Z2227" i="7"/>
  <c r="Z2226" i="7"/>
  <c r="Z2225" i="7"/>
  <c r="Z2224" i="7"/>
  <c r="Z2223" i="7"/>
  <c r="Z2222" i="7"/>
  <c r="Z2221" i="7"/>
  <c r="Z2220" i="7"/>
  <c r="Z2219" i="7"/>
  <c r="Z2218" i="7"/>
  <c r="Z2217" i="7"/>
  <c r="Z2216" i="7"/>
  <c r="Z2215" i="7"/>
  <c r="Z2214" i="7"/>
  <c r="Z2213" i="7"/>
  <c r="Z2212" i="7"/>
  <c r="Z2211" i="7"/>
  <c r="Z2210" i="7"/>
  <c r="Z2209" i="7"/>
  <c r="Z2208" i="7"/>
  <c r="Z2207" i="7"/>
  <c r="Z2206" i="7"/>
  <c r="Z2205" i="7"/>
  <c r="Z2204" i="7"/>
  <c r="Z2203" i="7"/>
  <c r="Z2202" i="7"/>
  <c r="Z2201" i="7"/>
  <c r="Z2200" i="7"/>
  <c r="Z2199" i="7"/>
  <c r="Z2198" i="7"/>
  <c r="Z2197" i="7"/>
  <c r="Z2196" i="7"/>
  <c r="Z2195" i="7"/>
  <c r="Z2194" i="7"/>
  <c r="Z2193" i="7"/>
  <c r="Z2192" i="7"/>
  <c r="Z2191" i="7"/>
  <c r="Z2190" i="7"/>
  <c r="Z2189" i="7"/>
  <c r="Z2188" i="7"/>
  <c r="Z2187" i="7"/>
  <c r="Z2186" i="7"/>
  <c r="Z2185" i="7"/>
  <c r="Z2184" i="7"/>
  <c r="Z2183" i="7"/>
  <c r="Z2182" i="7"/>
  <c r="Z2181" i="7"/>
  <c r="Z2180" i="7"/>
  <c r="Z2179" i="7"/>
  <c r="Z2178" i="7"/>
  <c r="Z2177" i="7"/>
  <c r="Z2176" i="7"/>
  <c r="Z2175" i="7"/>
  <c r="Z2174" i="7"/>
  <c r="Z2173" i="7"/>
  <c r="Z2172" i="7"/>
  <c r="Z2171" i="7"/>
  <c r="Z2170" i="7"/>
  <c r="Z2169" i="7"/>
  <c r="Z2168" i="7"/>
  <c r="Z2167" i="7"/>
  <c r="Z2166" i="7"/>
  <c r="Z2165" i="7"/>
  <c r="Z2164" i="7"/>
  <c r="Z2163" i="7"/>
  <c r="Z2162" i="7"/>
  <c r="Z2161" i="7"/>
  <c r="Z2160" i="7"/>
  <c r="Z2159" i="7"/>
  <c r="Z2158" i="7"/>
  <c r="Z2157" i="7"/>
  <c r="Z2156" i="7"/>
  <c r="Z2155" i="7"/>
  <c r="Z2154" i="7"/>
  <c r="Z2153" i="7"/>
  <c r="Z2152" i="7"/>
  <c r="Z2151" i="7"/>
  <c r="Z2150" i="7"/>
  <c r="Z2149" i="7"/>
  <c r="Z2148" i="7"/>
  <c r="Z2147" i="7"/>
  <c r="Z2146" i="7"/>
  <c r="Z2145" i="7"/>
  <c r="Z2144" i="7"/>
  <c r="Z2143" i="7"/>
  <c r="Z2142" i="7"/>
  <c r="Z2141" i="7"/>
  <c r="Z2140" i="7"/>
  <c r="Z2139" i="7"/>
  <c r="Z2138" i="7"/>
  <c r="Z2137" i="7"/>
  <c r="Z2136" i="7"/>
  <c r="Z2135" i="7"/>
  <c r="Z2134" i="7"/>
  <c r="Z2133" i="7"/>
  <c r="Z2132" i="7"/>
  <c r="Z2131" i="7"/>
  <c r="Z2130" i="7"/>
  <c r="Z2129" i="7"/>
  <c r="Z2128" i="7"/>
  <c r="Z2127" i="7"/>
  <c r="Z2126" i="7"/>
  <c r="Z2125" i="7"/>
  <c r="Z2124" i="7"/>
  <c r="Z2123" i="7"/>
  <c r="Z2122" i="7"/>
  <c r="Z2121" i="7"/>
  <c r="Z2120" i="7"/>
  <c r="Z2119" i="7"/>
  <c r="Z2118" i="7"/>
  <c r="Z2117" i="7"/>
  <c r="Z2116" i="7"/>
  <c r="Z2115" i="7"/>
  <c r="Z2114" i="7"/>
  <c r="Z2113" i="7"/>
  <c r="Z2112" i="7"/>
  <c r="Z2111" i="7"/>
  <c r="Z2110" i="7"/>
  <c r="Z2109" i="7"/>
  <c r="Z2108" i="7"/>
  <c r="Z2107" i="7"/>
  <c r="Z2106" i="7"/>
  <c r="Z2105" i="7"/>
  <c r="Z2104" i="7"/>
  <c r="Z2103" i="7"/>
  <c r="Z2102" i="7"/>
  <c r="Z2101" i="7"/>
  <c r="Z2100" i="7"/>
  <c r="Z2099" i="7"/>
  <c r="Z2098" i="7"/>
  <c r="Z2097" i="7"/>
  <c r="Z2096" i="7"/>
  <c r="Z2095" i="7"/>
  <c r="Z2094" i="7"/>
  <c r="Z2093" i="7"/>
  <c r="Z2092" i="7"/>
  <c r="Z2091" i="7"/>
  <c r="Z2090" i="7"/>
  <c r="Z2089" i="7"/>
  <c r="Z2088" i="7"/>
  <c r="Z2087" i="7"/>
  <c r="Z2086" i="7"/>
  <c r="Z2085" i="7"/>
  <c r="Z2084" i="7"/>
  <c r="Z2083" i="7"/>
  <c r="Z2082" i="7"/>
  <c r="Z2081" i="7"/>
  <c r="Z2080" i="7"/>
  <c r="Z2079" i="7"/>
  <c r="Z2078" i="7"/>
  <c r="Z2077" i="7"/>
  <c r="Z2076" i="7"/>
  <c r="Z2075" i="7"/>
  <c r="Z2074" i="7"/>
  <c r="Z2073" i="7"/>
  <c r="Z2072" i="7"/>
  <c r="Z2071" i="7"/>
  <c r="Z2070" i="7"/>
  <c r="Z2069" i="7"/>
  <c r="Z2068" i="7"/>
  <c r="Z2067" i="7"/>
  <c r="Z2066" i="7"/>
  <c r="Z2065" i="7"/>
  <c r="Z2064" i="7"/>
  <c r="Z2063" i="7"/>
  <c r="Z2062" i="7"/>
  <c r="Z2061" i="7"/>
  <c r="Z2060" i="7"/>
  <c r="Z2059" i="7"/>
  <c r="Z2058" i="7"/>
  <c r="Z2057" i="7"/>
  <c r="Z2056" i="7"/>
  <c r="Z2055" i="7"/>
  <c r="Z2054" i="7"/>
  <c r="Z2053" i="7"/>
  <c r="Z2052" i="7"/>
  <c r="Z2051" i="7"/>
  <c r="Z2050" i="7"/>
  <c r="Z2049" i="7"/>
  <c r="Z2048" i="7"/>
  <c r="Z2047" i="7"/>
  <c r="Z2046" i="7"/>
  <c r="Z2045" i="7"/>
  <c r="Z2044" i="7"/>
  <c r="Z2043" i="7"/>
  <c r="Z2042" i="7"/>
  <c r="Z2041" i="7"/>
  <c r="Z2040" i="7"/>
  <c r="Z2039" i="7"/>
  <c r="Z2038" i="7"/>
  <c r="Z2037" i="7"/>
  <c r="Z2036" i="7"/>
  <c r="Z2035" i="7"/>
  <c r="Z2034" i="7"/>
  <c r="Z2033" i="7"/>
  <c r="Z2032" i="7"/>
  <c r="Z2031" i="7"/>
  <c r="Z2030" i="7"/>
  <c r="Z2029" i="7"/>
  <c r="Z2028" i="7"/>
  <c r="Z2027" i="7"/>
  <c r="Z2026" i="7"/>
  <c r="Z2025" i="7"/>
  <c r="Z2024" i="7"/>
  <c r="Z2023" i="7"/>
  <c r="Z2022" i="7"/>
  <c r="Z2021" i="7"/>
  <c r="Z2020" i="7"/>
  <c r="Z2019" i="7"/>
  <c r="Z2018" i="7"/>
  <c r="Z2017" i="7"/>
  <c r="Z2016" i="7"/>
  <c r="Z2015" i="7"/>
  <c r="Z2014" i="7"/>
  <c r="Z2013" i="7"/>
  <c r="Z2012" i="7"/>
  <c r="Z2011" i="7"/>
  <c r="Z2010" i="7"/>
  <c r="Z2009" i="7"/>
  <c r="Z2008" i="7"/>
  <c r="Z2007" i="7"/>
  <c r="Z2006" i="7"/>
  <c r="Z2005" i="7"/>
  <c r="Z2004" i="7"/>
  <c r="Z2003" i="7"/>
  <c r="Z2002" i="7"/>
  <c r="Z2001" i="7"/>
  <c r="Z2000" i="7"/>
  <c r="Z1999" i="7"/>
  <c r="Z1998" i="7"/>
  <c r="Z1997" i="7"/>
  <c r="Z1996" i="7"/>
  <c r="Z1995" i="7"/>
  <c r="Z1994" i="7"/>
  <c r="Z1993" i="7"/>
  <c r="Z1992" i="7"/>
  <c r="Z1991" i="7"/>
  <c r="Z1990" i="7"/>
  <c r="Z1989" i="7"/>
  <c r="Z1988" i="7"/>
  <c r="Z1987" i="7"/>
  <c r="Z1986" i="7"/>
  <c r="Z1985" i="7"/>
  <c r="Z1984" i="7"/>
  <c r="Z1983" i="7"/>
  <c r="Z1982" i="7"/>
  <c r="Z1981" i="7"/>
  <c r="Z1980" i="7"/>
  <c r="Z1979" i="7"/>
  <c r="Z1978" i="7"/>
  <c r="Z1977" i="7"/>
  <c r="Z1976" i="7"/>
  <c r="Z1975" i="7"/>
  <c r="Z1974" i="7"/>
  <c r="Z1973" i="7"/>
  <c r="Z1972" i="7"/>
  <c r="Z1971" i="7"/>
  <c r="Z1970" i="7"/>
  <c r="Z1969" i="7"/>
  <c r="Z1968" i="7"/>
  <c r="Z1967" i="7"/>
  <c r="Z1966" i="7"/>
  <c r="Z1965" i="7"/>
  <c r="Z1964" i="7"/>
  <c r="Z1963" i="7"/>
  <c r="Z1962" i="7"/>
  <c r="Z1961" i="7"/>
  <c r="Z1960" i="7"/>
  <c r="Z1959" i="7"/>
  <c r="Z1958" i="7"/>
  <c r="Z1957" i="7"/>
  <c r="Z1956" i="7"/>
  <c r="Z1955" i="7"/>
  <c r="Z1954" i="7"/>
  <c r="Z1953" i="7"/>
  <c r="Z1952" i="7"/>
  <c r="Z1951" i="7"/>
  <c r="Z1950" i="7"/>
  <c r="Z1949" i="7"/>
  <c r="Z1948" i="7"/>
  <c r="Z1947" i="7"/>
  <c r="Z1946" i="7"/>
  <c r="Z1945" i="7"/>
  <c r="Z1944" i="7"/>
  <c r="Z1943" i="7"/>
  <c r="Z1942" i="7"/>
  <c r="Z1941" i="7"/>
  <c r="Z1940" i="7"/>
  <c r="Z1939" i="7"/>
  <c r="Z1938" i="7"/>
  <c r="Z1937" i="7"/>
  <c r="Z1936" i="7"/>
  <c r="Z1935" i="7"/>
  <c r="Z1934" i="7"/>
  <c r="Z1933" i="7"/>
  <c r="Z1932" i="7"/>
  <c r="Z1931" i="7"/>
  <c r="Z1930" i="7"/>
  <c r="Z1929" i="7"/>
  <c r="Z1928" i="7"/>
  <c r="Z1927" i="7"/>
  <c r="Z1926" i="7"/>
  <c r="Z1925" i="7"/>
  <c r="Z1924" i="7"/>
  <c r="Z1923" i="7"/>
  <c r="Z1922" i="7"/>
  <c r="Z1921" i="7"/>
  <c r="Z1920" i="7"/>
  <c r="Z1919" i="7"/>
  <c r="Z1918" i="7"/>
  <c r="Z1917" i="7"/>
  <c r="Z1916" i="7"/>
  <c r="Z1915" i="7"/>
  <c r="Z1914" i="7"/>
  <c r="Z1913" i="7"/>
  <c r="Z1912" i="7"/>
  <c r="Z1911" i="7"/>
  <c r="Z1910" i="7"/>
  <c r="Z1909" i="7"/>
  <c r="Z1908" i="7"/>
  <c r="Z1907" i="7"/>
  <c r="Z1906" i="7"/>
  <c r="Z1905" i="7"/>
  <c r="Z1904" i="7"/>
  <c r="Z1903" i="7"/>
  <c r="Z1902" i="7"/>
  <c r="Z1901" i="7"/>
  <c r="Z1900" i="7"/>
  <c r="Z1899" i="7"/>
  <c r="Z1898" i="7"/>
  <c r="Z1897" i="7"/>
  <c r="Z1896" i="7"/>
  <c r="Z1895" i="7"/>
  <c r="Z1894" i="7"/>
  <c r="Z1893" i="7"/>
  <c r="Z1892" i="7"/>
  <c r="Z1891" i="7"/>
  <c r="Z1890" i="7"/>
  <c r="Z1889" i="7"/>
  <c r="Z1888" i="7"/>
  <c r="Z1887" i="7"/>
  <c r="Z1886" i="7"/>
  <c r="Z1885" i="7"/>
  <c r="Z1884" i="7"/>
  <c r="Z1883" i="7"/>
  <c r="Z1882" i="7"/>
  <c r="Z1881" i="7"/>
  <c r="Z1880" i="7"/>
  <c r="Z1879" i="7"/>
  <c r="Z1878" i="7"/>
  <c r="Z1877" i="7"/>
  <c r="Z1876" i="7"/>
  <c r="Z1875" i="7"/>
  <c r="Z1874" i="7"/>
  <c r="Z1873" i="7"/>
  <c r="Z1872" i="7"/>
  <c r="Z1871" i="7"/>
  <c r="Z1870" i="7"/>
  <c r="Z1869" i="7"/>
  <c r="Z1868" i="7"/>
  <c r="Z1867" i="7"/>
  <c r="Z1866" i="7"/>
  <c r="Z1865" i="7"/>
  <c r="Z1864" i="7"/>
  <c r="Z1863" i="7"/>
  <c r="Z1862" i="7"/>
  <c r="Z1861" i="7"/>
  <c r="Z1860" i="7"/>
  <c r="Z1859" i="7"/>
  <c r="Z1858" i="7"/>
  <c r="Z1857" i="7"/>
  <c r="Z1856" i="7"/>
  <c r="Z1855" i="7"/>
  <c r="Z1854" i="7"/>
  <c r="Z1853" i="7"/>
  <c r="Z1852" i="7"/>
  <c r="Z1851" i="7"/>
  <c r="Z1850" i="7"/>
  <c r="Z1849" i="7"/>
  <c r="Z1848" i="7"/>
  <c r="Z1847" i="7"/>
  <c r="Z1846" i="7"/>
  <c r="Z1845" i="7"/>
  <c r="Z1844" i="7"/>
  <c r="Z1843" i="7"/>
  <c r="Z1842" i="7"/>
  <c r="Z1841" i="7"/>
  <c r="Z1840" i="7"/>
  <c r="Z1839" i="7"/>
  <c r="Z1838" i="7"/>
  <c r="Z1837" i="7"/>
  <c r="Z1836" i="7"/>
  <c r="Z1835" i="7"/>
  <c r="Z1834" i="7"/>
  <c r="Z1833" i="7"/>
  <c r="Z1832" i="7"/>
  <c r="Z1831" i="7"/>
  <c r="Z1830" i="7"/>
  <c r="Z1829" i="7"/>
  <c r="Z1828" i="7"/>
  <c r="Z1827" i="7"/>
  <c r="Z1826" i="7"/>
  <c r="Z1825" i="7"/>
  <c r="Z1824" i="7"/>
  <c r="Z1823" i="7"/>
  <c r="Z1822" i="7"/>
  <c r="Z1821" i="7"/>
  <c r="Z1820" i="7"/>
  <c r="Z1819" i="7"/>
  <c r="Z1818" i="7"/>
  <c r="Z1817" i="7"/>
  <c r="Z1816" i="7"/>
  <c r="Z1815" i="7"/>
  <c r="Z1814" i="7"/>
  <c r="Z1813" i="7"/>
  <c r="Z1812" i="7"/>
  <c r="Z1811" i="7"/>
  <c r="Z1810" i="7"/>
  <c r="Z1809" i="7"/>
  <c r="Z1808" i="7"/>
  <c r="Z1807" i="7"/>
  <c r="Z1806" i="7"/>
  <c r="Z1805" i="7"/>
  <c r="Z1804" i="7"/>
  <c r="Z1803" i="7"/>
  <c r="Z1802" i="7"/>
  <c r="Z1801" i="7"/>
  <c r="Z1800" i="7"/>
  <c r="Z1799" i="7"/>
  <c r="Z1798" i="7"/>
  <c r="Z1797" i="7"/>
  <c r="Z1796" i="7"/>
  <c r="Z1795" i="7"/>
  <c r="Z1794" i="7"/>
  <c r="Z1793" i="7"/>
  <c r="Z1792" i="7"/>
  <c r="Z1791" i="7"/>
  <c r="Z1790" i="7"/>
  <c r="Z1789" i="7"/>
  <c r="Z1788" i="7"/>
  <c r="Z1787" i="7"/>
  <c r="Z1786" i="7"/>
  <c r="Z1785" i="7"/>
  <c r="Z1784" i="7"/>
  <c r="Z1783" i="7"/>
  <c r="Z1782" i="7"/>
  <c r="Z1781" i="7"/>
  <c r="Z1780" i="7"/>
  <c r="Z1779" i="7"/>
  <c r="Z1778" i="7"/>
  <c r="Z1777" i="7"/>
  <c r="Z1776" i="7"/>
  <c r="Z1775" i="7"/>
  <c r="Z1774" i="7"/>
  <c r="Z1773" i="7"/>
  <c r="Z1772" i="7"/>
  <c r="Z1771" i="7"/>
  <c r="Z1770" i="7"/>
  <c r="Z1769" i="7"/>
  <c r="Z1768" i="7"/>
  <c r="Z1767" i="7"/>
  <c r="Z1766" i="7"/>
  <c r="Z1765" i="7"/>
  <c r="Z1764" i="7"/>
  <c r="Z1763" i="7"/>
  <c r="Z1762" i="7"/>
  <c r="Z1761" i="7"/>
  <c r="Z1760" i="7"/>
  <c r="Z1759" i="7"/>
  <c r="Z1758" i="7"/>
  <c r="Z1757" i="7"/>
  <c r="Z1756" i="7"/>
  <c r="Z1755" i="7"/>
  <c r="Z1754" i="7"/>
  <c r="Z1753" i="7"/>
  <c r="Z1752" i="7"/>
  <c r="Z1751" i="7"/>
  <c r="Z1750" i="7"/>
  <c r="Z1749" i="7"/>
  <c r="Z1748" i="7"/>
  <c r="Z1747" i="7"/>
  <c r="Z1746" i="7"/>
  <c r="Z1745" i="7"/>
  <c r="Z1744" i="7"/>
  <c r="Z1743" i="7"/>
  <c r="Z1742" i="7"/>
  <c r="Z1741" i="7"/>
  <c r="Z1740" i="7"/>
  <c r="Z1739" i="7"/>
  <c r="Z1738" i="7"/>
  <c r="Z1737" i="7"/>
  <c r="Z1736" i="7"/>
  <c r="Z1735" i="7"/>
  <c r="Z1734" i="7"/>
  <c r="Z1733" i="7"/>
  <c r="Z1732" i="7"/>
  <c r="Z1731" i="7"/>
  <c r="Z1730" i="7"/>
  <c r="Z1729" i="7"/>
  <c r="Z1728" i="7"/>
  <c r="Z1727" i="7"/>
  <c r="Z1726" i="7"/>
  <c r="Z1725" i="7"/>
  <c r="Z1724" i="7"/>
  <c r="Z1723" i="7"/>
  <c r="Z1722" i="7"/>
  <c r="Z1721" i="7"/>
  <c r="Z1720" i="7"/>
  <c r="Z1719" i="7"/>
  <c r="Z1718" i="7"/>
  <c r="Z1717" i="7"/>
  <c r="Z1716" i="7"/>
  <c r="Z1715" i="7"/>
  <c r="Z1714" i="7"/>
  <c r="Z1713" i="7"/>
  <c r="Z1712" i="7"/>
  <c r="Z1711" i="7"/>
  <c r="Z1710" i="7"/>
  <c r="Z1709" i="7"/>
  <c r="Z1708" i="7"/>
  <c r="Z1707" i="7"/>
  <c r="Z1706" i="7"/>
  <c r="Z1705" i="7"/>
  <c r="Z1704" i="7"/>
  <c r="Z1703" i="7"/>
  <c r="Z1702" i="7"/>
  <c r="Z1701" i="7"/>
  <c r="Z1700" i="7"/>
  <c r="Z1699" i="7"/>
  <c r="Z1698" i="7"/>
  <c r="Z1697" i="7"/>
  <c r="Z1696" i="7"/>
  <c r="Z1695" i="7"/>
  <c r="Z1694" i="7"/>
  <c r="Z1693" i="7"/>
  <c r="Z1692" i="7"/>
  <c r="Z1691" i="7"/>
  <c r="Z1690" i="7"/>
  <c r="Z1689" i="7"/>
  <c r="Z1688" i="7"/>
  <c r="Z1687" i="7"/>
  <c r="Z1686" i="7"/>
  <c r="Z1685" i="7"/>
  <c r="Z1684" i="7"/>
  <c r="Z1683" i="7"/>
  <c r="Z1682" i="7"/>
  <c r="Z1681" i="7"/>
  <c r="Z1680" i="7"/>
  <c r="Z1679" i="7"/>
  <c r="Z1678" i="7"/>
  <c r="Z1677" i="7"/>
  <c r="Z1676" i="7"/>
  <c r="Z1675" i="7"/>
  <c r="Z1674" i="7"/>
  <c r="Z1673" i="7"/>
  <c r="Z1672" i="7"/>
  <c r="Z1671" i="7"/>
  <c r="Z1670" i="7"/>
  <c r="Z1669" i="7"/>
  <c r="Z1668" i="7"/>
  <c r="Z1667" i="7"/>
  <c r="Z1666" i="7"/>
  <c r="Z1665" i="7"/>
  <c r="Z1664" i="7"/>
  <c r="Z1663" i="7"/>
  <c r="Z1662" i="7"/>
  <c r="Z1661" i="7"/>
  <c r="Z1660" i="7"/>
  <c r="Z1659" i="7"/>
  <c r="Z1658" i="7"/>
  <c r="Z1657" i="7"/>
  <c r="Z1656" i="7"/>
  <c r="Z1655" i="7"/>
  <c r="Z1654" i="7"/>
  <c r="Z1653" i="7"/>
  <c r="Z1652" i="7"/>
  <c r="Z1651" i="7"/>
  <c r="Z1650" i="7"/>
  <c r="Z1649" i="7"/>
  <c r="Z1648" i="7"/>
  <c r="Z1647" i="7"/>
  <c r="Z1646" i="7"/>
  <c r="Z1645" i="7"/>
  <c r="Z1644" i="7"/>
  <c r="Z1643" i="7"/>
  <c r="Z1642" i="7"/>
  <c r="Z1641" i="7"/>
  <c r="Z1640" i="7"/>
  <c r="Z1639" i="7"/>
  <c r="Z1638" i="7"/>
  <c r="Z1637" i="7"/>
  <c r="Z1636" i="7"/>
  <c r="Z1635" i="7"/>
  <c r="Z1634" i="7"/>
  <c r="Z1633" i="7"/>
  <c r="Z1632" i="7"/>
  <c r="Z1631" i="7"/>
  <c r="Z1630" i="7"/>
  <c r="Z1629" i="7"/>
  <c r="Z1628" i="7"/>
  <c r="Z1627" i="7"/>
  <c r="Z1626" i="7"/>
  <c r="Z1625" i="7"/>
  <c r="Z1624" i="7"/>
  <c r="Z1623" i="7"/>
  <c r="Z1622" i="7"/>
  <c r="Z1621" i="7"/>
  <c r="Z1620" i="7"/>
  <c r="Z1619" i="7"/>
  <c r="Z1618" i="7"/>
  <c r="Z1617" i="7"/>
  <c r="Z1616" i="7"/>
  <c r="Z1615" i="7"/>
  <c r="Z1614" i="7"/>
  <c r="Z1613" i="7"/>
  <c r="Z1612" i="7"/>
  <c r="Z1611" i="7"/>
  <c r="Z1610" i="7"/>
  <c r="Z1609" i="7"/>
  <c r="Z1608" i="7"/>
  <c r="Z1607" i="7"/>
  <c r="Z1606" i="7"/>
  <c r="Z1605" i="7"/>
  <c r="Z1604" i="7"/>
  <c r="Z1603" i="7"/>
  <c r="Z1602" i="7"/>
  <c r="Z1601" i="7"/>
  <c r="Z1600" i="7"/>
  <c r="Z1599" i="7"/>
  <c r="Z1598" i="7"/>
  <c r="Z1597" i="7"/>
  <c r="Z1596" i="7"/>
  <c r="Z1595" i="7"/>
  <c r="Z1594" i="7"/>
  <c r="Z1593" i="7"/>
  <c r="Z1592" i="7"/>
  <c r="Z1591" i="7"/>
  <c r="Z1590" i="7"/>
  <c r="Z1589" i="7"/>
  <c r="Z1588" i="7"/>
  <c r="Z1587" i="7"/>
  <c r="Z1586" i="7"/>
  <c r="Z1585" i="7"/>
  <c r="Z1584" i="7"/>
  <c r="Z1583" i="7"/>
  <c r="Z1582" i="7"/>
  <c r="Z1581" i="7"/>
  <c r="Z1580" i="7"/>
  <c r="Z1579" i="7"/>
  <c r="Z1578" i="7"/>
  <c r="Z1577" i="7"/>
  <c r="Z1576" i="7"/>
  <c r="Z1575" i="7"/>
  <c r="Z1574" i="7"/>
  <c r="Z1573" i="7"/>
  <c r="Z1572" i="7"/>
  <c r="Z1571" i="7"/>
  <c r="Z1570" i="7"/>
  <c r="Z1569" i="7"/>
  <c r="Z1568" i="7"/>
  <c r="Z1567" i="7"/>
  <c r="Z1566" i="7"/>
  <c r="Z1565" i="7"/>
  <c r="Z1564" i="7"/>
  <c r="Z1563" i="7"/>
  <c r="Z1562" i="7"/>
  <c r="Z1561" i="7"/>
  <c r="Z1560" i="7"/>
  <c r="Z1559" i="7"/>
  <c r="Z1558" i="7"/>
  <c r="Z1557" i="7"/>
  <c r="Z1556" i="7"/>
  <c r="Z1555" i="7"/>
  <c r="Z1554" i="7"/>
  <c r="Z1553" i="7"/>
  <c r="Z1552" i="7"/>
  <c r="Z1551" i="7"/>
  <c r="Z1550" i="7"/>
  <c r="Z1549" i="7"/>
  <c r="Z1548" i="7"/>
  <c r="Z1547" i="7"/>
  <c r="Z1546" i="7"/>
  <c r="Z1545" i="7"/>
  <c r="Z1544" i="7"/>
  <c r="Z1543" i="7"/>
  <c r="Z1542" i="7"/>
  <c r="Z1541" i="7"/>
  <c r="Z1540" i="7"/>
  <c r="Z1539" i="7"/>
  <c r="Z1538" i="7"/>
  <c r="Z1537" i="7"/>
  <c r="Z1536" i="7"/>
  <c r="Z1535" i="7"/>
  <c r="Z1534" i="7"/>
  <c r="Z1533" i="7"/>
  <c r="Z1532" i="7"/>
  <c r="Z1531" i="7"/>
  <c r="Z1530" i="7"/>
  <c r="Z1529" i="7"/>
  <c r="Z1528" i="7"/>
  <c r="Z1527" i="7"/>
  <c r="Z1526" i="7"/>
  <c r="Z1525" i="7"/>
  <c r="Z1524" i="7"/>
  <c r="Z1523" i="7"/>
  <c r="Z1522" i="7"/>
  <c r="Z1521" i="7"/>
  <c r="Z1520" i="7"/>
  <c r="Z1519" i="7"/>
  <c r="Z1518" i="7"/>
  <c r="Z1517" i="7"/>
  <c r="Z1516" i="7"/>
  <c r="Z1515" i="7"/>
  <c r="Z1514" i="7"/>
  <c r="Z1513" i="7"/>
  <c r="Z1512" i="7"/>
  <c r="Z1511" i="7"/>
  <c r="Z1510" i="7"/>
  <c r="Z1509" i="7"/>
  <c r="Z1508" i="7"/>
  <c r="Z1507" i="7"/>
  <c r="Z1506" i="7"/>
  <c r="Z1505" i="7"/>
  <c r="Z1504" i="7"/>
  <c r="Z1503" i="7"/>
  <c r="Z1502" i="7"/>
  <c r="Z1501" i="7"/>
  <c r="Z1500" i="7"/>
  <c r="Z1499" i="7"/>
  <c r="Z1498" i="7"/>
  <c r="Z1497" i="7"/>
  <c r="Z1496" i="7"/>
  <c r="Z1495" i="7"/>
  <c r="Z1494" i="7"/>
  <c r="Z1493" i="7"/>
  <c r="Z1492" i="7"/>
  <c r="Z1491" i="7"/>
  <c r="Z1490" i="7"/>
  <c r="Z1489" i="7"/>
  <c r="Z1488" i="7"/>
  <c r="Z1487" i="7"/>
  <c r="Z1486" i="7"/>
  <c r="Z1485" i="7"/>
  <c r="Z1484" i="7"/>
  <c r="Z1483" i="7"/>
  <c r="Z1482" i="7"/>
  <c r="Z1481" i="7"/>
  <c r="Z1480" i="7"/>
  <c r="Z1479" i="7"/>
  <c r="Z1478" i="7"/>
  <c r="Z1477" i="7"/>
  <c r="Z1476" i="7"/>
  <c r="Z1475" i="7"/>
  <c r="Z1474" i="7"/>
  <c r="Z1473" i="7"/>
  <c r="Z1472" i="7"/>
  <c r="Z1471" i="7"/>
  <c r="Z1470" i="7"/>
  <c r="Z1469" i="7"/>
  <c r="Z1468" i="7"/>
  <c r="Z1467" i="7"/>
  <c r="Z1466" i="7"/>
  <c r="Z1465" i="7"/>
  <c r="Z1464" i="7"/>
  <c r="Z1463" i="7"/>
  <c r="Z1462" i="7"/>
  <c r="Z1461" i="7"/>
  <c r="Z1460" i="7"/>
  <c r="Z1459" i="7"/>
  <c r="Z1458" i="7"/>
  <c r="Z1457" i="7"/>
  <c r="Z1456" i="7"/>
  <c r="Z1455" i="7"/>
  <c r="Z1454" i="7"/>
  <c r="Z1453" i="7"/>
  <c r="Z1452" i="7"/>
  <c r="Z1451" i="7"/>
  <c r="Z1450" i="7"/>
  <c r="Z1449" i="7"/>
  <c r="Z1448" i="7"/>
  <c r="Z1447" i="7"/>
  <c r="Z1446" i="7"/>
  <c r="Z1445" i="7"/>
  <c r="Z1444" i="7"/>
  <c r="Z1443" i="7"/>
  <c r="Z1442" i="7"/>
  <c r="Z1441" i="7"/>
  <c r="Z1440" i="7"/>
  <c r="Z1439" i="7"/>
  <c r="Z1438" i="7"/>
  <c r="Z1437" i="7"/>
  <c r="Z1436" i="7"/>
  <c r="Z1435" i="7"/>
  <c r="Z1434" i="7"/>
  <c r="Z1433" i="7"/>
  <c r="Z1432" i="7"/>
  <c r="Z1431" i="7"/>
  <c r="Z1430" i="7"/>
  <c r="Z1429" i="7"/>
  <c r="Z1428" i="7"/>
  <c r="Z1427" i="7"/>
  <c r="Z1426" i="7"/>
  <c r="Z1425" i="7"/>
  <c r="Z1424" i="7"/>
  <c r="Z1423" i="7"/>
  <c r="Z1422" i="7"/>
  <c r="Z1421" i="7"/>
  <c r="Z1420" i="7"/>
  <c r="Z1419" i="7"/>
  <c r="Z1418" i="7"/>
  <c r="Z1417" i="7"/>
  <c r="Z1416" i="7"/>
  <c r="Z1415" i="7"/>
  <c r="Z1414" i="7"/>
  <c r="Z1413" i="7"/>
  <c r="Z1412" i="7"/>
  <c r="Z1411" i="7"/>
  <c r="Z1410" i="7"/>
  <c r="Z1409" i="7"/>
  <c r="Z1408" i="7"/>
  <c r="Z1407" i="7"/>
  <c r="Z1406" i="7"/>
  <c r="Z1405" i="7"/>
  <c r="Z1404" i="7"/>
  <c r="Z1403" i="7"/>
  <c r="Z1402" i="7"/>
  <c r="Z1401" i="7"/>
  <c r="Z1400" i="7"/>
  <c r="Z1399" i="7"/>
  <c r="Z1398" i="7"/>
  <c r="Z1397" i="7"/>
  <c r="Z1396" i="7"/>
  <c r="Z1395" i="7"/>
  <c r="Z1394" i="7"/>
  <c r="Z1393" i="7"/>
  <c r="Z1392" i="7"/>
  <c r="Z1391" i="7"/>
  <c r="Z1390" i="7"/>
  <c r="Z1389" i="7"/>
  <c r="Z1388" i="7"/>
  <c r="Z1387" i="7"/>
  <c r="Z1386" i="7"/>
  <c r="Z1385" i="7"/>
  <c r="Z1384" i="7"/>
  <c r="Z1383" i="7"/>
  <c r="Z1382" i="7"/>
  <c r="Z1381" i="7"/>
  <c r="Z1380" i="7"/>
  <c r="Z1379" i="7"/>
  <c r="Z1378" i="7"/>
  <c r="Z1377" i="7"/>
  <c r="Z1376" i="7"/>
  <c r="Z1375" i="7"/>
  <c r="Z1374" i="7"/>
  <c r="Z1373" i="7"/>
  <c r="Z1372" i="7"/>
  <c r="Z1371" i="7"/>
  <c r="Z1370" i="7"/>
  <c r="Z1369" i="7"/>
  <c r="Z1368" i="7"/>
  <c r="Z1367" i="7"/>
  <c r="Z1366" i="7"/>
  <c r="Z1365" i="7"/>
  <c r="Z1364" i="7"/>
  <c r="Z1363" i="7"/>
  <c r="Z1362" i="7"/>
  <c r="Z1361" i="7"/>
  <c r="Z1360" i="7"/>
  <c r="Z1359" i="7"/>
  <c r="Z1358" i="7"/>
  <c r="Z1357" i="7"/>
  <c r="Z1356" i="7"/>
  <c r="Z1355" i="7"/>
  <c r="Z1354" i="7"/>
  <c r="Z1353" i="7"/>
  <c r="Z1352" i="7"/>
  <c r="Z1351" i="7"/>
  <c r="Z1350" i="7"/>
  <c r="Z1349" i="7"/>
  <c r="Z1348" i="7"/>
  <c r="Z1347" i="7"/>
  <c r="Z1346" i="7"/>
  <c r="Z1345" i="7"/>
  <c r="Z1344" i="7"/>
  <c r="Z1343" i="7"/>
  <c r="Z1342" i="7"/>
  <c r="Z1341" i="7"/>
  <c r="Z1340" i="7"/>
  <c r="Z1339" i="7"/>
  <c r="Z1338" i="7"/>
  <c r="Z1337" i="7"/>
  <c r="Z1336" i="7"/>
  <c r="Z1335" i="7"/>
  <c r="Z1334" i="7"/>
  <c r="Z1333" i="7"/>
  <c r="Z1332" i="7"/>
  <c r="Z1331" i="7"/>
  <c r="Z1330" i="7"/>
  <c r="Z1329" i="7"/>
  <c r="Z1328" i="7"/>
  <c r="Z1327" i="7"/>
  <c r="Z1326" i="7"/>
  <c r="Z1325" i="7"/>
  <c r="Z1324" i="7"/>
  <c r="Z1323" i="7"/>
  <c r="Z1322" i="7"/>
  <c r="Z1321" i="7"/>
  <c r="Z1320" i="7"/>
  <c r="Z1319" i="7"/>
  <c r="Z1318" i="7"/>
  <c r="Z1317" i="7"/>
  <c r="Z1316" i="7"/>
  <c r="Z1315" i="7"/>
  <c r="Z1314" i="7"/>
  <c r="Z1313" i="7"/>
  <c r="Z1312" i="7"/>
  <c r="Z1311" i="7"/>
  <c r="Z1310" i="7"/>
  <c r="Z1309" i="7"/>
  <c r="Z1308" i="7"/>
  <c r="Z1307" i="7"/>
  <c r="Z1306" i="7"/>
  <c r="Z1305" i="7"/>
  <c r="Z1304" i="7"/>
  <c r="Z1303" i="7"/>
  <c r="Z1302" i="7"/>
  <c r="Z1301" i="7"/>
  <c r="Z1300" i="7"/>
  <c r="Z1299" i="7"/>
  <c r="Z1298" i="7"/>
  <c r="Z1297" i="7"/>
  <c r="Z1296" i="7"/>
  <c r="Z1295" i="7"/>
  <c r="Z1294" i="7"/>
  <c r="Z1293" i="7"/>
  <c r="Z1292" i="7"/>
  <c r="Z1291" i="7"/>
  <c r="Z1290" i="7"/>
  <c r="Z1289" i="7"/>
  <c r="Z1288" i="7"/>
  <c r="Z1287" i="7"/>
  <c r="Z1286" i="7"/>
  <c r="Z1285" i="7"/>
  <c r="Z1284" i="7"/>
  <c r="Z1283" i="7"/>
  <c r="Z1282" i="7"/>
  <c r="Z1281" i="7"/>
  <c r="Z1280" i="7"/>
  <c r="Z1279" i="7"/>
  <c r="Z1278" i="7"/>
  <c r="Z1277" i="7"/>
  <c r="Z1276" i="7"/>
  <c r="Z1275" i="7"/>
  <c r="Z1274" i="7"/>
  <c r="Z1273" i="7"/>
  <c r="Z1272" i="7"/>
  <c r="Z1271" i="7"/>
  <c r="Z1270" i="7"/>
  <c r="Z1269" i="7"/>
  <c r="Z1268" i="7"/>
  <c r="Z1267" i="7"/>
  <c r="Z1266" i="7"/>
  <c r="Z1265" i="7"/>
  <c r="Z1264" i="7"/>
  <c r="Z1263" i="7"/>
  <c r="Z1262" i="7"/>
  <c r="Z1261" i="7"/>
  <c r="Z1260" i="7"/>
  <c r="Z1259" i="7"/>
  <c r="Z1258" i="7"/>
  <c r="Z1257" i="7"/>
  <c r="Z1256" i="7"/>
  <c r="Z1255" i="7"/>
  <c r="Z1254" i="7"/>
  <c r="Z1253" i="7"/>
  <c r="Z1252" i="7"/>
  <c r="Z1251" i="7"/>
  <c r="Z1250" i="7"/>
  <c r="Z1249" i="7"/>
  <c r="Z1248" i="7"/>
  <c r="Z1247" i="7"/>
  <c r="Z1246" i="7"/>
  <c r="Z1245" i="7"/>
  <c r="Z1244" i="7"/>
  <c r="Z1243" i="7"/>
  <c r="Z1242" i="7"/>
  <c r="Z1241" i="7"/>
  <c r="Z1240" i="7"/>
  <c r="Z1239" i="7"/>
  <c r="Z1238" i="7"/>
  <c r="Z1237" i="7"/>
  <c r="Z1236" i="7"/>
  <c r="Z1235" i="7"/>
  <c r="Z1234" i="7"/>
  <c r="Z1233" i="7"/>
  <c r="Z1232" i="7"/>
  <c r="Z1231" i="7"/>
  <c r="Z1230" i="7"/>
  <c r="Z1229" i="7"/>
  <c r="Z1228" i="7"/>
  <c r="Z1227" i="7"/>
  <c r="Z1226" i="7"/>
  <c r="Z1225" i="7"/>
  <c r="Z1224" i="7"/>
  <c r="Z1223" i="7"/>
  <c r="Z1222" i="7"/>
  <c r="Z1221" i="7"/>
  <c r="Z1220" i="7"/>
  <c r="Z1219" i="7"/>
  <c r="Z1218" i="7"/>
  <c r="Z1217" i="7"/>
  <c r="Z1216" i="7"/>
  <c r="Z1215" i="7"/>
  <c r="Z1214" i="7"/>
  <c r="Z1213" i="7"/>
  <c r="Z1212" i="7"/>
  <c r="Z1211" i="7"/>
  <c r="Z1210" i="7"/>
  <c r="Z1209" i="7"/>
  <c r="Z1208" i="7"/>
  <c r="Z1207" i="7"/>
  <c r="Z1206" i="7"/>
  <c r="Z1205" i="7"/>
  <c r="Z1204" i="7"/>
  <c r="Z1203" i="7"/>
  <c r="Z1202" i="7"/>
  <c r="Z1201" i="7"/>
  <c r="Z1200" i="7"/>
  <c r="Z1199" i="7"/>
  <c r="Z1198" i="7"/>
  <c r="Z1197" i="7"/>
  <c r="Z1196" i="7"/>
  <c r="Z1195" i="7"/>
  <c r="Z1194" i="7"/>
  <c r="Z1193" i="7"/>
  <c r="Z1192" i="7"/>
  <c r="Z1191" i="7"/>
  <c r="Z1190" i="7"/>
  <c r="Z1189" i="7"/>
  <c r="Z1188" i="7"/>
  <c r="Z1187" i="7"/>
  <c r="Z1186" i="7"/>
  <c r="Z1185" i="7"/>
  <c r="Z1184" i="7"/>
  <c r="Z1183" i="7"/>
  <c r="Z1182" i="7"/>
  <c r="Z1181" i="7"/>
  <c r="Z1180" i="7"/>
  <c r="Z1179" i="7"/>
  <c r="Z1178" i="7"/>
  <c r="Z1177" i="7"/>
  <c r="Z1176" i="7"/>
  <c r="Z1175" i="7"/>
  <c r="Z1174" i="7"/>
  <c r="Z1173" i="7"/>
  <c r="Z1172" i="7"/>
  <c r="Z1171" i="7"/>
  <c r="Z1170" i="7"/>
  <c r="Z1169" i="7"/>
  <c r="Z1168" i="7"/>
  <c r="Z1167" i="7"/>
  <c r="Z1166" i="7"/>
  <c r="Z1165" i="7"/>
  <c r="Z1164" i="7"/>
  <c r="Z1163" i="7"/>
  <c r="Z1162" i="7"/>
  <c r="Z1161" i="7"/>
  <c r="Z1160" i="7"/>
  <c r="Z1159" i="7"/>
  <c r="Z1158" i="7"/>
  <c r="Z1157" i="7"/>
  <c r="Z1156" i="7"/>
  <c r="Z1155" i="7"/>
  <c r="Z1154" i="7"/>
  <c r="Z1153" i="7"/>
  <c r="Z1152" i="7"/>
  <c r="Z1151" i="7"/>
  <c r="Z1150" i="7"/>
  <c r="Z1149" i="7"/>
  <c r="Z1148" i="7"/>
  <c r="Z1147" i="7"/>
  <c r="Z1146" i="7"/>
  <c r="Z1145" i="7"/>
  <c r="Z1144" i="7"/>
  <c r="Z1143" i="7"/>
  <c r="Z1142" i="7"/>
  <c r="Z1141" i="7"/>
  <c r="Z1140" i="7"/>
  <c r="Z1139" i="7"/>
  <c r="Z1138" i="7"/>
  <c r="Z1137" i="7"/>
  <c r="Z1136" i="7"/>
  <c r="Z1135" i="7"/>
  <c r="Z1134" i="7"/>
  <c r="Z1133" i="7"/>
  <c r="Z1132" i="7"/>
  <c r="Z1131" i="7"/>
  <c r="Z1130" i="7"/>
  <c r="Z1129" i="7"/>
  <c r="Z1128" i="7"/>
  <c r="Z1127" i="7"/>
  <c r="Z1126" i="7"/>
  <c r="Z1125" i="7"/>
  <c r="Z1124" i="7"/>
  <c r="Z1123" i="7"/>
  <c r="Z1122" i="7"/>
  <c r="Z1121" i="7"/>
  <c r="Z1120" i="7"/>
  <c r="Z1119" i="7"/>
  <c r="Z1118" i="7"/>
  <c r="Z1117" i="7"/>
  <c r="Z1116" i="7"/>
  <c r="Z1115" i="7"/>
  <c r="Z1114" i="7"/>
  <c r="Z1113" i="7"/>
  <c r="Z1112" i="7"/>
  <c r="Z1111" i="7"/>
  <c r="Z1110" i="7"/>
  <c r="Z1109" i="7"/>
  <c r="Z1108" i="7"/>
  <c r="Z1107" i="7"/>
  <c r="Z1106" i="7"/>
  <c r="Z1105" i="7"/>
  <c r="Z1104" i="7"/>
  <c r="Z1103" i="7"/>
  <c r="Z1102" i="7"/>
  <c r="Z1101" i="7"/>
  <c r="Z1100" i="7"/>
  <c r="Z1099" i="7"/>
  <c r="Z1098" i="7"/>
  <c r="Z1097" i="7"/>
  <c r="Z1096" i="7"/>
  <c r="Z1095" i="7"/>
  <c r="Z1094" i="7"/>
  <c r="Z1093" i="7"/>
  <c r="Z1092" i="7"/>
  <c r="Z1091" i="7"/>
  <c r="Z1090" i="7"/>
  <c r="Z1089" i="7"/>
  <c r="Z1088" i="7"/>
  <c r="Z1087" i="7"/>
  <c r="Z1086" i="7"/>
  <c r="Z1085" i="7"/>
  <c r="Z1084" i="7"/>
  <c r="Z1083" i="7"/>
  <c r="Z1082" i="7"/>
  <c r="Z1081" i="7"/>
  <c r="Z1080" i="7"/>
  <c r="Z1079" i="7"/>
  <c r="Z1078" i="7"/>
  <c r="Z1077" i="7"/>
  <c r="Z1076" i="7"/>
  <c r="Z1075" i="7"/>
  <c r="Z1074" i="7"/>
  <c r="Z1073" i="7"/>
  <c r="Z1072" i="7"/>
  <c r="Z1071" i="7"/>
  <c r="Z1070" i="7"/>
  <c r="Z1069" i="7"/>
  <c r="Z1068" i="7"/>
  <c r="Z1067" i="7"/>
  <c r="Z1066" i="7"/>
  <c r="Z1065" i="7"/>
  <c r="Z1064" i="7"/>
  <c r="Z1063" i="7"/>
  <c r="Z1062" i="7"/>
  <c r="Z1061" i="7"/>
  <c r="Z1060" i="7"/>
  <c r="Z1059" i="7"/>
  <c r="Z1058" i="7"/>
  <c r="Z1057" i="7"/>
  <c r="Z1056" i="7"/>
  <c r="Z1055" i="7"/>
  <c r="Z1054" i="7"/>
  <c r="Z1053" i="7"/>
  <c r="Z1052" i="7"/>
  <c r="Z1051" i="7"/>
  <c r="Z1050" i="7"/>
  <c r="Z1049" i="7"/>
  <c r="Z1048" i="7"/>
  <c r="Z1047" i="7"/>
  <c r="Z1046" i="7"/>
  <c r="Z1045" i="7"/>
  <c r="Z1044" i="7"/>
  <c r="Z1043" i="7"/>
  <c r="Z1042" i="7"/>
  <c r="Z1041" i="7"/>
  <c r="Z1040" i="7"/>
  <c r="Z1039" i="7"/>
  <c r="Z1038" i="7"/>
  <c r="Z1037" i="7"/>
  <c r="Z1036" i="7"/>
  <c r="Z1035" i="7"/>
  <c r="Z1034" i="7"/>
  <c r="Z1033" i="7"/>
  <c r="Z1032" i="7"/>
  <c r="Z1031" i="7"/>
  <c r="Z1030" i="7"/>
  <c r="Z1029" i="7"/>
  <c r="Z1028" i="7"/>
  <c r="Z1027" i="7"/>
  <c r="Z1026" i="7"/>
  <c r="Z1025" i="7"/>
  <c r="Z1024" i="7"/>
  <c r="Z1023" i="7"/>
  <c r="Z1022" i="7"/>
  <c r="Z1021" i="7"/>
  <c r="Z1020" i="7"/>
  <c r="Z1019" i="7"/>
  <c r="Z1018" i="7"/>
  <c r="Z1017" i="7"/>
  <c r="Z1016" i="7"/>
  <c r="Z1015" i="7"/>
  <c r="Z1014" i="7"/>
  <c r="Z1013" i="7"/>
  <c r="Z1012" i="7"/>
  <c r="Z1011" i="7"/>
  <c r="Z1010" i="7"/>
  <c r="Z1009" i="7"/>
  <c r="Z1008" i="7"/>
  <c r="Z1007" i="7"/>
  <c r="Z1006" i="7"/>
  <c r="Z1005" i="7"/>
  <c r="Z1004" i="7"/>
  <c r="Z1003" i="7"/>
  <c r="Z1002" i="7"/>
  <c r="Z1001" i="7"/>
  <c r="Z1000" i="7"/>
  <c r="Z999" i="7"/>
  <c r="Z998" i="7"/>
  <c r="Z997" i="7"/>
  <c r="Z996" i="7"/>
  <c r="Z995" i="7"/>
  <c r="Z994" i="7"/>
  <c r="Z993" i="7"/>
  <c r="Z992" i="7"/>
  <c r="Z991" i="7"/>
  <c r="Z990" i="7"/>
  <c r="Z989" i="7"/>
  <c r="Z988" i="7"/>
  <c r="Z987" i="7"/>
  <c r="Z986" i="7"/>
  <c r="Z985" i="7"/>
  <c r="Z984" i="7"/>
  <c r="Z983" i="7"/>
  <c r="Z982" i="7"/>
  <c r="Z981" i="7"/>
  <c r="Z980" i="7"/>
  <c r="Z979" i="7"/>
  <c r="Z978" i="7"/>
  <c r="Z977" i="7"/>
  <c r="Z976" i="7"/>
  <c r="Z975" i="7"/>
  <c r="Z974" i="7"/>
  <c r="Z973" i="7"/>
  <c r="Z972" i="7"/>
  <c r="Z971" i="7"/>
  <c r="Z970" i="7"/>
  <c r="Z969" i="7"/>
  <c r="Z968" i="7"/>
  <c r="Z967" i="7"/>
  <c r="Z966" i="7"/>
  <c r="Z965" i="7"/>
  <c r="Z964" i="7"/>
  <c r="Z963" i="7"/>
  <c r="Z962" i="7"/>
  <c r="Z961" i="7"/>
  <c r="Z960" i="7"/>
  <c r="Z959" i="7"/>
  <c r="Z958" i="7"/>
  <c r="Z957" i="7"/>
  <c r="Z956" i="7"/>
  <c r="Z955" i="7"/>
  <c r="Z954" i="7"/>
  <c r="Z953" i="7"/>
  <c r="Z952" i="7"/>
  <c r="Z951" i="7"/>
  <c r="Z950" i="7"/>
  <c r="Z949" i="7"/>
  <c r="Z948" i="7"/>
  <c r="Z947" i="7"/>
  <c r="Z946" i="7"/>
  <c r="Z945" i="7"/>
  <c r="Z944" i="7"/>
  <c r="Z943" i="7"/>
  <c r="Z942" i="7"/>
  <c r="Z941" i="7"/>
  <c r="Z940" i="7"/>
  <c r="Z939" i="7"/>
  <c r="Z938" i="7"/>
  <c r="Z937" i="7"/>
  <c r="Z936" i="7"/>
  <c r="Z935" i="7"/>
  <c r="Z934" i="7"/>
  <c r="Z933" i="7"/>
  <c r="Z932" i="7"/>
  <c r="Z931" i="7"/>
  <c r="Z930" i="7"/>
  <c r="Z929" i="7"/>
  <c r="Z928" i="7"/>
  <c r="Z927" i="7"/>
  <c r="Z926" i="7"/>
  <c r="Z925" i="7"/>
  <c r="Z924" i="7"/>
  <c r="Z923" i="7"/>
  <c r="Z922" i="7"/>
  <c r="Z921" i="7"/>
  <c r="Z920" i="7"/>
  <c r="Z919" i="7"/>
  <c r="Z918" i="7"/>
  <c r="Z917" i="7"/>
  <c r="Z916" i="7"/>
  <c r="Z915" i="7"/>
  <c r="Z914" i="7"/>
  <c r="Z913" i="7"/>
  <c r="Z912" i="7"/>
  <c r="Z911" i="7"/>
  <c r="Z910" i="7"/>
  <c r="Z909" i="7"/>
  <c r="Z908" i="7"/>
  <c r="Z907" i="7"/>
  <c r="Z906" i="7"/>
  <c r="Z905" i="7"/>
  <c r="Z904" i="7"/>
  <c r="Z903" i="7"/>
  <c r="Z902" i="7"/>
  <c r="Z901" i="7"/>
  <c r="Z900" i="7"/>
  <c r="Z899" i="7"/>
  <c r="Z898" i="7"/>
  <c r="Z897" i="7"/>
  <c r="Z896" i="7"/>
  <c r="Z895" i="7"/>
  <c r="Z894" i="7"/>
  <c r="Z893" i="7"/>
  <c r="Z892" i="7"/>
  <c r="Z891" i="7"/>
  <c r="Z890" i="7"/>
  <c r="Z889" i="7"/>
  <c r="Z888" i="7"/>
  <c r="Z887" i="7"/>
  <c r="Z886" i="7"/>
  <c r="Z885" i="7"/>
  <c r="Z884" i="7"/>
  <c r="Z883" i="7"/>
  <c r="Z882" i="7"/>
  <c r="Z881" i="7"/>
  <c r="Z880" i="7"/>
  <c r="Z879" i="7"/>
  <c r="Z878" i="7"/>
  <c r="Z877" i="7"/>
  <c r="Z876" i="7"/>
  <c r="Z875" i="7"/>
  <c r="Z874" i="7"/>
  <c r="Z873" i="7"/>
  <c r="Z872" i="7"/>
  <c r="Z871" i="7"/>
  <c r="Z870" i="7"/>
  <c r="Z869" i="7"/>
  <c r="Z868" i="7"/>
  <c r="Z867" i="7"/>
  <c r="Z866" i="7"/>
  <c r="Z865" i="7"/>
  <c r="Z864" i="7"/>
  <c r="Z863" i="7"/>
  <c r="Z862" i="7"/>
  <c r="Z861" i="7"/>
  <c r="Z860" i="7"/>
  <c r="Z859" i="7"/>
  <c r="Z858" i="7"/>
  <c r="Z857" i="7"/>
  <c r="Z856" i="7"/>
  <c r="Z855" i="7"/>
  <c r="Z854" i="7"/>
  <c r="Z853" i="7"/>
  <c r="Z852" i="7"/>
  <c r="Z851" i="7"/>
  <c r="Z850" i="7"/>
  <c r="Z849" i="7"/>
  <c r="Z848" i="7"/>
  <c r="Z847" i="7"/>
  <c r="Z846" i="7"/>
  <c r="Z845" i="7"/>
  <c r="Z844" i="7"/>
  <c r="Z843" i="7"/>
  <c r="Z842" i="7"/>
  <c r="Z841" i="7"/>
  <c r="Z840" i="7"/>
  <c r="Z839" i="7"/>
  <c r="Z838" i="7"/>
  <c r="Z837" i="7"/>
  <c r="Z836" i="7"/>
  <c r="Z835" i="7"/>
  <c r="Z834" i="7"/>
  <c r="Z833" i="7"/>
  <c r="Z832" i="7"/>
  <c r="Z831" i="7"/>
  <c r="Z830" i="7"/>
  <c r="Z829" i="7"/>
  <c r="Z828" i="7"/>
  <c r="Z827" i="7"/>
  <c r="Z826" i="7"/>
  <c r="Z825" i="7"/>
  <c r="Z824" i="7"/>
  <c r="Z823" i="7"/>
  <c r="Z822" i="7"/>
  <c r="Z821" i="7"/>
  <c r="Z820" i="7"/>
  <c r="Z819" i="7"/>
  <c r="Z818" i="7"/>
  <c r="Z817" i="7"/>
  <c r="Z816" i="7"/>
  <c r="Z815" i="7"/>
  <c r="Z814" i="7"/>
  <c r="Z813" i="7"/>
  <c r="Z812" i="7"/>
  <c r="Z811" i="7"/>
  <c r="Z810" i="7"/>
  <c r="Z809" i="7"/>
  <c r="Z808" i="7"/>
  <c r="Z807" i="7"/>
  <c r="Z806" i="7"/>
  <c r="Z805" i="7"/>
  <c r="Z804" i="7"/>
  <c r="Z803" i="7"/>
  <c r="Z802" i="7"/>
  <c r="Z801" i="7"/>
  <c r="Z800" i="7"/>
  <c r="Z799" i="7"/>
  <c r="Z798" i="7"/>
  <c r="Z797" i="7"/>
  <c r="Z796" i="7"/>
  <c r="Z795" i="7"/>
  <c r="Z794" i="7"/>
  <c r="Z793" i="7"/>
  <c r="Z792" i="7"/>
  <c r="Z791" i="7"/>
  <c r="Z790" i="7"/>
  <c r="Z789" i="7"/>
  <c r="Z788" i="7"/>
  <c r="Z787" i="7"/>
  <c r="Z786" i="7"/>
  <c r="Z785" i="7"/>
  <c r="Z784" i="7"/>
  <c r="Z783" i="7"/>
  <c r="Z782" i="7"/>
  <c r="Z781" i="7"/>
  <c r="Z780" i="7"/>
  <c r="Z779" i="7"/>
  <c r="Z778" i="7"/>
  <c r="Z777" i="7"/>
  <c r="Z776" i="7"/>
  <c r="Z775" i="7"/>
  <c r="Z774" i="7"/>
  <c r="Z773" i="7"/>
  <c r="Z772" i="7"/>
  <c r="Z771" i="7"/>
  <c r="Z770" i="7"/>
  <c r="Z769" i="7"/>
  <c r="Z768" i="7"/>
  <c r="Z767" i="7"/>
  <c r="Z766" i="7"/>
  <c r="Z765" i="7"/>
  <c r="Z764" i="7"/>
  <c r="Z763" i="7"/>
  <c r="Z762" i="7"/>
  <c r="Z761" i="7"/>
  <c r="Z760" i="7"/>
  <c r="Z759" i="7"/>
  <c r="Z758" i="7"/>
  <c r="Z757" i="7"/>
  <c r="Z756" i="7"/>
  <c r="Z755" i="7"/>
  <c r="Z754" i="7"/>
  <c r="Z753" i="7"/>
  <c r="Z752" i="7"/>
  <c r="Z751" i="7"/>
  <c r="Z750" i="7"/>
  <c r="Z749" i="7"/>
  <c r="Z748" i="7"/>
  <c r="Z747" i="7"/>
  <c r="Z746" i="7"/>
  <c r="Z745" i="7"/>
  <c r="Z744" i="7"/>
  <c r="Z743" i="7"/>
  <c r="Z742" i="7"/>
  <c r="Z741" i="7"/>
  <c r="Z740" i="7"/>
  <c r="Z739" i="7"/>
  <c r="Z738" i="7"/>
  <c r="Z737" i="7"/>
  <c r="Z736" i="7"/>
  <c r="Z735" i="7"/>
  <c r="Z734" i="7"/>
  <c r="Z733" i="7"/>
  <c r="Z732" i="7"/>
  <c r="Z731" i="7"/>
  <c r="Z730" i="7"/>
  <c r="Z729" i="7"/>
  <c r="Z728" i="7"/>
  <c r="Z727" i="7"/>
  <c r="Z726" i="7"/>
  <c r="Z725" i="7"/>
  <c r="Z724" i="7"/>
  <c r="Z723" i="7"/>
  <c r="Z722" i="7"/>
  <c r="Z721" i="7"/>
  <c r="Z720" i="7"/>
  <c r="Z719" i="7"/>
  <c r="Z718" i="7"/>
  <c r="Z717" i="7"/>
  <c r="Z716" i="7"/>
  <c r="Z715" i="7"/>
  <c r="Z714" i="7"/>
  <c r="Z713" i="7"/>
  <c r="Z712" i="7"/>
  <c r="Z711" i="7"/>
  <c r="Z710" i="7"/>
  <c r="Z709" i="7"/>
  <c r="Z708" i="7"/>
  <c r="Z707" i="7"/>
  <c r="Z706" i="7"/>
  <c r="Z705" i="7"/>
  <c r="Z704" i="7"/>
  <c r="Z703" i="7"/>
  <c r="Z702" i="7"/>
  <c r="Z701" i="7"/>
  <c r="Z700" i="7"/>
  <c r="Z699" i="7"/>
  <c r="Z698" i="7"/>
  <c r="Z697" i="7"/>
  <c r="Z696" i="7"/>
  <c r="Z695" i="7"/>
  <c r="Z694" i="7"/>
  <c r="Z693" i="7"/>
  <c r="Z692" i="7"/>
  <c r="Z691" i="7"/>
  <c r="Z690" i="7"/>
  <c r="Z689" i="7"/>
  <c r="Z688" i="7"/>
  <c r="Z687" i="7"/>
  <c r="Z686" i="7"/>
  <c r="Z685" i="7"/>
  <c r="Z684" i="7"/>
  <c r="Z683" i="7"/>
  <c r="Z682" i="7"/>
  <c r="Z681" i="7"/>
  <c r="Z680" i="7"/>
  <c r="Z679" i="7"/>
  <c r="Z678" i="7"/>
  <c r="Z677" i="7"/>
  <c r="Z676" i="7"/>
  <c r="Z675" i="7"/>
  <c r="Z674" i="7"/>
  <c r="Z673" i="7"/>
  <c r="Z672" i="7"/>
  <c r="Z671" i="7"/>
  <c r="Z670" i="7"/>
  <c r="Z669" i="7"/>
  <c r="Z668" i="7"/>
  <c r="Z667" i="7"/>
  <c r="Z666" i="7"/>
  <c r="Z665" i="7"/>
  <c r="Z664" i="7"/>
  <c r="Z663" i="7"/>
  <c r="Z662" i="7"/>
  <c r="Z661" i="7"/>
  <c r="Z660" i="7"/>
  <c r="Z659" i="7"/>
  <c r="Z658" i="7"/>
  <c r="Z657" i="7"/>
  <c r="Z656" i="7"/>
  <c r="Z655" i="7"/>
  <c r="Z654" i="7"/>
  <c r="Z653" i="7"/>
  <c r="Z652" i="7"/>
  <c r="Z651" i="7"/>
  <c r="Z650" i="7"/>
  <c r="Z649" i="7"/>
  <c r="Z648" i="7"/>
  <c r="Z647" i="7"/>
  <c r="Z646" i="7"/>
  <c r="Z645" i="7"/>
  <c r="Z644" i="7"/>
  <c r="Z643" i="7"/>
  <c r="Z642" i="7"/>
  <c r="Z641" i="7"/>
  <c r="Z640" i="7"/>
  <c r="Z639" i="7"/>
  <c r="Z638" i="7"/>
  <c r="Z637" i="7"/>
  <c r="Z636" i="7"/>
  <c r="Z635" i="7"/>
  <c r="Z634" i="7"/>
  <c r="Z633" i="7"/>
  <c r="Z632" i="7"/>
  <c r="Z631" i="7"/>
  <c r="Z630" i="7"/>
  <c r="Z629" i="7"/>
  <c r="Z628" i="7"/>
  <c r="Z627" i="7"/>
  <c r="Z626" i="7"/>
  <c r="Z625" i="7"/>
  <c r="Z624" i="7"/>
  <c r="Z623" i="7"/>
  <c r="Z622" i="7"/>
  <c r="Z621" i="7"/>
  <c r="Z620" i="7"/>
  <c r="Z619" i="7"/>
  <c r="Z618" i="7"/>
  <c r="Z617" i="7"/>
  <c r="Z616" i="7"/>
  <c r="Z615" i="7"/>
  <c r="Z614" i="7"/>
  <c r="Z613" i="7"/>
  <c r="Z612" i="7"/>
  <c r="Z611" i="7"/>
  <c r="Z610" i="7"/>
  <c r="Z609" i="7"/>
  <c r="Z608" i="7"/>
  <c r="Z607" i="7"/>
  <c r="Z606" i="7"/>
  <c r="Z605" i="7"/>
  <c r="Z604" i="7"/>
  <c r="Z603" i="7"/>
  <c r="Z602" i="7"/>
  <c r="Z601" i="7"/>
  <c r="Z600" i="7"/>
  <c r="Z599" i="7"/>
  <c r="Z598" i="7"/>
  <c r="Z597" i="7"/>
  <c r="Z596" i="7"/>
  <c r="Z595" i="7"/>
  <c r="Z594" i="7"/>
  <c r="Z593" i="7"/>
  <c r="Z592" i="7"/>
  <c r="Z591" i="7"/>
  <c r="Z590" i="7"/>
  <c r="Z589" i="7"/>
  <c r="Z588" i="7"/>
  <c r="Z587" i="7"/>
  <c r="Z586" i="7"/>
  <c r="Z585" i="7"/>
  <c r="Z584" i="7"/>
  <c r="Z583" i="7"/>
  <c r="Z582" i="7"/>
  <c r="Z581" i="7"/>
  <c r="Z580" i="7"/>
  <c r="Z579" i="7"/>
  <c r="Z578" i="7"/>
  <c r="Z577" i="7"/>
  <c r="Z576" i="7"/>
  <c r="Z575" i="7"/>
  <c r="Z574" i="7"/>
  <c r="Z573" i="7"/>
  <c r="Z572" i="7"/>
  <c r="Z571" i="7"/>
  <c r="Z570" i="7"/>
  <c r="Z569" i="7"/>
  <c r="Z568" i="7"/>
  <c r="Z567" i="7"/>
  <c r="Z566" i="7"/>
  <c r="Z565" i="7"/>
  <c r="Z564" i="7"/>
  <c r="Z563" i="7"/>
  <c r="Z562" i="7"/>
  <c r="Z561" i="7"/>
  <c r="Z560" i="7"/>
  <c r="Z559" i="7"/>
  <c r="Z558" i="7"/>
  <c r="Z557" i="7"/>
  <c r="Z556" i="7"/>
  <c r="Z555" i="7"/>
  <c r="Z554" i="7"/>
  <c r="Z553" i="7"/>
  <c r="Z552" i="7"/>
  <c r="Z551" i="7"/>
  <c r="Z550" i="7"/>
  <c r="Z549" i="7"/>
  <c r="Z548" i="7"/>
  <c r="Z547" i="7"/>
  <c r="Z546" i="7"/>
  <c r="Z545" i="7"/>
  <c r="Z544" i="7"/>
  <c r="Z543" i="7"/>
  <c r="Z542" i="7"/>
  <c r="Z541" i="7"/>
  <c r="Z540" i="7"/>
  <c r="Z539" i="7"/>
  <c r="Z538" i="7"/>
  <c r="Z537" i="7"/>
  <c r="Z536" i="7"/>
  <c r="Z535" i="7"/>
  <c r="Z534" i="7"/>
  <c r="Z533" i="7"/>
  <c r="Z532" i="7"/>
  <c r="Z531" i="7"/>
  <c r="Z530" i="7"/>
  <c r="Z529" i="7"/>
  <c r="Z528" i="7"/>
  <c r="Z527" i="7"/>
  <c r="Z526" i="7"/>
  <c r="Z525" i="7"/>
  <c r="Z524" i="7"/>
  <c r="Z523" i="7"/>
  <c r="Z522" i="7"/>
  <c r="Z521" i="7"/>
  <c r="Z520" i="7"/>
  <c r="Z519" i="7"/>
  <c r="Z518" i="7"/>
  <c r="Z517" i="7"/>
  <c r="Z516" i="7"/>
  <c r="Z515" i="7"/>
  <c r="Z514" i="7"/>
  <c r="Z513" i="7"/>
  <c r="Z512" i="7"/>
  <c r="Z511" i="7"/>
  <c r="Z510" i="7"/>
  <c r="Z509" i="7"/>
  <c r="Z508" i="7"/>
  <c r="Z507" i="7"/>
  <c r="Z506" i="7"/>
  <c r="Z505" i="7"/>
  <c r="Z504" i="7"/>
  <c r="Z503" i="7"/>
  <c r="Z502" i="7"/>
  <c r="Z501" i="7"/>
  <c r="Z500" i="7"/>
  <c r="Z499" i="7"/>
  <c r="Z498" i="7"/>
  <c r="Z497" i="7"/>
  <c r="Z496" i="7"/>
  <c r="Z495" i="7"/>
  <c r="Z494" i="7"/>
  <c r="Z493" i="7"/>
  <c r="Z492" i="7"/>
  <c r="Z491" i="7"/>
  <c r="Z490" i="7"/>
  <c r="Z489" i="7"/>
  <c r="Z488" i="7"/>
  <c r="Z487" i="7"/>
  <c r="Z486" i="7"/>
  <c r="Z485" i="7"/>
  <c r="Z484" i="7"/>
  <c r="Z483" i="7"/>
  <c r="Z482" i="7"/>
  <c r="Z481" i="7"/>
  <c r="Z480" i="7"/>
  <c r="Z479" i="7"/>
  <c r="Z478" i="7"/>
  <c r="Z477" i="7"/>
  <c r="Z476" i="7"/>
  <c r="Z475" i="7"/>
  <c r="Z474" i="7"/>
  <c r="Z473" i="7"/>
  <c r="Z472" i="7"/>
  <c r="Z471" i="7"/>
  <c r="Z470" i="7"/>
  <c r="Z469" i="7"/>
  <c r="Z468" i="7"/>
  <c r="Z467" i="7"/>
  <c r="Z466" i="7"/>
  <c r="Z465" i="7"/>
  <c r="Z464" i="7"/>
  <c r="Z463" i="7"/>
  <c r="Z462" i="7"/>
  <c r="Z461" i="7"/>
  <c r="Z460" i="7"/>
  <c r="Z459" i="7"/>
  <c r="Z458" i="7"/>
  <c r="Z457" i="7"/>
  <c r="Z456" i="7"/>
  <c r="Z455" i="7"/>
  <c r="Z454" i="7"/>
  <c r="Z453" i="7"/>
  <c r="Z452" i="7"/>
  <c r="Z451" i="7"/>
  <c r="Z450" i="7"/>
  <c r="Z449" i="7"/>
  <c r="Z448" i="7"/>
  <c r="Z447" i="7"/>
  <c r="Z446" i="7"/>
  <c r="Z445" i="7"/>
  <c r="Z444" i="7"/>
  <c r="Z443" i="7"/>
  <c r="Z442" i="7"/>
  <c r="Z441" i="7"/>
  <c r="Z440" i="7"/>
  <c r="Z439" i="7"/>
  <c r="Z438" i="7"/>
  <c r="Z437" i="7"/>
  <c r="Z436" i="7"/>
  <c r="Z435" i="7"/>
  <c r="Z434" i="7"/>
  <c r="Z433" i="7"/>
  <c r="Z432" i="7"/>
  <c r="Z431" i="7"/>
  <c r="Z430" i="7"/>
  <c r="Z429" i="7"/>
  <c r="Z428" i="7"/>
  <c r="Z427" i="7"/>
  <c r="Z426" i="7"/>
  <c r="Z425" i="7"/>
  <c r="Z424" i="7"/>
  <c r="Z423" i="7"/>
  <c r="Z422" i="7"/>
  <c r="Z421" i="7"/>
  <c r="Z420" i="7"/>
  <c r="Z419" i="7"/>
  <c r="Z418" i="7"/>
  <c r="Z417" i="7"/>
  <c r="Z416" i="7"/>
  <c r="Z415" i="7"/>
  <c r="Z414" i="7"/>
  <c r="Z413" i="7"/>
  <c r="Z412" i="7"/>
  <c r="Z411" i="7"/>
  <c r="Z410" i="7"/>
  <c r="Z409" i="7"/>
  <c r="Z408" i="7"/>
  <c r="Z407" i="7"/>
  <c r="Z406" i="7"/>
  <c r="Z405" i="7"/>
  <c r="Z404" i="7"/>
  <c r="Z403" i="7"/>
  <c r="Z402" i="7"/>
  <c r="Z401" i="7"/>
  <c r="Z400" i="7"/>
  <c r="Z399" i="7"/>
  <c r="Z398" i="7"/>
  <c r="Z397" i="7"/>
  <c r="Z396" i="7"/>
  <c r="Z395" i="7"/>
  <c r="Z394" i="7"/>
  <c r="Z393" i="7"/>
  <c r="Z392" i="7"/>
  <c r="Z391" i="7"/>
  <c r="Z390" i="7"/>
  <c r="Z389" i="7"/>
  <c r="Z388" i="7"/>
  <c r="Z387" i="7"/>
  <c r="Z386" i="7"/>
  <c r="Z385" i="7"/>
  <c r="Z384" i="7"/>
  <c r="Z383" i="7"/>
  <c r="Z382" i="7"/>
  <c r="Z381" i="7"/>
  <c r="Z380" i="7"/>
  <c r="Z379" i="7"/>
  <c r="Z378" i="7"/>
  <c r="Z377" i="7"/>
  <c r="Z376" i="7"/>
  <c r="Z375" i="7"/>
  <c r="Z374" i="7"/>
  <c r="Z373" i="7"/>
  <c r="Z372" i="7"/>
  <c r="Z371" i="7"/>
  <c r="Z370" i="7"/>
  <c r="Z369" i="7"/>
  <c r="Z368" i="7"/>
  <c r="Z367" i="7"/>
  <c r="Z366" i="7"/>
  <c r="Z365" i="7"/>
  <c r="Z364" i="7"/>
  <c r="Z363" i="7"/>
  <c r="Z362" i="7"/>
  <c r="Z361" i="7"/>
  <c r="Z360" i="7"/>
  <c r="Z359" i="7"/>
  <c r="Z358" i="7"/>
  <c r="Z357" i="7"/>
  <c r="Z356" i="7"/>
  <c r="Z355" i="7"/>
  <c r="Z354" i="7"/>
  <c r="Z353" i="7"/>
  <c r="Z352" i="7"/>
  <c r="Z351" i="7"/>
  <c r="Z350" i="7"/>
  <c r="Z349" i="7"/>
  <c r="Z348" i="7"/>
  <c r="Z347" i="7"/>
  <c r="Z346" i="7"/>
  <c r="Z345" i="7"/>
  <c r="Z344" i="7"/>
  <c r="Z343" i="7"/>
  <c r="Z342" i="7"/>
  <c r="Z341" i="7"/>
  <c r="Z340" i="7"/>
  <c r="Z339" i="7"/>
  <c r="Z338" i="7"/>
  <c r="Z337" i="7"/>
  <c r="Z336" i="7"/>
  <c r="Z335" i="7"/>
  <c r="Z334" i="7"/>
  <c r="Z333" i="7"/>
  <c r="Z332" i="7"/>
  <c r="Z331" i="7"/>
  <c r="Z330" i="7"/>
  <c r="Z329" i="7"/>
  <c r="Z328" i="7"/>
  <c r="Z327" i="7"/>
  <c r="Z326" i="7"/>
  <c r="Z325" i="7"/>
  <c r="Z324" i="7"/>
  <c r="Z323" i="7"/>
  <c r="Z322" i="7"/>
  <c r="Z321" i="7"/>
  <c r="Z320" i="7"/>
  <c r="Z319" i="7"/>
  <c r="Z318" i="7"/>
  <c r="Z317" i="7"/>
  <c r="Z316" i="7"/>
  <c r="Z315" i="7"/>
  <c r="Z314" i="7"/>
  <c r="Z313" i="7"/>
  <c r="Z312" i="7"/>
  <c r="Z311" i="7"/>
  <c r="Z310" i="7"/>
  <c r="Z309" i="7"/>
  <c r="Z308" i="7"/>
  <c r="Z307" i="7"/>
  <c r="Z306" i="7"/>
  <c r="Z305" i="7"/>
  <c r="Z304" i="7"/>
  <c r="Z303" i="7"/>
  <c r="Z302" i="7"/>
  <c r="Z301" i="7"/>
  <c r="Z300" i="7"/>
  <c r="Z299" i="7"/>
  <c r="Z298" i="7"/>
  <c r="Z297" i="7"/>
  <c r="Z296" i="7"/>
  <c r="Z295" i="7"/>
  <c r="Z294" i="7"/>
  <c r="Z293" i="7"/>
  <c r="Z292" i="7"/>
  <c r="Z291" i="7"/>
  <c r="Z290" i="7"/>
  <c r="Z289" i="7"/>
  <c r="Z288" i="7"/>
  <c r="Z287" i="7"/>
  <c r="Z286" i="7"/>
  <c r="Z285" i="7"/>
  <c r="Z284" i="7"/>
  <c r="Z283" i="7"/>
  <c r="Z282" i="7"/>
  <c r="Z281" i="7"/>
  <c r="Z280" i="7"/>
  <c r="Z279" i="7"/>
  <c r="Z278" i="7"/>
  <c r="Z277" i="7"/>
  <c r="Z276" i="7"/>
  <c r="Z275" i="7"/>
  <c r="Z274" i="7"/>
  <c r="Z273" i="7"/>
  <c r="Z272" i="7"/>
  <c r="Z271" i="7"/>
  <c r="Z270" i="7"/>
  <c r="Z269" i="7"/>
  <c r="Z268" i="7"/>
  <c r="Z267" i="7"/>
  <c r="Z266" i="7"/>
  <c r="Z265" i="7"/>
  <c r="Z264" i="7"/>
  <c r="Z263" i="7"/>
  <c r="Z262" i="7"/>
  <c r="Z261" i="7"/>
  <c r="Z260" i="7"/>
  <c r="Z259" i="7"/>
  <c r="Z258" i="7"/>
  <c r="Z257" i="7"/>
  <c r="Z256" i="7"/>
  <c r="Z255" i="7"/>
  <c r="Z254" i="7"/>
  <c r="Z253" i="7"/>
  <c r="Z252" i="7"/>
  <c r="Z251" i="7"/>
  <c r="Z250" i="7"/>
  <c r="Z249" i="7"/>
  <c r="Z248" i="7"/>
  <c r="Z247" i="7"/>
  <c r="Z246" i="7"/>
  <c r="Z245" i="7"/>
  <c r="Z244" i="7"/>
  <c r="Z243" i="7"/>
  <c r="Z242" i="7"/>
  <c r="Z241" i="7"/>
  <c r="Z240" i="7"/>
  <c r="Z239" i="7"/>
  <c r="Z238" i="7"/>
  <c r="Z237" i="7"/>
  <c r="Z236" i="7"/>
  <c r="Z235" i="7"/>
  <c r="Z234" i="7"/>
  <c r="Z233" i="7"/>
  <c r="Z232" i="7"/>
  <c r="Z231" i="7"/>
  <c r="Z230" i="7"/>
  <c r="Z229" i="7"/>
  <c r="Z228" i="7"/>
  <c r="Z227" i="7"/>
  <c r="Z226" i="7"/>
  <c r="Z225" i="7"/>
  <c r="Z224" i="7"/>
  <c r="Z223" i="7"/>
  <c r="Z222" i="7"/>
  <c r="Z221" i="7"/>
  <c r="Z220" i="7"/>
  <c r="Z219" i="7"/>
  <c r="Z218" i="7"/>
  <c r="Z217" i="7"/>
  <c r="Z216" i="7"/>
  <c r="Z215" i="7"/>
  <c r="Z214" i="7"/>
  <c r="Z213" i="7"/>
  <c r="Z212" i="7"/>
  <c r="Z211" i="7"/>
  <c r="Z210" i="7"/>
  <c r="Z209" i="7"/>
  <c r="Z208" i="7"/>
  <c r="Z207" i="7"/>
  <c r="Z206" i="7"/>
  <c r="Z205" i="7"/>
  <c r="Z204" i="7"/>
  <c r="Z203" i="7"/>
  <c r="Z202" i="7"/>
  <c r="Z201" i="7"/>
  <c r="Z200" i="7"/>
  <c r="Z199" i="7"/>
  <c r="Z198" i="7"/>
  <c r="Z197" i="7"/>
  <c r="Z196" i="7"/>
  <c r="Z195" i="7"/>
  <c r="Z194" i="7"/>
  <c r="Z193" i="7"/>
  <c r="Z192" i="7"/>
  <c r="Z191" i="7"/>
  <c r="Z190" i="7"/>
  <c r="Z189" i="7"/>
  <c r="Z188" i="7"/>
  <c r="Z187" i="7"/>
  <c r="Z186" i="7"/>
  <c r="Z185" i="7"/>
  <c r="Z184" i="7"/>
  <c r="Z183" i="7"/>
  <c r="Z182" i="7"/>
  <c r="Z181" i="7"/>
  <c r="Z180" i="7"/>
  <c r="Z179" i="7"/>
  <c r="Z178" i="7"/>
  <c r="Z177" i="7"/>
  <c r="Z176" i="7"/>
  <c r="Z175" i="7"/>
  <c r="Z174" i="7"/>
  <c r="Z173" i="7"/>
  <c r="Z172" i="7"/>
  <c r="Z171" i="7"/>
  <c r="Z170" i="7"/>
  <c r="Z169" i="7"/>
  <c r="Z168" i="7"/>
  <c r="Z167" i="7"/>
  <c r="Z166" i="7"/>
  <c r="Z165" i="7"/>
  <c r="Z164" i="7"/>
  <c r="Z163" i="7"/>
  <c r="Z162" i="7"/>
  <c r="Z161" i="7"/>
  <c r="Z160" i="7"/>
  <c r="Z159" i="7"/>
  <c r="Z158" i="7"/>
  <c r="Z157" i="7"/>
  <c r="Z156" i="7"/>
  <c r="Z155" i="7"/>
  <c r="Z154" i="7"/>
  <c r="Z153" i="7"/>
  <c r="Z152" i="7"/>
  <c r="Z151" i="7"/>
  <c r="Z150" i="7"/>
  <c r="Z149" i="7"/>
  <c r="Z148" i="7"/>
  <c r="Z147" i="7"/>
  <c r="Z146" i="7"/>
  <c r="Z145" i="7"/>
  <c r="Z144" i="7"/>
  <c r="Z143" i="7"/>
  <c r="Z142" i="7"/>
  <c r="Z141" i="7"/>
  <c r="Z140" i="7"/>
  <c r="Z139" i="7"/>
  <c r="Z138" i="7"/>
  <c r="Z137" i="7"/>
  <c r="Z136" i="7"/>
  <c r="Z135" i="7"/>
  <c r="Z134" i="7"/>
  <c r="Z133" i="7"/>
  <c r="Z132" i="7"/>
  <c r="Z131" i="7"/>
  <c r="Z130" i="7"/>
  <c r="Z129" i="7"/>
  <c r="Z128" i="7"/>
  <c r="Z127" i="7"/>
  <c r="Z126" i="7"/>
  <c r="Z125" i="7"/>
  <c r="Z124" i="7"/>
  <c r="Z123" i="7"/>
  <c r="Z122" i="7"/>
  <c r="Z121" i="7"/>
  <c r="Z120" i="7"/>
  <c r="Z119" i="7"/>
  <c r="Z118" i="7"/>
  <c r="Z117" i="7"/>
  <c r="Z116" i="7"/>
  <c r="Z115" i="7"/>
  <c r="Z114" i="7"/>
  <c r="Z113" i="7"/>
  <c r="Z112" i="7"/>
  <c r="Z111" i="7"/>
  <c r="Z110" i="7"/>
  <c r="Z109" i="7"/>
  <c r="Z108" i="7"/>
  <c r="Z107" i="7"/>
  <c r="Z106" i="7"/>
  <c r="Z105" i="7"/>
  <c r="Z104" i="7"/>
  <c r="Z103" i="7"/>
  <c r="Z102" i="7"/>
  <c r="Z101" i="7"/>
  <c r="Z100" i="7"/>
  <c r="Z99" i="7"/>
  <c r="Z98" i="7"/>
  <c r="Z97" i="7"/>
  <c r="Z96" i="7"/>
  <c r="Z95" i="7"/>
  <c r="Z94" i="7"/>
  <c r="Z93" i="7"/>
  <c r="Z92" i="7"/>
  <c r="Z91" i="7"/>
  <c r="Z90" i="7"/>
  <c r="Z89" i="7"/>
  <c r="Z88" i="7"/>
  <c r="Z87" i="7"/>
  <c r="Z86" i="7"/>
  <c r="Z85" i="7"/>
  <c r="Z84" i="7"/>
  <c r="Z83" i="7"/>
  <c r="Z82" i="7"/>
  <c r="Z81" i="7"/>
  <c r="Z80" i="7"/>
  <c r="Z79" i="7"/>
  <c r="Z78" i="7"/>
  <c r="Z77" i="7"/>
  <c r="Z76" i="7"/>
  <c r="Z75" i="7"/>
  <c r="Z74" i="7"/>
  <c r="Z73" i="7"/>
  <c r="Z72" i="7"/>
  <c r="Z71" i="7"/>
  <c r="Z70" i="7"/>
  <c r="Z69" i="7"/>
  <c r="Z68" i="7"/>
  <c r="Z67" i="7"/>
  <c r="Z66" i="7"/>
  <c r="Z65" i="7"/>
  <c r="Z64" i="7"/>
  <c r="Z63" i="7"/>
  <c r="Z62" i="7"/>
  <c r="Z61" i="7"/>
  <c r="Z60" i="7"/>
  <c r="Z59" i="7"/>
  <c r="Z58" i="7"/>
  <c r="Z57" i="7"/>
  <c r="Z56" i="7"/>
  <c r="Z55" i="7"/>
  <c r="Z54" i="7"/>
  <c r="Z53" i="7"/>
  <c r="Z52" i="7"/>
  <c r="Z51" i="7"/>
  <c r="Z50" i="7"/>
  <c r="Z49" i="7"/>
  <c r="Z48" i="7"/>
  <c r="Z47" i="7"/>
  <c r="Z46" i="7"/>
  <c r="Z45" i="7"/>
  <c r="Z44" i="7"/>
  <c r="Z43" i="7"/>
  <c r="Z42" i="7"/>
  <c r="Z41" i="7"/>
  <c r="Z40" i="7"/>
  <c r="Z39" i="7"/>
  <c r="Z38" i="7"/>
  <c r="Z37" i="7"/>
  <c r="Z36" i="7"/>
  <c r="Z35" i="7"/>
  <c r="Z34" i="7"/>
  <c r="Z33" i="7"/>
  <c r="Z32" i="7"/>
  <c r="Z31" i="7"/>
  <c r="Z30" i="7"/>
  <c r="Z29" i="7"/>
  <c r="Z28" i="7"/>
  <c r="Z27" i="7"/>
  <c r="Z26" i="7"/>
  <c r="Z25" i="7"/>
  <c r="Z24" i="7"/>
  <c r="Z23" i="7"/>
  <c r="Z22" i="7"/>
  <c r="Z21" i="7"/>
  <c r="Z20" i="7"/>
  <c r="Z19" i="7"/>
  <c r="Z18" i="7"/>
  <c r="Z17" i="7"/>
  <c r="Z16" i="7"/>
  <c r="Z15" i="7"/>
  <c r="Z14" i="7"/>
  <c r="Z13" i="7"/>
  <c r="Z12" i="7"/>
  <c r="Z11" i="7"/>
  <c r="Z10" i="7"/>
  <c r="Z9" i="7"/>
  <c r="Z8" i="7"/>
  <c r="Z7" i="7"/>
  <c r="Z6" i="7"/>
  <c r="Z5" i="7"/>
  <c r="Y2504" i="7"/>
  <c r="Y2503" i="7"/>
  <c r="Y2502" i="7"/>
  <c r="Y2501" i="7"/>
  <c r="Y2500" i="7"/>
  <c r="Y2499" i="7"/>
  <c r="Y2498" i="7"/>
  <c r="Y2497" i="7"/>
  <c r="Y2496" i="7"/>
  <c r="Y2495" i="7"/>
  <c r="Y2494" i="7"/>
  <c r="Y2493" i="7"/>
  <c r="Y2492" i="7"/>
  <c r="Y2491" i="7"/>
  <c r="Y2490" i="7"/>
  <c r="Y2489" i="7"/>
  <c r="Y2488" i="7"/>
  <c r="Y2487" i="7"/>
  <c r="Y2486" i="7"/>
  <c r="Y2485" i="7"/>
  <c r="Y2484" i="7"/>
  <c r="Y2483" i="7"/>
  <c r="Y2482" i="7"/>
  <c r="Y2481" i="7"/>
  <c r="Y2480" i="7"/>
  <c r="Y2479" i="7"/>
  <c r="Y2478" i="7"/>
  <c r="Y2477" i="7"/>
  <c r="Y2476" i="7"/>
  <c r="Y2475" i="7"/>
  <c r="Y2474" i="7"/>
  <c r="Y2473" i="7"/>
  <c r="Y2472" i="7"/>
  <c r="Y2471" i="7"/>
  <c r="Y2470" i="7"/>
  <c r="Y2469" i="7"/>
  <c r="Y2468" i="7"/>
  <c r="Y2467" i="7"/>
  <c r="Y2466" i="7"/>
  <c r="Y2465" i="7"/>
  <c r="Y2464" i="7"/>
  <c r="Y2463" i="7"/>
  <c r="Y2462" i="7"/>
  <c r="Y2461" i="7"/>
  <c r="Y2460" i="7"/>
  <c r="Y2459" i="7"/>
  <c r="Y2458" i="7"/>
  <c r="Y2457" i="7"/>
  <c r="Y2456" i="7"/>
  <c r="Y2455" i="7"/>
  <c r="Y2454" i="7"/>
  <c r="Y2453" i="7"/>
  <c r="Y2452" i="7"/>
  <c r="Y2451" i="7"/>
  <c r="Y2450" i="7"/>
  <c r="Y2449" i="7"/>
  <c r="Y2448" i="7"/>
  <c r="Y2447" i="7"/>
  <c r="Y2446" i="7"/>
  <c r="Y2445" i="7"/>
  <c r="Y2444" i="7"/>
  <c r="Y2443" i="7"/>
  <c r="Y2442" i="7"/>
  <c r="Y2441" i="7"/>
  <c r="Y2440" i="7"/>
  <c r="Y2439" i="7"/>
  <c r="Y2438" i="7"/>
  <c r="Y2437" i="7"/>
  <c r="Y2436" i="7"/>
  <c r="Y2435" i="7"/>
  <c r="Y2434" i="7"/>
  <c r="Y2433" i="7"/>
  <c r="Y2432" i="7"/>
  <c r="Y2431" i="7"/>
  <c r="Y2430" i="7"/>
  <c r="Y2429" i="7"/>
  <c r="Y2428" i="7"/>
  <c r="Y2427" i="7"/>
  <c r="Y2426" i="7"/>
  <c r="Y2425" i="7"/>
  <c r="Y2424" i="7"/>
  <c r="Y2423" i="7"/>
  <c r="Y2422" i="7"/>
  <c r="Y2421" i="7"/>
  <c r="Y2420" i="7"/>
  <c r="Y2419" i="7"/>
  <c r="Y2418" i="7"/>
  <c r="Y2417" i="7"/>
  <c r="Y2416" i="7"/>
  <c r="Y2415" i="7"/>
  <c r="Y2414" i="7"/>
  <c r="Y2413" i="7"/>
  <c r="Y2412" i="7"/>
  <c r="Y2411" i="7"/>
  <c r="Y2410" i="7"/>
  <c r="Y2409" i="7"/>
  <c r="Y2408" i="7"/>
  <c r="Y2407" i="7"/>
  <c r="Y2406" i="7"/>
  <c r="Y2405" i="7"/>
  <c r="Y2404" i="7"/>
  <c r="Y2403" i="7"/>
  <c r="Y2402" i="7"/>
  <c r="Y2401" i="7"/>
  <c r="Y2400" i="7"/>
  <c r="Y2399" i="7"/>
  <c r="Y2398" i="7"/>
  <c r="Y2397" i="7"/>
  <c r="Y2396" i="7"/>
  <c r="Y2395" i="7"/>
  <c r="Y2394" i="7"/>
  <c r="Y2393" i="7"/>
  <c r="Y2392" i="7"/>
  <c r="Y2391" i="7"/>
  <c r="Y2390" i="7"/>
  <c r="Y2389" i="7"/>
  <c r="Y2388" i="7"/>
  <c r="Y2387" i="7"/>
  <c r="Y2386" i="7"/>
  <c r="Y2385" i="7"/>
  <c r="Y2384" i="7"/>
  <c r="Y2383" i="7"/>
  <c r="Y2382" i="7"/>
  <c r="Y2381" i="7"/>
  <c r="Y2380" i="7"/>
  <c r="Y2379" i="7"/>
  <c r="Y2378" i="7"/>
  <c r="Y2377" i="7"/>
  <c r="Y2376" i="7"/>
  <c r="Y2375" i="7"/>
  <c r="Y2374" i="7"/>
  <c r="Y2373" i="7"/>
  <c r="Y2372" i="7"/>
  <c r="Y2371" i="7"/>
  <c r="Y2370" i="7"/>
  <c r="Y2369" i="7"/>
  <c r="Y2368" i="7"/>
  <c r="Y2367" i="7"/>
  <c r="Y2366" i="7"/>
  <c r="Y2365" i="7"/>
  <c r="Y2364" i="7"/>
  <c r="Y2363" i="7"/>
  <c r="Y2362" i="7"/>
  <c r="Y2361" i="7"/>
  <c r="Y2360" i="7"/>
  <c r="Y2359" i="7"/>
  <c r="Y2358" i="7"/>
  <c r="Y2357" i="7"/>
  <c r="Y2356" i="7"/>
  <c r="Y2355" i="7"/>
  <c r="Y2354" i="7"/>
  <c r="Y2353" i="7"/>
  <c r="Y2352" i="7"/>
  <c r="Y2351" i="7"/>
  <c r="Y2350" i="7"/>
  <c r="Y2349" i="7"/>
  <c r="Y2348" i="7"/>
  <c r="Y2347" i="7"/>
  <c r="Y2346" i="7"/>
  <c r="Y2345" i="7"/>
  <c r="Y2344" i="7"/>
  <c r="Y2343" i="7"/>
  <c r="Y2342" i="7"/>
  <c r="Y2341" i="7"/>
  <c r="Y2340" i="7"/>
  <c r="Y2339" i="7"/>
  <c r="Y2338" i="7"/>
  <c r="Y2337" i="7"/>
  <c r="Y2336" i="7"/>
  <c r="Y2335" i="7"/>
  <c r="Y2334" i="7"/>
  <c r="Y2333" i="7"/>
  <c r="Y2332" i="7"/>
  <c r="Y2331" i="7"/>
  <c r="Y2330" i="7"/>
  <c r="Y2329" i="7"/>
  <c r="Y2328" i="7"/>
  <c r="Y2327" i="7"/>
  <c r="Y2326" i="7"/>
  <c r="Y2325" i="7"/>
  <c r="Y2324" i="7"/>
  <c r="Y2323" i="7"/>
  <c r="Y2322" i="7"/>
  <c r="Y2321" i="7"/>
  <c r="Y2320" i="7"/>
  <c r="Y2319" i="7"/>
  <c r="Y2318" i="7"/>
  <c r="Y2317" i="7"/>
  <c r="Y2316" i="7"/>
  <c r="Y2315" i="7"/>
  <c r="Y2314" i="7"/>
  <c r="Y2313" i="7"/>
  <c r="Y2312" i="7"/>
  <c r="Y2311" i="7"/>
  <c r="Y2310" i="7"/>
  <c r="Y2309" i="7"/>
  <c r="Y2308" i="7"/>
  <c r="Y2307" i="7"/>
  <c r="Y2306" i="7"/>
  <c r="Y2305" i="7"/>
  <c r="Y2304" i="7"/>
  <c r="Y2303" i="7"/>
  <c r="Y2302" i="7"/>
  <c r="Y2301" i="7"/>
  <c r="Y2300" i="7"/>
  <c r="Y2299" i="7"/>
  <c r="Y2298" i="7"/>
  <c r="Y2297" i="7"/>
  <c r="Y2296" i="7"/>
  <c r="Y2295" i="7"/>
  <c r="Y2294" i="7"/>
  <c r="Y2293" i="7"/>
  <c r="Y2292" i="7"/>
  <c r="Y2291" i="7"/>
  <c r="Y2290" i="7"/>
  <c r="Y2289" i="7"/>
  <c r="Y2288" i="7"/>
  <c r="Y2287" i="7"/>
  <c r="Y2286" i="7"/>
  <c r="Y2285" i="7"/>
  <c r="Y2284" i="7"/>
  <c r="Y2283" i="7"/>
  <c r="Y2282" i="7"/>
  <c r="Y2281" i="7"/>
  <c r="Y2280" i="7"/>
  <c r="Y2279" i="7"/>
  <c r="Y2278" i="7"/>
  <c r="Y2277" i="7"/>
  <c r="Y2276" i="7"/>
  <c r="Y2275" i="7"/>
  <c r="Y2274" i="7"/>
  <c r="Y2273" i="7"/>
  <c r="Y2272" i="7"/>
  <c r="Y2271" i="7"/>
  <c r="Y2270" i="7"/>
  <c r="Y2269" i="7"/>
  <c r="Y2268" i="7"/>
  <c r="Y2267" i="7"/>
  <c r="Y2266" i="7"/>
  <c r="Y2265" i="7"/>
  <c r="Y2264" i="7"/>
  <c r="Y2263" i="7"/>
  <c r="Y2262" i="7"/>
  <c r="Y2261" i="7"/>
  <c r="Y2260" i="7"/>
  <c r="Y2259" i="7"/>
  <c r="Y2258" i="7"/>
  <c r="Y2257" i="7"/>
  <c r="Y2256" i="7"/>
  <c r="Y2255" i="7"/>
  <c r="Y2254" i="7"/>
  <c r="Y2253" i="7"/>
  <c r="Y2252" i="7"/>
  <c r="Y2251" i="7"/>
  <c r="Y2250" i="7"/>
  <c r="Y2249" i="7"/>
  <c r="Y2248" i="7"/>
  <c r="Y2247" i="7"/>
  <c r="Y2246" i="7"/>
  <c r="Y2245" i="7"/>
  <c r="Y2244" i="7"/>
  <c r="Y2243" i="7"/>
  <c r="Y2242" i="7"/>
  <c r="Y2241" i="7"/>
  <c r="Y2240" i="7"/>
  <c r="Y2239" i="7"/>
  <c r="Y2238" i="7"/>
  <c r="Y2237" i="7"/>
  <c r="R2504" i="7"/>
  <c r="P2504" i="7"/>
  <c r="R2503" i="7"/>
  <c r="S2503" i="7" s="1"/>
  <c r="P2503" i="7"/>
  <c r="R2502" i="7"/>
  <c r="P2502" i="7"/>
  <c r="R2501" i="7"/>
  <c r="S2501" i="7" s="1"/>
  <c r="T2501" i="7" s="1"/>
  <c r="X2501" i="7" s="1"/>
  <c r="P2501" i="7"/>
  <c r="R2500" i="7"/>
  <c r="P2500" i="7"/>
  <c r="R2499" i="7"/>
  <c r="S2499" i="7" s="1"/>
  <c r="T2499" i="7" s="1"/>
  <c r="X2499" i="7" s="1"/>
  <c r="P2499" i="7"/>
  <c r="R2498" i="7"/>
  <c r="P2498" i="7"/>
  <c r="R2497" i="7"/>
  <c r="S2497" i="7" s="1"/>
  <c r="T2497" i="7" s="1"/>
  <c r="X2497" i="7" s="1"/>
  <c r="P2497" i="7"/>
  <c r="R2496" i="7"/>
  <c r="P2496" i="7"/>
  <c r="R2495" i="7"/>
  <c r="S2495" i="7" s="1"/>
  <c r="P2495" i="7"/>
  <c r="R2494" i="7"/>
  <c r="P2494" i="7"/>
  <c r="R2493" i="7"/>
  <c r="S2493" i="7" s="1"/>
  <c r="T2493" i="7" s="1"/>
  <c r="X2493" i="7" s="1"/>
  <c r="P2493" i="7"/>
  <c r="R2492" i="7"/>
  <c r="P2492" i="7"/>
  <c r="R2491" i="7"/>
  <c r="S2491" i="7" s="1"/>
  <c r="T2491" i="7" s="1"/>
  <c r="X2491" i="7" s="1"/>
  <c r="P2491" i="7"/>
  <c r="R2490" i="7"/>
  <c r="P2490" i="7"/>
  <c r="R2489" i="7"/>
  <c r="S2489" i="7" s="1"/>
  <c r="T2489" i="7" s="1"/>
  <c r="X2489" i="7" s="1"/>
  <c r="P2489" i="7"/>
  <c r="R2488" i="7"/>
  <c r="P2488" i="7"/>
  <c r="R2487" i="7"/>
  <c r="S2487" i="7" s="1"/>
  <c r="P2487" i="7"/>
  <c r="R2486" i="7"/>
  <c r="P2486" i="7"/>
  <c r="R2485" i="7"/>
  <c r="S2485" i="7" s="1"/>
  <c r="T2485" i="7" s="1"/>
  <c r="X2485" i="7" s="1"/>
  <c r="P2485" i="7"/>
  <c r="R2484" i="7"/>
  <c r="P2484" i="7"/>
  <c r="R2483" i="7"/>
  <c r="S2483" i="7" s="1"/>
  <c r="T2483" i="7" s="1"/>
  <c r="X2483" i="7" s="1"/>
  <c r="P2483" i="7"/>
  <c r="R2482" i="7"/>
  <c r="P2482" i="7"/>
  <c r="R2481" i="7"/>
  <c r="S2481" i="7" s="1"/>
  <c r="T2481" i="7" s="1"/>
  <c r="X2481" i="7" s="1"/>
  <c r="P2481" i="7"/>
  <c r="R2480" i="7"/>
  <c r="P2480" i="7"/>
  <c r="R2479" i="7"/>
  <c r="P2479" i="7"/>
  <c r="R2478" i="7"/>
  <c r="P2478" i="7"/>
  <c r="R2477" i="7"/>
  <c r="P2477" i="7"/>
  <c r="R2476" i="7"/>
  <c r="P2476" i="7"/>
  <c r="R2475" i="7"/>
  <c r="P2475" i="7"/>
  <c r="R2474" i="7"/>
  <c r="P2474" i="7"/>
  <c r="R2473" i="7"/>
  <c r="P2473" i="7"/>
  <c r="R2472" i="7"/>
  <c r="P2472" i="7"/>
  <c r="R2471" i="7"/>
  <c r="P2471" i="7"/>
  <c r="R2470" i="7"/>
  <c r="P2470" i="7"/>
  <c r="R2469" i="7"/>
  <c r="P2469" i="7"/>
  <c r="R2468" i="7"/>
  <c r="P2468" i="7"/>
  <c r="R2467" i="7"/>
  <c r="P2467" i="7"/>
  <c r="R2466" i="7"/>
  <c r="P2466" i="7"/>
  <c r="R2465" i="7"/>
  <c r="P2465" i="7"/>
  <c r="R2464" i="7"/>
  <c r="P2464" i="7"/>
  <c r="R2463" i="7"/>
  <c r="P2463" i="7"/>
  <c r="R2462" i="7"/>
  <c r="P2462" i="7"/>
  <c r="R2461" i="7"/>
  <c r="S2461" i="7" s="1"/>
  <c r="T2461" i="7" s="1"/>
  <c r="X2461" i="7" s="1"/>
  <c r="P2461" i="7"/>
  <c r="R2460" i="7"/>
  <c r="P2460" i="7"/>
  <c r="R2459" i="7"/>
  <c r="P2459" i="7"/>
  <c r="R2458" i="7"/>
  <c r="P2458" i="7"/>
  <c r="R2457" i="7"/>
  <c r="P2457" i="7"/>
  <c r="R2456" i="7"/>
  <c r="P2456" i="7"/>
  <c r="R2455" i="7"/>
  <c r="U2455" i="7" s="1"/>
  <c r="P2455" i="7"/>
  <c r="R2454" i="7"/>
  <c r="P2454" i="7"/>
  <c r="R2453" i="7"/>
  <c r="U2453" i="7" s="1"/>
  <c r="P2453" i="7"/>
  <c r="R2452" i="7"/>
  <c r="P2452" i="7"/>
  <c r="R2451" i="7"/>
  <c r="U2451" i="7" s="1"/>
  <c r="P2451" i="7"/>
  <c r="R2450" i="7"/>
  <c r="P2450" i="7"/>
  <c r="R2449" i="7"/>
  <c r="P2449" i="7"/>
  <c r="R2448" i="7"/>
  <c r="P2448" i="7"/>
  <c r="R2447" i="7"/>
  <c r="U2447" i="7" s="1"/>
  <c r="P2447" i="7"/>
  <c r="R2446" i="7"/>
  <c r="P2446" i="7"/>
  <c r="R2445" i="7"/>
  <c r="U2445" i="7" s="1"/>
  <c r="P2445" i="7"/>
  <c r="R2444" i="7"/>
  <c r="P2444" i="7"/>
  <c r="R2443" i="7"/>
  <c r="U2443" i="7" s="1"/>
  <c r="P2443" i="7"/>
  <c r="R2442" i="7"/>
  <c r="P2442" i="7"/>
  <c r="R2441" i="7"/>
  <c r="P2441" i="7"/>
  <c r="R2440" i="7"/>
  <c r="P2440" i="7"/>
  <c r="R2439" i="7"/>
  <c r="U2439" i="7" s="1"/>
  <c r="P2439" i="7"/>
  <c r="R2438" i="7"/>
  <c r="P2438" i="7"/>
  <c r="R2437" i="7"/>
  <c r="S2437" i="7" s="1"/>
  <c r="T2437" i="7" s="1"/>
  <c r="X2437" i="7" s="1"/>
  <c r="P2437" i="7"/>
  <c r="R2436" i="7"/>
  <c r="P2436" i="7"/>
  <c r="R2435" i="7"/>
  <c r="S2435" i="7" s="1"/>
  <c r="P2435" i="7"/>
  <c r="R2434" i="7"/>
  <c r="P2434" i="7"/>
  <c r="R2433" i="7"/>
  <c r="S2433" i="7" s="1"/>
  <c r="T2433" i="7" s="1"/>
  <c r="X2433" i="7" s="1"/>
  <c r="P2433" i="7"/>
  <c r="R2432" i="7"/>
  <c r="P2432" i="7"/>
  <c r="R2431" i="7"/>
  <c r="P2431" i="7"/>
  <c r="R2430" i="7"/>
  <c r="P2430" i="7"/>
  <c r="R2429" i="7"/>
  <c r="S2429" i="7" s="1"/>
  <c r="T2429" i="7" s="1"/>
  <c r="X2429" i="7" s="1"/>
  <c r="P2429" i="7"/>
  <c r="R2428" i="7"/>
  <c r="U2428" i="7" s="1"/>
  <c r="P2428" i="7"/>
  <c r="R2427" i="7"/>
  <c r="P2427" i="7"/>
  <c r="R2426" i="7"/>
  <c r="U2426" i="7" s="1"/>
  <c r="P2426" i="7"/>
  <c r="R2425" i="7"/>
  <c r="S2425" i="7" s="1"/>
  <c r="P2425" i="7"/>
  <c r="R2424" i="7"/>
  <c r="S2424" i="7" s="1"/>
  <c r="P2424" i="7"/>
  <c r="R2423" i="7"/>
  <c r="S2423" i="7" s="1"/>
  <c r="T2423" i="7" s="1"/>
  <c r="X2423" i="7" s="1"/>
  <c r="P2423" i="7"/>
  <c r="R2422" i="7"/>
  <c r="S2422" i="7" s="1"/>
  <c r="P2422" i="7"/>
  <c r="R2421" i="7"/>
  <c r="S2421" i="7" s="1"/>
  <c r="T2421" i="7" s="1"/>
  <c r="X2421" i="7" s="1"/>
  <c r="P2421" i="7"/>
  <c r="R2420" i="7"/>
  <c r="P2420" i="7"/>
  <c r="R2419" i="7"/>
  <c r="S2419" i="7" s="1"/>
  <c r="T2419" i="7" s="1"/>
  <c r="X2419" i="7" s="1"/>
  <c r="P2419" i="7"/>
  <c r="R2418" i="7"/>
  <c r="S2418" i="7" s="1"/>
  <c r="P2418" i="7"/>
  <c r="R2417" i="7"/>
  <c r="S2417" i="7" s="1"/>
  <c r="P2417" i="7"/>
  <c r="R2416" i="7"/>
  <c r="S2416" i="7" s="1"/>
  <c r="P2416" i="7"/>
  <c r="R2415" i="7"/>
  <c r="S2415" i="7" s="1"/>
  <c r="T2415" i="7" s="1"/>
  <c r="X2415" i="7" s="1"/>
  <c r="P2415" i="7"/>
  <c r="R2414" i="7"/>
  <c r="S2414" i="7" s="1"/>
  <c r="P2414" i="7"/>
  <c r="R2413" i="7"/>
  <c r="U2413" i="7" s="1"/>
  <c r="P2413" i="7"/>
  <c r="R2412" i="7"/>
  <c r="S2412" i="7" s="1"/>
  <c r="T2412" i="7" s="1"/>
  <c r="X2412" i="7" s="1"/>
  <c r="P2412" i="7"/>
  <c r="R2411" i="7"/>
  <c r="U2411" i="7" s="1"/>
  <c r="P2411" i="7"/>
  <c r="R2410" i="7"/>
  <c r="S2410" i="7" s="1"/>
  <c r="P2410" i="7"/>
  <c r="R2409" i="7"/>
  <c r="U2409" i="7" s="1"/>
  <c r="P2409" i="7"/>
  <c r="R2408" i="7"/>
  <c r="S2408" i="7" s="1"/>
  <c r="T2408" i="7" s="1"/>
  <c r="X2408" i="7" s="1"/>
  <c r="P2408" i="7"/>
  <c r="R2407" i="7"/>
  <c r="P2407" i="7"/>
  <c r="R2406" i="7"/>
  <c r="P2406" i="7"/>
  <c r="R2405" i="7"/>
  <c r="U2405" i="7" s="1"/>
  <c r="P2405" i="7"/>
  <c r="R2404" i="7"/>
  <c r="S2404" i="7" s="1"/>
  <c r="T2404" i="7" s="1"/>
  <c r="X2404" i="7" s="1"/>
  <c r="P2404" i="7"/>
  <c r="R2403" i="7"/>
  <c r="U2403" i="7" s="1"/>
  <c r="P2403" i="7"/>
  <c r="R2402" i="7"/>
  <c r="S2402" i="7" s="1"/>
  <c r="T2402" i="7" s="1"/>
  <c r="X2402" i="7" s="1"/>
  <c r="P2402" i="7"/>
  <c r="R2401" i="7"/>
  <c r="U2401" i="7" s="1"/>
  <c r="P2401" i="7"/>
  <c r="R2400" i="7"/>
  <c r="S2400" i="7" s="1"/>
  <c r="T2400" i="7" s="1"/>
  <c r="X2400" i="7" s="1"/>
  <c r="P2400" i="7"/>
  <c r="R2399" i="7"/>
  <c r="U2399" i="7" s="1"/>
  <c r="P2399" i="7"/>
  <c r="R2398" i="7"/>
  <c r="S2398" i="7" s="1"/>
  <c r="T2398" i="7" s="1"/>
  <c r="X2398" i="7" s="1"/>
  <c r="P2398" i="7"/>
  <c r="R2397" i="7"/>
  <c r="U2397" i="7" s="1"/>
  <c r="P2397" i="7"/>
  <c r="R2396" i="7"/>
  <c r="S2396" i="7" s="1"/>
  <c r="T2396" i="7" s="1"/>
  <c r="X2396" i="7" s="1"/>
  <c r="P2396" i="7"/>
  <c r="R2395" i="7"/>
  <c r="U2395" i="7" s="1"/>
  <c r="P2395" i="7"/>
  <c r="R2394" i="7"/>
  <c r="S2394" i="7" s="1"/>
  <c r="T2394" i="7" s="1"/>
  <c r="X2394" i="7" s="1"/>
  <c r="P2394" i="7"/>
  <c r="R2393" i="7"/>
  <c r="P2393" i="7"/>
  <c r="R2392" i="7"/>
  <c r="P2392" i="7"/>
  <c r="R2391" i="7"/>
  <c r="P2391" i="7"/>
  <c r="R2390" i="7"/>
  <c r="U2390" i="7" s="1"/>
  <c r="P2390" i="7"/>
  <c r="R2389" i="7"/>
  <c r="S2389" i="7" s="1"/>
  <c r="T2389" i="7" s="1"/>
  <c r="X2389" i="7" s="1"/>
  <c r="P2389" i="7"/>
  <c r="R2388" i="7"/>
  <c r="S2388" i="7" s="1"/>
  <c r="T2388" i="7" s="1"/>
  <c r="X2388" i="7" s="1"/>
  <c r="P2388" i="7"/>
  <c r="R2387" i="7"/>
  <c r="P2387" i="7"/>
  <c r="R2386" i="7"/>
  <c r="U2386" i="7" s="1"/>
  <c r="P2386" i="7"/>
  <c r="R2385" i="7"/>
  <c r="U2385" i="7" s="1"/>
  <c r="P2385" i="7"/>
  <c r="R2384" i="7"/>
  <c r="P2384" i="7"/>
  <c r="R2383" i="7"/>
  <c r="P2383" i="7"/>
  <c r="R2382" i="7"/>
  <c r="U2382" i="7" s="1"/>
  <c r="P2382" i="7"/>
  <c r="R2381" i="7"/>
  <c r="U2381" i="7" s="1"/>
  <c r="P2381" i="7"/>
  <c r="R2380" i="7"/>
  <c r="S2380" i="7" s="1"/>
  <c r="T2380" i="7" s="1"/>
  <c r="X2380" i="7" s="1"/>
  <c r="P2380" i="7"/>
  <c r="R2379" i="7"/>
  <c r="P2379" i="7"/>
  <c r="R2378" i="7"/>
  <c r="U2378" i="7" s="1"/>
  <c r="P2378" i="7"/>
  <c r="R2377" i="7"/>
  <c r="U2377" i="7" s="1"/>
  <c r="P2377" i="7"/>
  <c r="R2376" i="7"/>
  <c r="S2376" i="7" s="1"/>
  <c r="T2376" i="7" s="1"/>
  <c r="X2376" i="7" s="1"/>
  <c r="P2376" i="7"/>
  <c r="R2375" i="7"/>
  <c r="U2375" i="7" s="1"/>
  <c r="P2375" i="7"/>
  <c r="R2374" i="7"/>
  <c r="U2374" i="7" s="1"/>
  <c r="P2374" i="7"/>
  <c r="R2373" i="7"/>
  <c r="U2373" i="7" s="1"/>
  <c r="P2373" i="7"/>
  <c r="R2372" i="7"/>
  <c r="S2372" i="7" s="1"/>
  <c r="T2372" i="7" s="1"/>
  <c r="X2372" i="7" s="1"/>
  <c r="P2372" i="7"/>
  <c r="R2371" i="7"/>
  <c r="U2371" i="7" s="1"/>
  <c r="P2371" i="7"/>
  <c r="R2370" i="7"/>
  <c r="U2370" i="7" s="1"/>
  <c r="P2370" i="7"/>
  <c r="R2369" i="7"/>
  <c r="U2369" i="7" s="1"/>
  <c r="P2369" i="7"/>
  <c r="R2368" i="7"/>
  <c r="S2368" i="7" s="1"/>
  <c r="T2368" i="7" s="1"/>
  <c r="X2368" i="7" s="1"/>
  <c r="P2368" i="7"/>
  <c r="R2367" i="7"/>
  <c r="U2367" i="7" s="1"/>
  <c r="P2367" i="7"/>
  <c r="R2366" i="7"/>
  <c r="U2366" i="7" s="1"/>
  <c r="P2366" i="7"/>
  <c r="R2365" i="7"/>
  <c r="U2365" i="7" s="1"/>
  <c r="P2365" i="7"/>
  <c r="R2364" i="7"/>
  <c r="P2364" i="7"/>
  <c r="R2363" i="7"/>
  <c r="U2363" i="7" s="1"/>
  <c r="P2363" i="7"/>
  <c r="R2362" i="7"/>
  <c r="U2362" i="7" s="1"/>
  <c r="P2362" i="7"/>
  <c r="R2361" i="7"/>
  <c r="U2361" i="7" s="1"/>
  <c r="P2361" i="7"/>
  <c r="R2360" i="7"/>
  <c r="U2360" i="7" s="1"/>
  <c r="P2360" i="7"/>
  <c r="R2359" i="7"/>
  <c r="U2359" i="7" s="1"/>
  <c r="P2359" i="7"/>
  <c r="R2358" i="7"/>
  <c r="U2358" i="7" s="1"/>
  <c r="P2358" i="7"/>
  <c r="R2357" i="7"/>
  <c r="U2357" i="7" s="1"/>
  <c r="P2357" i="7"/>
  <c r="R2356" i="7"/>
  <c r="U2356" i="7" s="1"/>
  <c r="P2356" i="7"/>
  <c r="R2355" i="7"/>
  <c r="U2355" i="7" s="1"/>
  <c r="P2355" i="7"/>
  <c r="R2354" i="7"/>
  <c r="U2354" i="7" s="1"/>
  <c r="P2354" i="7"/>
  <c r="R2353" i="7"/>
  <c r="U2353" i="7" s="1"/>
  <c r="P2353" i="7"/>
  <c r="R2352" i="7"/>
  <c r="U2352" i="7" s="1"/>
  <c r="P2352" i="7"/>
  <c r="R2351" i="7"/>
  <c r="U2351" i="7" s="1"/>
  <c r="P2351" i="7"/>
  <c r="R2350" i="7"/>
  <c r="U2350" i="7" s="1"/>
  <c r="P2350" i="7"/>
  <c r="R2349" i="7"/>
  <c r="U2349" i="7" s="1"/>
  <c r="P2349" i="7"/>
  <c r="R2348" i="7"/>
  <c r="P2348" i="7"/>
  <c r="R2347" i="7"/>
  <c r="U2347" i="7" s="1"/>
  <c r="P2347" i="7"/>
  <c r="R2346" i="7"/>
  <c r="U2346" i="7" s="1"/>
  <c r="P2346" i="7"/>
  <c r="R2345" i="7"/>
  <c r="U2345" i="7" s="1"/>
  <c r="P2345" i="7"/>
  <c r="R2344" i="7"/>
  <c r="S2344" i="7" s="1"/>
  <c r="T2344" i="7" s="1"/>
  <c r="X2344" i="7" s="1"/>
  <c r="P2344" i="7"/>
  <c r="R2343" i="7"/>
  <c r="U2343" i="7" s="1"/>
  <c r="P2343" i="7"/>
  <c r="R2342" i="7"/>
  <c r="P2342" i="7"/>
  <c r="R2341" i="7"/>
  <c r="U2341" i="7" s="1"/>
  <c r="P2341" i="7"/>
  <c r="R2340" i="7"/>
  <c r="U2340" i="7" s="1"/>
  <c r="P2340" i="7"/>
  <c r="R2339" i="7"/>
  <c r="U2339" i="7" s="1"/>
  <c r="P2339" i="7"/>
  <c r="R2338" i="7"/>
  <c r="P2338" i="7"/>
  <c r="R2337" i="7"/>
  <c r="P2337" i="7"/>
  <c r="R2336" i="7"/>
  <c r="U2336" i="7" s="1"/>
  <c r="P2336" i="7"/>
  <c r="R2335" i="7"/>
  <c r="U2335" i="7" s="1"/>
  <c r="P2335" i="7"/>
  <c r="R2334" i="7"/>
  <c r="P2334" i="7"/>
  <c r="R2333" i="7"/>
  <c r="P2333" i="7"/>
  <c r="R2332" i="7"/>
  <c r="S2332" i="7" s="1"/>
  <c r="T2332" i="7" s="1"/>
  <c r="X2332" i="7" s="1"/>
  <c r="P2332" i="7"/>
  <c r="R2331" i="7"/>
  <c r="U2331" i="7" s="1"/>
  <c r="P2331" i="7"/>
  <c r="R2330" i="7"/>
  <c r="P2330" i="7"/>
  <c r="R2329" i="7"/>
  <c r="P2329" i="7"/>
  <c r="R2328" i="7"/>
  <c r="P2328" i="7"/>
  <c r="R2327" i="7"/>
  <c r="U2327" i="7" s="1"/>
  <c r="P2327" i="7"/>
  <c r="R2326" i="7"/>
  <c r="P2326" i="7"/>
  <c r="R2325" i="7"/>
  <c r="P2325" i="7"/>
  <c r="R2324" i="7"/>
  <c r="P2324" i="7"/>
  <c r="R2323" i="7"/>
  <c r="U2323" i="7" s="1"/>
  <c r="P2323" i="7"/>
  <c r="R2322" i="7"/>
  <c r="P2322" i="7"/>
  <c r="R2321" i="7"/>
  <c r="P2321" i="7"/>
  <c r="R2320" i="7"/>
  <c r="P2320" i="7"/>
  <c r="R2319" i="7"/>
  <c r="U2319" i="7" s="1"/>
  <c r="P2319" i="7"/>
  <c r="R2318" i="7"/>
  <c r="P2318" i="7"/>
  <c r="R2317" i="7"/>
  <c r="P2317" i="7"/>
  <c r="R2316" i="7"/>
  <c r="U2316" i="7" s="1"/>
  <c r="P2316" i="7"/>
  <c r="R2315" i="7"/>
  <c r="P2315" i="7"/>
  <c r="R2314" i="7"/>
  <c r="U2314" i="7" s="1"/>
  <c r="P2314" i="7"/>
  <c r="R2313" i="7"/>
  <c r="S2313" i="7" s="1"/>
  <c r="P2313" i="7"/>
  <c r="R2312" i="7"/>
  <c r="P2312" i="7"/>
  <c r="R2311" i="7"/>
  <c r="S2311" i="7" s="1"/>
  <c r="P2311" i="7"/>
  <c r="R2310" i="7"/>
  <c r="U2310" i="7" s="1"/>
  <c r="P2310" i="7"/>
  <c r="R2309" i="7"/>
  <c r="P2309" i="7"/>
  <c r="R2308" i="7"/>
  <c r="U2308" i="7" s="1"/>
  <c r="P2308" i="7"/>
  <c r="R2307" i="7"/>
  <c r="P2307" i="7"/>
  <c r="R2306" i="7"/>
  <c r="U2306" i="7" s="1"/>
  <c r="P2306" i="7"/>
  <c r="R2305" i="7"/>
  <c r="S2305" i="7" s="1"/>
  <c r="P2305" i="7"/>
  <c r="R2304" i="7"/>
  <c r="P2304" i="7"/>
  <c r="R2303" i="7"/>
  <c r="S2303" i="7" s="1"/>
  <c r="P2303" i="7"/>
  <c r="R2302" i="7"/>
  <c r="P2302" i="7"/>
  <c r="R2301" i="7"/>
  <c r="S2301" i="7" s="1"/>
  <c r="P2301" i="7"/>
  <c r="R2300" i="7"/>
  <c r="S2300" i="7" s="1"/>
  <c r="P2300" i="7"/>
  <c r="R2299" i="7"/>
  <c r="P2299" i="7"/>
  <c r="R2298" i="7"/>
  <c r="S2298" i="7" s="1"/>
  <c r="T2298" i="7" s="1"/>
  <c r="P2298" i="7"/>
  <c r="R2297" i="7"/>
  <c r="S2297" i="7" s="1"/>
  <c r="P2297" i="7"/>
  <c r="R2296" i="7"/>
  <c r="S2296" i="7" s="1"/>
  <c r="P2296" i="7"/>
  <c r="R2295" i="7"/>
  <c r="S2295" i="7" s="1"/>
  <c r="P2295" i="7"/>
  <c r="R2294" i="7"/>
  <c r="P2294" i="7"/>
  <c r="R2293" i="7"/>
  <c r="S2293" i="7" s="1"/>
  <c r="P2293" i="7"/>
  <c r="R2292" i="7"/>
  <c r="S2292" i="7" s="1"/>
  <c r="T2292" i="7" s="1"/>
  <c r="X2292" i="7" s="1"/>
  <c r="P2292" i="7"/>
  <c r="R2291" i="7"/>
  <c r="P2291" i="7"/>
  <c r="R2290" i="7"/>
  <c r="P2290" i="7"/>
  <c r="R2289" i="7"/>
  <c r="P2289" i="7"/>
  <c r="R2288" i="7"/>
  <c r="S2288" i="7" s="1"/>
  <c r="P2288" i="7"/>
  <c r="R2287" i="7"/>
  <c r="P2287" i="7"/>
  <c r="R2286" i="7"/>
  <c r="S2286" i="7" s="1"/>
  <c r="P2286" i="7"/>
  <c r="R2285" i="7"/>
  <c r="S2285" i="7" s="1"/>
  <c r="P2285" i="7"/>
  <c r="R2284" i="7"/>
  <c r="S2284" i="7" s="1"/>
  <c r="T2284" i="7" s="1"/>
  <c r="X2284" i="7" s="1"/>
  <c r="P2284" i="7"/>
  <c r="R2283" i="7"/>
  <c r="P2283" i="7"/>
  <c r="R2282" i="7"/>
  <c r="P2282" i="7"/>
  <c r="R2281" i="7"/>
  <c r="P2281" i="7"/>
  <c r="R2280" i="7"/>
  <c r="S2280" i="7" s="1"/>
  <c r="P2280" i="7"/>
  <c r="R2279" i="7"/>
  <c r="P2279" i="7"/>
  <c r="R2278" i="7"/>
  <c r="U2278" i="7" s="1"/>
  <c r="P2278" i="7"/>
  <c r="R2277" i="7"/>
  <c r="P2277" i="7"/>
  <c r="R2276" i="7"/>
  <c r="U2276" i="7" s="1"/>
  <c r="P2276" i="7"/>
  <c r="R2275" i="7"/>
  <c r="P2275" i="7"/>
  <c r="R2274" i="7"/>
  <c r="U2274" i="7" s="1"/>
  <c r="P2274" i="7"/>
  <c r="R2273" i="7"/>
  <c r="P2273" i="7"/>
  <c r="R2272" i="7"/>
  <c r="P2272" i="7"/>
  <c r="R2271" i="7"/>
  <c r="P2271" i="7"/>
  <c r="R2270" i="7"/>
  <c r="U2270" i="7" s="1"/>
  <c r="P2270" i="7"/>
  <c r="R2269" i="7"/>
  <c r="P2269" i="7"/>
  <c r="R2268" i="7"/>
  <c r="U2268" i="7" s="1"/>
  <c r="P2268" i="7"/>
  <c r="R2267" i="7"/>
  <c r="P2267" i="7"/>
  <c r="R2266" i="7"/>
  <c r="U2266" i="7" s="1"/>
  <c r="P2266" i="7"/>
  <c r="R2265" i="7"/>
  <c r="P2265" i="7"/>
  <c r="R2264" i="7"/>
  <c r="P2264" i="7"/>
  <c r="R2263" i="7"/>
  <c r="P2263" i="7"/>
  <c r="R2262" i="7"/>
  <c r="U2262" i="7" s="1"/>
  <c r="P2262" i="7"/>
  <c r="R2261" i="7"/>
  <c r="P2261" i="7"/>
  <c r="R2260" i="7"/>
  <c r="U2260" i="7" s="1"/>
  <c r="P2260" i="7"/>
  <c r="R2259" i="7"/>
  <c r="P2259" i="7"/>
  <c r="R2258" i="7"/>
  <c r="U2258" i="7" s="1"/>
  <c r="P2258" i="7"/>
  <c r="R2257" i="7"/>
  <c r="P2257" i="7"/>
  <c r="R2256" i="7"/>
  <c r="P2256" i="7"/>
  <c r="R2255" i="7"/>
  <c r="P2255" i="7"/>
  <c r="R2254" i="7"/>
  <c r="U2254" i="7" s="1"/>
  <c r="P2254" i="7"/>
  <c r="R2253" i="7"/>
  <c r="P2253" i="7"/>
  <c r="R2252" i="7"/>
  <c r="U2252" i="7" s="1"/>
  <c r="P2252" i="7"/>
  <c r="R2251" i="7"/>
  <c r="P2251" i="7"/>
  <c r="R2250" i="7"/>
  <c r="P2250" i="7"/>
  <c r="R2249" i="7"/>
  <c r="P2249" i="7"/>
  <c r="R2248" i="7"/>
  <c r="P2248" i="7"/>
  <c r="R2247" i="7"/>
  <c r="P2247" i="7"/>
  <c r="R2246" i="7"/>
  <c r="U2246" i="7" s="1"/>
  <c r="P2246" i="7"/>
  <c r="R2245" i="7"/>
  <c r="P2245" i="7"/>
  <c r="R2244" i="7"/>
  <c r="U2244" i="7" s="1"/>
  <c r="P2244" i="7"/>
  <c r="R2243" i="7"/>
  <c r="S2243" i="7" s="1"/>
  <c r="P2243" i="7"/>
  <c r="R2242" i="7"/>
  <c r="S2242" i="7" s="1"/>
  <c r="T2242" i="7" s="1"/>
  <c r="X2242" i="7" s="1"/>
  <c r="P2242" i="7"/>
  <c r="R2241" i="7"/>
  <c r="S2241" i="7" s="1"/>
  <c r="P2241" i="7"/>
  <c r="R2240" i="7"/>
  <c r="S2240" i="7" s="1"/>
  <c r="T2240" i="7" s="1"/>
  <c r="X2240" i="7" s="1"/>
  <c r="P2240" i="7"/>
  <c r="R2239" i="7"/>
  <c r="S2239" i="7" s="1"/>
  <c r="P2239" i="7"/>
  <c r="R2238" i="7"/>
  <c r="S2238" i="7" s="1"/>
  <c r="T2238" i="7" s="1"/>
  <c r="X2238" i="7" s="1"/>
  <c r="P2238" i="7"/>
  <c r="R2237" i="7"/>
  <c r="S2237" i="7" s="1"/>
  <c r="P2237" i="7"/>
  <c r="R2236" i="7"/>
  <c r="S2236" i="7" s="1"/>
  <c r="T2236" i="7" s="1"/>
  <c r="X2236" i="7" s="1"/>
  <c r="R2235" i="7"/>
  <c r="S2235" i="7" s="1"/>
  <c r="R2234" i="7"/>
  <c r="R2233" i="7"/>
  <c r="R2232" i="7"/>
  <c r="S2232" i="7" s="1"/>
  <c r="T2232" i="7" s="1"/>
  <c r="X2232" i="7" s="1"/>
  <c r="R2231" i="7"/>
  <c r="R2230" i="7"/>
  <c r="S2230" i="7" s="1"/>
  <c r="T2230" i="7" s="1"/>
  <c r="X2230" i="7" s="1"/>
  <c r="R2229" i="7"/>
  <c r="S2229" i="7" s="1"/>
  <c r="R2228" i="7"/>
  <c r="S2228" i="7" s="1"/>
  <c r="T2228" i="7" s="1"/>
  <c r="X2228" i="7" s="1"/>
  <c r="R2227" i="7"/>
  <c r="S2227" i="7" s="1"/>
  <c r="R2226" i="7"/>
  <c r="R2225" i="7"/>
  <c r="S2225" i="7" s="1"/>
  <c r="R2224" i="7"/>
  <c r="R2223" i="7"/>
  <c r="S2223" i="7" s="1"/>
  <c r="T2223" i="7" s="1"/>
  <c r="X2223" i="7" s="1"/>
  <c r="R2222" i="7"/>
  <c r="U2222" i="7" s="1"/>
  <c r="R2221" i="7"/>
  <c r="S2221" i="7" s="1"/>
  <c r="T2221" i="7" s="1"/>
  <c r="X2221" i="7" s="1"/>
  <c r="R2220" i="7"/>
  <c r="U2220" i="7" s="1"/>
  <c r="R2219" i="7"/>
  <c r="S2219" i="7" s="1"/>
  <c r="R2218" i="7"/>
  <c r="U2218" i="7" s="1"/>
  <c r="R2217" i="7"/>
  <c r="R2216" i="7"/>
  <c r="U2216" i="7" s="1"/>
  <c r="R2215" i="7"/>
  <c r="R2214" i="7"/>
  <c r="U2214" i="7" s="1"/>
  <c r="R2213" i="7"/>
  <c r="R2212" i="7"/>
  <c r="U2212" i="7" s="1"/>
  <c r="R2211" i="7"/>
  <c r="R2210" i="7"/>
  <c r="R2209" i="7"/>
  <c r="S2209" i="7" s="1"/>
  <c r="T2209" i="7" s="1"/>
  <c r="X2209" i="7" s="1"/>
  <c r="R2208" i="7"/>
  <c r="U2208" i="7" s="1"/>
  <c r="R2207" i="7"/>
  <c r="U2207" i="7" s="1"/>
  <c r="R2206" i="7"/>
  <c r="R2205" i="7"/>
  <c r="S2205" i="7" s="1"/>
  <c r="V2205" i="7" s="1"/>
  <c r="R2204" i="7"/>
  <c r="U2204" i="7" s="1"/>
  <c r="R2203" i="7"/>
  <c r="U2203" i="7" s="1"/>
  <c r="R2202" i="7"/>
  <c r="R2201" i="7"/>
  <c r="R2200" i="7"/>
  <c r="U2200" i="7" s="1"/>
  <c r="R2199" i="7"/>
  <c r="U2199" i="7" s="1"/>
  <c r="R2198" i="7"/>
  <c r="R2197" i="7"/>
  <c r="R2196" i="7"/>
  <c r="R2195" i="7"/>
  <c r="R2194" i="7"/>
  <c r="R2193" i="7"/>
  <c r="R2192" i="7"/>
  <c r="R2191" i="7"/>
  <c r="U2191" i="7" s="1"/>
  <c r="R2190" i="7"/>
  <c r="U2190" i="7" s="1"/>
  <c r="R2189" i="7"/>
  <c r="R2188" i="7"/>
  <c r="U2188" i="7" s="1"/>
  <c r="R2187" i="7"/>
  <c r="U2187" i="7" s="1"/>
  <c r="R2186" i="7"/>
  <c r="U2186" i="7" s="1"/>
  <c r="R2185" i="7"/>
  <c r="U2185" i="7" s="1"/>
  <c r="R2184" i="7"/>
  <c r="S2184" i="7" s="1"/>
  <c r="T2184" i="7" s="1"/>
  <c r="X2184" i="7" s="1"/>
  <c r="R2182" i="7"/>
  <c r="R2181" i="7"/>
  <c r="U2181" i="7" s="1"/>
  <c r="R2180" i="7"/>
  <c r="R2179" i="7"/>
  <c r="U2179" i="7" s="1"/>
  <c r="R2178" i="7"/>
  <c r="U2178" i="7" s="1"/>
  <c r="R2176" i="7"/>
  <c r="U2176" i="7" s="1"/>
  <c r="R2175" i="7"/>
  <c r="U2175" i="7" s="1"/>
  <c r="R2174" i="7"/>
  <c r="S2174" i="7" s="1"/>
  <c r="T2174" i="7" s="1"/>
  <c r="X2174" i="7" s="1"/>
  <c r="R2173" i="7"/>
  <c r="U2173" i="7" s="1"/>
  <c r="R2172" i="7"/>
  <c r="U2172" i="7" s="1"/>
  <c r="R2171" i="7"/>
  <c r="U2171" i="7" s="1"/>
  <c r="R2170" i="7"/>
  <c r="U2170" i="7" s="1"/>
  <c r="R2169" i="7"/>
  <c r="U2169" i="7" s="1"/>
  <c r="R2168" i="7"/>
  <c r="R2167" i="7"/>
  <c r="U2167" i="7" s="1"/>
  <c r="R2166" i="7"/>
  <c r="S2166" i="7" s="1"/>
  <c r="T2166" i="7" s="1"/>
  <c r="X2166" i="7" s="1"/>
  <c r="R2165" i="7"/>
  <c r="R2164" i="7"/>
  <c r="U2164" i="7" s="1"/>
  <c r="R2163" i="7"/>
  <c r="R2162" i="7"/>
  <c r="U2162" i="7" s="1"/>
  <c r="R2161" i="7"/>
  <c r="U2161" i="7" s="1"/>
  <c r="R2160" i="7"/>
  <c r="R2159" i="7"/>
  <c r="U2159" i="7" s="1"/>
  <c r="R2158" i="7"/>
  <c r="S2158" i="7" s="1"/>
  <c r="T2158" i="7" s="1"/>
  <c r="X2158" i="7" s="1"/>
  <c r="R2157" i="7"/>
  <c r="U2157" i="7" s="1"/>
  <c r="R2156" i="7"/>
  <c r="U2156" i="7" s="1"/>
  <c r="R2155" i="7"/>
  <c r="U2155" i="7" s="1"/>
  <c r="R2154" i="7"/>
  <c r="U2154" i="7" s="1"/>
  <c r="R2153" i="7"/>
  <c r="U2153" i="7" s="1"/>
  <c r="R2152" i="7"/>
  <c r="S2152" i="7" s="1"/>
  <c r="T2152" i="7" s="1"/>
  <c r="X2152" i="7" s="1"/>
  <c r="R2151" i="7"/>
  <c r="U2151" i="7" s="1"/>
  <c r="R2150" i="7"/>
  <c r="R2149" i="7"/>
  <c r="U2149" i="7" s="1"/>
  <c r="R2148" i="7"/>
  <c r="S2148" i="7" s="1"/>
  <c r="T2148" i="7" s="1"/>
  <c r="X2148" i="7" s="1"/>
  <c r="R2147" i="7"/>
  <c r="U2147" i="7" s="1"/>
  <c r="R2146" i="7"/>
  <c r="U2146" i="7" s="1"/>
  <c r="R2145" i="7"/>
  <c r="S2145" i="7" s="1"/>
  <c r="R2144" i="7"/>
  <c r="S2144" i="7" s="1"/>
  <c r="T2144" i="7" s="1"/>
  <c r="X2144" i="7" s="1"/>
  <c r="R2143" i="7"/>
  <c r="U2143" i="7" s="1"/>
  <c r="R2142" i="7"/>
  <c r="U2142" i="7" s="1"/>
  <c r="R2141" i="7"/>
  <c r="R2140" i="7"/>
  <c r="S2140" i="7" s="1"/>
  <c r="T2140" i="7" s="1"/>
  <c r="X2140" i="7" s="1"/>
  <c r="R2139" i="7"/>
  <c r="S2139" i="7" s="1"/>
  <c r="R2138" i="7"/>
  <c r="R2137" i="7"/>
  <c r="U2137" i="7" s="1"/>
  <c r="R2136" i="7"/>
  <c r="R2135" i="7"/>
  <c r="U2135" i="7" s="1"/>
  <c r="R2134" i="7"/>
  <c r="U2134" i="7" s="1"/>
  <c r="R2133" i="7"/>
  <c r="R2132" i="7"/>
  <c r="S2132" i="7" s="1"/>
  <c r="T2132" i="7" s="1"/>
  <c r="X2132" i="7" s="1"/>
  <c r="R2131" i="7"/>
  <c r="S2131" i="7" s="1"/>
  <c r="R2130" i="7"/>
  <c r="U2130" i="7" s="1"/>
  <c r="R2129" i="7"/>
  <c r="U2129" i="7" s="1"/>
  <c r="R2128" i="7"/>
  <c r="U2128" i="7" s="1"/>
  <c r="R2127" i="7"/>
  <c r="R2126" i="7"/>
  <c r="R2123" i="7"/>
  <c r="R2122" i="7"/>
  <c r="S2122" i="7" s="1"/>
  <c r="T2122" i="7" s="1"/>
  <c r="X2122" i="7" s="1"/>
  <c r="R2121" i="7"/>
  <c r="U2121" i="7" s="1"/>
  <c r="R2120" i="7"/>
  <c r="R2115" i="7"/>
  <c r="R2114" i="7"/>
  <c r="R2113" i="7"/>
  <c r="R2112" i="7"/>
  <c r="U2112" i="7" s="1"/>
  <c r="R2111" i="7"/>
  <c r="U2111" i="7" s="1"/>
  <c r="R2109" i="7"/>
  <c r="U2109" i="7" s="1"/>
  <c r="R2107" i="7"/>
  <c r="U2107" i="7" s="1"/>
  <c r="R2106" i="7"/>
  <c r="R2105" i="7"/>
  <c r="R2104" i="7"/>
  <c r="U2104" i="7" s="1"/>
  <c r="R2102" i="7"/>
  <c r="R2101" i="7"/>
  <c r="R2100" i="7"/>
  <c r="R2099" i="7"/>
  <c r="U2099" i="7" s="1"/>
  <c r="R2098" i="7"/>
  <c r="U2098" i="7" s="1"/>
  <c r="R2097" i="7"/>
  <c r="R2096" i="7"/>
  <c r="S2096" i="7" s="1"/>
  <c r="T2096" i="7" s="1"/>
  <c r="X2096" i="7" s="1"/>
  <c r="R2095" i="7"/>
  <c r="R2090" i="7"/>
  <c r="U2090" i="7" s="1"/>
  <c r="R2088" i="7"/>
  <c r="R2087" i="7"/>
  <c r="U2087" i="7" s="1"/>
  <c r="R2086" i="7"/>
  <c r="S2086" i="7" s="1"/>
  <c r="R2084" i="7"/>
  <c r="U2084" i="7" s="1"/>
  <c r="R2080" i="7"/>
  <c r="R2079" i="7"/>
  <c r="U2079" i="7" s="1"/>
  <c r="R2078" i="7"/>
  <c r="U2078" i="7" s="1"/>
  <c r="R2077" i="7"/>
  <c r="R2076" i="7"/>
  <c r="R2075" i="7"/>
  <c r="R2074" i="7"/>
  <c r="U2074" i="7" s="1"/>
  <c r="R2073" i="7"/>
  <c r="U2073" i="7" s="1"/>
  <c r="R2072" i="7"/>
  <c r="R2071" i="7"/>
  <c r="S2071" i="7" s="1"/>
  <c r="T2071" i="7" s="1"/>
  <c r="X2071" i="7" s="1"/>
  <c r="R2070" i="7"/>
  <c r="U2070" i="7" s="1"/>
  <c r="R2069" i="7"/>
  <c r="U2069" i="7" s="1"/>
  <c r="R2068" i="7"/>
  <c r="R2067" i="7"/>
  <c r="U2067" i="7" s="1"/>
  <c r="R2066" i="7"/>
  <c r="S2066" i="7" s="1"/>
  <c r="R2065" i="7"/>
  <c r="R2064" i="7"/>
  <c r="R2063" i="7"/>
  <c r="U2063" i="7" s="1"/>
  <c r="R2062" i="7"/>
  <c r="R2061" i="7"/>
  <c r="U2061" i="7" s="1"/>
  <c r="R2060" i="7"/>
  <c r="R2059" i="7"/>
  <c r="S2059" i="7" s="1"/>
  <c r="T2059" i="7" s="1"/>
  <c r="X2059" i="7" s="1"/>
  <c r="R2058" i="7"/>
  <c r="R2057" i="7"/>
  <c r="U2057" i="7" s="1"/>
  <c r="R2056" i="7"/>
  <c r="R2055" i="7"/>
  <c r="R2054" i="7"/>
  <c r="U2054" i="7" s="1"/>
  <c r="R2053" i="7"/>
  <c r="R2052" i="7"/>
  <c r="R2051" i="7"/>
  <c r="R2050" i="7"/>
  <c r="R2049" i="7"/>
  <c r="U2049" i="7" s="1"/>
  <c r="R2048" i="7"/>
  <c r="R2047" i="7"/>
  <c r="U2047" i="7" s="1"/>
  <c r="R2046" i="7"/>
  <c r="R2045" i="7"/>
  <c r="R2044" i="7"/>
  <c r="R2043" i="7"/>
  <c r="R2042" i="7"/>
  <c r="U2042" i="7" s="1"/>
  <c r="R2041" i="7"/>
  <c r="U2041" i="7" s="1"/>
  <c r="R2040" i="7"/>
  <c r="R2039" i="7"/>
  <c r="S2039" i="7" s="1"/>
  <c r="T2039" i="7" s="1"/>
  <c r="X2039" i="7" s="1"/>
  <c r="R2038" i="7"/>
  <c r="U2038" i="7" s="1"/>
  <c r="R2037" i="7"/>
  <c r="R2036" i="7"/>
  <c r="R2035" i="7"/>
  <c r="R2034" i="7"/>
  <c r="S2034" i="7" s="1"/>
  <c r="R2033" i="7"/>
  <c r="R2032" i="7"/>
  <c r="R2031" i="7"/>
  <c r="U2031" i="7" s="1"/>
  <c r="R2030" i="7"/>
  <c r="R2029" i="7"/>
  <c r="U2029" i="7" s="1"/>
  <c r="R2028" i="7"/>
  <c r="R2027" i="7"/>
  <c r="S2027" i="7" s="1"/>
  <c r="T2027" i="7" s="1"/>
  <c r="X2027" i="7" s="1"/>
  <c r="R2026" i="7"/>
  <c r="R2025" i="7"/>
  <c r="U2025" i="7" s="1"/>
  <c r="R2024" i="7"/>
  <c r="R2023" i="7"/>
  <c r="R2022" i="7"/>
  <c r="U2022" i="7" s="1"/>
  <c r="R2021" i="7"/>
  <c r="R2020" i="7"/>
  <c r="R2019" i="7"/>
  <c r="R2018" i="7"/>
  <c r="R2017" i="7"/>
  <c r="U2017" i="7" s="1"/>
  <c r="R2015" i="7"/>
  <c r="R2014" i="7"/>
  <c r="U2014" i="7" s="1"/>
  <c r="R2013" i="7"/>
  <c r="R2012" i="7"/>
  <c r="R2011" i="7"/>
  <c r="R2010" i="7"/>
  <c r="R2009" i="7"/>
  <c r="U2009" i="7" s="1"/>
  <c r="R2008" i="7"/>
  <c r="U2008" i="7" s="1"/>
  <c r="R2007" i="7"/>
  <c r="R2006" i="7"/>
  <c r="S2006" i="7" s="1"/>
  <c r="T2006" i="7" s="1"/>
  <c r="X2006" i="7" s="1"/>
  <c r="R2005" i="7"/>
  <c r="U2005" i="7" s="1"/>
  <c r="R2004" i="7"/>
  <c r="R2003" i="7"/>
  <c r="R2002" i="7"/>
  <c r="R2001" i="7"/>
  <c r="S2001" i="7" s="1"/>
  <c r="R2000" i="7"/>
  <c r="R1999" i="7"/>
  <c r="R1998" i="7"/>
  <c r="U1998" i="7" s="1"/>
  <c r="R1997" i="7"/>
  <c r="R1996" i="7"/>
  <c r="U1996" i="7" s="1"/>
  <c r="R1995" i="7"/>
  <c r="R1994" i="7"/>
  <c r="S1994" i="7" s="1"/>
  <c r="T1994" i="7" s="1"/>
  <c r="X1994" i="7" s="1"/>
  <c r="R1993" i="7"/>
  <c r="R1992" i="7"/>
  <c r="U1992" i="7" s="1"/>
  <c r="R1991" i="7"/>
  <c r="R1990" i="7"/>
  <c r="R1988" i="7"/>
  <c r="U1988" i="7" s="1"/>
  <c r="R1987" i="7"/>
  <c r="R1986" i="7"/>
  <c r="R1985" i="7"/>
  <c r="R1984" i="7"/>
  <c r="R1983" i="7"/>
  <c r="U1983" i="7" s="1"/>
  <c r="R1982" i="7"/>
  <c r="R1981" i="7"/>
  <c r="R1980" i="7"/>
  <c r="R1979" i="7"/>
  <c r="R1978" i="7"/>
  <c r="U1978" i="7" s="1"/>
  <c r="R1977" i="7"/>
  <c r="S1977" i="7" s="1"/>
  <c r="T1977" i="7" s="1"/>
  <c r="X1977" i="7" s="1"/>
  <c r="R1976" i="7"/>
  <c r="R1975" i="7"/>
  <c r="R1974" i="7"/>
  <c r="U1974" i="7" s="1"/>
  <c r="R1973" i="7"/>
  <c r="R1972" i="7"/>
  <c r="R1971" i="7"/>
  <c r="U1971" i="7" s="1"/>
  <c r="R1970" i="7"/>
  <c r="R1969" i="7"/>
  <c r="S1969" i="7" s="1"/>
  <c r="T1969" i="7" s="1"/>
  <c r="X1969" i="7" s="1"/>
  <c r="R1968" i="7"/>
  <c r="U1968" i="7" s="1"/>
  <c r="R1967" i="7"/>
  <c r="U1967" i="7" s="1"/>
  <c r="R1966" i="7"/>
  <c r="R1965" i="7"/>
  <c r="R1964" i="7"/>
  <c r="S1964" i="7" s="1"/>
  <c r="R1963" i="7"/>
  <c r="R1962" i="7"/>
  <c r="R1961" i="7"/>
  <c r="U1961" i="7" s="1"/>
  <c r="R1960" i="7"/>
  <c r="R1959" i="7"/>
  <c r="U1959" i="7" s="1"/>
  <c r="R1958" i="7"/>
  <c r="R1957" i="7"/>
  <c r="S1957" i="7" s="1"/>
  <c r="T1957" i="7" s="1"/>
  <c r="X1957" i="7" s="1"/>
  <c r="R1956" i="7"/>
  <c r="S1956" i="7" s="1"/>
  <c r="R1955" i="7"/>
  <c r="R1954" i="7"/>
  <c r="U1954" i="7" s="1"/>
  <c r="R1953" i="7"/>
  <c r="U1953" i="7" s="1"/>
  <c r="R1952" i="7"/>
  <c r="R1951" i="7"/>
  <c r="R1950" i="7"/>
  <c r="U1950" i="7" s="1"/>
  <c r="R1949" i="7"/>
  <c r="S1949" i="7" s="1"/>
  <c r="T1949" i="7" s="1"/>
  <c r="X1949" i="7" s="1"/>
  <c r="R1948" i="7"/>
  <c r="R1947" i="7"/>
  <c r="U1947" i="7" s="1"/>
  <c r="R1946" i="7"/>
  <c r="U1946" i="7" s="1"/>
  <c r="R1945" i="7"/>
  <c r="U1945" i="7" s="1"/>
  <c r="R1944" i="7"/>
  <c r="R1943" i="7"/>
  <c r="R1942" i="7"/>
  <c r="R1941" i="7"/>
  <c r="R1940" i="7"/>
  <c r="U1940" i="7" s="1"/>
  <c r="R1939" i="7"/>
  <c r="R1938" i="7"/>
  <c r="R1937" i="7"/>
  <c r="S1937" i="7" s="1"/>
  <c r="R1936" i="7"/>
  <c r="R1935" i="7"/>
  <c r="U1935" i="7" s="1"/>
  <c r="R1933" i="7"/>
  <c r="R1932" i="7"/>
  <c r="R1931" i="7"/>
  <c r="U1931" i="7" s="1"/>
  <c r="R1930" i="7"/>
  <c r="S1930" i="7" s="1"/>
  <c r="R1929" i="7"/>
  <c r="S1929" i="7" s="1"/>
  <c r="T1929" i="7" s="1"/>
  <c r="X1929" i="7" s="1"/>
  <c r="R1928" i="7"/>
  <c r="S1928" i="7" s="1"/>
  <c r="R1927" i="7"/>
  <c r="U1927" i="7" s="1"/>
  <c r="R1926" i="7"/>
  <c r="R1925" i="7"/>
  <c r="U1925" i="7" s="1"/>
  <c r="R1924" i="7"/>
  <c r="S1924" i="7" s="1"/>
  <c r="R1923" i="7"/>
  <c r="U1923" i="7" s="1"/>
  <c r="R1922" i="7"/>
  <c r="R1921" i="7"/>
  <c r="S1921" i="7" s="1"/>
  <c r="T1921" i="7" s="1"/>
  <c r="X1921" i="7" s="1"/>
  <c r="R1920" i="7"/>
  <c r="S1920" i="7" s="1"/>
  <c r="R1919" i="7"/>
  <c r="U1919" i="7" s="1"/>
  <c r="R1918" i="7"/>
  <c r="U1918" i="7" s="1"/>
  <c r="R1917" i="7"/>
  <c r="U1917" i="7" s="1"/>
  <c r="R1916" i="7"/>
  <c r="S1916" i="7" s="1"/>
  <c r="R1915" i="7"/>
  <c r="U1915" i="7" s="1"/>
  <c r="R1914" i="7"/>
  <c r="R1913" i="7"/>
  <c r="R1912" i="7"/>
  <c r="S1912" i="7" s="1"/>
  <c r="R1911" i="7"/>
  <c r="R1910" i="7"/>
  <c r="U1910" i="7" s="1"/>
  <c r="R1909" i="7"/>
  <c r="S1909" i="7" s="1"/>
  <c r="T1909" i="7" s="1"/>
  <c r="X1909" i="7" s="1"/>
  <c r="R1908" i="7"/>
  <c r="R1907" i="7"/>
  <c r="R1906" i="7"/>
  <c r="R1905" i="7"/>
  <c r="U1905" i="7" s="1"/>
  <c r="R1904" i="7"/>
  <c r="U1904" i="7" s="1"/>
  <c r="R1903" i="7"/>
  <c r="R1902" i="7"/>
  <c r="R1901" i="7"/>
  <c r="R1900" i="7"/>
  <c r="U1900" i="7" s="1"/>
  <c r="R1899" i="7"/>
  <c r="S1899" i="7" s="1"/>
  <c r="T1899" i="7" s="1"/>
  <c r="X1899" i="7" s="1"/>
  <c r="R1898" i="7"/>
  <c r="R1897" i="7"/>
  <c r="R1896" i="7"/>
  <c r="U1896" i="7" s="1"/>
  <c r="R1895" i="7"/>
  <c r="S1895" i="7" s="1"/>
  <c r="T1895" i="7" s="1"/>
  <c r="X1895" i="7" s="1"/>
  <c r="R1894" i="7"/>
  <c r="R1893" i="7"/>
  <c r="R1892" i="7"/>
  <c r="S1892" i="7" s="1"/>
  <c r="R1891" i="7"/>
  <c r="R1890" i="7"/>
  <c r="R1889" i="7"/>
  <c r="R1888" i="7"/>
  <c r="U1888" i="7" s="1"/>
  <c r="R1887" i="7"/>
  <c r="R1886" i="7"/>
  <c r="R1885" i="7"/>
  <c r="R1884" i="7"/>
  <c r="U1884" i="7" s="1"/>
  <c r="R1883" i="7"/>
  <c r="S1883" i="7" s="1"/>
  <c r="T1883" i="7" s="1"/>
  <c r="X1883" i="7" s="1"/>
  <c r="R1882" i="7"/>
  <c r="R1881" i="7"/>
  <c r="U1881" i="7" s="1"/>
  <c r="R1880" i="7"/>
  <c r="R1879" i="7"/>
  <c r="S1879" i="7" s="1"/>
  <c r="T1879" i="7" s="1"/>
  <c r="X1879" i="7" s="1"/>
  <c r="R1878" i="7"/>
  <c r="R1877" i="7"/>
  <c r="U1877" i="7" s="1"/>
  <c r="R1876" i="7"/>
  <c r="U1876" i="7" s="1"/>
  <c r="R1875" i="7"/>
  <c r="R1874" i="7"/>
  <c r="R1873" i="7"/>
  <c r="R1872" i="7"/>
  <c r="R1871" i="7"/>
  <c r="R1870" i="7"/>
  <c r="R1869" i="7"/>
  <c r="R1868" i="7"/>
  <c r="U1868" i="7" s="1"/>
  <c r="R1867" i="7"/>
  <c r="R1866" i="7"/>
  <c r="R1865" i="7"/>
  <c r="U1865" i="7" s="1"/>
  <c r="R1864" i="7"/>
  <c r="R1863" i="7"/>
  <c r="R1862" i="7"/>
  <c r="R1861" i="7"/>
  <c r="R1860" i="7"/>
  <c r="U1860" i="7" s="1"/>
  <c r="R1859" i="7"/>
  <c r="R1858" i="7"/>
  <c r="R1857" i="7"/>
  <c r="R1856" i="7"/>
  <c r="R1855" i="7"/>
  <c r="R1854" i="7"/>
  <c r="R1853" i="7"/>
  <c r="U1853" i="7" s="1"/>
  <c r="R1852" i="7"/>
  <c r="U1852" i="7" s="1"/>
  <c r="R1851" i="7"/>
  <c r="R1850" i="7"/>
  <c r="R1849" i="7"/>
  <c r="R1848" i="7"/>
  <c r="R1847" i="7"/>
  <c r="R1846" i="7"/>
  <c r="R1845" i="7"/>
  <c r="S1845" i="7" s="1"/>
  <c r="T1845" i="7" s="1"/>
  <c r="X1845" i="7" s="1"/>
  <c r="R1844" i="7"/>
  <c r="R1843" i="7"/>
  <c r="S1843" i="7" s="1"/>
  <c r="T1843" i="7" s="1"/>
  <c r="X1843" i="7" s="1"/>
  <c r="R1842" i="7"/>
  <c r="U1842" i="7" s="1"/>
  <c r="R1841" i="7"/>
  <c r="S1841" i="7" s="1"/>
  <c r="T1841" i="7" s="1"/>
  <c r="X1841" i="7" s="1"/>
  <c r="R1840" i="7"/>
  <c r="U1840" i="7" s="1"/>
  <c r="R1839" i="7"/>
  <c r="R1838" i="7"/>
  <c r="R1837" i="7"/>
  <c r="R1836" i="7"/>
  <c r="R1835" i="7"/>
  <c r="U1835" i="7" s="1"/>
  <c r="R1834" i="7"/>
  <c r="U1834" i="7" s="1"/>
  <c r="R1833" i="7"/>
  <c r="S1833" i="7" s="1"/>
  <c r="T1833" i="7" s="1"/>
  <c r="X1833" i="7" s="1"/>
  <c r="R1832" i="7"/>
  <c r="S1832" i="7" s="1"/>
  <c r="R1831" i="7"/>
  <c r="U1831" i="7" s="1"/>
  <c r="R1830" i="7"/>
  <c r="S1830" i="7" s="1"/>
  <c r="T1830" i="7" s="1"/>
  <c r="X1830" i="7" s="1"/>
  <c r="R1829" i="7"/>
  <c r="S1829" i="7" s="1"/>
  <c r="T1829" i="7" s="1"/>
  <c r="X1829" i="7" s="1"/>
  <c r="R1828" i="7"/>
  <c r="S1828" i="7" s="1"/>
  <c r="R1827" i="7"/>
  <c r="U1827" i="7" s="1"/>
  <c r="R1826" i="7"/>
  <c r="R1825" i="7"/>
  <c r="R1824" i="7"/>
  <c r="S1824" i="7" s="1"/>
  <c r="R1823" i="7"/>
  <c r="R1822" i="7"/>
  <c r="S1822" i="7" s="1"/>
  <c r="T1822" i="7" s="1"/>
  <c r="X1822" i="7" s="1"/>
  <c r="R1821" i="7"/>
  <c r="S1821" i="7" s="1"/>
  <c r="T1821" i="7" s="1"/>
  <c r="X1821" i="7" s="1"/>
  <c r="R1820" i="7"/>
  <c r="S1820" i="7" s="1"/>
  <c r="R1819" i="7"/>
  <c r="R1818" i="7"/>
  <c r="U1818" i="7" s="1"/>
  <c r="R1817" i="7"/>
  <c r="S1817" i="7" s="1"/>
  <c r="T1817" i="7" s="1"/>
  <c r="X1817" i="7" s="1"/>
  <c r="R1816" i="7"/>
  <c r="S1816" i="7" s="1"/>
  <c r="R1815" i="7"/>
  <c r="R1814" i="7"/>
  <c r="U1814" i="7" s="1"/>
  <c r="R1813" i="7"/>
  <c r="S1813" i="7" s="1"/>
  <c r="T1813" i="7" s="1"/>
  <c r="X1813" i="7" s="1"/>
  <c r="R1812" i="7"/>
  <c r="R1811" i="7"/>
  <c r="R1810" i="7"/>
  <c r="R1809" i="7"/>
  <c r="S1809" i="7" s="1"/>
  <c r="T1809" i="7" s="1"/>
  <c r="X1809" i="7" s="1"/>
  <c r="R1808" i="7"/>
  <c r="S1808" i="7" s="1"/>
  <c r="R1807" i="7"/>
  <c r="R1806" i="7"/>
  <c r="S1806" i="7" s="1"/>
  <c r="T1806" i="7" s="1"/>
  <c r="X1806" i="7" s="1"/>
  <c r="R1805" i="7"/>
  <c r="S1805" i="7" s="1"/>
  <c r="T1805" i="7" s="1"/>
  <c r="X1805" i="7" s="1"/>
  <c r="R1804" i="7"/>
  <c r="S1804" i="7" s="1"/>
  <c r="R1803" i="7"/>
  <c r="R1802" i="7"/>
  <c r="U1802" i="7" s="1"/>
  <c r="R1801" i="7"/>
  <c r="S1801" i="7" s="1"/>
  <c r="T1801" i="7" s="1"/>
  <c r="X1801" i="7" s="1"/>
  <c r="R1800" i="7"/>
  <c r="S1800" i="7" s="1"/>
  <c r="R1799" i="7"/>
  <c r="R1798" i="7"/>
  <c r="U1798" i="7" s="1"/>
  <c r="R1797" i="7"/>
  <c r="S1797" i="7" s="1"/>
  <c r="T1797" i="7" s="1"/>
  <c r="X1797" i="7" s="1"/>
  <c r="R1796" i="7"/>
  <c r="R1795" i="7"/>
  <c r="R1794" i="7"/>
  <c r="R1793" i="7"/>
  <c r="S1793" i="7" s="1"/>
  <c r="R1792" i="7"/>
  <c r="R1791" i="7"/>
  <c r="R1790" i="7"/>
  <c r="S1790" i="7" s="1"/>
  <c r="T1790" i="7" s="1"/>
  <c r="X1790" i="7" s="1"/>
  <c r="R1789" i="7"/>
  <c r="S1789" i="7" s="1"/>
  <c r="R1788" i="7"/>
  <c r="U1788" i="7" s="1"/>
  <c r="R1787" i="7"/>
  <c r="R1786" i="7"/>
  <c r="U1786" i="7" s="1"/>
  <c r="R1785" i="7"/>
  <c r="U1785" i="7" s="1"/>
  <c r="R1784" i="7"/>
  <c r="R1783" i="7"/>
  <c r="R1782" i="7"/>
  <c r="R1781" i="7"/>
  <c r="R1780" i="7"/>
  <c r="R1779" i="7"/>
  <c r="U1779" i="7" s="1"/>
  <c r="R1778" i="7"/>
  <c r="R1777" i="7"/>
  <c r="S1777" i="7" s="1"/>
  <c r="T1777" i="7" s="1"/>
  <c r="X1777" i="7" s="1"/>
  <c r="R1776" i="7"/>
  <c r="U1776" i="7" s="1"/>
  <c r="R1775" i="7"/>
  <c r="U1775" i="7" s="1"/>
  <c r="R1774" i="7"/>
  <c r="U1774" i="7" s="1"/>
  <c r="R1773" i="7"/>
  <c r="U1773" i="7" s="1"/>
  <c r="R1772" i="7"/>
  <c r="U1772" i="7" s="1"/>
  <c r="R1771" i="7"/>
  <c r="U1771" i="7" s="1"/>
  <c r="R1770" i="7"/>
  <c r="U1770" i="7" s="1"/>
  <c r="R1769" i="7"/>
  <c r="U1769" i="7" s="1"/>
  <c r="R1768" i="7"/>
  <c r="R1767" i="7"/>
  <c r="U1767" i="7" s="1"/>
  <c r="R1766" i="7"/>
  <c r="R1765" i="7"/>
  <c r="S1765" i="7" s="1"/>
  <c r="T1765" i="7" s="1"/>
  <c r="X1765" i="7" s="1"/>
  <c r="R1764" i="7"/>
  <c r="R1763" i="7"/>
  <c r="U1763" i="7" s="1"/>
  <c r="R1762" i="7"/>
  <c r="R1761" i="7"/>
  <c r="U1761" i="7" s="1"/>
  <c r="R1760" i="7"/>
  <c r="U1760" i="7" s="1"/>
  <c r="R1759" i="7"/>
  <c r="R1758" i="7"/>
  <c r="U1758" i="7" s="1"/>
  <c r="R1757" i="7"/>
  <c r="R1756" i="7"/>
  <c r="U1756" i="7" s="1"/>
  <c r="R1755" i="7"/>
  <c r="R1754" i="7"/>
  <c r="U1754" i="7" s="1"/>
  <c r="R1753" i="7"/>
  <c r="S1753" i="7" s="1"/>
  <c r="T1753" i="7" s="1"/>
  <c r="X1753" i="7" s="1"/>
  <c r="R1752" i="7"/>
  <c r="U1752" i="7" s="1"/>
  <c r="R1751" i="7"/>
  <c r="S1751" i="7" s="1"/>
  <c r="T1751" i="7" s="1"/>
  <c r="X1751" i="7" s="1"/>
  <c r="R1750" i="7"/>
  <c r="R1749" i="7"/>
  <c r="U1749" i="7" s="1"/>
  <c r="R1748" i="7"/>
  <c r="R1747" i="7"/>
  <c r="U1747" i="7" s="1"/>
  <c r="R1746" i="7"/>
  <c r="R1745" i="7"/>
  <c r="S1745" i="7" s="1"/>
  <c r="T1745" i="7" s="1"/>
  <c r="X1745" i="7" s="1"/>
  <c r="R1744" i="7"/>
  <c r="U1744" i="7" s="1"/>
  <c r="R1743" i="7"/>
  <c r="S1743" i="7" s="1"/>
  <c r="T1743" i="7" s="1"/>
  <c r="X1743" i="7" s="1"/>
  <c r="R1742" i="7"/>
  <c r="U1742" i="7" s="1"/>
  <c r="R1741" i="7"/>
  <c r="S1741" i="7" s="1"/>
  <c r="T1741" i="7" s="1"/>
  <c r="X1741" i="7" s="1"/>
  <c r="R1740" i="7"/>
  <c r="R1739" i="7"/>
  <c r="U1739" i="7" s="1"/>
  <c r="R1738" i="7"/>
  <c r="U1738" i="7" s="1"/>
  <c r="R1737" i="7"/>
  <c r="S1737" i="7" s="1"/>
  <c r="T1737" i="7" s="1"/>
  <c r="X1737" i="7" s="1"/>
  <c r="R1736" i="7"/>
  <c r="R1735" i="7"/>
  <c r="S1735" i="7" s="1"/>
  <c r="T1735" i="7" s="1"/>
  <c r="X1735" i="7" s="1"/>
  <c r="R1734" i="7"/>
  <c r="U1734" i="7" s="1"/>
  <c r="R1732" i="7"/>
  <c r="U1732" i="7" s="1"/>
  <c r="R1731" i="7"/>
  <c r="U1731" i="7" s="1"/>
  <c r="R1730" i="7"/>
  <c r="R1729" i="7"/>
  <c r="U1729" i="7" s="1"/>
  <c r="R1728" i="7"/>
  <c r="S1728" i="7" s="1"/>
  <c r="T1728" i="7" s="1"/>
  <c r="X1728" i="7" s="1"/>
  <c r="R1727" i="7"/>
  <c r="U1727" i="7" s="1"/>
  <c r="R1726" i="7"/>
  <c r="S1726" i="7" s="1"/>
  <c r="T1726" i="7" s="1"/>
  <c r="X1726" i="7" s="1"/>
  <c r="R1725" i="7"/>
  <c r="U1725" i="7" s="1"/>
  <c r="R1724" i="7"/>
  <c r="U1724" i="7" s="1"/>
  <c r="R1721" i="7"/>
  <c r="U1721" i="7" s="1"/>
  <c r="R1720" i="7"/>
  <c r="R1719" i="7"/>
  <c r="U1719" i="7" s="1"/>
  <c r="R1718" i="7"/>
  <c r="U1718" i="7" s="1"/>
  <c r="R1717" i="7"/>
  <c r="S1717" i="7" s="1"/>
  <c r="T1717" i="7" s="1"/>
  <c r="X1717" i="7" s="1"/>
  <c r="R1716" i="7"/>
  <c r="U1716" i="7" s="1"/>
  <c r="R1713" i="7"/>
  <c r="S1713" i="7" s="1"/>
  <c r="T1713" i="7" s="1"/>
  <c r="X1713" i="7" s="1"/>
  <c r="R1712" i="7"/>
  <c r="R1711" i="7"/>
  <c r="R1710" i="7"/>
  <c r="R1709" i="7"/>
  <c r="U1709" i="7" s="1"/>
  <c r="R1708" i="7"/>
  <c r="U1708" i="7" s="1"/>
  <c r="R1707" i="7"/>
  <c r="S1707" i="7" s="1"/>
  <c r="T1707" i="7" s="1"/>
  <c r="X1707" i="7" s="1"/>
  <c r="R1706" i="7"/>
  <c r="U1706" i="7" s="1"/>
  <c r="R1704" i="7"/>
  <c r="U1704" i="7" s="1"/>
  <c r="R1703" i="7"/>
  <c r="U1703" i="7" s="1"/>
  <c r="R1702" i="7"/>
  <c r="R1701" i="7"/>
  <c r="R1700" i="7"/>
  <c r="U1700" i="7" s="1"/>
  <c r="R1699" i="7"/>
  <c r="U1699" i="7" s="1"/>
  <c r="R1698" i="7"/>
  <c r="S1698" i="7" s="1"/>
  <c r="T1698" i="7" s="1"/>
  <c r="X1698" i="7" s="1"/>
  <c r="R1697" i="7"/>
  <c r="U1697" i="7" s="1"/>
  <c r="R1696" i="7"/>
  <c r="U1696" i="7" s="1"/>
  <c r="R1695" i="7"/>
  <c r="S1695" i="7" s="1"/>
  <c r="R1694" i="7"/>
  <c r="R1693" i="7"/>
  <c r="R1692" i="7"/>
  <c r="S1692" i="7" s="1"/>
  <c r="T1692" i="7" s="1"/>
  <c r="X1692" i="7" s="1"/>
  <c r="R1691" i="7"/>
  <c r="S1691" i="7" s="1"/>
  <c r="R1690" i="7"/>
  <c r="R1689" i="7"/>
  <c r="U1689" i="7" s="1"/>
  <c r="R1688" i="7"/>
  <c r="U1688" i="7" s="1"/>
  <c r="R1687" i="7"/>
  <c r="U1687" i="7" s="1"/>
  <c r="R1686" i="7"/>
  <c r="R1685" i="7"/>
  <c r="U1685" i="7" s="1"/>
  <c r="R1684" i="7"/>
  <c r="S1684" i="7" s="1"/>
  <c r="T1684" i="7" s="1"/>
  <c r="X1684" i="7" s="1"/>
  <c r="R1683" i="7"/>
  <c r="R1682" i="7"/>
  <c r="U1682" i="7" s="1"/>
  <c r="R1679" i="7"/>
  <c r="U1679" i="7" s="1"/>
  <c r="R1678" i="7"/>
  <c r="S1678" i="7" s="1"/>
  <c r="T1678" i="7" s="1"/>
  <c r="X1678" i="7" s="1"/>
  <c r="R1677" i="7"/>
  <c r="S1677" i="7" s="1"/>
  <c r="T1677" i="7" s="1"/>
  <c r="X1677" i="7" s="1"/>
  <c r="R1676" i="7"/>
  <c r="U1676" i="7" s="1"/>
  <c r="R1675" i="7"/>
  <c r="U1675" i="7" s="1"/>
  <c r="R1674" i="7"/>
  <c r="R1673" i="7"/>
  <c r="R1672" i="7"/>
  <c r="U1672" i="7" s="1"/>
  <c r="R1671" i="7"/>
  <c r="R1670" i="7"/>
  <c r="S1670" i="7" s="1"/>
  <c r="T1670" i="7" s="1"/>
  <c r="X1670" i="7" s="1"/>
  <c r="R1668" i="7"/>
  <c r="S1668" i="7" s="1"/>
  <c r="T1668" i="7" s="1"/>
  <c r="X1668" i="7" s="1"/>
  <c r="R1667" i="7"/>
  <c r="U1667" i="7" s="1"/>
  <c r="R1666" i="7"/>
  <c r="U1666" i="7" s="1"/>
  <c r="R1665" i="7"/>
  <c r="R1664" i="7"/>
  <c r="S1664" i="7" s="1"/>
  <c r="T1664" i="7" s="1"/>
  <c r="X1664" i="7" s="1"/>
  <c r="R1663" i="7"/>
  <c r="R1662" i="7"/>
  <c r="R1661" i="7"/>
  <c r="S1661" i="7" s="1"/>
  <c r="T1661" i="7" s="1"/>
  <c r="X1661" i="7" s="1"/>
  <c r="R1660" i="7"/>
  <c r="S1660" i="7" s="1"/>
  <c r="T1660" i="7" s="1"/>
  <c r="X1660" i="7" s="1"/>
  <c r="R1659" i="7"/>
  <c r="U1659" i="7" s="1"/>
  <c r="R1658" i="7"/>
  <c r="R1657" i="7"/>
  <c r="S1657" i="7" s="1"/>
  <c r="T1657" i="7" s="1"/>
  <c r="X1657" i="7" s="1"/>
  <c r="R1656" i="7"/>
  <c r="S1656" i="7" s="1"/>
  <c r="R1655" i="7"/>
  <c r="R1654" i="7"/>
  <c r="U1654" i="7" s="1"/>
  <c r="R1653" i="7"/>
  <c r="U1653" i="7" s="1"/>
  <c r="R1652" i="7"/>
  <c r="R1651" i="7"/>
  <c r="R1650" i="7"/>
  <c r="U1650" i="7" s="1"/>
  <c r="R1649" i="7"/>
  <c r="S1649" i="7" s="1"/>
  <c r="R1648" i="7"/>
  <c r="R1647" i="7"/>
  <c r="R1646" i="7"/>
  <c r="R1645" i="7"/>
  <c r="S1645" i="7" s="1"/>
  <c r="R1644" i="7"/>
  <c r="U1644" i="7" s="1"/>
  <c r="R1643" i="7"/>
  <c r="S1643" i="7" s="1"/>
  <c r="R1642" i="7"/>
  <c r="S1642" i="7" s="1"/>
  <c r="T1642" i="7" s="1"/>
  <c r="X1642" i="7" s="1"/>
  <c r="R1641" i="7"/>
  <c r="S1641" i="7" s="1"/>
  <c r="R1640" i="7"/>
  <c r="U1640" i="7" s="1"/>
  <c r="R1639" i="7"/>
  <c r="S1639" i="7" s="1"/>
  <c r="R1638" i="7"/>
  <c r="R1637" i="7"/>
  <c r="S1637" i="7" s="1"/>
  <c r="R1636" i="7"/>
  <c r="U1636" i="7" s="1"/>
  <c r="R1635" i="7"/>
  <c r="S1635" i="7" s="1"/>
  <c r="R1634" i="7"/>
  <c r="U1634" i="7" s="1"/>
  <c r="R1633" i="7"/>
  <c r="S1633" i="7" s="1"/>
  <c r="R1632" i="7"/>
  <c r="U1632" i="7" s="1"/>
  <c r="R1631" i="7"/>
  <c r="S1631" i="7" s="1"/>
  <c r="R1630" i="7"/>
  <c r="U1630" i="7" s="1"/>
  <c r="R1629" i="7"/>
  <c r="S1629" i="7" s="1"/>
  <c r="R1628" i="7"/>
  <c r="U1628" i="7" s="1"/>
  <c r="R1627" i="7"/>
  <c r="S1627" i="7" s="1"/>
  <c r="R1626" i="7"/>
  <c r="R1625" i="7"/>
  <c r="S1625" i="7" s="1"/>
  <c r="R1624" i="7"/>
  <c r="U1624" i="7" s="1"/>
  <c r="R1623" i="7"/>
  <c r="S1623" i="7" s="1"/>
  <c r="R1622" i="7"/>
  <c r="U1622" i="7" s="1"/>
  <c r="R1621" i="7"/>
  <c r="S1621" i="7" s="1"/>
  <c r="R1620" i="7"/>
  <c r="U1620" i="7" s="1"/>
  <c r="R1619" i="7"/>
  <c r="S1619" i="7" s="1"/>
  <c r="R1618" i="7"/>
  <c r="U1618" i="7" s="1"/>
  <c r="R1617" i="7"/>
  <c r="S1617" i="7" s="1"/>
  <c r="R1616" i="7"/>
  <c r="U1616" i="7" s="1"/>
  <c r="R1615" i="7"/>
  <c r="S1615" i="7" s="1"/>
  <c r="R1614" i="7"/>
  <c r="U1614" i="7" s="1"/>
  <c r="R1613" i="7"/>
  <c r="S1613" i="7" s="1"/>
  <c r="R1612" i="7"/>
  <c r="U1612" i="7" s="1"/>
  <c r="R1611" i="7"/>
  <c r="S1611" i="7" s="1"/>
  <c r="R1610" i="7"/>
  <c r="U1610" i="7" s="1"/>
  <c r="R1609" i="7"/>
  <c r="S1609" i="7" s="1"/>
  <c r="R1608" i="7"/>
  <c r="U1608" i="7" s="1"/>
  <c r="R1607" i="7"/>
  <c r="S1607" i="7" s="1"/>
  <c r="R1606" i="7"/>
  <c r="U1606" i="7" s="1"/>
  <c r="R1605" i="7"/>
  <c r="S1605" i="7" s="1"/>
  <c r="R1604" i="7"/>
  <c r="U1604" i="7" s="1"/>
  <c r="R1603" i="7"/>
  <c r="S1603" i="7" s="1"/>
  <c r="R1602" i="7"/>
  <c r="R1601" i="7"/>
  <c r="S1601" i="7" s="1"/>
  <c r="R1600" i="7"/>
  <c r="R1599" i="7"/>
  <c r="S1599" i="7" s="1"/>
  <c r="R1598" i="7"/>
  <c r="R1597" i="7"/>
  <c r="S1597" i="7" s="1"/>
  <c r="R1596" i="7"/>
  <c r="R1595" i="7"/>
  <c r="S1595" i="7" s="1"/>
  <c r="R1594" i="7"/>
  <c r="U1594" i="7" s="1"/>
  <c r="R1593" i="7"/>
  <c r="S1593" i="7" s="1"/>
  <c r="R1592" i="7"/>
  <c r="U1592" i="7" s="1"/>
  <c r="R1591" i="7"/>
  <c r="S1591" i="7" s="1"/>
  <c r="R1590" i="7"/>
  <c r="U1590" i="7" s="1"/>
  <c r="R1589" i="7"/>
  <c r="S1589" i="7" s="1"/>
  <c r="R1588" i="7"/>
  <c r="U1588" i="7" s="1"/>
  <c r="R1587" i="7"/>
  <c r="S1587" i="7" s="1"/>
  <c r="R1586" i="7"/>
  <c r="U1586" i="7" s="1"/>
  <c r="R1585" i="7"/>
  <c r="R1584" i="7"/>
  <c r="U1584" i="7" s="1"/>
  <c r="R1583" i="7"/>
  <c r="R1582" i="7"/>
  <c r="U1582" i="7" s="1"/>
  <c r="R1581" i="7"/>
  <c r="R1580" i="7"/>
  <c r="U1580" i="7" s="1"/>
  <c r="R1579" i="7"/>
  <c r="R1578" i="7"/>
  <c r="U1578" i="7" s="1"/>
  <c r="R1577" i="7"/>
  <c r="S1577" i="7" s="1"/>
  <c r="R1576" i="7"/>
  <c r="U1576" i="7" s="1"/>
  <c r="R1575" i="7"/>
  <c r="S1575" i="7" s="1"/>
  <c r="R1574" i="7"/>
  <c r="U1574" i="7" s="1"/>
  <c r="R1573" i="7"/>
  <c r="S1573" i="7" s="1"/>
  <c r="R1572" i="7"/>
  <c r="U1572" i="7" s="1"/>
  <c r="R1571" i="7"/>
  <c r="S1571" i="7" s="1"/>
  <c r="R1570" i="7"/>
  <c r="R1569" i="7"/>
  <c r="S1569" i="7" s="1"/>
  <c r="R1568" i="7"/>
  <c r="R1567" i="7"/>
  <c r="S1567" i="7" s="1"/>
  <c r="R1566" i="7"/>
  <c r="R1565" i="7"/>
  <c r="S1565" i="7" s="1"/>
  <c r="R1564" i="7"/>
  <c r="R1563" i="7"/>
  <c r="S1563" i="7" s="1"/>
  <c r="R1562" i="7"/>
  <c r="U1562" i="7" s="1"/>
  <c r="R1561" i="7"/>
  <c r="S1561" i="7" s="1"/>
  <c r="R1560" i="7"/>
  <c r="U1560" i="7" s="1"/>
  <c r="R1559" i="7"/>
  <c r="S1559" i="7" s="1"/>
  <c r="R1558" i="7"/>
  <c r="U1558" i="7" s="1"/>
  <c r="R1557" i="7"/>
  <c r="S1557" i="7" s="1"/>
  <c r="R1556" i="7"/>
  <c r="U1556" i="7" s="1"/>
  <c r="R1555" i="7"/>
  <c r="S1555" i="7" s="1"/>
  <c r="R1554" i="7"/>
  <c r="U1554" i="7" s="1"/>
  <c r="R1553" i="7"/>
  <c r="R1552" i="7"/>
  <c r="U1552" i="7" s="1"/>
  <c r="R1551" i="7"/>
  <c r="R1550" i="7"/>
  <c r="U1550" i="7" s="1"/>
  <c r="R1549" i="7"/>
  <c r="R1548" i="7"/>
  <c r="U1548" i="7" s="1"/>
  <c r="R1547" i="7"/>
  <c r="R1546" i="7"/>
  <c r="U1546" i="7" s="1"/>
  <c r="R1545" i="7"/>
  <c r="S1545" i="7" s="1"/>
  <c r="R1544" i="7"/>
  <c r="U1544" i="7" s="1"/>
  <c r="R1543" i="7"/>
  <c r="S1543" i="7" s="1"/>
  <c r="R1542" i="7"/>
  <c r="U1542" i="7" s="1"/>
  <c r="R1541" i="7"/>
  <c r="S1541" i="7" s="1"/>
  <c r="R1540" i="7"/>
  <c r="U1540" i="7" s="1"/>
  <c r="R1539" i="7"/>
  <c r="S1539" i="7" s="1"/>
  <c r="R1538" i="7"/>
  <c r="R1537" i="7"/>
  <c r="S1537" i="7" s="1"/>
  <c r="R1536" i="7"/>
  <c r="R1535" i="7"/>
  <c r="S1535" i="7" s="1"/>
  <c r="R1534" i="7"/>
  <c r="R1533" i="7"/>
  <c r="S1533" i="7" s="1"/>
  <c r="R1532" i="7"/>
  <c r="R1531" i="7"/>
  <c r="S1531" i="7" s="1"/>
  <c r="R1530" i="7"/>
  <c r="U1530" i="7" s="1"/>
  <c r="R1529" i="7"/>
  <c r="S1529" i="7" s="1"/>
  <c r="R1528" i="7"/>
  <c r="U1528" i="7" s="1"/>
  <c r="R1527" i="7"/>
  <c r="S1527" i="7" s="1"/>
  <c r="R1526" i="7"/>
  <c r="U1526" i="7" s="1"/>
  <c r="R1525" i="7"/>
  <c r="S1525" i="7" s="1"/>
  <c r="R1524" i="7"/>
  <c r="U1524" i="7" s="1"/>
  <c r="R1523" i="7"/>
  <c r="S1523" i="7" s="1"/>
  <c r="R1522" i="7"/>
  <c r="U1522" i="7" s="1"/>
  <c r="R1521" i="7"/>
  <c r="R1520" i="7"/>
  <c r="U1520" i="7" s="1"/>
  <c r="R1519" i="7"/>
  <c r="R1518" i="7"/>
  <c r="U1518" i="7" s="1"/>
  <c r="R1517" i="7"/>
  <c r="R1516" i="7"/>
  <c r="U1516" i="7" s="1"/>
  <c r="R1515" i="7"/>
  <c r="R1514" i="7"/>
  <c r="U1514" i="7" s="1"/>
  <c r="R1513" i="7"/>
  <c r="S1513" i="7" s="1"/>
  <c r="R1512" i="7"/>
  <c r="U1512" i="7" s="1"/>
  <c r="R1511" i="7"/>
  <c r="S1511" i="7" s="1"/>
  <c r="R1510" i="7"/>
  <c r="U1510" i="7" s="1"/>
  <c r="R1509" i="7"/>
  <c r="S1509" i="7" s="1"/>
  <c r="R1508" i="7"/>
  <c r="U1508" i="7" s="1"/>
  <c r="R1507" i="7"/>
  <c r="S1507" i="7" s="1"/>
  <c r="R1506" i="7"/>
  <c r="R1505" i="7"/>
  <c r="S1505" i="7" s="1"/>
  <c r="R1504" i="7"/>
  <c r="R1503" i="7"/>
  <c r="S1503" i="7" s="1"/>
  <c r="R1502" i="7"/>
  <c r="R1501" i="7"/>
  <c r="S1501" i="7" s="1"/>
  <c r="R1500" i="7"/>
  <c r="R1499" i="7"/>
  <c r="S1499" i="7" s="1"/>
  <c r="R1498" i="7"/>
  <c r="U1498" i="7" s="1"/>
  <c r="R1497" i="7"/>
  <c r="S1497" i="7" s="1"/>
  <c r="R1496" i="7"/>
  <c r="U1496" i="7" s="1"/>
  <c r="R1495" i="7"/>
  <c r="R1494" i="7"/>
  <c r="U1494" i="7" s="1"/>
  <c r="R1493" i="7"/>
  <c r="R1492" i="7"/>
  <c r="U1492" i="7" s="1"/>
  <c r="R1491" i="7"/>
  <c r="R1490" i="7"/>
  <c r="U1490" i="7" s="1"/>
  <c r="R1489" i="7"/>
  <c r="S1489" i="7" s="1"/>
  <c r="R1488" i="7"/>
  <c r="U1488" i="7" s="1"/>
  <c r="R1487" i="7"/>
  <c r="S1487" i="7" s="1"/>
  <c r="R1486" i="7"/>
  <c r="U1486" i="7" s="1"/>
  <c r="R1485" i="7"/>
  <c r="S1485" i="7" s="1"/>
  <c r="R1484" i="7"/>
  <c r="U1484" i="7" s="1"/>
  <c r="R1483" i="7"/>
  <c r="S1483" i="7" s="1"/>
  <c r="R1482" i="7"/>
  <c r="R1481" i="7"/>
  <c r="S1481" i="7" s="1"/>
  <c r="R1480" i="7"/>
  <c r="R1479" i="7"/>
  <c r="S1479" i="7" s="1"/>
  <c r="R1478" i="7"/>
  <c r="R1477" i="7"/>
  <c r="S1477" i="7" s="1"/>
  <c r="R1476" i="7"/>
  <c r="R1475" i="7"/>
  <c r="S1475" i="7" s="1"/>
  <c r="R1474" i="7"/>
  <c r="U1474" i="7" s="1"/>
  <c r="R1473" i="7"/>
  <c r="S1473" i="7" s="1"/>
  <c r="R1472" i="7"/>
  <c r="U1472" i="7" s="1"/>
  <c r="R1471" i="7"/>
  <c r="S1471" i="7" s="1"/>
  <c r="R1470" i="7"/>
  <c r="U1470" i="7" s="1"/>
  <c r="R1469" i="7"/>
  <c r="S1469" i="7" s="1"/>
  <c r="R1468" i="7"/>
  <c r="U1468" i="7" s="1"/>
  <c r="R1467" i="7"/>
  <c r="S1467" i="7" s="1"/>
  <c r="R1466" i="7"/>
  <c r="U1466" i="7" s="1"/>
  <c r="R1465" i="7"/>
  <c r="R1464" i="7"/>
  <c r="U1464" i="7" s="1"/>
  <c r="R1463" i="7"/>
  <c r="R1462" i="7"/>
  <c r="U1462" i="7" s="1"/>
  <c r="R1461" i="7"/>
  <c r="R1460" i="7"/>
  <c r="U1460" i="7" s="1"/>
  <c r="R1459" i="7"/>
  <c r="R1458" i="7"/>
  <c r="U1458" i="7" s="1"/>
  <c r="R1457" i="7"/>
  <c r="S1457" i="7" s="1"/>
  <c r="R1456" i="7"/>
  <c r="U1456" i="7" s="1"/>
  <c r="R1455" i="7"/>
  <c r="S1455" i="7" s="1"/>
  <c r="R1454" i="7"/>
  <c r="U1454" i="7" s="1"/>
  <c r="R1453" i="7"/>
  <c r="S1453" i="7" s="1"/>
  <c r="R1452" i="7"/>
  <c r="U1452" i="7" s="1"/>
  <c r="R1451" i="7"/>
  <c r="S1451" i="7" s="1"/>
  <c r="R1450" i="7"/>
  <c r="U1450" i="7" s="1"/>
  <c r="R1449" i="7"/>
  <c r="S1449" i="7" s="1"/>
  <c r="T1449" i="7" s="1"/>
  <c r="X1449" i="7" s="1"/>
  <c r="R1448" i="7"/>
  <c r="R1447" i="7"/>
  <c r="S1447" i="7" s="1"/>
  <c r="R1446" i="7"/>
  <c r="U1446" i="7" s="1"/>
  <c r="R1445" i="7"/>
  <c r="R1444" i="7"/>
  <c r="U1444" i="7" s="1"/>
  <c r="R1443" i="7"/>
  <c r="R1442" i="7"/>
  <c r="U1442" i="7" s="1"/>
  <c r="R1441" i="7"/>
  <c r="R1440" i="7"/>
  <c r="U1440" i="7" s="1"/>
  <c r="R1439" i="7"/>
  <c r="S1439" i="7" s="1"/>
  <c r="R1438" i="7"/>
  <c r="U1438" i="7" s="1"/>
  <c r="R1437" i="7"/>
  <c r="S1437" i="7" s="1"/>
  <c r="R1436" i="7"/>
  <c r="U1436" i="7" s="1"/>
  <c r="R1435" i="7"/>
  <c r="S1435" i="7" s="1"/>
  <c r="R1434" i="7"/>
  <c r="U1434" i="7" s="1"/>
  <c r="R1433" i="7"/>
  <c r="R1432" i="7"/>
  <c r="U1432" i="7" s="1"/>
  <c r="R1431" i="7"/>
  <c r="S1431" i="7" s="1"/>
  <c r="R1430" i="7"/>
  <c r="U1430" i="7" s="1"/>
  <c r="R1429" i="7"/>
  <c r="S1429" i="7" s="1"/>
  <c r="R1428" i="7"/>
  <c r="U1428" i="7" s="1"/>
  <c r="R1427" i="7"/>
  <c r="S1427" i="7" s="1"/>
  <c r="R1426" i="7"/>
  <c r="U1426" i="7" s="1"/>
  <c r="R1425" i="7"/>
  <c r="S1425" i="7" s="1"/>
  <c r="T1425" i="7" s="1"/>
  <c r="X1425" i="7" s="1"/>
  <c r="R1424" i="7"/>
  <c r="U1424" i="7" s="1"/>
  <c r="R1423" i="7"/>
  <c r="S1423" i="7" s="1"/>
  <c r="R1422" i="7"/>
  <c r="U1422" i="7" s="1"/>
  <c r="R1421" i="7"/>
  <c r="S1421" i="7" s="1"/>
  <c r="R1420" i="7"/>
  <c r="U1420" i="7" s="1"/>
  <c r="R1419" i="7"/>
  <c r="R1418" i="7"/>
  <c r="U1418" i="7" s="1"/>
  <c r="R1417" i="7"/>
  <c r="S1417" i="7" s="1"/>
  <c r="T1417" i="7" s="1"/>
  <c r="X1417" i="7" s="1"/>
  <c r="R1416" i="7"/>
  <c r="R1415" i="7"/>
  <c r="S1415" i="7" s="1"/>
  <c r="R1414" i="7"/>
  <c r="U1414" i="7" s="1"/>
  <c r="R1413" i="7"/>
  <c r="R1412" i="7"/>
  <c r="U1412" i="7" s="1"/>
  <c r="R1411" i="7"/>
  <c r="R1410" i="7"/>
  <c r="U1410" i="7" s="1"/>
  <c r="R1409" i="7"/>
  <c r="R1408" i="7"/>
  <c r="U1408" i="7" s="1"/>
  <c r="R1407" i="7"/>
  <c r="S1407" i="7" s="1"/>
  <c r="R1406" i="7"/>
  <c r="U1406" i="7" s="1"/>
  <c r="R1405" i="7"/>
  <c r="S1405" i="7" s="1"/>
  <c r="R1404" i="7"/>
  <c r="U1404" i="7" s="1"/>
  <c r="R1403" i="7"/>
  <c r="S1403" i="7" s="1"/>
  <c r="R1402" i="7"/>
  <c r="U1402" i="7" s="1"/>
  <c r="R1401" i="7"/>
  <c r="R1400" i="7"/>
  <c r="U1400" i="7" s="1"/>
  <c r="R1399" i="7"/>
  <c r="S1399" i="7" s="1"/>
  <c r="R1398" i="7"/>
  <c r="U1398" i="7" s="1"/>
  <c r="R1397" i="7"/>
  <c r="S1397" i="7" s="1"/>
  <c r="R1396" i="7"/>
  <c r="U1396" i="7" s="1"/>
  <c r="R1395" i="7"/>
  <c r="S1395" i="7" s="1"/>
  <c r="R1394" i="7"/>
  <c r="U1394" i="7" s="1"/>
  <c r="R1393" i="7"/>
  <c r="S1393" i="7" s="1"/>
  <c r="T1393" i="7" s="1"/>
  <c r="X1393" i="7" s="1"/>
  <c r="R1392" i="7"/>
  <c r="S1392" i="7" s="1"/>
  <c r="R1391" i="7"/>
  <c r="R1390" i="7"/>
  <c r="S1390" i="7" s="1"/>
  <c r="R1389" i="7"/>
  <c r="S1389" i="7" s="1"/>
  <c r="T1389" i="7" s="1"/>
  <c r="X1389" i="7" s="1"/>
  <c r="R1388" i="7"/>
  <c r="S1388" i="7" s="1"/>
  <c r="R1387" i="7"/>
  <c r="U1387" i="7" s="1"/>
  <c r="R1386" i="7"/>
  <c r="R1385" i="7"/>
  <c r="U1385" i="7" s="1"/>
  <c r="R1384" i="7"/>
  <c r="S1384" i="7" s="1"/>
  <c r="R1383" i="7"/>
  <c r="R1382" i="7"/>
  <c r="S1382" i="7" s="1"/>
  <c r="R1381" i="7"/>
  <c r="S1381" i="7" s="1"/>
  <c r="T1381" i="7" s="1"/>
  <c r="X1381" i="7" s="1"/>
  <c r="R1380" i="7"/>
  <c r="S1380" i="7" s="1"/>
  <c r="R1379" i="7"/>
  <c r="U1379" i="7" s="1"/>
  <c r="R1378" i="7"/>
  <c r="R1377" i="7"/>
  <c r="U1377" i="7" s="1"/>
  <c r="R1376" i="7"/>
  <c r="S1376" i="7" s="1"/>
  <c r="R1375" i="7"/>
  <c r="R1374" i="7"/>
  <c r="S1374" i="7" s="1"/>
  <c r="R1373" i="7"/>
  <c r="S1373" i="7" s="1"/>
  <c r="T1373" i="7" s="1"/>
  <c r="X1373" i="7" s="1"/>
  <c r="R1372" i="7"/>
  <c r="S1372" i="7" s="1"/>
  <c r="R1371" i="7"/>
  <c r="U1371" i="7" s="1"/>
  <c r="R1370" i="7"/>
  <c r="R1369" i="7"/>
  <c r="U1369" i="7" s="1"/>
  <c r="R1368" i="7"/>
  <c r="S1368" i="7" s="1"/>
  <c r="R1367" i="7"/>
  <c r="R1366" i="7"/>
  <c r="S1366" i="7" s="1"/>
  <c r="R1365" i="7"/>
  <c r="S1365" i="7" s="1"/>
  <c r="T1365" i="7" s="1"/>
  <c r="X1365" i="7" s="1"/>
  <c r="R1364" i="7"/>
  <c r="S1364" i="7" s="1"/>
  <c r="R1363" i="7"/>
  <c r="U1363" i="7" s="1"/>
  <c r="R1362" i="7"/>
  <c r="R1361" i="7"/>
  <c r="U1361" i="7" s="1"/>
  <c r="R1360" i="7"/>
  <c r="S1360" i="7" s="1"/>
  <c r="R1359" i="7"/>
  <c r="R1358" i="7"/>
  <c r="S1358" i="7" s="1"/>
  <c r="R1357" i="7"/>
  <c r="U1357" i="7" s="1"/>
  <c r="R1356" i="7"/>
  <c r="S1356" i="7" s="1"/>
  <c r="R1355" i="7"/>
  <c r="U1355" i="7" s="1"/>
  <c r="R1354" i="7"/>
  <c r="R1353" i="7"/>
  <c r="S1353" i="7" s="1"/>
  <c r="T1353" i="7" s="1"/>
  <c r="X1353" i="7" s="1"/>
  <c r="R1352" i="7"/>
  <c r="S1352" i="7" s="1"/>
  <c r="R1351" i="7"/>
  <c r="R1350" i="7"/>
  <c r="S1350" i="7" s="1"/>
  <c r="R1349" i="7"/>
  <c r="U1349" i="7" s="1"/>
  <c r="R1348" i="7"/>
  <c r="S1348" i="7" s="1"/>
  <c r="R1347" i="7"/>
  <c r="U1347" i="7" s="1"/>
  <c r="R1346" i="7"/>
  <c r="R1345" i="7"/>
  <c r="S1345" i="7" s="1"/>
  <c r="T1345" i="7" s="1"/>
  <c r="X1345" i="7" s="1"/>
  <c r="R1344" i="7"/>
  <c r="S1344" i="7" s="1"/>
  <c r="R1343" i="7"/>
  <c r="R1342" i="7"/>
  <c r="S1342" i="7" s="1"/>
  <c r="R1341" i="7"/>
  <c r="U1341" i="7" s="1"/>
  <c r="R1340" i="7"/>
  <c r="R1339" i="7"/>
  <c r="R1338" i="7"/>
  <c r="U1338" i="7" s="1"/>
  <c r="R1337" i="7"/>
  <c r="U1337" i="7" s="1"/>
  <c r="R1336" i="7"/>
  <c r="U1336" i="7" s="1"/>
  <c r="R1335" i="7"/>
  <c r="R1334" i="7"/>
  <c r="R1333" i="7"/>
  <c r="S1333" i="7" s="1"/>
  <c r="T1333" i="7" s="1"/>
  <c r="X1333" i="7" s="1"/>
  <c r="R1332" i="7"/>
  <c r="U1332" i="7" s="1"/>
  <c r="R1331" i="7"/>
  <c r="U1331" i="7" s="1"/>
  <c r="R1330" i="7"/>
  <c r="S1330" i="7" s="1"/>
  <c r="T1330" i="7" s="1"/>
  <c r="X1330" i="7" s="1"/>
  <c r="R1329" i="7"/>
  <c r="S1329" i="7" s="1"/>
  <c r="R1328" i="7"/>
  <c r="R1327" i="7"/>
  <c r="U1327" i="7" s="1"/>
  <c r="R1326" i="7"/>
  <c r="U1326" i="7" s="1"/>
  <c r="R1325" i="7"/>
  <c r="U1325" i="7" s="1"/>
  <c r="R1324" i="7"/>
  <c r="R1323" i="7"/>
  <c r="R1322" i="7"/>
  <c r="U1322" i="7" s="1"/>
  <c r="R1321" i="7"/>
  <c r="U1321" i="7" s="1"/>
  <c r="R1320" i="7"/>
  <c r="U1320" i="7" s="1"/>
  <c r="R1319" i="7"/>
  <c r="R1318" i="7"/>
  <c r="R1317" i="7"/>
  <c r="S1317" i="7" s="1"/>
  <c r="T1317" i="7" s="1"/>
  <c r="X1317" i="7" s="1"/>
  <c r="R1316" i="7"/>
  <c r="S1316" i="7" s="1"/>
  <c r="T1316" i="7" s="1"/>
  <c r="X1316" i="7" s="1"/>
  <c r="R1315" i="7"/>
  <c r="U1315" i="7" s="1"/>
  <c r="R1314" i="7"/>
  <c r="S1314" i="7" s="1"/>
  <c r="T1314" i="7" s="1"/>
  <c r="X1314" i="7" s="1"/>
  <c r="R1313" i="7"/>
  <c r="S1313" i="7" s="1"/>
  <c r="R1312" i="7"/>
  <c r="R1311" i="7"/>
  <c r="U1311" i="7" s="1"/>
  <c r="R1310" i="7"/>
  <c r="U1310" i="7" s="1"/>
  <c r="R1309" i="7"/>
  <c r="U1309" i="7" s="1"/>
  <c r="R1308" i="7"/>
  <c r="U1308" i="7" s="1"/>
  <c r="R1307" i="7"/>
  <c r="S1307" i="7" s="1"/>
  <c r="T1307" i="7" s="1"/>
  <c r="X1307" i="7" s="1"/>
  <c r="R1306" i="7"/>
  <c r="U1306" i="7" s="1"/>
  <c r="R1305" i="7"/>
  <c r="R1304" i="7"/>
  <c r="R1303" i="7"/>
  <c r="R1302" i="7"/>
  <c r="R1301" i="7"/>
  <c r="R1300" i="7"/>
  <c r="R1299" i="7"/>
  <c r="R1298" i="7"/>
  <c r="R1297" i="7"/>
  <c r="R1296" i="7"/>
  <c r="R1295" i="7"/>
  <c r="R1294" i="7"/>
  <c r="R1293" i="7"/>
  <c r="R1292" i="7"/>
  <c r="R1291" i="7"/>
  <c r="R1290" i="7"/>
  <c r="R1289" i="7"/>
  <c r="S1289" i="7" s="1"/>
  <c r="R1288" i="7"/>
  <c r="U1288" i="7" s="1"/>
  <c r="R1287" i="7"/>
  <c r="S1287" i="7" s="1"/>
  <c r="R1286" i="7"/>
  <c r="U1286" i="7" s="1"/>
  <c r="R1285" i="7"/>
  <c r="U1285" i="7" s="1"/>
  <c r="R1284" i="7"/>
  <c r="U1284" i="7" s="1"/>
  <c r="R1283" i="7"/>
  <c r="U1283" i="7" s="1"/>
  <c r="R1282" i="7"/>
  <c r="U1282" i="7" s="1"/>
  <c r="R1281" i="7"/>
  <c r="R1280" i="7"/>
  <c r="U1280" i="7" s="1"/>
  <c r="R1279" i="7"/>
  <c r="U1279" i="7" s="1"/>
  <c r="R1278" i="7"/>
  <c r="U1278" i="7" s="1"/>
  <c r="R1277" i="7"/>
  <c r="U1277" i="7" s="1"/>
  <c r="R1276" i="7"/>
  <c r="U1276" i="7" s="1"/>
  <c r="R1275" i="7"/>
  <c r="U1275" i="7" s="1"/>
  <c r="R1274" i="7"/>
  <c r="U1274" i="7" s="1"/>
  <c r="R1273" i="7"/>
  <c r="R1272" i="7"/>
  <c r="U1272" i="7" s="1"/>
  <c r="R1271" i="7"/>
  <c r="U1271" i="7" s="1"/>
  <c r="R1270" i="7"/>
  <c r="U1270" i="7" s="1"/>
  <c r="R1269" i="7"/>
  <c r="U1269" i="7" s="1"/>
  <c r="R1268" i="7"/>
  <c r="U1268" i="7" s="1"/>
  <c r="R1267" i="7"/>
  <c r="U1267" i="7" s="1"/>
  <c r="R1266" i="7"/>
  <c r="U1266" i="7" s="1"/>
  <c r="R1265" i="7"/>
  <c r="R1264" i="7"/>
  <c r="U1264" i="7" s="1"/>
  <c r="R1263" i="7"/>
  <c r="U1263" i="7" s="1"/>
  <c r="R1262" i="7"/>
  <c r="U1262" i="7" s="1"/>
  <c r="R1261" i="7"/>
  <c r="U1261" i="7" s="1"/>
  <c r="R1260" i="7"/>
  <c r="U1260" i="7" s="1"/>
  <c r="R1259" i="7"/>
  <c r="U1259" i="7" s="1"/>
  <c r="R1258" i="7"/>
  <c r="U1258" i="7" s="1"/>
  <c r="R1257" i="7"/>
  <c r="R1256" i="7"/>
  <c r="U1256" i="7" s="1"/>
  <c r="R1255" i="7"/>
  <c r="U1255" i="7" s="1"/>
  <c r="R1254" i="7"/>
  <c r="U1254" i="7" s="1"/>
  <c r="R1253" i="7"/>
  <c r="U1253" i="7" s="1"/>
  <c r="R1251" i="7"/>
  <c r="U1251" i="7" s="1"/>
  <c r="R1250" i="7"/>
  <c r="U1250" i="7" s="1"/>
  <c r="R1249" i="7"/>
  <c r="U1249" i="7" s="1"/>
  <c r="R1248" i="7"/>
  <c r="R1247" i="7"/>
  <c r="U1247" i="7" s="1"/>
  <c r="R1246" i="7"/>
  <c r="S1246" i="7" s="1"/>
  <c r="R1245" i="7"/>
  <c r="U1245" i="7" s="1"/>
  <c r="R1244" i="7"/>
  <c r="S1244" i="7" s="1"/>
  <c r="R1243" i="7"/>
  <c r="U1243" i="7" s="1"/>
  <c r="R1242" i="7"/>
  <c r="S1242" i="7" s="1"/>
  <c r="R1241" i="7"/>
  <c r="U1241" i="7" s="1"/>
  <c r="R1240" i="7"/>
  <c r="S1240" i="7" s="1"/>
  <c r="R1239" i="7"/>
  <c r="U1239" i="7" s="1"/>
  <c r="R1238" i="7"/>
  <c r="S1238" i="7" s="1"/>
  <c r="R1237" i="7"/>
  <c r="U1237" i="7" s="1"/>
  <c r="R1236" i="7"/>
  <c r="S1236" i="7" s="1"/>
  <c r="R1235" i="7"/>
  <c r="U1235" i="7" s="1"/>
  <c r="R1234" i="7"/>
  <c r="S1234" i="7" s="1"/>
  <c r="R1233" i="7"/>
  <c r="U1233" i="7" s="1"/>
  <c r="R1232" i="7"/>
  <c r="S1232" i="7" s="1"/>
  <c r="R1231" i="7"/>
  <c r="U1231" i="7" s="1"/>
  <c r="R1230" i="7"/>
  <c r="S1230" i="7" s="1"/>
  <c r="R1229" i="7"/>
  <c r="U1229" i="7" s="1"/>
  <c r="R1228" i="7"/>
  <c r="S1228" i="7" s="1"/>
  <c r="R1227" i="7"/>
  <c r="U1227" i="7" s="1"/>
  <c r="R1226" i="7"/>
  <c r="S1226" i="7" s="1"/>
  <c r="R1225" i="7"/>
  <c r="U1225" i="7" s="1"/>
  <c r="R1224" i="7"/>
  <c r="S1224" i="7" s="1"/>
  <c r="R1223" i="7"/>
  <c r="U1223" i="7" s="1"/>
  <c r="R1222" i="7"/>
  <c r="S1222" i="7" s="1"/>
  <c r="R1221" i="7"/>
  <c r="U1221" i="7" s="1"/>
  <c r="R1220" i="7"/>
  <c r="S1220" i="7" s="1"/>
  <c r="R1219" i="7"/>
  <c r="U1219" i="7" s="1"/>
  <c r="R1218" i="7"/>
  <c r="S1218" i="7" s="1"/>
  <c r="R1217" i="7"/>
  <c r="U1217" i="7" s="1"/>
  <c r="R1216" i="7"/>
  <c r="S1216" i="7" s="1"/>
  <c r="R1215" i="7"/>
  <c r="U1215" i="7" s="1"/>
  <c r="R1214" i="7"/>
  <c r="S1214" i="7" s="1"/>
  <c r="R1213" i="7"/>
  <c r="U1213" i="7" s="1"/>
  <c r="R1212" i="7"/>
  <c r="S1212" i="7" s="1"/>
  <c r="R1211" i="7"/>
  <c r="U1211" i="7" s="1"/>
  <c r="R1210" i="7"/>
  <c r="S1210" i="7" s="1"/>
  <c r="R1209" i="7"/>
  <c r="U1209" i="7" s="1"/>
  <c r="R1208" i="7"/>
  <c r="S1208" i="7" s="1"/>
  <c r="R1207" i="7"/>
  <c r="U1207" i="7" s="1"/>
  <c r="R1206" i="7"/>
  <c r="S1206" i="7" s="1"/>
  <c r="R1205" i="7"/>
  <c r="U1205" i="7" s="1"/>
  <c r="R1204" i="7"/>
  <c r="S1204" i="7" s="1"/>
  <c r="R1203" i="7"/>
  <c r="U1203" i="7" s="1"/>
  <c r="R1202" i="7"/>
  <c r="S1202" i="7" s="1"/>
  <c r="R1201" i="7"/>
  <c r="U1201" i="7" s="1"/>
  <c r="R1200" i="7"/>
  <c r="S1200" i="7" s="1"/>
  <c r="R1199" i="7"/>
  <c r="U1199" i="7" s="1"/>
  <c r="R1198" i="7"/>
  <c r="S1198" i="7" s="1"/>
  <c r="R1197" i="7"/>
  <c r="U1197" i="7" s="1"/>
  <c r="R1196" i="7"/>
  <c r="S1196" i="7" s="1"/>
  <c r="R1195" i="7"/>
  <c r="U1195" i="7" s="1"/>
  <c r="R1194" i="7"/>
  <c r="S1194" i="7" s="1"/>
  <c r="R1193" i="7"/>
  <c r="U1193" i="7" s="1"/>
  <c r="R1192" i="7"/>
  <c r="S1192" i="7" s="1"/>
  <c r="R1191" i="7"/>
  <c r="U1191" i="7" s="1"/>
  <c r="R1190" i="7"/>
  <c r="S1190" i="7" s="1"/>
  <c r="R1189" i="7"/>
  <c r="U1189" i="7" s="1"/>
  <c r="R1188" i="7"/>
  <c r="S1188" i="7" s="1"/>
  <c r="R1187" i="7"/>
  <c r="U1187" i="7" s="1"/>
  <c r="R1186" i="7"/>
  <c r="S1186" i="7" s="1"/>
  <c r="R1185" i="7"/>
  <c r="U1185" i="7" s="1"/>
  <c r="R1184" i="7"/>
  <c r="S1184" i="7" s="1"/>
  <c r="R1183" i="7"/>
  <c r="U1183" i="7" s="1"/>
  <c r="R1182" i="7"/>
  <c r="S1182" i="7" s="1"/>
  <c r="R1181" i="7"/>
  <c r="U1181" i="7" s="1"/>
  <c r="R1180" i="7"/>
  <c r="S1180" i="7" s="1"/>
  <c r="R1179" i="7"/>
  <c r="U1179" i="7" s="1"/>
  <c r="R1178" i="7"/>
  <c r="S1178" i="7" s="1"/>
  <c r="R1177" i="7"/>
  <c r="U1177" i="7" s="1"/>
  <c r="R1176" i="7"/>
  <c r="S1176" i="7" s="1"/>
  <c r="R1175" i="7"/>
  <c r="U1175" i="7" s="1"/>
  <c r="R1174" i="7"/>
  <c r="S1174" i="7" s="1"/>
  <c r="R1173" i="7"/>
  <c r="U1173" i="7" s="1"/>
  <c r="R1172" i="7"/>
  <c r="S1172" i="7" s="1"/>
  <c r="R1171" i="7"/>
  <c r="U1171" i="7" s="1"/>
  <c r="R1170" i="7"/>
  <c r="S1170" i="7" s="1"/>
  <c r="R1169" i="7"/>
  <c r="U1169" i="7" s="1"/>
  <c r="R1168" i="7"/>
  <c r="S1168" i="7" s="1"/>
  <c r="R1167" i="7"/>
  <c r="U1167" i="7" s="1"/>
  <c r="R1166" i="7"/>
  <c r="S1166" i="7" s="1"/>
  <c r="R1165" i="7"/>
  <c r="U1165" i="7" s="1"/>
  <c r="R1164" i="7"/>
  <c r="S1164" i="7" s="1"/>
  <c r="R1163" i="7"/>
  <c r="U1163" i="7" s="1"/>
  <c r="R1162" i="7"/>
  <c r="S1162" i="7" s="1"/>
  <c r="R1161" i="7"/>
  <c r="U1161" i="7" s="1"/>
  <c r="R1160" i="7"/>
  <c r="S1160" i="7" s="1"/>
  <c r="R1159" i="7"/>
  <c r="U1159" i="7" s="1"/>
  <c r="R1158" i="7"/>
  <c r="S1158" i="7" s="1"/>
  <c r="R1157" i="7"/>
  <c r="U1157" i="7" s="1"/>
  <c r="R1156" i="7"/>
  <c r="S1156" i="7" s="1"/>
  <c r="R1155" i="7"/>
  <c r="U1155" i="7" s="1"/>
  <c r="R1154" i="7"/>
  <c r="S1154" i="7" s="1"/>
  <c r="R1153" i="7"/>
  <c r="U1153" i="7" s="1"/>
  <c r="R1152" i="7"/>
  <c r="S1152" i="7" s="1"/>
  <c r="R1151" i="7"/>
  <c r="U1151" i="7" s="1"/>
  <c r="R1150" i="7"/>
  <c r="S1150" i="7" s="1"/>
  <c r="R1149" i="7"/>
  <c r="U1149" i="7" s="1"/>
  <c r="R1148" i="7"/>
  <c r="S1148" i="7" s="1"/>
  <c r="R1147" i="7"/>
  <c r="U1147" i="7" s="1"/>
  <c r="R1146" i="7"/>
  <c r="S1146" i="7" s="1"/>
  <c r="R1145" i="7"/>
  <c r="U1145" i="7" s="1"/>
  <c r="R1144" i="7"/>
  <c r="S1144" i="7" s="1"/>
  <c r="R1143" i="7"/>
  <c r="U1143" i="7" s="1"/>
  <c r="R1142" i="7"/>
  <c r="S1142" i="7" s="1"/>
  <c r="R1141" i="7"/>
  <c r="U1141" i="7" s="1"/>
  <c r="R1140" i="7"/>
  <c r="S1140" i="7" s="1"/>
  <c r="R1139" i="7"/>
  <c r="U1139" i="7" s="1"/>
  <c r="R1138" i="7"/>
  <c r="S1138" i="7" s="1"/>
  <c r="R1137" i="7"/>
  <c r="U1137" i="7" s="1"/>
  <c r="R1136" i="7"/>
  <c r="S1136" i="7" s="1"/>
  <c r="R1135" i="7"/>
  <c r="U1135" i="7" s="1"/>
  <c r="R1134" i="7"/>
  <c r="S1134" i="7" s="1"/>
  <c r="R1133" i="7"/>
  <c r="U1133" i="7" s="1"/>
  <c r="R1132" i="7"/>
  <c r="S1132" i="7" s="1"/>
  <c r="R1131" i="7"/>
  <c r="U1131" i="7" s="1"/>
  <c r="R1130" i="7"/>
  <c r="S1130" i="7" s="1"/>
  <c r="R1129" i="7"/>
  <c r="U1129" i="7" s="1"/>
  <c r="R1128" i="7"/>
  <c r="S1128" i="7" s="1"/>
  <c r="R1127" i="7"/>
  <c r="U1127" i="7" s="1"/>
  <c r="R1126" i="7"/>
  <c r="S1126" i="7" s="1"/>
  <c r="R1125" i="7"/>
  <c r="U1125" i="7" s="1"/>
  <c r="R1124" i="7"/>
  <c r="S1124" i="7" s="1"/>
  <c r="R1123" i="7"/>
  <c r="U1123" i="7" s="1"/>
  <c r="R1122" i="7"/>
  <c r="S1122" i="7" s="1"/>
  <c r="R1121" i="7"/>
  <c r="U1121" i="7" s="1"/>
  <c r="R1120" i="7"/>
  <c r="S1120" i="7" s="1"/>
  <c r="R1119" i="7"/>
  <c r="U1119" i="7" s="1"/>
  <c r="R1118" i="7"/>
  <c r="S1118" i="7" s="1"/>
  <c r="R1117" i="7"/>
  <c r="U1117" i="7" s="1"/>
  <c r="R1116" i="7"/>
  <c r="S1116" i="7" s="1"/>
  <c r="R1115" i="7"/>
  <c r="U1115" i="7" s="1"/>
  <c r="R1114" i="7"/>
  <c r="S1114" i="7" s="1"/>
  <c r="R1113" i="7"/>
  <c r="U1113" i="7" s="1"/>
  <c r="R1112" i="7"/>
  <c r="S1112" i="7" s="1"/>
  <c r="R1111" i="7"/>
  <c r="U1111" i="7" s="1"/>
  <c r="R1110" i="7"/>
  <c r="S1110" i="7" s="1"/>
  <c r="R1109" i="7"/>
  <c r="U1109" i="7" s="1"/>
  <c r="R1108" i="7"/>
  <c r="S1108" i="7" s="1"/>
  <c r="R1107" i="7"/>
  <c r="U1107" i="7" s="1"/>
  <c r="R1106" i="7"/>
  <c r="S1106" i="7" s="1"/>
  <c r="R1105" i="7"/>
  <c r="U1105" i="7" s="1"/>
  <c r="R1104" i="7"/>
  <c r="S1104" i="7" s="1"/>
  <c r="R1103" i="7"/>
  <c r="U1103" i="7" s="1"/>
  <c r="R1102" i="7"/>
  <c r="S1102" i="7" s="1"/>
  <c r="R1101" i="7"/>
  <c r="U1101" i="7" s="1"/>
  <c r="R1100" i="7"/>
  <c r="S1100" i="7" s="1"/>
  <c r="R1099" i="7"/>
  <c r="U1099" i="7" s="1"/>
  <c r="R1098" i="7"/>
  <c r="S1098" i="7" s="1"/>
  <c r="R1097" i="7"/>
  <c r="U1097" i="7" s="1"/>
  <c r="R1096" i="7"/>
  <c r="S1096" i="7" s="1"/>
  <c r="R1095" i="7"/>
  <c r="U1095" i="7" s="1"/>
  <c r="R1094" i="7"/>
  <c r="S1094" i="7" s="1"/>
  <c r="R1093" i="7"/>
  <c r="U1093" i="7" s="1"/>
  <c r="R1092" i="7"/>
  <c r="S1092" i="7" s="1"/>
  <c r="R1091" i="7"/>
  <c r="U1091" i="7" s="1"/>
  <c r="R1090" i="7"/>
  <c r="S1090" i="7" s="1"/>
  <c r="R1089" i="7"/>
  <c r="U1089" i="7" s="1"/>
  <c r="R1088" i="7"/>
  <c r="S1088" i="7" s="1"/>
  <c r="R1087" i="7"/>
  <c r="U1087" i="7" s="1"/>
  <c r="R1086" i="7"/>
  <c r="S1086" i="7" s="1"/>
  <c r="R1085" i="7"/>
  <c r="U1085" i="7" s="1"/>
  <c r="R1084" i="7"/>
  <c r="S1084" i="7" s="1"/>
  <c r="R1083" i="7"/>
  <c r="U1083" i="7" s="1"/>
  <c r="R1082" i="7"/>
  <c r="S1082" i="7" s="1"/>
  <c r="R1081" i="7"/>
  <c r="U1081" i="7" s="1"/>
  <c r="R1080" i="7"/>
  <c r="S1080" i="7" s="1"/>
  <c r="R1079" i="7"/>
  <c r="U1079" i="7" s="1"/>
  <c r="R1078" i="7"/>
  <c r="S1078" i="7" s="1"/>
  <c r="R1077" i="7"/>
  <c r="U1077" i="7" s="1"/>
  <c r="R1076" i="7"/>
  <c r="S1076" i="7" s="1"/>
  <c r="R1075" i="7"/>
  <c r="U1075" i="7" s="1"/>
  <c r="R1074" i="7"/>
  <c r="S1074" i="7" s="1"/>
  <c r="R1073" i="7"/>
  <c r="U1073" i="7" s="1"/>
  <c r="R1072" i="7"/>
  <c r="S1072" i="7" s="1"/>
  <c r="R1071" i="7"/>
  <c r="U1071" i="7" s="1"/>
  <c r="R1070" i="7"/>
  <c r="S1070" i="7" s="1"/>
  <c r="R1069" i="7"/>
  <c r="U1069" i="7" s="1"/>
  <c r="R1068" i="7"/>
  <c r="S1068" i="7" s="1"/>
  <c r="R1067" i="7"/>
  <c r="R1066" i="7"/>
  <c r="S1066" i="7" s="1"/>
  <c r="R1065" i="7"/>
  <c r="R1064" i="7"/>
  <c r="S1064" i="7" s="1"/>
  <c r="T1064" i="7" s="1"/>
  <c r="X1064" i="7" s="1"/>
  <c r="R1063" i="7"/>
  <c r="R1062" i="7"/>
  <c r="S1062" i="7" s="1"/>
  <c r="R1061" i="7"/>
  <c r="R1060" i="7"/>
  <c r="S1060" i="7" s="1"/>
  <c r="T1060" i="7" s="1"/>
  <c r="X1060" i="7" s="1"/>
  <c r="R1059" i="7"/>
  <c r="R1058" i="7"/>
  <c r="S1058" i="7" s="1"/>
  <c r="R1057" i="7"/>
  <c r="R1056" i="7"/>
  <c r="S1056" i="7" s="1"/>
  <c r="T1056" i="7" s="1"/>
  <c r="X1056" i="7" s="1"/>
  <c r="R1055" i="7"/>
  <c r="R1054" i="7"/>
  <c r="S1054" i="7" s="1"/>
  <c r="R1053" i="7"/>
  <c r="R1052" i="7"/>
  <c r="S1052" i="7" s="1"/>
  <c r="T1052" i="7" s="1"/>
  <c r="X1052" i="7" s="1"/>
  <c r="R1051" i="7"/>
  <c r="R1050" i="7"/>
  <c r="S1050" i="7" s="1"/>
  <c r="R1049" i="7"/>
  <c r="R1048" i="7"/>
  <c r="S1048" i="7" s="1"/>
  <c r="T1048" i="7" s="1"/>
  <c r="X1048" i="7" s="1"/>
  <c r="R1047" i="7"/>
  <c r="R1046" i="7"/>
  <c r="S1046" i="7" s="1"/>
  <c r="R1045" i="7"/>
  <c r="R1044" i="7"/>
  <c r="S1044" i="7" s="1"/>
  <c r="T1044" i="7" s="1"/>
  <c r="X1044" i="7" s="1"/>
  <c r="R1043" i="7"/>
  <c r="R1042" i="7"/>
  <c r="S1042" i="7" s="1"/>
  <c r="R1041" i="7"/>
  <c r="R1040" i="7"/>
  <c r="S1040" i="7" s="1"/>
  <c r="T1040" i="7" s="1"/>
  <c r="X1040" i="7" s="1"/>
  <c r="R1039" i="7"/>
  <c r="U1039" i="7" s="1"/>
  <c r="R1038" i="7"/>
  <c r="S1038" i="7" s="1"/>
  <c r="R1037" i="7"/>
  <c r="U1037" i="7" s="1"/>
  <c r="R1036" i="7"/>
  <c r="S1036" i="7" s="1"/>
  <c r="T1036" i="7" s="1"/>
  <c r="X1036" i="7" s="1"/>
  <c r="R1035" i="7"/>
  <c r="U1035" i="7" s="1"/>
  <c r="R1034" i="7"/>
  <c r="S1034" i="7" s="1"/>
  <c r="R1033" i="7"/>
  <c r="U1033" i="7" s="1"/>
  <c r="R1032" i="7"/>
  <c r="S1032" i="7" s="1"/>
  <c r="T1032" i="7" s="1"/>
  <c r="X1032" i="7" s="1"/>
  <c r="R1031" i="7"/>
  <c r="U1031" i="7" s="1"/>
  <c r="R1030" i="7"/>
  <c r="S1030" i="7" s="1"/>
  <c r="R1029" i="7"/>
  <c r="U1029" i="7" s="1"/>
  <c r="R1028" i="7"/>
  <c r="S1028" i="7" s="1"/>
  <c r="T1028" i="7" s="1"/>
  <c r="X1028" i="7" s="1"/>
  <c r="R1027" i="7"/>
  <c r="U1027" i="7" s="1"/>
  <c r="R1026" i="7"/>
  <c r="S1026" i="7" s="1"/>
  <c r="R1025" i="7"/>
  <c r="U1025" i="7" s="1"/>
  <c r="R1024" i="7"/>
  <c r="S1024" i="7" s="1"/>
  <c r="T1024" i="7" s="1"/>
  <c r="X1024" i="7" s="1"/>
  <c r="R1023" i="7"/>
  <c r="U1023" i="7" s="1"/>
  <c r="R1022" i="7"/>
  <c r="S1022" i="7" s="1"/>
  <c r="R1021" i="7"/>
  <c r="U1021" i="7" s="1"/>
  <c r="R1020" i="7"/>
  <c r="S1020" i="7" s="1"/>
  <c r="T1020" i="7" s="1"/>
  <c r="X1020" i="7" s="1"/>
  <c r="R1019" i="7"/>
  <c r="U1019" i="7" s="1"/>
  <c r="R1018" i="7"/>
  <c r="S1018" i="7" s="1"/>
  <c r="R1017" i="7"/>
  <c r="U1017" i="7" s="1"/>
  <c r="R1016" i="7"/>
  <c r="S1016" i="7" s="1"/>
  <c r="T1016" i="7" s="1"/>
  <c r="X1016" i="7" s="1"/>
  <c r="R1015" i="7"/>
  <c r="U1015" i="7" s="1"/>
  <c r="R1014" i="7"/>
  <c r="S1014" i="7" s="1"/>
  <c r="R1013" i="7"/>
  <c r="U1013" i="7" s="1"/>
  <c r="R1012" i="7"/>
  <c r="S1012" i="7" s="1"/>
  <c r="T1012" i="7" s="1"/>
  <c r="X1012" i="7" s="1"/>
  <c r="R1011" i="7"/>
  <c r="U1011" i="7" s="1"/>
  <c r="R1010" i="7"/>
  <c r="S1010" i="7" s="1"/>
  <c r="R1009" i="7"/>
  <c r="U1009" i="7" s="1"/>
  <c r="R1008" i="7"/>
  <c r="S1008" i="7" s="1"/>
  <c r="T1008" i="7" s="1"/>
  <c r="X1008" i="7" s="1"/>
  <c r="R1007" i="7"/>
  <c r="U1007" i="7" s="1"/>
  <c r="R1006" i="7"/>
  <c r="S1006" i="7" s="1"/>
  <c r="R1005" i="7"/>
  <c r="U1005" i="7" s="1"/>
  <c r="R1004" i="7"/>
  <c r="S1004" i="7" s="1"/>
  <c r="T1004" i="7" s="1"/>
  <c r="X1004" i="7" s="1"/>
  <c r="R1003" i="7"/>
  <c r="U1003" i="7" s="1"/>
  <c r="R1002" i="7"/>
  <c r="S1002" i="7" s="1"/>
  <c r="R1001" i="7"/>
  <c r="U1001" i="7" s="1"/>
  <c r="R1000" i="7"/>
  <c r="S1000" i="7" s="1"/>
  <c r="T1000" i="7" s="1"/>
  <c r="X1000" i="7" s="1"/>
  <c r="R999" i="7"/>
  <c r="U999" i="7" s="1"/>
  <c r="R998" i="7"/>
  <c r="S998" i="7" s="1"/>
  <c r="R997" i="7"/>
  <c r="U997" i="7" s="1"/>
  <c r="R996" i="7"/>
  <c r="S996" i="7" s="1"/>
  <c r="T996" i="7" s="1"/>
  <c r="X996" i="7" s="1"/>
  <c r="R995" i="7"/>
  <c r="U995" i="7" s="1"/>
  <c r="R994" i="7"/>
  <c r="S994" i="7" s="1"/>
  <c r="R993" i="7"/>
  <c r="U993" i="7" s="1"/>
  <c r="R992" i="7"/>
  <c r="S992" i="7" s="1"/>
  <c r="T992" i="7" s="1"/>
  <c r="X992" i="7" s="1"/>
  <c r="R991" i="7"/>
  <c r="U991" i="7" s="1"/>
  <c r="R990" i="7"/>
  <c r="S990" i="7" s="1"/>
  <c r="R989" i="7"/>
  <c r="U989" i="7" s="1"/>
  <c r="R988" i="7"/>
  <c r="S988" i="7" s="1"/>
  <c r="T988" i="7" s="1"/>
  <c r="X988" i="7" s="1"/>
  <c r="R987" i="7"/>
  <c r="U987" i="7" s="1"/>
  <c r="R986" i="7"/>
  <c r="S986" i="7" s="1"/>
  <c r="R985" i="7"/>
  <c r="U985" i="7" s="1"/>
  <c r="R984" i="7"/>
  <c r="S984" i="7" s="1"/>
  <c r="R983" i="7"/>
  <c r="U983" i="7" s="1"/>
  <c r="R982" i="7"/>
  <c r="S982" i="7" s="1"/>
  <c r="T982" i="7" s="1"/>
  <c r="X982" i="7" s="1"/>
  <c r="R981" i="7"/>
  <c r="U981" i="7" s="1"/>
  <c r="R980" i="7"/>
  <c r="S980" i="7" s="1"/>
  <c r="R979" i="7"/>
  <c r="U979" i="7" s="1"/>
  <c r="R978" i="7"/>
  <c r="S978" i="7" s="1"/>
  <c r="T978" i="7" s="1"/>
  <c r="X978" i="7" s="1"/>
  <c r="R977" i="7"/>
  <c r="U977" i="7" s="1"/>
  <c r="R976" i="7"/>
  <c r="S976" i="7" s="1"/>
  <c r="R975" i="7"/>
  <c r="U975" i="7" s="1"/>
  <c r="R974" i="7"/>
  <c r="S974" i="7" s="1"/>
  <c r="T974" i="7" s="1"/>
  <c r="X974" i="7" s="1"/>
  <c r="R973" i="7"/>
  <c r="U973" i="7" s="1"/>
  <c r="R972" i="7"/>
  <c r="S972" i="7" s="1"/>
  <c r="R971" i="7"/>
  <c r="U971" i="7" s="1"/>
  <c r="R970" i="7"/>
  <c r="S970" i="7" s="1"/>
  <c r="T970" i="7" s="1"/>
  <c r="X970" i="7" s="1"/>
  <c r="R969" i="7"/>
  <c r="U969" i="7" s="1"/>
  <c r="R968" i="7"/>
  <c r="S968" i="7" s="1"/>
  <c r="R967" i="7"/>
  <c r="U967" i="7" s="1"/>
  <c r="R966" i="7"/>
  <c r="S966" i="7" s="1"/>
  <c r="T966" i="7" s="1"/>
  <c r="X966" i="7" s="1"/>
  <c r="R965" i="7"/>
  <c r="U965" i="7" s="1"/>
  <c r="R964" i="7"/>
  <c r="S964" i="7" s="1"/>
  <c r="R963" i="7"/>
  <c r="U963" i="7" s="1"/>
  <c r="R962" i="7"/>
  <c r="S962" i="7" s="1"/>
  <c r="T962" i="7" s="1"/>
  <c r="X962" i="7" s="1"/>
  <c r="R961" i="7"/>
  <c r="U961" i="7" s="1"/>
  <c r="R960" i="7"/>
  <c r="S960" i="7" s="1"/>
  <c r="R959" i="7"/>
  <c r="U959" i="7" s="1"/>
  <c r="R958" i="7"/>
  <c r="S958" i="7" s="1"/>
  <c r="T958" i="7" s="1"/>
  <c r="X958" i="7" s="1"/>
  <c r="R957" i="7"/>
  <c r="U957" i="7" s="1"/>
  <c r="R956" i="7"/>
  <c r="S956" i="7" s="1"/>
  <c r="R955" i="7"/>
  <c r="U955" i="7" s="1"/>
  <c r="R954" i="7"/>
  <c r="S954" i="7" s="1"/>
  <c r="T954" i="7" s="1"/>
  <c r="X954" i="7" s="1"/>
  <c r="R953" i="7"/>
  <c r="U953" i="7" s="1"/>
  <c r="R952" i="7"/>
  <c r="S952" i="7" s="1"/>
  <c r="R951" i="7"/>
  <c r="U951" i="7" s="1"/>
  <c r="R950" i="7"/>
  <c r="S950" i="7" s="1"/>
  <c r="T950" i="7" s="1"/>
  <c r="X950" i="7" s="1"/>
  <c r="R949" i="7"/>
  <c r="U949" i="7" s="1"/>
  <c r="R948" i="7"/>
  <c r="S948" i="7" s="1"/>
  <c r="R947" i="7"/>
  <c r="U947" i="7" s="1"/>
  <c r="R946" i="7"/>
  <c r="S946" i="7" s="1"/>
  <c r="T946" i="7" s="1"/>
  <c r="X946" i="7" s="1"/>
  <c r="R945" i="7"/>
  <c r="U945" i="7" s="1"/>
  <c r="R944" i="7"/>
  <c r="S944" i="7" s="1"/>
  <c r="R943" i="7"/>
  <c r="U943" i="7" s="1"/>
  <c r="R942" i="7"/>
  <c r="S942" i="7" s="1"/>
  <c r="T942" i="7" s="1"/>
  <c r="X942" i="7" s="1"/>
  <c r="R941" i="7"/>
  <c r="U941" i="7" s="1"/>
  <c r="R940" i="7"/>
  <c r="S940" i="7" s="1"/>
  <c r="R939" i="7"/>
  <c r="U939" i="7" s="1"/>
  <c r="R938" i="7"/>
  <c r="S938" i="7" s="1"/>
  <c r="V938" i="7" s="1"/>
  <c r="R937" i="7"/>
  <c r="U937" i="7" s="1"/>
  <c r="R936" i="7"/>
  <c r="S936" i="7" s="1"/>
  <c r="R935" i="7"/>
  <c r="U935" i="7" s="1"/>
  <c r="R934" i="7"/>
  <c r="S934" i="7" s="1"/>
  <c r="T934" i="7" s="1"/>
  <c r="X934" i="7" s="1"/>
  <c r="R933" i="7"/>
  <c r="U933" i="7" s="1"/>
  <c r="R932" i="7"/>
  <c r="S932" i="7" s="1"/>
  <c r="R931" i="7"/>
  <c r="U931" i="7" s="1"/>
  <c r="R930" i="7"/>
  <c r="S930" i="7" s="1"/>
  <c r="T930" i="7" s="1"/>
  <c r="X930" i="7" s="1"/>
  <c r="R929" i="7"/>
  <c r="U929" i="7" s="1"/>
  <c r="R928" i="7"/>
  <c r="S928" i="7" s="1"/>
  <c r="R927" i="7"/>
  <c r="U927" i="7" s="1"/>
  <c r="R926" i="7"/>
  <c r="S926" i="7" s="1"/>
  <c r="T926" i="7" s="1"/>
  <c r="X926" i="7" s="1"/>
  <c r="R925" i="7"/>
  <c r="U925" i="7" s="1"/>
  <c r="R924" i="7"/>
  <c r="S924" i="7" s="1"/>
  <c r="R923" i="7"/>
  <c r="U923" i="7" s="1"/>
  <c r="R922" i="7"/>
  <c r="S922" i="7" s="1"/>
  <c r="T922" i="7" s="1"/>
  <c r="X922" i="7" s="1"/>
  <c r="R921" i="7"/>
  <c r="U921" i="7" s="1"/>
  <c r="R920" i="7"/>
  <c r="S920" i="7" s="1"/>
  <c r="R919" i="7"/>
  <c r="U919" i="7" s="1"/>
  <c r="R918" i="7"/>
  <c r="S918" i="7" s="1"/>
  <c r="T918" i="7" s="1"/>
  <c r="X918" i="7" s="1"/>
  <c r="R917" i="7"/>
  <c r="U917" i="7" s="1"/>
  <c r="R916" i="7"/>
  <c r="S916" i="7" s="1"/>
  <c r="R915" i="7"/>
  <c r="U915" i="7" s="1"/>
  <c r="R914" i="7"/>
  <c r="S914" i="7" s="1"/>
  <c r="R913" i="7"/>
  <c r="U913" i="7" s="1"/>
  <c r="R912" i="7"/>
  <c r="S912" i="7" s="1"/>
  <c r="R911" i="7"/>
  <c r="U911" i="7" s="1"/>
  <c r="R910" i="7"/>
  <c r="S910" i="7" s="1"/>
  <c r="R909" i="7"/>
  <c r="U909" i="7" s="1"/>
  <c r="R908" i="7"/>
  <c r="S908" i="7" s="1"/>
  <c r="R907" i="7"/>
  <c r="U907" i="7" s="1"/>
  <c r="R906" i="7"/>
  <c r="S906" i="7" s="1"/>
  <c r="R905" i="7"/>
  <c r="U905" i="7" s="1"/>
  <c r="R904" i="7"/>
  <c r="S904" i="7" s="1"/>
  <c r="R903" i="7"/>
  <c r="U903" i="7" s="1"/>
  <c r="R902" i="7"/>
  <c r="S902" i="7" s="1"/>
  <c r="R901" i="7"/>
  <c r="U901" i="7" s="1"/>
  <c r="R900" i="7"/>
  <c r="S900" i="7" s="1"/>
  <c r="R899" i="7"/>
  <c r="U899" i="7" s="1"/>
  <c r="R898" i="7"/>
  <c r="S898" i="7" s="1"/>
  <c r="R897" i="7"/>
  <c r="U897" i="7" s="1"/>
  <c r="R896" i="7"/>
  <c r="S896" i="7" s="1"/>
  <c r="R895" i="7"/>
  <c r="U895" i="7" s="1"/>
  <c r="R894" i="7"/>
  <c r="S894" i="7" s="1"/>
  <c r="R893" i="7"/>
  <c r="U893" i="7" s="1"/>
  <c r="R892" i="7"/>
  <c r="S892" i="7" s="1"/>
  <c r="R891" i="7"/>
  <c r="U891" i="7" s="1"/>
  <c r="R890" i="7"/>
  <c r="S890" i="7" s="1"/>
  <c r="R889" i="7"/>
  <c r="U889" i="7" s="1"/>
  <c r="R888" i="7"/>
  <c r="S888" i="7" s="1"/>
  <c r="R887" i="7"/>
  <c r="U887" i="7" s="1"/>
  <c r="R886" i="7"/>
  <c r="S886" i="7" s="1"/>
  <c r="R885" i="7"/>
  <c r="U885" i="7" s="1"/>
  <c r="R884" i="7"/>
  <c r="S884" i="7" s="1"/>
  <c r="R883" i="7"/>
  <c r="U883" i="7" s="1"/>
  <c r="R882" i="7"/>
  <c r="S882" i="7" s="1"/>
  <c r="R881" i="7"/>
  <c r="U881" i="7" s="1"/>
  <c r="R880" i="7"/>
  <c r="S880" i="7" s="1"/>
  <c r="R879" i="7"/>
  <c r="U879" i="7" s="1"/>
  <c r="R878" i="7"/>
  <c r="S878" i="7" s="1"/>
  <c r="R877" i="7"/>
  <c r="U877" i="7" s="1"/>
  <c r="R876" i="7"/>
  <c r="S876" i="7" s="1"/>
  <c r="R875" i="7"/>
  <c r="U875" i="7" s="1"/>
  <c r="R874" i="7"/>
  <c r="S874" i="7" s="1"/>
  <c r="R873" i="7"/>
  <c r="U873" i="7" s="1"/>
  <c r="R872" i="7"/>
  <c r="S872" i="7" s="1"/>
  <c r="R871" i="7"/>
  <c r="U871" i="7" s="1"/>
  <c r="R870" i="7"/>
  <c r="S870" i="7" s="1"/>
  <c r="R869" i="7"/>
  <c r="U869" i="7" s="1"/>
  <c r="R868" i="7"/>
  <c r="S868" i="7" s="1"/>
  <c r="R867" i="7"/>
  <c r="U867" i="7" s="1"/>
  <c r="R866" i="7"/>
  <c r="S866" i="7" s="1"/>
  <c r="R865" i="7"/>
  <c r="U865" i="7" s="1"/>
  <c r="R864" i="7"/>
  <c r="S864" i="7" s="1"/>
  <c r="R863" i="7"/>
  <c r="U863" i="7" s="1"/>
  <c r="R862" i="7"/>
  <c r="S862" i="7" s="1"/>
  <c r="R861" i="7"/>
  <c r="U861" i="7" s="1"/>
  <c r="R860" i="7"/>
  <c r="S860" i="7" s="1"/>
  <c r="R859" i="7"/>
  <c r="U859" i="7" s="1"/>
  <c r="R858" i="7"/>
  <c r="S858" i="7" s="1"/>
  <c r="R857" i="7"/>
  <c r="R856" i="7"/>
  <c r="S856" i="7" s="1"/>
  <c r="T856" i="7" s="1"/>
  <c r="X856" i="7" s="1"/>
  <c r="R855" i="7"/>
  <c r="R854" i="7"/>
  <c r="S854" i="7" s="1"/>
  <c r="T854" i="7" s="1"/>
  <c r="X854" i="7" s="1"/>
  <c r="R853" i="7"/>
  <c r="R852" i="7"/>
  <c r="S852" i="7" s="1"/>
  <c r="T852" i="7" s="1"/>
  <c r="X852" i="7" s="1"/>
  <c r="R851" i="7"/>
  <c r="R850" i="7"/>
  <c r="S850" i="7" s="1"/>
  <c r="T850" i="7" s="1"/>
  <c r="X850" i="7" s="1"/>
  <c r="R849" i="7"/>
  <c r="R848" i="7"/>
  <c r="S848" i="7" s="1"/>
  <c r="T848" i="7" s="1"/>
  <c r="X848" i="7" s="1"/>
  <c r="R847" i="7"/>
  <c r="R846" i="7"/>
  <c r="S846" i="7" s="1"/>
  <c r="T846" i="7" s="1"/>
  <c r="X846" i="7" s="1"/>
  <c r="R845" i="7"/>
  <c r="R844" i="7"/>
  <c r="S844" i="7" s="1"/>
  <c r="T844" i="7" s="1"/>
  <c r="X844" i="7" s="1"/>
  <c r="R843" i="7"/>
  <c r="R842" i="7"/>
  <c r="S842" i="7" s="1"/>
  <c r="T842" i="7" s="1"/>
  <c r="X842" i="7" s="1"/>
  <c r="R841" i="7"/>
  <c r="R840" i="7"/>
  <c r="S840" i="7" s="1"/>
  <c r="T840" i="7" s="1"/>
  <c r="X840" i="7" s="1"/>
  <c r="R839" i="7"/>
  <c r="R838" i="7"/>
  <c r="S838" i="7" s="1"/>
  <c r="T838" i="7" s="1"/>
  <c r="X838" i="7" s="1"/>
  <c r="R837" i="7"/>
  <c r="R836" i="7"/>
  <c r="S836" i="7" s="1"/>
  <c r="T836" i="7" s="1"/>
  <c r="X836" i="7" s="1"/>
  <c r="R835" i="7"/>
  <c r="R834" i="7"/>
  <c r="S834" i="7" s="1"/>
  <c r="T834" i="7" s="1"/>
  <c r="X834" i="7" s="1"/>
  <c r="R833" i="7"/>
  <c r="R832" i="7"/>
  <c r="S832" i="7" s="1"/>
  <c r="T832" i="7" s="1"/>
  <c r="X832" i="7" s="1"/>
  <c r="R831" i="7"/>
  <c r="R830" i="7"/>
  <c r="S830" i="7" s="1"/>
  <c r="T830" i="7" s="1"/>
  <c r="X830" i="7" s="1"/>
  <c r="R829" i="7"/>
  <c r="R828" i="7"/>
  <c r="S828" i="7" s="1"/>
  <c r="T828" i="7" s="1"/>
  <c r="X828" i="7" s="1"/>
  <c r="R827" i="7"/>
  <c r="R826" i="7"/>
  <c r="S826" i="7" s="1"/>
  <c r="T826" i="7" s="1"/>
  <c r="X826" i="7" s="1"/>
  <c r="R825" i="7"/>
  <c r="R824" i="7"/>
  <c r="S824" i="7" s="1"/>
  <c r="T824" i="7" s="1"/>
  <c r="X824" i="7" s="1"/>
  <c r="R823" i="7"/>
  <c r="R822" i="7"/>
  <c r="R821" i="7"/>
  <c r="R820" i="7"/>
  <c r="R819" i="7"/>
  <c r="R818" i="7"/>
  <c r="R817" i="7"/>
  <c r="R816" i="7"/>
  <c r="R815" i="7"/>
  <c r="R814" i="7"/>
  <c r="R813" i="7"/>
  <c r="R812" i="7"/>
  <c r="R811" i="7"/>
  <c r="R810" i="7"/>
  <c r="R809" i="7"/>
  <c r="R808" i="7"/>
  <c r="R807" i="7"/>
  <c r="R806" i="7"/>
  <c r="R805" i="7"/>
  <c r="R804" i="7"/>
  <c r="R803" i="7"/>
  <c r="R802" i="7"/>
  <c r="R801" i="7"/>
  <c r="R800" i="7"/>
  <c r="R799" i="7"/>
  <c r="R798" i="7"/>
  <c r="R797" i="7"/>
  <c r="R796" i="7"/>
  <c r="R795" i="7"/>
  <c r="R794" i="7"/>
  <c r="R793" i="7"/>
  <c r="R792" i="7"/>
  <c r="R791" i="7"/>
  <c r="R790" i="7"/>
  <c r="R789" i="7"/>
  <c r="R788" i="7"/>
  <c r="R787" i="7"/>
  <c r="R786" i="7"/>
  <c r="R785" i="7"/>
  <c r="R784" i="7"/>
  <c r="R783" i="7"/>
  <c r="R782" i="7"/>
  <c r="R781" i="7"/>
  <c r="R780" i="7"/>
  <c r="R779" i="7"/>
  <c r="R778" i="7"/>
  <c r="R777" i="7"/>
  <c r="R776" i="7"/>
  <c r="R775" i="7"/>
  <c r="R774" i="7"/>
  <c r="R773" i="7"/>
  <c r="R772" i="7"/>
  <c r="R771" i="7"/>
  <c r="R770" i="7"/>
  <c r="R769" i="7"/>
  <c r="R768" i="7"/>
  <c r="R767" i="7"/>
  <c r="R766" i="7"/>
  <c r="R765" i="7"/>
  <c r="R764" i="7"/>
  <c r="R763" i="7"/>
  <c r="R762" i="7"/>
  <c r="R761" i="7"/>
  <c r="R760" i="7"/>
  <c r="R759" i="7"/>
  <c r="R758" i="7"/>
  <c r="R757" i="7"/>
  <c r="R756" i="7"/>
  <c r="R755" i="7"/>
  <c r="R754" i="7"/>
  <c r="R753" i="7"/>
  <c r="R752" i="7"/>
  <c r="R751" i="7"/>
  <c r="R750" i="7"/>
  <c r="R749" i="7"/>
  <c r="R748" i="7"/>
  <c r="R747" i="7"/>
  <c r="R746" i="7"/>
  <c r="R745" i="7"/>
  <c r="R744" i="7"/>
  <c r="U744" i="7" s="1"/>
  <c r="R743" i="7"/>
  <c r="S743" i="7" s="1"/>
  <c r="T743" i="7" s="1"/>
  <c r="X743" i="7" s="1"/>
  <c r="R742" i="7"/>
  <c r="U742" i="7" s="1"/>
  <c r="R741" i="7"/>
  <c r="S741" i="7" s="1"/>
  <c r="R740" i="7"/>
  <c r="U740" i="7" s="1"/>
  <c r="R739" i="7"/>
  <c r="S739" i="7" s="1"/>
  <c r="T739" i="7" s="1"/>
  <c r="X739" i="7" s="1"/>
  <c r="R738" i="7"/>
  <c r="U738" i="7" s="1"/>
  <c r="R737" i="7"/>
  <c r="S737" i="7" s="1"/>
  <c r="R736" i="7"/>
  <c r="U736" i="7" s="1"/>
  <c r="R735" i="7"/>
  <c r="S735" i="7" s="1"/>
  <c r="T735" i="7" s="1"/>
  <c r="X735" i="7" s="1"/>
  <c r="R734" i="7"/>
  <c r="U734" i="7" s="1"/>
  <c r="R733" i="7"/>
  <c r="S733" i="7" s="1"/>
  <c r="R732" i="7"/>
  <c r="U732" i="7" s="1"/>
  <c r="R731" i="7"/>
  <c r="S731" i="7" s="1"/>
  <c r="T731" i="7" s="1"/>
  <c r="X731" i="7" s="1"/>
  <c r="R730" i="7"/>
  <c r="U730" i="7" s="1"/>
  <c r="R729" i="7"/>
  <c r="S729" i="7" s="1"/>
  <c r="R728" i="7"/>
  <c r="U728" i="7" s="1"/>
  <c r="R727" i="7"/>
  <c r="S727" i="7" s="1"/>
  <c r="R726" i="7"/>
  <c r="U726" i="7" s="1"/>
  <c r="R725" i="7"/>
  <c r="S725" i="7" s="1"/>
  <c r="R724" i="7"/>
  <c r="U724" i="7" s="1"/>
  <c r="R723" i="7"/>
  <c r="S723" i="7" s="1"/>
  <c r="R722" i="7"/>
  <c r="U722" i="7" s="1"/>
  <c r="R721" i="7"/>
  <c r="S721" i="7" s="1"/>
  <c r="R720" i="7"/>
  <c r="U720" i="7" s="1"/>
  <c r="R719" i="7"/>
  <c r="S719" i="7" s="1"/>
  <c r="R718" i="7"/>
  <c r="U718" i="7" s="1"/>
  <c r="R717" i="7"/>
  <c r="S717" i="7" s="1"/>
  <c r="R716" i="7"/>
  <c r="U716" i="7" s="1"/>
  <c r="R715" i="7"/>
  <c r="S715" i="7" s="1"/>
  <c r="R714" i="7"/>
  <c r="U714" i="7" s="1"/>
  <c r="R713" i="7"/>
  <c r="S713" i="7" s="1"/>
  <c r="R712" i="7"/>
  <c r="U712" i="7" s="1"/>
  <c r="R711" i="7"/>
  <c r="S711" i="7" s="1"/>
  <c r="R710" i="7"/>
  <c r="U710" i="7" s="1"/>
  <c r="R709" i="7"/>
  <c r="S709" i="7" s="1"/>
  <c r="R708" i="7"/>
  <c r="U708" i="7" s="1"/>
  <c r="R707" i="7"/>
  <c r="S707" i="7" s="1"/>
  <c r="R706" i="7"/>
  <c r="U706" i="7" s="1"/>
  <c r="R705" i="7"/>
  <c r="S705" i="7" s="1"/>
  <c r="R704" i="7"/>
  <c r="U704" i="7" s="1"/>
  <c r="R703" i="7"/>
  <c r="S703" i="7" s="1"/>
  <c r="R702" i="7"/>
  <c r="U702" i="7" s="1"/>
  <c r="R701" i="7"/>
  <c r="S701" i="7" s="1"/>
  <c r="R700" i="7"/>
  <c r="U700" i="7" s="1"/>
  <c r="R699" i="7"/>
  <c r="S699" i="7" s="1"/>
  <c r="R698" i="7"/>
  <c r="U698" i="7" s="1"/>
  <c r="R697" i="7"/>
  <c r="S697" i="7" s="1"/>
  <c r="R696" i="7"/>
  <c r="U696" i="7" s="1"/>
  <c r="R695" i="7"/>
  <c r="S695" i="7" s="1"/>
  <c r="R694" i="7"/>
  <c r="U694" i="7" s="1"/>
  <c r="R693" i="7"/>
  <c r="S693" i="7" s="1"/>
  <c r="R692" i="7"/>
  <c r="U692" i="7" s="1"/>
  <c r="R691" i="7"/>
  <c r="S691" i="7" s="1"/>
  <c r="R690" i="7"/>
  <c r="U690" i="7" s="1"/>
  <c r="R689" i="7"/>
  <c r="S689" i="7" s="1"/>
  <c r="R688" i="7"/>
  <c r="U688" i="7" s="1"/>
  <c r="R687" i="7"/>
  <c r="S687" i="7" s="1"/>
  <c r="R686" i="7"/>
  <c r="U686" i="7" s="1"/>
  <c r="R685" i="7"/>
  <c r="S685" i="7" s="1"/>
  <c r="R684" i="7"/>
  <c r="U684" i="7" s="1"/>
  <c r="R683" i="7"/>
  <c r="S683" i="7" s="1"/>
  <c r="R682" i="7"/>
  <c r="U682" i="7" s="1"/>
  <c r="R681" i="7"/>
  <c r="S681" i="7" s="1"/>
  <c r="R680" i="7"/>
  <c r="U680" i="7" s="1"/>
  <c r="R679" i="7"/>
  <c r="S679" i="7" s="1"/>
  <c r="R678" i="7"/>
  <c r="U678" i="7" s="1"/>
  <c r="R677" i="7"/>
  <c r="S677" i="7" s="1"/>
  <c r="R676" i="7"/>
  <c r="U676" i="7" s="1"/>
  <c r="R675" i="7"/>
  <c r="S675" i="7" s="1"/>
  <c r="R674" i="7"/>
  <c r="U674" i="7" s="1"/>
  <c r="R673" i="7"/>
  <c r="S673" i="7" s="1"/>
  <c r="R672" i="7"/>
  <c r="U672" i="7" s="1"/>
  <c r="R671" i="7"/>
  <c r="S671" i="7" s="1"/>
  <c r="R670" i="7"/>
  <c r="U670" i="7" s="1"/>
  <c r="R669" i="7"/>
  <c r="S669" i="7" s="1"/>
  <c r="R668" i="7"/>
  <c r="U668" i="7" s="1"/>
  <c r="R667" i="7"/>
  <c r="S667" i="7" s="1"/>
  <c r="R666" i="7"/>
  <c r="U666" i="7" s="1"/>
  <c r="R665" i="7"/>
  <c r="S665" i="7" s="1"/>
  <c r="R664" i="7"/>
  <c r="U664" i="7" s="1"/>
  <c r="R663" i="7"/>
  <c r="S663" i="7" s="1"/>
  <c r="R662" i="7"/>
  <c r="U662" i="7" s="1"/>
  <c r="R661" i="7"/>
  <c r="S661" i="7" s="1"/>
  <c r="R660" i="7"/>
  <c r="U660" i="7" s="1"/>
  <c r="R659" i="7"/>
  <c r="S659" i="7" s="1"/>
  <c r="R658" i="7"/>
  <c r="U658" i="7" s="1"/>
  <c r="R657" i="7"/>
  <c r="S657" i="7" s="1"/>
  <c r="R656" i="7"/>
  <c r="U656" i="7" s="1"/>
  <c r="R655" i="7"/>
  <c r="S655" i="7" s="1"/>
  <c r="R654" i="7"/>
  <c r="U654" i="7" s="1"/>
  <c r="R653" i="7"/>
  <c r="S653" i="7" s="1"/>
  <c r="R652" i="7"/>
  <c r="U652" i="7" s="1"/>
  <c r="R651" i="7"/>
  <c r="S651" i="7" s="1"/>
  <c r="R650" i="7"/>
  <c r="U650" i="7" s="1"/>
  <c r="R649" i="7"/>
  <c r="S649" i="7" s="1"/>
  <c r="R648" i="7"/>
  <c r="U648" i="7" s="1"/>
  <c r="R647" i="7"/>
  <c r="S647" i="7" s="1"/>
  <c r="R646" i="7"/>
  <c r="U646" i="7" s="1"/>
  <c r="R645" i="7"/>
  <c r="S645" i="7" s="1"/>
  <c r="R644" i="7"/>
  <c r="U644" i="7" s="1"/>
  <c r="R643" i="7"/>
  <c r="S643" i="7" s="1"/>
  <c r="R642" i="7"/>
  <c r="U642" i="7" s="1"/>
  <c r="R641" i="7"/>
  <c r="S641" i="7" s="1"/>
  <c r="R640" i="7"/>
  <c r="U640" i="7" s="1"/>
  <c r="R639" i="7"/>
  <c r="S639" i="7" s="1"/>
  <c r="R638" i="7"/>
  <c r="U638" i="7" s="1"/>
  <c r="R637" i="7"/>
  <c r="S637" i="7" s="1"/>
  <c r="R636" i="7"/>
  <c r="U636" i="7" s="1"/>
  <c r="R635" i="7"/>
  <c r="S635" i="7" s="1"/>
  <c r="R634" i="7"/>
  <c r="U634" i="7" s="1"/>
  <c r="R633" i="7"/>
  <c r="S633" i="7" s="1"/>
  <c r="R632" i="7"/>
  <c r="U632" i="7" s="1"/>
  <c r="R631" i="7"/>
  <c r="S631" i="7" s="1"/>
  <c r="R630" i="7"/>
  <c r="U630" i="7" s="1"/>
  <c r="R629" i="7"/>
  <c r="S629" i="7" s="1"/>
  <c r="R628" i="7"/>
  <c r="U628" i="7" s="1"/>
  <c r="R627" i="7"/>
  <c r="S627" i="7" s="1"/>
  <c r="R626" i="7"/>
  <c r="U626" i="7" s="1"/>
  <c r="R625" i="7"/>
  <c r="S625" i="7" s="1"/>
  <c r="R624" i="7"/>
  <c r="U624" i="7" s="1"/>
  <c r="R623" i="7"/>
  <c r="S623" i="7" s="1"/>
  <c r="R622" i="7"/>
  <c r="U622" i="7" s="1"/>
  <c r="R621" i="7"/>
  <c r="S621" i="7" s="1"/>
  <c r="R620" i="7"/>
  <c r="U620" i="7" s="1"/>
  <c r="R619" i="7"/>
  <c r="S619" i="7" s="1"/>
  <c r="R618" i="7"/>
  <c r="U618" i="7" s="1"/>
  <c r="R617" i="7"/>
  <c r="S617" i="7" s="1"/>
  <c r="R616" i="7"/>
  <c r="U616" i="7" s="1"/>
  <c r="R615" i="7"/>
  <c r="S615" i="7" s="1"/>
  <c r="R614" i="7"/>
  <c r="U614" i="7" s="1"/>
  <c r="R613" i="7"/>
  <c r="S613" i="7" s="1"/>
  <c r="R612" i="7"/>
  <c r="U612" i="7" s="1"/>
  <c r="R611" i="7"/>
  <c r="S611" i="7" s="1"/>
  <c r="R610" i="7"/>
  <c r="U610" i="7" s="1"/>
  <c r="R609" i="7"/>
  <c r="S609" i="7" s="1"/>
  <c r="R608" i="7"/>
  <c r="U608" i="7" s="1"/>
  <c r="R607" i="7"/>
  <c r="S607" i="7" s="1"/>
  <c r="R606" i="7"/>
  <c r="U606" i="7" s="1"/>
  <c r="R605" i="7"/>
  <c r="S605" i="7" s="1"/>
  <c r="R604" i="7"/>
  <c r="U604" i="7" s="1"/>
  <c r="R603" i="7"/>
  <c r="S603" i="7" s="1"/>
  <c r="R602" i="7"/>
  <c r="U602" i="7" s="1"/>
  <c r="R601" i="7"/>
  <c r="S601" i="7" s="1"/>
  <c r="R600" i="7"/>
  <c r="U600" i="7" s="1"/>
  <c r="R599" i="7"/>
  <c r="S599" i="7" s="1"/>
  <c r="R598" i="7"/>
  <c r="U598" i="7" s="1"/>
  <c r="R597" i="7"/>
  <c r="S597" i="7" s="1"/>
  <c r="R596" i="7"/>
  <c r="U596" i="7" s="1"/>
  <c r="R595" i="7"/>
  <c r="S595" i="7" s="1"/>
  <c r="R594" i="7"/>
  <c r="U594" i="7" s="1"/>
  <c r="R593" i="7"/>
  <c r="S593" i="7" s="1"/>
  <c r="R592" i="7"/>
  <c r="U592" i="7" s="1"/>
  <c r="R591" i="7"/>
  <c r="S591" i="7" s="1"/>
  <c r="R590" i="7"/>
  <c r="U590" i="7" s="1"/>
  <c r="R589" i="7"/>
  <c r="S589" i="7" s="1"/>
  <c r="R588" i="7"/>
  <c r="U588" i="7" s="1"/>
  <c r="R587" i="7"/>
  <c r="S587" i="7" s="1"/>
  <c r="R586" i="7"/>
  <c r="U586" i="7" s="1"/>
  <c r="R585" i="7"/>
  <c r="S585" i="7" s="1"/>
  <c r="R584" i="7"/>
  <c r="U584" i="7" s="1"/>
  <c r="R583" i="7"/>
  <c r="S583" i="7" s="1"/>
  <c r="R582" i="7"/>
  <c r="U582" i="7" s="1"/>
  <c r="R581" i="7"/>
  <c r="S581" i="7" s="1"/>
  <c r="R580" i="7"/>
  <c r="U580" i="7" s="1"/>
  <c r="R579" i="7"/>
  <c r="S579" i="7" s="1"/>
  <c r="R578" i="7"/>
  <c r="U578" i="7" s="1"/>
  <c r="R577" i="7"/>
  <c r="S577" i="7" s="1"/>
  <c r="R576" i="7"/>
  <c r="U576" i="7" s="1"/>
  <c r="R575" i="7"/>
  <c r="S575" i="7" s="1"/>
  <c r="R574" i="7"/>
  <c r="U574" i="7" s="1"/>
  <c r="R573" i="7"/>
  <c r="S573" i="7" s="1"/>
  <c r="R572" i="7"/>
  <c r="U572" i="7" s="1"/>
  <c r="R571" i="7"/>
  <c r="S571" i="7" s="1"/>
  <c r="R570" i="7"/>
  <c r="U570" i="7" s="1"/>
  <c r="R569" i="7"/>
  <c r="S569" i="7" s="1"/>
  <c r="R568" i="7"/>
  <c r="U568" i="7" s="1"/>
  <c r="R567" i="7"/>
  <c r="S567" i="7" s="1"/>
  <c r="R566" i="7"/>
  <c r="U566" i="7" s="1"/>
  <c r="R565" i="7"/>
  <c r="S565" i="7" s="1"/>
  <c r="R564" i="7"/>
  <c r="U564" i="7" s="1"/>
  <c r="R563" i="7"/>
  <c r="S563" i="7" s="1"/>
  <c r="R562" i="7"/>
  <c r="U562" i="7" s="1"/>
  <c r="R561" i="7"/>
  <c r="S561" i="7" s="1"/>
  <c r="R560" i="7"/>
  <c r="U560" i="7" s="1"/>
  <c r="R559" i="7"/>
  <c r="S559" i="7" s="1"/>
  <c r="R558" i="7"/>
  <c r="U558" i="7" s="1"/>
  <c r="R557" i="7"/>
  <c r="S557" i="7" s="1"/>
  <c r="R556" i="7"/>
  <c r="U556" i="7" s="1"/>
  <c r="R555" i="7"/>
  <c r="S555" i="7" s="1"/>
  <c r="R554" i="7"/>
  <c r="U554" i="7" s="1"/>
  <c r="R553" i="7"/>
  <c r="S553" i="7" s="1"/>
  <c r="R552" i="7"/>
  <c r="U552" i="7" s="1"/>
  <c r="R551" i="7"/>
  <c r="S551" i="7" s="1"/>
  <c r="R550" i="7"/>
  <c r="U550" i="7" s="1"/>
  <c r="R549" i="7"/>
  <c r="S549" i="7" s="1"/>
  <c r="R548" i="7"/>
  <c r="U548" i="7" s="1"/>
  <c r="R547" i="7"/>
  <c r="S547" i="7" s="1"/>
  <c r="R546" i="7"/>
  <c r="U546" i="7" s="1"/>
  <c r="R545" i="7"/>
  <c r="S545" i="7" s="1"/>
  <c r="R544" i="7"/>
  <c r="U544" i="7" s="1"/>
  <c r="R543" i="7"/>
  <c r="S543" i="7" s="1"/>
  <c r="R542" i="7"/>
  <c r="U542" i="7" s="1"/>
  <c r="R541" i="7"/>
  <c r="S541" i="7" s="1"/>
  <c r="R540" i="7"/>
  <c r="U540" i="7" s="1"/>
  <c r="R539" i="7"/>
  <c r="S539" i="7" s="1"/>
  <c r="R538" i="7"/>
  <c r="U538" i="7" s="1"/>
  <c r="R537" i="7"/>
  <c r="S537" i="7" s="1"/>
  <c r="R536" i="7"/>
  <c r="U536" i="7" s="1"/>
  <c r="R535" i="7"/>
  <c r="S535" i="7" s="1"/>
  <c r="R534" i="7"/>
  <c r="U534" i="7" s="1"/>
  <c r="R533" i="7"/>
  <c r="S533" i="7" s="1"/>
  <c r="R532" i="7"/>
  <c r="U532" i="7" s="1"/>
  <c r="R531" i="7"/>
  <c r="S531" i="7" s="1"/>
  <c r="R530" i="7"/>
  <c r="U530" i="7" s="1"/>
  <c r="R529" i="7"/>
  <c r="S529" i="7" s="1"/>
  <c r="R528" i="7"/>
  <c r="U528" i="7" s="1"/>
  <c r="R527" i="7"/>
  <c r="S527" i="7" s="1"/>
  <c r="R526" i="7"/>
  <c r="U526" i="7" s="1"/>
  <c r="R525" i="7"/>
  <c r="S525" i="7" s="1"/>
  <c r="R524" i="7"/>
  <c r="U524" i="7" s="1"/>
  <c r="R523" i="7"/>
  <c r="S523" i="7" s="1"/>
  <c r="R522" i="7"/>
  <c r="U522" i="7" s="1"/>
  <c r="R521" i="7"/>
  <c r="S521" i="7" s="1"/>
  <c r="R520" i="7"/>
  <c r="U520" i="7" s="1"/>
  <c r="R519" i="7"/>
  <c r="S519" i="7" s="1"/>
  <c r="R518" i="7"/>
  <c r="U518" i="7" s="1"/>
  <c r="R517" i="7"/>
  <c r="S517" i="7" s="1"/>
  <c r="R516" i="7"/>
  <c r="U516" i="7" s="1"/>
  <c r="R515" i="7"/>
  <c r="S515" i="7" s="1"/>
  <c r="R514" i="7"/>
  <c r="U514" i="7" s="1"/>
  <c r="R513" i="7"/>
  <c r="S513" i="7" s="1"/>
  <c r="R512" i="7"/>
  <c r="U512" i="7" s="1"/>
  <c r="R511" i="7"/>
  <c r="S511" i="7" s="1"/>
  <c r="R510" i="7"/>
  <c r="U510" i="7" s="1"/>
  <c r="R509" i="7"/>
  <c r="S509" i="7" s="1"/>
  <c r="R508" i="7"/>
  <c r="U508" i="7" s="1"/>
  <c r="R507" i="7"/>
  <c r="S507" i="7" s="1"/>
  <c r="R506" i="7"/>
  <c r="U506" i="7" s="1"/>
  <c r="R505" i="7"/>
  <c r="S505" i="7" s="1"/>
  <c r="R504" i="7"/>
  <c r="U504" i="7" s="1"/>
  <c r="R503" i="7"/>
  <c r="S503" i="7" s="1"/>
  <c r="R502" i="7"/>
  <c r="U502" i="7" s="1"/>
  <c r="R501" i="7"/>
  <c r="S501" i="7" s="1"/>
  <c r="R500" i="7"/>
  <c r="U500" i="7" s="1"/>
  <c r="R499" i="7"/>
  <c r="S499" i="7" s="1"/>
  <c r="R498" i="7"/>
  <c r="U498" i="7" s="1"/>
  <c r="R497" i="7"/>
  <c r="S497" i="7" s="1"/>
  <c r="R496" i="7"/>
  <c r="U496" i="7" s="1"/>
  <c r="R495" i="7"/>
  <c r="S495" i="7" s="1"/>
  <c r="R494" i="7"/>
  <c r="U494" i="7" s="1"/>
  <c r="R493" i="7"/>
  <c r="S493" i="7" s="1"/>
  <c r="R492" i="7"/>
  <c r="U492" i="7" s="1"/>
  <c r="R491" i="7"/>
  <c r="S491" i="7" s="1"/>
  <c r="R490" i="7"/>
  <c r="U490" i="7" s="1"/>
  <c r="R489" i="7"/>
  <c r="S489" i="7" s="1"/>
  <c r="R488" i="7"/>
  <c r="U488" i="7" s="1"/>
  <c r="R487" i="7"/>
  <c r="S487" i="7" s="1"/>
  <c r="R486" i="7"/>
  <c r="U486" i="7" s="1"/>
  <c r="R485" i="7"/>
  <c r="S485" i="7" s="1"/>
  <c r="R484" i="7"/>
  <c r="U484" i="7" s="1"/>
  <c r="R483" i="7"/>
  <c r="S483" i="7" s="1"/>
  <c r="R482" i="7"/>
  <c r="U482" i="7" s="1"/>
  <c r="R481" i="7"/>
  <c r="S481" i="7" s="1"/>
  <c r="R480" i="7"/>
  <c r="U480" i="7" s="1"/>
  <c r="R479" i="7"/>
  <c r="S479" i="7" s="1"/>
  <c r="R478" i="7"/>
  <c r="U478" i="7" s="1"/>
  <c r="R477" i="7"/>
  <c r="S477" i="7" s="1"/>
  <c r="R476" i="7"/>
  <c r="U476" i="7" s="1"/>
  <c r="R475" i="7"/>
  <c r="S475" i="7" s="1"/>
  <c r="R474" i="7"/>
  <c r="U474" i="7" s="1"/>
  <c r="R473" i="7"/>
  <c r="S473" i="7" s="1"/>
  <c r="R472" i="7"/>
  <c r="U472" i="7" s="1"/>
  <c r="R471" i="7"/>
  <c r="S471" i="7" s="1"/>
  <c r="R470" i="7"/>
  <c r="U470" i="7" s="1"/>
  <c r="R469" i="7"/>
  <c r="S469" i="7" s="1"/>
  <c r="R468" i="7"/>
  <c r="U468" i="7" s="1"/>
  <c r="R467" i="7"/>
  <c r="S467" i="7" s="1"/>
  <c r="R466" i="7"/>
  <c r="U466" i="7" s="1"/>
  <c r="R465" i="7"/>
  <c r="S465" i="7" s="1"/>
  <c r="R464" i="7"/>
  <c r="U464" i="7" s="1"/>
  <c r="R463" i="7"/>
  <c r="S463" i="7" s="1"/>
  <c r="R462" i="7"/>
  <c r="U462" i="7" s="1"/>
  <c r="R461" i="7"/>
  <c r="S461" i="7" s="1"/>
  <c r="R460" i="7"/>
  <c r="U460" i="7" s="1"/>
  <c r="R459" i="7"/>
  <c r="S459" i="7" s="1"/>
  <c r="R458" i="7"/>
  <c r="U458" i="7" s="1"/>
  <c r="R457" i="7"/>
  <c r="S457" i="7" s="1"/>
  <c r="R456" i="7"/>
  <c r="U456" i="7" s="1"/>
  <c r="R455" i="7"/>
  <c r="S455" i="7" s="1"/>
  <c r="R454" i="7"/>
  <c r="U454" i="7" s="1"/>
  <c r="R453" i="7"/>
  <c r="S453" i="7" s="1"/>
  <c r="R452" i="7"/>
  <c r="U452" i="7" s="1"/>
  <c r="R451" i="7"/>
  <c r="S451" i="7" s="1"/>
  <c r="R450" i="7"/>
  <c r="U450" i="7" s="1"/>
  <c r="R449" i="7"/>
  <c r="S449" i="7" s="1"/>
  <c r="R448" i="7"/>
  <c r="U448" i="7" s="1"/>
  <c r="R447" i="7"/>
  <c r="S447" i="7" s="1"/>
  <c r="R446" i="7"/>
  <c r="R445" i="7"/>
  <c r="S445" i="7" s="1"/>
  <c r="T445" i="7" s="1"/>
  <c r="X445" i="7" s="1"/>
  <c r="R444" i="7"/>
  <c r="R443" i="7"/>
  <c r="S443" i="7" s="1"/>
  <c r="R442" i="7"/>
  <c r="R441" i="7"/>
  <c r="S441" i="7" s="1"/>
  <c r="T441" i="7" s="1"/>
  <c r="X441" i="7" s="1"/>
  <c r="R440" i="7"/>
  <c r="R439" i="7"/>
  <c r="S439" i="7" s="1"/>
  <c r="R438" i="7"/>
  <c r="R437" i="7"/>
  <c r="S437" i="7" s="1"/>
  <c r="T437" i="7" s="1"/>
  <c r="X437" i="7" s="1"/>
  <c r="R436" i="7"/>
  <c r="R435" i="7"/>
  <c r="S435" i="7" s="1"/>
  <c r="R434" i="7"/>
  <c r="R433" i="7"/>
  <c r="S433" i="7" s="1"/>
  <c r="T433" i="7" s="1"/>
  <c r="X433" i="7" s="1"/>
  <c r="R432" i="7"/>
  <c r="R431" i="7"/>
  <c r="S431" i="7" s="1"/>
  <c r="R430" i="7"/>
  <c r="R429" i="7"/>
  <c r="S429" i="7" s="1"/>
  <c r="T429" i="7" s="1"/>
  <c r="X429" i="7" s="1"/>
  <c r="R428" i="7"/>
  <c r="R427" i="7"/>
  <c r="S427" i="7" s="1"/>
  <c r="R426" i="7"/>
  <c r="R425" i="7"/>
  <c r="S425" i="7" s="1"/>
  <c r="T425" i="7" s="1"/>
  <c r="X425" i="7" s="1"/>
  <c r="R424" i="7"/>
  <c r="R423" i="7"/>
  <c r="S423" i="7" s="1"/>
  <c r="R422" i="7"/>
  <c r="R421" i="7"/>
  <c r="S421" i="7" s="1"/>
  <c r="T421" i="7" s="1"/>
  <c r="X421" i="7" s="1"/>
  <c r="R420" i="7"/>
  <c r="R419" i="7"/>
  <c r="S419" i="7" s="1"/>
  <c r="R418" i="7"/>
  <c r="R417" i="7"/>
  <c r="S417" i="7" s="1"/>
  <c r="T417" i="7" s="1"/>
  <c r="X417" i="7" s="1"/>
  <c r="R416" i="7"/>
  <c r="R415" i="7"/>
  <c r="R414" i="7"/>
  <c r="R413" i="7"/>
  <c r="R412" i="7"/>
  <c r="R411" i="7"/>
  <c r="R410" i="7"/>
  <c r="R409" i="7"/>
  <c r="R408" i="7"/>
  <c r="R407" i="7"/>
  <c r="R406" i="7"/>
  <c r="R405" i="7"/>
  <c r="R404" i="7"/>
  <c r="R403" i="7"/>
  <c r="R402" i="7"/>
  <c r="R401" i="7"/>
  <c r="R400" i="7"/>
  <c r="R399" i="7"/>
  <c r="R398" i="7"/>
  <c r="R397" i="7"/>
  <c r="R396" i="7"/>
  <c r="R395" i="7"/>
  <c r="R394" i="7"/>
  <c r="R393" i="7"/>
  <c r="R392" i="7"/>
  <c r="R391" i="7"/>
  <c r="R390" i="7"/>
  <c r="R389" i="7"/>
  <c r="R388" i="7"/>
  <c r="R387" i="7"/>
  <c r="R386" i="7"/>
  <c r="R385" i="7"/>
  <c r="R384" i="7"/>
  <c r="R383" i="7"/>
  <c r="R382" i="7"/>
  <c r="R381" i="7"/>
  <c r="R380" i="7"/>
  <c r="R379" i="7"/>
  <c r="R378" i="7"/>
  <c r="R377" i="7"/>
  <c r="R376" i="7"/>
  <c r="R375" i="7"/>
  <c r="R374" i="7"/>
  <c r="R373" i="7"/>
  <c r="R372" i="7"/>
  <c r="R371" i="7"/>
  <c r="R370" i="7"/>
  <c r="R369" i="7"/>
  <c r="R368" i="7"/>
  <c r="R367" i="7"/>
  <c r="R366" i="7"/>
  <c r="R365" i="7"/>
  <c r="R364" i="7"/>
  <c r="R363" i="7"/>
  <c r="R362" i="7"/>
  <c r="R361" i="7"/>
  <c r="R360" i="7"/>
  <c r="R359" i="7"/>
  <c r="R358" i="7"/>
  <c r="R357" i="7"/>
  <c r="R356" i="7"/>
  <c r="R355" i="7"/>
  <c r="R354" i="7"/>
  <c r="R353" i="7"/>
  <c r="R352" i="7"/>
  <c r="R351" i="7"/>
  <c r="R350" i="7"/>
  <c r="R349" i="7"/>
  <c r="R348" i="7"/>
  <c r="R347" i="7"/>
  <c r="R346" i="7"/>
  <c r="R345" i="7"/>
  <c r="R344" i="7"/>
  <c r="R343" i="7"/>
  <c r="R342" i="7"/>
  <c r="R341" i="7"/>
  <c r="R340" i="7"/>
  <c r="R339" i="7"/>
  <c r="R338" i="7"/>
  <c r="R337" i="7"/>
  <c r="R336" i="7"/>
  <c r="R335" i="7"/>
  <c r="R334" i="7"/>
  <c r="R333" i="7"/>
  <c r="R332" i="7"/>
  <c r="R331" i="7"/>
  <c r="R330" i="7"/>
  <c r="R329" i="7"/>
  <c r="R325" i="7"/>
  <c r="R324" i="7"/>
  <c r="R323" i="7"/>
  <c r="R322" i="7"/>
  <c r="R321" i="7"/>
  <c r="R320" i="7"/>
  <c r="R319" i="7"/>
  <c r="R318" i="7"/>
  <c r="R317" i="7"/>
  <c r="R316" i="7"/>
  <c r="R315" i="7"/>
  <c r="R314" i="7"/>
  <c r="R313" i="7"/>
  <c r="R312" i="7"/>
  <c r="R311" i="7"/>
  <c r="R310" i="7"/>
  <c r="R309" i="7"/>
  <c r="R308" i="7"/>
  <c r="R307" i="7"/>
  <c r="R306" i="7"/>
  <c r="R305" i="7"/>
  <c r="R304" i="7"/>
  <c r="R303" i="7"/>
  <c r="R302" i="7"/>
  <c r="R301" i="7"/>
  <c r="R300" i="7"/>
  <c r="R299" i="7"/>
  <c r="R298" i="7"/>
  <c r="S298" i="7" s="1"/>
  <c r="T298" i="7" s="1"/>
  <c r="X298" i="7" s="1"/>
  <c r="R297" i="7"/>
  <c r="U297" i="7" s="1"/>
  <c r="R296" i="7"/>
  <c r="S296" i="7" s="1"/>
  <c r="R295" i="7"/>
  <c r="R294" i="7"/>
  <c r="U294" i="7" s="1"/>
  <c r="R293" i="7"/>
  <c r="U293" i="7" s="1"/>
  <c r="R292" i="7"/>
  <c r="U292" i="7" s="1"/>
  <c r="R291" i="7"/>
  <c r="U291" i="7" s="1"/>
  <c r="R290" i="7"/>
  <c r="U290" i="7" s="1"/>
  <c r="R289" i="7"/>
  <c r="S289" i="7" s="1"/>
  <c r="T289" i="7" s="1"/>
  <c r="X289" i="7" s="1"/>
  <c r="R288" i="7"/>
  <c r="U288" i="7" s="1"/>
  <c r="R287" i="7"/>
  <c r="S287" i="7" s="1"/>
  <c r="R286" i="7"/>
  <c r="U286" i="7" s="1"/>
  <c r="R285" i="7"/>
  <c r="U285" i="7" s="1"/>
  <c r="R284" i="7"/>
  <c r="U284" i="7" s="1"/>
  <c r="R283" i="7"/>
  <c r="U283" i="7" s="1"/>
  <c r="R282" i="7"/>
  <c r="U282" i="7" s="1"/>
  <c r="R281" i="7"/>
  <c r="U281" i="7" s="1"/>
  <c r="R280" i="7"/>
  <c r="U280" i="7" s="1"/>
  <c r="R279" i="7"/>
  <c r="U279" i="7" s="1"/>
  <c r="R278" i="7"/>
  <c r="U278" i="7" s="1"/>
  <c r="R277" i="7"/>
  <c r="U277" i="7" s="1"/>
  <c r="R276" i="7"/>
  <c r="U276" i="7" s="1"/>
  <c r="R275" i="7"/>
  <c r="U275" i="7" s="1"/>
  <c r="R274" i="7"/>
  <c r="U274" i="7" s="1"/>
  <c r="R273" i="7"/>
  <c r="R272" i="7"/>
  <c r="U272" i="7" s="1"/>
  <c r="R271" i="7"/>
  <c r="U271" i="7" s="1"/>
  <c r="R270" i="7"/>
  <c r="U270" i="7" s="1"/>
  <c r="R269" i="7"/>
  <c r="U269" i="7" s="1"/>
  <c r="R268" i="7"/>
  <c r="U268" i="7" s="1"/>
  <c r="R267" i="7"/>
  <c r="U267" i="7" s="1"/>
  <c r="R266" i="7"/>
  <c r="U266" i="7" s="1"/>
  <c r="R265" i="7"/>
  <c r="U265" i="7" s="1"/>
  <c r="R264" i="7"/>
  <c r="U264" i="7" s="1"/>
  <c r="R263" i="7"/>
  <c r="U263" i="7" s="1"/>
  <c r="R262" i="7"/>
  <c r="U262" i="7" s="1"/>
  <c r="R261" i="7"/>
  <c r="U261" i="7" s="1"/>
  <c r="R260" i="7"/>
  <c r="U260" i="7" s="1"/>
  <c r="R259" i="7"/>
  <c r="S259" i="7" s="1"/>
  <c r="R258" i="7"/>
  <c r="U258" i="7" s="1"/>
  <c r="R257" i="7"/>
  <c r="S257" i="7" s="1"/>
  <c r="R256" i="7"/>
  <c r="U256" i="7" s="1"/>
  <c r="R255" i="7"/>
  <c r="S255" i="7" s="1"/>
  <c r="R254" i="7"/>
  <c r="U254" i="7" s="1"/>
  <c r="R253" i="7"/>
  <c r="S253" i="7" s="1"/>
  <c r="R252" i="7"/>
  <c r="U252" i="7" s="1"/>
  <c r="R251" i="7"/>
  <c r="S251" i="7" s="1"/>
  <c r="R250" i="7"/>
  <c r="U250" i="7" s="1"/>
  <c r="R249" i="7"/>
  <c r="S249" i="7" s="1"/>
  <c r="R248" i="7"/>
  <c r="U248" i="7" s="1"/>
  <c r="R247" i="7"/>
  <c r="S247" i="7" s="1"/>
  <c r="R246" i="7"/>
  <c r="U246" i="7" s="1"/>
  <c r="R245" i="7"/>
  <c r="S245" i="7" s="1"/>
  <c r="R244" i="7"/>
  <c r="U244" i="7" s="1"/>
  <c r="R243" i="7"/>
  <c r="S243" i="7" s="1"/>
  <c r="R242" i="7"/>
  <c r="U242" i="7" s="1"/>
  <c r="R241" i="7"/>
  <c r="S241" i="7" s="1"/>
  <c r="R240" i="7"/>
  <c r="U240" i="7" s="1"/>
  <c r="R239" i="7"/>
  <c r="S239" i="7" s="1"/>
  <c r="R238" i="7"/>
  <c r="U238" i="7" s="1"/>
  <c r="R237" i="7"/>
  <c r="S237" i="7" s="1"/>
  <c r="R236" i="7"/>
  <c r="U236" i="7" s="1"/>
  <c r="R235" i="7"/>
  <c r="S235" i="7" s="1"/>
  <c r="R234" i="7"/>
  <c r="U234" i="7" s="1"/>
  <c r="R233" i="7"/>
  <c r="S233" i="7" s="1"/>
  <c r="R232" i="7"/>
  <c r="U232" i="7" s="1"/>
  <c r="R231" i="7"/>
  <c r="S231" i="7" s="1"/>
  <c r="R230" i="7"/>
  <c r="U230" i="7" s="1"/>
  <c r="R229" i="7"/>
  <c r="S229" i="7" s="1"/>
  <c r="R228" i="7"/>
  <c r="U228" i="7" s="1"/>
  <c r="R227" i="7"/>
  <c r="S227" i="7" s="1"/>
  <c r="R226" i="7"/>
  <c r="U226" i="7" s="1"/>
  <c r="R225" i="7"/>
  <c r="S225" i="7" s="1"/>
  <c r="R224" i="7"/>
  <c r="U224" i="7" s="1"/>
  <c r="R223" i="7"/>
  <c r="S223" i="7" s="1"/>
  <c r="R222" i="7"/>
  <c r="U222" i="7" s="1"/>
  <c r="R221" i="7"/>
  <c r="S221" i="7" s="1"/>
  <c r="R220" i="7"/>
  <c r="U220" i="7" s="1"/>
  <c r="R219" i="7"/>
  <c r="S219" i="7" s="1"/>
  <c r="R218" i="7"/>
  <c r="U218" i="7" s="1"/>
  <c r="R217" i="7"/>
  <c r="S217" i="7" s="1"/>
  <c r="R216" i="7"/>
  <c r="U216" i="7" s="1"/>
  <c r="R215" i="7"/>
  <c r="S215" i="7" s="1"/>
  <c r="R214" i="7"/>
  <c r="U214" i="7" s="1"/>
  <c r="R213" i="7"/>
  <c r="S213" i="7" s="1"/>
  <c r="R212" i="7"/>
  <c r="U212" i="7" s="1"/>
  <c r="R211" i="7"/>
  <c r="S211" i="7" s="1"/>
  <c r="R210" i="7"/>
  <c r="U210" i="7" s="1"/>
  <c r="R209" i="7"/>
  <c r="S209" i="7" s="1"/>
  <c r="R208" i="7"/>
  <c r="U208" i="7" s="1"/>
  <c r="R207" i="7"/>
  <c r="S207" i="7" s="1"/>
  <c r="R206" i="7"/>
  <c r="U206" i="7" s="1"/>
  <c r="R205" i="7"/>
  <c r="S205" i="7" s="1"/>
  <c r="R204" i="7"/>
  <c r="U204" i="7" s="1"/>
  <c r="R203" i="7"/>
  <c r="S203" i="7" s="1"/>
  <c r="R202" i="7"/>
  <c r="U202" i="7" s="1"/>
  <c r="R201" i="7"/>
  <c r="S201" i="7" s="1"/>
  <c r="R200" i="7"/>
  <c r="U200" i="7" s="1"/>
  <c r="R199" i="7"/>
  <c r="S199" i="7" s="1"/>
  <c r="R198" i="7"/>
  <c r="U198" i="7" s="1"/>
  <c r="R197" i="7"/>
  <c r="S197" i="7" s="1"/>
  <c r="R196" i="7"/>
  <c r="U196" i="7" s="1"/>
  <c r="R195" i="7"/>
  <c r="S195" i="7" s="1"/>
  <c r="R194" i="7"/>
  <c r="U194" i="7" s="1"/>
  <c r="R193" i="7"/>
  <c r="S193" i="7" s="1"/>
  <c r="R192" i="7"/>
  <c r="U192" i="7" s="1"/>
  <c r="R191" i="7"/>
  <c r="S191" i="7" s="1"/>
  <c r="R190" i="7"/>
  <c r="U190" i="7" s="1"/>
  <c r="R189" i="7"/>
  <c r="S189" i="7" s="1"/>
  <c r="R188" i="7"/>
  <c r="U188" i="7" s="1"/>
  <c r="R187" i="7"/>
  <c r="S187" i="7" s="1"/>
  <c r="R186" i="7"/>
  <c r="U186" i="7" s="1"/>
  <c r="R185" i="7"/>
  <c r="S185" i="7" s="1"/>
  <c r="R184" i="7"/>
  <c r="U184" i="7" s="1"/>
  <c r="R183" i="7"/>
  <c r="S183" i="7" s="1"/>
  <c r="R182" i="7"/>
  <c r="U182" i="7" s="1"/>
  <c r="R181" i="7"/>
  <c r="S181" i="7" s="1"/>
  <c r="R180" i="7"/>
  <c r="U180" i="7" s="1"/>
  <c r="R179" i="7"/>
  <c r="S179" i="7" s="1"/>
  <c r="R178" i="7"/>
  <c r="U178" i="7" s="1"/>
  <c r="R177" i="7"/>
  <c r="S177" i="7" s="1"/>
  <c r="R176" i="7"/>
  <c r="U176" i="7" s="1"/>
  <c r="R175" i="7"/>
  <c r="S175" i="7" s="1"/>
  <c r="R174" i="7"/>
  <c r="U174" i="7" s="1"/>
  <c r="R173" i="7"/>
  <c r="S173" i="7" s="1"/>
  <c r="R172" i="7"/>
  <c r="U172" i="7" s="1"/>
  <c r="R171" i="7"/>
  <c r="S171" i="7" s="1"/>
  <c r="R170" i="7"/>
  <c r="U170" i="7" s="1"/>
  <c r="R169" i="7"/>
  <c r="S169" i="7" s="1"/>
  <c r="R168" i="7"/>
  <c r="U168" i="7" s="1"/>
  <c r="R167" i="7"/>
  <c r="S167" i="7" s="1"/>
  <c r="R166" i="7"/>
  <c r="U166" i="7" s="1"/>
  <c r="R165" i="7"/>
  <c r="S165" i="7" s="1"/>
  <c r="R164" i="7"/>
  <c r="U164" i="7" s="1"/>
  <c r="R163" i="7"/>
  <c r="S163" i="7" s="1"/>
  <c r="R162" i="7"/>
  <c r="U162" i="7" s="1"/>
  <c r="R161" i="7"/>
  <c r="S161" i="7" s="1"/>
  <c r="R160" i="7"/>
  <c r="U160" i="7" s="1"/>
  <c r="R159" i="7"/>
  <c r="S159" i="7" s="1"/>
  <c r="R158" i="7"/>
  <c r="U158" i="7" s="1"/>
  <c r="R157" i="7"/>
  <c r="S157" i="7" s="1"/>
  <c r="R156" i="7"/>
  <c r="U156" i="7" s="1"/>
  <c r="R155" i="7"/>
  <c r="S155" i="7" s="1"/>
  <c r="R154" i="7"/>
  <c r="U154" i="7" s="1"/>
  <c r="R153" i="7"/>
  <c r="S153" i="7" s="1"/>
  <c r="R152" i="7"/>
  <c r="U152" i="7" s="1"/>
  <c r="R151" i="7"/>
  <c r="S151" i="7" s="1"/>
  <c r="R150" i="7"/>
  <c r="U150" i="7" s="1"/>
  <c r="R149" i="7"/>
  <c r="S149" i="7" s="1"/>
  <c r="R148" i="7"/>
  <c r="U148" i="7" s="1"/>
  <c r="R147" i="7"/>
  <c r="S147" i="7" s="1"/>
  <c r="R146" i="7"/>
  <c r="U146" i="7" s="1"/>
  <c r="R145" i="7"/>
  <c r="S145" i="7" s="1"/>
  <c r="R144" i="7"/>
  <c r="U144" i="7" s="1"/>
  <c r="R143" i="7"/>
  <c r="S143" i="7" s="1"/>
  <c r="R142" i="7"/>
  <c r="U142" i="7" s="1"/>
  <c r="R141" i="7"/>
  <c r="S141" i="7" s="1"/>
  <c r="R140" i="7"/>
  <c r="U140" i="7" s="1"/>
  <c r="R139" i="7"/>
  <c r="S139" i="7" s="1"/>
  <c r="R138" i="7"/>
  <c r="U138" i="7" s="1"/>
  <c r="R137" i="7"/>
  <c r="S137" i="7" s="1"/>
  <c r="R136" i="7"/>
  <c r="U136" i="7" s="1"/>
  <c r="R135" i="7"/>
  <c r="S135" i="7" s="1"/>
  <c r="R134" i="7"/>
  <c r="U134" i="7" s="1"/>
  <c r="R133" i="7"/>
  <c r="S133" i="7" s="1"/>
  <c r="R132" i="7"/>
  <c r="U132" i="7" s="1"/>
  <c r="R131" i="7"/>
  <c r="S131" i="7" s="1"/>
  <c r="R130" i="7"/>
  <c r="U130" i="7" s="1"/>
  <c r="R129" i="7"/>
  <c r="S129" i="7" s="1"/>
  <c r="R128" i="7"/>
  <c r="U128" i="7" s="1"/>
  <c r="R127" i="7"/>
  <c r="S127" i="7" s="1"/>
  <c r="R126" i="7"/>
  <c r="U126" i="7" s="1"/>
  <c r="R125" i="7"/>
  <c r="S125" i="7" s="1"/>
  <c r="R124" i="7"/>
  <c r="U124" i="7" s="1"/>
  <c r="R123" i="7"/>
  <c r="S123" i="7" s="1"/>
  <c r="R122" i="7"/>
  <c r="U122" i="7" s="1"/>
  <c r="R121" i="7"/>
  <c r="S121" i="7" s="1"/>
  <c r="R120" i="7"/>
  <c r="U120" i="7" s="1"/>
  <c r="R119" i="7"/>
  <c r="S119" i="7" s="1"/>
  <c r="R118" i="7"/>
  <c r="U118" i="7" s="1"/>
  <c r="R117" i="7"/>
  <c r="S117" i="7" s="1"/>
  <c r="R116" i="7"/>
  <c r="U116" i="7" s="1"/>
  <c r="R115" i="7"/>
  <c r="S115" i="7" s="1"/>
  <c r="R114" i="7"/>
  <c r="U114" i="7" s="1"/>
  <c r="R113" i="7"/>
  <c r="S113" i="7" s="1"/>
  <c r="R112" i="7"/>
  <c r="U112" i="7" s="1"/>
  <c r="R111" i="7"/>
  <c r="S111" i="7" s="1"/>
  <c r="R110" i="7"/>
  <c r="U110" i="7" s="1"/>
  <c r="R109" i="7"/>
  <c r="S109" i="7" s="1"/>
  <c r="R108" i="7"/>
  <c r="U108" i="7" s="1"/>
  <c r="R107" i="7"/>
  <c r="S107" i="7" s="1"/>
  <c r="R106" i="7"/>
  <c r="U106" i="7" s="1"/>
  <c r="R105" i="7"/>
  <c r="S105" i="7" s="1"/>
  <c r="R104" i="7"/>
  <c r="U104" i="7" s="1"/>
  <c r="R103" i="7"/>
  <c r="S103" i="7" s="1"/>
  <c r="R102" i="7"/>
  <c r="U102" i="7" s="1"/>
  <c r="R101" i="7"/>
  <c r="S101" i="7" s="1"/>
  <c r="R100" i="7"/>
  <c r="U100" i="7" s="1"/>
  <c r="R99" i="7"/>
  <c r="S99" i="7" s="1"/>
  <c r="R98" i="7"/>
  <c r="U98" i="7" s="1"/>
  <c r="R97" i="7"/>
  <c r="S97" i="7" s="1"/>
  <c r="R96" i="7"/>
  <c r="U96" i="7" s="1"/>
  <c r="R95" i="7"/>
  <c r="S95" i="7" s="1"/>
  <c r="R94" i="7"/>
  <c r="U94" i="7" s="1"/>
  <c r="R93" i="7"/>
  <c r="S93" i="7" s="1"/>
  <c r="R92" i="7"/>
  <c r="U92" i="7" s="1"/>
  <c r="R91" i="7"/>
  <c r="S91" i="7" s="1"/>
  <c r="R90" i="7"/>
  <c r="U90" i="7" s="1"/>
  <c r="R89" i="7"/>
  <c r="S89" i="7" s="1"/>
  <c r="R88" i="7"/>
  <c r="U88" i="7" s="1"/>
  <c r="R87" i="7"/>
  <c r="S87" i="7" s="1"/>
  <c r="R86" i="7"/>
  <c r="U86" i="7" s="1"/>
  <c r="R85" i="7"/>
  <c r="S85" i="7" s="1"/>
  <c r="R84" i="7"/>
  <c r="U84" i="7" s="1"/>
  <c r="R83" i="7"/>
  <c r="S83" i="7" s="1"/>
  <c r="R82" i="7"/>
  <c r="U82" i="7" s="1"/>
  <c r="R81" i="7"/>
  <c r="S81" i="7" s="1"/>
  <c r="R80" i="7"/>
  <c r="U80" i="7" s="1"/>
  <c r="R79" i="7"/>
  <c r="S79" i="7" s="1"/>
  <c r="R78" i="7"/>
  <c r="U78" i="7" s="1"/>
  <c r="R77" i="7"/>
  <c r="S77" i="7" s="1"/>
  <c r="R76" i="7"/>
  <c r="U76" i="7" s="1"/>
  <c r="R75" i="7"/>
  <c r="S75" i="7" s="1"/>
  <c r="R74" i="7"/>
  <c r="U74" i="7" s="1"/>
  <c r="R73" i="7"/>
  <c r="S73" i="7" s="1"/>
  <c r="R72" i="7"/>
  <c r="U72" i="7" s="1"/>
  <c r="R71" i="7"/>
  <c r="S71" i="7" s="1"/>
  <c r="R70" i="7"/>
  <c r="U70" i="7" s="1"/>
  <c r="R69" i="7"/>
  <c r="S69" i="7" s="1"/>
  <c r="R68" i="7"/>
  <c r="U68" i="7" s="1"/>
  <c r="R67" i="7"/>
  <c r="S67" i="7" s="1"/>
  <c r="R66" i="7"/>
  <c r="U66" i="7" s="1"/>
  <c r="R65" i="7"/>
  <c r="S65" i="7" s="1"/>
  <c r="R64" i="7"/>
  <c r="U64" i="7" s="1"/>
  <c r="R63" i="7"/>
  <c r="S63" i="7" s="1"/>
  <c r="R62" i="7"/>
  <c r="U62" i="7" s="1"/>
  <c r="R61" i="7"/>
  <c r="S61" i="7" s="1"/>
  <c r="R60" i="7"/>
  <c r="U60" i="7" s="1"/>
  <c r="R59" i="7"/>
  <c r="S59" i="7" s="1"/>
  <c r="R58" i="7"/>
  <c r="U58" i="7" s="1"/>
  <c r="R57" i="7"/>
  <c r="S57" i="7" s="1"/>
  <c r="R56" i="7"/>
  <c r="U56" i="7" s="1"/>
  <c r="R55" i="7"/>
  <c r="S55" i="7" s="1"/>
  <c r="R54" i="7"/>
  <c r="U54" i="7" s="1"/>
  <c r="R53" i="7"/>
  <c r="S53" i="7" s="1"/>
  <c r="R52" i="7"/>
  <c r="U52" i="7" s="1"/>
  <c r="R51" i="7"/>
  <c r="S51" i="7" s="1"/>
  <c r="R50" i="7"/>
  <c r="U50" i="7" s="1"/>
  <c r="R49" i="7"/>
  <c r="S49" i="7" s="1"/>
  <c r="R48" i="7"/>
  <c r="U48" i="7" s="1"/>
  <c r="R47" i="7"/>
  <c r="S47" i="7" s="1"/>
  <c r="R46" i="7"/>
  <c r="U46" i="7" s="1"/>
  <c r="R45" i="7"/>
  <c r="S45" i="7" s="1"/>
  <c r="R44" i="7"/>
  <c r="U44" i="7" s="1"/>
  <c r="R43" i="7"/>
  <c r="S43" i="7" s="1"/>
  <c r="R42" i="7"/>
  <c r="U42" i="7" s="1"/>
  <c r="R41" i="7"/>
  <c r="S41" i="7" s="1"/>
  <c r="R40" i="7"/>
  <c r="U40" i="7" s="1"/>
  <c r="R39" i="7"/>
  <c r="S39" i="7" s="1"/>
  <c r="R38" i="7"/>
  <c r="U38" i="7" s="1"/>
  <c r="R37" i="7"/>
  <c r="S37" i="7" s="1"/>
  <c r="R36" i="7"/>
  <c r="U36" i="7" s="1"/>
  <c r="R35" i="7"/>
  <c r="S35" i="7" s="1"/>
  <c r="R34" i="7"/>
  <c r="U34" i="7" s="1"/>
  <c r="R33" i="7"/>
  <c r="S33" i="7" s="1"/>
  <c r="R32" i="7"/>
  <c r="U32" i="7" s="1"/>
  <c r="R31" i="7"/>
  <c r="S31" i="7" s="1"/>
  <c r="R30" i="7"/>
  <c r="U30" i="7" s="1"/>
  <c r="R29" i="7"/>
  <c r="S29" i="7" s="1"/>
  <c r="R28" i="7"/>
  <c r="U28" i="7" s="1"/>
  <c r="R27" i="7"/>
  <c r="S27" i="7" s="1"/>
  <c r="R26" i="7"/>
  <c r="U26" i="7" s="1"/>
  <c r="R25" i="7"/>
  <c r="S25" i="7" s="1"/>
  <c r="R24" i="7"/>
  <c r="U24" i="7" s="1"/>
  <c r="R23" i="7"/>
  <c r="S23" i="7" s="1"/>
  <c r="R22" i="7"/>
  <c r="U22" i="7" s="1"/>
  <c r="R21" i="7"/>
  <c r="S21" i="7" s="1"/>
  <c r="R20" i="7"/>
  <c r="U20" i="7" s="1"/>
  <c r="R19" i="7"/>
  <c r="S19" i="7" s="1"/>
  <c r="R18" i="7"/>
  <c r="U18" i="7" s="1"/>
  <c r="R17" i="7"/>
  <c r="S17" i="7" s="1"/>
  <c r="R16" i="7"/>
  <c r="U16" i="7" s="1"/>
  <c r="R15" i="7"/>
  <c r="S15" i="7" s="1"/>
  <c r="R14" i="7"/>
  <c r="U14" i="7" s="1"/>
  <c r="R13" i="7"/>
  <c r="S13" i="7" s="1"/>
  <c r="R12" i="7"/>
  <c r="U12" i="7" s="1"/>
  <c r="R11" i="7"/>
  <c r="S11" i="7" s="1"/>
  <c r="R10" i="7"/>
  <c r="U10" i="7" s="1"/>
  <c r="R9" i="7"/>
  <c r="S9" i="7" s="1"/>
  <c r="R8" i="7"/>
  <c r="U8" i="7" s="1"/>
  <c r="R7" i="7"/>
  <c r="S7" i="7" s="1"/>
  <c r="R6" i="7"/>
  <c r="U6" i="7" s="1"/>
  <c r="R5" i="7"/>
  <c r="S5" i="7" s="1"/>
  <c r="R328" i="7"/>
  <c r="U328" i="7" s="1"/>
  <c r="R327" i="7"/>
  <c r="S327" i="7" s="1"/>
  <c r="R326" i="7"/>
  <c r="U326" i="7" s="1"/>
  <c r="R2183" i="7"/>
  <c r="S2183" i="7" s="1"/>
  <c r="R2177" i="7"/>
  <c r="U2177" i="7" s="1"/>
  <c r="R2125" i="7"/>
  <c r="S2125" i="7" s="1"/>
  <c r="R2124" i="7"/>
  <c r="U2124" i="7" s="1"/>
  <c r="R2119" i="7"/>
  <c r="S2119" i="7" s="1"/>
  <c r="R2118" i="7"/>
  <c r="U2118" i="7" s="1"/>
  <c r="R2117" i="7"/>
  <c r="S2117" i="7" s="1"/>
  <c r="R2116" i="7"/>
  <c r="U2116" i="7" s="1"/>
  <c r="R2110" i="7"/>
  <c r="S2110" i="7" s="1"/>
  <c r="R2108" i="7"/>
  <c r="U2108" i="7" s="1"/>
  <c r="R2103" i="7"/>
  <c r="S2103" i="7" s="1"/>
  <c r="R2094" i="7"/>
  <c r="U2094" i="7" s="1"/>
  <c r="R2093" i="7"/>
  <c r="S2093" i="7" s="1"/>
  <c r="R2092" i="7"/>
  <c r="U2092" i="7" s="1"/>
  <c r="R2091" i="7"/>
  <c r="S2091" i="7" s="1"/>
  <c r="R2089" i="7"/>
  <c r="U2089" i="7" s="1"/>
  <c r="R2085" i="7"/>
  <c r="S2085" i="7" s="1"/>
  <c r="R2083" i="7"/>
  <c r="U2083" i="7" s="1"/>
  <c r="R2082" i="7"/>
  <c r="S2082" i="7" s="1"/>
  <c r="R2081" i="7"/>
  <c r="U2081" i="7" s="1"/>
  <c r="R2016" i="7"/>
  <c r="S2016" i="7" s="1"/>
  <c r="R1989" i="7"/>
  <c r="U1989" i="7" s="1"/>
  <c r="R1934" i="7"/>
  <c r="S1934" i="7" s="1"/>
  <c r="R1733" i="7"/>
  <c r="U1733" i="7" s="1"/>
  <c r="R1723" i="7"/>
  <c r="S1723" i="7" s="1"/>
  <c r="R1722" i="7"/>
  <c r="U1722" i="7" s="1"/>
  <c r="R1715" i="7"/>
  <c r="S1715" i="7" s="1"/>
  <c r="R1714" i="7"/>
  <c r="U1714" i="7" s="1"/>
  <c r="R1681" i="7"/>
  <c r="S1681" i="7" s="1"/>
  <c r="R1680" i="7"/>
  <c r="U1680" i="7" s="1"/>
  <c r="R1669" i="7"/>
  <c r="S1669" i="7" s="1"/>
  <c r="R1252" i="7"/>
  <c r="U1252" i="7" s="1"/>
  <c r="J2504" i="7"/>
  <c r="J2503" i="7"/>
  <c r="O2503" i="7" s="1"/>
  <c r="Q2503" i="7" s="1"/>
  <c r="J2502" i="7"/>
  <c r="O2502" i="7" s="1"/>
  <c r="Q2502" i="7" s="1"/>
  <c r="J2501" i="7"/>
  <c r="O2501" i="7" s="1"/>
  <c r="Q2501" i="7" s="1"/>
  <c r="J2500" i="7"/>
  <c r="O2500" i="7" s="1"/>
  <c r="Q2500" i="7" s="1"/>
  <c r="J2499" i="7"/>
  <c r="O2499" i="7" s="1"/>
  <c r="Q2499" i="7" s="1"/>
  <c r="J2498" i="7"/>
  <c r="O2498" i="7" s="1"/>
  <c r="Q2498" i="7" s="1"/>
  <c r="J2497" i="7"/>
  <c r="O2497" i="7" s="1"/>
  <c r="Q2497" i="7" s="1"/>
  <c r="J2496" i="7"/>
  <c r="O2496" i="7" s="1"/>
  <c r="Q2496" i="7" s="1"/>
  <c r="J2495" i="7"/>
  <c r="O2495" i="7" s="1"/>
  <c r="Q2495" i="7" s="1"/>
  <c r="J2494" i="7"/>
  <c r="O2494" i="7" s="1"/>
  <c r="Q2494" i="7" s="1"/>
  <c r="J2493" i="7"/>
  <c r="O2493" i="7" s="1"/>
  <c r="Q2493" i="7" s="1"/>
  <c r="J2492" i="7"/>
  <c r="O2492" i="7" s="1"/>
  <c r="Q2492" i="7" s="1"/>
  <c r="J2491" i="7"/>
  <c r="O2491" i="7" s="1"/>
  <c r="Q2491" i="7" s="1"/>
  <c r="J2490" i="7"/>
  <c r="O2490" i="7" s="1"/>
  <c r="Q2490" i="7" s="1"/>
  <c r="J2489" i="7"/>
  <c r="O2489" i="7" s="1"/>
  <c r="Q2489" i="7" s="1"/>
  <c r="J2488" i="7"/>
  <c r="O2488" i="7" s="1"/>
  <c r="Q2488" i="7" s="1"/>
  <c r="J2487" i="7"/>
  <c r="O2487" i="7" s="1"/>
  <c r="Q2487" i="7" s="1"/>
  <c r="J2486" i="7"/>
  <c r="O2486" i="7" s="1"/>
  <c r="Q2486" i="7" s="1"/>
  <c r="J2485" i="7"/>
  <c r="O2485" i="7" s="1"/>
  <c r="Q2485" i="7" s="1"/>
  <c r="J2484" i="7"/>
  <c r="O2484" i="7" s="1"/>
  <c r="Q2484" i="7" s="1"/>
  <c r="J2483" i="7"/>
  <c r="O2483" i="7" s="1"/>
  <c r="Q2483" i="7" s="1"/>
  <c r="J2482" i="7"/>
  <c r="O2482" i="7" s="1"/>
  <c r="Q2482" i="7" s="1"/>
  <c r="J2481" i="7"/>
  <c r="O2481" i="7" s="1"/>
  <c r="Q2481" i="7" s="1"/>
  <c r="J2480" i="7"/>
  <c r="O2480" i="7" s="1"/>
  <c r="Q2480" i="7" s="1"/>
  <c r="J2479" i="7"/>
  <c r="O2479" i="7" s="1"/>
  <c r="Q2479" i="7" s="1"/>
  <c r="J2478" i="7"/>
  <c r="O2478" i="7" s="1"/>
  <c r="Q2478" i="7" s="1"/>
  <c r="J2477" i="7"/>
  <c r="O2477" i="7" s="1"/>
  <c r="Q2477" i="7" s="1"/>
  <c r="J2476" i="7"/>
  <c r="O2476" i="7" s="1"/>
  <c r="Q2476" i="7" s="1"/>
  <c r="J2475" i="7"/>
  <c r="O2475" i="7" s="1"/>
  <c r="Q2475" i="7" s="1"/>
  <c r="J2474" i="7"/>
  <c r="O2474" i="7" s="1"/>
  <c r="Q2474" i="7" s="1"/>
  <c r="J2473" i="7"/>
  <c r="O2473" i="7" s="1"/>
  <c r="Q2473" i="7" s="1"/>
  <c r="J2472" i="7"/>
  <c r="O2472" i="7" s="1"/>
  <c r="Q2472" i="7" s="1"/>
  <c r="J2471" i="7"/>
  <c r="O2471" i="7" s="1"/>
  <c r="Q2471" i="7" s="1"/>
  <c r="J2470" i="7"/>
  <c r="O2470" i="7" s="1"/>
  <c r="Q2470" i="7" s="1"/>
  <c r="J2469" i="7"/>
  <c r="O2469" i="7" s="1"/>
  <c r="Q2469" i="7" s="1"/>
  <c r="J2468" i="7"/>
  <c r="O2468" i="7" s="1"/>
  <c r="Q2468" i="7" s="1"/>
  <c r="J2467" i="7"/>
  <c r="O2467" i="7" s="1"/>
  <c r="Q2467" i="7" s="1"/>
  <c r="J2466" i="7"/>
  <c r="O2466" i="7" s="1"/>
  <c r="Q2466" i="7" s="1"/>
  <c r="J2465" i="7"/>
  <c r="O2465" i="7" s="1"/>
  <c r="Q2465" i="7" s="1"/>
  <c r="J2464" i="7"/>
  <c r="O2464" i="7" s="1"/>
  <c r="Q2464" i="7" s="1"/>
  <c r="J2463" i="7"/>
  <c r="O2463" i="7" s="1"/>
  <c r="Q2463" i="7" s="1"/>
  <c r="J2462" i="7"/>
  <c r="O2462" i="7" s="1"/>
  <c r="Q2462" i="7" s="1"/>
  <c r="J2461" i="7"/>
  <c r="O2461" i="7" s="1"/>
  <c r="Q2461" i="7" s="1"/>
  <c r="J2460" i="7"/>
  <c r="O2460" i="7" s="1"/>
  <c r="Q2460" i="7" s="1"/>
  <c r="J2459" i="7"/>
  <c r="O2459" i="7" s="1"/>
  <c r="Q2459" i="7" s="1"/>
  <c r="J2458" i="7"/>
  <c r="O2458" i="7" s="1"/>
  <c r="Q2458" i="7" s="1"/>
  <c r="J2457" i="7"/>
  <c r="O2457" i="7" s="1"/>
  <c r="Q2457" i="7" s="1"/>
  <c r="J2456" i="7"/>
  <c r="O2456" i="7" s="1"/>
  <c r="Q2456" i="7" s="1"/>
  <c r="J2455" i="7"/>
  <c r="O2455" i="7" s="1"/>
  <c r="Q2455" i="7" s="1"/>
  <c r="J2454" i="7"/>
  <c r="O2454" i="7" s="1"/>
  <c r="Q2454" i="7" s="1"/>
  <c r="J2453" i="7"/>
  <c r="O2453" i="7" s="1"/>
  <c r="Q2453" i="7" s="1"/>
  <c r="J2452" i="7"/>
  <c r="O2452" i="7" s="1"/>
  <c r="Q2452" i="7" s="1"/>
  <c r="J2451" i="7"/>
  <c r="O2451" i="7" s="1"/>
  <c r="Q2451" i="7" s="1"/>
  <c r="J2450" i="7"/>
  <c r="O2450" i="7" s="1"/>
  <c r="Q2450" i="7" s="1"/>
  <c r="J2449" i="7"/>
  <c r="O2449" i="7" s="1"/>
  <c r="Q2449" i="7" s="1"/>
  <c r="J2448" i="7"/>
  <c r="O2448" i="7" s="1"/>
  <c r="Q2448" i="7" s="1"/>
  <c r="J2447" i="7"/>
  <c r="O2447" i="7" s="1"/>
  <c r="Q2447" i="7" s="1"/>
  <c r="J2446" i="7"/>
  <c r="O2446" i="7" s="1"/>
  <c r="Q2446" i="7" s="1"/>
  <c r="J2445" i="7"/>
  <c r="O2445" i="7" s="1"/>
  <c r="Q2445" i="7" s="1"/>
  <c r="J2444" i="7"/>
  <c r="O2444" i="7" s="1"/>
  <c r="Q2444" i="7" s="1"/>
  <c r="J2443" i="7"/>
  <c r="O2443" i="7" s="1"/>
  <c r="Q2443" i="7" s="1"/>
  <c r="J2442" i="7"/>
  <c r="O2442" i="7" s="1"/>
  <c r="Q2442" i="7" s="1"/>
  <c r="J2441" i="7"/>
  <c r="O2441" i="7" s="1"/>
  <c r="Q2441" i="7" s="1"/>
  <c r="J2440" i="7"/>
  <c r="O2440" i="7" s="1"/>
  <c r="Q2440" i="7" s="1"/>
  <c r="J2439" i="7"/>
  <c r="O2439" i="7" s="1"/>
  <c r="Q2439" i="7" s="1"/>
  <c r="J2438" i="7"/>
  <c r="O2438" i="7" s="1"/>
  <c r="Q2438" i="7" s="1"/>
  <c r="J2437" i="7"/>
  <c r="O2437" i="7" s="1"/>
  <c r="Q2437" i="7" s="1"/>
  <c r="J2436" i="7"/>
  <c r="O2436" i="7" s="1"/>
  <c r="Q2436" i="7" s="1"/>
  <c r="J2435" i="7"/>
  <c r="O2435" i="7" s="1"/>
  <c r="Q2435" i="7" s="1"/>
  <c r="J2434" i="7"/>
  <c r="O2434" i="7" s="1"/>
  <c r="Q2434" i="7" s="1"/>
  <c r="J2433" i="7"/>
  <c r="O2433" i="7" s="1"/>
  <c r="Q2433" i="7" s="1"/>
  <c r="J2432" i="7"/>
  <c r="O2432" i="7" s="1"/>
  <c r="Q2432" i="7" s="1"/>
  <c r="J2431" i="7"/>
  <c r="O2431" i="7" s="1"/>
  <c r="Q2431" i="7" s="1"/>
  <c r="J2430" i="7"/>
  <c r="O2430" i="7" s="1"/>
  <c r="Q2430" i="7" s="1"/>
  <c r="J2429" i="7"/>
  <c r="O2429" i="7" s="1"/>
  <c r="Q2429" i="7" s="1"/>
  <c r="J2428" i="7"/>
  <c r="O2428" i="7" s="1"/>
  <c r="Q2428" i="7" s="1"/>
  <c r="J2427" i="7"/>
  <c r="O2427" i="7" s="1"/>
  <c r="Q2427" i="7" s="1"/>
  <c r="J2426" i="7"/>
  <c r="O2426" i="7" s="1"/>
  <c r="Q2426" i="7" s="1"/>
  <c r="J2425" i="7"/>
  <c r="O2425" i="7" s="1"/>
  <c r="Q2425" i="7" s="1"/>
  <c r="J2424" i="7"/>
  <c r="O2424" i="7" s="1"/>
  <c r="Q2424" i="7" s="1"/>
  <c r="J2423" i="7"/>
  <c r="O2423" i="7" s="1"/>
  <c r="Q2423" i="7" s="1"/>
  <c r="J2422" i="7"/>
  <c r="O2422" i="7" s="1"/>
  <c r="Q2422" i="7" s="1"/>
  <c r="J2421" i="7"/>
  <c r="O2421" i="7" s="1"/>
  <c r="Q2421" i="7" s="1"/>
  <c r="J2420" i="7"/>
  <c r="O2420" i="7" s="1"/>
  <c r="Q2420" i="7" s="1"/>
  <c r="J2419" i="7"/>
  <c r="O2419" i="7" s="1"/>
  <c r="Q2419" i="7" s="1"/>
  <c r="J2418" i="7"/>
  <c r="O2418" i="7" s="1"/>
  <c r="Q2418" i="7" s="1"/>
  <c r="J2417" i="7"/>
  <c r="O2417" i="7" s="1"/>
  <c r="Q2417" i="7" s="1"/>
  <c r="J2416" i="7"/>
  <c r="O2416" i="7" s="1"/>
  <c r="Q2416" i="7" s="1"/>
  <c r="J2415" i="7"/>
  <c r="O2415" i="7" s="1"/>
  <c r="Q2415" i="7" s="1"/>
  <c r="J2414" i="7"/>
  <c r="O2414" i="7" s="1"/>
  <c r="Q2414" i="7" s="1"/>
  <c r="J2413" i="7"/>
  <c r="O2413" i="7" s="1"/>
  <c r="Q2413" i="7" s="1"/>
  <c r="J2412" i="7"/>
  <c r="O2412" i="7" s="1"/>
  <c r="Q2412" i="7" s="1"/>
  <c r="J2411" i="7"/>
  <c r="O2411" i="7" s="1"/>
  <c r="Q2411" i="7" s="1"/>
  <c r="J2410" i="7"/>
  <c r="O2410" i="7" s="1"/>
  <c r="Q2410" i="7" s="1"/>
  <c r="J2409" i="7"/>
  <c r="O2409" i="7" s="1"/>
  <c r="Q2409" i="7" s="1"/>
  <c r="J2408" i="7"/>
  <c r="O2408" i="7" s="1"/>
  <c r="Q2408" i="7" s="1"/>
  <c r="J2407" i="7"/>
  <c r="O2407" i="7" s="1"/>
  <c r="Q2407" i="7" s="1"/>
  <c r="J2406" i="7"/>
  <c r="J2405" i="7"/>
  <c r="O2405" i="7" s="1"/>
  <c r="Q2405" i="7" s="1"/>
  <c r="J2404" i="7"/>
  <c r="O2404" i="7" s="1"/>
  <c r="Q2404" i="7" s="1"/>
  <c r="J2403" i="7"/>
  <c r="O2403" i="7" s="1"/>
  <c r="Q2403" i="7" s="1"/>
  <c r="J2402" i="7"/>
  <c r="O2402" i="7" s="1"/>
  <c r="Q2402" i="7" s="1"/>
  <c r="J2401" i="7"/>
  <c r="O2401" i="7" s="1"/>
  <c r="Q2401" i="7" s="1"/>
  <c r="J2400" i="7"/>
  <c r="O2400" i="7" s="1"/>
  <c r="Q2400" i="7" s="1"/>
  <c r="J2399" i="7"/>
  <c r="O2399" i="7" s="1"/>
  <c r="Q2399" i="7" s="1"/>
  <c r="J2398" i="7"/>
  <c r="O2398" i="7" s="1"/>
  <c r="Q2398" i="7" s="1"/>
  <c r="J2397" i="7"/>
  <c r="O2397" i="7" s="1"/>
  <c r="Q2397" i="7" s="1"/>
  <c r="J2396" i="7"/>
  <c r="O2396" i="7" s="1"/>
  <c r="Q2396" i="7" s="1"/>
  <c r="J2395" i="7"/>
  <c r="O2395" i="7" s="1"/>
  <c r="Q2395" i="7" s="1"/>
  <c r="J2394" i="7"/>
  <c r="O2394" i="7" s="1"/>
  <c r="Q2394" i="7" s="1"/>
  <c r="J2393" i="7"/>
  <c r="O2393" i="7" s="1"/>
  <c r="Q2393" i="7" s="1"/>
  <c r="J2392" i="7"/>
  <c r="O2392" i="7" s="1"/>
  <c r="Q2392" i="7" s="1"/>
  <c r="J2391" i="7"/>
  <c r="O2391" i="7" s="1"/>
  <c r="Q2391" i="7" s="1"/>
  <c r="J2390" i="7"/>
  <c r="O2390" i="7" s="1"/>
  <c r="Q2390" i="7" s="1"/>
  <c r="J2389" i="7"/>
  <c r="O2389" i="7" s="1"/>
  <c r="Q2389" i="7" s="1"/>
  <c r="J2388" i="7"/>
  <c r="O2388" i="7" s="1"/>
  <c r="Q2388" i="7" s="1"/>
  <c r="J2387" i="7"/>
  <c r="O2387" i="7" s="1"/>
  <c r="Q2387" i="7" s="1"/>
  <c r="J2386" i="7"/>
  <c r="O2386" i="7" s="1"/>
  <c r="Q2386" i="7" s="1"/>
  <c r="J2385" i="7"/>
  <c r="O2385" i="7" s="1"/>
  <c r="Q2385" i="7" s="1"/>
  <c r="J2384" i="7"/>
  <c r="O2384" i="7" s="1"/>
  <c r="Q2384" i="7" s="1"/>
  <c r="J2383" i="7"/>
  <c r="O2383" i="7" s="1"/>
  <c r="Q2383" i="7" s="1"/>
  <c r="J2382" i="7"/>
  <c r="O2382" i="7" s="1"/>
  <c r="Q2382" i="7" s="1"/>
  <c r="J2381" i="7"/>
  <c r="O2381" i="7" s="1"/>
  <c r="Q2381" i="7" s="1"/>
  <c r="J2380" i="7"/>
  <c r="O2380" i="7" s="1"/>
  <c r="Q2380" i="7" s="1"/>
  <c r="J2379" i="7"/>
  <c r="O2379" i="7" s="1"/>
  <c r="Q2379" i="7" s="1"/>
  <c r="J2378" i="7"/>
  <c r="O2378" i="7" s="1"/>
  <c r="Q2378" i="7" s="1"/>
  <c r="J2377" i="7"/>
  <c r="O2377" i="7" s="1"/>
  <c r="Q2377" i="7" s="1"/>
  <c r="J2376" i="7"/>
  <c r="O2376" i="7" s="1"/>
  <c r="Q2376" i="7" s="1"/>
  <c r="J2375" i="7"/>
  <c r="O2375" i="7" s="1"/>
  <c r="Q2375" i="7" s="1"/>
  <c r="J2374" i="7"/>
  <c r="J2373" i="7"/>
  <c r="O2373" i="7" s="1"/>
  <c r="Q2373" i="7" s="1"/>
  <c r="J2372" i="7"/>
  <c r="O2372" i="7" s="1"/>
  <c r="Q2372" i="7" s="1"/>
  <c r="J2371" i="7"/>
  <c r="O2371" i="7" s="1"/>
  <c r="Q2371" i="7" s="1"/>
  <c r="J2370" i="7"/>
  <c r="O2370" i="7" s="1"/>
  <c r="Q2370" i="7" s="1"/>
  <c r="J2369" i="7"/>
  <c r="O2369" i="7" s="1"/>
  <c r="Q2369" i="7" s="1"/>
  <c r="J2368" i="7"/>
  <c r="O2368" i="7" s="1"/>
  <c r="Q2368" i="7" s="1"/>
  <c r="J2367" i="7"/>
  <c r="O2367" i="7" s="1"/>
  <c r="Q2367" i="7" s="1"/>
  <c r="J2366" i="7"/>
  <c r="O2366" i="7" s="1"/>
  <c r="Q2366" i="7" s="1"/>
  <c r="J2365" i="7"/>
  <c r="O2365" i="7" s="1"/>
  <c r="Q2365" i="7" s="1"/>
  <c r="J2364" i="7"/>
  <c r="O2364" i="7" s="1"/>
  <c r="Q2364" i="7" s="1"/>
  <c r="J2363" i="7"/>
  <c r="O2363" i="7" s="1"/>
  <c r="Q2363" i="7" s="1"/>
  <c r="J2362" i="7"/>
  <c r="O2362" i="7" s="1"/>
  <c r="Q2362" i="7" s="1"/>
  <c r="J2361" i="7"/>
  <c r="O2361" i="7" s="1"/>
  <c r="Q2361" i="7" s="1"/>
  <c r="J2360" i="7"/>
  <c r="O2360" i="7" s="1"/>
  <c r="Q2360" i="7" s="1"/>
  <c r="J2359" i="7"/>
  <c r="J2358" i="7"/>
  <c r="O2358" i="7" s="1"/>
  <c r="Q2358" i="7" s="1"/>
  <c r="J2357" i="7"/>
  <c r="O2357" i="7" s="1"/>
  <c r="Q2357" i="7" s="1"/>
  <c r="J2356" i="7"/>
  <c r="O2356" i="7" s="1"/>
  <c r="Q2356" i="7" s="1"/>
  <c r="J2355" i="7"/>
  <c r="O2355" i="7" s="1"/>
  <c r="Q2355" i="7" s="1"/>
  <c r="J2354" i="7"/>
  <c r="O2354" i="7" s="1"/>
  <c r="Q2354" i="7" s="1"/>
  <c r="J2353" i="7"/>
  <c r="O2353" i="7" s="1"/>
  <c r="Q2353" i="7" s="1"/>
  <c r="J2352" i="7"/>
  <c r="O2352" i="7" s="1"/>
  <c r="Q2352" i="7" s="1"/>
  <c r="J2351" i="7"/>
  <c r="O2351" i="7" s="1"/>
  <c r="Q2351" i="7" s="1"/>
  <c r="J2350" i="7"/>
  <c r="O2350" i="7" s="1"/>
  <c r="Q2350" i="7" s="1"/>
  <c r="J2349" i="7"/>
  <c r="O2349" i="7" s="1"/>
  <c r="Q2349" i="7" s="1"/>
  <c r="J2348" i="7"/>
  <c r="O2348" i="7" s="1"/>
  <c r="Q2348" i="7" s="1"/>
  <c r="J2347" i="7"/>
  <c r="O2347" i="7" s="1"/>
  <c r="Q2347" i="7" s="1"/>
  <c r="J2346" i="7"/>
  <c r="J2345" i="7"/>
  <c r="O2345" i="7" s="1"/>
  <c r="Q2345" i="7" s="1"/>
  <c r="J2344" i="7"/>
  <c r="O2344" i="7" s="1"/>
  <c r="Q2344" i="7" s="1"/>
  <c r="J2343" i="7"/>
  <c r="O2343" i="7" s="1"/>
  <c r="Q2343" i="7" s="1"/>
  <c r="J2342" i="7"/>
  <c r="J2341" i="7"/>
  <c r="O2341" i="7" s="1"/>
  <c r="Q2341" i="7" s="1"/>
  <c r="J2340" i="7"/>
  <c r="O2340" i="7" s="1"/>
  <c r="Q2340" i="7" s="1"/>
  <c r="J2339" i="7"/>
  <c r="O2339" i="7" s="1"/>
  <c r="Q2339" i="7" s="1"/>
  <c r="J2338" i="7"/>
  <c r="O2338" i="7" s="1"/>
  <c r="Q2338" i="7" s="1"/>
  <c r="J2337" i="7"/>
  <c r="O2337" i="7" s="1"/>
  <c r="Q2337" i="7" s="1"/>
  <c r="J2336" i="7"/>
  <c r="O2336" i="7" s="1"/>
  <c r="Q2336" i="7" s="1"/>
  <c r="J2335" i="7"/>
  <c r="O2335" i="7" s="1"/>
  <c r="Q2335" i="7" s="1"/>
  <c r="J2334" i="7"/>
  <c r="J2333" i="7"/>
  <c r="O2333" i="7" s="1"/>
  <c r="Q2333" i="7" s="1"/>
  <c r="J2332" i="7"/>
  <c r="O2332" i="7" s="1"/>
  <c r="Q2332" i="7" s="1"/>
  <c r="J2331" i="7"/>
  <c r="O2331" i="7" s="1"/>
  <c r="Q2331" i="7" s="1"/>
  <c r="J2330" i="7"/>
  <c r="J2329" i="7"/>
  <c r="O2329" i="7" s="1"/>
  <c r="Q2329" i="7" s="1"/>
  <c r="J2328" i="7"/>
  <c r="O2328" i="7" s="1"/>
  <c r="Q2328" i="7" s="1"/>
  <c r="J2327" i="7"/>
  <c r="O2327" i="7" s="1"/>
  <c r="Q2327" i="7" s="1"/>
  <c r="J2326" i="7"/>
  <c r="J2325" i="7"/>
  <c r="O2325" i="7" s="1"/>
  <c r="Q2325" i="7" s="1"/>
  <c r="J2324" i="7"/>
  <c r="O2324" i="7" s="1"/>
  <c r="Q2324" i="7" s="1"/>
  <c r="J2323" i="7"/>
  <c r="O2323" i="7" s="1"/>
  <c r="Q2323" i="7" s="1"/>
  <c r="J2322" i="7"/>
  <c r="J2321" i="7"/>
  <c r="O2321" i="7" s="1"/>
  <c r="Q2321" i="7" s="1"/>
  <c r="J2320" i="7"/>
  <c r="O2320" i="7" s="1"/>
  <c r="Q2320" i="7" s="1"/>
  <c r="J2319" i="7"/>
  <c r="O2319" i="7" s="1"/>
  <c r="Q2319" i="7" s="1"/>
  <c r="J2318" i="7"/>
  <c r="J2317" i="7"/>
  <c r="O2317" i="7" s="1"/>
  <c r="Q2317" i="7" s="1"/>
  <c r="J2316" i="7"/>
  <c r="O2316" i="7" s="1"/>
  <c r="Q2316" i="7" s="1"/>
  <c r="J2315" i="7"/>
  <c r="O2315" i="7" s="1"/>
  <c r="Q2315" i="7" s="1"/>
  <c r="J2314" i="7"/>
  <c r="J2313" i="7"/>
  <c r="O2313" i="7" s="1"/>
  <c r="Q2313" i="7" s="1"/>
  <c r="J2312" i="7"/>
  <c r="O2312" i="7" s="1"/>
  <c r="Q2312" i="7" s="1"/>
  <c r="J2311" i="7"/>
  <c r="O2311" i="7" s="1"/>
  <c r="Q2311" i="7" s="1"/>
  <c r="J2310" i="7"/>
  <c r="J2309" i="7"/>
  <c r="O2309" i="7" s="1"/>
  <c r="Q2309" i="7" s="1"/>
  <c r="J2308" i="7"/>
  <c r="O2308" i="7" s="1"/>
  <c r="Q2308" i="7" s="1"/>
  <c r="J2307" i="7"/>
  <c r="O2307" i="7" s="1"/>
  <c r="Q2307" i="7" s="1"/>
  <c r="J2306" i="7"/>
  <c r="J2305" i="7"/>
  <c r="O2305" i="7" s="1"/>
  <c r="Q2305" i="7" s="1"/>
  <c r="J2304" i="7"/>
  <c r="O2304" i="7" s="1"/>
  <c r="Q2304" i="7" s="1"/>
  <c r="J2303" i="7"/>
  <c r="O2303" i="7" s="1"/>
  <c r="Q2303" i="7" s="1"/>
  <c r="J2302" i="7"/>
  <c r="J2301" i="7"/>
  <c r="O2301" i="7" s="1"/>
  <c r="Q2301" i="7" s="1"/>
  <c r="J2300" i="7"/>
  <c r="O2300" i="7" s="1"/>
  <c r="Q2300" i="7" s="1"/>
  <c r="J2299" i="7"/>
  <c r="O2299" i="7" s="1"/>
  <c r="Q2299" i="7" s="1"/>
  <c r="J2298" i="7"/>
  <c r="O2298" i="7" s="1"/>
  <c r="Q2298" i="7" s="1"/>
  <c r="J2297" i="7"/>
  <c r="O2297" i="7" s="1"/>
  <c r="Q2297" i="7" s="1"/>
  <c r="J2296" i="7"/>
  <c r="O2296" i="7" s="1"/>
  <c r="Q2296" i="7" s="1"/>
  <c r="J2295" i="7"/>
  <c r="O2295" i="7" s="1"/>
  <c r="Q2295" i="7" s="1"/>
  <c r="J2294" i="7"/>
  <c r="O2294" i="7" s="1"/>
  <c r="Q2294" i="7" s="1"/>
  <c r="J2293" i="7"/>
  <c r="O2293" i="7" s="1"/>
  <c r="Q2293" i="7" s="1"/>
  <c r="J2292" i="7"/>
  <c r="O2292" i="7" s="1"/>
  <c r="Q2292" i="7" s="1"/>
  <c r="J2291" i="7"/>
  <c r="O2291" i="7" s="1"/>
  <c r="Q2291" i="7" s="1"/>
  <c r="J2290" i="7"/>
  <c r="O2290" i="7" s="1"/>
  <c r="Q2290" i="7" s="1"/>
  <c r="J2289" i="7"/>
  <c r="O2289" i="7" s="1"/>
  <c r="Q2289" i="7" s="1"/>
  <c r="J2288" i="7"/>
  <c r="O2288" i="7" s="1"/>
  <c r="Q2288" i="7" s="1"/>
  <c r="J2287" i="7"/>
  <c r="O2287" i="7" s="1"/>
  <c r="Q2287" i="7" s="1"/>
  <c r="J2286" i="7"/>
  <c r="O2286" i="7" s="1"/>
  <c r="Q2286" i="7" s="1"/>
  <c r="J2285" i="7"/>
  <c r="O2285" i="7" s="1"/>
  <c r="Q2285" i="7" s="1"/>
  <c r="J2284" i="7"/>
  <c r="O2284" i="7" s="1"/>
  <c r="Q2284" i="7" s="1"/>
  <c r="J2283" i="7"/>
  <c r="O2283" i="7" s="1"/>
  <c r="Q2283" i="7" s="1"/>
  <c r="J2282" i="7"/>
  <c r="O2282" i="7" s="1"/>
  <c r="Q2282" i="7" s="1"/>
  <c r="J2281" i="7"/>
  <c r="O2281" i="7" s="1"/>
  <c r="Q2281" i="7" s="1"/>
  <c r="J2280" i="7"/>
  <c r="O2280" i="7" s="1"/>
  <c r="Q2280" i="7" s="1"/>
  <c r="J2279" i="7"/>
  <c r="O2279" i="7" s="1"/>
  <c r="Q2279" i="7" s="1"/>
  <c r="J2278" i="7"/>
  <c r="O2278" i="7" s="1"/>
  <c r="Q2278" i="7" s="1"/>
  <c r="J2277" i="7"/>
  <c r="O2277" i="7" s="1"/>
  <c r="Q2277" i="7" s="1"/>
  <c r="J2276" i="7"/>
  <c r="O2276" i="7" s="1"/>
  <c r="Q2276" i="7" s="1"/>
  <c r="J2275" i="7"/>
  <c r="O2275" i="7" s="1"/>
  <c r="Q2275" i="7" s="1"/>
  <c r="J2274" i="7"/>
  <c r="O2274" i="7" s="1"/>
  <c r="Q2274" i="7" s="1"/>
  <c r="J2273" i="7"/>
  <c r="O2273" i="7" s="1"/>
  <c r="Q2273" i="7" s="1"/>
  <c r="J2272" i="7"/>
  <c r="O2272" i="7" s="1"/>
  <c r="Q2272" i="7" s="1"/>
  <c r="J2271" i="7"/>
  <c r="O2271" i="7" s="1"/>
  <c r="Q2271" i="7" s="1"/>
  <c r="J2270" i="7"/>
  <c r="O2270" i="7" s="1"/>
  <c r="Q2270" i="7" s="1"/>
  <c r="J2269" i="7"/>
  <c r="O2269" i="7" s="1"/>
  <c r="Q2269" i="7" s="1"/>
  <c r="J2268" i="7"/>
  <c r="O2268" i="7" s="1"/>
  <c r="Q2268" i="7" s="1"/>
  <c r="J2267" i="7"/>
  <c r="O2267" i="7" s="1"/>
  <c r="Q2267" i="7" s="1"/>
  <c r="J2266" i="7"/>
  <c r="O2266" i="7" s="1"/>
  <c r="Q2266" i="7" s="1"/>
  <c r="J2265" i="7"/>
  <c r="O2265" i="7" s="1"/>
  <c r="Q2265" i="7" s="1"/>
  <c r="J2264" i="7"/>
  <c r="O2264" i="7" s="1"/>
  <c r="Q2264" i="7" s="1"/>
  <c r="J2263" i="7"/>
  <c r="O2263" i="7" s="1"/>
  <c r="Q2263" i="7" s="1"/>
  <c r="J2262" i="7"/>
  <c r="O2262" i="7" s="1"/>
  <c r="Q2262" i="7" s="1"/>
  <c r="J2261" i="7"/>
  <c r="O2261" i="7" s="1"/>
  <c r="Q2261" i="7" s="1"/>
  <c r="J2260" i="7"/>
  <c r="O2260" i="7" s="1"/>
  <c r="Q2260" i="7" s="1"/>
  <c r="J2259" i="7"/>
  <c r="O2259" i="7" s="1"/>
  <c r="Q2259" i="7" s="1"/>
  <c r="J2258" i="7"/>
  <c r="O2258" i="7" s="1"/>
  <c r="Q2258" i="7" s="1"/>
  <c r="J2257" i="7"/>
  <c r="O2257" i="7" s="1"/>
  <c r="Q2257" i="7" s="1"/>
  <c r="J2256" i="7"/>
  <c r="O2256" i="7" s="1"/>
  <c r="Q2256" i="7" s="1"/>
  <c r="J2255" i="7"/>
  <c r="O2255" i="7" s="1"/>
  <c r="Q2255" i="7" s="1"/>
  <c r="J2254" i="7"/>
  <c r="O2254" i="7" s="1"/>
  <c r="Q2254" i="7" s="1"/>
  <c r="J2253" i="7"/>
  <c r="O2253" i="7" s="1"/>
  <c r="Q2253" i="7" s="1"/>
  <c r="J2252" i="7"/>
  <c r="O2252" i="7" s="1"/>
  <c r="Q2252" i="7" s="1"/>
  <c r="J2251" i="7"/>
  <c r="O2251" i="7" s="1"/>
  <c r="Q2251" i="7" s="1"/>
  <c r="J2250" i="7"/>
  <c r="O2250" i="7" s="1"/>
  <c r="Q2250" i="7" s="1"/>
  <c r="J2249" i="7"/>
  <c r="O2249" i="7" s="1"/>
  <c r="Q2249" i="7" s="1"/>
  <c r="J2248" i="7"/>
  <c r="O2248" i="7" s="1"/>
  <c r="Q2248" i="7" s="1"/>
  <c r="J2247" i="7"/>
  <c r="O2247" i="7" s="1"/>
  <c r="Q2247" i="7" s="1"/>
  <c r="J2246" i="7"/>
  <c r="O2246" i="7" s="1"/>
  <c r="Q2246" i="7" s="1"/>
  <c r="J2245" i="7"/>
  <c r="O2245" i="7" s="1"/>
  <c r="Q2245" i="7" s="1"/>
  <c r="J2244" i="7"/>
  <c r="O2244" i="7" s="1"/>
  <c r="Q2244" i="7" s="1"/>
  <c r="J2243" i="7"/>
  <c r="O2243" i="7" s="1"/>
  <c r="Q2243" i="7" s="1"/>
  <c r="J2242" i="7"/>
  <c r="O2242" i="7" s="1"/>
  <c r="Q2242" i="7" s="1"/>
  <c r="J2241" i="7"/>
  <c r="O2241" i="7" s="1"/>
  <c r="Q2241" i="7" s="1"/>
  <c r="J2240" i="7"/>
  <c r="O2240" i="7" s="1"/>
  <c r="Q2240" i="7" s="1"/>
  <c r="J2239" i="7"/>
  <c r="O2239" i="7" s="1"/>
  <c r="Q2239" i="7" s="1"/>
  <c r="J2238" i="7"/>
  <c r="O2238" i="7" s="1"/>
  <c r="Q2238" i="7" s="1"/>
  <c r="J2237" i="7"/>
  <c r="O2237" i="7" s="1"/>
  <c r="Q2237" i="7" s="1"/>
  <c r="J2236" i="7"/>
  <c r="O2236" i="7" s="1"/>
  <c r="J2235" i="7"/>
  <c r="O2235" i="7" s="1"/>
  <c r="J2234" i="7"/>
  <c r="O2234" i="7" s="1"/>
  <c r="J2233" i="7"/>
  <c r="O2233" i="7" s="1"/>
  <c r="J2232" i="7"/>
  <c r="O2232" i="7" s="1"/>
  <c r="J2231" i="7"/>
  <c r="O2231" i="7" s="1"/>
  <c r="J2230" i="7"/>
  <c r="O2230" i="7" s="1"/>
  <c r="J2229" i="7"/>
  <c r="O2229" i="7" s="1"/>
  <c r="J2228" i="7"/>
  <c r="O2228" i="7" s="1"/>
  <c r="J2227" i="7"/>
  <c r="O2227" i="7" s="1"/>
  <c r="J2226" i="7"/>
  <c r="O2226" i="7" s="1"/>
  <c r="J2225" i="7"/>
  <c r="O2225" i="7" s="1"/>
  <c r="J2224" i="7"/>
  <c r="O2224" i="7" s="1"/>
  <c r="J2223" i="7"/>
  <c r="O2223" i="7" s="1"/>
  <c r="J2222" i="7"/>
  <c r="O2222" i="7" s="1"/>
  <c r="J2221" i="7"/>
  <c r="O2221" i="7" s="1"/>
  <c r="J2220" i="7"/>
  <c r="O2220" i="7" s="1"/>
  <c r="J2219" i="7"/>
  <c r="O2219" i="7" s="1"/>
  <c r="J2218" i="7"/>
  <c r="J2217" i="7"/>
  <c r="O2217" i="7" s="1"/>
  <c r="J2216" i="7"/>
  <c r="O2216" i="7" s="1"/>
  <c r="J2215" i="7"/>
  <c r="O2215" i="7" s="1"/>
  <c r="J2214" i="7"/>
  <c r="J2213" i="7"/>
  <c r="O2213" i="7" s="1"/>
  <c r="J2212" i="7"/>
  <c r="O2212" i="7" s="1"/>
  <c r="J2211" i="7"/>
  <c r="O2211" i="7" s="1"/>
  <c r="J2210" i="7"/>
  <c r="J2209" i="7"/>
  <c r="O2209" i="7" s="1"/>
  <c r="J2208" i="7"/>
  <c r="O2208" i="7" s="1"/>
  <c r="J2207" i="7"/>
  <c r="J2206" i="7"/>
  <c r="O2206" i="7" s="1"/>
  <c r="J2205" i="7"/>
  <c r="O2205" i="7" s="1"/>
  <c r="J2204" i="7"/>
  <c r="O2204" i="7" s="1"/>
  <c r="J2203" i="7"/>
  <c r="O2203" i="7" s="1"/>
  <c r="J2202" i="7"/>
  <c r="O2202" i="7" s="1"/>
  <c r="J2201" i="7"/>
  <c r="O2201" i="7" s="1"/>
  <c r="J2200" i="7"/>
  <c r="O2200" i="7" s="1"/>
  <c r="J2199" i="7"/>
  <c r="O2199" i="7" s="1"/>
  <c r="J2198" i="7"/>
  <c r="O2198" i="7" s="1"/>
  <c r="J2197" i="7"/>
  <c r="O2197" i="7" s="1"/>
  <c r="J2196" i="7"/>
  <c r="O2196" i="7" s="1"/>
  <c r="J2195" i="7"/>
  <c r="O2195" i="7" s="1"/>
  <c r="J2194" i="7"/>
  <c r="O2194" i="7" s="1"/>
  <c r="J2193" i="7"/>
  <c r="O2193" i="7" s="1"/>
  <c r="J2192" i="7"/>
  <c r="O2192" i="7" s="1"/>
  <c r="J2191" i="7"/>
  <c r="O2191" i="7" s="1"/>
  <c r="J2190" i="7"/>
  <c r="J2189" i="7"/>
  <c r="O2189" i="7" s="1"/>
  <c r="J2188" i="7"/>
  <c r="O2188" i="7" s="1"/>
  <c r="J2187" i="7"/>
  <c r="O2187" i="7" s="1"/>
  <c r="J2186" i="7"/>
  <c r="O2186" i="7" s="1"/>
  <c r="J2185" i="7"/>
  <c r="O2185" i="7" s="1"/>
  <c r="J2184" i="7"/>
  <c r="O2184" i="7" s="1"/>
  <c r="J2182" i="7"/>
  <c r="O2182" i="7" s="1"/>
  <c r="J2181" i="7"/>
  <c r="O2181" i="7" s="1"/>
  <c r="J2180" i="7"/>
  <c r="O2180" i="7" s="1"/>
  <c r="J2179" i="7"/>
  <c r="O2179" i="7" s="1"/>
  <c r="J2178" i="7"/>
  <c r="O2178" i="7" s="1"/>
  <c r="J2176" i="7"/>
  <c r="J2175" i="7"/>
  <c r="O2175" i="7" s="1"/>
  <c r="J2174" i="7"/>
  <c r="O2174" i="7" s="1"/>
  <c r="J2173" i="7"/>
  <c r="O2173" i="7" s="1"/>
  <c r="J2172" i="7"/>
  <c r="O2172" i="7" s="1"/>
  <c r="J2171" i="7"/>
  <c r="O2171" i="7" s="1"/>
  <c r="J2170" i="7"/>
  <c r="O2170" i="7" s="1"/>
  <c r="J2169" i="7"/>
  <c r="O2169" i="7" s="1"/>
  <c r="J2168" i="7"/>
  <c r="O2168" i="7" s="1"/>
  <c r="J2167" i="7"/>
  <c r="O2167" i="7" s="1"/>
  <c r="J2166" i="7"/>
  <c r="O2166" i="7" s="1"/>
  <c r="J2165" i="7"/>
  <c r="O2165" i="7" s="1"/>
  <c r="J2164" i="7"/>
  <c r="J2163" i="7"/>
  <c r="O2163" i="7" s="1"/>
  <c r="J2162" i="7"/>
  <c r="O2162" i="7" s="1"/>
  <c r="J2161" i="7"/>
  <c r="O2161" i="7" s="1"/>
  <c r="J2160" i="7"/>
  <c r="O2160" i="7" s="1"/>
  <c r="J2159" i="7"/>
  <c r="O2159" i="7" s="1"/>
  <c r="J2158" i="7"/>
  <c r="O2158" i="7" s="1"/>
  <c r="J2157" i="7"/>
  <c r="O2157" i="7" s="1"/>
  <c r="J2156" i="7"/>
  <c r="O2156" i="7" s="1"/>
  <c r="J2155" i="7"/>
  <c r="O2155" i="7" s="1"/>
  <c r="J2154" i="7"/>
  <c r="O2154" i="7" s="1"/>
  <c r="J2153" i="7"/>
  <c r="O2153" i="7" s="1"/>
  <c r="J2152" i="7"/>
  <c r="O2152" i="7" s="1"/>
  <c r="J2151" i="7"/>
  <c r="O2151" i="7" s="1"/>
  <c r="J2150" i="7"/>
  <c r="O2150" i="7" s="1"/>
  <c r="J2149" i="7"/>
  <c r="O2149" i="7" s="1"/>
  <c r="J2148" i="7"/>
  <c r="J2147" i="7"/>
  <c r="O2147" i="7" s="1"/>
  <c r="J2146" i="7"/>
  <c r="O2146" i="7" s="1"/>
  <c r="J2145" i="7"/>
  <c r="O2145" i="7" s="1"/>
  <c r="J2144" i="7"/>
  <c r="O2144" i="7" s="1"/>
  <c r="J2143" i="7"/>
  <c r="O2143" i="7" s="1"/>
  <c r="J2142" i="7"/>
  <c r="O2142" i="7" s="1"/>
  <c r="J2141" i="7"/>
  <c r="O2141" i="7" s="1"/>
  <c r="J2140" i="7"/>
  <c r="J2139" i="7"/>
  <c r="O2139" i="7" s="1"/>
  <c r="J2138" i="7"/>
  <c r="O2138" i="7" s="1"/>
  <c r="J2137" i="7"/>
  <c r="J2136" i="7"/>
  <c r="O2136" i="7" s="1"/>
  <c r="J2135" i="7"/>
  <c r="O2135" i="7" s="1"/>
  <c r="J2134" i="7"/>
  <c r="O2134" i="7" s="1"/>
  <c r="J2133" i="7"/>
  <c r="O2133" i="7" s="1"/>
  <c r="J2132" i="7"/>
  <c r="O2132" i="7" s="1"/>
  <c r="J2131" i="7"/>
  <c r="O2131" i="7" s="1"/>
  <c r="J2130" i="7"/>
  <c r="O2130" i="7" s="1"/>
  <c r="J2129" i="7"/>
  <c r="O2129" i="7" s="1"/>
  <c r="J2128" i="7"/>
  <c r="O2128" i="7" s="1"/>
  <c r="J2127" i="7"/>
  <c r="O2127" i="7" s="1"/>
  <c r="J2126" i="7"/>
  <c r="O2126" i="7" s="1"/>
  <c r="J2123" i="7"/>
  <c r="O2123" i="7" s="1"/>
  <c r="J2122" i="7"/>
  <c r="O2122" i="7" s="1"/>
  <c r="J2121" i="7"/>
  <c r="O2121" i="7" s="1"/>
  <c r="J2120" i="7"/>
  <c r="O2120" i="7" s="1"/>
  <c r="J2115" i="7"/>
  <c r="O2115" i="7" s="1"/>
  <c r="J2114" i="7"/>
  <c r="J2113" i="7"/>
  <c r="O2113" i="7" s="1"/>
  <c r="J2112" i="7"/>
  <c r="O2112" i="7" s="1"/>
  <c r="J2111" i="7"/>
  <c r="O2111" i="7" s="1"/>
  <c r="J2109" i="7"/>
  <c r="O2109" i="7" s="1"/>
  <c r="J2107" i="7"/>
  <c r="O2107" i="7" s="1"/>
  <c r="J2106" i="7"/>
  <c r="O2106" i="7" s="1"/>
  <c r="J2105" i="7"/>
  <c r="O2105" i="7" s="1"/>
  <c r="J2104" i="7"/>
  <c r="O2104" i="7" s="1"/>
  <c r="J2102" i="7"/>
  <c r="O2102" i="7" s="1"/>
  <c r="J2101" i="7"/>
  <c r="O2101" i="7" s="1"/>
  <c r="J2100" i="7"/>
  <c r="O2100" i="7" s="1"/>
  <c r="J2099" i="7"/>
  <c r="O2099" i="7" s="1"/>
  <c r="J2098" i="7"/>
  <c r="O2098" i="7" s="1"/>
  <c r="J2097" i="7"/>
  <c r="O2097" i="7" s="1"/>
  <c r="J2096" i="7"/>
  <c r="O2096" i="7" s="1"/>
  <c r="J2095" i="7"/>
  <c r="J2090" i="7"/>
  <c r="O2090" i="7" s="1"/>
  <c r="J2088" i="7"/>
  <c r="O2088" i="7" s="1"/>
  <c r="J2087" i="7"/>
  <c r="O2087" i="7" s="1"/>
  <c r="J2086" i="7"/>
  <c r="O2086" i="7" s="1"/>
  <c r="J2084" i="7"/>
  <c r="O2084" i="7" s="1"/>
  <c r="J2080" i="7"/>
  <c r="O2080" i="7" s="1"/>
  <c r="J2079" i="7"/>
  <c r="O2079" i="7" s="1"/>
  <c r="J2078" i="7"/>
  <c r="O2078" i="7" s="1"/>
  <c r="J2077" i="7"/>
  <c r="O2077" i="7" s="1"/>
  <c r="J2076" i="7"/>
  <c r="O2076" i="7" s="1"/>
  <c r="J2075" i="7"/>
  <c r="O2075" i="7" s="1"/>
  <c r="J2074" i="7"/>
  <c r="J2073" i="7"/>
  <c r="O2073" i="7" s="1"/>
  <c r="J2072" i="7"/>
  <c r="O2072" i="7" s="1"/>
  <c r="J2071" i="7"/>
  <c r="O2071" i="7" s="1"/>
  <c r="J2070" i="7"/>
  <c r="O2070" i="7" s="1"/>
  <c r="J2069" i="7"/>
  <c r="O2069" i="7" s="1"/>
  <c r="J2068" i="7"/>
  <c r="O2068" i="7" s="1"/>
  <c r="J2067" i="7"/>
  <c r="O2067" i="7" s="1"/>
  <c r="J2066" i="7"/>
  <c r="J2065" i="7"/>
  <c r="O2065" i="7" s="1"/>
  <c r="J2064" i="7"/>
  <c r="O2064" i="7" s="1"/>
  <c r="J2063" i="7"/>
  <c r="O2063" i="7" s="1"/>
  <c r="J2062" i="7"/>
  <c r="J2061" i="7"/>
  <c r="O2061" i="7" s="1"/>
  <c r="J2060" i="7"/>
  <c r="O2060" i="7" s="1"/>
  <c r="J2059" i="7"/>
  <c r="J2058" i="7"/>
  <c r="O2058" i="7" s="1"/>
  <c r="J2057" i="7"/>
  <c r="O2057" i="7" s="1"/>
  <c r="J2056" i="7"/>
  <c r="O2056" i="7" s="1"/>
  <c r="J2055" i="7"/>
  <c r="O2055" i="7" s="1"/>
  <c r="J2054" i="7"/>
  <c r="O2054" i="7" s="1"/>
  <c r="J2053" i="7"/>
  <c r="O2053" i="7" s="1"/>
  <c r="J2052" i="7"/>
  <c r="O2052" i="7" s="1"/>
  <c r="J2051" i="7"/>
  <c r="O2051" i="7" s="1"/>
  <c r="J2050" i="7"/>
  <c r="O2050" i="7" s="1"/>
  <c r="J2049" i="7"/>
  <c r="O2049" i="7" s="1"/>
  <c r="J2048" i="7"/>
  <c r="O2048" i="7" s="1"/>
  <c r="J2047" i="7"/>
  <c r="O2047" i="7" s="1"/>
  <c r="J2046" i="7"/>
  <c r="O2046" i="7" s="1"/>
  <c r="J2045" i="7"/>
  <c r="O2045" i="7" s="1"/>
  <c r="J2044" i="7"/>
  <c r="O2044" i="7" s="1"/>
  <c r="J2043" i="7"/>
  <c r="O2043" i="7" s="1"/>
  <c r="J2042" i="7"/>
  <c r="O2042" i="7" s="1"/>
  <c r="J2041" i="7"/>
  <c r="O2041" i="7" s="1"/>
  <c r="J2040" i="7"/>
  <c r="O2040" i="7" s="1"/>
  <c r="J2039" i="7"/>
  <c r="O2039" i="7" s="1"/>
  <c r="J2038" i="7"/>
  <c r="O2038" i="7" s="1"/>
  <c r="J2037" i="7"/>
  <c r="O2037" i="7" s="1"/>
  <c r="J2036" i="7"/>
  <c r="O2036" i="7" s="1"/>
  <c r="J2035" i="7"/>
  <c r="O2035" i="7" s="1"/>
  <c r="J2034" i="7"/>
  <c r="O2034" i="7" s="1"/>
  <c r="J2033" i="7"/>
  <c r="O2033" i="7" s="1"/>
  <c r="J2032" i="7"/>
  <c r="O2032" i="7" s="1"/>
  <c r="J2031" i="7"/>
  <c r="O2031" i="7" s="1"/>
  <c r="J2030" i="7"/>
  <c r="J2029" i="7"/>
  <c r="O2029" i="7" s="1"/>
  <c r="J2028" i="7"/>
  <c r="O2028" i="7" s="1"/>
  <c r="J2027" i="7"/>
  <c r="O2027" i="7" s="1"/>
  <c r="J2026" i="7"/>
  <c r="O2026" i="7" s="1"/>
  <c r="J2025" i="7"/>
  <c r="O2025" i="7" s="1"/>
  <c r="J2024" i="7"/>
  <c r="O2024" i="7" s="1"/>
  <c r="J2023" i="7"/>
  <c r="J2022" i="7"/>
  <c r="O2022" i="7" s="1"/>
  <c r="J2021" i="7"/>
  <c r="O2021" i="7" s="1"/>
  <c r="J2020" i="7"/>
  <c r="O2020" i="7" s="1"/>
  <c r="J2019" i="7"/>
  <c r="J2018" i="7"/>
  <c r="J2017" i="7"/>
  <c r="O2017" i="7" s="1"/>
  <c r="J2015" i="7"/>
  <c r="O2015" i="7" s="1"/>
  <c r="J2014" i="7"/>
  <c r="J2013" i="7"/>
  <c r="O2013" i="7" s="1"/>
  <c r="J2012" i="7"/>
  <c r="O2012" i="7" s="1"/>
  <c r="J2011" i="7"/>
  <c r="O2011" i="7" s="1"/>
  <c r="J2010" i="7"/>
  <c r="J2009" i="7"/>
  <c r="O2009" i="7" s="1"/>
  <c r="J2008" i="7"/>
  <c r="O2008" i="7" s="1"/>
  <c r="J2007" i="7"/>
  <c r="O2007" i="7" s="1"/>
  <c r="J2006" i="7"/>
  <c r="J2005" i="7"/>
  <c r="O2005" i="7" s="1"/>
  <c r="J2004" i="7"/>
  <c r="O2004" i="7" s="1"/>
  <c r="J2003" i="7"/>
  <c r="O2003" i="7" s="1"/>
  <c r="J2002" i="7"/>
  <c r="J2001" i="7"/>
  <c r="J2000" i="7"/>
  <c r="O2000" i="7" s="1"/>
  <c r="J1999" i="7"/>
  <c r="O1999" i="7" s="1"/>
  <c r="J1998" i="7"/>
  <c r="J1997" i="7"/>
  <c r="O1997" i="7" s="1"/>
  <c r="J1996" i="7"/>
  <c r="O1996" i="7" s="1"/>
  <c r="J1995" i="7"/>
  <c r="O1995" i="7" s="1"/>
  <c r="J1994" i="7"/>
  <c r="J1993" i="7"/>
  <c r="O1993" i="7" s="1"/>
  <c r="J1992" i="7"/>
  <c r="O1992" i="7" s="1"/>
  <c r="J1991" i="7"/>
  <c r="O1991" i="7" s="1"/>
  <c r="J1990" i="7"/>
  <c r="J1988" i="7"/>
  <c r="O1988" i="7" s="1"/>
  <c r="J1987" i="7"/>
  <c r="O1987" i="7" s="1"/>
  <c r="J1986" i="7"/>
  <c r="O1986" i="7" s="1"/>
  <c r="J1985" i="7"/>
  <c r="J1984" i="7"/>
  <c r="O1984" i="7" s="1"/>
  <c r="J1983" i="7"/>
  <c r="O1983" i="7" s="1"/>
  <c r="J1982" i="7"/>
  <c r="O1982" i="7" s="1"/>
  <c r="J1981" i="7"/>
  <c r="J1980" i="7"/>
  <c r="J1979" i="7"/>
  <c r="O1979" i="7" s="1"/>
  <c r="J1978" i="7"/>
  <c r="O1978" i="7" s="1"/>
  <c r="J1977" i="7"/>
  <c r="J1976" i="7"/>
  <c r="O1976" i="7" s="1"/>
  <c r="J1975" i="7"/>
  <c r="O1975" i="7" s="1"/>
  <c r="J1974" i="7"/>
  <c r="O1974" i="7" s="1"/>
  <c r="J1973" i="7"/>
  <c r="O1973" i="7" s="1"/>
  <c r="J1972" i="7"/>
  <c r="O1972" i="7" s="1"/>
  <c r="J1971" i="7"/>
  <c r="O1971" i="7" s="1"/>
  <c r="J1970" i="7"/>
  <c r="O1970" i="7" s="1"/>
  <c r="J1969" i="7"/>
  <c r="O1969" i="7" s="1"/>
  <c r="J1968" i="7"/>
  <c r="J1967" i="7"/>
  <c r="O1967" i="7" s="1"/>
  <c r="J1966" i="7"/>
  <c r="O1966" i="7" s="1"/>
  <c r="J1965" i="7"/>
  <c r="O1965" i="7" s="1"/>
  <c r="J1964" i="7"/>
  <c r="O1964" i="7" s="1"/>
  <c r="J1963" i="7"/>
  <c r="O1963" i="7" s="1"/>
  <c r="J1962" i="7"/>
  <c r="O1962" i="7" s="1"/>
  <c r="J1961" i="7"/>
  <c r="O1961" i="7" s="1"/>
  <c r="J1960" i="7"/>
  <c r="J1959" i="7"/>
  <c r="O1959" i="7" s="1"/>
  <c r="J1958" i="7"/>
  <c r="O1958" i="7" s="1"/>
  <c r="J1957" i="7"/>
  <c r="O1957" i="7" s="1"/>
  <c r="J1956" i="7"/>
  <c r="O1956" i="7" s="1"/>
  <c r="J1955" i="7"/>
  <c r="O1955" i="7" s="1"/>
  <c r="J1954" i="7"/>
  <c r="O1954" i="7" s="1"/>
  <c r="J1953" i="7"/>
  <c r="O1953" i="7" s="1"/>
  <c r="J1952" i="7"/>
  <c r="O1952" i="7" s="1"/>
  <c r="J1951" i="7"/>
  <c r="O1951" i="7" s="1"/>
  <c r="J1950" i="7"/>
  <c r="O1950" i="7" s="1"/>
  <c r="J1949" i="7"/>
  <c r="O1949" i="7" s="1"/>
  <c r="J1948" i="7"/>
  <c r="J1947" i="7"/>
  <c r="O1947" i="7" s="1"/>
  <c r="J1946" i="7"/>
  <c r="O1946" i="7" s="1"/>
  <c r="J1945" i="7"/>
  <c r="O1945" i="7" s="1"/>
  <c r="J1944" i="7"/>
  <c r="O1944" i="7" s="1"/>
  <c r="J1943" i="7"/>
  <c r="O1943" i="7" s="1"/>
  <c r="J1942" i="7"/>
  <c r="O1942" i="7" s="1"/>
  <c r="J1941" i="7"/>
  <c r="O1941" i="7" s="1"/>
  <c r="J1940" i="7"/>
  <c r="J1939" i="7"/>
  <c r="O1939" i="7" s="1"/>
  <c r="J1938" i="7"/>
  <c r="O1938" i="7" s="1"/>
  <c r="J1937" i="7"/>
  <c r="O1937" i="7" s="1"/>
  <c r="J1936" i="7"/>
  <c r="O1936" i="7" s="1"/>
  <c r="J1935" i="7"/>
  <c r="O1935" i="7" s="1"/>
  <c r="J1933" i="7"/>
  <c r="O1933" i="7" s="1"/>
  <c r="J1932" i="7"/>
  <c r="O1932" i="7" s="1"/>
  <c r="J1931" i="7"/>
  <c r="O1931" i="7" s="1"/>
  <c r="J1930" i="7"/>
  <c r="O1930" i="7" s="1"/>
  <c r="J1929" i="7"/>
  <c r="O1929" i="7" s="1"/>
  <c r="J1928" i="7"/>
  <c r="O1928" i="7" s="1"/>
  <c r="J1927" i="7"/>
  <c r="J1926" i="7"/>
  <c r="O1926" i="7" s="1"/>
  <c r="J1925" i="7"/>
  <c r="O1925" i="7" s="1"/>
  <c r="J1924" i="7"/>
  <c r="O1924" i="7" s="1"/>
  <c r="J1923" i="7"/>
  <c r="O1923" i="7" s="1"/>
  <c r="J1922" i="7"/>
  <c r="O1922" i="7" s="1"/>
  <c r="J1921" i="7"/>
  <c r="O1921" i="7" s="1"/>
  <c r="J1920" i="7"/>
  <c r="O1920" i="7" s="1"/>
  <c r="J1919" i="7"/>
  <c r="O1919" i="7" s="1"/>
  <c r="J1918" i="7"/>
  <c r="O1918" i="7" s="1"/>
  <c r="J1917" i="7"/>
  <c r="O1917" i="7" s="1"/>
  <c r="J1916" i="7"/>
  <c r="O1916" i="7" s="1"/>
  <c r="J1915" i="7"/>
  <c r="O1915" i="7" s="1"/>
  <c r="J1914" i="7"/>
  <c r="O1914" i="7" s="1"/>
  <c r="J1913" i="7"/>
  <c r="O1913" i="7" s="1"/>
  <c r="J1912" i="7"/>
  <c r="O1912" i="7" s="1"/>
  <c r="J1911" i="7"/>
  <c r="O1911" i="7" s="1"/>
  <c r="J1910" i="7"/>
  <c r="O1910" i="7" s="1"/>
  <c r="J1909" i="7"/>
  <c r="O1909" i="7" s="1"/>
  <c r="J1908" i="7"/>
  <c r="O1908" i="7" s="1"/>
  <c r="J1907" i="7"/>
  <c r="J1906" i="7"/>
  <c r="O1906" i="7" s="1"/>
  <c r="J1905" i="7"/>
  <c r="O1905" i="7" s="1"/>
  <c r="J1904" i="7"/>
  <c r="O1904" i="7" s="1"/>
  <c r="J1903" i="7"/>
  <c r="O1903" i="7" s="1"/>
  <c r="J1902" i="7"/>
  <c r="O1902" i="7" s="1"/>
  <c r="J1901" i="7"/>
  <c r="O1901" i="7" s="1"/>
  <c r="J1900" i="7"/>
  <c r="O1900" i="7" s="1"/>
  <c r="J1899" i="7"/>
  <c r="J1898" i="7"/>
  <c r="O1898" i="7" s="1"/>
  <c r="J1897" i="7"/>
  <c r="O1897" i="7" s="1"/>
  <c r="J1896" i="7"/>
  <c r="O1896" i="7" s="1"/>
  <c r="J1895" i="7"/>
  <c r="O1895" i="7" s="1"/>
  <c r="J1894" i="7"/>
  <c r="O1894" i="7" s="1"/>
  <c r="J1893" i="7"/>
  <c r="O1893" i="7" s="1"/>
  <c r="J1892" i="7"/>
  <c r="O1892" i="7" s="1"/>
  <c r="J1891" i="7"/>
  <c r="O1891" i="7" s="1"/>
  <c r="J1890" i="7"/>
  <c r="O1890" i="7" s="1"/>
  <c r="J1889" i="7"/>
  <c r="O1889" i="7" s="1"/>
  <c r="J1888" i="7"/>
  <c r="O1888" i="7" s="1"/>
  <c r="J1887" i="7"/>
  <c r="O1887" i="7" s="1"/>
  <c r="J1886" i="7"/>
  <c r="O1886" i="7" s="1"/>
  <c r="J1885" i="7"/>
  <c r="O1885" i="7" s="1"/>
  <c r="J1884" i="7"/>
  <c r="O1884" i="7" s="1"/>
  <c r="J1883" i="7"/>
  <c r="O1883" i="7" s="1"/>
  <c r="J1882" i="7"/>
  <c r="O1882" i="7" s="1"/>
  <c r="J1881" i="7"/>
  <c r="O1881" i="7" s="1"/>
  <c r="J1880" i="7"/>
  <c r="O1880" i="7" s="1"/>
  <c r="J1879" i="7"/>
  <c r="J1878" i="7"/>
  <c r="O1878" i="7" s="1"/>
  <c r="J1877" i="7"/>
  <c r="O1877" i="7" s="1"/>
  <c r="J1876" i="7"/>
  <c r="O1876" i="7" s="1"/>
  <c r="J1875" i="7"/>
  <c r="O1875" i="7" s="1"/>
  <c r="J1874" i="7"/>
  <c r="O1874" i="7" s="1"/>
  <c r="J1873" i="7"/>
  <c r="O1873" i="7" s="1"/>
  <c r="J1872" i="7"/>
  <c r="O1872" i="7" s="1"/>
  <c r="J1871" i="7"/>
  <c r="O1871" i="7" s="1"/>
  <c r="J1870" i="7"/>
  <c r="O1870" i="7" s="1"/>
  <c r="J1869" i="7"/>
  <c r="O1869" i="7" s="1"/>
  <c r="J1868" i="7"/>
  <c r="O1868" i="7" s="1"/>
  <c r="J1867" i="7"/>
  <c r="O1867" i="7" s="1"/>
  <c r="J1866" i="7"/>
  <c r="O1866" i="7" s="1"/>
  <c r="J1865" i="7"/>
  <c r="O1865" i="7" s="1"/>
  <c r="J1864" i="7"/>
  <c r="O1864" i="7" s="1"/>
  <c r="J1863" i="7"/>
  <c r="O1863" i="7" s="1"/>
  <c r="J1862" i="7"/>
  <c r="O1862" i="7" s="1"/>
  <c r="J1861" i="7"/>
  <c r="O1861" i="7" s="1"/>
  <c r="J1860" i="7"/>
  <c r="O1860" i="7" s="1"/>
  <c r="J1859" i="7"/>
  <c r="O1859" i="7" s="1"/>
  <c r="J1858" i="7"/>
  <c r="O1858" i="7" s="1"/>
  <c r="J1857" i="7"/>
  <c r="O1857" i="7" s="1"/>
  <c r="J1856" i="7"/>
  <c r="O1856" i="7" s="1"/>
  <c r="J1855" i="7"/>
  <c r="O1855" i="7" s="1"/>
  <c r="J1854" i="7"/>
  <c r="O1854" i="7" s="1"/>
  <c r="J1853" i="7"/>
  <c r="O1853" i="7" s="1"/>
  <c r="J1852" i="7"/>
  <c r="O1852" i="7" s="1"/>
  <c r="J1851" i="7"/>
  <c r="J1850" i="7"/>
  <c r="O1850" i="7" s="1"/>
  <c r="J1849" i="7"/>
  <c r="O1849" i="7" s="1"/>
  <c r="J1848" i="7"/>
  <c r="O1848" i="7" s="1"/>
  <c r="J1847" i="7"/>
  <c r="O1847" i="7" s="1"/>
  <c r="J1846" i="7"/>
  <c r="O1846" i="7" s="1"/>
  <c r="J1845" i="7"/>
  <c r="O1845" i="7" s="1"/>
  <c r="J1844" i="7"/>
  <c r="O1844" i="7" s="1"/>
  <c r="J1843" i="7"/>
  <c r="O1843" i="7" s="1"/>
  <c r="J1842" i="7"/>
  <c r="O1842" i="7" s="1"/>
  <c r="J1841" i="7"/>
  <c r="O1841" i="7" s="1"/>
  <c r="J1840" i="7"/>
  <c r="O1840" i="7" s="1"/>
  <c r="J1839" i="7"/>
  <c r="J1838" i="7"/>
  <c r="O1838" i="7" s="1"/>
  <c r="J1837" i="7"/>
  <c r="O1837" i="7" s="1"/>
  <c r="J1836" i="7"/>
  <c r="O1836" i="7" s="1"/>
  <c r="J1835" i="7"/>
  <c r="O1835" i="7" s="1"/>
  <c r="J1834" i="7"/>
  <c r="O1834" i="7" s="1"/>
  <c r="J1833" i="7"/>
  <c r="O1833" i="7" s="1"/>
  <c r="J1832" i="7"/>
  <c r="O1832" i="7" s="1"/>
  <c r="J1831" i="7"/>
  <c r="J1830" i="7"/>
  <c r="O1830" i="7" s="1"/>
  <c r="J1829" i="7"/>
  <c r="O1829" i="7" s="1"/>
  <c r="J1828" i="7"/>
  <c r="O1828" i="7" s="1"/>
  <c r="J1827" i="7"/>
  <c r="O1827" i="7" s="1"/>
  <c r="J1826" i="7"/>
  <c r="O1826" i="7" s="1"/>
  <c r="J1825" i="7"/>
  <c r="O1825" i="7" s="1"/>
  <c r="J1824" i="7"/>
  <c r="O1824" i="7" s="1"/>
  <c r="J1823" i="7"/>
  <c r="O1823" i="7" s="1"/>
  <c r="J1822" i="7"/>
  <c r="O1822" i="7" s="1"/>
  <c r="J1821" i="7"/>
  <c r="O1821" i="7" s="1"/>
  <c r="J1820" i="7"/>
  <c r="O1820" i="7" s="1"/>
  <c r="J1819" i="7"/>
  <c r="J1818" i="7"/>
  <c r="O1818" i="7" s="1"/>
  <c r="J1817" i="7"/>
  <c r="O1817" i="7" s="1"/>
  <c r="J1816" i="7"/>
  <c r="O1816" i="7" s="1"/>
  <c r="J1815" i="7"/>
  <c r="O1815" i="7" s="1"/>
  <c r="J1814" i="7"/>
  <c r="O1814" i="7" s="1"/>
  <c r="J1813" i="7"/>
  <c r="O1813" i="7" s="1"/>
  <c r="J1812" i="7"/>
  <c r="O1812" i="7" s="1"/>
  <c r="J1811" i="7"/>
  <c r="O1811" i="7" s="1"/>
  <c r="J1810" i="7"/>
  <c r="O1810" i="7" s="1"/>
  <c r="J1809" i="7"/>
  <c r="O1809" i="7" s="1"/>
  <c r="J1808" i="7"/>
  <c r="O1808" i="7" s="1"/>
  <c r="J1807" i="7"/>
  <c r="O1807" i="7" s="1"/>
  <c r="J1806" i="7"/>
  <c r="O1806" i="7" s="1"/>
  <c r="J1805" i="7"/>
  <c r="O1805" i="7" s="1"/>
  <c r="J1804" i="7"/>
  <c r="O1804" i="7" s="1"/>
  <c r="J1803" i="7"/>
  <c r="J1802" i="7"/>
  <c r="O1802" i="7" s="1"/>
  <c r="J1801" i="7"/>
  <c r="O1801" i="7" s="1"/>
  <c r="J1800" i="7"/>
  <c r="O1800" i="7" s="1"/>
  <c r="J1799" i="7"/>
  <c r="O1799" i="7" s="1"/>
  <c r="J1798" i="7"/>
  <c r="O1798" i="7" s="1"/>
  <c r="J1797" i="7"/>
  <c r="O1797" i="7" s="1"/>
  <c r="J1796" i="7"/>
  <c r="O1796" i="7" s="1"/>
  <c r="J1795" i="7"/>
  <c r="O1795" i="7" s="1"/>
  <c r="J1794" i="7"/>
  <c r="O1794" i="7" s="1"/>
  <c r="J1793" i="7"/>
  <c r="O1793" i="7" s="1"/>
  <c r="J1792" i="7"/>
  <c r="O1792" i="7" s="1"/>
  <c r="J1791" i="7"/>
  <c r="J1790" i="7"/>
  <c r="O1790" i="7" s="1"/>
  <c r="J1789" i="7"/>
  <c r="O1789" i="7" s="1"/>
  <c r="J1788" i="7"/>
  <c r="O1788" i="7" s="1"/>
  <c r="J1787" i="7"/>
  <c r="O1787" i="7" s="1"/>
  <c r="J1786" i="7"/>
  <c r="O1786" i="7" s="1"/>
  <c r="J1785" i="7"/>
  <c r="O1785" i="7" s="1"/>
  <c r="J1784" i="7"/>
  <c r="O1784" i="7" s="1"/>
  <c r="J1783" i="7"/>
  <c r="O1783" i="7" s="1"/>
  <c r="J1782" i="7"/>
  <c r="O1782" i="7" s="1"/>
  <c r="J1781" i="7"/>
  <c r="O1781" i="7" s="1"/>
  <c r="J1780" i="7"/>
  <c r="O1780" i="7" s="1"/>
  <c r="J1779" i="7"/>
  <c r="O1779" i="7" s="1"/>
  <c r="J1778" i="7"/>
  <c r="O1778" i="7" s="1"/>
  <c r="J1777" i="7"/>
  <c r="O1777" i="7" s="1"/>
  <c r="J1776" i="7"/>
  <c r="O1776" i="7" s="1"/>
  <c r="J1775" i="7"/>
  <c r="O1775" i="7" s="1"/>
  <c r="J1774" i="7"/>
  <c r="O1774" i="7" s="1"/>
  <c r="J1773" i="7"/>
  <c r="O1773" i="7" s="1"/>
  <c r="J1772" i="7"/>
  <c r="O1772" i="7" s="1"/>
  <c r="J1771" i="7"/>
  <c r="O1771" i="7" s="1"/>
  <c r="J1770" i="7"/>
  <c r="O1770" i="7" s="1"/>
  <c r="J1769" i="7"/>
  <c r="O1769" i="7" s="1"/>
  <c r="J1768" i="7"/>
  <c r="O1768" i="7" s="1"/>
  <c r="J1767" i="7"/>
  <c r="J1766" i="7"/>
  <c r="O1766" i="7" s="1"/>
  <c r="J1765" i="7"/>
  <c r="O1765" i="7" s="1"/>
  <c r="J1764" i="7"/>
  <c r="O1764" i="7" s="1"/>
  <c r="J1763" i="7"/>
  <c r="O1763" i="7" s="1"/>
  <c r="J1762" i="7"/>
  <c r="O1762" i="7" s="1"/>
  <c r="J1761" i="7"/>
  <c r="O1761" i="7" s="1"/>
  <c r="J1760" i="7"/>
  <c r="O1760" i="7" s="1"/>
  <c r="J1759" i="7"/>
  <c r="J1758" i="7"/>
  <c r="O1758" i="7" s="1"/>
  <c r="J1757" i="7"/>
  <c r="O1757" i="7" s="1"/>
  <c r="J1756" i="7"/>
  <c r="O1756" i="7" s="1"/>
  <c r="J1755" i="7"/>
  <c r="O1755" i="7" s="1"/>
  <c r="J1754" i="7"/>
  <c r="O1754" i="7" s="1"/>
  <c r="J1753" i="7"/>
  <c r="O1753" i="7" s="1"/>
  <c r="J1752" i="7"/>
  <c r="O1752" i="7" s="1"/>
  <c r="J1751" i="7"/>
  <c r="J1750" i="7"/>
  <c r="O1750" i="7" s="1"/>
  <c r="J1749" i="7"/>
  <c r="O1749" i="7" s="1"/>
  <c r="J1748" i="7"/>
  <c r="O1748" i="7" s="1"/>
  <c r="J1747" i="7"/>
  <c r="O1747" i="7" s="1"/>
  <c r="J1746" i="7"/>
  <c r="O1746" i="7" s="1"/>
  <c r="J1745" i="7"/>
  <c r="O1745" i="7" s="1"/>
  <c r="J1744" i="7"/>
  <c r="O1744" i="7" s="1"/>
  <c r="J1743" i="7"/>
  <c r="O1743" i="7" s="1"/>
  <c r="J1742" i="7"/>
  <c r="O1742" i="7" s="1"/>
  <c r="J1741" i="7"/>
  <c r="O1741" i="7" s="1"/>
  <c r="J1740" i="7"/>
  <c r="O1740" i="7" s="1"/>
  <c r="J1739" i="7"/>
  <c r="O1739" i="7" s="1"/>
  <c r="J1738" i="7"/>
  <c r="O1738" i="7" s="1"/>
  <c r="J1737" i="7"/>
  <c r="O1737" i="7" s="1"/>
  <c r="J1736" i="7"/>
  <c r="O1736" i="7" s="1"/>
  <c r="J1735" i="7"/>
  <c r="O1735" i="7" s="1"/>
  <c r="J1734" i="7"/>
  <c r="O1734" i="7" s="1"/>
  <c r="J1732" i="7"/>
  <c r="O1732" i="7" s="1"/>
  <c r="J1731" i="7"/>
  <c r="O1731" i="7" s="1"/>
  <c r="J1730" i="7"/>
  <c r="O1730" i="7" s="1"/>
  <c r="J1729" i="7"/>
  <c r="O1729" i="7" s="1"/>
  <c r="J1728" i="7"/>
  <c r="O1728" i="7" s="1"/>
  <c r="J1727" i="7"/>
  <c r="O1727" i="7" s="1"/>
  <c r="J1726" i="7"/>
  <c r="O1726" i="7" s="1"/>
  <c r="J1725" i="7"/>
  <c r="O1725" i="7" s="1"/>
  <c r="J1724" i="7"/>
  <c r="O1724" i="7" s="1"/>
  <c r="J1721" i="7"/>
  <c r="O1721" i="7" s="1"/>
  <c r="J1720" i="7"/>
  <c r="O1720" i="7" s="1"/>
  <c r="J1719" i="7"/>
  <c r="O1719" i="7" s="1"/>
  <c r="J1718" i="7"/>
  <c r="O1718" i="7" s="1"/>
  <c r="J1717" i="7"/>
  <c r="O1717" i="7" s="1"/>
  <c r="J1716" i="7"/>
  <c r="O1716" i="7" s="1"/>
  <c r="J1713" i="7"/>
  <c r="O1713" i="7" s="1"/>
  <c r="J1712" i="7"/>
  <c r="O1712" i="7" s="1"/>
  <c r="J1711" i="7"/>
  <c r="O1711" i="7" s="1"/>
  <c r="J1710" i="7"/>
  <c r="O1710" i="7" s="1"/>
  <c r="J1709" i="7"/>
  <c r="O1709" i="7" s="1"/>
  <c r="J1708" i="7"/>
  <c r="O1708" i="7" s="1"/>
  <c r="J1707" i="7"/>
  <c r="O1707" i="7" s="1"/>
  <c r="J1706" i="7"/>
  <c r="O1706" i="7" s="1"/>
  <c r="J1704" i="7"/>
  <c r="O1704" i="7" s="1"/>
  <c r="J1703" i="7"/>
  <c r="O1703" i="7" s="1"/>
  <c r="J1702" i="7"/>
  <c r="O1702" i="7" s="1"/>
  <c r="J1701" i="7"/>
  <c r="O1701" i="7" s="1"/>
  <c r="J1700" i="7"/>
  <c r="O1700" i="7" s="1"/>
  <c r="J1699" i="7"/>
  <c r="O1699" i="7" s="1"/>
  <c r="J1698" i="7"/>
  <c r="O1698" i="7" s="1"/>
  <c r="J1697" i="7"/>
  <c r="O1697" i="7" s="1"/>
  <c r="J1696" i="7"/>
  <c r="O1696" i="7" s="1"/>
  <c r="J1695" i="7"/>
  <c r="O1695" i="7" s="1"/>
  <c r="J1694" i="7"/>
  <c r="O1694" i="7" s="1"/>
  <c r="J1693" i="7"/>
  <c r="O1693" i="7" s="1"/>
  <c r="J1692" i="7"/>
  <c r="O1692" i="7" s="1"/>
  <c r="J1691" i="7"/>
  <c r="O1691" i="7" s="1"/>
  <c r="J1690" i="7"/>
  <c r="O1690" i="7" s="1"/>
  <c r="J1689" i="7"/>
  <c r="O1689" i="7" s="1"/>
  <c r="J1688" i="7"/>
  <c r="O1688" i="7" s="1"/>
  <c r="J1687" i="7"/>
  <c r="O1687" i="7" s="1"/>
  <c r="J1686" i="7"/>
  <c r="O1686" i="7" s="1"/>
  <c r="J1685" i="7"/>
  <c r="O1685" i="7" s="1"/>
  <c r="J1684" i="7"/>
  <c r="O1684" i="7" s="1"/>
  <c r="J1683" i="7"/>
  <c r="O1683" i="7" s="1"/>
  <c r="J1682" i="7"/>
  <c r="O1682" i="7" s="1"/>
  <c r="J1679" i="7"/>
  <c r="J1678" i="7"/>
  <c r="O1678" i="7" s="1"/>
  <c r="J1677" i="7"/>
  <c r="O1677" i="7" s="1"/>
  <c r="J1676" i="7"/>
  <c r="O1676" i="7" s="1"/>
  <c r="J1675" i="7"/>
  <c r="J1674" i="7"/>
  <c r="O1674" i="7" s="1"/>
  <c r="J1673" i="7"/>
  <c r="O1673" i="7" s="1"/>
  <c r="J1672" i="7"/>
  <c r="O1672" i="7" s="1"/>
  <c r="J1671" i="7"/>
  <c r="O1671" i="7" s="1"/>
  <c r="J1670" i="7"/>
  <c r="O1670" i="7" s="1"/>
  <c r="J1668" i="7"/>
  <c r="O1668" i="7" s="1"/>
  <c r="J1667" i="7"/>
  <c r="O1667" i="7" s="1"/>
  <c r="J1666" i="7"/>
  <c r="O1666" i="7" s="1"/>
  <c r="J1665" i="7"/>
  <c r="O1665" i="7" s="1"/>
  <c r="J1664" i="7"/>
  <c r="O1664" i="7" s="1"/>
  <c r="J1663" i="7"/>
  <c r="O1663" i="7" s="1"/>
  <c r="J1662" i="7"/>
  <c r="O1662" i="7" s="1"/>
  <c r="J1661" i="7"/>
  <c r="O1661" i="7" s="1"/>
  <c r="J1660" i="7"/>
  <c r="O1660" i="7" s="1"/>
  <c r="J1659" i="7"/>
  <c r="O1659" i="7" s="1"/>
  <c r="J1658" i="7"/>
  <c r="O1658" i="7" s="1"/>
  <c r="J1657" i="7"/>
  <c r="O1657" i="7" s="1"/>
  <c r="J1656" i="7"/>
  <c r="O1656" i="7" s="1"/>
  <c r="J1655" i="7"/>
  <c r="O1655" i="7" s="1"/>
  <c r="J1654" i="7"/>
  <c r="O1654" i="7" s="1"/>
  <c r="J1653" i="7"/>
  <c r="O1653" i="7" s="1"/>
  <c r="J1652" i="7"/>
  <c r="O1652" i="7" s="1"/>
  <c r="J1651" i="7"/>
  <c r="O1651" i="7" s="1"/>
  <c r="J1650" i="7"/>
  <c r="O1650" i="7" s="1"/>
  <c r="J1649" i="7"/>
  <c r="O1649" i="7" s="1"/>
  <c r="J1648" i="7"/>
  <c r="O1648" i="7" s="1"/>
  <c r="J1647" i="7"/>
  <c r="O1647" i="7" s="1"/>
  <c r="J1646" i="7"/>
  <c r="O1646" i="7" s="1"/>
  <c r="J1645" i="7"/>
  <c r="O1645" i="7" s="1"/>
  <c r="J1644" i="7"/>
  <c r="O1644" i="7" s="1"/>
  <c r="J1643" i="7"/>
  <c r="O1643" i="7" s="1"/>
  <c r="J1642" i="7"/>
  <c r="O1642" i="7" s="1"/>
  <c r="J1641" i="7"/>
  <c r="O1641" i="7" s="1"/>
  <c r="J1640" i="7"/>
  <c r="O1640" i="7" s="1"/>
  <c r="J1639" i="7"/>
  <c r="O1639" i="7" s="1"/>
  <c r="J1638" i="7"/>
  <c r="J1637" i="7"/>
  <c r="O1637" i="7" s="1"/>
  <c r="J1636" i="7"/>
  <c r="O1636" i="7" s="1"/>
  <c r="J1635" i="7"/>
  <c r="O1635" i="7" s="1"/>
  <c r="J1634" i="7"/>
  <c r="O1634" i="7" s="1"/>
  <c r="J1633" i="7"/>
  <c r="O1633" i="7" s="1"/>
  <c r="J1632" i="7"/>
  <c r="O1632" i="7" s="1"/>
  <c r="J1631" i="7"/>
  <c r="O1631" i="7" s="1"/>
  <c r="J1630" i="7"/>
  <c r="O1630" i="7" s="1"/>
  <c r="J1629" i="7"/>
  <c r="O1629" i="7" s="1"/>
  <c r="J1628" i="7"/>
  <c r="O1628" i="7" s="1"/>
  <c r="J1627" i="7"/>
  <c r="O1627" i="7" s="1"/>
  <c r="J1626" i="7"/>
  <c r="O1626" i="7" s="1"/>
  <c r="J1625" i="7"/>
  <c r="O1625" i="7" s="1"/>
  <c r="J1624" i="7"/>
  <c r="O1624" i="7" s="1"/>
  <c r="J1623" i="7"/>
  <c r="O1623" i="7" s="1"/>
  <c r="J1622" i="7"/>
  <c r="J1621" i="7"/>
  <c r="O1621" i="7" s="1"/>
  <c r="J1620" i="7"/>
  <c r="O1620" i="7" s="1"/>
  <c r="J1619" i="7"/>
  <c r="O1619" i="7" s="1"/>
  <c r="J1618" i="7"/>
  <c r="O1618" i="7" s="1"/>
  <c r="J1617" i="7"/>
  <c r="O1617" i="7" s="1"/>
  <c r="J1616" i="7"/>
  <c r="O1616" i="7" s="1"/>
  <c r="J1615" i="7"/>
  <c r="O1615" i="7" s="1"/>
  <c r="J1614" i="7"/>
  <c r="J1613" i="7"/>
  <c r="O1613" i="7" s="1"/>
  <c r="J1612" i="7"/>
  <c r="O1612" i="7" s="1"/>
  <c r="J1611" i="7"/>
  <c r="O1611" i="7" s="1"/>
  <c r="J1610" i="7"/>
  <c r="J1609" i="7"/>
  <c r="O1609" i="7" s="1"/>
  <c r="J1608" i="7"/>
  <c r="O1608" i="7" s="1"/>
  <c r="J1607" i="7"/>
  <c r="O1607" i="7" s="1"/>
  <c r="J1606" i="7"/>
  <c r="O1606" i="7" s="1"/>
  <c r="J1605" i="7"/>
  <c r="O1605" i="7" s="1"/>
  <c r="J1604" i="7"/>
  <c r="O1604" i="7" s="1"/>
  <c r="J1603" i="7"/>
  <c r="O1603" i="7" s="1"/>
  <c r="J1602" i="7"/>
  <c r="J1601" i="7"/>
  <c r="O1601" i="7" s="1"/>
  <c r="J1600" i="7"/>
  <c r="O1600" i="7" s="1"/>
  <c r="J1599" i="7"/>
  <c r="O1599" i="7" s="1"/>
  <c r="J1598" i="7"/>
  <c r="J1597" i="7"/>
  <c r="O1597" i="7" s="1"/>
  <c r="J1596" i="7"/>
  <c r="O1596" i="7" s="1"/>
  <c r="J1595" i="7"/>
  <c r="O1595" i="7" s="1"/>
  <c r="J1594" i="7"/>
  <c r="J1593" i="7"/>
  <c r="O1593" i="7" s="1"/>
  <c r="J1592" i="7"/>
  <c r="O1592" i="7" s="1"/>
  <c r="J1591" i="7"/>
  <c r="O1591" i="7" s="1"/>
  <c r="J1590" i="7"/>
  <c r="O1590" i="7" s="1"/>
  <c r="J1589" i="7"/>
  <c r="O1589" i="7" s="1"/>
  <c r="J1588" i="7"/>
  <c r="O1588" i="7" s="1"/>
  <c r="J1587" i="7"/>
  <c r="O1587" i="7" s="1"/>
  <c r="J1586" i="7"/>
  <c r="J1585" i="7"/>
  <c r="O1585" i="7" s="1"/>
  <c r="J1584" i="7"/>
  <c r="O1584" i="7" s="1"/>
  <c r="J1583" i="7"/>
  <c r="O1583" i="7" s="1"/>
  <c r="J1582" i="7"/>
  <c r="J1581" i="7"/>
  <c r="O1581" i="7" s="1"/>
  <c r="J1580" i="7"/>
  <c r="O1580" i="7" s="1"/>
  <c r="J1579" i="7"/>
  <c r="O1579" i="7" s="1"/>
  <c r="J1578" i="7"/>
  <c r="J1577" i="7"/>
  <c r="O1577" i="7" s="1"/>
  <c r="J1576" i="7"/>
  <c r="O1576" i="7" s="1"/>
  <c r="J1575" i="7"/>
  <c r="O1575" i="7" s="1"/>
  <c r="J1574" i="7"/>
  <c r="O1574" i="7" s="1"/>
  <c r="J1573" i="7"/>
  <c r="O1573" i="7" s="1"/>
  <c r="J1572" i="7"/>
  <c r="O1572" i="7" s="1"/>
  <c r="J1571" i="7"/>
  <c r="O1571" i="7" s="1"/>
  <c r="J1570" i="7"/>
  <c r="J1569" i="7"/>
  <c r="O1569" i="7" s="1"/>
  <c r="J1568" i="7"/>
  <c r="O1568" i="7" s="1"/>
  <c r="J1567" i="7"/>
  <c r="O1567" i="7" s="1"/>
  <c r="J1566" i="7"/>
  <c r="J1565" i="7"/>
  <c r="O1565" i="7" s="1"/>
  <c r="J1564" i="7"/>
  <c r="O1564" i="7" s="1"/>
  <c r="J1563" i="7"/>
  <c r="O1563" i="7" s="1"/>
  <c r="J1562" i="7"/>
  <c r="J1561" i="7"/>
  <c r="O1561" i="7" s="1"/>
  <c r="J1560" i="7"/>
  <c r="O1560" i="7" s="1"/>
  <c r="J1559" i="7"/>
  <c r="O1559" i="7" s="1"/>
  <c r="J1558" i="7"/>
  <c r="O1558" i="7" s="1"/>
  <c r="J1557" i="7"/>
  <c r="O1557" i="7" s="1"/>
  <c r="J1556" i="7"/>
  <c r="O1556" i="7" s="1"/>
  <c r="J1555" i="7"/>
  <c r="O1555" i="7" s="1"/>
  <c r="J1554" i="7"/>
  <c r="J1553" i="7"/>
  <c r="O1553" i="7" s="1"/>
  <c r="J1552" i="7"/>
  <c r="O1552" i="7" s="1"/>
  <c r="J1551" i="7"/>
  <c r="O1551" i="7" s="1"/>
  <c r="J1550" i="7"/>
  <c r="J1549" i="7"/>
  <c r="O1549" i="7" s="1"/>
  <c r="J1548" i="7"/>
  <c r="O1548" i="7" s="1"/>
  <c r="J1547" i="7"/>
  <c r="O1547" i="7" s="1"/>
  <c r="J1546" i="7"/>
  <c r="J1545" i="7"/>
  <c r="O1545" i="7" s="1"/>
  <c r="J1544" i="7"/>
  <c r="O1544" i="7" s="1"/>
  <c r="J1543" i="7"/>
  <c r="O1543" i="7" s="1"/>
  <c r="J1542" i="7"/>
  <c r="O1542" i="7" s="1"/>
  <c r="J1541" i="7"/>
  <c r="O1541" i="7" s="1"/>
  <c r="J1540" i="7"/>
  <c r="O1540" i="7" s="1"/>
  <c r="J1539" i="7"/>
  <c r="O1539" i="7" s="1"/>
  <c r="J1538" i="7"/>
  <c r="J1537" i="7"/>
  <c r="O1537" i="7" s="1"/>
  <c r="J1536" i="7"/>
  <c r="O1536" i="7" s="1"/>
  <c r="J1535" i="7"/>
  <c r="O1535" i="7" s="1"/>
  <c r="J1534" i="7"/>
  <c r="J1533" i="7"/>
  <c r="O1533" i="7" s="1"/>
  <c r="J1532" i="7"/>
  <c r="O1532" i="7" s="1"/>
  <c r="J1531" i="7"/>
  <c r="O1531" i="7" s="1"/>
  <c r="J1530" i="7"/>
  <c r="J1529" i="7"/>
  <c r="O1529" i="7" s="1"/>
  <c r="J1528" i="7"/>
  <c r="O1528" i="7" s="1"/>
  <c r="J1527" i="7"/>
  <c r="O1527" i="7" s="1"/>
  <c r="J1526" i="7"/>
  <c r="O1526" i="7" s="1"/>
  <c r="J1525" i="7"/>
  <c r="O1525" i="7" s="1"/>
  <c r="J1524" i="7"/>
  <c r="O1524" i="7" s="1"/>
  <c r="J1523" i="7"/>
  <c r="O1523" i="7" s="1"/>
  <c r="J1522" i="7"/>
  <c r="J1521" i="7"/>
  <c r="O1521" i="7" s="1"/>
  <c r="J1520" i="7"/>
  <c r="O1520" i="7" s="1"/>
  <c r="J1519" i="7"/>
  <c r="O1519" i="7" s="1"/>
  <c r="J1518" i="7"/>
  <c r="J1517" i="7"/>
  <c r="O1517" i="7" s="1"/>
  <c r="J1516" i="7"/>
  <c r="O1516" i="7" s="1"/>
  <c r="J1515" i="7"/>
  <c r="O1515" i="7" s="1"/>
  <c r="J1514" i="7"/>
  <c r="J1513" i="7"/>
  <c r="O1513" i="7" s="1"/>
  <c r="J1512" i="7"/>
  <c r="O1512" i="7" s="1"/>
  <c r="J1511" i="7"/>
  <c r="O1511" i="7" s="1"/>
  <c r="J1510" i="7"/>
  <c r="O1510" i="7" s="1"/>
  <c r="J1509" i="7"/>
  <c r="O1509" i="7" s="1"/>
  <c r="J1508" i="7"/>
  <c r="O1508" i="7" s="1"/>
  <c r="J1507" i="7"/>
  <c r="O1507" i="7" s="1"/>
  <c r="J1506" i="7"/>
  <c r="J1505" i="7"/>
  <c r="O1505" i="7" s="1"/>
  <c r="J1504" i="7"/>
  <c r="O1504" i="7" s="1"/>
  <c r="J1503" i="7"/>
  <c r="O1503" i="7" s="1"/>
  <c r="J1502" i="7"/>
  <c r="J1501" i="7"/>
  <c r="O1501" i="7" s="1"/>
  <c r="J1500" i="7"/>
  <c r="O1500" i="7" s="1"/>
  <c r="J1499" i="7"/>
  <c r="O1499" i="7" s="1"/>
  <c r="J1498" i="7"/>
  <c r="J1497" i="7"/>
  <c r="O1497" i="7" s="1"/>
  <c r="J1496" i="7"/>
  <c r="O1496" i="7" s="1"/>
  <c r="J1495" i="7"/>
  <c r="O1495" i="7" s="1"/>
  <c r="J1494" i="7"/>
  <c r="O1494" i="7" s="1"/>
  <c r="J1493" i="7"/>
  <c r="O1493" i="7" s="1"/>
  <c r="J1492" i="7"/>
  <c r="O1492" i="7" s="1"/>
  <c r="J1491" i="7"/>
  <c r="O1491" i="7" s="1"/>
  <c r="J1490" i="7"/>
  <c r="J1489" i="7"/>
  <c r="O1489" i="7" s="1"/>
  <c r="J1488" i="7"/>
  <c r="O1488" i="7" s="1"/>
  <c r="J1487" i="7"/>
  <c r="O1487" i="7" s="1"/>
  <c r="J1486" i="7"/>
  <c r="J1485" i="7"/>
  <c r="O1485" i="7" s="1"/>
  <c r="J1484" i="7"/>
  <c r="O1484" i="7" s="1"/>
  <c r="J1483" i="7"/>
  <c r="O1483" i="7" s="1"/>
  <c r="J1482" i="7"/>
  <c r="J1481" i="7"/>
  <c r="O1481" i="7" s="1"/>
  <c r="J1480" i="7"/>
  <c r="O1480" i="7" s="1"/>
  <c r="J1479" i="7"/>
  <c r="O1479" i="7" s="1"/>
  <c r="J1478" i="7"/>
  <c r="O1478" i="7" s="1"/>
  <c r="J1477" i="7"/>
  <c r="O1477" i="7" s="1"/>
  <c r="J1476" i="7"/>
  <c r="O1476" i="7" s="1"/>
  <c r="J1475" i="7"/>
  <c r="O1475" i="7" s="1"/>
  <c r="J1474" i="7"/>
  <c r="J1473" i="7"/>
  <c r="O1473" i="7" s="1"/>
  <c r="J1472" i="7"/>
  <c r="O1472" i="7" s="1"/>
  <c r="J1471" i="7"/>
  <c r="O1471" i="7" s="1"/>
  <c r="J1470" i="7"/>
  <c r="J1469" i="7"/>
  <c r="O1469" i="7" s="1"/>
  <c r="J1468" i="7"/>
  <c r="O1468" i="7" s="1"/>
  <c r="J1467" i="7"/>
  <c r="O1467" i="7" s="1"/>
  <c r="J1466" i="7"/>
  <c r="J1465" i="7"/>
  <c r="O1465" i="7" s="1"/>
  <c r="J1464" i="7"/>
  <c r="O1464" i="7" s="1"/>
  <c r="J1463" i="7"/>
  <c r="O1463" i="7" s="1"/>
  <c r="J1462" i="7"/>
  <c r="O1462" i="7" s="1"/>
  <c r="J1461" i="7"/>
  <c r="O1461" i="7" s="1"/>
  <c r="J1460" i="7"/>
  <c r="O1460" i="7" s="1"/>
  <c r="J1459" i="7"/>
  <c r="O1459" i="7" s="1"/>
  <c r="J1458" i="7"/>
  <c r="J1457" i="7"/>
  <c r="O1457" i="7" s="1"/>
  <c r="J1456" i="7"/>
  <c r="O1456" i="7" s="1"/>
  <c r="J1455" i="7"/>
  <c r="O1455" i="7" s="1"/>
  <c r="J1454" i="7"/>
  <c r="J1453" i="7"/>
  <c r="O1453" i="7" s="1"/>
  <c r="J1452" i="7"/>
  <c r="O1452" i="7" s="1"/>
  <c r="J1451" i="7"/>
  <c r="O1451" i="7" s="1"/>
  <c r="J1450" i="7"/>
  <c r="J1449" i="7"/>
  <c r="O1449" i="7" s="1"/>
  <c r="J1448" i="7"/>
  <c r="O1448" i="7" s="1"/>
  <c r="J1447" i="7"/>
  <c r="O1447" i="7" s="1"/>
  <c r="J1446" i="7"/>
  <c r="O1446" i="7" s="1"/>
  <c r="J1445" i="7"/>
  <c r="O1445" i="7" s="1"/>
  <c r="J1444" i="7"/>
  <c r="O1444" i="7" s="1"/>
  <c r="J1443" i="7"/>
  <c r="O1443" i="7" s="1"/>
  <c r="J1442" i="7"/>
  <c r="J1441" i="7"/>
  <c r="O1441" i="7" s="1"/>
  <c r="J1440" i="7"/>
  <c r="O1440" i="7" s="1"/>
  <c r="J1439" i="7"/>
  <c r="O1439" i="7" s="1"/>
  <c r="J1438" i="7"/>
  <c r="J1437" i="7"/>
  <c r="O1437" i="7" s="1"/>
  <c r="J1436" i="7"/>
  <c r="O1436" i="7" s="1"/>
  <c r="J1435" i="7"/>
  <c r="O1435" i="7" s="1"/>
  <c r="J1434" i="7"/>
  <c r="J1433" i="7"/>
  <c r="O1433" i="7" s="1"/>
  <c r="J1432" i="7"/>
  <c r="O1432" i="7" s="1"/>
  <c r="J1431" i="7"/>
  <c r="O1431" i="7" s="1"/>
  <c r="J1430" i="7"/>
  <c r="O1430" i="7" s="1"/>
  <c r="J1429" i="7"/>
  <c r="O1429" i="7" s="1"/>
  <c r="J1428" i="7"/>
  <c r="O1428" i="7" s="1"/>
  <c r="J1427" i="7"/>
  <c r="O1427" i="7" s="1"/>
  <c r="J1426" i="7"/>
  <c r="J1425" i="7"/>
  <c r="O1425" i="7" s="1"/>
  <c r="J1424" i="7"/>
  <c r="O1424" i="7" s="1"/>
  <c r="J1423" i="7"/>
  <c r="O1423" i="7" s="1"/>
  <c r="J1422" i="7"/>
  <c r="J1421" i="7"/>
  <c r="O1421" i="7" s="1"/>
  <c r="J1420" i="7"/>
  <c r="O1420" i="7" s="1"/>
  <c r="J1419" i="7"/>
  <c r="O1419" i="7" s="1"/>
  <c r="J1418" i="7"/>
  <c r="J1417" i="7"/>
  <c r="O1417" i="7" s="1"/>
  <c r="J1416" i="7"/>
  <c r="O1416" i="7" s="1"/>
  <c r="J1415" i="7"/>
  <c r="O1415" i="7" s="1"/>
  <c r="J1414" i="7"/>
  <c r="O1414" i="7" s="1"/>
  <c r="J1413" i="7"/>
  <c r="O1413" i="7" s="1"/>
  <c r="J1412" i="7"/>
  <c r="O1412" i="7" s="1"/>
  <c r="J1411" i="7"/>
  <c r="O1411" i="7" s="1"/>
  <c r="J1410" i="7"/>
  <c r="J1409" i="7"/>
  <c r="O1409" i="7" s="1"/>
  <c r="J1408" i="7"/>
  <c r="O1408" i="7" s="1"/>
  <c r="J1407" i="7"/>
  <c r="O1407" i="7" s="1"/>
  <c r="J1406" i="7"/>
  <c r="J1405" i="7"/>
  <c r="O1405" i="7" s="1"/>
  <c r="J1404" i="7"/>
  <c r="O1404" i="7" s="1"/>
  <c r="J1403" i="7"/>
  <c r="O1403" i="7" s="1"/>
  <c r="J1402" i="7"/>
  <c r="J1401" i="7"/>
  <c r="O1401" i="7" s="1"/>
  <c r="J1400" i="7"/>
  <c r="O1400" i="7" s="1"/>
  <c r="J1399" i="7"/>
  <c r="O1399" i="7" s="1"/>
  <c r="J1398" i="7"/>
  <c r="O1398" i="7" s="1"/>
  <c r="J1397" i="7"/>
  <c r="O1397" i="7" s="1"/>
  <c r="J1396" i="7"/>
  <c r="O1396" i="7" s="1"/>
  <c r="J1395" i="7"/>
  <c r="O1395" i="7" s="1"/>
  <c r="J1394" i="7"/>
  <c r="J1393" i="7"/>
  <c r="O1393" i="7" s="1"/>
  <c r="J1392" i="7"/>
  <c r="O1392" i="7" s="1"/>
  <c r="J1391" i="7"/>
  <c r="O1391" i="7" s="1"/>
  <c r="J1390" i="7"/>
  <c r="J1389" i="7"/>
  <c r="O1389" i="7" s="1"/>
  <c r="J1388" i="7"/>
  <c r="O1388" i="7" s="1"/>
  <c r="J1387" i="7"/>
  <c r="O1387" i="7" s="1"/>
  <c r="J1386" i="7"/>
  <c r="J1385" i="7"/>
  <c r="O1385" i="7" s="1"/>
  <c r="J1384" i="7"/>
  <c r="O1384" i="7" s="1"/>
  <c r="J1383" i="7"/>
  <c r="O1383" i="7" s="1"/>
  <c r="J1382" i="7"/>
  <c r="O1382" i="7" s="1"/>
  <c r="J1381" i="7"/>
  <c r="O1381" i="7" s="1"/>
  <c r="J1380" i="7"/>
  <c r="O1380" i="7" s="1"/>
  <c r="J1379" i="7"/>
  <c r="O1379" i="7" s="1"/>
  <c r="J1378" i="7"/>
  <c r="J1377" i="7"/>
  <c r="O1377" i="7" s="1"/>
  <c r="J1376" i="7"/>
  <c r="O1376" i="7" s="1"/>
  <c r="J1375" i="7"/>
  <c r="O1375" i="7" s="1"/>
  <c r="J1374" i="7"/>
  <c r="J1373" i="7"/>
  <c r="O1373" i="7" s="1"/>
  <c r="J1372" i="7"/>
  <c r="O1372" i="7" s="1"/>
  <c r="J1371" i="7"/>
  <c r="O1371" i="7" s="1"/>
  <c r="J1370" i="7"/>
  <c r="J1369" i="7"/>
  <c r="O1369" i="7" s="1"/>
  <c r="J1368" i="7"/>
  <c r="O1368" i="7" s="1"/>
  <c r="J1367" i="7"/>
  <c r="O1367" i="7" s="1"/>
  <c r="J1366" i="7"/>
  <c r="O1366" i="7" s="1"/>
  <c r="J1365" i="7"/>
  <c r="O1365" i="7" s="1"/>
  <c r="J1364" i="7"/>
  <c r="O1364" i="7" s="1"/>
  <c r="J1363" i="7"/>
  <c r="O1363" i="7" s="1"/>
  <c r="J1362" i="7"/>
  <c r="J1361" i="7"/>
  <c r="O1361" i="7" s="1"/>
  <c r="J1360" i="7"/>
  <c r="O1360" i="7" s="1"/>
  <c r="J1359" i="7"/>
  <c r="O1359" i="7" s="1"/>
  <c r="J1358" i="7"/>
  <c r="J1357" i="7"/>
  <c r="O1357" i="7" s="1"/>
  <c r="J1356" i="7"/>
  <c r="O1356" i="7" s="1"/>
  <c r="J1355" i="7"/>
  <c r="O1355" i="7" s="1"/>
  <c r="J1354" i="7"/>
  <c r="J1353" i="7"/>
  <c r="O1353" i="7" s="1"/>
  <c r="J1352" i="7"/>
  <c r="O1352" i="7" s="1"/>
  <c r="J1351" i="7"/>
  <c r="O1351" i="7" s="1"/>
  <c r="J1350" i="7"/>
  <c r="O1350" i="7" s="1"/>
  <c r="J1349" i="7"/>
  <c r="O1349" i="7" s="1"/>
  <c r="J1348" i="7"/>
  <c r="O1348" i="7" s="1"/>
  <c r="J1347" i="7"/>
  <c r="O1347" i="7" s="1"/>
  <c r="J1346" i="7"/>
  <c r="J1345" i="7"/>
  <c r="O1345" i="7" s="1"/>
  <c r="J1344" i="7"/>
  <c r="O1344" i="7" s="1"/>
  <c r="J1343" i="7"/>
  <c r="O1343" i="7" s="1"/>
  <c r="J1342" i="7"/>
  <c r="J1341" i="7"/>
  <c r="O1341" i="7" s="1"/>
  <c r="J1340" i="7"/>
  <c r="O1340" i="7" s="1"/>
  <c r="J1339" i="7"/>
  <c r="O1339" i="7" s="1"/>
  <c r="J1338" i="7"/>
  <c r="J1337" i="7"/>
  <c r="O1337" i="7" s="1"/>
  <c r="J1336" i="7"/>
  <c r="O1336" i="7" s="1"/>
  <c r="J1335" i="7"/>
  <c r="O1335" i="7" s="1"/>
  <c r="J1334" i="7"/>
  <c r="O1334" i="7" s="1"/>
  <c r="J1333" i="7"/>
  <c r="O1333" i="7" s="1"/>
  <c r="J1332" i="7"/>
  <c r="O1332" i="7" s="1"/>
  <c r="J1331" i="7"/>
  <c r="O1331" i="7" s="1"/>
  <c r="J1330" i="7"/>
  <c r="J1329" i="7"/>
  <c r="O1329" i="7" s="1"/>
  <c r="J1328" i="7"/>
  <c r="O1328" i="7" s="1"/>
  <c r="J1327" i="7"/>
  <c r="O1327" i="7" s="1"/>
  <c r="J1326" i="7"/>
  <c r="J1325" i="7"/>
  <c r="O1325" i="7" s="1"/>
  <c r="J1324" i="7"/>
  <c r="O1324" i="7" s="1"/>
  <c r="J1323" i="7"/>
  <c r="O1323" i="7" s="1"/>
  <c r="J1322" i="7"/>
  <c r="J1321" i="7"/>
  <c r="O1321" i="7" s="1"/>
  <c r="J1320" i="7"/>
  <c r="O1320" i="7" s="1"/>
  <c r="J1319" i="7"/>
  <c r="O1319" i="7" s="1"/>
  <c r="J1318" i="7"/>
  <c r="O1318" i="7" s="1"/>
  <c r="J1317" i="7"/>
  <c r="O1317" i="7" s="1"/>
  <c r="J1316" i="7"/>
  <c r="O1316" i="7" s="1"/>
  <c r="J1315" i="7"/>
  <c r="O1315" i="7" s="1"/>
  <c r="J1314" i="7"/>
  <c r="J1313" i="7"/>
  <c r="O1313" i="7" s="1"/>
  <c r="J1312" i="7"/>
  <c r="O1312" i="7" s="1"/>
  <c r="J1311" i="7"/>
  <c r="O1311" i="7" s="1"/>
  <c r="J1310" i="7"/>
  <c r="J1309" i="7"/>
  <c r="O1309" i="7" s="1"/>
  <c r="J1308" i="7"/>
  <c r="O1308" i="7" s="1"/>
  <c r="J1307" i="7"/>
  <c r="O1307" i="7" s="1"/>
  <c r="J1306" i="7"/>
  <c r="J1305" i="7"/>
  <c r="O1305" i="7" s="1"/>
  <c r="J1304" i="7"/>
  <c r="O1304" i="7" s="1"/>
  <c r="J1303" i="7"/>
  <c r="O1303" i="7" s="1"/>
  <c r="J1302" i="7"/>
  <c r="O1302" i="7" s="1"/>
  <c r="J1301" i="7"/>
  <c r="O1301" i="7" s="1"/>
  <c r="J1300" i="7"/>
  <c r="O1300" i="7" s="1"/>
  <c r="J1299" i="7"/>
  <c r="O1299" i="7" s="1"/>
  <c r="J1298" i="7"/>
  <c r="J1297" i="7"/>
  <c r="O1297" i="7" s="1"/>
  <c r="J1296" i="7"/>
  <c r="O1296" i="7" s="1"/>
  <c r="J1295" i="7"/>
  <c r="O1295" i="7" s="1"/>
  <c r="J1294" i="7"/>
  <c r="J1293" i="7"/>
  <c r="O1293" i="7" s="1"/>
  <c r="J1292" i="7"/>
  <c r="O1292" i="7" s="1"/>
  <c r="J1291" i="7"/>
  <c r="O1291" i="7" s="1"/>
  <c r="J1290" i="7"/>
  <c r="J1289" i="7"/>
  <c r="O1289" i="7" s="1"/>
  <c r="J1288" i="7"/>
  <c r="O1288" i="7" s="1"/>
  <c r="J1287" i="7"/>
  <c r="O1287" i="7" s="1"/>
  <c r="J1286" i="7"/>
  <c r="O1286" i="7" s="1"/>
  <c r="J1285" i="7"/>
  <c r="O1285" i="7" s="1"/>
  <c r="J1284" i="7"/>
  <c r="O1284" i="7" s="1"/>
  <c r="J1283" i="7"/>
  <c r="O1283" i="7" s="1"/>
  <c r="J1282" i="7"/>
  <c r="J1281" i="7"/>
  <c r="O1281" i="7" s="1"/>
  <c r="J1280" i="7"/>
  <c r="O1280" i="7" s="1"/>
  <c r="J1279" i="7"/>
  <c r="O1279" i="7" s="1"/>
  <c r="J1278" i="7"/>
  <c r="J1277" i="7"/>
  <c r="O1277" i="7" s="1"/>
  <c r="J1276" i="7"/>
  <c r="O1276" i="7" s="1"/>
  <c r="J1275" i="7"/>
  <c r="O1275" i="7" s="1"/>
  <c r="J1274" i="7"/>
  <c r="J1273" i="7"/>
  <c r="O1273" i="7" s="1"/>
  <c r="J1272" i="7"/>
  <c r="O1272" i="7" s="1"/>
  <c r="J1271" i="7"/>
  <c r="J1270" i="7"/>
  <c r="J1269" i="7"/>
  <c r="O1269" i="7" s="1"/>
  <c r="J1268" i="7"/>
  <c r="O1268" i="7" s="1"/>
  <c r="J1267" i="7"/>
  <c r="O1267" i="7" s="1"/>
  <c r="J1266" i="7"/>
  <c r="J1265" i="7"/>
  <c r="O1265" i="7" s="1"/>
  <c r="J1264" i="7"/>
  <c r="O1264" i="7" s="1"/>
  <c r="J1263" i="7"/>
  <c r="O1263" i="7" s="1"/>
  <c r="J1262" i="7"/>
  <c r="J1261" i="7"/>
  <c r="O1261" i="7" s="1"/>
  <c r="J1260" i="7"/>
  <c r="O1260" i="7" s="1"/>
  <c r="J1259" i="7"/>
  <c r="O1259" i="7" s="1"/>
  <c r="J1258" i="7"/>
  <c r="O1258" i="7" s="1"/>
  <c r="J1257" i="7"/>
  <c r="O1257" i="7" s="1"/>
  <c r="J1256" i="7"/>
  <c r="O1256" i="7" s="1"/>
  <c r="J1255" i="7"/>
  <c r="O1255" i="7" s="1"/>
  <c r="J1254" i="7"/>
  <c r="J1253" i="7"/>
  <c r="O1253" i="7" s="1"/>
  <c r="J1251" i="7"/>
  <c r="O1251" i="7" s="1"/>
  <c r="J1250" i="7"/>
  <c r="O1250" i="7" s="1"/>
  <c r="J1249" i="7"/>
  <c r="J1248" i="7"/>
  <c r="O1248" i="7" s="1"/>
  <c r="J1247" i="7"/>
  <c r="O1247" i="7" s="1"/>
  <c r="J1246" i="7"/>
  <c r="O1246" i="7" s="1"/>
  <c r="J1245" i="7"/>
  <c r="J1244" i="7"/>
  <c r="O1244" i="7" s="1"/>
  <c r="J1243" i="7"/>
  <c r="O1243" i="7" s="1"/>
  <c r="J1242" i="7"/>
  <c r="O1242" i="7" s="1"/>
  <c r="J1241" i="7"/>
  <c r="O1241" i="7" s="1"/>
  <c r="J1240" i="7"/>
  <c r="O1240" i="7" s="1"/>
  <c r="J1239" i="7"/>
  <c r="O1239" i="7" s="1"/>
  <c r="J1238" i="7"/>
  <c r="J1237" i="7"/>
  <c r="J1236" i="7"/>
  <c r="O1236" i="7" s="1"/>
  <c r="J1235" i="7"/>
  <c r="O1235" i="7" s="1"/>
  <c r="J1234" i="7"/>
  <c r="O1234" i="7" s="1"/>
  <c r="J1233" i="7"/>
  <c r="J1232" i="7"/>
  <c r="O1232" i="7" s="1"/>
  <c r="J1231" i="7"/>
  <c r="O1231" i="7" s="1"/>
  <c r="J1230" i="7"/>
  <c r="O1230" i="7" s="1"/>
  <c r="J1229" i="7"/>
  <c r="O1229" i="7" s="1"/>
  <c r="J1228" i="7"/>
  <c r="O1228" i="7" s="1"/>
  <c r="J1227" i="7"/>
  <c r="O1227" i="7" s="1"/>
  <c r="J1226" i="7"/>
  <c r="O1226" i="7" s="1"/>
  <c r="J1225" i="7"/>
  <c r="J1224" i="7"/>
  <c r="O1224" i="7" s="1"/>
  <c r="J1223" i="7"/>
  <c r="O1223" i="7" s="1"/>
  <c r="J1222" i="7"/>
  <c r="O1222" i="7" s="1"/>
  <c r="J1221" i="7"/>
  <c r="J1220" i="7"/>
  <c r="O1220" i="7" s="1"/>
  <c r="J1219" i="7"/>
  <c r="O1219" i="7" s="1"/>
  <c r="J1218" i="7"/>
  <c r="O1218" i="7" s="1"/>
  <c r="J1217" i="7"/>
  <c r="J1216" i="7"/>
  <c r="O1216" i="7" s="1"/>
  <c r="J1215" i="7"/>
  <c r="O1215" i="7" s="1"/>
  <c r="J1214" i="7"/>
  <c r="O1214" i="7" s="1"/>
  <c r="J1213" i="7"/>
  <c r="O1213" i="7" s="1"/>
  <c r="J1212" i="7"/>
  <c r="O1212" i="7" s="1"/>
  <c r="J1211" i="7"/>
  <c r="O1211" i="7" s="1"/>
  <c r="J1210" i="7"/>
  <c r="O1210" i="7" s="1"/>
  <c r="J1209" i="7"/>
  <c r="J1208" i="7"/>
  <c r="O1208" i="7" s="1"/>
  <c r="J1207" i="7"/>
  <c r="O1207" i="7" s="1"/>
  <c r="J1206" i="7"/>
  <c r="J1205" i="7"/>
  <c r="J1204" i="7"/>
  <c r="O1204" i="7" s="1"/>
  <c r="J1203" i="7"/>
  <c r="O1203" i="7" s="1"/>
  <c r="J1202" i="7"/>
  <c r="O1202" i="7" s="1"/>
  <c r="J1201" i="7"/>
  <c r="O1201" i="7" s="1"/>
  <c r="J1200" i="7"/>
  <c r="O1200" i="7" s="1"/>
  <c r="J1199" i="7"/>
  <c r="O1199" i="7" s="1"/>
  <c r="J1198" i="7"/>
  <c r="O1198" i="7" s="1"/>
  <c r="J1197" i="7"/>
  <c r="J1196" i="7"/>
  <c r="O1196" i="7" s="1"/>
  <c r="J1195" i="7"/>
  <c r="O1195" i="7" s="1"/>
  <c r="J1194" i="7"/>
  <c r="O1194" i="7" s="1"/>
  <c r="J1193" i="7"/>
  <c r="J1192" i="7"/>
  <c r="O1192" i="7" s="1"/>
  <c r="J1191" i="7"/>
  <c r="O1191" i="7" s="1"/>
  <c r="J1190" i="7"/>
  <c r="O1190" i="7" s="1"/>
  <c r="J1189" i="7"/>
  <c r="J1188" i="7"/>
  <c r="O1188" i="7" s="1"/>
  <c r="J1187" i="7"/>
  <c r="O1187" i="7" s="1"/>
  <c r="J1186" i="7"/>
  <c r="O1186" i="7" s="1"/>
  <c r="J1185" i="7"/>
  <c r="O1185" i="7" s="1"/>
  <c r="J1184" i="7"/>
  <c r="O1184" i="7" s="1"/>
  <c r="J1183" i="7"/>
  <c r="O1183" i="7" s="1"/>
  <c r="J1182" i="7"/>
  <c r="O1182" i="7" s="1"/>
  <c r="J1181" i="7"/>
  <c r="J1180" i="7"/>
  <c r="O1180" i="7" s="1"/>
  <c r="J1179" i="7"/>
  <c r="O1179" i="7" s="1"/>
  <c r="J1178" i="7"/>
  <c r="O1178" i="7" s="1"/>
  <c r="J1177" i="7"/>
  <c r="J1176" i="7"/>
  <c r="O1176" i="7" s="1"/>
  <c r="J1175" i="7"/>
  <c r="O1175" i="7" s="1"/>
  <c r="J1174" i="7"/>
  <c r="J1173" i="7"/>
  <c r="O1173" i="7" s="1"/>
  <c r="J1172" i="7"/>
  <c r="O1172" i="7" s="1"/>
  <c r="J1171" i="7"/>
  <c r="O1171" i="7" s="1"/>
  <c r="J1170" i="7"/>
  <c r="O1170" i="7" s="1"/>
  <c r="J1169" i="7"/>
  <c r="J1168" i="7"/>
  <c r="O1168" i="7" s="1"/>
  <c r="J1167" i="7"/>
  <c r="O1167" i="7" s="1"/>
  <c r="J1166" i="7"/>
  <c r="O1166" i="7" s="1"/>
  <c r="J1165" i="7"/>
  <c r="J1164" i="7"/>
  <c r="O1164" i="7" s="1"/>
  <c r="J1163" i="7"/>
  <c r="O1163" i="7" s="1"/>
  <c r="J1162" i="7"/>
  <c r="O1162" i="7" s="1"/>
  <c r="J1161" i="7"/>
  <c r="J1160" i="7"/>
  <c r="O1160" i="7" s="1"/>
  <c r="J1159" i="7"/>
  <c r="O1159" i="7" s="1"/>
  <c r="J1158" i="7"/>
  <c r="O1158" i="7" s="1"/>
  <c r="J1157" i="7"/>
  <c r="O1157" i="7" s="1"/>
  <c r="J1156" i="7"/>
  <c r="O1156" i="7" s="1"/>
  <c r="J1155" i="7"/>
  <c r="O1155" i="7" s="1"/>
  <c r="J1154" i="7"/>
  <c r="O1154" i="7" s="1"/>
  <c r="J1153" i="7"/>
  <c r="J1152" i="7"/>
  <c r="O1152" i="7" s="1"/>
  <c r="J1151" i="7"/>
  <c r="O1151" i="7" s="1"/>
  <c r="J1150" i="7"/>
  <c r="O1150" i="7" s="1"/>
  <c r="J1149" i="7"/>
  <c r="J1148" i="7"/>
  <c r="O1148" i="7" s="1"/>
  <c r="J1147" i="7"/>
  <c r="O1147" i="7" s="1"/>
  <c r="J1146" i="7"/>
  <c r="O1146" i="7" s="1"/>
  <c r="J1145" i="7"/>
  <c r="J1144" i="7"/>
  <c r="O1144" i="7" s="1"/>
  <c r="J1143" i="7"/>
  <c r="O1143" i="7" s="1"/>
  <c r="J1142" i="7"/>
  <c r="J1141" i="7"/>
  <c r="J1140" i="7"/>
  <c r="O1140" i="7" s="1"/>
  <c r="J1139" i="7"/>
  <c r="O1139" i="7" s="1"/>
  <c r="J1138" i="7"/>
  <c r="O1138" i="7" s="1"/>
  <c r="J1137" i="7"/>
  <c r="J1136" i="7"/>
  <c r="O1136" i="7" s="1"/>
  <c r="J1135" i="7"/>
  <c r="O1135" i="7" s="1"/>
  <c r="J1134" i="7"/>
  <c r="O1134" i="7" s="1"/>
  <c r="J1133" i="7"/>
  <c r="J1132" i="7"/>
  <c r="O1132" i="7" s="1"/>
  <c r="J1131" i="7"/>
  <c r="O1131" i="7" s="1"/>
  <c r="J1130" i="7"/>
  <c r="O1130" i="7" s="1"/>
  <c r="J1129" i="7"/>
  <c r="O1129" i="7" s="1"/>
  <c r="J1128" i="7"/>
  <c r="O1128" i="7" s="1"/>
  <c r="J1127" i="7"/>
  <c r="O1127" i="7" s="1"/>
  <c r="J1126" i="7"/>
  <c r="O1126" i="7" s="1"/>
  <c r="J1125" i="7"/>
  <c r="J1124" i="7"/>
  <c r="O1124" i="7" s="1"/>
  <c r="J1123" i="7"/>
  <c r="O1123" i="7" s="1"/>
  <c r="J1122" i="7"/>
  <c r="O1122" i="7" s="1"/>
  <c r="J1121" i="7"/>
  <c r="J1120" i="7"/>
  <c r="O1120" i="7" s="1"/>
  <c r="J1119" i="7"/>
  <c r="O1119" i="7" s="1"/>
  <c r="J1118" i="7"/>
  <c r="O1118" i="7" s="1"/>
  <c r="J1117" i="7"/>
  <c r="J1116" i="7"/>
  <c r="O1116" i="7" s="1"/>
  <c r="J1115" i="7"/>
  <c r="O1115" i="7" s="1"/>
  <c r="J1114" i="7"/>
  <c r="O1114" i="7" s="1"/>
  <c r="J1113" i="7"/>
  <c r="O1113" i="7" s="1"/>
  <c r="J1112" i="7"/>
  <c r="O1112" i="7" s="1"/>
  <c r="J1111" i="7"/>
  <c r="O1111" i="7" s="1"/>
  <c r="J1110" i="7"/>
  <c r="J1109" i="7"/>
  <c r="J1108" i="7"/>
  <c r="O1108" i="7" s="1"/>
  <c r="J1107" i="7"/>
  <c r="O1107" i="7" s="1"/>
  <c r="J1106" i="7"/>
  <c r="O1106" i="7" s="1"/>
  <c r="J1105" i="7"/>
  <c r="J1104" i="7"/>
  <c r="O1104" i="7" s="1"/>
  <c r="J1103" i="7"/>
  <c r="O1103" i="7" s="1"/>
  <c r="J1102" i="7"/>
  <c r="O1102" i="7" s="1"/>
  <c r="J1101" i="7"/>
  <c r="O1101" i="7" s="1"/>
  <c r="J1100" i="7"/>
  <c r="O1100" i="7" s="1"/>
  <c r="J1099" i="7"/>
  <c r="O1099" i="7" s="1"/>
  <c r="J1098" i="7"/>
  <c r="O1098" i="7" s="1"/>
  <c r="J1097" i="7"/>
  <c r="J1096" i="7"/>
  <c r="O1096" i="7" s="1"/>
  <c r="J1095" i="7"/>
  <c r="O1095" i="7" s="1"/>
  <c r="J1094" i="7"/>
  <c r="O1094" i="7" s="1"/>
  <c r="J1093" i="7"/>
  <c r="J1092" i="7"/>
  <c r="O1092" i="7" s="1"/>
  <c r="J1091" i="7"/>
  <c r="O1091" i="7" s="1"/>
  <c r="J1090" i="7"/>
  <c r="O1090" i="7" s="1"/>
  <c r="J1089" i="7"/>
  <c r="J1088" i="7"/>
  <c r="O1088" i="7" s="1"/>
  <c r="J1087" i="7"/>
  <c r="O1087" i="7" s="1"/>
  <c r="J1086" i="7"/>
  <c r="O1086" i="7" s="1"/>
  <c r="J1085" i="7"/>
  <c r="O1085" i="7" s="1"/>
  <c r="J1084" i="7"/>
  <c r="O1084" i="7" s="1"/>
  <c r="J1083" i="7"/>
  <c r="O1083" i="7" s="1"/>
  <c r="J1082" i="7"/>
  <c r="O1082" i="7" s="1"/>
  <c r="J1081" i="7"/>
  <c r="J1080" i="7"/>
  <c r="O1080" i="7" s="1"/>
  <c r="J1079" i="7"/>
  <c r="O1079" i="7" s="1"/>
  <c r="J1078" i="7"/>
  <c r="J1077" i="7"/>
  <c r="J1076" i="7"/>
  <c r="O1076" i="7" s="1"/>
  <c r="J1075" i="7"/>
  <c r="O1075" i="7" s="1"/>
  <c r="J1074" i="7"/>
  <c r="O1074" i="7" s="1"/>
  <c r="J1073" i="7"/>
  <c r="O1073" i="7" s="1"/>
  <c r="J1072" i="7"/>
  <c r="O1072" i="7" s="1"/>
  <c r="J1071" i="7"/>
  <c r="O1071" i="7" s="1"/>
  <c r="J1070" i="7"/>
  <c r="O1070" i="7" s="1"/>
  <c r="J1069" i="7"/>
  <c r="J1068" i="7"/>
  <c r="O1068" i="7" s="1"/>
  <c r="J1067" i="7"/>
  <c r="O1067" i="7" s="1"/>
  <c r="J1066" i="7"/>
  <c r="O1066" i="7" s="1"/>
  <c r="J1065" i="7"/>
  <c r="J1064" i="7"/>
  <c r="O1064" i="7" s="1"/>
  <c r="J1063" i="7"/>
  <c r="O1063" i="7" s="1"/>
  <c r="J1062" i="7"/>
  <c r="O1062" i="7" s="1"/>
  <c r="J1061" i="7"/>
  <c r="J1060" i="7"/>
  <c r="O1060" i="7" s="1"/>
  <c r="J1059" i="7"/>
  <c r="O1059" i="7" s="1"/>
  <c r="J1058" i="7"/>
  <c r="O1058" i="7" s="1"/>
  <c r="J1057" i="7"/>
  <c r="O1057" i="7" s="1"/>
  <c r="J1056" i="7"/>
  <c r="O1056" i="7" s="1"/>
  <c r="J1055" i="7"/>
  <c r="O1055" i="7" s="1"/>
  <c r="J1054" i="7"/>
  <c r="O1054" i="7" s="1"/>
  <c r="J1053" i="7"/>
  <c r="J1052" i="7"/>
  <c r="O1052" i="7" s="1"/>
  <c r="J1051" i="7"/>
  <c r="O1051" i="7" s="1"/>
  <c r="J1050" i="7"/>
  <c r="O1050" i="7" s="1"/>
  <c r="J1049" i="7"/>
  <c r="J1048" i="7"/>
  <c r="O1048" i="7" s="1"/>
  <c r="J1047" i="7"/>
  <c r="O1047" i="7" s="1"/>
  <c r="J1046" i="7"/>
  <c r="O1046" i="7" s="1"/>
  <c r="J1045" i="7"/>
  <c r="J1044" i="7"/>
  <c r="O1044" i="7" s="1"/>
  <c r="J1043" i="7"/>
  <c r="O1043" i="7" s="1"/>
  <c r="J1042" i="7"/>
  <c r="O1042" i="7" s="1"/>
  <c r="J1041" i="7"/>
  <c r="O1041" i="7" s="1"/>
  <c r="J1040" i="7"/>
  <c r="O1040" i="7" s="1"/>
  <c r="J1039" i="7"/>
  <c r="O1039" i="7" s="1"/>
  <c r="J1038" i="7"/>
  <c r="O1038" i="7" s="1"/>
  <c r="J1037" i="7"/>
  <c r="O1037" i="7" s="1"/>
  <c r="J1036" i="7"/>
  <c r="O1036" i="7" s="1"/>
  <c r="J1035" i="7"/>
  <c r="O1035" i="7" s="1"/>
  <c r="J1034" i="7"/>
  <c r="O1034" i="7" s="1"/>
  <c r="J1033" i="7"/>
  <c r="O1033" i="7" s="1"/>
  <c r="J1032" i="7"/>
  <c r="O1032" i="7" s="1"/>
  <c r="J1031" i="7"/>
  <c r="O1031" i="7" s="1"/>
  <c r="J1030" i="7"/>
  <c r="O1030" i="7" s="1"/>
  <c r="J1029" i="7"/>
  <c r="J1028" i="7"/>
  <c r="O1028" i="7" s="1"/>
  <c r="J1027" i="7"/>
  <c r="O1027" i="7" s="1"/>
  <c r="J1026" i="7"/>
  <c r="O1026" i="7" s="1"/>
  <c r="J1025" i="7"/>
  <c r="J1024" i="7"/>
  <c r="O1024" i="7" s="1"/>
  <c r="J1023" i="7"/>
  <c r="O1023" i="7" s="1"/>
  <c r="J1022" i="7"/>
  <c r="O1022" i="7" s="1"/>
  <c r="J1021" i="7"/>
  <c r="J1020" i="7"/>
  <c r="O1020" i="7" s="1"/>
  <c r="J1019" i="7"/>
  <c r="O1019" i="7" s="1"/>
  <c r="J1018" i="7"/>
  <c r="O1018" i="7" s="1"/>
  <c r="J1017" i="7"/>
  <c r="O1017" i="7" s="1"/>
  <c r="J1016" i="7"/>
  <c r="O1016" i="7" s="1"/>
  <c r="J1015" i="7"/>
  <c r="O1015" i="7" s="1"/>
  <c r="J1014" i="7"/>
  <c r="O1014" i="7" s="1"/>
  <c r="J1013" i="7"/>
  <c r="J1012" i="7"/>
  <c r="O1012" i="7" s="1"/>
  <c r="J1011" i="7"/>
  <c r="O1011" i="7" s="1"/>
  <c r="J1010" i="7"/>
  <c r="O1010" i="7" s="1"/>
  <c r="J1009" i="7"/>
  <c r="J1008" i="7"/>
  <c r="O1008" i="7" s="1"/>
  <c r="J1007" i="7"/>
  <c r="O1007" i="7" s="1"/>
  <c r="J1006" i="7"/>
  <c r="O1006" i="7" s="1"/>
  <c r="J1005" i="7"/>
  <c r="J1004" i="7"/>
  <c r="O1004" i="7" s="1"/>
  <c r="J1003" i="7"/>
  <c r="O1003" i="7" s="1"/>
  <c r="J1002" i="7"/>
  <c r="O1002" i="7" s="1"/>
  <c r="J1001" i="7"/>
  <c r="O1001" i="7" s="1"/>
  <c r="J1000" i="7"/>
  <c r="O1000" i="7" s="1"/>
  <c r="J999" i="7"/>
  <c r="O999" i="7" s="1"/>
  <c r="J998" i="7"/>
  <c r="O998" i="7" s="1"/>
  <c r="J997" i="7"/>
  <c r="J996" i="7"/>
  <c r="O996" i="7" s="1"/>
  <c r="J995" i="7"/>
  <c r="O995" i="7" s="1"/>
  <c r="J994" i="7"/>
  <c r="O994" i="7" s="1"/>
  <c r="J993" i="7"/>
  <c r="O993" i="7" s="1"/>
  <c r="J992" i="7"/>
  <c r="O992" i="7" s="1"/>
  <c r="J991" i="7"/>
  <c r="O991" i="7" s="1"/>
  <c r="J990" i="7"/>
  <c r="O990" i="7" s="1"/>
  <c r="J989" i="7"/>
  <c r="J988" i="7"/>
  <c r="O988" i="7" s="1"/>
  <c r="J987" i="7"/>
  <c r="O987" i="7" s="1"/>
  <c r="J986" i="7"/>
  <c r="O986" i="7" s="1"/>
  <c r="J985" i="7"/>
  <c r="J984" i="7"/>
  <c r="O984" i="7" s="1"/>
  <c r="J983" i="7"/>
  <c r="O983" i="7" s="1"/>
  <c r="J982" i="7"/>
  <c r="O982" i="7" s="1"/>
  <c r="J981" i="7"/>
  <c r="O981" i="7" s="1"/>
  <c r="J980" i="7"/>
  <c r="O980" i="7" s="1"/>
  <c r="J979" i="7"/>
  <c r="O979" i="7" s="1"/>
  <c r="J978" i="7"/>
  <c r="O978" i="7" s="1"/>
  <c r="J977" i="7"/>
  <c r="O977" i="7" s="1"/>
  <c r="J976" i="7"/>
  <c r="O976" i="7" s="1"/>
  <c r="J975" i="7"/>
  <c r="O975" i="7" s="1"/>
  <c r="J974" i="7"/>
  <c r="O974" i="7" s="1"/>
  <c r="J973" i="7"/>
  <c r="O973" i="7" s="1"/>
  <c r="J972" i="7"/>
  <c r="O972" i="7" s="1"/>
  <c r="J971" i="7"/>
  <c r="O971" i="7" s="1"/>
  <c r="J970" i="7"/>
  <c r="O970" i="7" s="1"/>
  <c r="J969" i="7"/>
  <c r="J968" i="7"/>
  <c r="O968" i="7" s="1"/>
  <c r="J967" i="7"/>
  <c r="O967" i="7" s="1"/>
  <c r="J966" i="7"/>
  <c r="O966" i="7" s="1"/>
  <c r="J965" i="7"/>
  <c r="J964" i="7"/>
  <c r="O964" i="7" s="1"/>
  <c r="J963" i="7"/>
  <c r="O963" i="7" s="1"/>
  <c r="J962" i="7"/>
  <c r="O962" i="7" s="1"/>
  <c r="J961" i="7"/>
  <c r="J960" i="7"/>
  <c r="O960" i="7" s="1"/>
  <c r="J959" i="7"/>
  <c r="O959" i="7" s="1"/>
  <c r="J958" i="7"/>
  <c r="O958" i="7" s="1"/>
  <c r="J957" i="7"/>
  <c r="O957" i="7" s="1"/>
  <c r="J956" i="7"/>
  <c r="O956" i="7" s="1"/>
  <c r="J955" i="7"/>
  <c r="O955" i="7" s="1"/>
  <c r="J954" i="7"/>
  <c r="O954" i="7" s="1"/>
  <c r="J953" i="7"/>
  <c r="O953" i="7" s="1"/>
  <c r="J952" i="7"/>
  <c r="O952" i="7" s="1"/>
  <c r="J951" i="7"/>
  <c r="O951" i="7" s="1"/>
  <c r="J950" i="7"/>
  <c r="O950" i="7" s="1"/>
  <c r="J949" i="7"/>
  <c r="J948" i="7"/>
  <c r="O948" i="7" s="1"/>
  <c r="J947" i="7"/>
  <c r="O947" i="7" s="1"/>
  <c r="J946" i="7"/>
  <c r="O946" i="7" s="1"/>
  <c r="J945" i="7"/>
  <c r="J944" i="7"/>
  <c r="O944" i="7" s="1"/>
  <c r="J943" i="7"/>
  <c r="O943" i="7" s="1"/>
  <c r="J942" i="7"/>
  <c r="O942" i="7" s="1"/>
  <c r="J941" i="7"/>
  <c r="J940" i="7"/>
  <c r="O940" i="7" s="1"/>
  <c r="J939" i="7"/>
  <c r="O939" i="7" s="1"/>
  <c r="J938" i="7"/>
  <c r="O938" i="7" s="1"/>
  <c r="J937" i="7"/>
  <c r="O937" i="7" s="1"/>
  <c r="J936" i="7"/>
  <c r="O936" i="7" s="1"/>
  <c r="J935" i="7"/>
  <c r="O935" i="7" s="1"/>
  <c r="J934" i="7"/>
  <c r="O934" i="7" s="1"/>
  <c r="J933" i="7"/>
  <c r="O933" i="7" s="1"/>
  <c r="J932" i="7"/>
  <c r="O932" i="7" s="1"/>
  <c r="J931" i="7"/>
  <c r="O931" i="7" s="1"/>
  <c r="J930" i="7"/>
  <c r="O930" i="7" s="1"/>
  <c r="J929" i="7"/>
  <c r="J928" i="7"/>
  <c r="O928" i="7" s="1"/>
  <c r="J927" i="7"/>
  <c r="O927" i="7" s="1"/>
  <c r="J926" i="7"/>
  <c r="O926" i="7" s="1"/>
  <c r="J925" i="7"/>
  <c r="O925" i="7" s="1"/>
  <c r="J924" i="7"/>
  <c r="O924" i="7" s="1"/>
  <c r="J923" i="7"/>
  <c r="O923" i="7" s="1"/>
  <c r="J922" i="7"/>
  <c r="J921" i="7"/>
  <c r="J920" i="7"/>
  <c r="O920" i="7" s="1"/>
  <c r="J919" i="7"/>
  <c r="O919" i="7" s="1"/>
  <c r="J918" i="7"/>
  <c r="O918" i="7" s="1"/>
  <c r="J917" i="7"/>
  <c r="O917" i="7" s="1"/>
  <c r="J916" i="7"/>
  <c r="O916" i="7" s="1"/>
  <c r="J915" i="7"/>
  <c r="O915" i="7" s="1"/>
  <c r="J914" i="7"/>
  <c r="O914" i="7" s="1"/>
  <c r="J913" i="7"/>
  <c r="O913" i="7" s="1"/>
  <c r="J912" i="7"/>
  <c r="O912" i="7" s="1"/>
  <c r="J911" i="7"/>
  <c r="O911" i="7" s="1"/>
  <c r="J910" i="7"/>
  <c r="O910" i="7" s="1"/>
  <c r="J909" i="7"/>
  <c r="J908" i="7"/>
  <c r="O908" i="7" s="1"/>
  <c r="J907" i="7"/>
  <c r="O907" i="7" s="1"/>
  <c r="J906" i="7"/>
  <c r="O906" i="7" s="1"/>
  <c r="J905" i="7"/>
  <c r="O905" i="7" s="1"/>
  <c r="J904" i="7"/>
  <c r="O904" i="7" s="1"/>
  <c r="J903" i="7"/>
  <c r="O903" i="7" s="1"/>
  <c r="J902" i="7"/>
  <c r="J901" i="7"/>
  <c r="J900" i="7"/>
  <c r="O900" i="7" s="1"/>
  <c r="J899" i="7"/>
  <c r="O899" i="7" s="1"/>
  <c r="J898" i="7"/>
  <c r="O898" i="7" s="1"/>
  <c r="J897" i="7"/>
  <c r="O897" i="7" s="1"/>
  <c r="J896" i="7"/>
  <c r="O896" i="7" s="1"/>
  <c r="J895" i="7"/>
  <c r="O895" i="7" s="1"/>
  <c r="J894" i="7"/>
  <c r="O894" i="7" s="1"/>
  <c r="J893" i="7"/>
  <c r="J892" i="7"/>
  <c r="O892" i="7" s="1"/>
  <c r="J891" i="7"/>
  <c r="O891" i="7" s="1"/>
  <c r="J890" i="7"/>
  <c r="O890" i="7" s="1"/>
  <c r="J889" i="7"/>
  <c r="J888" i="7"/>
  <c r="O888" i="7" s="1"/>
  <c r="J887" i="7"/>
  <c r="O887" i="7" s="1"/>
  <c r="J886" i="7"/>
  <c r="O886" i="7" s="1"/>
  <c r="J885" i="7"/>
  <c r="J884" i="7"/>
  <c r="O884" i="7" s="1"/>
  <c r="J883" i="7"/>
  <c r="O883" i="7" s="1"/>
  <c r="J882" i="7"/>
  <c r="O882" i="7" s="1"/>
  <c r="J881" i="7"/>
  <c r="O881" i="7" s="1"/>
  <c r="J880" i="7"/>
  <c r="O880" i="7" s="1"/>
  <c r="J879" i="7"/>
  <c r="O879" i="7" s="1"/>
  <c r="J878" i="7"/>
  <c r="O878" i="7" s="1"/>
  <c r="J877" i="7"/>
  <c r="J876" i="7"/>
  <c r="O876" i="7" s="1"/>
  <c r="J875" i="7"/>
  <c r="O875" i="7" s="1"/>
  <c r="J874" i="7"/>
  <c r="O874" i="7" s="1"/>
  <c r="J873" i="7"/>
  <c r="J872" i="7"/>
  <c r="O872" i="7" s="1"/>
  <c r="J871" i="7"/>
  <c r="O871" i="7" s="1"/>
  <c r="J870" i="7"/>
  <c r="O870" i="7" s="1"/>
  <c r="J869" i="7"/>
  <c r="J868" i="7"/>
  <c r="O868" i="7" s="1"/>
  <c r="J867" i="7"/>
  <c r="O867" i="7" s="1"/>
  <c r="J866" i="7"/>
  <c r="O866" i="7" s="1"/>
  <c r="J865" i="7"/>
  <c r="O865" i="7" s="1"/>
  <c r="J864" i="7"/>
  <c r="O864" i="7" s="1"/>
  <c r="J863" i="7"/>
  <c r="O863" i="7" s="1"/>
  <c r="J862" i="7"/>
  <c r="O862" i="7" s="1"/>
  <c r="J861" i="7"/>
  <c r="O861" i="7" s="1"/>
  <c r="J860" i="7"/>
  <c r="O860" i="7" s="1"/>
  <c r="J859" i="7"/>
  <c r="O859" i="7" s="1"/>
  <c r="J858" i="7"/>
  <c r="J857" i="7"/>
  <c r="J856" i="7"/>
  <c r="O856" i="7" s="1"/>
  <c r="J855" i="7"/>
  <c r="O855" i="7" s="1"/>
  <c r="J854" i="7"/>
  <c r="O854" i="7" s="1"/>
  <c r="J853" i="7"/>
  <c r="O853" i="7" s="1"/>
  <c r="J852" i="7"/>
  <c r="O852" i="7" s="1"/>
  <c r="J851" i="7"/>
  <c r="O851" i="7" s="1"/>
  <c r="J850" i="7"/>
  <c r="O850" i="7" s="1"/>
  <c r="J849" i="7"/>
  <c r="J848" i="7"/>
  <c r="O848" i="7" s="1"/>
  <c r="J847" i="7"/>
  <c r="O847" i="7" s="1"/>
  <c r="J846" i="7"/>
  <c r="O846" i="7" s="1"/>
  <c r="J845" i="7"/>
  <c r="O845" i="7" s="1"/>
  <c r="J844" i="7"/>
  <c r="O844" i="7" s="1"/>
  <c r="J843" i="7"/>
  <c r="O843" i="7" s="1"/>
  <c r="J842" i="7"/>
  <c r="O842" i="7" s="1"/>
  <c r="J841" i="7"/>
  <c r="O841" i="7" s="1"/>
  <c r="J840" i="7"/>
  <c r="O840" i="7" s="1"/>
  <c r="J839" i="7"/>
  <c r="O839" i="7" s="1"/>
  <c r="J838" i="7"/>
  <c r="J837" i="7"/>
  <c r="J836" i="7"/>
  <c r="O836" i="7" s="1"/>
  <c r="J835" i="7"/>
  <c r="O835" i="7" s="1"/>
  <c r="J834" i="7"/>
  <c r="O834" i="7" s="1"/>
  <c r="J833" i="7"/>
  <c r="J832" i="7"/>
  <c r="O832" i="7" s="1"/>
  <c r="J831" i="7"/>
  <c r="O831" i="7" s="1"/>
  <c r="J830" i="7"/>
  <c r="O830" i="7" s="1"/>
  <c r="J829" i="7"/>
  <c r="O829" i="7" s="1"/>
  <c r="J828" i="7"/>
  <c r="O828" i="7" s="1"/>
  <c r="J827" i="7"/>
  <c r="O827" i="7" s="1"/>
  <c r="J826" i="7"/>
  <c r="J825" i="7"/>
  <c r="O825" i="7" s="1"/>
  <c r="J824" i="7"/>
  <c r="O824" i="7" s="1"/>
  <c r="J823" i="7"/>
  <c r="O823" i="7" s="1"/>
  <c r="J822" i="7"/>
  <c r="O822" i="7" s="1"/>
  <c r="J821" i="7"/>
  <c r="J820" i="7"/>
  <c r="O820" i="7" s="1"/>
  <c r="J819" i="7"/>
  <c r="O819" i="7" s="1"/>
  <c r="J818" i="7"/>
  <c r="O818" i="7" s="1"/>
  <c r="J817" i="7"/>
  <c r="J816" i="7"/>
  <c r="O816" i="7" s="1"/>
  <c r="J815" i="7"/>
  <c r="O815" i="7" s="1"/>
  <c r="J814" i="7"/>
  <c r="O814" i="7" s="1"/>
  <c r="J813" i="7"/>
  <c r="O813" i="7" s="1"/>
  <c r="J812" i="7"/>
  <c r="O812" i="7" s="1"/>
  <c r="J811" i="7"/>
  <c r="O811" i="7" s="1"/>
  <c r="J810" i="7"/>
  <c r="O810" i="7" s="1"/>
  <c r="J809" i="7"/>
  <c r="J808" i="7"/>
  <c r="O808" i="7" s="1"/>
  <c r="J807" i="7"/>
  <c r="O807" i="7" s="1"/>
  <c r="J806" i="7"/>
  <c r="O806" i="7" s="1"/>
  <c r="J805" i="7"/>
  <c r="O805" i="7" s="1"/>
  <c r="J804" i="7"/>
  <c r="O804" i="7" s="1"/>
  <c r="J803" i="7"/>
  <c r="O803" i="7" s="1"/>
  <c r="J802" i="7"/>
  <c r="O802" i="7" s="1"/>
  <c r="J801" i="7"/>
  <c r="J800" i="7"/>
  <c r="O800" i="7" s="1"/>
  <c r="J799" i="7"/>
  <c r="O799" i="7" s="1"/>
  <c r="J798" i="7"/>
  <c r="O798" i="7" s="1"/>
  <c r="J797" i="7"/>
  <c r="O797" i="7" s="1"/>
  <c r="J796" i="7"/>
  <c r="O796" i="7" s="1"/>
  <c r="J795" i="7"/>
  <c r="O795" i="7" s="1"/>
  <c r="J794" i="7"/>
  <c r="O794" i="7" s="1"/>
  <c r="J793" i="7"/>
  <c r="J792" i="7"/>
  <c r="O792" i="7" s="1"/>
  <c r="J791" i="7"/>
  <c r="O791" i="7" s="1"/>
  <c r="J790" i="7"/>
  <c r="O790" i="7" s="1"/>
  <c r="J789" i="7"/>
  <c r="O789" i="7" s="1"/>
  <c r="J788" i="7"/>
  <c r="O788" i="7" s="1"/>
  <c r="J787" i="7"/>
  <c r="O787" i="7" s="1"/>
  <c r="J786" i="7"/>
  <c r="O786" i="7" s="1"/>
  <c r="J785" i="7"/>
  <c r="O785" i="7" s="1"/>
  <c r="J784" i="7"/>
  <c r="O784" i="7" s="1"/>
  <c r="J783" i="7"/>
  <c r="O783" i="7" s="1"/>
  <c r="J782" i="7"/>
  <c r="O782" i="7" s="1"/>
  <c r="J781" i="7"/>
  <c r="J780" i="7"/>
  <c r="O780" i="7" s="1"/>
  <c r="J779" i="7"/>
  <c r="O779" i="7" s="1"/>
  <c r="J778" i="7"/>
  <c r="O778" i="7" s="1"/>
  <c r="J777" i="7"/>
  <c r="O777" i="7" s="1"/>
  <c r="J776" i="7"/>
  <c r="O776" i="7" s="1"/>
  <c r="J775" i="7"/>
  <c r="O775" i="7" s="1"/>
  <c r="J774" i="7"/>
  <c r="O774" i="7" s="1"/>
  <c r="J773" i="7"/>
  <c r="J772" i="7"/>
  <c r="O772" i="7" s="1"/>
  <c r="J771" i="7"/>
  <c r="O771" i="7" s="1"/>
  <c r="J770" i="7"/>
  <c r="O770" i="7" s="1"/>
  <c r="J769" i="7"/>
  <c r="J768" i="7"/>
  <c r="O768" i="7" s="1"/>
  <c r="J767" i="7"/>
  <c r="O767" i="7" s="1"/>
  <c r="J766" i="7"/>
  <c r="O766" i="7" s="1"/>
  <c r="J765" i="7"/>
  <c r="O765" i="7" s="1"/>
  <c r="J764" i="7"/>
  <c r="O764" i="7" s="1"/>
  <c r="J763" i="7"/>
  <c r="O763" i="7" s="1"/>
  <c r="J762" i="7"/>
  <c r="O762" i="7" s="1"/>
  <c r="J761" i="7"/>
  <c r="J760" i="7"/>
  <c r="O760" i="7" s="1"/>
  <c r="J759" i="7"/>
  <c r="O759" i="7" s="1"/>
  <c r="J758" i="7"/>
  <c r="O758" i="7" s="1"/>
  <c r="J757" i="7"/>
  <c r="J756" i="7"/>
  <c r="O756" i="7" s="1"/>
  <c r="J755" i="7"/>
  <c r="O755" i="7" s="1"/>
  <c r="J754" i="7"/>
  <c r="O754" i="7" s="1"/>
  <c r="J753" i="7"/>
  <c r="J752" i="7"/>
  <c r="O752" i="7" s="1"/>
  <c r="J751" i="7"/>
  <c r="O751" i="7" s="1"/>
  <c r="J750" i="7"/>
  <c r="O750" i="7" s="1"/>
  <c r="J749" i="7"/>
  <c r="O749" i="7" s="1"/>
  <c r="J748" i="7"/>
  <c r="O748" i="7" s="1"/>
  <c r="J747" i="7"/>
  <c r="O747" i="7" s="1"/>
  <c r="J746" i="7"/>
  <c r="O746" i="7" s="1"/>
  <c r="J745" i="7"/>
  <c r="J744" i="7"/>
  <c r="O744" i="7" s="1"/>
  <c r="J743" i="7"/>
  <c r="O743" i="7" s="1"/>
  <c r="J742" i="7"/>
  <c r="O742" i="7" s="1"/>
  <c r="J741" i="7"/>
  <c r="J740" i="7"/>
  <c r="O740" i="7" s="1"/>
  <c r="J739" i="7"/>
  <c r="O739" i="7" s="1"/>
  <c r="J738" i="7"/>
  <c r="O738" i="7" s="1"/>
  <c r="J737" i="7"/>
  <c r="O737" i="7" s="1"/>
  <c r="J736" i="7"/>
  <c r="O736" i="7" s="1"/>
  <c r="J735" i="7"/>
  <c r="O735" i="7" s="1"/>
  <c r="J734" i="7"/>
  <c r="O734" i="7" s="1"/>
  <c r="J733" i="7"/>
  <c r="J732" i="7"/>
  <c r="O732" i="7" s="1"/>
  <c r="J731" i="7"/>
  <c r="O731" i="7" s="1"/>
  <c r="J730" i="7"/>
  <c r="O730" i="7" s="1"/>
  <c r="J729" i="7"/>
  <c r="O729" i="7" s="1"/>
  <c r="J728" i="7"/>
  <c r="O728" i="7" s="1"/>
  <c r="J727" i="7"/>
  <c r="O727" i="7" s="1"/>
  <c r="J726" i="7"/>
  <c r="O726" i="7" s="1"/>
  <c r="J725" i="7"/>
  <c r="O725" i="7" s="1"/>
  <c r="J724" i="7"/>
  <c r="O724" i="7" s="1"/>
  <c r="J723" i="7"/>
  <c r="O723" i="7" s="1"/>
  <c r="J722" i="7"/>
  <c r="O722" i="7" s="1"/>
  <c r="J721" i="7"/>
  <c r="J720" i="7"/>
  <c r="O720" i="7" s="1"/>
  <c r="J719" i="7"/>
  <c r="O719" i="7" s="1"/>
  <c r="J718" i="7"/>
  <c r="O718" i="7" s="1"/>
  <c r="J717" i="7"/>
  <c r="O717" i="7" s="1"/>
  <c r="J716" i="7"/>
  <c r="O716" i="7" s="1"/>
  <c r="J715" i="7"/>
  <c r="O715" i="7" s="1"/>
  <c r="J714" i="7"/>
  <c r="O714" i="7" s="1"/>
  <c r="J713" i="7"/>
  <c r="J712" i="7"/>
  <c r="O712" i="7" s="1"/>
  <c r="J711" i="7"/>
  <c r="O711" i="7" s="1"/>
  <c r="J710" i="7"/>
  <c r="O710" i="7" s="1"/>
  <c r="J709" i="7"/>
  <c r="J708" i="7"/>
  <c r="O708" i="7" s="1"/>
  <c r="J707" i="7"/>
  <c r="O707" i="7" s="1"/>
  <c r="J706" i="7"/>
  <c r="O706" i="7" s="1"/>
  <c r="J705" i="7"/>
  <c r="O705" i="7" s="1"/>
  <c r="J704" i="7"/>
  <c r="O704" i="7" s="1"/>
  <c r="J703" i="7"/>
  <c r="O703" i="7" s="1"/>
  <c r="J702" i="7"/>
  <c r="O702" i="7" s="1"/>
  <c r="J701" i="7"/>
  <c r="J700" i="7"/>
  <c r="O700" i="7" s="1"/>
  <c r="J699" i="7"/>
  <c r="O699" i="7" s="1"/>
  <c r="J698" i="7"/>
  <c r="O698" i="7" s="1"/>
  <c r="J697" i="7"/>
  <c r="O697" i="7" s="1"/>
  <c r="J696" i="7"/>
  <c r="O696" i="7" s="1"/>
  <c r="J695" i="7"/>
  <c r="O695" i="7" s="1"/>
  <c r="J694" i="7"/>
  <c r="O694" i="7" s="1"/>
  <c r="J693" i="7"/>
  <c r="J692" i="7"/>
  <c r="O692" i="7" s="1"/>
  <c r="J691" i="7"/>
  <c r="O691" i="7" s="1"/>
  <c r="J690" i="7"/>
  <c r="O690" i="7" s="1"/>
  <c r="J689" i="7"/>
  <c r="J688" i="7"/>
  <c r="O688" i="7" s="1"/>
  <c r="J687" i="7"/>
  <c r="O687" i="7" s="1"/>
  <c r="J686" i="7"/>
  <c r="O686" i="7" s="1"/>
  <c r="J685" i="7"/>
  <c r="O685" i="7" s="1"/>
  <c r="J684" i="7"/>
  <c r="O684" i="7" s="1"/>
  <c r="J683" i="7"/>
  <c r="O683" i="7" s="1"/>
  <c r="J682" i="7"/>
  <c r="O682" i="7" s="1"/>
  <c r="J681" i="7"/>
  <c r="J680" i="7"/>
  <c r="O680" i="7" s="1"/>
  <c r="J679" i="7"/>
  <c r="O679" i="7" s="1"/>
  <c r="J678" i="7"/>
  <c r="J677" i="7"/>
  <c r="O677" i="7" s="1"/>
  <c r="J676" i="7"/>
  <c r="O676" i="7" s="1"/>
  <c r="J675" i="7"/>
  <c r="O675" i="7" s="1"/>
  <c r="J674" i="7"/>
  <c r="O674" i="7" s="1"/>
  <c r="J673" i="7"/>
  <c r="J672" i="7"/>
  <c r="O672" i="7" s="1"/>
  <c r="J671" i="7"/>
  <c r="O671" i="7" s="1"/>
  <c r="J670" i="7"/>
  <c r="O670" i="7" s="1"/>
  <c r="J669" i="7"/>
  <c r="O669" i="7" s="1"/>
  <c r="J668" i="7"/>
  <c r="O668" i="7" s="1"/>
  <c r="J667" i="7"/>
  <c r="O667" i="7" s="1"/>
  <c r="J666" i="7"/>
  <c r="O666" i="7" s="1"/>
  <c r="J665" i="7"/>
  <c r="O665" i="7" s="1"/>
  <c r="J664" i="7"/>
  <c r="O664" i="7" s="1"/>
  <c r="J663" i="7"/>
  <c r="O663" i="7" s="1"/>
  <c r="J662" i="7"/>
  <c r="O662" i="7" s="1"/>
  <c r="J661" i="7"/>
  <c r="J660" i="7"/>
  <c r="O660" i="7" s="1"/>
  <c r="J659" i="7"/>
  <c r="O659" i="7" s="1"/>
  <c r="J658" i="7"/>
  <c r="O658" i="7" s="1"/>
  <c r="J657" i="7"/>
  <c r="O657" i="7" s="1"/>
  <c r="J656" i="7"/>
  <c r="O656" i="7" s="1"/>
  <c r="J655" i="7"/>
  <c r="O655" i="7" s="1"/>
  <c r="J654" i="7"/>
  <c r="O654" i="7" s="1"/>
  <c r="J653" i="7"/>
  <c r="J652" i="7"/>
  <c r="O652" i="7" s="1"/>
  <c r="J651" i="7"/>
  <c r="O651" i="7" s="1"/>
  <c r="J650" i="7"/>
  <c r="O650" i="7" s="1"/>
  <c r="J649" i="7"/>
  <c r="O649" i="7" s="1"/>
  <c r="J648" i="7"/>
  <c r="O648" i="7" s="1"/>
  <c r="J647" i="7"/>
  <c r="O647" i="7" s="1"/>
  <c r="J646" i="7"/>
  <c r="O646" i="7" s="1"/>
  <c r="J645" i="7"/>
  <c r="J644" i="7"/>
  <c r="O644" i="7" s="1"/>
  <c r="J643" i="7"/>
  <c r="O643" i="7" s="1"/>
  <c r="J642" i="7"/>
  <c r="O642" i="7" s="1"/>
  <c r="J641" i="7"/>
  <c r="O641" i="7" s="1"/>
  <c r="J640" i="7"/>
  <c r="O640" i="7" s="1"/>
  <c r="J639" i="7"/>
  <c r="O639" i="7" s="1"/>
  <c r="J638" i="7"/>
  <c r="O638" i="7" s="1"/>
  <c r="J637" i="7"/>
  <c r="J636" i="7"/>
  <c r="O636" i="7" s="1"/>
  <c r="J635" i="7"/>
  <c r="O635" i="7" s="1"/>
  <c r="J634" i="7"/>
  <c r="O634" i="7" s="1"/>
  <c r="J633" i="7"/>
  <c r="J632" i="7"/>
  <c r="O632" i="7" s="1"/>
  <c r="J631" i="7"/>
  <c r="O631" i="7" s="1"/>
  <c r="J630" i="7"/>
  <c r="O630" i="7" s="1"/>
  <c r="J629" i="7"/>
  <c r="J628" i="7"/>
  <c r="O628" i="7" s="1"/>
  <c r="J627" i="7"/>
  <c r="O627" i="7" s="1"/>
  <c r="J626" i="7"/>
  <c r="O626" i="7" s="1"/>
  <c r="J625" i="7"/>
  <c r="O625" i="7" s="1"/>
  <c r="J624" i="7"/>
  <c r="O624" i="7" s="1"/>
  <c r="J623" i="7"/>
  <c r="O623" i="7" s="1"/>
  <c r="J622" i="7"/>
  <c r="O622" i="7" s="1"/>
  <c r="J621" i="7"/>
  <c r="O621" i="7" s="1"/>
  <c r="J620" i="7"/>
  <c r="O620" i="7" s="1"/>
  <c r="J619" i="7"/>
  <c r="O619" i="7" s="1"/>
  <c r="J618" i="7"/>
  <c r="O618" i="7" s="1"/>
  <c r="J617" i="7"/>
  <c r="J616" i="7"/>
  <c r="O616" i="7" s="1"/>
  <c r="J615" i="7"/>
  <c r="O615" i="7" s="1"/>
  <c r="J614" i="7"/>
  <c r="O614" i="7" s="1"/>
  <c r="J613" i="7"/>
  <c r="O613" i="7" s="1"/>
  <c r="J612" i="7"/>
  <c r="O612" i="7" s="1"/>
  <c r="J611" i="7"/>
  <c r="O611" i="7" s="1"/>
  <c r="J610" i="7"/>
  <c r="O610" i="7" s="1"/>
  <c r="J609" i="7"/>
  <c r="O609" i="7" s="1"/>
  <c r="J608" i="7"/>
  <c r="O608" i="7" s="1"/>
  <c r="J607" i="7"/>
  <c r="O607" i="7" s="1"/>
  <c r="J606" i="7"/>
  <c r="O606" i="7" s="1"/>
  <c r="J605" i="7"/>
  <c r="J604" i="7"/>
  <c r="O604" i="7" s="1"/>
  <c r="J603" i="7"/>
  <c r="O603" i="7" s="1"/>
  <c r="J602" i="7"/>
  <c r="O602" i="7" s="1"/>
  <c r="J601" i="7"/>
  <c r="J600" i="7"/>
  <c r="O600" i="7" s="1"/>
  <c r="J599" i="7"/>
  <c r="O599" i="7" s="1"/>
  <c r="J598" i="7"/>
  <c r="O598" i="7" s="1"/>
  <c r="J597" i="7"/>
  <c r="O597" i="7" s="1"/>
  <c r="J596" i="7"/>
  <c r="O596" i="7" s="1"/>
  <c r="J595" i="7"/>
  <c r="O595" i="7" s="1"/>
  <c r="J594" i="7"/>
  <c r="O594" i="7" s="1"/>
  <c r="J593" i="7"/>
  <c r="J592" i="7"/>
  <c r="O592" i="7" s="1"/>
  <c r="J591" i="7"/>
  <c r="O591" i="7" s="1"/>
  <c r="J590" i="7"/>
  <c r="O590" i="7" s="1"/>
  <c r="J589" i="7"/>
  <c r="J588" i="7"/>
  <c r="O588" i="7" s="1"/>
  <c r="J587" i="7"/>
  <c r="O587" i="7" s="1"/>
  <c r="J586" i="7"/>
  <c r="O586" i="7" s="1"/>
  <c r="J585" i="7"/>
  <c r="J584" i="7"/>
  <c r="O584" i="7" s="1"/>
  <c r="J583" i="7"/>
  <c r="O583" i="7" s="1"/>
  <c r="J582" i="7"/>
  <c r="J581" i="7"/>
  <c r="J580" i="7"/>
  <c r="O580" i="7" s="1"/>
  <c r="J579" i="7"/>
  <c r="O579" i="7" s="1"/>
  <c r="J578" i="7"/>
  <c r="O578" i="7" s="1"/>
  <c r="J577" i="7"/>
  <c r="O577" i="7" s="1"/>
  <c r="J576" i="7"/>
  <c r="O576" i="7" s="1"/>
  <c r="J575" i="7"/>
  <c r="O575" i="7" s="1"/>
  <c r="J574" i="7"/>
  <c r="O574" i="7" s="1"/>
  <c r="J573" i="7"/>
  <c r="J572" i="7"/>
  <c r="O572" i="7" s="1"/>
  <c r="J571" i="7"/>
  <c r="O571" i="7" s="1"/>
  <c r="J570" i="7"/>
  <c r="O570" i="7" s="1"/>
  <c r="J569" i="7"/>
  <c r="J568" i="7"/>
  <c r="O568" i="7" s="1"/>
  <c r="J567" i="7"/>
  <c r="O567" i="7" s="1"/>
  <c r="J566" i="7"/>
  <c r="J565" i="7"/>
  <c r="O565" i="7" s="1"/>
  <c r="J564" i="7"/>
  <c r="O564" i="7" s="1"/>
  <c r="J563" i="7"/>
  <c r="O563" i="7" s="1"/>
  <c r="J562" i="7"/>
  <c r="O562" i="7" s="1"/>
  <c r="J561" i="7"/>
  <c r="J560" i="7"/>
  <c r="O560" i="7" s="1"/>
  <c r="J559" i="7"/>
  <c r="O559" i="7" s="1"/>
  <c r="J558" i="7"/>
  <c r="O558" i="7" s="1"/>
  <c r="J557" i="7"/>
  <c r="O557" i="7" s="1"/>
  <c r="J556" i="7"/>
  <c r="O556" i="7" s="1"/>
  <c r="J555" i="7"/>
  <c r="O555" i="7" s="1"/>
  <c r="J554" i="7"/>
  <c r="O554" i="7" s="1"/>
  <c r="J553" i="7"/>
  <c r="J552" i="7"/>
  <c r="O552" i="7" s="1"/>
  <c r="J551" i="7"/>
  <c r="O551" i="7" s="1"/>
  <c r="J550" i="7"/>
  <c r="O550" i="7" s="1"/>
  <c r="J549" i="7"/>
  <c r="J548" i="7"/>
  <c r="O548" i="7" s="1"/>
  <c r="J547" i="7"/>
  <c r="O547" i="7" s="1"/>
  <c r="J546" i="7"/>
  <c r="O546" i="7" s="1"/>
  <c r="J545" i="7"/>
  <c r="O545" i="7" s="1"/>
  <c r="J544" i="7"/>
  <c r="O544" i="7" s="1"/>
  <c r="J543" i="7"/>
  <c r="O543" i="7" s="1"/>
  <c r="J542" i="7"/>
  <c r="O542" i="7" s="1"/>
  <c r="J541" i="7"/>
  <c r="J540" i="7"/>
  <c r="O540" i="7" s="1"/>
  <c r="J539" i="7"/>
  <c r="O539" i="7" s="1"/>
  <c r="J538" i="7"/>
  <c r="O538" i="7" s="1"/>
  <c r="J537" i="7"/>
  <c r="O537" i="7" s="1"/>
  <c r="J536" i="7"/>
  <c r="O536" i="7" s="1"/>
  <c r="J535" i="7"/>
  <c r="O535" i="7" s="1"/>
  <c r="J534" i="7"/>
  <c r="J533" i="7"/>
  <c r="J532" i="7"/>
  <c r="O532" i="7" s="1"/>
  <c r="J531" i="7"/>
  <c r="O531" i="7" s="1"/>
  <c r="J530" i="7"/>
  <c r="O530" i="7" s="1"/>
  <c r="J529" i="7"/>
  <c r="O529" i="7" s="1"/>
  <c r="J528" i="7"/>
  <c r="O528" i="7" s="1"/>
  <c r="J527" i="7"/>
  <c r="O527" i="7" s="1"/>
  <c r="J526" i="7"/>
  <c r="O526" i="7" s="1"/>
  <c r="J525" i="7"/>
  <c r="J524" i="7"/>
  <c r="O524" i="7" s="1"/>
  <c r="J523" i="7"/>
  <c r="O523" i="7" s="1"/>
  <c r="J522" i="7"/>
  <c r="O522" i="7" s="1"/>
  <c r="J521" i="7"/>
  <c r="J520" i="7"/>
  <c r="O520" i="7" s="1"/>
  <c r="J519" i="7"/>
  <c r="O519" i="7" s="1"/>
  <c r="J518" i="7"/>
  <c r="O518" i="7" s="1"/>
  <c r="J517" i="7"/>
  <c r="O517" i="7" s="1"/>
  <c r="J516" i="7"/>
  <c r="O516" i="7" s="1"/>
  <c r="J515" i="7"/>
  <c r="O515" i="7" s="1"/>
  <c r="J514" i="7"/>
  <c r="O514" i="7" s="1"/>
  <c r="J513" i="7"/>
  <c r="J512" i="7"/>
  <c r="O512" i="7" s="1"/>
  <c r="J511" i="7"/>
  <c r="O511" i="7" s="1"/>
  <c r="J510" i="7"/>
  <c r="O510" i="7" s="1"/>
  <c r="J509" i="7"/>
  <c r="O509" i="7" s="1"/>
  <c r="J508" i="7"/>
  <c r="O508" i="7" s="1"/>
  <c r="J507" i="7"/>
  <c r="O507" i="7" s="1"/>
  <c r="J506" i="7"/>
  <c r="O506" i="7" s="1"/>
  <c r="J505" i="7"/>
  <c r="O505" i="7" s="1"/>
  <c r="J504" i="7"/>
  <c r="O504" i="7" s="1"/>
  <c r="J503" i="7"/>
  <c r="O503" i="7" s="1"/>
  <c r="J502" i="7"/>
  <c r="O502" i="7" s="1"/>
  <c r="J501" i="7"/>
  <c r="J500" i="7"/>
  <c r="O500" i="7" s="1"/>
  <c r="J499" i="7"/>
  <c r="O499" i="7" s="1"/>
  <c r="J498" i="7"/>
  <c r="O498" i="7" s="1"/>
  <c r="J497" i="7"/>
  <c r="O497" i="7" s="1"/>
  <c r="J496" i="7"/>
  <c r="O496" i="7" s="1"/>
  <c r="J495" i="7"/>
  <c r="O495" i="7" s="1"/>
  <c r="J494" i="7"/>
  <c r="O494" i="7" s="1"/>
  <c r="J493" i="7"/>
  <c r="J492" i="7"/>
  <c r="O492" i="7" s="1"/>
  <c r="J491" i="7"/>
  <c r="O491" i="7" s="1"/>
  <c r="J490" i="7"/>
  <c r="O490" i="7" s="1"/>
  <c r="J489" i="7"/>
  <c r="O489" i="7" s="1"/>
  <c r="J488" i="7"/>
  <c r="O488" i="7" s="1"/>
  <c r="J487" i="7"/>
  <c r="O487" i="7" s="1"/>
  <c r="J486" i="7"/>
  <c r="O486" i="7" s="1"/>
  <c r="J485" i="7"/>
  <c r="J484" i="7"/>
  <c r="O484" i="7" s="1"/>
  <c r="J483" i="7"/>
  <c r="O483" i="7" s="1"/>
  <c r="J482" i="7"/>
  <c r="O482" i="7" s="1"/>
  <c r="J481" i="7"/>
  <c r="O481" i="7" s="1"/>
  <c r="J480" i="7"/>
  <c r="O480" i="7" s="1"/>
  <c r="J479" i="7"/>
  <c r="O479" i="7" s="1"/>
  <c r="J478" i="7"/>
  <c r="O478" i="7" s="1"/>
  <c r="J477" i="7"/>
  <c r="J476" i="7"/>
  <c r="O476" i="7" s="1"/>
  <c r="J475" i="7"/>
  <c r="O475" i="7" s="1"/>
  <c r="J474" i="7"/>
  <c r="O474" i="7" s="1"/>
  <c r="J473" i="7"/>
  <c r="J472" i="7"/>
  <c r="O472" i="7" s="1"/>
  <c r="J471" i="7"/>
  <c r="O471" i="7" s="1"/>
  <c r="J470" i="7"/>
  <c r="O470" i="7" s="1"/>
  <c r="J469" i="7"/>
  <c r="J468" i="7"/>
  <c r="O468" i="7" s="1"/>
  <c r="J467" i="7"/>
  <c r="O467" i="7" s="1"/>
  <c r="J466" i="7"/>
  <c r="O466" i="7" s="1"/>
  <c r="J465" i="7"/>
  <c r="O465" i="7" s="1"/>
  <c r="J464" i="7"/>
  <c r="O464" i="7" s="1"/>
  <c r="J463" i="7"/>
  <c r="O463" i="7" s="1"/>
  <c r="J462" i="7"/>
  <c r="O462" i="7" s="1"/>
  <c r="J461" i="7"/>
  <c r="J460" i="7"/>
  <c r="O460" i="7" s="1"/>
  <c r="J459" i="7"/>
  <c r="O459" i="7" s="1"/>
  <c r="J458" i="7"/>
  <c r="O458" i="7" s="1"/>
  <c r="J457" i="7"/>
  <c r="J456" i="7"/>
  <c r="O456" i="7" s="1"/>
  <c r="J455" i="7"/>
  <c r="O455" i="7" s="1"/>
  <c r="J454" i="7"/>
  <c r="O454" i="7" s="1"/>
  <c r="J453" i="7"/>
  <c r="O453" i="7" s="1"/>
  <c r="J452" i="7"/>
  <c r="O452" i="7" s="1"/>
  <c r="J451" i="7"/>
  <c r="O451" i="7" s="1"/>
  <c r="J450" i="7"/>
  <c r="O450" i="7" s="1"/>
  <c r="J449" i="7"/>
  <c r="O449" i="7" s="1"/>
  <c r="J448" i="7"/>
  <c r="O448" i="7" s="1"/>
  <c r="J447" i="7"/>
  <c r="O447" i="7" s="1"/>
  <c r="J446" i="7"/>
  <c r="O446" i="7" s="1"/>
  <c r="J445" i="7"/>
  <c r="J444" i="7"/>
  <c r="O444" i="7" s="1"/>
  <c r="J443" i="7"/>
  <c r="O443" i="7" s="1"/>
  <c r="J442" i="7"/>
  <c r="O442" i="7" s="1"/>
  <c r="J441" i="7"/>
  <c r="J440" i="7"/>
  <c r="O440" i="7" s="1"/>
  <c r="J439" i="7"/>
  <c r="O439" i="7" s="1"/>
  <c r="J438" i="7"/>
  <c r="O438" i="7" s="1"/>
  <c r="J437" i="7"/>
  <c r="J436" i="7"/>
  <c r="O436" i="7" s="1"/>
  <c r="J435" i="7"/>
  <c r="O435" i="7" s="1"/>
  <c r="J434" i="7"/>
  <c r="O434" i="7" s="1"/>
  <c r="J433" i="7"/>
  <c r="O433" i="7" s="1"/>
  <c r="J432" i="7"/>
  <c r="O432" i="7" s="1"/>
  <c r="J431" i="7"/>
  <c r="O431" i="7" s="1"/>
  <c r="J430" i="7"/>
  <c r="O430" i="7" s="1"/>
  <c r="J429" i="7"/>
  <c r="J428" i="7"/>
  <c r="O428" i="7" s="1"/>
  <c r="J427" i="7"/>
  <c r="O427" i="7" s="1"/>
  <c r="J426" i="7"/>
  <c r="O426" i="7" s="1"/>
  <c r="J425" i="7"/>
  <c r="J424" i="7"/>
  <c r="O424" i="7" s="1"/>
  <c r="J423" i="7"/>
  <c r="O423" i="7" s="1"/>
  <c r="J422" i="7"/>
  <c r="O422" i="7" s="1"/>
  <c r="J421" i="7"/>
  <c r="O421" i="7" s="1"/>
  <c r="J420" i="7"/>
  <c r="O420" i="7" s="1"/>
  <c r="J419" i="7"/>
  <c r="O419" i="7" s="1"/>
  <c r="J418" i="7"/>
  <c r="O418" i="7" s="1"/>
  <c r="J417" i="7"/>
  <c r="J416" i="7"/>
  <c r="O416" i="7" s="1"/>
  <c r="J415" i="7"/>
  <c r="O415" i="7" s="1"/>
  <c r="J414" i="7"/>
  <c r="O414" i="7" s="1"/>
  <c r="J413" i="7"/>
  <c r="O413" i="7" s="1"/>
  <c r="J412" i="7"/>
  <c r="O412" i="7" s="1"/>
  <c r="J411" i="7"/>
  <c r="O411" i="7" s="1"/>
  <c r="J410" i="7"/>
  <c r="O410" i="7" s="1"/>
  <c r="J409" i="7"/>
  <c r="O409" i="7" s="1"/>
  <c r="J408" i="7"/>
  <c r="O408" i="7" s="1"/>
  <c r="J407" i="7"/>
  <c r="O407" i="7" s="1"/>
  <c r="J406" i="7"/>
  <c r="O406" i="7" s="1"/>
  <c r="J405" i="7"/>
  <c r="J404" i="7"/>
  <c r="O404" i="7" s="1"/>
  <c r="J403" i="7"/>
  <c r="O403" i="7" s="1"/>
  <c r="J402" i="7"/>
  <c r="O402" i="7" s="1"/>
  <c r="J401" i="7"/>
  <c r="J400" i="7"/>
  <c r="O400" i="7" s="1"/>
  <c r="J399" i="7"/>
  <c r="O399" i="7" s="1"/>
  <c r="J398" i="7"/>
  <c r="O398" i="7" s="1"/>
  <c r="J397" i="7"/>
  <c r="J396" i="7"/>
  <c r="O396" i="7" s="1"/>
  <c r="J395" i="7"/>
  <c r="O395" i="7" s="1"/>
  <c r="J394" i="7"/>
  <c r="O394" i="7" s="1"/>
  <c r="J393" i="7"/>
  <c r="O393" i="7" s="1"/>
  <c r="J392" i="7"/>
  <c r="O392" i="7" s="1"/>
  <c r="J391" i="7"/>
  <c r="O391" i="7" s="1"/>
  <c r="J390" i="7"/>
  <c r="O390" i="7" s="1"/>
  <c r="J389" i="7"/>
  <c r="J388" i="7"/>
  <c r="O388" i="7" s="1"/>
  <c r="J387" i="7"/>
  <c r="O387" i="7" s="1"/>
  <c r="J386" i="7"/>
  <c r="O386" i="7" s="1"/>
  <c r="J385" i="7"/>
  <c r="O385" i="7" s="1"/>
  <c r="J384" i="7"/>
  <c r="O384" i="7" s="1"/>
  <c r="J383" i="7"/>
  <c r="O383" i="7" s="1"/>
  <c r="J382" i="7"/>
  <c r="O382" i="7" s="1"/>
  <c r="J381" i="7"/>
  <c r="J380" i="7"/>
  <c r="O380" i="7" s="1"/>
  <c r="J379" i="7"/>
  <c r="O379" i="7" s="1"/>
  <c r="J378" i="7"/>
  <c r="O378" i="7" s="1"/>
  <c r="J377" i="7"/>
  <c r="J376" i="7"/>
  <c r="O376" i="7" s="1"/>
  <c r="J375" i="7"/>
  <c r="O375" i="7" s="1"/>
  <c r="J374" i="7"/>
  <c r="O374" i="7" s="1"/>
  <c r="J373" i="7"/>
  <c r="O373" i="7" s="1"/>
  <c r="J372" i="7"/>
  <c r="O372" i="7" s="1"/>
  <c r="J371" i="7"/>
  <c r="O371" i="7" s="1"/>
  <c r="J370" i="7"/>
  <c r="O370" i="7" s="1"/>
  <c r="J369" i="7"/>
  <c r="J368" i="7"/>
  <c r="O368" i="7" s="1"/>
  <c r="J367" i="7"/>
  <c r="O367" i="7" s="1"/>
  <c r="J366" i="7"/>
  <c r="O366" i="7" s="1"/>
  <c r="J365" i="7"/>
  <c r="J364" i="7"/>
  <c r="O364" i="7" s="1"/>
  <c r="J363" i="7"/>
  <c r="O363" i="7" s="1"/>
  <c r="J362" i="7"/>
  <c r="O362" i="7" s="1"/>
  <c r="J361" i="7"/>
  <c r="J360" i="7"/>
  <c r="O360" i="7" s="1"/>
  <c r="J359" i="7"/>
  <c r="O359" i="7" s="1"/>
  <c r="J358" i="7"/>
  <c r="O358" i="7" s="1"/>
  <c r="J357" i="7"/>
  <c r="O357" i="7" s="1"/>
  <c r="J356" i="7"/>
  <c r="O356" i="7" s="1"/>
  <c r="J355" i="7"/>
  <c r="O355" i="7" s="1"/>
  <c r="J354" i="7"/>
  <c r="O354" i="7" s="1"/>
  <c r="J353" i="7"/>
  <c r="O353" i="7" s="1"/>
  <c r="J352" i="7"/>
  <c r="O352" i="7" s="1"/>
  <c r="J351" i="7"/>
  <c r="O351" i="7" s="1"/>
  <c r="J350" i="7"/>
  <c r="O350" i="7" s="1"/>
  <c r="J349" i="7"/>
  <c r="O349" i="7" s="1"/>
  <c r="J348" i="7"/>
  <c r="O348" i="7" s="1"/>
  <c r="J347" i="7"/>
  <c r="O347" i="7" s="1"/>
  <c r="J346" i="7"/>
  <c r="O346" i="7" s="1"/>
  <c r="J345" i="7"/>
  <c r="J344" i="7"/>
  <c r="O344" i="7" s="1"/>
  <c r="J343" i="7"/>
  <c r="O343" i="7" s="1"/>
  <c r="J342" i="7"/>
  <c r="O342" i="7" s="1"/>
  <c r="J341" i="7"/>
  <c r="J340" i="7"/>
  <c r="O340" i="7" s="1"/>
  <c r="J339" i="7"/>
  <c r="O339" i="7" s="1"/>
  <c r="J338" i="7"/>
  <c r="O338" i="7" s="1"/>
  <c r="J337" i="7"/>
  <c r="J336" i="7"/>
  <c r="O336" i="7" s="1"/>
  <c r="J335" i="7"/>
  <c r="O335" i="7" s="1"/>
  <c r="J334" i="7"/>
  <c r="O334" i="7" s="1"/>
  <c r="J333" i="7"/>
  <c r="O333" i="7" s="1"/>
  <c r="J332" i="7"/>
  <c r="O332" i="7" s="1"/>
  <c r="J331" i="7"/>
  <c r="O331" i="7" s="1"/>
  <c r="J330" i="7"/>
  <c r="O330" i="7" s="1"/>
  <c r="J329" i="7"/>
  <c r="J325" i="7"/>
  <c r="O325" i="7" s="1"/>
  <c r="J324" i="7"/>
  <c r="O324" i="7" s="1"/>
  <c r="J323" i="7"/>
  <c r="O323" i="7" s="1"/>
  <c r="J322" i="7"/>
  <c r="J321" i="7"/>
  <c r="O321" i="7" s="1"/>
  <c r="J320" i="7"/>
  <c r="O320" i="7" s="1"/>
  <c r="J319" i="7"/>
  <c r="O319" i="7" s="1"/>
  <c r="J318" i="7"/>
  <c r="O318" i="7" s="1"/>
  <c r="J317" i="7"/>
  <c r="O317" i="7" s="1"/>
  <c r="J316" i="7"/>
  <c r="O316" i="7" s="1"/>
  <c r="J315" i="7"/>
  <c r="O315" i="7" s="1"/>
  <c r="J314" i="7"/>
  <c r="J313" i="7"/>
  <c r="O313" i="7" s="1"/>
  <c r="J312" i="7"/>
  <c r="O312" i="7" s="1"/>
  <c r="J311" i="7"/>
  <c r="O311" i="7" s="1"/>
  <c r="J310" i="7"/>
  <c r="O310" i="7" s="1"/>
  <c r="J309" i="7"/>
  <c r="O309" i="7" s="1"/>
  <c r="J308" i="7"/>
  <c r="O308" i="7" s="1"/>
  <c r="J307" i="7"/>
  <c r="O307" i="7" s="1"/>
  <c r="J306" i="7"/>
  <c r="J305" i="7"/>
  <c r="O305" i="7" s="1"/>
  <c r="J304" i="7"/>
  <c r="O304" i="7" s="1"/>
  <c r="J303" i="7"/>
  <c r="O303" i="7" s="1"/>
  <c r="J302" i="7"/>
  <c r="J301" i="7"/>
  <c r="O301" i="7" s="1"/>
  <c r="J300" i="7"/>
  <c r="O300" i="7" s="1"/>
  <c r="J299" i="7"/>
  <c r="O299" i="7" s="1"/>
  <c r="J298" i="7"/>
  <c r="J297" i="7"/>
  <c r="O297" i="7" s="1"/>
  <c r="J296" i="7"/>
  <c r="O296" i="7" s="1"/>
  <c r="J295" i="7"/>
  <c r="O295" i="7" s="1"/>
  <c r="J294" i="7"/>
  <c r="J293" i="7"/>
  <c r="O293" i="7" s="1"/>
  <c r="J292" i="7"/>
  <c r="O292" i="7" s="1"/>
  <c r="J291" i="7"/>
  <c r="O291" i="7" s="1"/>
  <c r="J290" i="7"/>
  <c r="O290" i="7" s="1"/>
  <c r="J289" i="7"/>
  <c r="O289" i="7" s="1"/>
  <c r="J288" i="7"/>
  <c r="O288" i="7" s="1"/>
  <c r="J287" i="7"/>
  <c r="O287" i="7" s="1"/>
  <c r="J286" i="7"/>
  <c r="J285" i="7"/>
  <c r="O285" i="7" s="1"/>
  <c r="J284" i="7"/>
  <c r="O284" i="7" s="1"/>
  <c r="J283" i="7"/>
  <c r="O283" i="7" s="1"/>
  <c r="J282" i="7"/>
  <c r="O282" i="7" s="1"/>
  <c r="J281" i="7"/>
  <c r="O281" i="7" s="1"/>
  <c r="J280" i="7"/>
  <c r="O280" i="7" s="1"/>
  <c r="J279" i="7"/>
  <c r="O279" i="7" s="1"/>
  <c r="J278" i="7"/>
  <c r="J277" i="7"/>
  <c r="O277" i="7" s="1"/>
  <c r="J276" i="7"/>
  <c r="O276" i="7" s="1"/>
  <c r="J275" i="7"/>
  <c r="O275" i="7" s="1"/>
  <c r="J274" i="7"/>
  <c r="J273" i="7"/>
  <c r="O273" i="7" s="1"/>
  <c r="J272" i="7"/>
  <c r="O272" i="7" s="1"/>
  <c r="J271" i="7"/>
  <c r="O271" i="7" s="1"/>
  <c r="J270" i="7"/>
  <c r="J269" i="7"/>
  <c r="O269" i="7" s="1"/>
  <c r="J268" i="7"/>
  <c r="O268" i="7" s="1"/>
  <c r="J267" i="7"/>
  <c r="O267" i="7" s="1"/>
  <c r="J266" i="7"/>
  <c r="J265" i="7"/>
  <c r="O265" i="7" s="1"/>
  <c r="J264" i="7"/>
  <c r="O264" i="7" s="1"/>
  <c r="J263" i="7"/>
  <c r="O263" i="7" s="1"/>
  <c r="J262" i="7"/>
  <c r="J261" i="7"/>
  <c r="O261" i="7" s="1"/>
  <c r="J260" i="7"/>
  <c r="O260" i="7" s="1"/>
  <c r="J259" i="7"/>
  <c r="O259" i="7" s="1"/>
  <c r="J258" i="7"/>
  <c r="J257" i="7"/>
  <c r="O257" i="7" s="1"/>
  <c r="J256" i="7"/>
  <c r="O256" i="7" s="1"/>
  <c r="J255" i="7"/>
  <c r="O255" i="7" s="1"/>
  <c r="J254" i="7"/>
  <c r="O254" i="7" s="1"/>
  <c r="J253" i="7"/>
  <c r="O253" i="7" s="1"/>
  <c r="J252" i="7"/>
  <c r="O252" i="7" s="1"/>
  <c r="J251" i="7"/>
  <c r="O251" i="7" s="1"/>
  <c r="J250" i="7"/>
  <c r="J249" i="7"/>
  <c r="O249" i="7" s="1"/>
  <c r="J248" i="7"/>
  <c r="O248" i="7" s="1"/>
  <c r="J247" i="7"/>
  <c r="O247" i="7" s="1"/>
  <c r="J246" i="7"/>
  <c r="J245" i="7"/>
  <c r="O245" i="7" s="1"/>
  <c r="J244" i="7"/>
  <c r="O244" i="7" s="1"/>
  <c r="J243" i="7"/>
  <c r="O243" i="7" s="1"/>
  <c r="J242" i="7"/>
  <c r="J241" i="7"/>
  <c r="O241" i="7" s="1"/>
  <c r="J240" i="7"/>
  <c r="O240" i="7" s="1"/>
  <c r="J239" i="7"/>
  <c r="O239" i="7" s="1"/>
  <c r="J238" i="7"/>
  <c r="J237" i="7"/>
  <c r="O237" i="7" s="1"/>
  <c r="J236" i="7"/>
  <c r="O236" i="7" s="1"/>
  <c r="J235" i="7"/>
  <c r="O235" i="7" s="1"/>
  <c r="J234" i="7"/>
  <c r="J233" i="7"/>
  <c r="O233" i="7" s="1"/>
  <c r="J232" i="7"/>
  <c r="O232" i="7" s="1"/>
  <c r="J231" i="7"/>
  <c r="O231" i="7" s="1"/>
  <c r="J230" i="7"/>
  <c r="J229" i="7"/>
  <c r="O229" i="7" s="1"/>
  <c r="J228" i="7"/>
  <c r="O228" i="7" s="1"/>
  <c r="J227" i="7"/>
  <c r="O227" i="7" s="1"/>
  <c r="J226" i="7"/>
  <c r="O226" i="7" s="1"/>
  <c r="J225" i="7"/>
  <c r="O225" i="7" s="1"/>
  <c r="J224" i="7"/>
  <c r="O224" i="7" s="1"/>
  <c r="J223" i="7"/>
  <c r="O223" i="7" s="1"/>
  <c r="J222" i="7"/>
  <c r="J221" i="7"/>
  <c r="O221" i="7" s="1"/>
  <c r="J220" i="7"/>
  <c r="O220" i="7" s="1"/>
  <c r="J219" i="7"/>
  <c r="O219" i="7" s="1"/>
  <c r="J218" i="7"/>
  <c r="O218" i="7" s="1"/>
  <c r="J217" i="7"/>
  <c r="O217" i="7" s="1"/>
  <c r="J216" i="7"/>
  <c r="O216" i="7" s="1"/>
  <c r="J215" i="7"/>
  <c r="O215" i="7" s="1"/>
  <c r="J214" i="7"/>
  <c r="J213" i="7"/>
  <c r="O213" i="7" s="1"/>
  <c r="J212" i="7"/>
  <c r="O212" i="7" s="1"/>
  <c r="J211" i="7"/>
  <c r="O211" i="7" s="1"/>
  <c r="J210" i="7"/>
  <c r="J209" i="7"/>
  <c r="O209" i="7" s="1"/>
  <c r="J208" i="7"/>
  <c r="O208" i="7" s="1"/>
  <c r="J207" i="7"/>
  <c r="O207" i="7" s="1"/>
  <c r="J206" i="7"/>
  <c r="J205" i="7"/>
  <c r="O205" i="7" s="1"/>
  <c r="J204" i="7"/>
  <c r="O204" i="7" s="1"/>
  <c r="J203" i="7"/>
  <c r="O203" i="7" s="1"/>
  <c r="J202" i="7"/>
  <c r="J201" i="7"/>
  <c r="O201" i="7" s="1"/>
  <c r="J200" i="7"/>
  <c r="O200" i="7" s="1"/>
  <c r="J199" i="7"/>
  <c r="O199" i="7" s="1"/>
  <c r="J198" i="7"/>
  <c r="J197" i="7"/>
  <c r="O197" i="7" s="1"/>
  <c r="J196" i="7"/>
  <c r="O196" i="7" s="1"/>
  <c r="J195" i="7"/>
  <c r="O195" i="7" s="1"/>
  <c r="J194" i="7"/>
  <c r="J193" i="7"/>
  <c r="O193" i="7" s="1"/>
  <c r="J192" i="7"/>
  <c r="O192" i="7" s="1"/>
  <c r="J191" i="7"/>
  <c r="O191" i="7" s="1"/>
  <c r="J190" i="7"/>
  <c r="O190" i="7" s="1"/>
  <c r="J189" i="7"/>
  <c r="O189" i="7" s="1"/>
  <c r="J188" i="7"/>
  <c r="O188" i="7" s="1"/>
  <c r="J187" i="7"/>
  <c r="O187" i="7" s="1"/>
  <c r="J186" i="7"/>
  <c r="J185" i="7"/>
  <c r="O185" i="7" s="1"/>
  <c r="J184" i="7"/>
  <c r="O184" i="7" s="1"/>
  <c r="J183" i="7"/>
  <c r="O183" i="7" s="1"/>
  <c r="J182" i="7"/>
  <c r="J181" i="7"/>
  <c r="O181" i="7" s="1"/>
  <c r="J180" i="7"/>
  <c r="O180" i="7" s="1"/>
  <c r="J179" i="7"/>
  <c r="O179" i="7" s="1"/>
  <c r="J178" i="7"/>
  <c r="J177" i="7"/>
  <c r="O177" i="7" s="1"/>
  <c r="J176" i="7"/>
  <c r="O176" i="7" s="1"/>
  <c r="J175" i="7"/>
  <c r="O175" i="7" s="1"/>
  <c r="J174" i="7"/>
  <c r="J173" i="7"/>
  <c r="O173" i="7" s="1"/>
  <c r="J172" i="7"/>
  <c r="O172" i="7" s="1"/>
  <c r="J171" i="7"/>
  <c r="O171" i="7" s="1"/>
  <c r="J170" i="7"/>
  <c r="J169" i="7"/>
  <c r="O169" i="7" s="1"/>
  <c r="J168" i="7"/>
  <c r="O168" i="7" s="1"/>
  <c r="J167" i="7"/>
  <c r="O167" i="7" s="1"/>
  <c r="J166" i="7"/>
  <c r="J165" i="7"/>
  <c r="O165" i="7" s="1"/>
  <c r="J164" i="7"/>
  <c r="O164" i="7" s="1"/>
  <c r="J163" i="7"/>
  <c r="O163" i="7" s="1"/>
  <c r="J162" i="7"/>
  <c r="O162" i="7" s="1"/>
  <c r="J161" i="7"/>
  <c r="O161" i="7" s="1"/>
  <c r="J160" i="7"/>
  <c r="O160" i="7" s="1"/>
  <c r="J159" i="7"/>
  <c r="O159" i="7" s="1"/>
  <c r="J158" i="7"/>
  <c r="J157" i="7"/>
  <c r="O157" i="7" s="1"/>
  <c r="J156" i="7"/>
  <c r="O156" i="7" s="1"/>
  <c r="J155" i="7"/>
  <c r="O155" i="7" s="1"/>
  <c r="J154" i="7"/>
  <c r="O154" i="7" s="1"/>
  <c r="J153" i="7"/>
  <c r="O153" i="7" s="1"/>
  <c r="J152" i="7"/>
  <c r="O152" i="7" s="1"/>
  <c r="J151" i="7"/>
  <c r="O151" i="7" s="1"/>
  <c r="J150" i="7"/>
  <c r="J149" i="7"/>
  <c r="O149" i="7" s="1"/>
  <c r="J148" i="7"/>
  <c r="O148" i="7" s="1"/>
  <c r="J147" i="7"/>
  <c r="O147" i="7" s="1"/>
  <c r="J146" i="7"/>
  <c r="J145" i="7"/>
  <c r="O145" i="7" s="1"/>
  <c r="J144" i="7"/>
  <c r="O144" i="7" s="1"/>
  <c r="J143" i="7"/>
  <c r="O143" i="7" s="1"/>
  <c r="J142" i="7"/>
  <c r="J141" i="7"/>
  <c r="O141" i="7" s="1"/>
  <c r="J140" i="7"/>
  <c r="O140" i="7" s="1"/>
  <c r="J139" i="7"/>
  <c r="O139" i="7" s="1"/>
  <c r="J138" i="7"/>
  <c r="J137" i="7"/>
  <c r="O137" i="7" s="1"/>
  <c r="J136" i="7"/>
  <c r="O136" i="7" s="1"/>
  <c r="J135" i="7"/>
  <c r="O135" i="7" s="1"/>
  <c r="J134" i="7"/>
  <c r="J133" i="7"/>
  <c r="O133" i="7" s="1"/>
  <c r="J132" i="7"/>
  <c r="O132" i="7" s="1"/>
  <c r="J131" i="7"/>
  <c r="O131" i="7" s="1"/>
  <c r="J130" i="7"/>
  <c r="J129" i="7"/>
  <c r="O129" i="7" s="1"/>
  <c r="J128" i="7"/>
  <c r="O128" i="7" s="1"/>
  <c r="J127" i="7"/>
  <c r="O127" i="7" s="1"/>
  <c r="J126" i="7"/>
  <c r="O126" i="7" s="1"/>
  <c r="J125" i="7"/>
  <c r="O125" i="7" s="1"/>
  <c r="J124" i="7"/>
  <c r="O124" i="7" s="1"/>
  <c r="J123" i="7"/>
  <c r="O123" i="7" s="1"/>
  <c r="J122" i="7"/>
  <c r="J121" i="7"/>
  <c r="O121" i="7" s="1"/>
  <c r="J120" i="7"/>
  <c r="O120" i="7" s="1"/>
  <c r="J119" i="7"/>
  <c r="O119" i="7" s="1"/>
  <c r="J118" i="7"/>
  <c r="J117" i="7"/>
  <c r="O117" i="7" s="1"/>
  <c r="J116" i="7"/>
  <c r="O116" i="7" s="1"/>
  <c r="J115" i="7"/>
  <c r="O115" i="7" s="1"/>
  <c r="J114" i="7"/>
  <c r="J113" i="7"/>
  <c r="O113" i="7" s="1"/>
  <c r="J112" i="7"/>
  <c r="O112" i="7" s="1"/>
  <c r="J111" i="7"/>
  <c r="O111" i="7" s="1"/>
  <c r="J110" i="7"/>
  <c r="J109" i="7"/>
  <c r="O109" i="7" s="1"/>
  <c r="J108" i="7"/>
  <c r="O108" i="7" s="1"/>
  <c r="J107" i="7"/>
  <c r="O107" i="7" s="1"/>
  <c r="J106" i="7"/>
  <c r="J105" i="7"/>
  <c r="O105" i="7" s="1"/>
  <c r="J104" i="7"/>
  <c r="O104" i="7" s="1"/>
  <c r="J103" i="7"/>
  <c r="O103" i="7" s="1"/>
  <c r="J102" i="7"/>
  <c r="J101" i="7"/>
  <c r="O101" i="7" s="1"/>
  <c r="J100" i="7"/>
  <c r="O100" i="7" s="1"/>
  <c r="J99" i="7"/>
  <c r="O99" i="7" s="1"/>
  <c r="J98" i="7"/>
  <c r="O98" i="7" s="1"/>
  <c r="J97" i="7"/>
  <c r="O97" i="7" s="1"/>
  <c r="J96" i="7"/>
  <c r="O96" i="7" s="1"/>
  <c r="J95" i="7"/>
  <c r="O95" i="7" s="1"/>
  <c r="J94" i="7"/>
  <c r="J93" i="7"/>
  <c r="O93" i="7" s="1"/>
  <c r="J92" i="7"/>
  <c r="O92" i="7" s="1"/>
  <c r="J91" i="7"/>
  <c r="O91" i="7" s="1"/>
  <c r="J90" i="7"/>
  <c r="O90" i="7" s="1"/>
  <c r="J89" i="7"/>
  <c r="O89" i="7" s="1"/>
  <c r="J88" i="7"/>
  <c r="O88" i="7" s="1"/>
  <c r="J87" i="7"/>
  <c r="O87" i="7" s="1"/>
  <c r="J86" i="7"/>
  <c r="J85" i="7"/>
  <c r="O85" i="7" s="1"/>
  <c r="J84" i="7"/>
  <c r="O84" i="7" s="1"/>
  <c r="J83" i="7"/>
  <c r="O83" i="7" s="1"/>
  <c r="J82" i="7"/>
  <c r="J81" i="7"/>
  <c r="O81" i="7" s="1"/>
  <c r="J80" i="7"/>
  <c r="O80" i="7" s="1"/>
  <c r="J79" i="7"/>
  <c r="O79" i="7" s="1"/>
  <c r="J78" i="7"/>
  <c r="O78" i="7" s="1"/>
  <c r="J77" i="7"/>
  <c r="O77" i="7" s="1"/>
  <c r="J76" i="7"/>
  <c r="O76" i="7" s="1"/>
  <c r="J75" i="7"/>
  <c r="O75" i="7" s="1"/>
  <c r="J74" i="7"/>
  <c r="J73" i="7"/>
  <c r="O73" i="7" s="1"/>
  <c r="J72" i="7"/>
  <c r="O72" i="7" s="1"/>
  <c r="J71" i="7"/>
  <c r="O71" i="7" s="1"/>
  <c r="J70" i="7"/>
  <c r="J69" i="7"/>
  <c r="O69" i="7" s="1"/>
  <c r="J68" i="7"/>
  <c r="O68" i="7" s="1"/>
  <c r="J67" i="7"/>
  <c r="O67" i="7" s="1"/>
  <c r="J66" i="7"/>
  <c r="O66" i="7" s="1"/>
  <c r="J65" i="7"/>
  <c r="O65" i="7" s="1"/>
  <c r="J64" i="7"/>
  <c r="O64" i="7" s="1"/>
  <c r="J63" i="7"/>
  <c r="O63" i="7" s="1"/>
  <c r="J62" i="7"/>
  <c r="J61" i="7"/>
  <c r="O61" i="7" s="1"/>
  <c r="J60" i="7"/>
  <c r="O60" i="7" s="1"/>
  <c r="J59" i="7"/>
  <c r="O59" i="7" s="1"/>
  <c r="J58" i="7"/>
  <c r="J57" i="7"/>
  <c r="O57" i="7" s="1"/>
  <c r="J56" i="7"/>
  <c r="O56" i="7" s="1"/>
  <c r="J55" i="7"/>
  <c r="O55" i="7" s="1"/>
  <c r="J54" i="7"/>
  <c r="J53" i="7"/>
  <c r="O53" i="7" s="1"/>
  <c r="J52" i="7"/>
  <c r="O52" i="7" s="1"/>
  <c r="J51" i="7"/>
  <c r="O51" i="7" s="1"/>
  <c r="J50" i="7"/>
  <c r="J49" i="7"/>
  <c r="O49" i="7" s="1"/>
  <c r="J48" i="7"/>
  <c r="O48" i="7" s="1"/>
  <c r="J47" i="7"/>
  <c r="O47" i="7" s="1"/>
  <c r="J46" i="7"/>
  <c r="J45" i="7"/>
  <c r="O45" i="7" s="1"/>
  <c r="J44" i="7"/>
  <c r="O44" i="7" s="1"/>
  <c r="J43" i="7"/>
  <c r="O43" i="7" s="1"/>
  <c r="J42" i="7"/>
  <c r="J41" i="7"/>
  <c r="O41" i="7" s="1"/>
  <c r="J40" i="7"/>
  <c r="O40" i="7" s="1"/>
  <c r="J39" i="7"/>
  <c r="O39" i="7" s="1"/>
  <c r="J38" i="7"/>
  <c r="J37" i="7"/>
  <c r="O37" i="7" s="1"/>
  <c r="J36" i="7"/>
  <c r="O36" i="7" s="1"/>
  <c r="J35" i="7"/>
  <c r="O35" i="7" s="1"/>
  <c r="J34" i="7"/>
  <c r="J33" i="7"/>
  <c r="O33" i="7" s="1"/>
  <c r="J32" i="7"/>
  <c r="O32" i="7" s="1"/>
  <c r="J31" i="7"/>
  <c r="O31" i="7" s="1"/>
  <c r="J30" i="7"/>
  <c r="O30" i="7" s="1"/>
  <c r="J29" i="7"/>
  <c r="O29" i="7" s="1"/>
  <c r="J28" i="7"/>
  <c r="O28" i="7" s="1"/>
  <c r="J27" i="7"/>
  <c r="O27" i="7" s="1"/>
  <c r="J26" i="7"/>
  <c r="J25" i="7"/>
  <c r="O25" i="7" s="1"/>
  <c r="J24" i="7"/>
  <c r="O24" i="7" s="1"/>
  <c r="J23" i="7"/>
  <c r="O23" i="7" s="1"/>
  <c r="J22" i="7"/>
  <c r="J21" i="7"/>
  <c r="O21" i="7" s="1"/>
  <c r="J20" i="7"/>
  <c r="O20" i="7" s="1"/>
  <c r="J19" i="7"/>
  <c r="O19" i="7" s="1"/>
  <c r="J18" i="7"/>
  <c r="O18" i="7" s="1"/>
  <c r="J17" i="7"/>
  <c r="O17" i="7" s="1"/>
  <c r="J16" i="7"/>
  <c r="O16" i="7" s="1"/>
  <c r="J15" i="7"/>
  <c r="O15" i="7" s="1"/>
  <c r="J14" i="7"/>
  <c r="J13" i="7"/>
  <c r="O13" i="7" s="1"/>
  <c r="J12" i="7"/>
  <c r="O12" i="7" s="1"/>
  <c r="J11" i="7"/>
  <c r="O11" i="7" s="1"/>
  <c r="J10" i="7"/>
  <c r="J9" i="7"/>
  <c r="O9" i="7" s="1"/>
  <c r="J8" i="7"/>
  <c r="O8" i="7" s="1"/>
  <c r="J7" i="7"/>
  <c r="O7" i="7" s="1"/>
  <c r="J6" i="7"/>
  <c r="O6" i="7" s="1"/>
  <c r="J5" i="7"/>
  <c r="O5" i="7" s="1"/>
  <c r="J328" i="7"/>
  <c r="O328" i="7" s="1"/>
  <c r="J327" i="7"/>
  <c r="O327" i="7" s="1"/>
  <c r="J326" i="7"/>
  <c r="J2183" i="7"/>
  <c r="O2183" i="7" s="1"/>
  <c r="J2177" i="7"/>
  <c r="O2177" i="7" s="1"/>
  <c r="J2125" i="7"/>
  <c r="O2125" i="7" s="1"/>
  <c r="J2124" i="7"/>
  <c r="O2124" i="7" s="1"/>
  <c r="J2119" i="7"/>
  <c r="O2119" i="7" s="1"/>
  <c r="J2118" i="7"/>
  <c r="O2118" i="7" s="1"/>
  <c r="J2117" i="7"/>
  <c r="O2117" i="7" s="1"/>
  <c r="J2116" i="7"/>
  <c r="J2110" i="7"/>
  <c r="O2110" i="7" s="1"/>
  <c r="J2108" i="7"/>
  <c r="O2108" i="7" s="1"/>
  <c r="J2103" i="7"/>
  <c r="O2103" i="7" s="1"/>
  <c r="J2094" i="7"/>
  <c r="J2093" i="7"/>
  <c r="O2093" i="7" s="1"/>
  <c r="J2092" i="7"/>
  <c r="O2092" i="7" s="1"/>
  <c r="J2091" i="7"/>
  <c r="O2091" i="7" s="1"/>
  <c r="J2089" i="7"/>
  <c r="J2085" i="7"/>
  <c r="O2085" i="7" s="1"/>
  <c r="J2083" i="7"/>
  <c r="O2083" i="7" s="1"/>
  <c r="J2082" i="7"/>
  <c r="O2082" i="7" s="1"/>
  <c r="J2081" i="7"/>
  <c r="J2016" i="7"/>
  <c r="O2016" i="7" s="1"/>
  <c r="J1989" i="7"/>
  <c r="O1989" i="7" s="1"/>
  <c r="J1934" i="7"/>
  <c r="O1934" i="7" s="1"/>
  <c r="J1733" i="7"/>
  <c r="J1723" i="7"/>
  <c r="O1723" i="7" s="1"/>
  <c r="J1722" i="7"/>
  <c r="O1722" i="7" s="1"/>
  <c r="J1715" i="7"/>
  <c r="O1715" i="7" s="1"/>
  <c r="J1714" i="7"/>
  <c r="J1705" i="7"/>
  <c r="O1705" i="7" s="1"/>
  <c r="J1681" i="7"/>
  <c r="O1681" i="7" s="1"/>
  <c r="J1669" i="7"/>
  <c r="O1669" i="7" s="1"/>
  <c r="J1252" i="7"/>
  <c r="J1680" i="7"/>
  <c r="O1680" i="7" s="1"/>
  <c r="O2504" i="7"/>
  <c r="Q2504" i="7" s="1"/>
  <c r="G2504" i="7"/>
  <c r="K2504" i="7" s="1"/>
  <c r="G2503" i="7"/>
  <c r="G2502" i="7"/>
  <c r="K2502" i="7" s="1"/>
  <c r="G2501" i="7"/>
  <c r="K2501" i="7" s="1"/>
  <c r="G2500" i="7"/>
  <c r="K2500" i="7" s="1"/>
  <c r="G2499" i="7"/>
  <c r="G2498" i="7"/>
  <c r="K2498" i="7" s="1"/>
  <c r="G2497" i="7"/>
  <c r="K2497" i="7" s="1"/>
  <c r="G2496" i="7"/>
  <c r="K2496" i="7" s="1"/>
  <c r="G2495" i="7"/>
  <c r="G2494" i="7"/>
  <c r="K2494" i="7" s="1"/>
  <c r="G2493" i="7"/>
  <c r="K2493" i="7" s="1"/>
  <c r="G2492" i="7"/>
  <c r="K2492" i="7" s="1"/>
  <c r="G2491" i="7"/>
  <c r="G2490" i="7"/>
  <c r="K2490" i="7" s="1"/>
  <c r="G2489" i="7"/>
  <c r="G2488" i="7"/>
  <c r="K2488" i="7" s="1"/>
  <c r="G2487" i="7"/>
  <c r="G2486" i="7"/>
  <c r="K2486" i="7" s="1"/>
  <c r="G2485" i="7"/>
  <c r="K2485" i="7" s="1"/>
  <c r="G2484" i="7"/>
  <c r="K2484" i="7" s="1"/>
  <c r="G2483" i="7"/>
  <c r="G2482" i="7"/>
  <c r="G2481" i="7"/>
  <c r="K2481" i="7" s="1"/>
  <c r="G2480" i="7"/>
  <c r="K2480" i="7" s="1"/>
  <c r="G2479" i="7"/>
  <c r="G2478" i="7"/>
  <c r="G2477" i="7"/>
  <c r="K2477" i="7" s="1"/>
  <c r="G2476" i="7"/>
  <c r="G2475" i="7"/>
  <c r="G2474" i="7"/>
  <c r="K2474" i="7" s="1"/>
  <c r="G2473" i="7"/>
  <c r="G2472" i="7"/>
  <c r="K2472" i="7" s="1"/>
  <c r="G2471" i="7"/>
  <c r="G2470" i="7"/>
  <c r="K2470" i="7" s="1"/>
  <c r="G2469" i="7"/>
  <c r="K2469" i="7" s="1"/>
  <c r="G2468" i="7"/>
  <c r="K2468" i="7" s="1"/>
  <c r="G2467" i="7"/>
  <c r="K2467" i="7" s="1"/>
  <c r="G2466" i="7"/>
  <c r="K2466" i="7" s="1"/>
  <c r="G2465" i="7"/>
  <c r="K2465" i="7" s="1"/>
  <c r="G2464" i="7"/>
  <c r="G2463" i="7"/>
  <c r="K2463" i="7" s="1"/>
  <c r="G2462" i="7"/>
  <c r="K2462" i="7" s="1"/>
  <c r="G2461" i="7"/>
  <c r="G2460" i="7"/>
  <c r="K2460" i="7" s="1"/>
  <c r="G2459" i="7"/>
  <c r="K2459" i="7" s="1"/>
  <c r="G2458" i="7"/>
  <c r="K2458" i="7" s="1"/>
  <c r="G2457" i="7"/>
  <c r="K2457" i="7" s="1"/>
  <c r="G2456" i="7"/>
  <c r="G2455" i="7"/>
  <c r="K2455" i="7" s="1"/>
  <c r="G2454" i="7"/>
  <c r="K2454" i="7" s="1"/>
  <c r="G2453" i="7"/>
  <c r="G2452" i="7"/>
  <c r="G2451" i="7"/>
  <c r="K2451" i="7" s="1"/>
  <c r="G2450" i="7"/>
  <c r="K2450" i="7" s="1"/>
  <c r="G2449" i="7"/>
  <c r="K2449" i="7" s="1"/>
  <c r="G2448" i="7"/>
  <c r="K2448" i="7" s="1"/>
  <c r="G2447" i="7"/>
  <c r="K2447" i="7" s="1"/>
  <c r="G2446" i="7"/>
  <c r="K2446" i="7" s="1"/>
  <c r="G2445" i="7"/>
  <c r="K2445" i="7" s="1"/>
  <c r="G2444" i="7"/>
  <c r="G2443" i="7"/>
  <c r="G2442" i="7"/>
  <c r="K2442" i="7" s="1"/>
  <c r="G2441" i="7"/>
  <c r="K2441" i="7" s="1"/>
  <c r="G2440" i="7"/>
  <c r="K2440" i="7" s="1"/>
  <c r="G2439" i="7"/>
  <c r="K2439" i="7" s="1"/>
  <c r="G2438" i="7"/>
  <c r="K2438" i="7" s="1"/>
  <c r="G2437" i="7"/>
  <c r="G2436" i="7"/>
  <c r="G2435" i="7"/>
  <c r="K2435" i="7" s="1"/>
  <c r="G2434" i="7"/>
  <c r="K2434" i="7" s="1"/>
  <c r="G2433" i="7"/>
  <c r="K2433" i="7" s="1"/>
  <c r="G2432" i="7"/>
  <c r="K2432" i="7" s="1"/>
  <c r="G2431" i="7"/>
  <c r="K2431" i="7" s="1"/>
  <c r="G2430" i="7"/>
  <c r="K2430" i="7" s="1"/>
  <c r="G2429" i="7"/>
  <c r="K2429" i="7" s="1"/>
  <c r="G2428" i="7"/>
  <c r="G2427" i="7"/>
  <c r="G2426" i="7"/>
  <c r="K2426" i="7" s="1"/>
  <c r="G2425" i="7"/>
  <c r="K2425" i="7" s="1"/>
  <c r="G2424" i="7"/>
  <c r="K2424" i="7" s="1"/>
  <c r="G2423" i="7"/>
  <c r="K2423" i="7" s="1"/>
  <c r="G2422" i="7"/>
  <c r="K2422" i="7" s="1"/>
  <c r="G2421" i="7"/>
  <c r="G2420" i="7"/>
  <c r="G2419" i="7"/>
  <c r="K2419" i="7" s="1"/>
  <c r="G2418" i="7"/>
  <c r="G2417" i="7"/>
  <c r="G2416" i="7"/>
  <c r="G2415" i="7"/>
  <c r="K2415" i="7" s="1"/>
  <c r="G2414" i="7"/>
  <c r="K2414" i="7" s="1"/>
  <c r="G2413" i="7"/>
  <c r="G2412" i="7"/>
  <c r="K2412" i="7" s="1"/>
  <c r="G2411" i="7"/>
  <c r="K2411" i="7" s="1"/>
  <c r="G2410" i="7"/>
  <c r="K2410" i="7" s="1"/>
  <c r="G2409" i="7"/>
  <c r="K2409" i="7" s="1"/>
  <c r="G2408" i="7"/>
  <c r="K2408" i="7" s="1"/>
  <c r="G2407" i="7"/>
  <c r="K2407" i="7" s="1"/>
  <c r="O2406" i="7"/>
  <c r="Q2406" i="7" s="1"/>
  <c r="G2406" i="7"/>
  <c r="K2406" i="7" s="1"/>
  <c r="G2405" i="7"/>
  <c r="H2405" i="7" s="1"/>
  <c r="G2404" i="7"/>
  <c r="G2403" i="7"/>
  <c r="K2403" i="7" s="1"/>
  <c r="G2402" i="7"/>
  <c r="G2401" i="7"/>
  <c r="K2401" i="7" s="1"/>
  <c r="G2400" i="7"/>
  <c r="K2400" i="7" s="1"/>
  <c r="G2399" i="7"/>
  <c r="K2399" i="7" s="1"/>
  <c r="G2398" i="7"/>
  <c r="G2397" i="7"/>
  <c r="K2397" i="7" s="1"/>
  <c r="G2396" i="7"/>
  <c r="K2396" i="7" s="1"/>
  <c r="G2395" i="7"/>
  <c r="G2394" i="7"/>
  <c r="G2393" i="7"/>
  <c r="K2393" i="7" s="1"/>
  <c r="G2392" i="7"/>
  <c r="K2392" i="7" s="1"/>
  <c r="G2391" i="7"/>
  <c r="G2390" i="7"/>
  <c r="G2389" i="7"/>
  <c r="K2389" i="7" s="1"/>
  <c r="G2388" i="7"/>
  <c r="G2387" i="7"/>
  <c r="K2387" i="7" s="1"/>
  <c r="G2386" i="7"/>
  <c r="G2385" i="7"/>
  <c r="K2385" i="7" s="1"/>
  <c r="G2384" i="7"/>
  <c r="K2384" i="7" s="1"/>
  <c r="G2383" i="7"/>
  <c r="K2383" i="7" s="1"/>
  <c r="G2382" i="7"/>
  <c r="G2381" i="7"/>
  <c r="K2381" i="7" s="1"/>
  <c r="G2380" i="7"/>
  <c r="K2380" i="7" s="1"/>
  <c r="G2379" i="7"/>
  <c r="K2379" i="7" s="1"/>
  <c r="G2378" i="7"/>
  <c r="G2377" i="7"/>
  <c r="K2377" i="7" s="1"/>
  <c r="G2376" i="7"/>
  <c r="K2376" i="7" s="1"/>
  <c r="G2375" i="7"/>
  <c r="O2374" i="7"/>
  <c r="Q2374" i="7" s="1"/>
  <c r="G2374" i="7"/>
  <c r="G2373" i="7"/>
  <c r="K2373" i="7" s="1"/>
  <c r="G2372" i="7"/>
  <c r="G2371" i="7"/>
  <c r="K2371" i="7" s="1"/>
  <c r="G2370" i="7"/>
  <c r="G2369" i="7"/>
  <c r="K2369" i="7" s="1"/>
  <c r="G2368" i="7"/>
  <c r="K2368" i="7" s="1"/>
  <c r="G2367" i="7"/>
  <c r="K2367" i="7" s="1"/>
  <c r="G2366" i="7"/>
  <c r="G2365" i="7"/>
  <c r="K2365" i="7" s="1"/>
  <c r="G2364" i="7"/>
  <c r="G2363" i="7"/>
  <c r="K2363" i="7" s="1"/>
  <c r="G2362" i="7"/>
  <c r="K2362" i="7" s="1"/>
  <c r="G2361" i="7"/>
  <c r="K2361" i="7" s="1"/>
  <c r="G2360" i="7"/>
  <c r="K2360" i="7" s="1"/>
  <c r="O2359" i="7"/>
  <c r="Q2359" i="7" s="1"/>
  <c r="G2359" i="7"/>
  <c r="G2358" i="7"/>
  <c r="K2358" i="7" s="1"/>
  <c r="G2357" i="7"/>
  <c r="K2357" i="7" s="1"/>
  <c r="G2356" i="7"/>
  <c r="G2355" i="7"/>
  <c r="G2354" i="7"/>
  <c r="K2354" i="7" s="1"/>
  <c r="G2353" i="7"/>
  <c r="K2353" i="7" s="1"/>
  <c r="G2352" i="7"/>
  <c r="K2352" i="7" s="1"/>
  <c r="G2351" i="7"/>
  <c r="K2351" i="7" s="1"/>
  <c r="G2350" i="7"/>
  <c r="K2350" i="7" s="1"/>
  <c r="G2349" i="7"/>
  <c r="K2349" i="7" s="1"/>
  <c r="G2348" i="7"/>
  <c r="G2347" i="7"/>
  <c r="K2347" i="7" s="1"/>
  <c r="O2346" i="7"/>
  <c r="Q2346" i="7" s="1"/>
  <c r="G2346" i="7"/>
  <c r="K2346" i="7" s="1"/>
  <c r="G2345" i="7"/>
  <c r="K2345" i="7" s="1"/>
  <c r="G2344" i="7"/>
  <c r="K2344" i="7" s="1"/>
  <c r="G2343" i="7"/>
  <c r="O2342" i="7"/>
  <c r="Q2342" i="7" s="1"/>
  <c r="G2342" i="7"/>
  <c r="K2342" i="7" s="1"/>
  <c r="G2341" i="7"/>
  <c r="K2341" i="7" s="1"/>
  <c r="G2340" i="7"/>
  <c r="K2340" i="7" s="1"/>
  <c r="G2339" i="7"/>
  <c r="H2339" i="7" s="1"/>
  <c r="G2338" i="7"/>
  <c r="K2338" i="7" s="1"/>
  <c r="G2337" i="7"/>
  <c r="K2337" i="7" s="1"/>
  <c r="G2336" i="7"/>
  <c r="K2336" i="7" s="1"/>
  <c r="G2335" i="7"/>
  <c r="H2335" i="7" s="1"/>
  <c r="G2334" i="7"/>
  <c r="K2334" i="7" s="1"/>
  <c r="G2333" i="7"/>
  <c r="K2333" i="7" s="1"/>
  <c r="G2332" i="7"/>
  <c r="K2332" i="7" s="1"/>
  <c r="G2331" i="7"/>
  <c r="K2331" i="7" s="1"/>
  <c r="G2330" i="7"/>
  <c r="K2330" i="7" s="1"/>
  <c r="G2329" i="7"/>
  <c r="K2329" i="7" s="1"/>
  <c r="G2328" i="7"/>
  <c r="K2328" i="7" s="1"/>
  <c r="G2327" i="7"/>
  <c r="K2327" i="7" s="1"/>
  <c r="G2326" i="7"/>
  <c r="K2326" i="7" s="1"/>
  <c r="G2325" i="7"/>
  <c r="K2325" i="7" s="1"/>
  <c r="G2324" i="7"/>
  <c r="G2323" i="7"/>
  <c r="K2323" i="7" s="1"/>
  <c r="G2322" i="7"/>
  <c r="K2322" i="7" s="1"/>
  <c r="G2321" i="7"/>
  <c r="K2321" i="7" s="1"/>
  <c r="G2320" i="7"/>
  <c r="G2319" i="7"/>
  <c r="K2319" i="7" s="1"/>
  <c r="G2318" i="7"/>
  <c r="K2318" i="7" s="1"/>
  <c r="G2317" i="7"/>
  <c r="K2317" i="7" s="1"/>
  <c r="G2316" i="7"/>
  <c r="K2316" i="7" s="1"/>
  <c r="G2315" i="7"/>
  <c r="K2315" i="7" s="1"/>
  <c r="G2314" i="7"/>
  <c r="K2314" i="7" s="1"/>
  <c r="G2313" i="7"/>
  <c r="K2313" i="7" s="1"/>
  <c r="G2312" i="7"/>
  <c r="K2312" i="7" s="1"/>
  <c r="G2311" i="7"/>
  <c r="K2311" i="7" s="1"/>
  <c r="G2310" i="7"/>
  <c r="K2310" i="7" s="1"/>
  <c r="G2309" i="7"/>
  <c r="K2309" i="7" s="1"/>
  <c r="G2308" i="7"/>
  <c r="G2307" i="7"/>
  <c r="K2307" i="7" s="1"/>
  <c r="G2306" i="7"/>
  <c r="K2306" i="7" s="1"/>
  <c r="G2305" i="7"/>
  <c r="K2305" i="7" s="1"/>
  <c r="G2304" i="7"/>
  <c r="G2303" i="7"/>
  <c r="K2303" i="7" s="1"/>
  <c r="G2302" i="7"/>
  <c r="K2302" i="7" s="1"/>
  <c r="G2301" i="7"/>
  <c r="K2301" i="7" s="1"/>
  <c r="G2300" i="7"/>
  <c r="K2300" i="7" s="1"/>
  <c r="G2299" i="7"/>
  <c r="K2299" i="7" s="1"/>
  <c r="G2298" i="7"/>
  <c r="G2297" i="7"/>
  <c r="K2297" i="7" s="1"/>
  <c r="G2296" i="7"/>
  <c r="K2296" i="7" s="1"/>
  <c r="G2295" i="7"/>
  <c r="K2295" i="7" s="1"/>
  <c r="G2294" i="7"/>
  <c r="G2293" i="7"/>
  <c r="K2293" i="7" s="1"/>
  <c r="G2292" i="7"/>
  <c r="H2292" i="7" s="1"/>
  <c r="G2291" i="7"/>
  <c r="G2290" i="7"/>
  <c r="K2290" i="7" s="1"/>
  <c r="G2289" i="7"/>
  <c r="K2289" i="7" s="1"/>
  <c r="G2288" i="7"/>
  <c r="G2287" i="7"/>
  <c r="K2287" i="7" s="1"/>
  <c r="G2286" i="7"/>
  <c r="G2285" i="7"/>
  <c r="K2285" i="7" s="1"/>
  <c r="G2284" i="7"/>
  <c r="G2283" i="7"/>
  <c r="K2283" i="7" s="1"/>
  <c r="G2282" i="7"/>
  <c r="K2282" i="7" s="1"/>
  <c r="G2281" i="7"/>
  <c r="K2281" i="7" s="1"/>
  <c r="G2280" i="7"/>
  <c r="H2280" i="7" s="1"/>
  <c r="G2279" i="7"/>
  <c r="K2279" i="7" s="1"/>
  <c r="G2278" i="7"/>
  <c r="K2278" i="7" s="1"/>
  <c r="G2277" i="7"/>
  <c r="K2277" i="7" s="1"/>
  <c r="G2276" i="7"/>
  <c r="H2276" i="7" s="1"/>
  <c r="G2275" i="7"/>
  <c r="K2275" i="7" s="1"/>
  <c r="G2274" i="7"/>
  <c r="K2274" i="7" s="1"/>
  <c r="G2273" i="7"/>
  <c r="G2272" i="7"/>
  <c r="G2271" i="7"/>
  <c r="G2270" i="7"/>
  <c r="K2270" i="7" s="1"/>
  <c r="G2269" i="7"/>
  <c r="G2268" i="7"/>
  <c r="K2268" i="7" s="1"/>
  <c r="G2267" i="7"/>
  <c r="G2266" i="7"/>
  <c r="K2266" i="7" s="1"/>
  <c r="G2265" i="7"/>
  <c r="K2265" i="7" s="1"/>
  <c r="G2264" i="7"/>
  <c r="G2263" i="7"/>
  <c r="K2263" i="7" s="1"/>
  <c r="G2262" i="7"/>
  <c r="K2262" i="7" s="1"/>
  <c r="G2261" i="7"/>
  <c r="G2260" i="7"/>
  <c r="K2260" i="7" s="1"/>
  <c r="G2259" i="7"/>
  <c r="K2259" i="7" s="1"/>
  <c r="G2258" i="7"/>
  <c r="K2258" i="7" s="1"/>
  <c r="G2257" i="7"/>
  <c r="K2257" i="7" s="1"/>
  <c r="G2256" i="7"/>
  <c r="G2255" i="7"/>
  <c r="G2254" i="7"/>
  <c r="K2254" i="7" s="1"/>
  <c r="G2253" i="7"/>
  <c r="G2252" i="7"/>
  <c r="K2252" i="7" s="1"/>
  <c r="G2251" i="7"/>
  <c r="G2250" i="7"/>
  <c r="K2250" i="7" s="1"/>
  <c r="G2249" i="7"/>
  <c r="K2249" i="7" s="1"/>
  <c r="G2248" i="7"/>
  <c r="G2247" i="7"/>
  <c r="G2246" i="7"/>
  <c r="K2246" i="7" s="1"/>
  <c r="G2245" i="7"/>
  <c r="G2244" i="7"/>
  <c r="K2244" i="7" s="1"/>
  <c r="G2243" i="7"/>
  <c r="K2243" i="7" s="1"/>
  <c r="G2242" i="7"/>
  <c r="K2242" i="7" s="1"/>
  <c r="G2241" i="7"/>
  <c r="K2241" i="7" s="1"/>
  <c r="G2240" i="7"/>
  <c r="G2239" i="7"/>
  <c r="G2238" i="7"/>
  <c r="K2238" i="7" s="1"/>
  <c r="G2237" i="7"/>
  <c r="G2236" i="7"/>
  <c r="K2236" i="7" s="1"/>
  <c r="G2235" i="7"/>
  <c r="K2235" i="7" s="1"/>
  <c r="G2234" i="7"/>
  <c r="K2234" i="7" s="1"/>
  <c r="G2233" i="7"/>
  <c r="K2233" i="7" s="1"/>
  <c r="G2232" i="7"/>
  <c r="G2231" i="7"/>
  <c r="G2230" i="7"/>
  <c r="K2230" i="7" s="1"/>
  <c r="G2229" i="7"/>
  <c r="G2228" i="7"/>
  <c r="K2228" i="7" s="1"/>
  <c r="G2227" i="7"/>
  <c r="K2227" i="7" s="1"/>
  <c r="G2226" i="7"/>
  <c r="K2226" i="7" s="1"/>
  <c r="G2225" i="7"/>
  <c r="K2225" i="7" s="1"/>
  <c r="G2224" i="7"/>
  <c r="G2223" i="7"/>
  <c r="G2222" i="7"/>
  <c r="K2222" i="7" s="1"/>
  <c r="G2221" i="7"/>
  <c r="G2220" i="7"/>
  <c r="K2220" i="7" s="1"/>
  <c r="G2219" i="7"/>
  <c r="O2218" i="7"/>
  <c r="G2218" i="7"/>
  <c r="K2218" i="7" s="1"/>
  <c r="G2217" i="7"/>
  <c r="K2217" i="7" s="1"/>
  <c r="G2216" i="7"/>
  <c r="G2215" i="7"/>
  <c r="O2214" i="7"/>
  <c r="G2214" i="7"/>
  <c r="K2214" i="7" s="1"/>
  <c r="G2213" i="7"/>
  <c r="G2212" i="7"/>
  <c r="K2212" i="7" s="1"/>
  <c r="G2211" i="7"/>
  <c r="K2211" i="7" s="1"/>
  <c r="O2210" i="7"/>
  <c r="G2210" i="7"/>
  <c r="K2210" i="7" s="1"/>
  <c r="G2209" i="7"/>
  <c r="K2209" i="7" s="1"/>
  <c r="G2208" i="7"/>
  <c r="O2207" i="7"/>
  <c r="G2207" i="7"/>
  <c r="G2206" i="7"/>
  <c r="K2206" i="7" s="1"/>
  <c r="G2205" i="7"/>
  <c r="G2204" i="7"/>
  <c r="K2204" i="7" s="1"/>
  <c r="G2203" i="7"/>
  <c r="K2203" i="7" s="1"/>
  <c r="G2202" i="7"/>
  <c r="K2202" i="7" s="1"/>
  <c r="G2201" i="7"/>
  <c r="K2201" i="7" s="1"/>
  <c r="G2200" i="7"/>
  <c r="G2199" i="7"/>
  <c r="G2198" i="7"/>
  <c r="K2198" i="7" s="1"/>
  <c r="G2197" i="7"/>
  <c r="G2196" i="7"/>
  <c r="K2196" i="7" s="1"/>
  <c r="G2195" i="7"/>
  <c r="K2195" i="7" s="1"/>
  <c r="G2194" i="7"/>
  <c r="K2194" i="7" s="1"/>
  <c r="G2193" i="7"/>
  <c r="K2193" i="7" s="1"/>
  <c r="G2192" i="7"/>
  <c r="K2192" i="7" s="1"/>
  <c r="G2191" i="7"/>
  <c r="O2190" i="7"/>
  <c r="G2190" i="7"/>
  <c r="G2189" i="7"/>
  <c r="K2189" i="7" s="1"/>
  <c r="G2188" i="7"/>
  <c r="K2188" i="7" s="1"/>
  <c r="G2187" i="7"/>
  <c r="H2187" i="7" s="1"/>
  <c r="G2186" i="7"/>
  <c r="G2185" i="7"/>
  <c r="G2184" i="7"/>
  <c r="G2182" i="7"/>
  <c r="K2182" i="7" s="1"/>
  <c r="G2181" i="7"/>
  <c r="K2181" i="7" s="1"/>
  <c r="G2180" i="7"/>
  <c r="K2180" i="7" s="1"/>
  <c r="G2179" i="7"/>
  <c r="K2179" i="7" s="1"/>
  <c r="G2178" i="7"/>
  <c r="O2176" i="7"/>
  <c r="G2176" i="7"/>
  <c r="K2176" i="7" s="1"/>
  <c r="G2175" i="7"/>
  <c r="G2174" i="7"/>
  <c r="K2174" i="7" s="1"/>
  <c r="G2173" i="7"/>
  <c r="K2173" i="7" s="1"/>
  <c r="G2172" i="7"/>
  <c r="G2171" i="7"/>
  <c r="G2170" i="7"/>
  <c r="K2170" i="7" s="1"/>
  <c r="G2169" i="7"/>
  <c r="K2169" i="7" s="1"/>
  <c r="G2168" i="7"/>
  <c r="K2168" i="7" s="1"/>
  <c r="G2167" i="7"/>
  <c r="G2166" i="7"/>
  <c r="G2165" i="7"/>
  <c r="K2165" i="7" s="1"/>
  <c r="O2164" i="7"/>
  <c r="G2164" i="7"/>
  <c r="K2164" i="7" s="1"/>
  <c r="G2163" i="7"/>
  <c r="G2162" i="7"/>
  <c r="K2162" i="7" s="1"/>
  <c r="G2161" i="7"/>
  <c r="K2161" i="7" s="1"/>
  <c r="G2160" i="7"/>
  <c r="K2160" i="7" s="1"/>
  <c r="G2159" i="7"/>
  <c r="G2158" i="7"/>
  <c r="K2158" i="7" s="1"/>
  <c r="G2157" i="7"/>
  <c r="K2157" i="7" s="1"/>
  <c r="G2156" i="7"/>
  <c r="G2155" i="7"/>
  <c r="G2154" i="7"/>
  <c r="K2154" i="7" s="1"/>
  <c r="G2153" i="7"/>
  <c r="K2153" i="7" s="1"/>
  <c r="G2152" i="7"/>
  <c r="K2152" i="7" s="1"/>
  <c r="G2151" i="7"/>
  <c r="G2150" i="7"/>
  <c r="G2149" i="7"/>
  <c r="K2149" i="7" s="1"/>
  <c r="O2148" i="7"/>
  <c r="G2148" i="7"/>
  <c r="G2147" i="7"/>
  <c r="G2146" i="7"/>
  <c r="K2146" i="7" s="1"/>
  <c r="G2145" i="7"/>
  <c r="K2145" i="7" s="1"/>
  <c r="G2144" i="7"/>
  <c r="G2143" i="7"/>
  <c r="G2142" i="7"/>
  <c r="K2142" i="7" s="1"/>
  <c r="G2141" i="7"/>
  <c r="K2141" i="7" s="1"/>
  <c r="O2140" i="7"/>
  <c r="G2140" i="7"/>
  <c r="G2139" i="7"/>
  <c r="G2138" i="7"/>
  <c r="K2138" i="7" s="1"/>
  <c r="O2137" i="7"/>
  <c r="G2137" i="7"/>
  <c r="K2137" i="7" s="1"/>
  <c r="G2136" i="7"/>
  <c r="K2136" i="7" s="1"/>
  <c r="G2135" i="7"/>
  <c r="G2134" i="7"/>
  <c r="G2133" i="7"/>
  <c r="K2133" i="7" s="1"/>
  <c r="G2132" i="7"/>
  <c r="K2132" i="7" s="1"/>
  <c r="G2131" i="7"/>
  <c r="G2130" i="7"/>
  <c r="K2130" i="7" s="1"/>
  <c r="G2129" i="7"/>
  <c r="K2129" i="7" s="1"/>
  <c r="G2128" i="7"/>
  <c r="K2128" i="7" s="1"/>
  <c r="G2127" i="7"/>
  <c r="G2126" i="7"/>
  <c r="K2126" i="7" s="1"/>
  <c r="G2123" i="7"/>
  <c r="K2123" i="7" s="1"/>
  <c r="G2122" i="7"/>
  <c r="G2121" i="7"/>
  <c r="G2120" i="7"/>
  <c r="K2120" i="7" s="1"/>
  <c r="G2115" i="7"/>
  <c r="K2115" i="7" s="1"/>
  <c r="O2114" i="7"/>
  <c r="G2114" i="7"/>
  <c r="K2114" i="7" s="1"/>
  <c r="G2113" i="7"/>
  <c r="G2112" i="7"/>
  <c r="G2111" i="7"/>
  <c r="K2111" i="7" s="1"/>
  <c r="G2109" i="7"/>
  <c r="G2107" i="7"/>
  <c r="G2106" i="7"/>
  <c r="K2106" i="7" s="1"/>
  <c r="G2105" i="7"/>
  <c r="K2105" i="7" s="1"/>
  <c r="G2104" i="7"/>
  <c r="G2102" i="7"/>
  <c r="G2101" i="7"/>
  <c r="K2101" i="7" s="1"/>
  <c r="G2100" i="7"/>
  <c r="K2100" i="7" s="1"/>
  <c r="G2099" i="7"/>
  <c r="G2098" i="7"/>
  <c r="G2097" i="7"/>
  <c r="K2097" i="7" s="1"/>
  <c r="G2096" i="7"/>
  <c r="K2096" i="7" s="1"/>
  <c r="O2095" i="7"/>
  <c r="G2095" i="7"/>
  <c r="K2095" i="7" s="1"/>
  <c r="G2090" i="7"/>
  <c r="G2088" i="7"/>
  <c r="G2087" i="7"/>
  <c r="K2087" i="7" s="1"/>
  <c r="G2086" i="7"/>
  <c r="K2086" i="7" s="1"/>
  <c r="G2084" i="7"/>
  <c r="G2080" i="7"/>
  <c r="K2080" i="7" s="1"/>
  <c r="G2079" i="7"/>
  <c r="K2079" i="7" s="1"/>
  <c r="G2078" i="7"/>
  <c r="K2078" i="7" s="1"/>
  <c r="G2077" i="7"/>
  <c r="G2076" i="7"/>
  <c r="K2076" i="7" s="1"/>
  <c r="G2075" i="7"/>
  <c r="K2075" i="7" s="1"/>
  <c r="O2074" i="7"/>
  <c r="G2074" i="7"/>
  <c r="G2073" i="7"/>
  <c r="G2072" i="7"/>
  <c r="G2071" i="7"/>
  <c r="K2071" i="7" s="1"/>
  <c r="G2070" i="7"/>
  <c r="K2070" i="7" s="1"/>
  <c r="G2069" i="7"/>
  <c r="K2069" i="7" s="1"/>
  <c r="G2068" i="7"/>
  <c r="G2067" i="7"/>
  <c r="K2067" i="7" s="1"/>
  <c r="O2066" i="7"/>
  <c r="G2066" i="7"/>
  <c r="K2066" i="7" s="1"/>
  <c r="G2065" i="7"/>
  <c r="K2065" i="7" s="1"/>
  <c r="G2064" i="7"/>
  <c r="K2064" i="7" s="1"/>
  <c r="G2063" i="7"/>
  <c r="K2063" i="7" s="1"/>
  <c r="O2062" i="7"/>
  <c r="G2062" i="7"/>
  <c r="G2061" i="7"/>
  <c r="K2061" i="7" s="1"/>
  <c r="G2060" i="7"/>
  <c r="K2060" i="7" s="1"/>
  <c r="O2059" i="7"/>
  <c r="G2059" i="7"/>
  <c r="G2058" i="7"/>
  <c r="G2057" i="7"/>
  <c r="K2057" i="7" s="1"/>
  <c r="G2056" i="7"/>
  <c r="K2056" i="7" s="1"/>
  <c r="G2055" i="7"/>
  <c r="K2055" i="7" s="1"/>
  <c r="G2054" i="7"/>
  <c r="G2053" i="7"/>
  <c r="G2052" i="7"/>
  <c r="G2051" i="7"/>
  <c r="K2051" i="7" s="1"/>
  <c r="G2050" i="7"/>
  <c r="G2049" i="7"/>
  <c r="K2049" i="7" s="1"/>
  <c r="G2048" i="7"/>
  <c r="G2047" i="7"/>
  <c r="K2047" i="7" s="1"/>
  <c r="G2046" i="7"/>
  <c r="K2046" i="7" s="1"/>
  <c r="G2045" i="7"/>
  <c r="G2044" i="7"/>
  <c r="G2043" i="7"/>
  <c r="K2043" i="7" s="1"/>
  <c r="G2042" i="7"/>
  <c r="G2041" i="7"/>
  <c r="K2041" i="7" s="1"/>
  <c r="G2040" i="7"/>
  <c r="G2039" i="7"/>
  <c r="K2039" i="7" s="1"/>
  <c r="G2038" i="7"/>
  <c r="G2037" i="7"/>
  <c r="G2036" i="7"/>
  <c r="K2036" i="7" s="1"/>
  <c r="G2035" i="7"/>
  <c r="K2035" i="7" s="1"/>
  <c r="G2034" i="7"/>
  <c r="K2034" i="7" s="1"/>
  <c r="G2033" i="7"/>
  <c r="K2033" i="7" s="1"/>
  <c r="G2032" i="7"/>
  <c r="K2032" i="7" s="1"/>
  <c r="G2031" i="7"/>
  <c r="O2030" i="7"/>
  <c r="G2030" i="7"/>
  <c r="K2030" i="7" s="1"/>
  <c r="G2029" i="7"/>
  <c r="G2028" i="7"/>
  <c r="K2028" i="7" s="1"/>
  <c r="G2027" i="7"/>
  <c r="H2027" i="7" s="1"/>
  <c r="G2026" i="7"/>
  <c r="G2025" i="7"/>
  <c r="G2024" i="7"/>
  <c r="G2023" i="7"/>
  <c r="G2022" i="7"/>
  <c r="K2022" i="7" s="1"/>
  <c r="G2021" i="7"/>
  <c r="K2021" i="7" s="1"/>
  <c r="G2020" i="7"/>
  <c r="G2019" i="7"/>
  <c r="O2018" i="7"/>
  <c r="G2018" i="7"/>
  <c r="K2018" i="7" s="1"/>
  <c r="G2017" i="7"/>
  <c r="K2017" i="7" s="1"/>
  <c r="G2015" i="7"/>
  <c r="G2014" i="7"/>
  <c r="G2013" i="7"/>
  <c r="K2013" i="7" s="1"/>
  <c r="G2012" i="7"/>
  <c r="K2012" i="7" s="1"/>
  <c r="G2011" i="7"/>
  <c r="G2010" i="7"/>
  <c r="G2009" i="7"/>
  <c r="K2009" i="7" s="1"/>
  <c r="G2008" i="7"/>
  <c r="K2008" i="7" s="1"/>
  <c r="G2007" i="7"/>
  <c r="G2006" i="7"/>
  <c r="G2005" i="7"/>
  <c r="K2005" i="7" s="1"/>
  <c r="G2004" i="7"/>
  <c r="G2003" i="7"/>
  <c r="G2002" i="7"/>
  <c r="O2001" i="7"/>
  <c r="G2001" i="7"/>
  <c r="K2001" i="7" s="1"/>
  <c r="G2000" i="7"/>
  <c r="K2000" i="7" s="1"/>
  <c r="G1999" i="7"/>
  <c r="G1998" i="7"/>
  <c r="G1997" i="7"/>
  <c r="K1997" i="7" s="1"/>
  <c r="G1996" i="7"/>
  <c r="K1996" i="7" s="1"/>
  <c r="G1995" i="7"/>
  <c r="G1994" i="7"/>
  <c r="G1993" i="7"/>
  <c r="K1993" i="7" s="1"/>
  <c r="G1992" i="7"/>
  <c r="K1992" i="7" s="1"/>
  <c r="G1991" i="7"/>
  <c r="G1990" i="7"/>
  <c r="G1988" i="7"/>
  <c r="K1988" i="7" s="1"/>
  <c r="G1987" i="7"/>
  <c r="G1986" i="7"/>
  <c r="G1985" i="7"/>
  <c r="G1984" i="7"/>
  <c r="K1984" i="7" s="1"/>
  <c r="G1983" i="7"/>
  <c r="K1983" i="7" s="1"/>
  <c r="G1982" i="7"/>
  <c r="G1981" i="7"/>
  <c r="O1980" i="7"/>
  <c r="G1980" i="7"/>
  <c r="K1980" i="7" s="1"/>
  <c r="G1979" i="7"/>
  <c r="K1979" i="7" s="1"/>
  <c r="G1978" i="7"/>
  <c r="G1977" i="7"/>
  <c r="G1976" i="7"/>
  <c r="K1976" i="7" s="1"/>
  <c r="G1975" i="7"/>
  <c r="K1975" i="7" s="1"/>
  <c r="G1974" i="7"/>
  <c r="G1973" i="7"/>
  <c r="G1972" i="7"/>
  <c r="K1972" i="7" s="1"/>
  <c r="G1971" i="7"/>
  <c r="H1971" i="7" s="1"/>
  <c r="G1970" i="7"/>
  <c r="G1969" i="7"/>
  <c r="K1969" i="7" s="1"/>
  <c r="O1968" i="7"/>
  <c r="G1968" i="7"/>
  <c r="K1968" i="7" s="1"/>
  <c r="G1967" i="7"/>
  <c r="H1967" i="7" s="1"/>
  <c r="G1966" i="7"/>
  <c r="K1966" i="7" s="1"/>
  <c r="G1965" i="7"/>
  <c r="G1964" i="7"/>
  <c r="K1964" i="7" s="1"/>
  <c r="G1963" i="7"/>
  <c r="H1963" i="7" s="1"/>
  <c r="G1962" i="7"/>
  <c r="G1961" i="7"/>
  <c r="K1961" i="7" s="1"/>
  <c r="O1960" i="7"/>
  <c r="G1960" i="7"/>
  <c r="K1960" i="7" s="1"/>
  <c r="G1959" i="7"/>
  <c r="H1959" i="7" s="1"/>
  <c r="G1958" i="7"/>
  <c r="G1957" i="7"/>
  <c r="K1957" i="7" s="1"/>
  <c r="G1956" i="7"/>
  <c r="K1956" i="7" s="1"/>
  <c r="G1955" i="7"/>
  <c r="G1954" i="7"/>
  <c r="G1953" i="7"/>
  <c r="G1952" i="7"/>
  <c r="K1952" i="7" s="1"/>
  <c r="G1951" i="7"/>
  <c r="G1950" i="7"/>
  <c r="G1949" i="7"/>
  <c r="O1948" i="7"/>
  <c r="G1948" i="7"/>
  <c r="K1948" i="7" s="1"/>
  <c r="G1947" i="7"/>
  <c r="K1947" i="7" s="1"/>
  <c r="G1946" i="7"/>
  <c r="K1946" i="7" s="1"/>
  <c r="G1945" i="7"/>
  <c r="K1945" i="7" s="1"/>
  <c r="G1944" i="7"/>
  <c r="K1944" i="7" s="1"/>
  <c r="G1943" i="7"/>
  <c r="H1943" i="7" s="1"/>
  <c r="G1942" i="7"/>
  <c r="G1941" i="7"/>
  <c r="O1940" i="7"/>
  <c r="G1940" i="7"/>
  <c r="K1940" i="7" s="1"/>
  <c r="G1939" i="7"/>
  <c r="G1938" i="7"/>
  <c r="K1938" i="7" s="1"/>
  <c r="G1937" i="7"/>
  <c r="G1936" i="7"/>
  <c r="G1935" i="7"/>
  <c r="G1933" i="7"/>
  <c r="K1933" i="7" s="1"/>
  <c r="G1932" i="7"/>
  <c r="G1931" i="7"/>
  <c r="G1930" i="7"/>
  <c r="G1929" i="7"/>
  <c r="K1929" i="7" s="1"/>
  <c r="G1928" i="7"/>
  <c r="O1927" i="7"/>
  <c r="G1927" i="7"/>
  <c r="G1926" i="7"/>
  <c r="G1925" i="7"/>
  <c r="K1925" i="7" s="1"/>
  <c r="G1924" i="7"/>
  <c r="G1923" i="7"/>
  <c r="G1922" i="7"/>
  <c r="G1921" i="7"/>
  <c r="K1921" i="7" s="1"/>
  <c r="G1920" i="7"/>
  <c r="G1919" i="7"/>
  <c r="G1918" i="7"/>
  <c r="G1917" i="7"/>
  <c r="K1917" i="7" s="1"/>
  <c r="G1916" i="7"/>
  <c r="G1915" i="7"/>
  <c r="G1914" i="7"/>
  <c r="G1913" i="7"/>
  <c r="K1913" i="7" s="1"/>
  <c r="G1912" i="7"/>
  <c r="G1911" i="7"/>
  <c r="G1910" i="7"/>
  <c r="G1909" i="7"/>
  <c r="K1909" i="7" s="1"/>
  <c r="G1908" i="7"/>
  <c r="O1907" i="7"/>
  <c r="G1907" i="7"/>
  <c r="G1906" i="7"/>
  <c r="G1905" i="7"/>
  <c r="K1905" i="7" s="1"/>
  <c r="G1904" i="7"/>
  <c r="G1903" i="7"/>
  <c r="G1902" i="7"/>
  <c r="G1901" i="7"/>
  <c r="K1901" i="7" s="1"/>
  <c r="G1900" i="7"/>
  <c r="O1899" i="7"/>
  <c r="G1899" i="7"/>
  <c r="G1898" i="7"/>
  <c r="G1897" i="7"/>
  <c r="K1897" i="7" s="1"/>
  <c r="G1896" i="7"/>
  <c r="G1895" i="7"/>
  <c r="G1894" i="7"/>
  <c r="G1893" i="7"/>
  <c r="K1893" i="7" s="1"/>
  <c r="G1892" i="7"/>
  <c r="G1891" i="7"/>
  <c r="G1890" i="7"/>
  <c r="G1889" i="7"/>
  <c r="K1889" i="7" s="1"/>
  <c r="G1888" i="7"/>
  <c r="G1887" i="7"/>
  <c r="G1886" i="7"/>
  <c r="G1885" i="7"/>
  <c r="K1885" i="7" s="1"/>
  <c r="G1884" i="7"/>
  <c r="G1883" i="7"/>
  <c r="G1882" i="7"/>
  <c r="G1881" i="7"/>
  <c r="K1881" i="7" s="1"/>
  <c r="G1880" i="7"/>
  <c r="O1879" i="7"/>
  <c r="G1879" i="7"/>
  <c r="G1878" i="7"/>
  <c r="G1877" i="7"/>
  <c r="K1877" i="7" s="1"/>
  <c r="G1876" i="7"/>
  <c r="G1875" i="7"/>
  <c r="G1874" i="7"/>
  <c r="G1873" i="7"/>
  <c r="K1873" i="7" s="1"/>
  <c r="G1872" i="7"/>
  <c r="G1871" i="7"/>
  <c r="G1870" i="7"/>
  <c r="G1869" i="7"/>
  <c r="K1869" i="7" s="1"/>
  <c r="G1868" i="7"/>
  <c r="G1867" i="7"/>
  <c r="G1866" i="7"/>
  <c r="G1865" i="7"/>
  <c r="K1865" i="7" s="1"/>
  <c r="G1864" i="7"/>
  <c r="G1863" i="7"/>
  <c r="G1862" i="7"/>
  <c r="G1861" i="7"/>
  <c r="K1861" i="7" s="1"/>
  <c r="G1860" i="7"/>
  <c r="G1859" i="7"/>
  <c r="G1858" i="7"/>
  <c r="G1857" i="7"/>
  <c r="K1857" i="7" s="1"/>
  <c r="G1856" i="7"/>
  <c r="G1855" i="7"/>
  <c r="G1854" i="7"/>
  <c r="G1853" i="7"/>
  <c r="K1853" i="7" s="1"/>
  <c r="G1852" i="7"/>
  <c r="O1851" i="7"/>
  <c r="G1851" i="7"/>
  <c r="G1850" i="7"/>
  <c r="G1849" i="7"/>
  <c r="K1849" i="7" s="1"/>
  <c r="G1848" i="7"/>
  <c r="G1847" i="7"/>
  <c r="G1846" i="7"/>
  <c r="G1845" i="7"/>
  <c r="K1845" i="7" s="1"/>
  <c r="G1844" i="7"/>
  <c r="G1843" i="7"/>
  <c r="G1842" i="7"/>
  <c r="G1841" i="7"/>
  <c r="K1841" i="7" s="1"/>
  <c r="G1840" i="7"/>
  <c r="O1839" i="7"/>
  <c r="G1839" i="7"/>
  <c r="G1838" i="7"/>
  <c r="G1837" i="7"/>
  <c r="K1837" i="7" s="1"/>
  <c r="G1836" i="7"/>
  <c r="G1835" i="7"/>
  <c r="G1834" i="7"/>
  <c r="G1833" i="7"/>
  <c r="K1833" i="7" s="1"/>
  <c r="G1832" i="7"/>
  <c r="O1831" i="7"/>
  <c r="G1831" i="7"/>
  <c r="G1830" i="7"/>
  <c r="G1829" i="7"/>
  <c r="K1829" i="7" s="1"/>
  <c r="G1828" i="7"/>
  <c r="G1827" i="7"/>
  <c r="K1827" i="7" s="1"/>
  <c r="G1826" i="7"/>
  <c r="G1825" i="7"/>
  <c r="K1825" i="7" s="1"/>
  <c r="G1824" i="7"/>
  <c r="K1824" i="7" s="1"/>
  <c r="G1823" i="7"/>
  <c r="G1822" i="7"/>
  <c r="G1821" i="7"/>
  <c r="K1821" i="7" s="1"/>
  <c r="G1820" i="7"/>
  <c r="K1820" i="7" s="1"/>
  <c r="O1819" i="7"/>
  <c r="G1819" i="7"/>
  <c r="G1818" i="7"/>
  <c r="G1817" i="7"/>
  <c r="K1817" i="7" s="1"/>
  <c r="G1816" i="7"/>
  <c r="G1815" i="7"/>
  <c r="G1814" i="7"/>
  <c r="G1813" i="7"/>
  <c r="K1813" i="7" s="1"/>
  <c r="G1812" i="7"/>
  <c r="G1811" i="7"/>
  <c r="K1811" i="7" s="1"/>
  <c r="G1810" i="7"/>
  <c r="G1809" i="7"/>
  <c r="K1809" i="7" s="1"/>
  <c r="G1808" i="7"/>
  <c r="K1808" i="7" s="1"/>
  <c r="G1807" i="7"/>
  <c r="K1807" i="7" s="1"/>
  <c r="G1806" i="7"/>
  <c r="G1805" i="7"/>
  <c r="K1805" i="7" s="1"/>
  <c r="G1804" i="7"/>
  <c r="K1804" i="7" s="1"/>
  <c r="O1803" i="7"/>
  <c r="G1803" i="7"/>
  <c r="G1802" i="7"/>
  <c r="G1801" i="7"/>
  <c r="K1801" i="7" s="1"/>
  <c r="G1800" i="7"/>
  <c r="G1799" i="7"/>
  <c r="G1798" i="7"/>
  <c r="G1797" i="7"/>
  <c r="K1797" i="7" s="1"/>
  <c r="G1796" i="7"/>
  <c r="G1795" i="7"/>
  <c r="G1794" i="7"/>
  <c r="G1793" i="7"/>
  <c r="G1792" i="7"/>
  <c r="H1792" i="7" s="1"/>
  <c r="O1791" i="7"/>
  <c r="G1791" i="7"/>
  <c r="K1791" i="7" s="1"/>
  <c r="G1790" i="7"/>
  <c r="G1789" i="7"/>
  <c r="K1789" i="7" s="1"/>
  <c r="G1788" i="7"/>
  <c r="H1788" i="7" s="1"/>
  <c r="G1787" i="7"/>
  <c r="K1787" i="7" s="1"/>
  <c r="G1786" i="7"/>
  <c r="G1785" i="7"/>
  <c r="G1784" i="7"/>
  <c r="H1784" i="7" s="1"/>
  <c r="G1783" i="7"/>
  <c r="G1782" i="7"/>
  <c r="G1781" i="7"/>
  <c r="K1781" i="7" s="1"/>
  <c r="G1780" i="7"/>
  <c r="G1779" i="7"/>
  <c r="G1778" i="7"/>
  <c r="G1777" i="7"/>
  <c r="G1776" i="7"/>
  <c r="G1775" i="7"/>
  <c r="G1774" i="7"/>
  <c r="K1774" i="7" s="1"/>
  <c r="G1773" i="7"/>
  <c r="H1773" i="7" s="1"/>
  <c r="G1772" i="7"/>
  <c r="G1771" i="7"/>
  <c r="G1770" i="7"/>
  <c r="K1770" i="7" s="1"/>
  <c r="G1769" i="7"/>
  <c r="H1769" i="7" s="1"/>
  <c r="G1768" i="7"/>
  <c r="K1768" i="7" s="1"/>
  <c r="O1767" i="7"/>
  <c r="G1767" i="7"/>
  <c r="G1766" i="7"/>
  <c r="G1765" i="7"/>
  <c r="H1765" i="7" s="1"/>
  <c r="G1764" i="7"/>
  <c r="K1764" i="7" s="1"/>
  <c r="G1763" i="7"/>
  <c r="K1763" i="7" s="1"/>
  <c r="G1762" i="7"/>
  <c r="K1762" i="7" s="1"/>
  <c r="G1761" i="7"/>
  <c r="G1760" i="7"/>
  <c r="O1759" i="7"/>
  <c r="G1759" i="7"/>
  <c r="G1758" i="7"/>
  <c r="G1757" i="7"/>
  <c r="G1756" i="7"/>
  <c r="G1755" i="7"/>
  <c r="G1754" i="7"/>
  <c r="K1754" i="7" s="1"/>
  <c r="G1753" i="7"/>
  <c r="G1752" i="7"/>
  <c r="K1752" i="7" s="1"/>
  <c r="O1751" i="7"/>
  <c r="G1751" i="7"/>
  <c r="G1750" i="7"/>
  <c r="K1750" i="7" s="1"/>
  <c r="G1749" i="7"/>
  <c r="G1748" i="7"/>
  <c r="K1748" i="7" s="1"/>
  <c r="G1747" i="7"/>
  <c r="G1746" i="7"/>
  <c r="K1746" i="7" s="1"/>
  <c r="G1745" i="7"/>
  <c r="G1744" i="7"/>
  <c r="G1743" i="7"/>
  <c r="G1742" i="7"/>
  <c r="G1741" i="7"/>
  <c r="G1740" i="7"/>
  <c r="G1739" i="7"/>
  <c r="K1739" i="7" s="1"/>
  <c r="G1738" i="7"/>
  <c r="K1738" i="7" s="1"/>
  <c r="G1737" i="7"/>
  <c r="G1736" i="7"/>
  <c r="K1736" i="7" s="1"/>
  <c r="G1735" i="7"/>
  <c r="G1734" i="7"/>
  <c r="K1734" i="7" s="1"/>
  <c r="G1732" i="7"/>
  <c r="G1731" i="7"/>
  <c r="K1731" i="7" s="1"/>
  <c r="G1730" i="7"/>
  <c r="G1729" i="7"/>
  <c r="K1729" i="7" s="1"/>
  <c r="G1728" i="7"/>
  <c r="G1727" i="7"/>
  <c r="G1726" i="7"/>
  <c r="G1725" i="7"/>
  <c r="G1724" i="7"/>
  <c r="G1721" i="7"/>
  <c r="G1720" i="7"/>
  <c r="K1720" i="7" s="1"/>
  <c r="G1719" i="7"/>
  <c r="K1719" i="7" s="1"/>
  <c r="G1718" i="7"/>
  <c r="G1717" i="7"/>
  <c r="K1717" i="7" s="1"/>
  <c r="G1716" i="7"/>
  <c r="G1713" i="7"/>
  <c r="K1713" i="7" s="1"/>
  <c r="G1712" i="7"/>
  <c r="G1711" i="7"/>
  <c r="K1711" i="7" s="1"/>
  <c r="G1710" i="7"/>
  <c r="G1709" i="7"/>
  <c r="K1709" i="7" s="1"/>
  <c r="G1708" i="7"/>
  <c r="G1707" i="7"/>
  <c r="G1706" i="7"/>
  <c r="G1704" i="7"/>
  <c r="G1703" i="7"/>
  <c r="G1702" i="7"/>
  <c r="G1701" i="7"/>
  <c r="K1701" i="7" s="1"/>
  <c r="G1700" i="7"/>
  <c r="K1700" i="7" s="1"/>
  <c r="G1699" i="7"/>
  <c r="G1698" i="7"/>
  <c r="K1698" i="7" s="1"/>
  <c r="G1697" i="7"/>
  <c r="G1696" i="7"/>
  <c r="K1696" i="7" s="1"/>
  <c r="G1695" i="7"/>
  <c r="G1694" i="7"/>
  <c r="K1694" i="7" s="1"/>
  <c r="G1693" i="7"/>
  <c r="G1692" i="7"/>
  <c r="K1692" i="7" s="1"/>
  <c r="G1691" i="7"/>
  <c r="G1690" i="7"/>
  <c r="G1689" i="7"/>
  <c r="G1688" i="7"/>
  <c r="K1688" i="7" s="1"/>
  <c r="G1687" i="7"/>
  <c r="G1686" i="7"/>
  <c r="G1685" i="7"/>
  <c r="K1685" i="7" s="1"/>
  <c r="G1684" i="7"/>
  <c r="K1684" i="7" s="1"/>
  <c r="G1683" i="7"/>
  <c r="G1682" i="7"/>
  <c r="K1682" i="7" s="1"/>
  <c r="O1679" i="7"/>
  <c r="G1679" i="7"/>
  <c r="H1679" i="7" s="1"/>
  <c r="G1678" i="7"/>
  <c r="K1678" i="7" s="1"/>
  <c r="G1677" i="7"/>
  <c r="G1676" i="7"/>
  <c r="K1676" i="7" s="1"/>
  <c r="O1675" i="7"/>
  <c r="G1675" i="7"/>
  <c r="G1674" i="7"/>
  <c r="K1674" i="7" s="1"/>
  <c r="G1673" i="7"/>
  <c r="G1672" i="7"/>
  <c r="G1671" i="7"/>
  <c r="G1670" i="7"/>
  <c r="G1668" i="7"/>
  <c r="G1667" i="7"/>
  <c r="G1666" i="7"/>
  <c r="K1666" i="7" s="1"/>
  <c r="G1665" i="7"/>
  <c r="K1665" i="7" s="1"/>
  <c r="G1664" i="7"/>
  <c r="G1663" i="7"/>
  <c r="K1663" i="7" s="1"/>
  <c r="G1662" i="7"/>
  <c r="K1662" i="7" s="1"/>
  <c r="G1661" i="7"/>
  <c r="K1661" i="7" s="1"/>
  <c r="G1660" i="7"/>
  <c r="G1659" i="7"/>
  <c r="K1659" i="7" s="1"/>
  <c r="G1658" i="7"/>
  <c r="K1658" i="7" s="1"/>
  <c r="G1657" i="7"/>
  <c r="K1657" i="7" s="1"/>
  <c r="G1656" i="7"/>
  <c r="G1655" i="7"/>
  <c r="G1654" i="7"/>
  <c r="H1654" i="7" s="1"/>
  <c r="G1653" i="7"/>
  <c r="K1653" i="7" s="1"/>
  <c r="G1652" i="7"/>
  <c r="G1651" i="7"/>
  <c r="K1651" i="7" s="1"/>
  <c r="G1650" i="7"/>
  <c r="K1650" i="7" s="1"/>
  <c r="G1649" i="7"/>
  <c r="G1648" i="7"/>
  <c r="G1647" i="7"/>
  <c r="G1646" i="7"/>
  <c r="H1646" i="7" s="1"/>
  <c r="G1645" i="7"/>
  <c r="K1645" i="7" s="1"/>
  <c r="G1644" i="7"/>
  <c r="G1643" i="7"/>
  <c r="K1643" i="7" s="1"/>
  <c r="G1642" i="7"/>
  <c r="K1642" i="7" s="1"/>
  <c r="G1641" i="7"/>
  <c r="K1641" i="7" s="1"/>
  <c r="G1640" i="7"/>
  <c r="K1640" i="7" s="1"/>
  <c r="G1639" i="7"/>
  <c r="K1639" i="7" s="1"/>
  <c r="O1638" i="7"/>
  <c r="G1638" i="7"/>
  <c r="K1638" i="7" s="1"/>
  <c r="G1637" i="7"/>
  <c r="G1636" i="7"/>
  <c r="K1636" i="7" s="1"/>
  <c r="G1635" i="7"/>
  <c r="H1635" i="7" s="1"/>
  <c r="G1634" i="7"/>
  <c r="G1633" i="7"/>
  <c r="K1633" i="7" s="1"/>
  <c r="G1632" i="7"/>
  <c r="G1631" i="7"/>
  <c r="K1631" i="7" s="1"/>
  <c r="G1630" i="7"/>
  <c r="K1630" i="7" s="1"/>
  <c r="G1629" i="7"/>
  <c r="K1629" i="7" s="1"/>
  <c r="G1628" i="7"/>
  <c r="K1628" i="7" s="1"/>
  <c r="G1627" i="7"/>
  <c r="K1627" i="7" s="1"/>
  <c r="G1626" i="7"/>
  <c r="G1625" i="7"/>
  <c r="K1625" i="7" s="1"/>
  <c r="G1624" i="7"/>
  <c r="K1624" i="7" s="1"/>
  <c r="G1623" i="7"/>
  <c r="K1623" i="7" s="1"/>
  <c r="O1622" i="7"/>
  <c r="G1622" i="7"/>
  <c r="K1622" i="7" s="1"/>
  <c r="G1621" i="7"/>
  <c r="G1620" i="7"/>
  <c r="K1620" i="7" s="1"/>
  <c r="G1619" i="7"/>
  <c r="H1619" i="7" s="1"/>
  <c r="G1618" i="7"/>
  <c r="G1617" i="7"/>
  <c r="K1617" i="7" s="1"/>
  <c r="G1616" i="7"/>
  <c r="G1615" i="7"/>
  <c r="K1615" i="7" s="1"/>
  <c r="O1614" i="7"/>
  <c r="G1614" i="7"/>
  <c r="K1614" i="7" s="1"/>
  <c r="G1613" i="7"/>
  <c r="K1613" i="7" s="1"/>
  <c r="G1612" i="7"/>
  <c r="K1612" i="7" s="1"/>
  <c r="G1611" i="7"/>
  <c r="O1610" i="7"/>
  <c r="G1610" i="7"/>
  <c r="K1610" i="7" s="1"/>
  <c r="G1609" i="7"/>
  <c r="K1609" i="7" s="1"/>
  <c r="G1608" i="7"/>
  <c r="K1608" i="7" s="1"/>
  <c r="G1607" i="7"/>
  <c r="H1607" i="7" s="1"/>
  <c r="G1606" i="7"/>
  <c r="K1606" i="7" s="1"/>
  <c r="G1605" i="7"/>
  <c r="K1605" i="7" s="1"/>
  <c r="G1604" i="7"/>
  <c r="K1604" i="7" s="1"/>
  <c r="G1603" i="7"/>
  <c r="H1603" i="7" s="1"/>
  <c r="O1602" i="7"/>
  <c r="G1602" i="7"/>
  <c r="G1601" i="7"/>
  <c r="G1600" i="7"/>
  <c r="K1600" i="7" s="1"/>
  <c r="G1599" i="7"/>
  <c r="K1599" i="7" s="1"/>
  <c r="O1598" i="7"/>
  <c r="G1598" i="7"/>
  <c r="K1598" i="7" s="1"/>
  <c r="G1597" i="7"/>
  <c r="G1596" i="7"/>
  <c r="K1596" i="7" s="1"/>
  <c r="G1595" i="7"/>
  <c r="O1594" i="7"/>
  <c r="G1594" i="7"/>
  <c r="G1593" i="7"/>
  <c r="G1592" i="7"/>
  <c r="K1592" i="7" s="1"/>
  <c r="G1591" i="7"/>
  <c r="K1591" i="7" s="1"/>
  <c r="G1590" i="7"/>
  <c r="K1590" i="7" s="1"/>
  <c r="G1589" i="7"/>
  <c r="G1588" i="7"/>
  <c r="K1588" i="7" s="1"/>
  <c r="G1587" i="7"/>
  <c r="K1587" i="7" s="1"/>
  <c r="O1586" i="7"/>
  <c r="G1586" i="7"/>
  <c r="K1586" i="7" s="1"/>
  <c r="G1585" i="7"/>
  <c r="G1584" i="7"/>
  <c r="K1584" i="7" s="1"/>
  <c r="G1583" i="7"/>
  <c r="K1583" i="7" s="1"/>
  <c r="O1582" i="7"/>
  <c r="G1582" i="7"/>
  <c r="K1582" i="7" s="1"/>
  <c r="G1581" i="7"/>
  <c r="G1580" i="7"/>
  <c r="K1580" i="7" s="1"/>
  <c r="G1579" i="7"/>
  <c r="O1578" i="7"/>
  <c r="G1578" i="7"/>
  <c r="K1578" i="7" s="1"/>
  <c r="G1577" i="7"/>
  <c r="G1576" i="7"/>
  <c r="K1576" i="7" s="1"/>
  <c r="G1575" i="7"/>
  <c r="K1575" i="7" s="1"/>
  <c r="G1574" i="7"/>
  <c r="K1574" i="7" s="1"/>
  <c r="G1573" i="7"/>
  <c r="G1572" i="7"/>
  <c r="K1572" i="7" s="1"/>
  <c r="G1571" i="7"/>
  <c r="K1571" i="7" s="1"/>
  <c r="O1570" i="7"/>
  <c r="G1570" i="7"/>
  <c r="K1570" i="7" s="1"/>
  <c r="G1569" i="7"/>
  <c r="G1568" i="7"/>
  <c r="K1568" i="7" s="1"/>
  <c r="G1567" i="7"/>
  <c r="K1567" i="7" s="1"/>
  <c r="O1566" i="7"/>
  <c r="G1566" i="7"/>
  <c r="K1566" i="7" s="1"/>
  <c r="G1565" i="7"/>
  <c r="G1564" i="7"/>
  <c r="K1564" i="7" s="1"/>
  <c r="G1563" i="7"/>
  <c r="O1562" i="7"/>
  <c r="G1562" i="7"/>
  <c r="K1562" i="7" s="1"/>
  <c r="G1561" i="7"/>
  <c r="G1560" i="7"/>
  <c r="K1560" i="7" s="1"/>
  <c r="G1559" i="7"/>
  <c r="K1559" i="7" s="1"/>
  <c r="G1558" i="7"/>
  <c r="K1558" i="7" s="1"/>
  <c r="G1557" i="7"/>
  <c r="G1556" i="7"/>
  <c r="K1556" i="7" s="1"/>
  <c r="G1555" i="7"/>
  <c r="K1555" i="7" s="1"/>
  <c r="O1554" i="7"/>
  <c r="G1554" i="7"/>
  <c r="K1554" i="7" s="1"/>
  <c r="G1553" i="7"/>
  <c r="G1552" i="7"/>
  <c r="K1552" i="7" s="1"/>
  <c r="G1551" i="7"/>
  <c r="K1551" i="7" s="1"/>
  <c r="O1550" i="7"/>
  <c r="G1550" i="7"/>
  <c r="K1550" i="7" s="1"/>
  <c r="G1549" i="7"/>
  <c r="G1548" i="7"/>
  <c r="K1548" i="7" s="1"/>
  <c r="G1547" i="7"/>
  <c r="O1546" i="7"/>
  <c r="G1546" i="7"/>
  <c r="K1546" i="7" s="1"/>
  <c r="G1545" i="7"/>
  <c r="G1544" i="7"/>
  <c r="K1544" i="7" s="1"/>
  <c r="G1543" i="7"/>
  <c r="K1543" i="7" s="1"/>
  <c r="G1542" i="7"/>
  <c r="K1542" i="7" s="1"/>
  <c r="G1541" i="7"/>
  <c r="G1540" i="7"/>
  <c r="K1540" i="7" s="1"/>
  <c r="G1539" i="7"/>
  <c r="K1539" i="7" s="1"/>
  <c r="O1538" i="7"/>
  <c r="G1538" i="7"/>
  <c r="K1538" i="7" s="1"/>
  <c r="G1537" i="7"/>
  <c r="G1536" i="7"/>
  <c r="K1536" i="7" s="1"/>
  <c r="G1535" i="7"/>
  <c r="K1535" i="7" s="1"/>
  <c r="O1534" i="7"/>
  <c r="G1534" i="7"/>
  <c r="K1534" i="7" s="1"/>
  <c r="G1533" i="7"/>
  <c r="G1532" i="7"/>
  <c r="K1532" i="7" s="1"/>
  <c r="G1531" i="7"/>
  <c r="O1530" i="7"/>
  <c r="G1530" i="7"/>
  <c r="K1530" i="7" s="1"/>
  <c r="G1529" i="7"/>
  <c r="G1528" i="7"/>
  <c r="K1528" i="7" s="1"/>
  <c r="G1527" i="7"/>
  <c r="K1527" i="7" s="1"/>
  <c r="G1526" i="7"/>
  <c r="K1526" i="7" s="1"/>
  <c r="G1525" i="7"/>
  <c r="G1524" i="7"/>
  <c r="K1524" i="7" s="1"/>
  <c r="G1523" i="7"/>
  <c r="K1523" i="7" s="1"/>
  <c r="O1522" i="7"/>
  <c r="G1522" i="7"/>
  <c r="K1522" i="7" s="1"/>
  <c r="G1521" i="7"/>
  <c r="G1520" i="7"/>
  <c r="K1520" i="7" s="1"/>
  <c r="G1519" i="7"/>
  <c r="K1519" i="7" s="1"/>
  <c r="O1518" i="7"/>
  <c r="G1518" i="7"/>
  <c r="K1518" i="7" s="1"/>
  <c r="G1517" i="7"/>
  <c r="G1516" i="7"/>
  <c r="K1516" i="7" s="1"/>
  <c r="G1515" i="7"/>
  <c r="O1514" i="7"/>
  <c r="G1514" i="7"/>
  <c r="K1514" i="7" s="1"/>
  <c r="G1513" i="7"/>
  <c r="G1512" i="7"/>
  <c r="K1512" i="7" s="1"/>
  <c r="G1511" i="7"/>
  <c r="K1511" i="7" s="1"/>
  <c r="G1510" i="7"/>
  <c r="K1510" i="7" s="1"/>
  <c r="G1509" i="7"/>
  <c r="G1508" i="7"/>
  <c r="K1508" i="7" s="1"/>
  <c r="G1507" i="7"/>
  <c r="K1507" i="7" s="1"/>
  <c r="O1506" i="7"/>
  <c r="G1506" i="7"/>
  <c r="K1506" i="7" s="1"/>
  <c r="G1505" i="7"/>
  <c r="G1504" i="7"/>
  <c r="K1504" i="7" s="1"/>
  <c r="G1503" i="7"/>
  <c r="K1503" i="7" s="1"/>
  <c r="O1502" i="7"/>
  <c r="G1502" i="7"/>
  <c r="K1502" i="7" s="1"/>
  <c r="G1501" i="7"/>
  <c r="G1500" i="7"/>
  <c r="K1500" i="7" s="1"/>
  <c r="G1499" i="7"/>
  <c r="O1498" i="7"/>
  <c r="G1498" i="7"/>
  <c r="K1498" i="7" s="1"/>
  <c r="G1497" i="7"/>
  <c r="K1497" i="7" s="1"/>
  <c r="G1496" i="7"/>
  <c r="K1496" i="7" s="1"/>
  <c r="G1495" i="7"/>
  <c r="K1495" i="7" s="1"/>
  <c r="G1494" i="7"/>
  <c r="K1494" i="7" s="1"/>
  <c r="G1493" i="7"/>
  <c r="K1493" i="7" s="1"/>
  <c r="G1492" i="7"/>
  <c r="K1492" i="7" s="1"/>
  <c r="G1491" i="7"/>
  <c r="K1491" i="7" s="1"/>
  <c r="O1490" i="7"/>
  <c r="G1490" i="7"/>
  <c r="K1490" i="7" s="1"/>
  <c r="G1489" i="7"/>
  <c r="K1489" i="7" s="1"/>
  <c r="G1488" i="7"/>
  <c r="K1488" i="7" s="1"/>
  <c r="G1487" i="7"/>
  <c r="K1487" i="7" s="1"/>
  <c r="O1486" i="7"/>
  <c r="G1486" i="7"/>
  <c r="K1486" i="7" s="1"/>
  <c r="G1485" i="7"/>
  <c r="K1485" i="7" s="1"/>
  <c r="G1484" i="7"/>
  <c r="K1484" i="7" s="1"/>
  <c r="G1483" i="7"/>
  <c r="K1483" i="7" s="1"/>
  <c r="O1482" i="7"/>
  <c r="G1482" i="7"/>
  <c r="K1482" i="7" s="1"/>
  <c r="G1481" i="7"/>
  <c r="K1481" i="7" s="1"/>
  <c r="G1480" i="7"/>
  <c r="K1480" i="7" s="1"/>
  <c r="G1479" i="7"/>
  <c r="K1479" i="7" s="1"/>
  <c r="G1478" i="7"/>
  <c r="K1478" i="7" s="1"/>
  <c r="G1477" i="7"/>
  <c r="K1477" i="7" s="1"/>
  <c r="G1476" i="7"/>
  <c r="K1476" i="7" s="1"/>
  <c r="G1475" i="7"/>
  <c r="K1475" i="7" s="1"/>
  <c r="O1474" i="7"/>
  <c r="G1474" i="7"/>
  <c r="K1474" i="7" s="1"/>
  <c r="G1473" i="7"/>
  <c r="K1473" i="7" s="1"/>
  <c r="G1472" i="7"/>
  <c r="K1472" i="7" s="1"/>
  <c r="G1471" i="7"/>
  <c r="K1471" i="7" s="1"/>
  <c r="O1470" i="7"/>
  <c r="G1470" i="7"/>
  <c r="K1470" i="7" s="1"/>
  <c r="G1469" i="7"/>
  <c r="G1468" i="7"/>
  <c r="K1468" i="7" s="1"/>
  <c r="G1467" i="7"/>
  <c r="K1467" i="7" s="1"/>
  <c r="O1466" i="7"/>
  <c r="G1466" i="7"/>
  <c r="G1465" i="7"/>
  <c r="G1464" i="7"/>
  <c r="K1464" i="7" s="1"/>
  <c r="G1463" i="7"/>
  <c r="K1463" i="7" s="1"/>
  <c r="G1462" i="7"/>
  <c r="G1461" i="7"/>
  <c r="G1460" i="7"/>
  <c r="K1460" i="7" s="1"/>
  <c r="G1459" i="7"/>
  <c r="K1459" i="7" s="1"/>
  <c r="O1458" i="7"/>
  <c r="G1458" i="7"/>
  <c r="G1457" i="7"/>
  <c r="G1456" i="7"/>
  <c r="K1456" i="7" s="1"/>
  <c r="G1455" i="7"/>
  <c r="K1455" i="7" s="1"/>
  <c r="O1454" i="7"/>
  <c r="G1454" i="7"/>
  <c r="G1453" i="7"/>
  <c r="G1452" i="7"/>
  <c r="K1452" i="7" s="1"/>
  <c r="G1451" i="7"/>
  <c r="K1451" i="7" s="1"/>
  <c r="O1450" i="7"/>
  <c r="G1450" i="7"/>
  <c r="G1449" i="7"/>
  <c r="G1448" i="7"/>
  <c r="K1448" i="7" s="1"/>
  <c r="G1447" i="7"/>
  <c r="K1447" i="7" s="1"/>
  <c r="G1446" i="7"/>
  <c r="G1445" i="7"/>
  <c r="G1444" i="7"/>
  <c r="K1444" i="7" s="1"/>
  <c r="G1443" i="7"/>
  <c r="K1443" i="7" s="1"/>
  <c r="O1442" i="7"/>
  <c r="G1442" i="7"/>
  <c r="G1441" i="7"/>
  <c r="G1440" i="7"/>
  <c r="K1440" i="7" s="1"/>
  <c r="G1439" i="7"/>
  <c r="K1439" i="7" s="1"/>
  <c r="O1438" i="7"/>
  <c r="G1438" i="7"/>
  <c r="G1437" i="7"/>
  <c r="G1436" i="7"/>
  <c r="K1436" i="7" s="1"/>
  <c r="G1435" i="7"/>
  <c r="K1435" i="7" s="1"/>
  <c r="O1434" i="7"/>
  <c r="G1434" i="7"/>
  <c r="G1433" i="7"/>
  <c r="G1432" i="7"/>
  <c r="K1432" i="7" s="1"/>
  <c r="G1431" i="7"/>
  <c r="K1431" i="7" s="1"/>
  <c r="G1430" i="7"/>
  <c r="G1429" i="7"/>
  <c r="G1428" i="7"/>
  <c r="K1428" i="7" s="1"/>
  <c r="G1427" i="7"/>
  <c r="K1427" i="7" s="1"/>
  <c r="O1426" i="7"/>
  <c r="G1426" i="7"/>
  <c r="G1425" i="7"/>
  <c r="G1424" i="7"/>
  <c r="K1424" i="7" s="1"/>
  <c r="G1423" i="7"/>
  <c r="K1423" i="7" s="1"/>
  <c r="O1422" i="7"/>
  <c r="G1422" i="7"/>
  <c r="G1421" i="7"/>
  <c r="G1420" i="7"/>
  <c r="K1420" i="7" s="1"/>
  <c r="G1419" i="7"/>
  <c r="K1419" i="7" s="1"/>
  <c r="O1418" i="7"/>
  <c r="G1418" i="7"/>
  <c r="G1417" i="7"/>
  <c r="G1416" i="7"/>
  <c r="K1416" i="7" s="1"/>
  <c r="G1415" i="7"/>
  <c r="K1415" i="7" s="1"/>
  <c r="G1414" i="7"/>
  <c r="G1413" i="7"/>
  <c r="G1412" i="7"/>
  <c r="K1412" i="7" s="1"/>
  <c r="G1411" i="7"/>
  <c r="K1411" i="7" s="1"/>
  <c r="O1410" i="7"/>
  <c r="G1410" i="7"/>
  <c r="G1409" i="7"/>
  <c r="G1408" i="7"/>
  <c r="K1408" i="7" s="1"/>
  <c r="G1407" i="7"/>
  <c r="K1407" i="7" s="1"/>
  <c r="O1406" i="7"/>
  <c r="G1406" i="7"/>
  <c r="G1405" i="7"/>
  <c r="G1404" i="7"/>
  <c r="K1404" i="7" s="1"/>
  <c r="G1403" i="7"/>
  <c r="K1403" i="7" s="1"/>
  <c r="O1402" i="7"/>
  <c r="G1402" i="7"/>
  <c r="G1401" i="7"/>
  <c r="G1400" i="7"/>
  <c r="K1400" i="7" s="1"/>
  <c r="G1399" i="7"/>
  <c r="K1399" i="7" s="1"/>
  <c r="G1398" i="7"/>
  <c r="G1397" i="7"/>
  <c r="G1396" i="7"/>
  <c r="K1396" i="7" s="1"/>
  <c r="G1395" i="7"/>
  <c r="K1395" i="7" s="1"/>
  <c r="O1394" i="7"/>
  <c r="G1394" i="7"/>
  <c r="G1393" i="7"/>
  <c r="G1392" i="7"/>
  <c r="K1392" i="7" s="1"/>
  <c r="G1391" i="7"/>
  <c r="K1391" i="7" s="1"/>
  <c r="O1390" i="7"/>
  <c r="G1390" i="7"/>
  <c r="G1389" i="7"/>
  <c r="G1388" i="7"/>
  <c r="K1388" i="7" s="1"/>
  <c r="G1387" i="7"/>
  <c r="K1387" i="7" s="1"/>
  <c r="O1386" i="7"/>
  <c r="G1386" i="7"/>
  <c r="G1385" i="7"/>
  <c r="G1384" i="7"/>
  <c r="K1384" i="7" s="1"/>
  <c r="G1383" i="7"/>
  <c r="K1383" i="7" s="1"/>
  <c r="G1382" i="7"/>
  <c r="G1381" i="7"/>
  <c r="G1380" i="7"/>
  <c r="K1380" i="7" s="1"/>
  <c r="G1379" i="7"/>
  <c r="K1379" i="7" s="1"/>
  <c r="O1378" i="7"/>
  <c r="G1378" i="7"/>
  <c r="G1377" i="7"/>
  <c r="G1376" i="7"/>
  <c r="K1376" i="7" s="1"/>
  <c r="G1375" i="7"/>
  <c r="K1375" i="7" s="1"/>
  <c r="O1374" i="7"/>
  <c r="G1374" i="7"/>
  <c r="G1373" i="7"/>
  <c r="G1372" i="7"/>
  <c r="K1372" i="7" s="1"/>
  <c r="G1371" i="7"/>
  <c r="K1371" i="7" s="1"/>
  <c r="O1370" i="7"/>
  <c r="G1370" i="7"/>
  <c r="G1369" i="7"/>
  <c r="G1368" i="7"/>
  <c r="K1368" i="7" s="1"/>
  <c r="G1367" i="7"/>
  <c r="G1366" i="7"/>
  <c r="G1365" i="7"/>
  <c r="G1364" i="7"/>
  <c r="K1364" i="7" s="1"/>
  <c r="G1363" i="7"/>
  <c r="K1363" i="7" s="1"/>
  <c r="O1362" i="7"/>
  <c r="G1362" i="7"/>
  <c r="G1361" i="7"/>
  <c r="G1360" i="7"/>
  <c r="K1360" i="7" s="1"/>
  <c r="G1359" i="7"/>
  <c r="O1358" i="7"/>
  <c r="G1358" i="7"/>
  <c r="G1357" i="7"/>
  <c r="G1356" i="7"/>
  <c r="K1356" i="7" s="1"/>
  <c r="G1355" i="7"/>
  <c r="K1355" i="7" s="1"/>
  <c r="O1354" i="7"/>
  <c r="G1354" i="7"/>
  <c r="G1353" i="7"/>
  <c r="G1352" i="7"/>
  <c r="K1352" i="7" s="1"/>
  <c r="G1351" i="7"/>
  <c r="K1351" i="7" s="1"/>
  <c r="G1350" i="7"/>
  <c r="G1349" i="7"/>
  <c r="G1348" i="7"/>
  <c r="K1348" i="7" s="1"/>
  <c r="G1347" i="7"/>
  <c r="K1347" i="7" s="1"/>
  <c r="O1346" i="7"/>
  <c r="G1346" i="7"/>
  <c r="H1346" i="7" s="1"/>
  <c r="G1345" i="7"/>
  <c r="G1344" i="7"/>
  <c r="K1344" i="7" s="1"/>
  <c r="G1343" i="7"/>
  <c r="K1343" i="7" s="1"/>
  <c r="O1342" i="7"/>
  <c r="G1342" i="7"/>
  <c r="H1342" i="7" s="1"/>
  <c r="G1341" i="7"/>
  <c r="G1340" i="7"/>
  <c r="K1340" i="7" s="1"/>
  <c r="G1339" i="7"/>
  <c r="K1339" i="7" s="1"/>
  <c r="O1338" i="7"/>
  <c r="G1338" i="7"/>
  <c r="H1338" i="7" s="1"/>
  <c r="I1338" i="7" s="1"/>
  <c r="G1337" i="7"/>
  <c r="G1336" i="7"/>
  <c r="K1336" i="7" s="1"/>
  <c r="G1335" i="7"/>
  <c r="K1335" i="7" s="1"/>
  <c r="G1334" i="7"/>
  <c r="G1333" i="7"/>
  <c r="G1332" i="7"/>
  <c r="K1332" i="7" s="1"/>
  <c r="G1331" i="7"/>
  <c r="K1331" i="7" s="1"/>
  <c r="O1330" i="7"/>
  <c r="G1330" i="7"/>
  <c r="H1330" i="7" s="1"/>
  <c r="G1329" i="7"/>
  <c r="G1328" i="7"/>
  <c r="K1328" i="7" s="1"/>
  <c r="G1327" i="7"/>
  <c r="K1327" i="7" s="1"/>
  <c r="O1326" i="7"/>
  <c r="G1326" i="7"/>
  <c r="H1326" i="7" s="1"/>
  <c r="G1325" i="7"/>
  <c r="G1324" i="7"/>
  <c r="K1324" i="7" s="1"/>
  <c r="G1323" i="7"/>
  <c r="K1323" i="7" s="1"/>
  <c r="O1322" i="7"/>
  <c r="G1322" i="7"/>
  <c r="G1321" i="7"/>
  <c r="G1320" i="7"/>
  <c r="K1320" i="7" s="1"/>
  <c r="G1319" i="7"/>
  <c r="K1319" i="7" s="1"/>
  <c r="G1318" i="7"/>
  <c r="G1317" i="7"/>
  <c r="G1316" i="7"/>
  <c r="K1316" i="7" s="1"/>
  <c r="G1315" i="7"/>
  <c r="K1315" i="7" s="1"/>
  <c r="O1314" i="7"/>
  <c r="G1314" i="7"/>
  <c r="G1313" i="7"/>
  <c r="G1312" i="7"/>
  <c r="K1312" i="7" s="1"/>
  <c r="G1311" i="7"/>
  <c r="K1311" i="7" s="1"/>
  <c r="O1310" i="7"/>
  <c r="G1310" i="7"/>
  <c r="G1309" i="7"/>
  <c r="G1308" i="7"/>
  <c r="K1308" i="7" s="1"/>
  <c r="G1307" i="7"/>
  <c r="K1307" i="7" s="1"/>
  <c r="O1306" i="7"/>
  <c r="G1306" i="7"/>
  <c r="K1306" i="7" s="1"/>
  <c r="G1305" i="7"/>
  <c r="K1305" i="7" s="1"/>
  <c r="G1304" i="7"/>
  <c r="H1304" i="7" s="1"/>
  <c r="G1303" i="7"/>
  <c r="G1302" i="7"/>
  <c r="K1302" i="7" s="1"/>
  <c r="G1301" i="7"/>
  <c r="K1301" i="7" s="1"/>
  <c r="G1300" i="7"/>
  <c r="K1300" i="7" s="1"/>
  <c r="G1299" i="7"/>
  <c r="O1298" i="7"/>
  <c r="G1298" i="7"/>
  <c r="K1298" i="7" s="1"/>
  <c r="G1297" i="7"/>
  <c r="G1296" i="7"/>
  <c r="G1295" i="7"/>
  <c r="O1294" i="7"/>
  <c r="G1294" i="7"/>
  <c r="K1294" i="7" s="1"/>
  <c r="G1293" i="7"/>
  <c r="G1292" i="7"/>
  <c r="K1292" i="7" s="1"/>
  <c r="G1291" i="7"/>
  <c r="O1290" i="7"/>
  <c r="G1290" i="7"/>
  <c r="K1290" i="7" s="1"/>
  <c r="G1289" i="7"/>
  <c r="G1288" i="7"/>
  <c r="G1287" i="7"/>
  <c r="G1286" i="7"/>
  <c r="K1286" i="7" s="1"/>
  <c r="G1285" i="7"/>
  <c r="G1284" i="7"/>
  <c r="K1284" i="7" s="1"/>
  <c r="G1283" i="7"/>
  <c r="O1282" i="7"/>
  <c r="G1282" i="7"/>
  <c r="K1282" i="7" s="1"/>
  <c r="G1281" i="7"/>
  <c r="G1280" i="7"/>
  <c r="G1279" i="7"/>
  <c r="O1278" i="7"/>
  <c r="G1278" i="7"/>
  <c r="K1278" i="7" s="1"/>
  <c r="G1277" i="7"/>
  <c r="G1276" i="7"/>
  <c r="K1276" i="7" s="1"/>
  <c r="G1275" i="7"/>
  <c r="O1274" i="7"/>
  <c r="G1274" i="7"/>
  <c r="K1274" i="7" s="1"/>
  <c r="G1273" i="7"/>
  <c r="G1272" i="7"/>
  <c r="O1271" i="7"/>
  <c r="G1271" i="7"/>
  <c r="O1270" i="7"/>
  <c r="G1270" i="7"/>
  <c r="K1270" i="7" s="1"/>
  <c r="G1269" i="7"/>
  <c r="G1268" i="7"/>
  <c r="K1268" i="7" s="1"/>
  <c r="G1267" i="7"/>
  <c r="O1266" i="7"/>
  <c r="G1266" i="7"/>
  <c r="K1266" i="7" s="1"/>
  <c r="G1265" i="7"/>
  <c r="G1264" i="7"/>
  <c r="G1263" i="7"/>
  <c r="O1262" i="7"/>
  <c r="G1262" i="7"/>
  <c r="K1262" i="7" s="1"/>
  <c r="G1261" i="7"/>
  <c r="G1260" i="7"/>
  <c r="K1260" i="7" s="1"/>
  <c r="G1259" i="7"/>
  <c r="G1258" i="7"/>
  <c r="K1258" i="7" s="1"/>
  <c r="G1257" i="7"/>
  <c r="G1256" i="7"/>
  <c r="K1256" i="7" s="1"/>
  <c r="G1255" i="7"/>
  <c r="O1254" i="7"/>
  <c r="G1254" i="7"/>
  <c r="K1254" i="7" s="1"/>
  <c r="G1253" i="7"/>
  <c r="G1251" i="7"/>
  <c r="K1251" i="7" s="1"/>
  <c r="G1250" i="7"/>
  <c r="O1249" i="7"/>
  <c r="G1249" i="7"/>
  <c r="K1249" i="7" s="1"/>
  <c r="G1248" i="7"/>
  <c r="G1247" i="7"/>
  <c r="K1247" i="7" s="1"/>
  <c r="G1246" i="7"/>
  <c r="H1246" i="7" s="1"/>
  <c r="I1246" i="7" s="1"/>
  <c r="O1245" i="7"/>
  <c r="G1245" i="7"/>
  <c r="K1245" i="7" s="1"/>
  <c r="G1244" i="7"/>
  <c r="G1243" i="7"/>
  <c r="K1243" i="7" s="1"/>
  <c r="G1242" i="7"/>
  <c r="H1242" i="7" s="1"/>
  <c r="I1242" i="7" s="1"/>
  <c r="G1241" i="7"/>
  <c r="K1241" i="7" s="1"/>
  <c r="G1240" i="7"/>
  <c r="G1239" i="7"/>
  <c r="K1239" i="7" s="1"/>
  <c r="O1238" i="7"/>
  <c r="G1238" i="7"/>
  <c r="O1237" i="7"/>
  <c r="G1237" i="7"/>
  <c r="K1237" i="7" s="1"/>
  <c r="G1236" i="7"/>
  <c r="G1235" i="7"/>
  <c r="K1235" i="7" s="1"/>
  <c r="G1234" i="7"/>
  <c r="O1233" i="7"/>
  <c r="G1233" i="7"/>
  <c r="K1233" i="7" s="1"/>
  <c r="G1232" i="7"/>
  <c r="G1231" i="7"/>
  <c r="K1231" i="7" s="1"/>
  <c r="G1230" i="7"/>
  <c r="G1229" i="7"/>
  <c r="K1229" i="7" s="1"/>
  <c r="G1228" i="7"/>
  <c r="G1227" i="7"/>
  <c r="K1227" i="7" s="1"/>
  <c r="G1226" i="7"/>
  <c r="O1225" i="7"/>
  <c r="G1225" i="7"/>
  <c r="K1225" i="7" s="1"/>
  <c r="G1224" i="7"/>
  <c r="G1223" i="7"/>
  <c r="K1223" i="7" s="1"/>
  <c r="G1222" i="7"/>
  <c r="O1221" i="7"/>
  <c r="G1221" i="7"/>
  <c r="K1221" i="7" s="1"/>
  <c r="G1220" i="7"/>
  <c r="G1219" i="7"/>
  <c r="K1219" i="7" s="1"/>
  <c r="G1218" i="7"/>
  <c r="O1217" i="7"/>
  <c r="G1217" i="7"/>
  <c r="K1217" i="7" s="1"/>
  <c r="G1216" i="7"/>
  <c r="G1215" i="7"/>
  <c r="K1215" i="7" s="1"/>
  <c r="G1214" i="7"/>
  <c r="G1213" i="7"/>
  <c r="K1213" i="7" s="1"/>
  <c r="G1212" i="7"/>
  <c r="G1211" i="7"/>
  <c r="K1211" i="7" s="1"/>
  <c r="G1210" i="7"/>
  <c r="O1209" i="7"/>
  <c r="G1209" i="7"/>
  <c r="K1209" i="7" s="1"/>
  <c r="G1208" i="7"/>
  <c r="G1207" i="7"/>
  <c r="K1207" i="7" s="1"/>
  <c r="O1206" i="7"/>
  <c r="G1206" i="7"/>
  <c r="H1206" i="7" s="1"/>
  <c r="I1206" i="7" s="1"/>
  <c r="O1205" i="7"/>
  <c r="G1205" i="7"/>
  <c r="K1205" i="7" s="1"/>
  <c r="G1204" i="7"/>
  <c r="G1203" i="7"/>
  <c r="K1203" i="7" s="1"/>
  <c r="G1202" i="7"/>
  <c r="G1201" i="7"/>
  <c r="K1201" i="7" s="1"/>
  <c r="G1200" i="7"/>
  <c r="G1199" i="7"/>
  <c r="K1199" i="7" s="1"/>
  <c r="G1198" i="7"/>
  <c r="O1197" i="7"/>
  <c r="G1197" i="7"/>
  <c r="K1197" i="7" s="1"/>
  <c r="G1196" i="7"/>
  <c r="G1195" i="7"/>
  <c r="K1195" i="7" s="1"/>
  <c r="G1194" i="7"/>
  <c r="O1193" i="7"/>
  <c r="G1193" i="7"/>
  <c r="K1193" i="7" s="1"/>
  <c r="G1192" i="7"/>
  <c r="G1191" i="7"/>
  <c r="K1191" i="7" s="1"/>
  <c r="G1190" i="7"/>
  <c r="O1189" i="7"/>
  <c r="G1189" i="7"/>
  <c r="K1189" i="7" s="1"/>
  <c r="G1188" i="7"/>
  <c r="G1187" i="7"/>
  <c r="K1187" i="7" s="1"/>
  <c r="G1186" i="7"/>
  <c r="G1185" i="7"/>
  <c r="K1185" i="7" s="1"/>
  <c r="G1184" i="7"/>
  <c r="G1183" i="7"/>
  <c r="K1183" i="7" s="1"/>
  <c r="G1182" i="7"/>
  <c r="O1181" i="7"/>
  <c r="G1181" i="7"/>
  <c r="K1181" i="7" s="1"/>
  <c r="G1180" i="7"/>
  <c r="G1179" i="7"/>
  <c r="K1179" i="7" s="1"/>
  <c r="G1178" i="7"/>
  <c r="O1177" i="7"/>
  <c r="G1177" i="7"/>
  <c r="K1177" i="7" s="1"/>
  <c r="G1176" i="7"/>
  <c r="G1175" i="7"/>
  <c r="K1175" i="7" s="1"/>
  <c r="O1174" i="7"/>
  <c r="G1174" i="7"/>
  <c r="G1173" i="7"/>
  <c r="K1173" i="7" s="1"/>
  <c r="G1172" i="7"/>
  <c r="G1171" i="7"/>
  <c r="K1171" i="7" s="1"/>
  <c r="G1170" i="7"/>
  <c r="O1169" i="7"/>
  <c r="G1169" i="7"/>
  <c r="K1169" i="7" s="1"/>
  <c r="G1168" i="7"/>
  <c r="G1167" i="7"/>
  <c r="K1167" i="7" s="1"/>
  <c r="G1166" i="7"/>
  <c r="O1165" i="7"/>
  <c r="G1165" i="7"/>
  <c r="K1165" i="7" s="1"/>
  <c r="G1164" i="7"/>
  <c r="G1163" i="7"/>
  <c r="K1163" i="7" s="1"/>
  <c r="G1162" i="7"/>
  <c r="O1161" i="7"/>
  <c r="G1161" i="7"/>
  <c r="K1161" i="7" s="1"/>
  <c r="G1160" i="7"/>
  <c r="G1159" i="7"/>
  <c r="K1159" i="7" s="1"/>
  <c r="G1158" i="7"/>
  <c r="G1157" i="7"/>
  <c r="K1157" i="7" s="1"/>
  <c r="G1156" i="7"/>
  <c r="G1155" i="7"/>
  <c r="K1155" i="7" s="1"/>
  <c r="G1154" i="7"/>
  <c r="O1153" i="7"/>
  <c r="G1153" i="7"/>
  <c r="K1153" i="7" s="1"/>
  <c r="G1152" i="7"/>
  <c r="G1151" i="7"/>
  <c r="K1151" i="7" s="1"/>
  <c r="G1150" i="7"/>
  <c r="O1149" i="7"/>
  <c r="G1149" i="7"/>
  <c r="K1149" i="7" s="1"/>
  <c r="G1148" i="7"/>
  <c r="G1147" i="7"/>
  <c r="K1147" i="7" s="1"/>
  <c r="G1146" i="7"/>
  <c r="O1145" i="7"/>
  <c r="G1145" i="7"/>
  <c r="K1145" i="7" s="1"/>
  <c r="G1144" i="7"/>
  <c r="G1143" i="7"/>
  <c r="K1143" i="7" s="1"/>
  <c r="O1142" i="7"/>
  <c r="G1142" i="7"/>
  <c r="O1141" i="7"/>
  <c r="G1141" i="7"/>
  <c r="K1141" i="7" s="1"/>
  <c r="G1140" i="7"/>
  <c r="G1139" i="7"/>
  <c r="K1139" i="7" s="1"/>
  <c r="G1138" i="7"/>
  <c r="O1137" i="7"/>
  <c r="G1137" i="7"/>
  <c r="K1137" i="7" s="1"/>
  <c r="G1136" i="7"/>
  <c r="G1135" i="7"/>
  <c r="K1135" i="7" s="1"/>
  <c r="G1134" i="7"/>
  <c r="O1133" i="7"/>
  <c r="G1133" i="7"/>
  <c r="K1133" i="7" s="1"/>
  <c r="G1132" i="7"/>
  <c r="G1131" i="7"/>
  <c r="K1131" i="7" s="1"/>
  <c r="G1130" i="7"/>
  <c r="G1129" i="7"/>
  <c r="K1129" i="7" s="1"/>
  <c r="G1128" i="7"/>
  <c r="G1127" i="7"/>
  <c r="K1127" i="7" s="1"/>
  <c r="G1126" i="7"/>
  <c r="O1125" i="7"/>
  <c r="G1125" i="7"/>
  <c r="K1125" i="7" s="1"/>
  <c r="G1124" i="7"/>
  <c r="G1123" i="7"/>
  <c r="K1123" i="7" s="1"/>
  <c r="G1122" i="7"/>
  <c r="O1121" i="7"/>
  <c r="G1121" i="7"/>
  <c r="K1121" i="7" s="1"/>
  <c r="G1120" i="7"/>
  <c r="G1119" i="7"/>
  <c r="K1119" i="7" s="1"/>
  <c r="G1118" i="7"/>
  <c r="K1118" i="7" s="1"/>
  <c r="O1117" i="7"/>
  <c r="G1117" i="7"/>
  <c r="K1117" i="7" s="1"/>
  <c r="G1116" i="7"/>
  <c r="G1115" i="7"/>
  <c r="K1115" i="7" s="1"/>
  <c r="G1114" i="7"/>
  <c r="K1114" i="7" s="1"/>
  <c r="G1113" i="7"/>
  <c r="K1113" i="7" s="1"/>
  <c r="G1112" i="7"/>
  <c r="G1111" i="7"/>
  <c r="K1111" i="7" s="1"/>
  <c r="O1110" i="7"/>
  <c r="G1110" i="7"/>
  <c r="O1109" i="7"/>
  <c r="G1109" i="7"/>
  <c r="K1109" i="7" s="1"/>
  <c r="G1108" i="7"/>
  <c r="G1107" i="7"/>
  <c r="K1107" i="7" s="1"/>
  <c r="G1106" i="7"/>
  <c r="O1105" i="7"/>
  <c r="G1105" i="7"/>
  <c r="K1105" i="7" s="1"/>
  <c r="G1104" i="7"/>
  <c r="G1103" i="7"/>
  <c r="K1103" i="7" s="1"/>
  <c r="G1102" i="7"/>
  <c r="K1102" i="7" s="1"/>
  <c r="G1101" i="7"/>
  <c r="K1101" i="7" s="1"/>
  <c r="G1100" i="7"/>
  <c r="G1099" i="7"/>
  <c r="K1099" i="7" s="1"/>
  <c r="G1098" i="7"/>
  <c r="K1098" i="7" s="1"/>
  <c r="O1097" i="7"/>
  <c r="G1097" i="7"/>
  <c r="K1097" i="7" s="1"/>
  <c r="G1096" i="7"/>
  <c r="G1095" i="7"/>
  <c r="K1095" i="7" s="1"/>
  <c r="G1094" i="7"/>
  <c r="O1093" i="7"/>
  <c r="G1093" i="7"/>
  <c r="K1093" i="7" s="1"/>
  <c r="G1092" i="7"/>
  <c r="G1091" i="7"/>
  <c r="K1091" i="7" s="1"/>
  <c r="G1090" i="7"/>
  <c r="O1089" i="7"/>
  <c r="G1089" i="7"/>
  <c r="K1089" i="7" s="1"/>
  <c r="G1088" i="7"/>
  <c r="G1087" i="7"/>
  <c r="K1087" i="7" s="1"/>
  <c r="G1086" i="7"/>
  <c r="K1086" i="7" s="1"/>
  <c r="G1085" i="7"/>
  <c r="K1085" i="7" s="1"/>
  <c r="G1084" i="7"/>
  <c r="G1083" i="7"/>
  <c r="K1083" i="7" s="1"/>
  <c r="G1082" i="7"/>
  <c r="K1082" i="7" s="1"/>
  <c r="O1081" i="7"/>
  <c r="G1081" i="7"/>
  <c r="K1081" i="7" s="1"/>
  <c r="G1080" i="7"/>
  <c r="G1079" i="7"/>
  <c r="K1079" i="7" s="1"/>
  <c r="O1078" i="7"/>
  <c r="G1078" i="7"/>
  <c r="O1077" i="7"/>
  <c r="G1077" i="7"/>
  <c r="K1077" i="7" s="1"/>
  <c r="G1076" i="7"/>
  <c r="G1075" i="7"/>
  <c r="K1075" i="7" s="1"/>
  <c r="G1074" i="7"/>
  <c r="G1073" i="7"/>
  <c r="K1073" i="7" s="1"/>
  <c r="G1072" i="7"/>
  <c r="G1071" i="7"/>
  <c r="K1071" i="7" s="1"/>
  <c r="G1070" i="7"/>
  <c r="K1070" i="7" s="1"/>
  <c r="O1069" i="7"/>
  <c r="G1069" i="7"/>
  <c r="K1069" i="7" s="1"/>
  <c r="G1068" i="7"/>
  <c r="G1067" i="7"/>
  <c r="K1067" i="7" s="1"/>
  <c r="G1066" i="7"/>
  <c r="K1066" i="7" s="1"/>
  <c r="O1065" i="7"/>
  <c r="G1065" i="7"/>
  <c r="K1065" i="7" s="1"/>
  <c r="G1064" i="7"/>
  <c r="G1063" i="7"/>
  <c r="K1063" i="7" s="1"/>
  <c r="G1062" i="7"/>
  <c r="O1061" i="7"/>
  <c r="G1061" i="7"/>
  <c r="K1061" i="7" s="1"/>
  <c r="G1060" i="7"/>
  <c r="G1059" i="7"/>
  <c r="K1059" i="7" s="1"/>
  <c r="G1058" i="7"/>
  <c r="G1057" i="7"/>
  <c r="K1057" i="7" s="1"/>
  <c r="G1056" i="7"/>
  <c r="G1055" i="7"/>
  <c r="K1055" i="7" s="1"/>
  <c r="G1054" i="7"/>
  <c r="K1054" i="7" s="1"/>
  <c r="O1053" i="7"/>
  <c r="G1053" i="7"/>
  <c r="K1053" i="7" s="1"/>
  <c r="G1052" i="7"/>
  <c r="G1051" i="7"/>
  <c r="K1051" i="7" s="1"/>
  <c r="G1050" i="7"/>
  <c r="K1050" i="7" s="1"/>
  <c r="O1049" i="7"/>
  <c r="G1049" i="7"/>
  <c r="K1049" i="7" s="1"/>
  <c r="G1048" i="7"/>
  <c r="G1047" i="7"/>
  <c r="K1047" i="7" s="1"/>
  <c r="G1046" i="7"/>
  <c r="O1045" i="7"/>
  <c r="G1045" i="7"/>
  <c r="K1045" i="7" s="1"/>
  <c r="G1044" i="7"/>
  <c r="G1043" i="7"/>
  <c r="G1042" i="7"/>
  <c r="G1041" i="7"/>
  <c r="K1041" i="7" s="1"/>
  <c r="G1040" i="7"/>
  <c r="G1039" i="7"/>
  <c r="G1038" i="7"/>
  <c r="G1037" i="7"/>
  <c r="K1037" i="7" s="1"/>
  <c r="G1036" i="7"/>
  <c r="G1035" i="7"/>
  <c r="G1034" i="7"/>
  <c r="K1034" i="7" s="1"/>
  <c r="G1033" i="7"/>
  <c r="K1033" i="7" s="1"/>
  <c r="G1032" i="7"/>
  <c r="G1031" i="7"/>
  <c r="G1030" i="7"/>
  <c r="K1030" i="7" s="1"/>
  <c r="O1029" i="7"/>
  <c r="G1029" i="7"/>
  <c r="K1029" i="7" s="1"/>
  <c r="G1028" i="7"/>
  <c r="G1027" i="7"/>
  <c r="G1026" i="7"/>
  <c r="O1025" i="7"/>
  <c r="G1025" i="7"/>
  <c r="K1025" i="7" s="1"/>
  <c r="G1024" i="7"/>
  <c r="G1023" i="7"/>
  <c r="G1022" i="7"/>
  <c r="O1021" i="7"/>
  <c r="G1021" i="7"/>
  <c r="K1021" i="7" s="1"/>
  <c r="G1020" i="7"/>
  <c r="G1019" i="7"/>
  <c r="G1018" i="7"/>
  <c r="K1018" i="7" s="1"/>
  <c r="G1017" i="7"/>
  <c r="K1017" i="7" s="1"/>
  <c r="G1016" i="7"/>
  <c r="G1015" i="7"/>
  <c r="G1014" i="7"/>
  <c r="K1014" i="7" s="1"/>
  <c r="O1013" i="7"/>
  <c r="G1013" i="7"/>
  <c r="K1013" i="7" s="1"/>
  <c r="G1012" i="7"/>
  <c r="G1011" i="7"/>
  <c r="G1010" i="7"/>
  <c r="O1009" i="7"/>
  <c r="G1009" i="7"/>
  <c r="K1009" i="7" s="1"/>
  <c r="G1008" i="7"/>
  <c r="G1007" i="7"/>
  <c r="G1006" i="7"/>
  <c r="O1005" i="7"/>
  <c r="G1005" i="7"/>
  <c r="K1005" i="7" s="1"/>
  <c r="G1004" i="7"/>
  <c r="G1003" i="7"/>
  <c r="G1002" i="7"/>
  <c r="K1002" i="7" s="1"/>
  <c r="G1001" i="7"/>
  <c r="K1001" i="7" s="1"/>
  <c r="G1000" i="7"/>
  <c r="G999" i="7"/>
  <c r="G998" i="7"/>
  <c r="K998" i="7" s="1"/>
  <c r="O997" i="7"/>
  <c r="G997" i="7"/>
  <c r="K997" i="7" s="1"/>
  <c r="G996" i="7"/>
  <c r="G995" i="7"/>
  <c r="G994" i="7"/>
  <c r="G993" i="7"/>
  <c r="K993" i="7" s="1"/>
  <c r="G992" i="7"/>
  <c r="G991" i="7"/>
  <c r="G990" i="7"/>
  <c r="O989" i="7"/>
  <c r="G989" i="7"/>
  <c r="K989" i="7" s="1"/>
  <c r="G988" i="7"/>
  <c r="G987" i="7"/>
  <c r="G986" i="7"/>
  <c r="K986" i="7" s="1"/>
  <c r="O985" i="7"/>
  <c r="G985" i="7"/>
  <c r="K985" i="7" s="1"/>
  <c r="G984" i="7"/>
  <c r="G983" i="7"/>
  <c r="G982" i="7"/>
  <c r="K982" i="7" s="1"/>
  <c r="G981" i="7"/>
  <c r="K981" i="7" s="1"/>
  <c r="G980" i="7"/>
  <c r="G979" i="7"/>
  <c r="G978" i="7"/>
  <c r="G977" i="7"/>
  <c r="K977" i="7" s="1"/>
  <c r="G976" i="7"/>
  <c r="G975" i="7"/>
  <c r="G974" i="7"/>
  <c r="G973" i="7"/>
  <c r="K973" i="7" s="1"/>
  <c r="G972" i="7"/>
  <c r="G971" i="7"/>
  <c r="G970" i="7"/>
  <c r="K970" i="7" s="1"/>
  <c r="O969" i="7"/>
  <c r="G969" i="7"/>
  <c r="K969" i="7" s="1"/>
  <c r="G968" i="7"/>
  <c r="G967" i="7"/>
  <c r="G966" i="7"/>
  <c r="K966" i="7" s="1"/>
  <c r="O965" i="7"/>
  <c r="G965" i="7"/>
  <c r="K965" i="7" s="1"/>
  <c r="G964" i="7"/>
  <c r="G963" i="7"/>
  <c r="G962" i="7"/>
  <c r="O961" i="7"/>
  <c r="G961" i="7"/>
  <c r="K961" i="7" s="1"/>
  <c r="G960" i="7"/>
  <c r="G959" i="7"/>
  <c r="G958" i="7"/>
  <c r="G957" i="7"/>
  <c r="K957" i="7" s="1"/>
  <c r="G956" i="7"/>
  <c r="G955" i="7"/>
  <c r="G954" i="7"/>
  <c r="K954" i="7" s="1"/>
  <c r="G953" i="7"/>
  <c r="K953" i="7" s="1"/>
  <c r="G952" i="7"/>
  <c r="G951" i="7"/>
  <c r="G950" i="7"/>
  <c r="K950" i="7" s="1"/>
  <c r="O949" i="7"/>
  <c r="G949" i="7"/>
  <c r="K949" i="7" s="1"/>
  <c r="G948" i="7"/>
  <c r="G947" i="7"/>
  <c r="G946" i="7"/>
  <c r="K946" i="7" s="1"/>
  <c r="O945" i="7"/>
  <c r="G945" i="7"/>
  <c r="K945" i="7" s="1"/>
  <c r="G944" i="7"/>
  <c r="G943" i="7"/>
  <c r="K943" i="7" s="1"/>
  <c r="G942" i="7"/>
  <c r="K942" i="7" s="1"/>
  <c r="O941" i="7"/>
  <c r="G941" i="7"/>
  <c r="K941" i="7" s="1"/>
  <c r="G940" i="7"/>
  <c r="G939" i="7"/>
  <c r="G938" i="7"/>
  <c r="K938" i="7" s="1"/>
  <c r="G937" i="7"/>
  <c r="K937" i="7" s="1"/>
  <c r="G936" i="7"/>
  <c r="G935" i="7"/>
  <c r="K935" i="7" s="1"/>
  <c r="G934" i="7"/>
  <c r="K934" i="7" s="1"/>
  <c r="G933" i="7"/>
  <c r="K933" i="7" s="1"/>
  <c r="G932" i="7"/>
  <c r="G931" i="7"/>
  <c r="K931" i="7" s="1"/>
  <c r="G930" i="7"/>
  <c r="K930" i="7" s="1"/>
  <c r="O929" i="7"/>
  <c r="G929" i="7"/>
  <c r="K929" i="7" s="1"/>
  <c r="G928" i="7"/>
  <c r="G927" i="7"/>
  <c r="K927" i="7" s="1"/>
  <c r="G926" i="7"/>
  <c r="K926" i="7" s="1"/>
  <c r="G925" i="7"/>
  <c r="K925" i="7" s="1"/>
  <c r="G924" i="7"/>
  <c r="G923" i="7"/>
  <c r="K923" i="7" s="1"/>
  <c r="O922" i="7"/>
  <c r="G922" i="7"/>
  <c r="K922" i="7" s="1"/>
  <c r="O921" i="7"/>
  <c r="G921" i="7"/>
  <c r="K921" i="7" s="1"/>
  <c r="G920" i="7"/>
  <c r="G919" i="7"/>
  <c r="K919" i="7" s="1"/>
  <c r="G918" i="7"/>
  <c r="K918" i="7" s="1"/>
  <c r="G917" i="7"/>
  <c r="K917" i="7" s="1"/>
  <c r="G916" i="7"/>
  <c r="G915" i="7"/>
  <c r="K915" i="7" s="1"/>
  <c r="G914" i="7"/>
  <c r="K914" i="7" s="1"/>
  <c r="G913" i="7"/>
  <c r="K913" i="7" s="1"/>
  <c r="G912" i="7"/>
  <c r="G911" i="7"/>
  <c r="K911" i="7" s="1"/>
  <c r="G910" i="7"/>
  <c r="K910" i="7" s="1"/>
  <c r="O909" i="7"/>
  <c r="G909" i="7"/>
  <c r="K909" i="7" s="1"/>
  <c r="G908" i="7"/>
  <c r="G907" i="7"/>
  <c r="K907" i="7" s="1"/>
  <c r="G906" i="7"/>
  <c r="K906" i="7" s="1"/>
  <c r="G905" i="7"/>
  <c r="K905" i="7" s="1"/>
  <c r="G904" i="7"/>
  <c r="G903" i="7"/>
  <c r="K903" i="7" s="1"/>
  <c r="O902" i="7"/>
  <c r="G902" i="7"/>
  <c r="K902" i="7" s="1"/>
  <c r="O901" i="7"/>
  <c r="G901" i="7"/>
  <c r="K901" i="7" s="1"/>
  <c r="G900" i="7"/>
  <c r="G899" i="7"/>
  <c r="K899" i="7" s="1"/>
  <c r="G898" i="7"/>
  <c r="K898" i="7" s="1"/>
  <c r="G897" i="7"/>
  <c r="K897" i="7" s="1"/>
  <c r="G896" i="7"/>
  <c r="G895" i="7"/>
  <c r="K895" i="7" s="1"/>
  <c r="G894" i="7"/>
  <c r="K894" i="7" s="1"/>
  <c r="O893" i="7"/>
  <c r="G893" i="7"/>
  <c r="K893" i="7" s="1"/>
  <c r="G892" i="7"/>
  <c r="G891" i="7"/>
  <c r="K891" i="7" s="1"/>
  <c r="G890" i="7"/>
  <c r="K890" i="7" s="1"/>
  <c r="O889" i="7"/>
  <c r="G889" i="7"/>
  <c r="K889" i="7" s="1"/>
  <c r="G888" i="7"/>
  <c r="G887" i="7"/>
  <c r="K887" i="7" s="1"/>
  <c r="G886" i="7"/>
  <c r="K886" i="7" s="1"/>
  <c r="O885" i="7"/>
  <c r="G885" i="7"/>
  <c r="K885" i="7" s="1"/>
  <c r="G884" i="7"/>
  <c r="G883" i="7"/>
  <c r="K883" i="7" s="1"/>
  <c r="G882" i="7"/>
  <c r="K882" i="7" s="1"/>
  <c r="G881" i="7"/>
  <c r="K881" i="7" s="1"/>
  <c r="G880" i="7"/>
  <c r="G879" i="7"/>
  <c r="K879" i="7" s="1"/>
  <c r="G878" i="7"/>
  <c r="K878" i="7" s="1"/>
  <c r="O877" i="7"/>
  <c r="G877" i="7"/>
  <c r="K877" i="7" s="1"/>
  <c r="G876" i="7"/>
  <c r="G875" i="7"/>
  <c r="K875" i="7" s="1"/>
  <c r="G874" i="7"/>
  <c r="K874" i="7" s="1"/>
  <c r="O873" i="7"/>
  <c r="G873" i="7"/>
  <c r="K873" i="7" s="1"/>
  <c r="G872" i="7"/>
  <c r="G871" i="7"/>
  <c r="K871" i="7" s="1"/>
  <c r="G870" i="7"/>
  <c r="K870" i="7" s="1"/>
  <c r="O869" i="7"/>
  <c r="G869" i="7"/>
  <c r="K869" i="7" s="1"/>
  <c r="G868" i="7"/>
  <c r="G867" i="7"/>
  <c r="K867" i="7" s="1"/>
  <c r="G866" i="7"/>
  <c r="K866" i="7" s="1"/>
  <c r="G865" i="7"/>
  <c r="K865" i="7" s="1"/>
  <c r="G864" i="7"/>
  <c r="G863" i="7"/>
  <c r="K863" i="7" s="1"/>
  <c r="G862" i="7"/>
  <c r="K862" i="7" s="1"/>
  <c r="G861" i="7"/>
  <c r="K861" i="7" s="1"/>
  <c r="G860" i="7"/>
  <c r="G859" i="7"/>
  <c r="K859" i="7" s="1"/>
  <c r="O858" i="7"/>
  <c r="G858" i="7"/>
  <c r="K858" i="7" s="1"/>
  <c r="O857" i="7"/>
  <c r="G857" i="7"/>
  <c r="K857" i="7" s="1"/>
  <c r="G856" i="7"/>
  <c r="G855" i="7"/>
  <c r="K855" i="7" s="1"/>
  <c r="G854" i="7"/>
  <c r="K854" i="7" s="1"/>
  <c r="G853" i="7"/>
  <c r="K853" i="7" s="1"/>
  <c r="G852" i="7"/>
  <c r="G851" i="7"/>
  <c r="K851" i="7" s="1"/>
  <c r="G850" i="7"/>
  <c r="K850" i="7" s="1"/>
  <c r="O849" i="7"/>
  <c r="G849" i="7"/>
  <c r="K849" i="7" s="1"/>
  <c r="G848" i="7"/>
  <c r="G847" i="7"/>
  <c r="K847" i="7" s="1"/>
  <c r="G846" i="7"/>
  <c r="K846" i="7" s="1"/>
  <c r="G845" i="7"/>
  <c r="K845" i="7" s="1"/>
  <c r="G844" i="7"/>
  <c r="G843" i="7"/>
  <c r="K843" i="7" s="1"/>
  <c r="G842" i="7"/>
  <c r="K842" i="7" s="1"/>
  <c r="G841" i="7"/>
  <c r="K841" i="7" s="1"/>
  <c r="G840" i="7"/>
  <c r="G839" i="7"/>
  <c r="K839" i="7" s="1"/>
  <c r="O838" i="7"/>
  <c r="G838" i="7"/>
  <c r="K838" i="7" s="1"/>
  <c r="O837" i="7"/>
  <c r="G837" i="7"/>
  <c r="K837" i="7" s="1"/>
  <c r="G836" i="7"/>
  <c r="G835" i="7"/>
  <c r="G834" i="7"/>
  <c r="K834" i="7" s="1"/>
  <c r="O833" i="7"/>
  <c r="G833" i="7"/>
  <c r="K833" i="7" s="1"/>
  <c r="G832" i="7"/>
  <c r="G831" i="7"/>
  <c r="G830" i="7"/>
  <c r="K830" i="7" s="1"/>
  <c r="G829" i="7"/>
  <c r="K829" i="7" s="1"/>
  <c r="G828" i="7"/>
  <c r="G827" i="7"/>
  <c r="O826" i="7"/>
  <c r="G826" i="7"/>
  <c r="K826" i="7" s="1"/>
  <c r="G825" i="7"/>
  <c r="K825" i="7" s="1"/>
  <c r="G824" i="7"/>
  <c r="G823" i="7"/>
  <c r="G822" i="7"/>
  <c r="K822" i="7" s="1"/>
  <c r="O821" i="7"/>
  <c r="G821" i="7"/>
  <c r="K821" i="7" s="1"/>
  <c r="G820" i="7"/>
  <c r="G819" i="7"/>
  <c r="G818" i="7"/>
  <c r="K818" i="7" s="1"/>
  <c r="O817" i="7"/>
  <c r="G817" i="7"/>
  <c r="K817" i="7" s="1"/>
  <c r="G816" i="7"/>
  <c r="G815" i="7"/>
  <c r="G814" i="7"/>
  <c r="K814" i="7" s="1"/>
  <c r="G813" i="7"/>
  <c r="K813" i="7" s="1"/>
  <c r="G812" i="7"/>
  <c r="G811" i="7"/>
  <c r="G810" i="7"/>
  <c r="K810" i="7" s="1"/>
  <c r="O809" i="7"/>
  <c r="G809" i="7"/>
  <c r="K809" i="7" s="1"/>
  <c r="G808" i="7"/>
  <c r="G807" i="7"/>
  <c r="G806" i="7"/>
  <c r="K806" i="7" s="1"/>
  <c r="G805" i="7"/>
  <c r="K805" i="7" s="1"/>
  <c r="G804" i="7"/>
  <c r="G803" i="7"/>
  <c r="G802" i="7"/>
  <c r="K802" i="7" s="1"/>
  <c r="O801" i="7"/>
  <c r="G801" i="7"/>
  <c r="K801" i="7" s="1"/>
  <c r="G800" i="7"/>
  <c r="G799" i="7"/>
  <c r="G798" i="7"/>
  <c r="K798" i="7" s="1"/>
  <c r="G797" i="7"/>
  <c r="K797" i="7" s="1"/>
  <c r="G796" i="7"/>
  <c r="G795" i="7"/>
  <c r="G794" i="7"/>
  <c r="K794" i="7" s="1"/>
  <c r="O793" i="7"/>
  <c r="G793" i="7"/>
  <c r="K793" i="7" s="1"/>
  <c r="G792" i="7"/>
  <c r="G791" i="7"/>
  <c r="K791" i="7" s="1"/>
  <c r="G790" i="7"/>
  <c r="K790" i="7" s="1"/>
  <c r="G789" i="7"/>
  <c r="K789" i="7" s="1"/>
  <c r="G788" i="7"/>
  <c r="G787" i="7"/>
  <c r="K787" i="7" s="1"/>
  <c r="G786" i="7"/>
  <c r="K786" i="7" s="1"/>
  <c r="G785" i="7"/>
  <c r="K785" i="7" s="1"/>
  <c r="G784" i="7"/>
  <c r="G783" i="7"/>
  <c r="K783" i="7" s="1"/>
  <c r="G782" i="7"/>
  <c r="K782" i="7" s="1"/>
  <c r="O781" i="7"/>
  <c r="G781" i="7"/>
  <c r="K781" i="7" s="1"/>
  <c r="G780" i="7"/>
  <c r="G779" i="7"/>
  <c r="K779" i="7" s="1"/>
  <c r="G778" i="7"/>
  <c r="K778" i="7" s="1"/>
  <c r="G777" i="7"/>
  <c r="K777" i="7" s="1"/>
  <c r="G776" i="7"/>
  <c r="G775" i="7"/>
  <c r="K775" i="7" s="1"/>
  <c r="G774" i="7"/>
  <c r="K774" i="7" s="1"/>
  <c r="O773" i="7"/>
  <c r="G773" i="7"/>
  <c r="K773" i="7" s="1"/>
  <c r="G772" i="7"/>
  <c r="G771" i="7"/>
  <c r="K771" i="7" s="1"/>
  <c r="G770" i="7"/>
  <c r="K770" i="7" s="1"/>
  <c r="O769" i="7"/>
  <c r="G769" i="7"/>
  <c r="K769" i="7" s="1"/>
  <c r="G768" i="7"/>
  <c r="G767" i="7"/>
  <c r="K767" i="7" s="1"/>
  <c r="G766" i="7"/>
  <c r="K766" i="7" s="1"/>
  <c r="G765" i="7"/>
  <c r="K765" i="7" s="1"/>
  <c r="G764" i="7"/>
  <c r="G763" i="7"/>
  <c r="K763" i="7" s="1"/>
  <c r="G762" i="7"/>
  <c r="K762" i="7" s="1"/>
  <c r="O761" i="7"/>
  <c r="G761" i="7"/>
  <c r="K761" i="7" s="1"/>
  <c r="G760" i="7"/>
  <c r="G759" i="7"/>
  <c r="K759" i="7" s="1"/>
  <c r="G758" i="7"/>
  <c r="K758" i="7" s="1"/>
  <c r="O757" i="7"/>
  <c r="G757" i="7"/>
  <c r="K757" i="7" s="1"/>
  <c r="G756" i="7"/>
  <c r="G755" i="7"/>
  <c r="K755" i="7" s="1"/>
  <c r="G754" i="7"/>
  <c r="K754" i="7" s="1"/>
  <c r="O753" i="7"/>
  <c r="G753" i="7"/>
  <c r="K753" i="7" s="1"/>
  <c r="G752" i="7"/>
  <c r="G751" i="7"/>
  <c r="K751" i="7" s="1"/>
  <c r="G750" i="7"/>
  <c r="K750" i="7" s="1"/>
  <c r="G749" i="7"/>
  <c r="K749" i="7" s="1"/>
  <c r="G748" i="7"/>
  <c r="G747" i="7"/>
  <c r="K747" i="7" s="1"/>
  <c r="G746" i="7"/>
  <c r="K746" i="7" s="1"/>
  <c r="O745" i="7"/>
  <c r="G745" i="7"/>
  <c r="K745" i="7" s="1"/>
  <c r="G744" i="7"/>
  <c r="G743" i="7"/>
  <c r="K743" i="7" s="1"/>
  <c r="G742" i="7"/>
  <c r="K742" i="7" s="1"/>
  <c r="O741" i="7"/>
  <c r="G741" i="7"/>
  <c r="K741" i="7" s="1"/>
  <c r="G740" i="7"/>
  <c r="G739" i="7"/>
  <c r="K739" i="7" s="1"/>
  <c r="G738" i="7"/>
  <c r="G737" i="7"/>
  <c r="K737" i="7" s="1"/>
  <c r="G736" i="7"/>
  <c r="G735" i="7"/>
  <c r="K735" i="7" s="1"/>
  <c r="G734" i="7"/>
  <c r="K734" i="7" s="1"/>
  <c r="O733" i="7"/>
  <c r="G733" i="7"/>
  <c r="K733" i="7" s="1"/>
  <c r="G732" i="7"/>
  <c r="G731" i="7"/>
  <c r="K731" i="7" s="1"/>
  <c r="G730" i="7"/>
  <c r="K730" i="7" s="1"/>
  <c r="G729" i="7"/>
  <c r="K729" i="7" s="1"/>
  <c r="G728" i="7"/>
  <c r="G727" i="7"/>
  <c r="K727" i="7" s="1"/>
  <c r="G726" i="7"/>
  <c r="G725" i="7"/>
  <c r="K725" i="7" s="1"/>
  <c r="G724" i="7"/>
  <c r="G723" i="7"/>
  <c r="K723" i="7" s="1"/>
  <c r="G722" i="7"/>
  <c r="O721" i="7"/>
  <c r="G721" i="7"/>
  <c r="K721" i="7" s="1"/>
  <c r="G720" i="7"/>
  <c r="K720" i="7" s="1"/>
  <c r="G719" i="7"/>
  <c r="K719" i="7" s="1"/>
  <c r="G718" i="7"/>
  <c r="K718" i="7" s="1"/>
  <c r="G717" i="7"/>
  <c r="K717" i="7" s="1"/>
  <c r="G716" i="7"/>
  <c r="G715" i="7"/>
  <c r="K715" i="7" s="1"/>
  <c r="G714" i="7"/>
  <c r="K714" i="7" s="1"/>
  <c r="O713" i="7"/>
  <c r="G713" i="7"/>
  <c r="K713" i="7" s="1"/>
  <c r="G712" i="7"/>
  <c r="K712" i="7" s="1"/>
  <c r="G711" i="7"/>
  <c r="H711" i="7" s="1"/>
  <c r="G710" i="7"/>
  <c r="O709" i="7"/>
  <c r="G709" i="7"/>
  <c r="K709" i="7" s="1"/>
  <c r="G708" i="7"/>
  <c r="G707" i="7"/>
  <c r="H707" i="7" s="1"/>
  <c r="G706" i="7"/>
  <c r="G705" i="7"/>
  <c r="K705" i="7" s="1"/>
  <c r="G704" i="7"/>
  <c r="K704" i="7" s="1"/>
  <c r="G703" i="7"/>
  <c r="K703" i="7" s="1"/>
  <c r="G702" i="7"/>
  <c r="O701" i="7"/>
  <c r="G701" i="7"/>
  <c r="K701" i="7" s="1"/>
  <c r="G700" i="7"/>
  <c r="K700" i="7" s="1"/>
  <c r="G699" i="7"/>
  <c r="H699" i="7" s="1"/>
  <c r="G698" i="7"/>
  <c r="K698" i="7" s="1"/>
  <c r="G697" i="7"/>
  <c r="K697" i="7" s="1"/>
  <c r="G696" i="7"/>
  <c r="K696" i="7" s="1"/>
  <c r="G695" i="7"/>
  <c r="H695" i="7" s="1"/>
  <c r="G694" i="7"/>
  <c r="O693" i="7"/>
  <c r="G693" i="7"/>
  <c r="K693" i="7" s="1"/>
  <c r="G692" i="7"/>
  <c r="G691" i="7"/>
  <c r="H691" i="7" s="1"/>
  <c r="G690" i="7"/>
  <c r="O689" i="7"/>
  <c r="G689" i="7"/>
  <c r="K689" i="7" s="1"/>
  <c r="G688" i="7"/>
  <c r="K688" i="7" s="1"/>
  <c r="G687" i="7"/>
  <c r="K687" i="7" s="1"/>
  <c r="G686" i="7"/>
  <c r="G685" i="7"/>
  <c r="K685" i="7" s="1"/>
  <c r="G684" i="7"/>
  <c r="K684" i="7" s="1"/>
  <c r="G683" i="7"/>
  <c r="K683" i="7" s="1"/>
  <c r="G682" i="7"/>
  <c r="K682" i="7" s="1"/>
  <c r="O681" i="7"/>
  <c r="G681" i="7"/>
  <c r="K681" i="7" s="1"/>
  <c r="G680" i="7"/>
  <c r="K680" i="7" s="1"/>
  <c r="G679" i="7"/>
  <c r="H679" i="7" s="1"/>
  <c r="O678" i="7"/>
  <c r="G678" i="7"/>
  <c r="G677" i="7"/>
  <c r="K677" i="7" s="1"/>
  <c r="G676" i="7"/>
  <c r="G675" i="7"/>
  <c r="H675" i="7" s="1"/>
  <c r="G674" i="7"/>
  <c r="O673" i="7"/>
  <c r="G673" i="7"/>
  <c r="K673" i="7" s="1"/>
  <c r="G672" i="7"/>
  <c r="K672" i="7" s="1"/>
  <c r="G671" i="7"/>
  <c r="K671" i="7" s="1"/>
  <c r="G670" i="7"/>
  <c r="G669" i="7"/>
  <c r="K669" i="7" s="1"/>
  <c r="G668" i="7"/>
  <c r="K668" i="7" s="1"/>
  <c r="G667" i="7"/>
  <c r="K667" i="7" s="1"/>
  <c r="G666" i="7"/>
  <c r="K666" i="7" s="1"/>
  <c r="G665" i="7"/>
  <c r="K665" i="7" s="1"/>
  <c r="G664" i="7"/>
  <c r="K664" i="7" s="1"/>
  <c r="G663" i="7"/>
  <c r="H663" i="7" s="1"/>
  <c r="G662" i="7"/>
  <c r="O661" i="7"/>
  <c r="G661" i="7"/>
  <c r="K661" i="7" s="1"/>
  <c r="G660" i="7"/>
  <c r="G659" i="7"/>
  <c r="H659" i="7" s="1"/>
  <c r="G658" i="7"/>
  <c r="G657" i="7"/>
  <c r="K657" i="7" s="1"/>
  <c r="G656" i="7"/>
  <c r="K656" i="7" s="1"/>
  <c r="G655" i="7"/>
  <c r="K655" i="7" s="1"/>
  <c r="G654" i="7"/>
  <c r="O653" i="7"/>
  <c r="G653" i="7"/>
  <c r="K653" i="7" s="1"/>
  <c r="G652" i="7"/>
  <c r="K652" i="7" s="1"/>
  <c r="G651" i="7"/>
  <c r="H651" i="7" s="1"/>
  <c r="G650" i="7"/>
  <c r="K650" i="7" s="1"/>
  <c r="G649" i="7"/>
  <c r="K649" i="7" s="1"/>
  <c r="G648" i="7"/>
  <c r="K648" i="7" s="1"/>
  <c r="G647" i="7"/>
  <c r="H647" i="7" s="1"/>
  <c r="G646" i="7"/>
  <c r="O645" i="7"/>
  <c r="G645" i="7"/>
  <c r="K645" i="7" s="1"/>
  <c r="G644" i="7"/>
  <c r="G643" i="7"/>
  <c r="H643" i="7" s="1"/>
  <c r="G642" i="7"/>
  <c r="G641" i="7"/>
  <c r="K641" i="7" s="1"/>
  <c r="G640" i="7"/>
  <c r="K640" i="7" s="1"/>
  <c r="G639" i="7"/>
  <c r="K639" i="7" s="1"/>
  <c r="G638" i="7"/>
  <c r="O637" i="7"/>
  <c r="G637" i="7"/>
  <c r="K637" i="7" s="1"/>
  <c r="G636" i="7"/>
  <c r="K636" i="7" s="1"/>
  <c r="G635" i="7"/>
  <c r="K635" i="7" s="1"/>
  <c r="G634" i="7"/>
  <c r="K634" i="7" s="1"/>
  <c r="O633" i="7"/>
  <c r="G633" i="7"/>
  <c r="K633" i="7" s="1"/>
  <c r="G632" i="7"/>
  <c r="K632" i="7" s="1"/>
  <c r="G631" i="7"/>
  <c r="H631" i="7" s="1"/>
  <c r="G630" i="7"/>
  <c r="O629" i="7"/>
  <c r="G629" i="7"/>
  <c r="K629" i="7" s="1"/>
  <c r="G628" i="7"/>
  <c r="G627" i="7"/>
  <c r="H627" i="7" s="1"/>
  <c r="G626" i="7"/>
  <c r="G625" i="7"/>
  <c r="G624" i="7"/>
  <c r="K624" i="7" s="1"/>
  <c r="G623" i="7"/>
  <c r="G622" i="7"/>
  <c r="G621" i="7"/>
  <c r="G620" i="7"/>
  <c r="K620" i="7" s="1"/>
  <c r="G619" i="7"/>
  <c r="G618" i="7"/>
  <c r="O617" i="7"/>
  <c r="G617" i="7"/>
  <c r="G616" i="7"/>
  <c r="K616" i="7" s="1"/>
  <c r="G615" i="7"/>
  <c r="G614" i="7"/>
  <c r="G613" i="7"/>
  <c r="G612" i="7"/>
  <c r="K612" i="7" s="1"/>
  <c r="G611" i="7"/>
  <c r="G610" i="7"/>
  <c r="G609" i="7"/>
  <c r="G608" i="7"/>
  <c r="K608" i="7" s="1"/>
  <c r="G607" i="7"/>
  <c r="G606" i="7"/>
  <c r="O605" i="7"/>
  <c r="G605" i="7"/>
  <c r="G604" i="7"/>
  <c r="K604" i="7" s="1"/>
  <c r="G603" i="7"/>
  <c r="G602" i="7"/>
  <c r="O601" i="7"/>
  <c r="G601" i="7"/>
  <c r="G600" i="7"/>
  <c r="K600" i="7" s="1"/>
  <c r="G599" i="7"/>
  <c r="G598" i="7"/>
  <c r="G597" i="7"/>
  <c r="G596" i="7"/>
  <c r="K596" i="7" s="1"/>
  <c r="G595" i="7"/>
  <c r="G594" i="7"/>
  <c r="O593" i="7"/>
  <c r="G593" i="7"/>
  <c r="G592" i="7"/>
  <c r="K592" i="7" s="1"/>
  <c r="G591" i="7"/>
  <c r="G590" i="7"/>
  <c r="O589" i="7"/>
  <c r="G589" i="7"/>
  <c r="G588" i="7"/>
  <c r="K588" i="7" s="1"/>
  <c r="G587" i="7"/>
  <c r="G586" i="7"/>
  <c r="O585" i="7"/>
  <c r="G585" i="7"/>
  <c r="G584" i="7"/>
  <c r="K584" i="7" s="1"/>
  <c r="G583" i="7"/>
  <c r="O582" i="7"/>
  <c r="G582" i="7"/>
  <c r="O581" i="7"/>
  <c r="G581" i="7"/>
  <c r="G580" i="7"/>
  <c r="K580" i="7" s="1"/>
  <c r="G579" i="7"/>
  <c r="G578" i="7"/>
  <c r="G577" i="7"/>
  <c r="G576" i="7"/>
  <c r="K576" i="7" s="1"/>
  <c r="G575" i="7"/>
  <c r="G574" i="7"/>
  <c r="O573" i="7"/>
  <c r="G573" i="7"/>
  <c r="G572" i="7"/>
  <c r="K572" i="7" s="1"/>
  <c r="G571" i="7"/>
  <c r="G570" i="7"/>
  <c r="O569" i="7"/>
  <c r="G569" i="7"/>
  <c r="G568" i="7"/>
  <c r="K568" i="7" s="1"/>
  <c r="G567" i="7"/>
  <c r="O566" i="7"/>
  <c r="G566" i="7"/>
  <c r="G565" i="7"/>
  <c r="G564" i="7"/>
  <c r="K564" i="7" s="1"/>
  <c r="G563" i="7"/>
  <c r="G562" i="7"/>
  <c r="O561" i="7"/>
  <c r="G561" i="7"/>
  <c r="G560" i="7"/>
  <c r="K560" i="7" s="1"/>
  <c r="G559" i="7"/>
  <c r="G558" i="7"/>
  <c r="G557" i="7"/>
  <c r="G556" i="7"/>
  <c r="K556" i="7" s="1"/>
  <c r="G555" i="7"/>
  <c r="G554" i="7"/>
  <c r="O553" i="7"/>
  <c r="G553" i="7"/>
  <c r="G552" i="7"/>
  <c r="K552" i="7" s="1"/>
  <c r="G551" i="7"/>
  <c r="G550" i="7"/>
  <c r="O549" i="7"/>
  <c r="G549" i="7"/>
  <c r="G548" i="7"/>
  <c r="K548" i="7" s="1"/>
  <c r="G547" i="7"/>
  <c r="G546" i="7"/>
  <c r="G545" i="7"/>
  <c r="G544" i="7"/>
  <c r="K544" i="7" s="1"/>
  <c r="G543" i="7"/>
  <c r="G542" i="7"/>
  <c r="O541" i="7"/>
  <c r="G541" i="7"/>
  <c r="G540" i="7"/>
  <c r="K540" i="7" s="1"/>
  <c r="G539" i="7"/>
  <c r="G538" i="7"/>
  <c r="G537" i="7"/>
  <c r="G536" i="7"/>
  <c r="K536" i="7" s="1"/>
  <c r="G535" i="7"/>
  <c r="O534" i="7"/>
  <c r="G534" i="7"/>
  <c r="O533" i="7"/>
  <c r="G533" i="7"/>
  <c r="G532" i="7"/>
  <c r="K532" i="7" s="1"/>
  <c r="G531" i="7"/>
  <c r="G530" i="7"/>
  <c r="G529" i="7"/>
  <c r="G528" i="7"/>
  <c r="K528" i="7" s="1"/>
  <c r="G527" i="7"/>
  <c r="G526" i="7"/>
  <c r="O525" i="7"/>
  <c r="G525" i="7"/>
  <c r="G524" i="7"/>
  <c r="K524" i="7" s="1"/>
  <c r="G523" i="7"/>
  <c r="G522" i="7"/>
  <c r="O521" i="7"/>
  <c r="G521" i="7"/>
  <c r="G520" i="7"/>
  <c r="K520" i="7" s="1"/>
  <c r="G519" i="7"/>
  <c r="G518" i="7"/>
  <c r="G517" i="7"/>
  <c r="G516" i="7"/>
  <c r="K516" i="7" s="1"/>
  <c r="G515" i="7"/>
  <c r="G514" i="7"/>
  <c r="O513" i="7"/>
  <c r="G513" i="7"/>
  <c r="G512" i="7"/>
  <c r="K512" i="7" s="1"/>
  <c r="G511" i="7"/>
  <c r="G510" i="7"/>
  <c r="G509" i="7"/>
  <c r="G508" i="7"/>
  <c r="K508" i="7" s="1"/>
  <c r="G507" i="7"/>
  <c r="G506" i="7"/>
  <c r="G505" i="7"/>
  <c r="G504" i="7"/>
  <c r="K504" i="7" s="1"/>
  <c r="G503" i="7"/>
  <c r="G502" i="7"/>
  <c r="O501" i="7"/>
  <c r="G501" i="7"/>
  <c r="G500" i="7"/>
  <c r="K500" i="7" s="1"/>
  <c r="G499" i="7"/>
  <c r="G498" i="7"/>
  <c r="G497" i="7"/>
  <c r="G496" i="7"/>
  <c r="K496" i="7" s="1"/>
  <c r="G495" i="7"/>
  <c r="G494" i="7"/>
  <c r="O493" i="7"/>
  <c r="G493" i="7"/>
  <c r="G492" i="7"/>
  <c r="K492" i="7" s="1"/>
  <c r="G491" i="7"/>
  <c r="G490" i="7"/>
  <c r="G489" i="7"/>
  <c r="G488" i="7"/>
  <c r="K488" i="7" s="1"/>
  <c r="G487" i="7"/>
  <c r="G486" i="7"/>
  <c r="O485" i="7"/>
  <c r="G485" i="7"/>
  <c r="G484" i="7"/>
  <c r="K484" i="7" s="1"/>
  <c r="G483" i="7"/>
  <c r="G482" i="7"/>
  <c r="G481" i="7"/>
  <c r="G480" i="7"/>
  <c r="K480" i="7" s="1"/>
  <c r="G479" i="7"/>
  <c r="G478" i="7"/>
  <c r="O477" i="7"/>
  <c r="G477" i="7"/>
  <c r="G476" i="7"/>
  <c r="K476" i="7" s="1"/>
  <c r="G475" i="7"/>
  <c r="G474" i="7"/>
  <c r="O473" i="7"/>
  <c r="G473" i="7"/>
  <c r="G472" i="7"/>
  <c r="K472" i="7" s="1"/>
  <c r="G471" i="7"/>
  <c r="G470" i="7"/>
  <c r="O469" i="7"/>
  <c r="G469" i="7"/>
  <c r="G468" i="7"/>
  <c r="K468" i="7" s="1"/>
  <c r="G467" i="7"/>
  <c r="G466" i="7"/>
  <c r="G465" i="7"/>
  <c r="G464" i="7"/>
  <c r="K464" i="7" s="1"/>
  <c r="G463" i="7"/>
  <c r="G462" i="7"/>
  <c r="O461" i="7"/>
  <c r="G461" i="7"/>
  <c r="G460" i="7"/>
  <c r="K460" i="7" s="1"/>
  <c r="G459" i="7"/>
  <c r="G458" i="7"/>
  <c r="O457" i="7"/>
  <c r="G457" i="7"/>
  <c r="G456" i="7"/>
  <c r="K456" i="7" s="1"/>
  <c r="G455" i="7"/>
  <c r="G454" i="7"/>
  <c r="G453" i="7"/>
  <c r="G452" i="7"/>
  <c r="K452" i="7" s="1"/>
  <c r="G451" i="7"/>
  <c r="G450" i="7"/>
  <c r="G449" i="7"/>
  <c r="G448" i="7"/>
  <c r="K448" i="7" s="1"/>
  <c r="G447" i="7"/>
  <c r="G446" i="7"/>
  <c r="O445" i="7"/>
  <c r="G445" i="7"/>
  <c r="G444" i="7"/>
  <c r="K444" i="7" s="1"/>
  <c r="G443" i="7"/>
  <c r="G442" i="7"/>
  <c r="O441" i="7"/>
  <c r="G441" i="7"/>
  <c r="G440" i="7"/>
  <c r="K440" i="7" s="1"/>
  <c r="G439" i="7"/>
  <c r="G438" i="7"/>
  <c r="O437" i="7"/>
  <c r="G437" i="7"/>
  <c r="G436" i="7"/>
  <c r="K436" i="7" s="1"/>
  <c r="G435" i="7"/>
  <c r="G434" i="7"/>
  <c r="G433" i="7"/>
  <c r="G432" i="7"/>
  <c r="K432" i="7" s="1"/>
  <c r="G431" i="7"/>
  <c r="G430" i="7"/>
  <c r="O429" i="7"/>
  <c r="G429" i="7"/>
  <c r="G428" i="7"/>
  <c r="K428" i="7" s="1"/>
  <c r="G427" i="7"/>
  <c r="G426" i="7"/>
  <c r="O425" i="7"/>
  <c r="G425" i="7"/>
  <c r="G424" i="7"/>
  <c r="K424" i="7" s="1"/>
  <c r="G423" i="7"/>
  <c r="G422" i="7"/>
  <c r="G421" i="7"/>
  <c r="G420" i="7"/>
  <c r="K420" i="7" s="1"/>
  <c r="G419" i="7"/>
  <c r="G418" i="7"/>
  <c r="O417" i="7"/>
  <c r="G417" i="7"/>
  <c r="G416" i="7"/>
  <c r="K416" i="7" s="1"/>
  <c r="G415" i="7"/>
  <c r="G414" i="7"/>
  <c r="G413" i="7"/>
  <c r="G412" i="7"/>
  <c r="K412" i="7" s="1"/>
  <c r="G411" i="7"/>
  <c r="G410" i="7"/>
  <c r="G409" i="7"/>
  <c r="G408" i="7"/>
  <c r="K408" i="7" s="1"/>
  <c r="G407" i="7"/>
  <c r="G406" i="7"/>
  <c r="O405" i="7"/>
  <c r="G405" i="7"/>
  <c r="K405" i="7" s="1"/>
  <c r="G404" i="7"/>
  <c r="K404" i="7" s="1"/>
  <c r="G403" i="7"/>
  <c r="G402" i="7"/>
  <c r="O401" i="7"/>
  <c r="G401" i="7"/>
  <c r="K401" i="7" s="1"/>
  <c r="G400" i="7"/>
  <c r="K400" i="7" s="1"/>
  <c r="G399" i="7"/>
  <c r="G398" i="7"/>
  <c r="O397" i="7"/>
  <c r="G397" i="7"/>
  <c r="G396" i="7"/>
  <c r="K396" i="7" s="1"/>
  <c r="G395" i="7"/>
  <c r="G394" i="7"/>
  <c r="G393" i="7"/>
  <c r="G392" i="7"/>
  <c r="K392" i="7" s="1"/>
  <c r="G391" i="7"/>
  <c r="G390" i="7"/>
  <c r="O389" i="7"/>
  <c r="G389" i="7"/>
  <c r="K389" i="7" s="1"/>
  <c r="G388" i="7"/>
  <c r="K388" i="7" s="1"/>
  <c r="G387" i="7"/>
  <c r="G386" i="7"/>
  <c r="G385" i="7"/>
  <c r="K385" i="7" s="1"/>
  <c r="G384" i="7"/>
  <c r="K384" i="7" s="1"/>
  <c r="G383" i="7"/>
  <c r="G382" i="7"/>
  <c r="O381" i="7"/>
  <c r="G381" i="7"/>
  <c r="G380" i="7"/>
  <c r="K380" i="7" s="1"/>
  <c r="G379" i="7"/>
  <c r="G378" i="7"/>
  <c r="O377" i="7"/>
  <c r="G377" i="7"/>
  <c r="G376" i="7"/>
  <c r="K376" i="7" s="1"/>
  <c r="G375" i="7"/>
  <c r="G374" i="7"/>
  <c r="G373" i="7"/>
  <c r="K373" i="7" s="1"/>
  <c r="G372" i="7"/>
  <c r="K372" i="7" s="1"/>
  <c r="G371" i="7"/>
  <c r="G370" i="7"/>
  <c r="O369" i="7"/>
  <c r="G369" i="7"/>
  <c r="K369" i="7" s="1"/>
  <c r="G368" i="7"/>
  <c r="K368" i="7" s="1"/>
  <c r="G367" i="7"/>
  <c r="G366" i="7"/>
  <c r="O365" i="7"/>
  <c r="G365" i="7"/>
  <c r="G364" i="7"/>
  <c r="K364" i="7" s="1"/>
  <c r="G363" i="7"/>
  <c r="G362" i="7"/>
  <c r="O361" i="7"/>
  <c r="G361" i="7"/>
  <c r="G360" i="7"/>
  <c r="K360" i="7" s="1"/>
  <c r="G359" i="7"/>
  <c r="G358" i="7"/>
  <c r="G357" i="7"/>
  <c r="K357" i="7" s="1"/>
  <c r="G356" i="7"/>
  <c r="K356" i="7" s="1"/>
  <c r="G355" i="7"/>
  <c r="G354" i="7"/>
  <c r="G353" i="7"/>
  <c r="K353" i="7" s="1"/>
  <c r="G352" i="7"/>
  <c r="K352" i="7" s="1"/>
  <c r="G351" i="7"/>
  <c r="G350" i="7"/>
  <c r="G349" i="7"/>
  <c r="G348" i="7"/>
  <c r="K348" i="7" s="1"/>
  <c r="G347" i="7"/>
  <c r="G346" i="7"/>
  <c r="O345" i="7"/>
  <c r="G345" i="7"/>
  <c r="G344" i="7"/>
  <c r="K344" i="7" s="1"/>
  <c r="G343" i="7"/>
  <c r="G342" i="7"/>
  <c r="O341" i="7"/>
  <c r="G341" i="7"/>
  <c r="K341" i="7" s="1"/>
  <c r="G340" i="7"/>
  <c r="K340" i="7" s="1"/>
  <c r="G339" i="7"/>
  <c r="G338" i="7"/>
  <c r="O337" i="7"/>
  <c r="G337" i="7"/>
  <c r="K337" i="7" s="1"/>
  <c r="G336" i="7"/>
  <c r="K336" i="7" s="1"/>
  <c r="G335" i="7"/>
  <c r="G334" i="7"/>
  <c r="G333" i="7"/>
  <c r="G332" i="7"/>
  <c r="K332" i="7" s="1"/>
  <c r="G331" i="7"/>
  <c r="G330" i="7"/>
  <c r="O329" i="7"/>
  <c r="G329" i="7"/>
  <c r="G325" i="7"/>
  <c r="K325" i="7" s="1"/>
  <c r="G324" i="7"/>
  <c r="G323" i="7"/>
  <c r="O322" i="7"/>
  <c r="G322" i="7"/>
  <c r="K322" i="7" s="1"/>
  <c r="G321" i="7"/>
  <c r="K321" i="7" s="1"/>
  <c r="G320" i="7"/>
  <c r="G319" i="7"/>
  <c r="G318" i="7"/>
  <c r="K318" i="7" s="1"/>
  <c r="G317" i="7"/>
  <c r="K317" i="7" s="1"/>
  <c r="G316" i="7"/>
  <c r="G315" i="7"/>
  <c r="K315" i="7" s="1"/>
  <c r="O314" i="7"/>
  <c r="G314" i="7"/>
  <c r="H314" i="7" s="1"/>
  <c r="G313" i="7"/>
  <c r="K313" i="7" s="1"/>
  <c r="G312" i="7"/>
  <c r="G311" i="7"/>
  <c r="G310" i="7"/>
  <c r="K310" i="7" s="1"/>
  <c r="G309" i="7"/>
  <c r="K309" i="7" s="1"/>
  <c r="G308" i="7"/>
  <c r="G307" i="7"/>
  <c r="K307" i="7" s="1"/>
  <c r="O306" i="7"/>
  <c r="G306" i="7"/>
  <c r="K306" i="7" s="1"/>
  <c r="G305" i="7"/>
  <c r="K305" i="7" s="1"/>
  <c r="G304" i="7"/>
  <c r="K304" i="7" s="1"/>
  <c r="G303" i="7"/>
  <c r="H303" i="7" s="1"/>
  <c r="O302" i="7"/>
  <c r="G302" i="7"/>
  <c r="G301" i="7"/>
  <c r="K301" i="7" s="1"/>
  <c r="G300" i="7"/>
  <c r="G299" i="7"/>
  <c r="H299" i="7" s="1"/>
  <c r="O298" i="7"/>
  <c r="G298" i="7"/>
  <c r="G297" i="7"/>
  <c r="K297" i="7" s="1"/>
  <c r="G296" i="7"/>
  <c r="K296" i="7" s="1"/>
  <c r="G295" i="7"/>
  <c r="K295" i="7" s="1"/>
  <c r="O294" i="7"/>
  <c r="G294" i="7"/>
  <c r="K294" i="7" s="1"/>
  <c r="G293" i="7"/>
  <c r="K293" i="7" s="1"/>
  <c r="G292" i="7"/>
  <c r="K292" i="7" s="1"/>
  <c r="G291" i="7"/>
  <c r="H291" i="7" s="1"/>
  <c r="G290" i="7"/>
  <c r="K290" i="7" s="1"/>
  <c r="G289" i="7"/>
  <c r="K289" i="7" s="1"/>
  <c r="G288" i="7"/>
  <c r="K288" i="7" s="1"/>
  <c r="G287" i="7"/>
  <c r="H287" i="7" s="1"/>
  <c r="O286" i="7"/>
  <c r="G286" i="7"/>
  <c r="G285" i="7"/>
  <c r="K285" i="7" s="1"/>
  <c r="G284" i="7"/>
  <c r="G283" i="7"/>
  <c r="H283" i="7" s="1"/>
  <c r="G282" i="7"/>
  <c r="G281" i="7"/>
  <c r="K281" i="7" s="1"/>
  <c r="G280" i="7"/>
  <c r="K280" i="7" s="1"/>
  <c r="G279" i="7"/>
  <c r="K279" i="7" s="1"/>
  <c r="O278" i="7"/>
  <c r="G278" i="7"/>
  <c r="K278" i="7" s="1"/>
  <c r="G277" i="7"/>
  <c r="K277" i="7" s="1"/>
  <c r="G276" i="7"/>
  <c r="K276" i="7" s="1"/>
  <c r="G275" i="7"/>
  <c r="K275" i="7" s="1"/>
  <c r="O274" i="7"/>
  <c r="G274" i="7"/>
  <c r="K274" i="7" s="1"/>
  <c r="G273" i="7"/>
  <c r="K273" i="7" s="1"/>
  <c r="G272" i="7"/>
  <c r="K272" i="7" s="1"/>
  <c r="G271" i="7"/>
  <c r="H271" i="7" s="1"/>
  <c r="O270" i="7"/>
  <c r="G270" i="7"/>
  <c r="G269" i="7"/>
  <c r="K269" i="7" s="1"/>
  <c r="G268" i="7"/>
  <c r="G267" i="7"/>
  <c r="H267" i="7" s="1"/>
  <c r="O266" i="7"/>
  <c r="G266" i="7"/>
  <c r="G265" i="7"/>
  <c r="K265" i="7" s="1"/>
  <c r="G264" i="7"/>
  <c r="K264" i="7" s="1"/>
  <c r="G263" i="7"/>
  <c r="K263" i="7" s="1"/>
  <c r="O262" i="7"/>
  <c r="G262" i="7"/>
  <c r="K262" i="7" s="1"/>
  <c r="G261" i="7"/>
  <c r="K261" i="7" s="1"/>
  <c r="G260" i="7"/>
  <c r="K260" i="7" s="1"/>
  <c r="G259" i="7"/>
  <c r="K259" i="7" s="1"/>
  <c r="O258" i="7"/>
  <c r="G258" i="7"/>
  <c r="K258" i="7" s="1"/>
  <c r="G257" i="7"/>
  <c r="K257" i="7" s="1"/>
  <c r="G256" i="7"/>
  <c r="K256" i="7" s="1"/>
  <c r="G255" i="7"/>
  <c r="H255" i="7" s="1"/>
  <c r="G254" i="7"/>
  <c r="G253" i="7"/>
  <c r="G252" i="7"/>
  <c r="G251" i="7"/>
  <c r="K251" i="7" s="1"/>
  <c r="O250" i="7"/>
  <c r="G250" i="7"/>
  <c r="K250" i="7" s="1"/>
  <c r="G249" i="7"/>
  <c r="G248" i="7"/>
  <c r="G247" i="7"/>
  <c r="K247" i="7" s="1"/>
  <c r="O246" i="7"/>
  <c r="G246" i="7"/>
  <c r="K246" i="7" s="1"/>
  <c r="G245" i="7"/>
  <c r="G244" i="7"/>
  <c r="G243" i="7"/>
  <c r="K243" i="7" s="1"/>
  <c r="O242" i="7"/>
  <c r="G242" i="7"/>
  <c r="K242" i="7" s="1"/>
  <c r="G241" i="7"/>
  <c r="G240" i="7"/>
  <c r="G239" i="7"/>
  <c r="K239" i="7" s="1"/>
  <c r="O238" i="7"/>
  <c r="G238" i="7"/>
  <c r="K238" i="7" s="1"/>
  <c r="G237" i="7"/>
  <c r="G236" i="7"/>
  <c r="G235" i="7"/>
  <c r="O234" i="7"/>
  <c r="G234" i="7"/>
  <c r="G233" i="7"/>
  <c r="G232" i="7"/>
  <c r="G231" i="7"/>
  <c r="K231" i="7" s="1"/>
  <c r="O230" i="7"/>
  <c r="G230" i="7"/>
  <c r="K230" i="7" s="1"/>
  <c r="G229" i="7"/>
  <c r="G228" i="7"/>
  <c r="G227" i="7"/>
  <c r="K227" i="7" s="1"/>
  <c r="G226" i="7"/>
  <c r="K226" i="7" s="1"/>
  <c r="G225" i="7"/>
  <c r="G224" i="7"/>
  <c r="G223" i="7"/>
  <c r="K223" i="7" s="1"/>
  <c r="O222" i="7"/>
  <c r="G222" i="7"/>
  <c r="K222" i="7" s="1"/>
  <c r="G221" i="7"/>
  <c r="G220" i="7"/>
  <c r="G219" i="7"/>
  <c r="G218" i="7"/>
  <c r="G217" i="7"/>
  <c r="G216" i="7"/>
  <c r="G215" i="7"/>
  <c r="K215" i="7" s="1"/>
  <c r="O214" i="7"/>
  <c r="G214" i="7"/>
  <c r="K214" i="7" s="1"/>
  <c r="G213" i="7"/>
  <c r="G212" i="7"/>
  <c r="G211" i="7"/>
  <c r="K211" i="7" s="1"/>
  <c r="O210" i="7"/>
  <c r="G210" i="7"/>
  <c r="K210" i="7" s="1"/>
  <c r="G209" i="7"/>
  <c r="G208" i="7"/>
  <c r="G207" i="7"/>
  <c r="K207" i="7" s="1"/>
  <c r="O206" i="7"/>
  <c r="G206" i="7"/>
  <c r="K206" i="7" s="1"/>
  <c r="G205" i="7"/>
  <c r="G204" i="7"/>
  <c r="G203" i="7"/>
  <c r="K203" i="7" s="1"/>
  <c r="O202" i="7"/>
  <c r="G202" i="7"/>
  <c r="K202" i="7" s="1"/>
  <c r="G201" i="7"/>
  <c r="G200" i="7"/>
  <c r="G199" i="7"/>
  <c r="K199" i="7" s="1"/>
  <c r="O198" i="7"/>
  <c r="G198" i="7"/>
  <c r="K198" i="7" s="1"/>
  <c r="G197" i="7"/>
  <c r="G196" i="7"/>
  <c r="G195" i="7"/>
  <c r="K195" i="7" s="1"/>
  <c r="O194" i="7"/>
  <c r="G194" i="7"/>
  <c r="K194" i="7" s="1"/>
  <c r="G193" i="7"/>
  <c r="G192" i="7"/>
  <c r="G191" i="7"/>
  <c r="K191" i="7" s="1"/>
  <c r="G190" i="7"/>
  <c r="K190" i="7" s="1"/>
  <c r="G189" i="7"/>
  <c r="G188" i="7"/>
  <c r="G187" i="7"/>
  <c r="K187" i="7" s="1"/>
  <c r="O186" i="7"/>
  <c r="G186" i="7"/>
  <c r="K186" i="7" s="1"/>
  <c r="G185" i="7"/>
  <c r="G184" i="7"/>
  <c r="G183" i="7"/>
  <c r="K183" i="7" s="1"/>
  <c r="O182" i="7"/>
  <c r="G182" i="7"/>
  <c r="K182" i="7" s="1"/>
  <c r="G181" i="7"/>
  <c r="G180" i="7"/>
  <c r="G179" i="7"/>
  <c r="K179" i="7" s="1"/>
  <c r="O178" i="7"/>
  <c r="G178" i="7"/>
  <c r="K178" i="7" s="1"/>
  <c r="G177" i="7"/>
  <c r="G176" i="7"/>
  <c r="G175" i="7"/>
  <c r="K175" i="7" s="1"/>
  <c r="O174" i="7"/>
  <c r="G174" i="7"/>
  <c r="K174" i="7" s="1"/>
  <c r="G173" i="7"/>
  <c r="G172" i="7"/>
  <c r="G171" i="7"/>
  <c r="K171" i="7" s="1"/>
  <c r="O170" i="7"/>
  <c r="G170" i="7"/>
  <c r="K170" i="7" s="1"/>
  <c r="G169" i="7"/>
  <c r="G168" i="7"/>
  <c r="G167" i="7"/>
  <c r="K167" i="7" s="1"/>
  <c r="O166" i="7"/>
  <c r="G166" i="7"/>
  <c r="K166" i="7" s="1"/>
  <c r="G165" i="7"/>
  <c r="G164" i="7"/>
  <c r="G163" i="7"/>
  <c r="K163" i="7" s="1"/>
  <c r="G162" i="7"/>
  <c r="K162" i="7" s="1"/>
  <c r="G161" i="7"/>
  <c r="G160" i="7"/>
  <c r="G159" i="7"/>
  <c r="K159" i="7" s="1"/>
  <c r="O158" i="7"/>
  <c r="G158" i="7"/>
  <c r="K158" i="7" s="1"/>
  <c r="G157" i="7"/>
  <c r="G156" i="7"/>
  <c r="G155" i="7"/>
  <c r="K155" i="7" s="1"/>
  <c r="G154" i="7"/>
  <c r="K154" i="7" s="1"/>
  <c r="G153" i="7"/>
  <c r="G152" i="7"/>
  <c r="G151" i="7"/>
  <c r="K151" i="7" s="1"/>
  <c r="O150" i="7"/>
  <c r="G150" i="7"/>
  <c r="K150" i="7" s="1"/>
  <c r="G149" i="7"/>
  <c r="G148" i="7"/>
  <c r="G147" i="7"/>
  <c r="K147" i="7" s="1"/>
  <c r="O146" i="7"/>
  <c r="G146" i="7"/>
  <c r="K146" i="7" s="1"/>
  <c r="G145" i="7"/>
  <c r="G144" i="7"/>
  <c r="G143" i="7"/>
  <c r="K143" i="7" s="1"/>
  <c r="O142" i="7"/>
  <c r="G142" i="7"/>
  <c r="K142" i="7" s="1"/>
  <c r="G141" i="7"/>
  <c r="G140" i="7"/>
  <c r="G139" i="7"/>
  <c r="K139" i="7" s="1"/>
  <c r="O138" i="7"/>
  <c r="G138" i="7"/>
  <c r="K138" i="7" s="1"/>
  <c r="G137" i="7"/>
  <c r="G136" i="7"/>
  <c r="G135" i="7"/>
  <c r="K135" i="7" s="1"/>
  <c r="O134" i="7"/>
  <c r="G134" i="7"/>
  <c r="K134" i="7" s="1"/>
  <c r="G133" i="7"/>
  <c r="G132" i="7"/>
  <c r="G131" i="7"/>
  <c r="K131" i="7" s="1"/>
  <c r="O130" i="7"/>
  <c r="G130" i="7"/>
  <c r="K130" i="7" s="1"/>
  <c r="G129" i="7"/>
  <c r="G128" i="7"/>
  <c r="G127" i="7"/>
  <c r="K127" i="7" s="1"/>
  <c r="G126" i="7"/>
  <c r="K126" i="7" s="1"/>
  <c r="G125" i="7"/>
  <c r="G124" i="7"/>
  <c r="G123" i="7"/>
  <c r="K123" i="7" s="1"/>
  <c r="O122" i="7"/>
  <c r="G122" i="7"/>
  <c r="K122" i="7" s="1"/>
  <c r="G121" i="7"/>
  <c r="G120" i="7"/>
  <c r="G119" i="7"/>
  <c r="K119" i="7" s="1"/>
  <c r="O118" i="7"/>
  <c r="G118" i="7"/>
  <c r="K118" i="7" s="1"/>
  <c r="G117" i="7"/>
  <c r="G116" i="7"/>
  <c r="G115" i="7"/>
  <c r="K115" i="7" s="1"/>
  <c r="O114" i="7"/>
  <c r="G114" i="7"/>
  <c r="K114" i="7" s="1"/>
  <c r="G113" i="7"/>
  <c r="G112" i="7"/>
  <c r="G111" i="7"/>
  <c r="K111" i="7" s="1"/>
  <c r="O110" i="7"/>
  <c r="G110" i="7"/>
  <c r="K110" i="7" s="1"/>
  <c r="G109" i="7"/>
  <c r="G108" i="7"/>
  <c r="G107" i="7"/>
  <c r="K107" i="7" s="1"/>
  <c r="O106" i="7"/>
  <c r="G106" i="7"/>
  <c r="K106" i="7" s="1"/>
  <c r="G105" i="7"/>
  <c r="G104" i="7"/>
  <c r="G103" i="7"/>
  <c r="K103" i="7" s="1"/>
  <c r="O102" i="7"/>
  <c r="G102" i="7"/>
  <c r="K102" i="7" s="1"/>
  <c r="G101" i="7"/>
  <c r="G100" i="7"/>
  <c r="G99" i="7"/>
  <c r="K99" i="7" s="1"/>
  <c r="G98" i="7"/>
  <c r="K98" i="7" s="1"/>
  <c r="G97" i="7"/>
  <c r="G96" i="7"/>
  <c r="G95" i="7"/>
  <c r="K95" i="7" s="1"/>
  <c r="O94" i="7"/>
  <c r="G94" i="7"/>
  <c r="K94" i="7" s="1"/>
  <c r="G93" i="7"/>
  <c r="G92" i="7"/>
  <c r="G91" i="7"/>
  <c r="K91" i="7" s="1"/>
  <c r="G90" i="7"/>
  <c r="K90" i="7" s="1"/>
  <c r="G89" i="7"/>
  <c r="G88" i="7"/>
  <c r="G87" i="7"/>
  <c r="K87" i="7" s="1"/>
  <c r="O86" i="7"/>
  <c r="G86" i="7"/>
  <c r="K86" i="7" s="1"/>
  <c r="G85" i="7"/>
  <c r="G84" i="7"/>
  <c r="G83" i="7"/>
  <c r="K83" i="7" s="1"/>
  <c r="O82" i="7"/>
  <c r="G82" i="7"/>
  <c r="K82" i="7" s="1"/>
  <c r="G81" i="7"/>
  <c r="G80" i="7"/>
  <c r="G79" i="7"/>
  <c r="K79" i="7" s="1"/>
  <c r="G78" i="7"/>
  <c r="K78" i="7" s="1"/>
  <c r="G77" i="7"/>
  <c r="G76" i="7"/>
  <c r="G75" i="7"/>
  <c r="K75" i="7" s="1"/>
  <c r="O74" i="7"/>
  <c r="G74" i="7"/>
  <c r="K74" i="7" s="1"/>
  <c r="G73" i="7"/>
  <c r="H73" i="7" s="1"/>
  <c r="I73" i="7" s="1"/>
  <c r="M73" i="7" s="1"/>
  <c r="G72" i="7"/>
  <c r="G71" i="7"/>
  <c r="K71" i="7" s="1"/>
  <c r="O70" i="7"/>
  <c r="G70" i="7"/>
  <c r="K70" i="7" s="1"/>
  <c r="G69" i="7"/>
  <c r="G68" i="7"/>
  <c r="G67" i="7"/>
  <c r="K67" i="7" s="1"/>
  <c r="G66" i="7"/>
  <c r="K66" i="7" s="1"/>
  <c r="G65" i="7"/>
  <c r="G64" i="7"/>
  <c r="G63" i="7"/>
  <c r="K63" i="7" s="1"/>
  <c r="O62" i="7"/>
  <c r="G62" i="7"/>
  <c r="K62" i="7" s="1"/>
  <c r="G61" i="7"/>
  <c r="H61" i="7" s="1"/>
  <c r="I61" i="7" s="1"/>
  <c r="M61" i="7" s="1"/>
  <c r="G60" i="7"/>
  <c r="G59" i="7"/>
  <c r="K59" i="7" s="1"/>
  <c r="O58" i="7"/>
  <c r="G58" i="7"/>
  <c r="K58" i="7" s="1"/>
  <c r="G57" i="7"/>
  <c r="G56" i="7"/>
  <c r="G55" i="7"/>
  <c r="K55" i="7" s="1"/>
  <c r="O54" i="7"/>
  <c r="G54" i="7"/>
  <c r="K54" i="7" s="1"/>
  <c r="G53" i="7"/>
  <c r="G52" i="7"/>
  <c r="G51" i="7"/>
  <c r="K51" i="7" s="1"/>
  <c r="O50" i="7"/>
  <c r="G50" i="7"/>
  <c r="K50" i="7" s="1"/>
  <c r="G49" i="7"/>
  <c r="G48" i="7"/>
  <c r="G47" i="7"/>
  <c r="K47" i="7" s="1"/>
  <c r="O46" i="7"/>
  <c r="G46" i="7"/>
  <c r="K46" i="7" s="1"/>
  <c r="G45" i="7"/>
  <c r="G44" i="7"/>
  <c r="G43" i="7"/>
  <c r="K43" i="7" s="1"/>
  <c r="O42" i="7"/>
  <c r="G42" i="7"/>
  <c r="K42" i="7" s="1"/>
  <c r="G41" i="7"/>
  <c r="G40" i="7"/>
  <c r="G39" i="7"/>
  <c r="K39" i="7" s="1"/>
  <c r="O38" i="7"/>
  <c r="G38" i="7"/>
  <c r="K38" i="7" s="1"/>
  <c r="G37" i="7"/>
  <c r="G36" i="7"/>
  <c r="G35" i="7"/>
  <c r="K35" i="7" s="1"/>
  <c r="O34" i="7"/>
  <c r="G34" i="7"/>
  <c r="K34" i="7" s="1"/>
  <c r="G33" i="7"/>
  <c r="G32" i="7"/>
  <c r="G31" i="7"/>
  <c r="K31" i="7" s="1"/>
  <c r="G30" i="7"/>
  <c r="K30" i="7" s="1"/>
  <c r="G29" i="7"/>
  <c r="G28" i="7"/>
  <c r="G27" i="7"/>
  <c r="K27" i="7" s="1"/>
  <c r="O26" i="7"/>
  <c r="G26" i="7"/>
  <c r="K26" i="7" s="1"/>
  <c r="G25" i="7"/>
  <c r="G24" i="7"/>
  <c r="G23" i="7"/>
  <c r="O22" i="7"/>
  <c r="G22" i="7"/>
  <c r="K22" i="7" s="1"/>
  <c r="G21" i="7"/>
  <c r="G20" i="7"/>
  <c r="G19" i="7"/>
  <c r="G18" i="7"/>
  <c r="K18" i="7" s="1"/>
  <c r="G17" i="7"/>
  <c r="G16" i="7"/>
  <c r="G15" i="7"/>
  <c r="O14" i="7"/>
  <c r="G14" i="7"/>
  <c r="K14" i="7" s="1"/>
  <c r="G13" i="7"/>
  <c r="G12" i="7"/>
  <c r="G11" i="7"/>
  <c r="O10" i="7"/>
  <c r="G10" i="7"/>
  <c r="K10" i="7" s="1"/>
  <c r="G9" i="7"/>
  <c r="K9" i="7" s="1"/>
  <c r="G8" i="7"/>
  <c r="G7" i="7"/>
  <c r="G6" i="7"/>
  <c r="K6" i="7" s="1"/>
  <c r="G5" i="7"/>
  <c r="K5" i="7" s="1"/>
  <c r="G328" i="7"/>
  <c r="G327" i="7"/>
  <c r="O326" i="7"/>
  <c r="G326" i="7"/>
  <c r="K326" i="7" s="1"/>
  <c r="G2183" i="7"/>
  <c r="K2183" i="7" s="1"/>
  <c r="G2177" i="7"/>
  <c r="K2177" i="7" s="1"/>
  <c r="G2125" i="7"/>
  <c r="G2124" i="7"/>
  <c r="K2124" i="7" s="1"/>
  <c r="G2119" i="7"/>
  <c r="K2119" i="7" s="1"/>
  <c r="G2118" i="7"/>
  <c r="K2118" i="7" s="1"/>
  <c r="G2117" i="7"/>
  <c r="H2117" i="7" s="1"/>
  <c r="O2116" i="7"/>
  <c r="G2116" i="7"/>
  <c r="K2116" i="7" s="1"/>
  <c r="G2110" i="7"/>
  <c r="K2110" i="7" s="1"/>
  <c r="G2108" i="7"/>
  <c r="G2103" i="7"/>
  <c r="O2094" i="7"/>
  <c r="G2094" i="7"/>
  <c r="K2094" i="7" s="1"/>
  <c r="G2093" i="7"/>
  <c r="K2093" i="7" s="1"/>
  <c r="G2092" i="7"/>
  <c r="G2091" i="7"/>
  <c r="K2091" i="7" s="1"/>
  <c r="O2089" i="7"/>
  <c r="G2089" i="7"/>
  <c r="K2089" i="7" s="1"/>
  <c r="G2085" i="7"/>
  <c r="K2085" i="7" s="1"/>
  <c r="G2083" i="7"/>
  <c r="G2082" i="7"/>
  <c r="O2081" i="7"/>
  <c r="G2081" i="7"/>
  <c r="K2081" i="7" s="1"/>
  <c r="G2016" i="7"/>
  <c r="K2016" i="7" s="1"/>
  <c r="G1989" i="7"/>
  <c r="G1934" i="7"/>
  <c r="H1934" i="7" s="1"/>
  <c r="O1733" i="7"/>
  <c r="G1733" i="7"/>
  <c r="K1733" i="7" s="1"/>
  <c r="G1723" i="7"/>
  <c r="K1723" i="7" s="1"/>
  <c r="G1722" i="7"/>
  <c r="G1715" i="7"/>
  <c r="H1715" i="7" s="1"/>
  <c r="O1714" i="7"/>
  <c r="G1714" i="7"/>
  <c r="K1714" i="7" s="1"/>
  <c r="G1705" i="7"/>
  <c r="K1705" i="7" s="1"/>
  <c r="G1681" i="7"/>
  <c r="G1680" i="7"/>
  <c r="H1680" i="7" s="1"/>
  <c r="O1252" i="7"/>
  <c r="G1252" i="7"/>
  <c r="K1252" i="7" s="1"/>
  <c r="U2461" i="7" l="1"/>
  <c r="S2262" i="7"/>
  <c r="S1308" i="7"/>
  <c r="V1308" i="7" s="1"/>
  <c r="S1712" i="7"/>
  <c r="T1712" i="7" s="1"/>
  <c r="X1712" i="7" s="1"/>
  <c r="U1712" i="7"/>
  <c r="U2364" i="7"/>
  <c r="S2364" i="7"/>
  <c r="T2364" i="7" s="1"/>
  <c r="X2364" i="7" s="1"/>
  <c r="N1242" i="7"/>
  <c r="N1246" i="7"/>
  <c r="S1007" i="7"/>
  <c r="T1007" i="7" s="1"/>
  <c r="X1007" i="7" s="1"/>
  <c r="S2063" i="7"/>
  <c r="T2063" i="7" s="1"/>
  <c r="X2063" i="7" s="1"/>
  <c r="S2070" i="7"/>
  <c r="T2070" i="7" s="1"/>
  <c r="X2070" i="7" s="1"/>
  <c r="U2418" i="7"/>
  <c r="U998" i="7"/>
  <c r="S1310" i="7"/>
  <c r="T1310" i="7" s="1"/>
  <c r="X1310" i="7" s="1"/>
  <c r="U1425" i="7"/>
  <c r="S1464" i="7"/>
  <c r="T1464" i="7" s="1"/>
  <c r="X1464" i="7" s="1"/>
  <c r="U1475" i="7"/>
  <c r="S1594" i="7"/>
  <c r="V1594" i="7" s="1"/>
  <c r="U1637" i="7"/>
  <c r="S2054" i="7"/>
  <c r="V2054" i="7" s="1"/>
  <c r="S925" i="7"/>
  <c r="T925" i="7" s="1"/>
  <c r="X925" i="7" s="1"/>
  <c r="U940" i="7"/>
  <c r="U1892" i="7"/>
  <c r="S2047" i="7"/>
  <c r="T2047" i="7" s="1"/>
  <c r="X2047" i="7" s="1"/>
  <c r="S1904" i="7"/>
  <c r="V1904" i="7" s="1"/>
  <c r="S1910" i="7"/>
  <c r="T1910" i="7" s="1"/>
  <c r="X1910" i="7" s="1"/>
  <c r="S2164" i="7"/>
  <c r="T2164" i="7" s="1"/>
  <c r="X2164" i="7" s="1"/>
  <c r="S2356" i="7"/>
  <c r="T2356" i="7" s="1"/>
  <c r="X2356" i="7" s="1"/>
  <c r="U215" i="7"/>
  <c r="S742" i="7"/>
  <c r="V742" i="7" s="1"/>
  <c r="U1316" i="7"/>
  <c r="U1661" i="7"/>
  <c r="S1667" i="7"/>
  <c r="T1667" i="7" s="1"/>
  <c r="X1667" i="7" s="1"/>
  <c r="U1806" i="7"/>
  <c r="S1905" i="7"/>
  <c r="T1905" i="7" s="1"/>
  <c r="X1905" i="7" s="1"/>
  <c r="U193" i="7"/>
  <c r="U247" i="7"/>
  <c r="S1259" i="7"/>
  <c r="T1259" i="7" s="1"/>
  <c r="X1259" i="7" s="1"/>
  <c r="U1575" i="7"/>
  <c r="S1590" i="7"/>
  <c r="T1590" i="7" s="1"/>
  <c r="X1590" i="7" s="1"/>
  <c r="S1742" i="7"/>
  <c r="T1742" i="7" s="1"/>
  <c r="X1742" i="7" s="1"/>
  <c r="U1828" i="7"/>
  <c r="S1831" i="7"/>
  <c r="T1831" i="7" s="1"/>
  <c r="X1831" i="7" s="1"/>
  <c r="S1834" i="7"/>
  <c r="T1834" i="7" s="1"/>
  <c r="X1834" i="7" s="1"/>
  <c r="S1853" i="7"/>
  <c r="T1853" i="7" s="1"/>
  <c r="X1853" i="7" s="1"/>
  <c r="S1953" i="7"/>
  <c r="T1953" i="7" s="1"/>
  <c r="X1953" i="7" s="1"/>
  <c r="S1988" i="7"/>
  <c r="V1988" i="7" s="1"/>
  <c r="S2128" i="7"/>
  <c r="T2128" i="7" s="1"/>
  <c r="X2128" i="7" s="1"/>
  <c r="S2146" i="7"/>
  <c r="T2146" i="7" s="1"/>
  <c r="X2146" i="7" s="1"/>
  <c r="S2340" i="7"/>
  <c r="T2340" i="7" s="1"/>
  <c r="X2340" i="7" s="1"/>
  <c r="S2360" i="7"/>
  <c r="T2360" i="7" s="1"/>
  <c r="X2360" i="7" s="1"/>
  <c r="S969" i="7"/>
  <c r="V969" i="7" s="1"/>
  <c r="S1275" i="7"/>
  <c r="V1275" i="7" s="1"/>
  <c r="S1719" i="7"/>
  <c r="T1719" i="7" s="1"/>
  <c r="X1719" i="7" s="1"/>
  <c r="S1724" i="7"/>
  <c r="T1724" i="7" s="1"/>
  <c r="X1724" i="7" s="1"/>
  <c r="U1543" i="7"/>
  <c r="S1558" i="7"/>
  <c r="T1558" i="7" s="1"/>
  <c r="X1558" i="7" s="1"/>
  <c r="S1709" i="7"/>
  <c r="T1709" i="7" s="1"/>
  <c r="X1709" i="7" s="1"/>
  <c r="S1732" i="7"/>
  <c r="T1732" i="7" s="1"/>
  <c r="X1732" i="7" s="1"/>
  <c r="S1945" i="7"/>
  <c r="T1945" i="7" s="1"/>
  <c r="X1945" i="7" s="1"/>
  <c r="U1994" i="7"/>
  <c r="U2059" i="7"/>
  <c r="U2145" i="7"/>
  <c r="S2352" i="7"/>
  <c r="T2352" i="7" s="1"/>
  <c r="X2352" i="7" s="1"/>
  <c r="V735" i="7"/>
  <c r="S957" i="7"/>
  <c r="T957" i="7" s="1"/>
  <c r="X957" i="7" s="1"/>
  <c r="U1777" i="7"/>
  <c r="S1840" i="7"/>
  <c r="T1840" i="7" s="1"/>
  <c r="X1840" i="7" s="1"/>
  <c r="S1877" i="7"/>
  <c r="T1877" i="7" s="1"/>
  <c r="X1877" i="7" s="1"/>
  <c r="S1918" i="7"/>
  <c r="S1925" i="7"/>
  <c r="T1925" i="7" s="1"/>
  <c r="X1925" i="7" s="1"/>
  <c r="S1968" i="7"/>
  <c r="T1968" i="7" s="1"/>
  <c r="X1968" i="7" s="1"/>
  <c r="S2112" i="7"/>
  <c r="T2112" i="7" s="1"/>
  <c r="X2112" i="7" s="1"/>
  <c r="S2172" i="7"/>
  <c r="T2172" i="7" s="1"/>
  <c r="X2172" i="7" s="1"/>
  <c r="S2220" i="7"/>
  <c r="V2220" i="7" s="1"/>
  <c r="U203" i="7"/>
  <c r="U225" i="7"/>
  <c r="U1070" i="7"/>
  <c r="U1358" i="7"/>
  <c r="U1368" i="7"/>
  <c r="S2306" i="7"/>
  <c r="U2344" i="7"/>
  <c r="U2449" i="7"/>
  <c r="S2449" i="7"/>
  <c r="V2449" i="7" s="1"/>
  <c r="S973" i="7"/>
  <c r="T973" i="7" s="1"/>
  <c r="X973" i="7" s="1"/>
  <c r="S999" i="7"/>
  <c r="T999" i="7" s="1"/>
  <c r="X999" i="7" s="1"/>
  <c r="S1562" i="7"/>
  <c r="V1562" i="7" s="1"/>
  <c r="U1765" i="7"/>
  <c r="U1804" i="7"/>
  <c r="S1814" i="7"/>
  <c r="T1814" i="7" s="1"/>
  <c r="X1814" i="7" s="1"/>
  <c r="S1917" i="7"/>
  <c r="T1917" i="7" s="1"/>
  <c r="X1917" i="7" s="1"/>
  <c r="U1930" i="7"/>
  <c r="S1959" i="7"/>
  <c r="T1959" i="7" s="1"/>
  <c r="X1959" i="7" s="1"/>
  <c r="S2134" i="7"/>
  <c r="T2134" i="7" s="1"/>
  <c r="X2134" i="7" s="1"/>
  <c r="U2303" i="7"/>
  <c r="U2328" i="7"/>
  <c r="S2328" i="7"/>
  <c r="S2385" i="7"/>
  <c r="T2385" i="7" s="1"/>
  <c r="X2385" i="7" s="1"/>
  <c r="S2420" i="7"/>
  <c r="T2420" i="7" s="1"/>
  <c r="X2420" i="7" s="1"/>
  <c r="U2420" i="7"/>
  <c r="S1031" i="7"/>
  <c r="T1031" i="7" s="1"/>
  <c r="X1031" i="7" s="1"/>
  <c r="U1481" i="7"/>
  <c r="S1496" i="7"/>
  <c r="T1496" i="7" s="1"/>
  <c r="X1496" i="7" s="1"/>
  <c r="U1511" i="7"/>
  <c r="S1526" i="7"/>
  <c r="T1526" i="7" s="1"/>
  <c r="X1526" i="7" s="1"/>
  <c r="U1607" i="7"/>
  <c r="S1622" i="7"/>
  <c r="T1622" i="7" s="1"/>
  <c r="X1622" i="7" s="1"/>
  <c r="U1695" i="7"/>
  <c r="S1738" i="7"/>
  <c r="T1738" i="7" s="1"/>
  <c r="X1738" i="7" s="1"/>
  <c r="U1741" i="7"/>
  <c r="S1763" i="7"/>
  <c r="T1763" i="7" s="1"/>
  <c r="X1763" i="7" s="1"/>
  <c r="S1779" i="7"/>
  <c r="T1779" i="7" s="1"/>
  <c r="X1779" i="7" s="1"/>
  <c r="S1798" i="7"/>
  <c r="T1798" i="7" s="1"/>
  <c r="X1798" i="7" s="1"/>
  <c r="S1842" i="7"/>
  <c r="T1842" i="7" s="1"/>
  <c r="X1842" i="7" s="1"/>
  <c r="S2022" i="7"/>
  <c r="V2022" i="7" s="1"/>
  <c r="S2302" i="7"/>
  <c r="V2302" i="7" s="1"/>
  <c r="U2302" i="7"/>
  <c r="S2384" i="7"/>
  <c r="T2384" i="7" s="1"/>
  <c r="X2384" i="7" s="1"/>
  <c r="U2384" i="7"/>
  <c r="U111" i="7"/>
  <c r="V934" i="7"/>
  <c r="U1166" i="7"/>
  <c r="S1331" i="7"/>
  <c r="T1331" i="7" s="1"/>
  <c r="X1331" i="7" s="1"/>
  <c r="S1347" i="7"/>
  <c r="T1347" i="7" s="1"/>
  <c r="X1347" i="7" s="1"/>
  <c r="S1349" i="7"/>
  <c r="T1349" i="7" s="1"/>
  <c r="X1349" i="7" s="1"/>
  <c r="U1427" i="7"/>
  <c r="S1498" i="7"/>
  <c r="V1498" i="7" s="1"/>
  <c r="U1539" i="7"/>
  <c r="U1571" i="7"/>
  <c r="U1603" i="7"/>
  <c r="W1677" i="7"/>
  <c r="S1704" i="7"/>
  <c r="T1704" i="7" s="1"/>
  <c r="X1704" i="7" s="1"/>
  <c r="U1713" i="7"/>
  <c r="S1718" i="7"/>
  <c r="T1718" i="7" s="1"/>
  <c r="X1718" i="7" s="1"/>
  <c r="S1729" i="7"/>
  <c r="T1729" i="7" s="1"/>
  <c r="X1729" i="7" s="1"/>
  <c r="S1734" i="7"/>
  <c r="T1734" i="7" s="1"/>
  <c r="X1734" i="7" s="1"/>
  <c r="U1737" i="7"/>
  <c r="S1744" i="7"/>
  <c r="T1744" i="7" s="1"/>
  <c r="X1744" i="7" s="1"/>
  <c r="S1754" i="7"/>
  <c r="T1754" i="7" s="1"/>
  <c r="X1754" i="7" s="1"/>
  <c r="S1802" i="7"/>
  <c r="T1802" i="7" s="1"/>
  <c r="X1802" i="7" s="1"/>
  <c r="U1820" i="7"/>
  <c r="S1827" i="7"/>
  <c r="T1827" i="7" s="1"/>
  <c r="X1827" i="7" s="1"/>
  <c r="U1843" i="7"/>
  <c r="S1865" i="7"/>
  <c r="T1865" i="7" s="1"/>
  <c r="X1865" i="7" s="1"/>
  <c r="S1876" i="7"/>
  <c r="V1876" i="7" s="1"/>
  <c r="S1884" i="7"/>
  <c r="T1884" i="7" s="1"/>
  <c r="X1884" i="7" s="1"/>
  <c r="S1896" i="7"/>
  <c r="V1896" i="7" s="1"/>
  <c r="U1909" i="7"/>
  <c r="S1967" i="7"/>
  <c r="T1967" i="7" s="1"/>
  <c r="X1967" i="7" s="1"/>
  <c r="U1969" i="7"/>
  <c r="S1998" i="7"/>
  <c r="T1998" i="7" s="1"/>
  <c r="X1998" i="7" s="1"/>
  <c r="S2005" i="7"/>
  <c r="V2005" i="7" s="1"/>
  <c r="U2027" i="7"/>
  <c r="S2162" i="7"/>
  <c r="T2162" i="7" s="1"/>
  <c r="X2162" i="7" s="1"/>
  <c r="U2174" i="7"/>
  <c r="U2301" i="7"/>
  <c r="U2368" i="7"/>
  <c r="S2369" i="7"/>
  <c r="T2369" i="7" s="1"/>
  <c r="X2369" i="7" s="1"/>
  <c r="U2376" i="7"/>
  <c r="S2377" i="7"/>
  <c r="T2377" i="7" s="1"/>
  <c r="X2377" i="7" s="1"/>
  <c r="U93" i="7"/>
  <c r="U143" i="7"/>
  <c r="U199" i="7"/>
  <c r="U209" i="7"/>
  <c r="U219" i="7"/>
  <c r="V966" i="7"/>
  <c r="U1190" i="7"/>
  <c r="S1341" i="7"/>
  <c r="T1341" i="7" s="1"/>
  <c r="X1341" i="7" s="1"/>
  <c r="S1818" i="7"/>
  <c r="T1818" i="7" s="1"/>
  <c r="X1818" i="7" s="1"/>
  <c r="U1833" i="7"/>
  <c r="S1835" i="7"/>
  <c r="T1835" i="7" s="1"/>
  <c r="X1835" i="7" s="1"/>
  <c r="S1888" i="7"/>
  <c r="V1888" i="7" s="1"/>
  <c r="U1977" i="7"/>
  <c r="S2031" i="7"/>
  <c r="T2031" i="7" s="1"/>
  <c r="X2031" i="7" s="1"/>
  <c r="S2038" i="7"/>
  <c r="V2038" i="7" s="1"/>
  <c r="S2079" i="7"/>
  <c r="T2079" i="7" s="1"/>
  <c r="X2079" i="7" s="1"/>
  <c r="S2121" i="7"/>
  <c r="V2121" i="7" s="1"/>
  <c r="U2437" i="7"/>
  <c r="S2451" i="7"/>
  <c r="T2451" i="7" s="1"/>
  <c r="X2451" i="7" s="1"/>
  <c r="U171" i="7"/>
  <c r="S263" i="7"/>
  <c r="T263" i="7" s="1"/>
  <c r="X263" i="7" s="1"/>
  <c r="U1102" i="7"/>
  <c r="U1198" i="7"/>
  <c r="S1460" i="7"/>
  <c r="T1460" i="7" s="1"/>
  <c r="X1460" i="7" s="1"/>
  <c r="S1466" i="7"/>
  <c r="T1466" i="7" s="1"/>
  <c r="X1466" i="7" s="1"/>
  <c r="U1479" i="7"/>
  <c r="S2014" i="7"/>
  <c r="T2014" i="7" s="1"/>
  <c r="X2014" i="7" s="1"/>
  <c r="S2170" i="7"/>
  <c r="T2170" i="7" s="1"/>
  <c r="X2170" i="7" s="1"/>
  <c r="U2184" i="7"/>
  <c r="T2205" i="7"/>
  <c r="X2205" i="7" s="1"/>
  <c r="S2278" i="7"/>
  <c r="T2278" i="7" s="1"/>
  <c r="X2278" i="7" s="1"/>
  <c r="S2357" i="7"/>
  <c r="T2357" i="7" s="1"/>
  <c r="X2357" i="7" s="1"/>
  <c r="S2361" i="7"/>
  <c r="T2361" i="7" s="1"/>
  <c r="X2361" i="7" s="1"/>
  <c r="S2365" i="7"/>
  <c r="T2365" i="7" s="1"/>
  <c r="X2365" i="7" s="1"/>
  <c r="U2372" i="7"/>
  <c r="S2373" i="7"/>
  <c r="T2373" i="7" s="1"/>
  <c r="X2373" i="7" s="1"/>
  <c r="U2380" i="7"/>
  <c r="S2381" i="7"/>
  <c r="T2381" i="7" s="1"/>
  <c r="X2381" i="7" s="1"/>
  <c r="U179" i="7"/>
  <c r="U235" i="7"/>
  <c r="U257" i="7"/>
  <c r="U1030" i="7"/>
  <c r="S1039" i="7"/>
  <c r="T1039" i="7" s="1"/>
  <c r="X1039" i="7" s="1"/>
  <c r="U1134" i="7"/>
  <c r="U1230" i="7"/>
  <c r="S1306" i="7"/>
  <c r="T1306" i="7" s="1"/>
  <c r="X1306" i="7" s="1"/>
  <c r="S1470" i="7"/>
  <c r="T1470" i="7" s="1"/>
  <c r="X1470" i="7" s="1"/>
  <c r="U1645" i="7"/>
  <c r="U1660" i="7"/>
  <c r="U1677" i="7"/>
  <c r="S1696" i="7"/>
  <c r="T1696" i="7" s="1"/>
  <c r="X1696" i="7" s="1"/>
  <c r="U2093" i="7"/>
  <c r="U21" i="7"/>
  <c r="U53" i="7"/>
  <c r="U85" i="7"/>
  <c r="U135" i="7"/>
  <c r="U924" i="7"/>
  <c r="U926" i="7"/>
  <c r="U956" i="7"/>
  <c r="U958" i="7"/>
  <c r="U1006" i="7"/>
  <c r="U1038" i="7"/>
  <c r="U1050" i="7"/>
  <c r="U1064" i="7"/>
  <c r="U1078" i="7"/>
  <c r="U1110" i="7"/>
  <c r="U1142" i="7"/>
  <c r="U1174" i="7"/>
  <c r="U1206" i="7"/>
  <c r="U1238" i="7"/>
  <c r="S1315" i="7"/>
  <c r="T1315" i="7" s="1"/>
  <c r="X1315" i="7" s="1"/>
  <c r="U1342" i="7"/>
  <c r="U1345" i="7"/>
  <c r="U1509" i="7"/>
  <c r="S1560" i="7"/>
  <c r="T1560" i="7" s="1"/>
  <c r="X1560" i="7" s="1"/>
  <c r="U1573" i="7"/>
  <c r="S1624" i="7"/>
  <c r="T1624" i="7" s="1"/>
  <c r="X1624" i="7" s="1"/>
  <c r="U1635" i="7"/>
  <c r="S1650" i="7"/>
  <c r="T1650" i="7" s="1"/>
  <c r="X1650" i="7" s="1"/>
  <c r="U1668" i="7"/>
  <c r="S1675" i="7"/>
  <c r="T1675" i="7" s="1"/>
  <c r="X1675" i="7" s="1"/>
  <c r="S1688" i="7"/>
  <c r="T1688" i="7" s="1"/>
  <c r="X1688" i="7" s="1"/>
  <c r="S1700" i="7"/>
  <c r="T1700" i="7" s="1"/>
  <c r="X1700" i="7" s="1"/>
  <c r="S1725" i="7"/>
  <c r="T1725" i="7" s="1"/>
  <c r="X1725" i="7" s="1"/>
  <c r="S1727" i="7"/>
  <c r="T1727" i="7" s="1"/>
  <c r="X1727" i="7" s="1"/>
  <c r="S1749" i="7"/>
  <c r="T1749" i="7" s="1"/>
  <c r="X1749" i="7" s="1"/>
  <c r="S1752" i="7"/>
  <c r="T1752" i="7" s="1"/>
  <c r="X1752" i="7" s="1"/>
  <c r="S1761" i="7"/>
  <c r="T1761" i="7" s="1"/>
  <c r="X1761" i="7" s="1"/>
  <c r="S1773" i="7"/>
  <c r="T1773" i="7" s="1"/>
  <c r="X1773" i="7" s="1"/>
  <c r="S1775" i="7"/>
  <c r="T1775" i="7" s="1"/>
  <c r="X1775" i="7" s="1"/>
  <c r="U1846" i="7"/>
  <c r="S1846" i="7"/>
  <c r="T1846" i="7" s="1"/>
  <c r="X1846" i="7" s="1"/>
  <c r="U1861" i="7"/>
  <c r="S1861" i="7"/>
  <c r="T1861" i="7" s="1"/>
  <c r="X1861" i="7" s="1"/>
  <c r="U1922" i="7"/>
  <c r="S1922" i="7"/>
  <c r="V1922" i="7" s="1"/>
  <c r="U1939" i="7"/>
  <c r="S1939" i="7"/>
  <c r="T1939" i="7" s="1"/>
  <c r="X1939" i="7" s="1"/>
  <c r="U2012" i="7"/>
  <c r="S2012" i="7"/>
  <c r="T2012" i="7" s="1"/>
  <c r="X2012" i="7" s="1"/>
  <c r="S2023" i="7"/>
  <c r="T2023" i="7" s="1"/>
  <c r="X2023" i="7" s="1"/>
  <c r="U2023" i="7"/>
  <c r="U2033" i="7"/>
  <c r="S2033" i="7"/>
  <c r="T2033" i="7" s="1"/>
  <c r="X2033" i="7" s="1"/>
  <c r="U2102" i="7"/>
  <c r="S2102" i="7"/>
  <c r="T2102" i="7" s="1"/>
  <c r="X2102" i="7" s="1"/>
  <c r="U2123" i="7"/>
  <c r="S2123" i="7"/>
  <c r="V2123" i="7" s="1"/>
  <c r="U2141" i="7"/>
  <c r="S2141" i="7"/>
  <c r="V2141" i="7" s="1"/>
  <c r="U2168" i="7"/>
  <c r="S2168" i="7"/>
  <c r="T2168" i="7" s="1"/>
  <c r="X2168" i="7" s="1"/>
  <c r="U2318" i="7"/>
  <c r="S2318" i="7"/>
  <c r="V2318" i="7" s="1"/>
  <c r="U2322" i="7"/>
  <c r="S2322" i="7"/>
  <c r="T2322" i="7" s="1"/>
  <c r="X2322" i="7" s="1"/>
  <c r="S2406" i="7"/>
  <c r="U2406" i="7"/>
  <c r="U2457" i="7"/>
  <c r="S2457" i="7"/>
  <c r="T2457" i="7" s="1"/>
  <c r="X2457" i="7" s="1"/>
  <c r="U2119" i="7"/>
  <c r="U29" i="7"/>
  <c r="U61" i="7"/>
  <c r="V918" i="7"/>
  <c r="U1086" i="7"/>
  <c r="U1118" i="7"/>
  <c r="U1150" i="7"/>
  <c r="U1182" i="7"/>
  <c r="U1214" i="7"/>
  <c r="S1250" i="7"/>
  <c r="T1250" i="7" s="1"/>
  <c r="X1250" i="7" s="1"/>
  <c r="S1267" i="7"/>
  <c r="T1267" i="7" s="1"/>
  <c r="X1267" i="7" s="1"/>
  <c r="S1283" i="7"/>
  <c r="V1283" i="7" s="1"/>
  <c r="S1311" i="7"/>
  <c r="T1311" i="7" s="1"/>
  <c r="X1311" i="7" s="1"/>
  <c r="U1317" i="7"/>
  <c r="S1320" i="7"/>
  <c r="T1320" i="7" s="1"/>
  <c r="X1320" i="7" s="1"/>
  <c r="S1325" i="7"/>
  <c r="T1325" i="7" s="1"/>
  <c r="X1325" i="7" s="1"/>
  <c r="S1332" i="7"/>
  <c r="T1332" i="7" s="1"/>
  <c r="X1332" i="7" s="1"/>
  <c r="S1357" i="7"/>
  <c r="T1357" i="7" s="1"/>
  <c r="X1357" i="7" s="1"/>
  <c r="U1366" i="7"/>
  <c r="S1371" i="7"/>
  <c r="T1371" i="7" s="1"/>
  <c r="X1371" i="7" s="1"/>
  <c r="S1379" i="7"/>
  <c r="T1379" i="7" s="1"/>
  <c r="X1379" i="7" s="1"/>
  <c r="U1384" i="7"/>
  <c r="U1390" i="7"/>
  <c r="U1393" i="7"/>
  <c r="U1395" i="7"/>
  <c r="V1397" i="7"/>
  <c r="S1400" i="7"/>
  <c r="V1400" i="7" s="1"/>
  <c r="V1403" i="7"/>
  <c r="U1455" i="7"/>
  <c r="U1483" i="7"/>
  <c r="S1494" i="7"/>
  <c r="T1494" i="7" s="1"/>
  <c r="X1494" i="7" s="1"/>
  <c r="U1507" i="7"/>
  <c r="S1530" i="7"/>
  <c r="T1530" i="7" s="1"/>
  <c r="X1530" i="7" s="1"/>
  <c r="W1668" i="7"/>
  <c r="S1769" i="7"/>
  <c r="T1769" i="7" s="1"/>
  <c r="X1769" i="7" s="1"/>
  <c r="S1771" i="7"/>
  <c r="T1771" i="7" s="1"/>
  <c r="X1771" i="7" s="1"/>
  <c r="S1796" i="7"/>
  <c r="T1796" i="7" s="1"/>
  <c r="X1796" i="7" s="1"/>
  <c r="U1796" i="7"/>
  <c r="U1822" i="7"/>
  <c r="U1826" i="7"/>
  <c r="S1826" i="7"/>
  <c r="U1830" i="7"/>
  <c r="U1873" i="7"/>
  <c r="S1873" i="7"/>
  <c r="T1873" i="7" s="1"/>
  <c r="X1873" i="7" s="1"/>
  <c r="U1926" i="7"/>
  <c r="S1926" i="7"/>
  <c r="V1926" i="7" s="1"/>
  <c r="S1984" i="7"/>
  <c r="V1984" i="7" s="1"/>
  <c r="U1984" i="7"/>
  <c r="U2045" i="7"/>
  <c r="S2045" i="7"/>
  <c r="T2045" i="7" s="1"/>
  <c r="X2045" i="7" s="1"/>
  <c r="U2058" i="7"/>
  <c r="S2058" i="7"/>
  <c r="V2058" i="7" s="1"/>
  <c r="U2075" i="7"/>
  <c r="S2075" i="7"/>
  <c r="T2075" i="7" s="1"/>
  <c r="X2075" i="7" s="1"/>
  <c r="U2095" i="7"/>
  <c r="S2095" i="7"/>
  <c r="V2095" i="7" s="1"/>
  <c r="U2113" i="7"/>
  <c r="S2113" i="7"/>
  <c r="V2113" i="7" s="1"/>
  <c r="U2250" i="7"/>
  <c r="S2250" i="7"/>
  <c r="T2250" i="7" s="1"/>
  <c r="X2250" i="7" s="1"/>
  <c r="S2317" i="7"/>
  <c r="U2317" i="7"/>
  <c r="U2393" i="7"/>
  <c r="S2393" i="7"/>
  <c r="T2393" i="7" s="1"/>
  <c r="X2393" i="7" s="1"/>
  <c r="U5" i="7"/>
  <c r="U37" i="7"/>
  <c r="U69" i="7"/>
  <c r="U101" i="7"/>
  <c r="U119" i="7"/>
  <c r="U151" i="7"/>
  <c r="U187" i="7"/>
  <c r="U231" i="7"/>
  <c r="U241" i="7"/>
  <c r="U251" i="7"/>
  <c r="S291" i="7"/>
  <c r="T291" i="7" s="1"/>
  <c r="X291" i="7" s="1"/>
  <c r="V739" i="7"/>
  <c r="U1094" i="7"/>
  <c r="U1126" i="7"/>
  <c r="U1158" i="7"/>
  <c r="U1222" i="7"/>
  <c r="S1355" i="7"/>
  <c r="T1355" i="7" s="1"/>
  <c r="X1355" i="7" s="1"/>
  <c r="U1374" i="7"/>
  <c r="V1393" i="7"/>
  <c r="V1395" i="7"/>
  <c r="V1429" i="7"/>
  <c r="S1432" i="7"/>
  <c r="V1432" i="7" s="1"/>
  <c r="V1435" i="7"/>
  <c r="U1449" i="7"/>
  <c r="S1528" i="7"/>
  <c r="T1528" i="7" s="1"/>
  <c r="X1528" i="7" s="1"/>
  <c r="U1541" i="7"/>
  <c r="S1592" i="7"/>
  <c r="T1592" i="7" s="1"/>
  <c r="X1592" i="7" s="1"/>
  <c r="U1605" i="7"/>
  <c r="U1649" i="7"/>
  <c r="U1678" i="7"/>
  <c r="S1687" i="7"/>
  <c r="T1687" i="7" s="1"/>
  <c r="X1687" i="7" s="1"/>
  <c r="S1699" i="7"/>
  <c r="T1699" i="7" s="1"/>
  <c r="X1699" i="7" s="1"/>
  <c r="S1767" i="7"/>
  <c r="T1767" i="7" s="1"/>
  <c r="X1767" i="7" s="1"/>
  <c r="S1785" i="7"/>
  <c r="T1785" i="7" s="1"/>
  <c r="X1785" i="7" s="1"/>
  <c r="U1790" i="7"/>
  <c r="U1794" i="7"/>
  <c r="S1794" i="7"/>
  <c r="S1812" i="7"/>
  <c r="T1812" i="7" s="1"/>
  <c r="X1812" i="7" s="1"/>
  <c r="U1812" i="7"/>
  <c r="U1897" i="7"/>
  <c r="S1897" i="7"/>
  <c r="T1897" i="7" s="1"/>
  <c r="X1897" i="7" s="1"/>
  <c r="U1901" i="7"/>
  <c r="S1901" i="7"/>
  <c r="T1901" i="7" s="1"/>
  <c r="X1901" i="7" s="1"/>
  <c r="U1993" i="7"/>
  <c r="S1993" i="7"/>
  <c r="V1993" i="7" s="1"/>
  <c r="U2010" i="7"/>
  <c r="S2010" i="7"/>
  <c r="T2010" i="7" s="1"/>
  <c r="X2010" i="7" s="1"/>
  <c r="S2018" i="7"/>
  <c r="V2018" i="7" s="1"/>
  <c r="U2018" i="7"/>
  <c r="S2055" i="7"/>
  <c r="T2055" i="7" s="1"/>
  <c r="X2055" i="7" s="1"/>
  <c r="U2055" i="7"/>
  <c r="U2065" i="7"/>
  <c r="S2065" i="7"/>
  <c r="T2065" i="7" s="1"/>
  <c r="X2065" i="7" s="1"/>
  <c r="U2100" i="7"/>
  <c r="S2100" i="7"/>
  <c r="T2100" i="7" s="1"/>
  <c r="X2100" i="7" s="1"/>
  <c r="U2114" i="7"/>
  <c r="S2114" i="7"/>
  <c r="T2114" i="7" s="1"/>
  <c r="X2114" i="7" s="1"/>
  <c r="U2127" i="7"/>
  <c r="S2127" i="7"/>
  <c r="T2127" i="7" s="1"/>
  <c r="X2127" i="7" s="1"/>
  <c r="U2136" i="7"/>
  <c r="S2136" i="7"/>
  <c r="T2136" i="7" s="1"/>
  <c r="X2136" i="7" s="1"/>
  <c r="U2150" i="7"/>
  <c r="S2150" i="7"/>
  <c r="T2150" i="7" s="1"/>
  <c r="X2150" i="7" s="1"/>
  <c r="U2160" i="7"/>
  <c r="S2160" i="7"/>
  <c r="T2160" i="7" s="1"/>
  <c r="X2160" i="7" s="1"/>
  <c r="U2320" i="7"/>
  <c r="S2320" i="7"/>
  <c r="T2320" i="7" s="1"/>
  <c r="X2320" i="7" s="1"/>
  <c r="U2324" i="7"/>
  <c r="S2324" i="7"/>
  <c r="U2348" i="7"/>
  <c r="S2348" i="7"/>
  <c r="T2348" i="7" s="1"/>
  <c r="X2348" i="7" s="1"/>
  <c r="S2392" i="7"/>
  <c r="T2392" i="7" s="1"/>
  <c r="X2392" i="7" s="1"/>
  <c r="U2392" i="7"/>
  <c r="U2441" i="7"/>
  <c r="S2441" i="7"/>
  <c r="T2441" i="7" s="1"/>
  <c r="X2441" i="7" s="1"/>
  <c r="S2459" i="7"/>
  <c r="V2459" i="7" s="1"/>
  <c r="U2459" i="7"/>
  <c r="U1681" i="7"/>
  <c r="U13" i="7"/>
  <c r="U45" i="7"/>
  <c r="U77" i="7"/>
  <c r="U127" i="7"/>
  <c r="U159" i="7"/>
  <c r="S941" i="7"/>
  <c r="T941" i="7" s="1"/>
  <c r="X941" i="7" s="1"/>
  <c r="U972" i="7"/>
  <c r="U1810" i="7"/>
  <c r="S1810" i="7"/>
  <c r="V1810" i="7" s="1"/>
  <c r="U1849" i="7"/>
  <c r="S1849" i="7"/>
  <c r="T1849" i="7" s="1"/>
  <c r="X1849" i="7" s="1"/>
  <c r="U1908" i="7"/>
  <c r="S1908" i="7"/>
  <c r="V1908" i="7" s="1"/>
  <c r="S1990" i="7"/>
  <c r="T1990" i="7" s="1"/>
  <c r="X1990" i="7" s="1"/>
  <c r="U1990" i="7"/>
  <c r="U2000" i="7"/>
  <c r="S2000" i="7"/>
  <c r="T2000" i="7" s="1"/>
  <c r="X2000" i="7" s="1"/>
  <c r="U2026" i="7"/>
  <c r="S2026" i="7"/>
  <c r="V2026" i="7" s="1"/>
  <c r="U2043" i="7"/>
  <c r="S2043" i="7"/>
  <c r="T2043" i="7" s="1"/>
  <c r="X2043" i="7" s="1"/>
  <c r="S2050" i="7"/>
  <c r="V2050" i="7" s="1"/>
  <c r="U2050" i="7"/>
  <c r="U2077" i="7"/>
  <c r="S2077" i="7"/>
  <c r="T2077" i="7" s="1"/>
  <c r="X2077" i="7" s="1"/>
  <c r="S2431" i="7"/>
  <c r="V2431" i="7" s="1"/>
  <c r="U2431" i="7"/>
  <c r="U2305" i="7"/>
  <c r="U1845" i="7"/>
  <c r="S1881" i="7"/>
  <c r="T1881" i="7" s="1"/>
  <c r="X1881" i="7" s="1"/>
  <c r="S1900" i="7"/>
  <c r="V1900" i="7" s="1"/>
  <c r="S1935" i="7"/>
  <c r="V1935" i="7" s="1"/>
  <c r="S1961" i="7"/>
  <c r="T1961" i="7" s="1"/>
  <c r="X1961" i="7" s="1"/>
  <c r="S1974" i="7"/>
  <c r="V1974" i="7" s="1"/>
  <c r="S1983" i="7"/>
  <c r="T1983" i="7" s="1"/>
  <c r="X1983" i="7" s="1"/>
  <c r="S1996" i="7"/>
  <c r="T1996" i="7" s="1"/>
  <c r="X1996" i="7" s="1"/>
  <c r="U2001" i="7"/>
  <c r="U2006" i="7"/>
  <c r="S2009" i="7"/>
  <c r="V2009" i="7" s="1"/>
  <c r="S2017" i="7"/>
  <c r="T2017" i="7" s="1"/>
  <c r="X2017" i="7" s="1"/>
  <c r="S2029" i="7"/>
  <c r="T2029" i="7" s="1"/>
  <c r="X2029" i="7" s="1"/>
  <c r="U2034" i="7"/>
  <c r="U2039" i="7"/>
  <c r="S2042" i="7"/>
  <c r="V2042" i="7" s="1"/>
  <c r="S2049" i="7"/>
  <c r="T2049" i="7" s="1"/>
  <c r="X2049" i="7" s="1"/>
  <c r="S2061" i="7"/>
  <c r="T2061" i="7" s="1"/>
  <c r="X2061" i="7" s="1"/>
  <c r="U2066" i="7"/>
  <c r="U2071" i="7"/>
  <c r="S2074" i="7"/>
  <c r="V2074" i="7" s="1"/>
  <c r="S2084" i="7"/>
  <c r="T2084" i="7" s="1"/>
  <c r="X2084" i="7" s="1"/>
  <c r="S2099" i="7"/>
  <c r="V2099" i="7" s="1"/>
  <c r="S2109" i="7"/>
  <c r="T2109" i="7" s="1"/>
  <c r="X2109" i="7" s="1"/>
  <c r="S2266" i="7"/>
  <c r="V2266" i="7" s="1"/>
  <c r="U2389" i="7"/>
  <c r="U1791" i="7"/>
  <c r="S1791" i="7"/>
  <c r="T1791" i="7" s="1"/>
  <c r="X1791" i="7" s="1"/>
  <c r="U1811" i="7"/>
  <c r="S1811" i="7"/>
  <c r="T1811" i="7" s="1"/>
  <c r="X1811" i="7" s="1"/>
  <c r="U1823" i="7"/>
  <c r="S1823" i="7"/>
  <c r="T1823" i="7" s="1"/>
  <c r="X1823" i="7" s="1"/>
  <c r="S1836" i="7"/>
  <c r="V1836" i="7" s="1"/>
  <c r="U1836" i="7"/>
  <c r="U1857" i="7"/>
  <c r="S1857" i="7"/>
  <c r="T1857" i="7" s="1"/>
  <c r="X1857" i="7" s="1"/>
  <c r="U2110" i="7"/>
  <c r="U9" i="7"/>
  <c r="U25" i="7"/>
  <c r="U41" i="7"/>
  <c r="U57" i="7"/>
  <c r="U73" i="7"/>
  <c r="U89" i="7"/>
  <c r="U115" i="7"/>
  <c r="U131" i="7"/>
  <c r="U147" i="7"/>
  <c r="U163" i="7"/>
  <c r="U177" i="7"/>
  <c r="U195" i="7"/>
  <c r="U201" i="7"/>
  <c r="U207" i="7"/>
  <c r="U227" i="7"/>
  <c r="U233" i="7"/>
  <c r="U239" i="7"/>
  <c r="U259" i="7"/>
  <c r="S283" i="7"/>
  <c r="T283" i="7" s="1"/>
  <c r="X283" i="7" s="1"/>
  <c r="V287" i="7"/>
  <c r="V289" i="7"/>
  <c r="S297" i="7"/>
  <c r="T297" i="7" s="1"/>
  <c r="X297" i="7" s="1"/>
  <c r="U729" i="7"/>
  <c r="U731" i="7"/>
  <c r="V930" i="7"/>
  <c r="T938" i="7"/>
  <c r="X938" i="7" s="1"/>
  <c r="V950" i="7"/>
  <c r="S953" i="7"/>
  <c r="V953" i="7" s="1"/>
  <c r="U966" i="7"/>
  <c r="V970" i="7"/>
  <c r="V982" i="7"/>
  <c r="S991" i="7"/>
  <c r="T991" i="7" s="1"/>
  <c r="X991" i="7" s="1"/>
  <c r="U1014" i="7"/>
  <c r="U1022" i="7"/>
  <c r="U1066" i="7"/>
  <c r="U1082" i="7"/>
  <c r="U1098" i="7"/>
  <c r="U1114" i="7"/>
  <c r="U1130" i="7"/>
  <c r="U1146" i="7"/>
  <c r="U1162" i="7"/>
  <c r="U1178" i="7"/>
  <c r="U1194" i="7"/>
  <c r="U1210" i="7"/>
  <c r="U1226" i="7"/>
  <c r="U1242" i="7"/>
  <c r="S1255" i="7"/>
  <c r="V1255" i="7" s="1"/>
  <c r="S1263" i="7"/>
  <c r="V1263" i="7" s="1"/>
  <c r="S1271" i="7"/>
  <c r="T1271" i="7" s="1"/>
  <c r="X1271" i="7" s="1"/>
  <c r="S1279" i="7"/>
  <c r="T1279" i="7" s="1"/>
  <c r="X1279" i="7" s="1"/>
  <c r="S1309" i="7"/>
  <c r="T1309" i="7" s="1"/>
  <c r="X1309" i="7" s="1"/>
  <c r="S1326" i="7"/>
  <c r="T1326" i="7" s="1"/>
  <c r="X1326" i="7" s="1"/>
  <c r="U1333" i="7"/>
  <c r="S1336" i="7"/>
  <c r="T1336" i="7" s="1"/>
  <c r="X1336" i="7" s="1"/>
  <c r="U1350" i="7"/>
  <c r="U1353" i="7"/>
  <c r="S1363" i="7"/>
  <c r="T1363" i="7" s="1"/>
  <c r="X1363" i="7" s="1"/>
  <c r="U1382" i="7"/>
  <c r="S1387" i="7"/>
  <c r="T1387" i="7" s="1"/>
  <c r="X1387" i="7" s="1"/>
  <c r="V1425" i="7"/>
  <c r="V1427" i="7"/>
  <c r="V1449" i="7"/>
  <c r="S1462" i="7"/>
  <c r="T1462" i="7" s="1"/>
  <c r="X1462" i="7" s="1"/>
  <c r="U1477" i="7"/>
  <c r="U1489" i="7"/>
  <c r="S1492" i="7"/>
  <c r="T1492" i="7" s="1"/>
  <c r="X1492" i="7" s="1"/>
  <c r="U1513" i="7"/>
  <c r="S1524" i="7"/>
  <c r="T1524" i="7" s="1"/>
  <c r="X1524" i="7" s="1"/>
  <c r="U1545" i="7"/>
  <c r="S1556" i="7"/>
  <c r="T1556" i="7" s="1"/>
  <c r="X1556" i="7" s="1"/>
  <c r="U1577" i="7"/>
  <c r="S1588" i="7"/>
  <c r="T1588" i="7" s="1"/>
  <c r="X1588" i="7" s="1"/>
  <c r="U1609" i="7"/>
  <c r="S1620" i="7"/>
  <c r="T1620" i="7" s="1"/>
  <c r="X1620" i="7" s="1"/>
  <c r="U1626" i="7"/>
  <c r="S1626" i="7"/>
  <c r="T1626" i="7" s="1"/>
  <c r="X1626" i="7" s="1"/>
  <c r="U1642" i="7"/>
  <c r="S1653" i="7"/>
  <c r="T1653" i="7" s="1"/>
  <c r="X1653" i="7" s="1"/>
  <c r="U1670" i="7"/>
  <c r="S1694" i="7"/>
  <c r="T1694" i="7" s="1"/>
  <c r="X1694" i="7" s="1"/>
  <c r="U1694" i="7"/>
  <c r="S1703" i="7"/>
  <c r="V1703" i="7" s="1"/>
  <c r="S1708" i="7"/>
  <c r="T1708" i="7" s="1"/>
  <c r="X1708" i="7" s="1"/>
  <c r="S1711" i="7"/>
  <c r="T1711" i="7" s="1"/>
  <c r="X1711" i="7" s="1"/>
  <c r="U1711" i="7"/>
  <c r="U1736" i="7"/>
  <c r="S1736" i="7"/>
  <c r="T1736" i="7" s="1"/>
  <c r="X1736" i="7" s="1"/>
  <c r="U1750" i="7"/>
  <c r="S1750" i="7"/>
  <c r="T1750" i="7" s="1"/>
  <c r="X1750" i="7" s="1"/>
  <c r="U1759" i="7"/>
  <c r="S1759" i="7"/>
  <c r="T1759" i="7" s="1"/>
  <c r="X1759" i="7" s="1"/>
  <c r="U1781" i="7"/>
  <c r="S1781" i="7"/>
  <c r="T1781" i="7" s="1"/>
  <c r="X1781" i="7" s="1"/>
  <c r="U1787" i="7"/>
  <c r="S1787" i="7"/>
  <c r="T1787" i="7" s="1"/>
  <c r="X1787" i="7" s="1"/>
  <c r="U1799" i="7"/>
  <c r="S1799" i="7"/>
  <c r="T1799" i="7" s="1"/>
  <c r="X1799" i="7" s="1"/>
  <c r="U1819" i="7"/>
  <c r="S1819" i="7"/>
  <c r="T1819" i="7" s="1"/>
  <c r="X1819" i="7" s="1"/>
  <c r="U1869" i="7"/>
  <c r="S1869" i="7"/>
  <c r="T1869" i="7" s="1"/>
  <c r="X1869" i="7" s="1"/>
  <c r="U1889" i="7"/>
  <c r="S1889" i="7"/>
  <c r="T1889" i="7" s="1"/>
  <c r="X1889" i="7" s="1"/>
  <c r="U1914" i="7"/>
  <c r="S1914" i="7"/>
  <c r="V1914" i="7" s="1"/>
  <c r="U1944" i="7"/>
  <c r="S1944" i="7"/>
  <c r="T1944" i="7" s="1"/>
  <c r="X1944" i="7" s="1"/>
  <c r="U1952" i="7"/>
  <c r="S1952" i="7"/>
  <c r="V1952" i="7" s="1"/>
  <c r="U1966" i="7"/>
  <c r="S1966" i="7"/>
  <c r="T1966" i="7" s="1"/>
  <c r="X1966" i="7" s="1"/>
  <c r="U1981" i="7"/>
  <c r="S1981" i="7"/>
  <c r="T1981" i="7" s="1"/>
  <c r="X1981" i="7" s="1"/>
  <c r="U1246" i="7"/>
  <c r="W1310" i="7"/>
  <c r="U1417" i="7"/>
  <c r="U1795" i="7"/>
  <c r="S1795" i="7"/>
  <c r="T1795" i="7" s="1"/>
  <c r="X1795" i="7" s="1"/>
  <c r="U1807" i="7"/>
  <c r="S1807" i="7"/>
  <c r="T1807" i="7" s="1"/>
  <c r="X1807" i="7" s="1"/>
  <c r="S1825" i="7"/>
  <c r="T1825" i="7" s="1"/>
  <c r="X1825" i="7" s="1"/>
  <c r="U1825" i="7"/>
  <c r="U1880" i="7"/>
  <c r="S1880" i="7"/>
  <c r="V1880" i="7" s="1"/>
  <c r="U1933" i="7"/>
  <c r="S1933" i="7"/>
  <c r="T1933" i="7" s="1"/>
  <c r="X1933" i="7" s="1"/>
  <c r="U1960" i="7"/>
  <c r="S1960" i="7"/>
  <c r="T1960" i="7" s="1"/>
  <c r="X1960" i="7" s="1"/>
  <c r="U1976" i="7"/>
  <c r="S1976" i="7"/>
  <c r="T1976" i="7" s="1"/>
  <c r="X1976" i="7" s="1"/>
  <c r="U2016" i="7"/>
  <c r="U2183" i="7"/>
  <c r="U17" i="7"/>
  <c r="U33" i="7"/>
  <c r="U49" i="7"/>
  <c r="U65" i="7"/>
  <c r="U81" i="7"/>
  <c r="U97" i="7"/>
  <c r="U107" i="7"/>
  <c r="U123" i="7"/>
  <c r="U139" i="7"/>
  <c r="U155" i="7"/>
  <c r="U185" i="7"/>
  <c r="U191" i="7"/>
  <c r="U211" i="7"/>
  <c r="U217" i="7"/>
  <c r="U223" i="7"/>
  <c r="U243" i="7"/>
  <c r="U249" i="7"/>
  <c r="U255" i="7"/>
  <c r="S265" i="7"/>
  <c r="T265" i="7" s="1"/>
  <c r="X265" i="7" s="1"/>
  <c r="S267" i="7"/>
  <c r="T267" i="7" s="1"/>
  <c r="X267" i="7" s="1"/>
  <c r="S273" i="7"/>
  <c r="T273" i="7" s="1"/>
  <c r="X273" i="7" s="1"/>
  <c r="S275" i="7"/>
  <c r="T275" i="7" s="1"/>
  <c r="X275" i="7" s="1"/>
  <c r="U287" i="7"/>
  <c r="S730" i="7"/>
  <c r="T730" i="7" s="1"/>
  <c r="X730" i="7" s="1"/>
  <c r="S921" i="7"/>
  <c r="T921" i="7" s="1"/>
  <c r="X921" i="7" s="1"/>
  <c r="S937" i="7"/>
  <c r="V962" i="7"/>
  <c r="U990" i="7"/>
  <c r="S1015" i="7"/>
  <c r="T1015" i="7" s="1"/>
  <c r="X1015" i="7" s="1"/>
  <c r="S1023" i="7"/>
  <c r="T1023" i="7" s="1"/>
  <c r="X1023" i="7" s="1"/>
  <c r="U1046" i="7"/>
  <c r="U1062" i="7"/>
  <c r="U1074" i="7"/>
  <c r="U1090" i="7"/>
  <c r="U1106" i="7"/>
  <c r="U1122" i="7"/>
  <c r="U1138" i="7"/>
  <c r="U1154" i="7"/>
  <c r="U1170" i="7"/>
  <c r="U1186" i="7"/>
  <c r="U1202" i="7"/>
  <c r="U1218" i="7"/>
  <c r="U1234" i="7"/>
  <c r="V1417" i="7"/>
  <c r="S1647" i="7"/>
  <c r="T1647" i="7" s="1"/>
  <c r="X1647" i="7" s="1"/>
  <c r="U1647" i="7"/>
  <c r="T1695" i="7"/>
  <c r="X1695" i="7" s="1"/>
  <c r="S1702" i="7"/>
  <c r="T1702" i="7" s="1"/>
  <c r="X1702" i="7" s="1"/>
  <c r="U1702" i="7"/>
  <c r="U1746" i="7"/>
  <c r="S1746" i="7"/>
  <c r="T1746" i="7" s="1"/>
  <c r="X1746" i="7" s="1"/>
  <c r="U1757" i="7"/>
  <c r="S1757" i="7"/>
  <c r="T1757" i="7" s="1"/>
  <c r="X1757" i="7" s="1"/>
  <c r="U1783" i="7"/>
  <c r="S1783" i="7"/>
  <c r="T1783" i="7" s="1"/>
  <c r="X1783" i="7" s="1"/>
  <c r="U1803" i="7"/>
  <c r="S1803" i="7"/>
  <c r="T1803" i="7" s="1"/>
  <c r="X1803" i="7" s="1"/>
  <c r="U1815" i="7"/>
  <c r="S1815" i="7"/>
  <c r="T1815" i="7" s="1"/>
  <c r="X1815" i="7" s="1"/>
  <c r="U1839" i="7"/>
  <c r="S1839" i="7"/>
  <c r="T1839" i="7" s="1"/>
  <c r="X1839" i="7" s="1"/>
  <c r="U1885" i="7"/>
  <c r="S1885" i="7"/>
  <c r="T1885" i="7" s="1"/>
  <c r="X1885" i="7" s="1"/>
  <c r="U1893" i="7"/>
  <c r="S1893" i="7"/>
  <c r="T1893" i="7" s="1"/>
  <c r="X1893" i="7" s="1"/>
  <c r="U1942" i="7"/>
  <c r="S1942" i="7"/>
  <c r="V1942" i="7" s="1"/>
  <c r="T1964" i="7"/>
  <c r="X1964" i="7" s="1"/>
  <c r="U1987" i="7"/>
  <c r="S1987" i="7"/>
  <c r="T1987" i="7" s="1"/>
  <c r="X1987" i="7" s="1"/>
  <c r="U1997" i="7"/>
  <c r="S1997" i="7"/>
  <c r="V1997" i="7" s="1"/>
  <c r="U2002" i="7"/>
  <c r="S2002" i="7"/>
  <c r="T2002" i="7" s="1"/>
  <c r="X2002" i="7" s="1"/>
  <c r="U2021" i="7"/>
  <c r="S2021" i="7"/>
  <c r="T2021" i="7" s="1"/>
  <c r="X2021" i="7" s="1"/>
  <c r="U2030" i="7"/>
  <c r="S2030" i="7"/>
  <c r="V2030" i="7" s="1"/>
  <c r="U2035" i="7"/>
  <c r="S2035" i="7"/>
  <c r="T2035" i="7" s="1"/>
  <c r="X2035" i="7" s="1"/>
  <c r="U2053" i="7"/>
  <c r="S2053" i="7"/>
  <c r="T2053" i="7" s="1"/>
  <c r="X2053" i="7" s="1"/>
  <c r="U2062" i="7"/>
  <c r="S2062" i="7"/>
  <c r="V2062" i="7" s="1"/>
  <c r="U1980" i="7"/>
  <c r="S1980" i="7"/>
  <c r="T1980" i="7" s="1"/>
  <c r="X1980" i="7" s="1"/>
  <c r="U1985" i="7"/>
  <c r="S1985" i="7"/>
  <c r="T1985" i="7" s="1"/>
  <c r="X1985" i="7" s="1"/>
  <c r="U2004" i="7"/>
  <c r="S2004" i="7"/>
  <c r="T2004" i="7" s="1"/>
  <c r="X2004" i="7" s="1"/>
  <c r="U2013" i="7"/>
  <c r="S2013" i="7"/>
  <c r="V2013" i="7" s="1"/>
  <c r="U2019" i="7"/>
  <c r="S2019" i="7"/>
  <c r="T2019" i="7" s="1"/>
  <c r="X2019" i="7" s="1"/>
  <c r="U2037" i="7"/>
  <c r="S2037" i="7"/>
  <c r="T2037" i="7" s="1"/>
  <c r="X2037" i="7" s="1"/>
  <c r="U2046" i="7"/>
  <c r="S2046" i="7"/>
  <c r="V2046" i="7" s="1"/>
  <c r="U2051" i="7"/>
  <c r="S2051" i="7"/>
  <c r="T2051" i="7" s="1"/>
  <c r="X2051" i="7" s="1"/>
  <c r="T2139" i="7"/>
  <c r="X2139" i="7" s="1"/>
  <c r="U2086" i="7"/>
  <c r="U2096" i="7"/>
  <c r="U2158" i="7"/>
  <c r="U2166" i="7"/>
  <c r="V2209" i="7"/>
  <c r="S2246" i="7"/>
  <c r="V2246" i="7" s="1"/>
  <c r="U2332" i="7"/>
  <c r="U2410" i="7"/>
  <c r="U2388" i="7"/>
  <c r="S2443" i="7"/>
  <c r="V2443" i="7" s="1"/>
  <c r="S2445" i="7"/>
  <c r="T2445" i="7" s="1"/>
  <c r="X2445" i="7" s="1"/>
  <c r="S2067" i="7"/>
  <c r="T2067" i="7" s="1"/>
  <c r="X2067" i="7" s="1"/>
  <c r="S2069" i="7"/>
  <c r="T2069" i="7" s="1"/>
  <c r="X2069" i="7" s="1"/>
  <c r="S2078" i="7"/>
  <c r="V2078" i="7" s="1"/>
  <c r="S2087" i="7"/>
  <c r="T2087" i="7" s="1"/>
  <c r="X2087" i="7" s="1"/>
  <c r="S2090" i="7"/>
  <c r="T2090" i="7" s="1"/>
  <c r="X2090" i="7" s="1"/>
  <c r="S2107" i="7"/>
  <c r="T2107" i="7" s="1"/>
  <c r="X2107" i="7" s="1"/>
  <c r="S2111" i="7"/>
  <c r="T2111" i="7" s="1"/>
  <c r="X2111" i="7" s="1"/>
  <c r="S2135" i="7"/>
  <c r="T2135" i="7" s="1"/>
  <c r="X2135" i="7" s="1"/>
  <c r="S2142" i="7"/>
  <c r="T2142" i="7" s="1"/>
  <c r="X2142" i="7" s="1"/>
  <c r="S2154" i="7"/>
  <c r="T2154" i="7" s="1"/>
  <c r="X2154" i="7" s="1"/>
  <c r="S2176" i="7"/>
  <c r="T2176" i="7" s="1"/>
  <c r="X2176" i="7" s="1"/>
  <c r="S2179" i="7"/>
  <c r="T2179" i="7" s="1"/>
  <c r="X2179" i="7" s="1"/>
  <c r="S2181" i="7"/>
  <c r="T2181" i="7" s="1"/>
  <c r="X2181" i="7" s="1"/>
  <c r="S2186" i="7"/>
  <c r="T2186" i="7" s="1"/>
  <c r="X2186" i="7" s="1"/>
  <c r="S2188" i="7"/>
  <c r="T2188" i="7" s="1"/>
  <c r="X2188" i="7" s="1"/>
  <c r="S2190" i="7"/>
  <c r="T2190" i="7" s="1"/>
  <c r="X2190" i="7" s="1"/>
  <c r="U2227" i="7"/>
  <c r="U2229" i="7"/>
  <c r="S2254" i="7"/>
  <c r="V2254" i="7" s="1"/>
  <c r="S2270" i="7"/>
  <c r="T2270" i="7" s="1"/>
  <c r="X2270" i="7" s="1"/>
  <c r="U2293" i="7"/>
  <c r="V2295" i="7"/>
  <c r="U2297" i="7"/>
  <c r="S2310" i="7"/>
  <c r="V2310" i="7" s="1"/>
  <c r="U2313" i="7"/>
  <c r="S2314" i="7"/>
  <c r="S2336" i="7"/>
  <c r="T2336" i="7" s="1"/>
  <c r="X2336" i="7" s="1"/>
  <c r="S2341" i="7"/>
  <c r="T2341" i="7" s="1"/>
  <c r="X2341" i="7" s="1"/>
  <c r="S2345" i="7"/>
  <c r="T2345" i="7" s="1"/>
  <c r="X2345" i="7" s="1"/>
  <c r="S2349" i="7"/>
  <c r="T2349" i="7" s="1"/>
  <c r="X2349" i="7" s="1"/>
  <c r="S2353" i="7"/>
  <c r="T2353" i="7" s="1"/>
  <c r="X2353" i="7" s="1"/>
  <c r="W2419" i="7"/>
  <c r="S2453" i="7"/>
  <c r="T2453" i="7" s="1"/>
  <c r="X2453" i="7" s="1"/>
  <c r="S1992" i="7"/>
  <c r="T1992" i="7" s="1"/>
  <c r="X1992" i="7" s="1"/>
  <c r="S2008" i="7"/>
  <c r="T2008" i="7" s="1"/>
  <c r="X2008" i="7" s="1"/>
  <c r="S2025" i="7"/>
  <c r="T2025" i="7" s="1"/>
  <c r="X2025" i="7" s="1"/>
  <c r="S2041" i="7"/>
  <c r="T2041" i="7" s="1"/>
  <c r="X2041" i="7" s="1"/>
  <c r="S2057" i="7"/>
  <c r="T2057" i="7" s="1"/>
  <c r="X2057" i="7" s="1"/>
  <c r="S2073" i="7"/>
  <c r="T2073" i="7" s="1"/>
  <c r="X2073" i="7" s="1"/>
  <c r="S2098" i="7"/>
  <c r="T2098" i="7" s="1"/>
  <c r="X2098" i="7" s="1"/>
  <c r="S2149" i="7"/>
  <c r="V2149" i="7" s="1"/>
  <c r="S2156" i="7"/>
  <c r="T2156" i="7" s="1"/>
  <c r="X2156" i="7" s="1"/>
  <c r="S2204" i="7"/>
  <c r="V2204" i="7" s="1"/>
  <c r="U2219" i="7"/>
  <c r="U2221" i="7"/>
  <c r="S2258" i="7"/>
  <c r="S2274" i="7"/>
  <c r="V2274" i="7" s="1"/>
  <c r="V2285" i="7"/>
  <c r="V2293" i="7"/>
  <c r="U2311" i="7"/>
  <c r="S2409" i="7"/>
  <c r="V2409" i="7" s="1"/>
  <c r="U2412" i="7"/>
  <c r="S2413" i="7"/>
  <c r="T2413" i="7" s="1"/>
  <c r="X2413" i="7" s="1"/>
  <c r="U2414" i="7"/>
  <c r="W2421" i="7"/>
  <c r="U2422" i="7"/>
  <c r="U109" i="7"/>
  <c r="U117" i="7"/>
  <c r="U125" i="7"/>
  <c r="U133" i="7"/>
  <c r="U141" i="7"/>
  <c r="U149" i="7"/>
  <c r="U157" i="7"/>
  <c r="U165" i="7"/>
  <c r="U173" i="7"/>
  <c r="U181" i="7"/>
  <c r="U189" i="7"/>
  <c r="U197" i="7"/>
  <c r="U205" i="7"/>
  <c r="U213" i="7"/>
  <c r="U221" i="7"/>
  <c r="U229" i="7"/>
  <c r="U237" i="7"/>
  <c r="U245" i="7"/>
  <c r="U253" i="7"/>
  <c r="S261" i="7"/>
  <c r="V261" i="7" s="1"/>
  <c r="S269" i="7"/>
  <c r="V269" i="7" s="1"/>
  <c r="U273" i="7"/>
  <c r="S277" i="7"/>
  <c r="V277" i="7" s="1"/>
  <c r="S285" i="7"/>
  <c r="V285" i="7" s="1"/>
  <c r="U289" i="7"/>
  <c r="S293" i="7"/>
  <c r="V293" i="7" s="1"/>
  <c r="T1289" i="7"/>
  <c r="X1289" i="7" s="1"/>
  <c r="U1293" i="7"/>
  <c r="S1293" i="7"/>
  <c r="T1293" i="7" s="1"/>
  <c r="X1293" i="7" s="1"/>
  <c r="U1297" i="7"/>
  <c r="S1297" i="7"/>
  <c r="T1297" i="7" s="1"/>
  <c r="U1301" i="7"/>
  <c r="S1301" i="7"/>
  <c r="T1301" i="7" s="1"/>
  <c r="X1301" i="7" s="1"/>
  <c r="U1305" i="7"/>
  <c r="S1305" i="7"/>
  <c r="T1305" i="7" s="1"/>
  <c r="X1305" i="7" s="1"/>
  <c r="T1313" i="7"/>
  <c r="X1313" i="7" s="1"/>
  <c r="U1319" i="7"/>
  <c r="U1324" i="7"/>
  <c r="S1324" i="7"/>
  <c r="T1324" i="7" s="1"/>
  <c r="X1324" i="7" s="1"/>
  <c r="U1328" i="7"/>
  <c r="S1328" i="7"/>
  <c r="T1328" i="7" s="1"/>
  <c r="X1328" i="7" s="1"/>
  <c r="U1339" i="7"/>
  <c r="S1339" i="7"/>
  <c r="V1339" i="7" s="1"/>
  <c r="S1346" i="7"/>
  <c r="T1346" i="7" s="1"/>
  <c r="X1346" i="7" s="1"/>
  <c r="U1346" i="7"/>
  <c r="S1362" i="7"/>
  <c r="U1362" i="7"/>
  <c r="S1378" i="7"/>
  <c r="T1378" i="7" s="1"/>
  <c r="X1378" i="7" s="1"/>
  <c r="U1378" i="7"/>
  <c r="S1401" i="7"/>
  <c r="T1401" i="7" s="1"/>
  <c r="X1401" i="7" s="1"/>
  <c r="U1401" i="7"/>
  <c r="S1419" i="7"/>
  <c r="V1419" i="7" s="1"/>
  <c r="V1421" i="7"/>
  <c r="S1424" i="7"/>
  <c r="S1443" i="7"/>
  <c r="V1443" i="7" s="1"/>
  <c r="U1443" i="7"/>
  <c r="U1451" i="7"/>
  <c r="S1459" i="7"/>
  <c r="U1459" i="7"/>
  <c r="S1474" i="7"/>
  <c r="V1474" i="7" s="1"/>
  <c r="U1482" i="7"/>
  <c r="S1482" i="7"/>
  <c r="U1487" i="7"/>
  <c r="S1495" i="7"/>
  <c r="T1495" i="7" s="1"/>
  <c r="X1495" i="7" s="1"/>
  <c r="U1495" i="7"/>
  <c r="S1517" i="7"/>
  <c r="U1517" i="7"/>
  <c r="S1521" i="7"/>
  <c r="T1521" i="7" s="1"/>
  <c r="X1521" i="7" s="1"/>
  <c r="U1521" i="7"/>
  <c r="U1532" i="7"/>
  <c r="S1532" i="7"/>
  <c r="T1532" i="7" s="1"/>
  <c r="X1532" i="7" s="1"/>
  <c r="U1536" i="7"/>
  <c r="S1536" i="7"/>
  <c r="T1536" i="7" s="1"/>
  <c r="X1536" i="7" s="1"/>
  <c r="S1579" i="7"/>
  <c r="U1579" i="7"/>
  <c r="S1583" i="7"/>
  <c r="T1583" i="7" s="1"/>
  <c r="X1583" i="7" s="1"/>
  <c r="U1583" i="7"/>
  <c r="U1598" i="7"/>
  <c r="S1598" i="7"/>
  <c r="T1598" i="7" s="1"/>
  <c r="X1598" i="7" s="1"/>
  <c r="U1602" i="7"/>
  <c r="S1602" i="7"/>
  <c r="U1669" i="7"/>
  <c r="U1934" i="7"/>
  <c r="U2091" i="7"/>
  <c r="U2117" i="7"/>
  <c r="U327" i="7"/>
  <c r="U11" i="7"/>
  <c r="U19" i="7"/>
  <c r="U27" i="7"/>
  <c r="U35" i="7"/>
  <c r="U43" i="7"/>
  <c r="U51" i="7"/>
  <c r="U59" i="7"/>
  <c r="U67" i="7"/>
  <c r="U75" i="7"/>
  <c r="U83" i="7"/>
  <c r="U91" i="7"/>
  <c r="U99" i="7"/>
  <c r="S271" i="7"/>
  <c r="S279" i="7"/>
  <c r="V279" i="7" s="1"/>
  <c r="S295" i="7"/>
  <c r="V295" i="7" s="1"/>
  <c r="U298" i="7"/>
  <c r="V731" i="7"/>
  <c r="S734" i="7"/>
  <c r="V734" i="7" s="1"/>
  <c r="S738" i="7"/>
  <c r="T738" i="7" s="1"/>
  <c r="X738" i="7" s="1"/>
  <c r="U739" i="7"/>
  <c r="V743" i="7"/>
  <c r="V925" i="7"/>
  <c r="V926" i="7"/>
  <c r="S929" i="7"/>
  <c r="T929" i="7" s="1"/>
  <c r="X929" i="7" s="1"/>
  <c r="S933" i="7"/>
  <c r="T933" i="7" s="1"/>
  <c r="X933" i="7" s="1"/>
  <c r="U934" i="7"/>
  <c r="U948" i="7"/>
  <c r="V958" i="7"/>
  <c r="S961" i="7"/>
  <c r="T961" i="7" s="1"/>
  <c r="X961" i="7" s="1"/>
  <c r="S965" i="7"/>
  <c r="T965" i="7" s="1"/>
  <c r="X965" i="7" s="1"/>
  <c r="U980" i="7"/>
  <c r="U986" i="7"/>
  <c r="S995" i="7"/>
  <c r="V995" i="7" s="1"/>
  <c r="U996" i="7"/>
  <c r="U1000" i="7"/>
  <c r="U1002" i="7"/>
  <c r="S1011" i="7"/>
  <c r="V1011" i="7" s="1"/>
  <c r="U1012" i="7"/>
  <c r="U1016" i="7"/>
  <c r="U1018" i="7"/>
  <c r="S1027" i="7"/>
  <c r="V1027" i="7" s="1"/>
  <c r="U1028" i="7"/>
  <c r="U1032" i="7"/>
  <c r="U1034" i="7"/>
  <c r="U1054" i="7"/>
  <c r="U1056" i="7"/>
  <c r="U1058" i="7"/>
  <c r="U1060" i="7"/>
  <c r="U1072" i="7"/>
  <c r="U1080" i="7"/>
  <c r="U1088" i="7"/>
  <c r="U1096" i="7"/>
  <c r="U1104" i="7"/>
  <c r="U1112" i="7"/>
  <c r="U1120" i="7"/>
  <c r="U1128" i="7"/>
  <c r="U1136" i="7"/>
  <c r="U1144" i="7"/>
  <c r="U1152" i="7"/>
  <c r="U1160" i="7"/>
  <c r="U1168" i="7"/>
  <c r="U1176" i="7"/>
  <c r="U1184" i="7"/>
  <c r="U1192" i="7"/>
  <c r="U1200" i="7"/>
  <c r="U1208" i="7"/>
  <c r="U1216" i="7"/>
  <c r="U1224" i="7"/>
  <c r="U1232" i="7"/>
  <c r="U1240" i="7"/>
  <c r="S1248" i="7"/>
  <c r="S1257" i="7"/>
  <c r="V1257" i="7" s="1"/>
  <c r="S1265" i="7"/>
  <c r="S1273" i="7"/>
  <c r="S1281" i="7"/>
  <c r="T1287" i="7"/>
  <c r="X1287" i="7" s="1"/>
  <c r="V1314" i="7"/>
  <c r="U1314" i="7"/>
  <c r="S1319" i="7"/>
  <c r="T1319" i="7" s="1"/>
  <c r="X1319" i="7" s="1"/>
  <c r="V1329" i="7"/>
  <c r="U1329" i="7"/>
  <c r="U1334" i="7"/>
  <c r="S1334" i="7"/>
  <c r="T1334" i="7" s="1"/>
  <c r="X1334" i="7" s="1"/>
  <c r="U1344" i="7"/>
  <c r="U1351" i="7"/>
  <c r="S1351" i="7"/>
  <c r="T1351" i="7" s="1"/>
  <c r="X1351" i="7" s="1"/>
  <c r="U1360" i="7"/>
  <c r="V1365" i="7"/>
  <c r="U1365" i="7"/>
  <c r="U1367" i="7"/>
  <c r="S1367" i="7"/>
  <c r="T1367" i="7" s="1"/>
  <c r="X1367" i="7" s="1"/>
  <c r="U1376" i="7"/>
  <c r="V1381" i="7"/>
  <c r="U1381" i="7"/>
  <c r="U1383" i="7"/>
  <c r="S1383" i="7"/>
  <c r="T1383" i="7" s="1"/>
  <c r="X1383" i="7" s="1"/>
  <c r="U1392" i="7"/>
  <c r="S1411" i="7"/>
  <c r="V1411" i="7" s="1"/>
  <c r="U1411" i="7"/>
  <c r="U1419" i="7"/>
  <c r="S1441" i="7"/>
  <c r="T1441" i="7" s="1"/>
  <c r="X1441" i="7" s="1"/>
  <c r="U1441" i="7"/>
  <c r="U1448" i="7"/>
  <c r="S1448" i="7"/>
  <c r="V1448" i="7" s="1"/>
  <c r="U1457" i="7"/>
  <c r="S1465" i="7"/>
  <c r="T1465" i="7" s="1"/>
  <c r="X1465" i="7" s="1"/>
  <c r="U1465" i="7"/>
  <c r="S1472" i="7"/>
  <c r="T1472" i="7" s="1"/>
  <c r="X1472" i="7" s="1"/>
  <c r="U1480" i="7"/>
  <c r="S1480" i="7"/>
  <c r="T1480" i="7" s="1"/>
  <c r="X1480" i="7" s="1"/>
  <c r="U1485" i="7"/>
  <c r="S1493" i="7"/>
  <c r="V1493" i="7" s="1"/>
  <c r="U1493" i="7"/>
  <c r="U1502" i="7"/>
  <c r="S1502" i="7"/>
  <c r="T1502" i="7" s="1"/>
  <c r="X1502" i="7" s="1"/>
  <c r="U1506" i="7"/>
  <c r="S1506" i="7"/>
  <c r="V1506" i="7" s="1"/>
  <c r="S1549" i="7"/>
  <c r="T1549" i="7" s="1"/>
  <c r="X1549" i="7" s="1"/>
  <c r="U1549" i="7"/>
  <c r="S1553" i="7"/>
  <c r="V1553" i="7" s="1"/>
  <c r="U1553" i="7"/>
  <c r="U1564" i="7"/>
  <c r="S1564" i="7"/>
  <c r="T1564" i="7" s="1"/>
  <c r="X1564" i="7" s="1"/>
  <c r="U1568" i="7"/>
  <c r="S1568" i="7"/>
  <c r="T1568" i="7" s="1"/>
  <c r="X1568" i="7" s="1"/>
  <c r="U1723" i="7"/>
  <c r="U2085" i="7"/>
  <c r="U105" i="7"/>
  <c r="U113" i="7"/>
  <c r="U121" i="7"/>
  <c r="U129" i="7"/>
  <c r="U137" i="7"/>
  <c r="U145" i="7"/>
  <c r="U153" i="7"/>
  <c r="U161" i="7"/>
  <c r="U169" i="7"/>
  <c r="S281" i="7"/>
  <c r="T287" i="7"/>
  <c r="X287" i="7" s="1"/>
  <c r="W289" i="7"/>
  <c r="U942" i="7"/>
  <c r="V946" i="7"/>
  <c r="U974" i="7"/>
  <c r="V978" i="7"/>
  <c r="U1048" i="7"/>
  <c r="U1052" i="7"/>
  <c r="U1291" i="7"/>
  <c r="S1291" i="7"/>
  <c r="T1291" i="7" s="1"/>
  <c r="U1295" i="7"/>
  <c r="S1295" i="7"/>
  <c r="T1295" i="7" s="1"/>
  <c r="X1295" i="7" s="1"/>
  <c r="U1299" i="7"/>
  <c r="S1299" i="7"/>
  <c r="T1299" i="7" s="1"/>
  <c r="U1303" i="7"/>
  <c r="S1303" i="7"/>
  <c r="T1303" i="7" s="1"/>
  <c r="T1308" i="7"/>
  <c r="X1308" i="7" s="1"/>
  <c r="U1312" i="7"/>
  <c r="S1312" i="7"/>
  <c r="T1312" i="7" s="1"/>
  <c r="X1312" i="7" s="1"/>
  <c r="U1323" i="7"/>
  <c r="S1323" i="7"/>
  <c r="V1323" i="7" s="1"/>
  <c r="T1329" i="7"/>
  <c r="X1329" i="7" s="1"/>
  <c r="U1335" i="7"/>
  <c r="U1340" i="7"/>
  <c r="S1340" i="7"/>
  <c r="T1340" i="7" s="1"/>
  <c r="X1340" i="7" s="1"/>
  <c r="S1354" i="7"/>
  <c r="U1354" i="7"/>
  <c r="S1370" i="7"/>
  <c r="T1370" i="7" s="1"/>
  <c r="X1370" i="7" s="1"/>
  <c r="U1370" i="7"/>
  <c r="S1386" i="7"/>
  <c r="U1386" i="7"/>
  <c r="S1409" i="7"/>
  <c r="T1409" i="7" s="1"/>
  <c r="X1409" i="7" s="1"/>
  <c r="U1409" i="7"/>
  <c r="U1416" i="7"/>
  <c r="S1416" i="7"/>
  <c r="T1416" i="7" s="1"/>
  <c r="X1416" i="7" s="1"/>
  <c r="S1445" i="7"/>
  <c r="V1445" i="7" s="1"/>
  <c r="S1463" i="7"/>
  <c r="T1463" i="7" s="1"/>
  <c r="X1463" i="7" s="1"/>
  <c r="U1463" i="7"/>
  <c r="U1478" i="7"/>
  <c r="S1478" i="7"/>
  <c r="T1478" i="7" s="1"/>
  <c r="X1478" i="7" s="1"/>
  <c r="S1491" i="7"/>
  <c r="V1491" i="7" s="1"/>
  <c r="U1491" i="7"/>
  <c r="S1515" i="7"/>
  <c r="T1515" i="7" s="1"/>
  <c r="X1515" i="7" s="1"/>
  <c r="U1515" i="7"/>
  <c r="S1519" i="7"/>
  <c r="T1519" i="7" s="1"/>
  <c r="X1519" i="7" s="1"/>
  <c r="U1519" i="7"/>
  <c r="U1534" i="7"/>
  <c r="S1534" i="7"/>
  <c r="T1534" i="7" s="1"/>
  <c r="X1534" i="7" s="1"/>
  <c r="U1538" i="7"/>
  <c r="S1538" i="7"/>
  <c r="S1581" i="7"/>
  <c r="T1581" i="7" s="1"/>
  <c r="X1581" i="7" s="1"/>
  <c r="U1581" i="7"/>
  <c r="S1585" i="7"/>
  <c r="T1585" i="7" s="1"/>
  <c r="X1585" i="7" s="1"/>
  <c r="U1585" i="7"/>
  <c r="U1596" i="7"/>
  <c r="S1596" i="7"/>
  <c r="T1596" i="7" s="1"/>
  <c r="X1596" i="7" s="1"/>
  <c r="U1600" i="7"/>
  <c r="S1600" i="7"/>
  <c r="T1600" i="7" s="1"/>
  <c r="X1600" i="7" s="1"/>
  <c r="U1715" i="7"/>
  <c r="U2082" i="7"/>
  <c r="U2103" i="7"/>
  <c r="U2125" i="7"/>
  <c r="U7" i="7"/>
  <c r="U15" i="7"/>
  <c r="U23" i="7"/>
  <c r="U31" i="7"/>
  <c r="U39" i="7"/>
  <c r="U47" i="7"/>
  <c r="U55" i="7"/>
  <c r="U63" i="7"/>
  <c r="U71" i="7"/>
  <c r="U79" i="7"/>
  <c r="U87" i="7"/>
  <c r="U95" i="7"/>
  <c r="U103" i="7"/>
  <c r="U167" i="7"/>
  <c r="U175" i="7"/>
  <c r="U183" i="7"/>
  <c r="U295" i="7"/>
  <c r="U737" i="7"/>
  <c r="U918" i="7"/>
  <c r="V922" i="7"/>
  <c r="U932" i="7"/>
  <c r="V942" i="7"/>
  <c r="S945" i="7"/>
  <c r="V945" i="7" s="1"/>
  <c r="S949" i="7"/>
  <c r="U950" i="7"/>
  <c r="V954" i="7"/>
  <c r="U964" i="7"/>
  <c r="V974" i="7"/>
  <c r="S977" i="7"/>
  <c r="V977" i="7" s="1"/>
  <c r="S981" i="7"/>
  <c r="U982" i="7"/>
  <c r="S987" i="7"/>
  <c r="V987" i="7" s="1"/>
  <c r="U988" i="7"/>
  <c r="U992" i="7"/>
  <c r="U994" i="7"/>
  <c r="S1003" i="7"/>
  <c r="V1003" i="7" s="1"/>
  <c r="U1004" i="7"/>
  <c r="U1008" i="7"/>
  <c r="U1010" i="7"/>
  <c r="S1019" i="7"/>
  <c r="V1019" i="7" s="1"/>
  <c r="U1020" i="7"/>
  <c r="U1024" i="7"/>
  <c r="U1026" i="7"/>
  <c r="S1035" i="7"/>
  <c r="V1035" i="7" s="1"/>
  <c r="U1036" i="7"/>
  <c r="U1040" i="7"/>
  <c r="U1042" i="7"/>
  <c r="U1044" i="7"/>
  <c r="U1068" i="7"/>
  <c r="U1076" i="7"/>
  <c r="U1084" i="7"/>
  <c r="U1092" i="7"/>
  <c r="U1100" i="7"/>
  <c r="U1108" i="7"/>
  <c r="U1116" i="7"/>
  <c r="U1124" i="7"/>
  <c r="U1132" i="7"/>
  <c r="U1140" i="7"/>
  <c r="U1148" i="7"/>
  <c r="U1156" i="7"/>
  <c r="U1164" i="7"/>
  <c r="U1172" i="7"/>
  <c r="U1180" i="7"/>
  <c r="U1188" i="7"/>
  <c r="U1196" i="7"/>
  <c r="U1204" i="7"/>
  <c r="U1212" i="7"/>
  <c r="U1220" i="7"/>
  <c r="U1228" i="7"/>
  <c r="U1236" i="7"/>
  <c r="U1244" i="7"/>
  <c r="U1248" i="7"/>
  <c r="S1253" i="7"/>
  <c r="U1257" i="7"/>
  <c r="S1261" i="7"/>
  <c r="V1261" i="7" s="1"/>
  <c r="U1265" i="7"/>
  <c r="S1269" i="7"/>
  <c r="U1273" i="7"/>
  <c r="S1277" i="7"/>
  <c r="V1277" i="7" s="1"/>
  <c r="U1281" i="7"/>
  <c r="S1285" i="7"/>
  <c r="V1287" i="7"/>
  <c r="U1287" i="7"/>
  <c r="V1289" i="7"/>
  <c r="U1289" i="7"/>
  <c r="V1307" i="7"/>
  <c r="U1307" i="7"/>
  <c r="V1313" i="7"/>
  <c r="U1313" i="7"/>
  <c r="U1318" i="7"/>
  <c r="S1318" i="7"/>
  <c r="T1318" i="7" s="1"/>
  <c r="X1318" i="7" s="1"/>
  <c r="V1330" i="7"/>
  <c r="U1330" i="7"/>
  <c r="S1335" i="7"/>
  <c r="T1335" i="7" s="1"/>
  <c r="X1335" i="7" s="1"/>
  <c r="U1343" i="7"/>
  <c r="S1343" i="7"/>
  <c r="T1343" i="7" s="1"/>
  <c r="X1343" i="7" s="1"/>
  <c r="U1352" i="7"/>
  <c r="U1359" i="7"/>
  <c r="S1359" i="7"/>
  <c r="T1359" i="7" s="1"/>
  <c r="X1359" i="7" s="1"/>
  <c r="V1373" i="7"/>
  <c r="U1373" i="7"/>
  <c r="U1375" i="7"/>
  <c r="S1375" i="7"/>
  <c r="T1375" i="7" s="1"/>
  <c r="X1375" i="7" s="1"/>
  <c r="V1389" i="7"/>
  <c r="U1389" i="7"/>
  <c r="U1391" i="7"/>
  <c r="S1391" i="7"/>
  <c r="T1391" i="7" s="1"/>
  <c r="X1391" i="7" s="1"/>
  <c r="S1413" i="7"/>
  <c r="V1413" i="7" s="1"/>
  <c r="S1433" i="7"/>
  <c r="T1433" i="7" s="1"/>
  <c r="X1433" i="7" s="1"/>
  <c r="U1433" i="7"/>
  <c r="U1453" i="7"/>
  <c r="S1461" i="7"/>
  <c r="V1461" i="7" s="1"/>
  <c r="U1461" i="7"/>
  <c r="S1468" i="7"/>
  <c r="T1468" i="7" s="1"/>
  <c r="X1468" i="7" s="1"/>
  <c r="U1476" i="7"/>
  <c r="S1476" i="7"/>
  <c r="T1476" i="7" s="1"/>
  <c r="X1476" i="7" s="1"/>
  <c r="U1500" i="7"/>
  <c r="S1500" i="7"/>
  <c r="T1500" i="7" s="1"/>
  <c r="X1500" i="7" s="1"/>
  <c r="U1504" i="7"/>
  <c r="S1504" i="7"/>
  <c r="T1504" i="7" s="1"/>
  <c r="X1504" i="7" s="1"/>
  <c r="S1547" i="7"/>
  <c r="T1547" i="7" s="1"/>
  <c r="X1547" i="7" s="1"/>
  <c r="U1547" i="7"/>
  <c r="S1551" i="7"/>
  <c r="T1551" i="7" s="1"/>
  <c r="X1551" i="7" s="1"/>
  <c r="U1551" i="7"/>
  <c r="U1566" i="7"/>
  <c r="S1566" i="7"/>
  <c r="T1566" i="7" s="1"/>
  <c r="X1566" i="7" s="1"/>
  <c r="U1570" i="7"/>
  <c r="S1570" i="7"/>
  <c r="V1570" i="7" s="1"/>
  <c r="T1656" i="7"/>
  <c r="X1656" i="7" s="1"/>
  <c r="T1691" i="7"/>
  <c r="X1691" i="7" s="1"/>
  <c r="U1611" i="7"/>
  <c r="U1613" i="7"/>
  <c r="U1615" i="7"/>
  <c r="U1617" i="7"/>
  <c r="S1628" i="7"/>
  <c r="T1628" i="7" s="1"/>
  <c r="X1628" i="7" s="1"/>
  <c r="S1630" i="7"/>
  <c r="T1630" i="7" s="1"/>
  <c r="X1630" i="7" s="1"/>
  <c r="S1632" i="7"/>
  <c r="T1632" i="7" s="1"/>
  <c r="X1632" i="7" s="1"/>
  <c r="S1634" i="7"/>
  <c r="U1639" i="7"/>
  <c r="S1644" i="7"/>
  <c r="T1644" i="7" s="1"/>
  <c r="X1644" i="7" s="1"/>
  <c r="U1646" i="7"/>
  <c r="S1648" i="7"/>
  <c r="T1648" i="7" s="1"/>
  <c r="X1648" i="7" s="1"/>
  <c r="S1659" i="7"/>
  <c r="T1659" i="7" s="1"/>
  <c r="X1659" i="7" s="1"/>
  <c r="S1663" i="7"/>
  <c r="T1663" i="7" s="1"/>
  <c r="X1663" i="7" s="1"/>
  <c r="W1664" i="7"/>
  <c r="S1666" i="7"/>
  <c r="V1666" i="7" s="1"/>
  <c r="S1671" i="7"/>
  <c r="V1671" i="7" s="1"/>
  <c r="U1674" i="7"/>
  <c r="U1683" i="7"/>
  <c r="S1693" i="7"/>
  <c r="S1701" i="7"/>
  <c r="V1701" i="7" s="1"/>
  <c r="S1710" i="7"/>
  <c r="S1720" i="7"/>
  <c r="V1720" i="7" s="1"/>
  <c r="U1726" i="7"/>
  <c r="U1728" i="7"/>
  <c r="S1730" i="7"/>
  <c r="V1730" i="7" s="1"/>
  <c r="S1740" i="7"/>
  <c r="T1740" i="7" s="1"/>
  <c r="X1740" i="7" s="1"/>
  <c r="S1748" i="7"/>
  <c r="T1748" i="7" s="1"/>
  <c r="X1748" i="7" s="1"/>
  <c r="U1751" i="7"/>
  <c r="S1755" i="7"/>
  <c r="V1755" i="7" s="1"/>
  <c r="S1762" i="7"/>
  <c r="T1762" i="7" s="1"/>
  <c r="X1762" i="7" s="1"/>
  <c r="S1764" i="7"/>
  <c r="T1764" i="7" s="1"/>
  <c r="X1764" i="7" s="1"/>
  <c r="S1778" i="7"/>
  <c r="T1778" i="7" s="1"/>
  <c r="X1778" i="7" s="1"/>
  <c r="S1780" i="7"/>
  <c r="T1780" i="7" s="1"/>
  <c r="X1780" i="7" s="1"/>
  <c r="U1793" i="7"/>
  <c r="U1801" i="7"/>
  <c r="U1809" i="7"/>
  <c r="U1817" i="7"/>
  <c r="S1837" i="7"/>
  <c r="T1837" i="7" s="1"/>
  <c r="X1837" i="7" s="1"/>
  <c r="U1837" i="7"/>
  <c r="S1848" i="7"/>
  <c r="T1848" i="7" s="1"/>
  <c r="X1848" i="7" s="1"/>
  <c r="S1854" i="7"/>
  <c r="V1854" i="7" s="1"/>
  <c r="U1854" i="7"/>
  <c r="U1867" i="7"/>
  <c r="S1867" i="7"/>
  <c r="T1867" i="7" s="1"/>
  <c r="X1867" i="7" s="1"/>
  <c r="U1872" i="7"/>
  <c r="S1872" i="7"/>
  <c r="V1872" i="7" s="1"/>
  <c r="S1878" i="7"/>
  <c r="V1878" i="7" s="1"/>
  <c r="U1878" i="7"/>
  <c r="U1906" i="7"/>
  <c r="S1906" i="7"/>
  <c r="V1906" i="7" s="1"/>
  <c r="U1958" i="7"/>
  <c r="S1958" i="7"/>
  <c r="V1958" i="7" s="1"/>
  <c r="S1970" i="7"/>
  <c r="U1970" i="7"/>
  <c r="U1973" i="7"/>
  <c r="S1973" i="7"/>
  <c r="T1973" i="7" s="1"/>
  <c r="X1973" i="7" s="1"/>
  <c r="U2307" i="7"/>
  <c r="S2307" i="7"/>
  <c r="U1497" i="7"/>
  <c r="S1508" i="7"/>
  <c r="T1508" i="7" s="1"/>
  <c r="X1508" i="7" s="1"/>
  <c r="S1510" i="7"/>
  <c r="T1510" i="7" s="1"/>
  <c r="X1510" i="7" s="1"/>
  <c r="S1512" i="7"/>
  <c r="T1512" i="7" s="1"/>
  <c r="X1512" i="7" s="1"/>
  <c r="S1514" i="7"/>
  <c r="V1514" i="7" s="1"/>
  <c r="U1523" i="7"/>
  <c r="U1525" i="7"/>
  <c r="U1527" i="7"/>
  <c r="U1529" i="7"/>
  <c r="S1540" i="7"/>
  <c r="T1540" i="7" s="1"/>
  <c r="X1540" i="7" s="1"/>
  <c r="S1542" i="7"/>
  <c r="T1542" i="7" s="1"/>
  <c r="X1542" i="7" s="1"/>
  <c r="S1544" i="7"/>
  <c r="T1544" i="7" s="1"/>
  <c r="X1544" i="7" s="1"/>
  <c r="S1546" i="7"/>
  <c r="U1555" i="7"/>
  <c r="U1557" i="7"/>
  <c r="U1559" i="7"/>
  <c r="U1561" i="7"/>
  <c r="S1572" i="7"/>
  <c r="T1572" i="7" s="1"/>
  <c r="X1572" i="7" s="1"/>
  <c r="S1574" i="7"/>
  <c r="T1574" i="7" s="1"/>
  <c r="X1574" i="7" s="1"/>
  <c r="S1576" i="7"/>
  <c r="T1576" i="7" s="1"/>
  <c r="X1576" i="7" s="1"/>
  <c r="S1578" i="7"/>
  <c r="V1578" i="7" s="1"/>
  <c r="U1587" i="7"/>
  <c r="U1589" i="7"/>
  <c r="U1591" i="7"/>
  <c r="U1593" i="7"/>
  <c r="S1604" i="7"/>
  <c r="T1604" i="7" s="1"/>
  <c r="X1604" i="7" s="1"/>
  <c r="S1606" i="7"/>
  <c r="T1606" i="7" s="1"/>
  <c r="X1606" i="7" s="1"/>
  <c r="S1608" i="7"/>
  <c r="T1608" i="7" s="1"/>
  <c r="X1608" i="7" s="1"/>
  <c r="S1610" i="7"/>
  <c r="V1610" i="7" s="1"/>
  <c r="U1619" i="7"/>
  <c r="U1621" i="7"/>
  <c r="U1623" i="7"/>
  <c r="U1625" i="7"/>
  <c r="S1636" i="7"/>
  <c r="T1636" i="7" s="1"/>
  <c r="X1636" i="7" s="1"/>
  <c r="S1638" i="7"/>
  <c r="T1638" i="7" s="1"/>
  <c r="X1638" i="7" s="1"/>
  <c r="U1641" i="7"/>
  <c r="S1646" i="7"/>
  <c r="T1646" i="7" s="1"/>
  <c r="X1646" i="7" s="1"/>
  <c r="U1648" i="7"/>
  <c r="S1652" i="7"/>
  <c r="T1652" i="7" s="1"/>
  <c r="X1652" i="7" s="1"/>
  <c r="S1655" i="7"/>
  <c r="T1655" i="7" s="1"/>
  <c r="X1655" i="7" s="1"/>
  <c r="S1658" i="7"/>
  <c r="W1660" i="7"/>
  <c r="S1662" i="7"/>
  <c r="U1663" i="7"/>
  <c r="U1665" i="7"/>
  <c r="U1671" i="7"/>
  <c r="U1673" i="7"/>
  <c r="S1674" i="7"/>
  <c r="T1674" i="7" s="1"/>
  <c r="X1674" i="7" s="1"/>
  <c r="S1683" i="7"/>
  <c r="V1683" i="7" s="1"/>
  <c r="S1686" i="7"/>
  <c r="T1686" i="7" s="1"/>
  <c r="X1686" i="7" s="1"/>
  <c r="S1690" i="7"/>
  <c r="T1690" i="7" s="1"/>
  <c r="X1690" i="7" s="1"/>
  <c r="U1693" i="7"/>
  <c r="U1701" i="7"/>
  <c r="U1710" i="7"/>
  <c r="U1720" i="7"/>
  <c r="U1730" i="7"/>
  <c r="U1740" i="7"/>
  <c r="W1741" i="7"/>
  <c r="U1748" i="7"/>
  <c r="U1753" i="7"/>
  <c r="U1755" i="7"/>
  <c r="U1762" i="7"/>
  <c r="U1764" i="7"/>
  <c r="S1766" i="7"/>
  <c r="T1766" i="7" s="1"/>
  <c r="X1766" i="7" s="1"/>
  <c r="S1768" i="7"/>
  <c r="T1768" i="7" s="1"/>
  <c r="X1768" i="7" s="1"/>
  <c r="U1778" i="7"/>
  <c r="U1780" i="7"/>
  <c r="S1782" i="7"/>
  <c r="T1782" i="7" s="1"/>
  <c r="X1782" i="7" s="1"/>
  <c r="S1784" i="7"/>
  <c r="T1784" i="7" s="1"/>
  <c r="X1784" i="7" s="1"/>
  <c r="U1789" i="7"/>
  <c r="V1790" i="7"/>
  <c r="S1792" i="7"/>
  <c r="T1792" i="7" s="1"/>
  <c r="X1792" i="7" s="1"/>
  <c r="U1797" i="7"/>
  <c r="T1800" i="7"/>
  <c r="X1800" i="7" s="1"/>
  <c r="U1805" i="7"/>
  <c r="W1806" i="7"/>
  <c r="T1808" i="7"/>
  <c r="X1808" i="7" s="1"/>
  <c r="U1813" i="7"/>
  <c r="T1816" i="7"/>
  <c r="X1816" i="7" s="1"/>
  <c r="U1821" i="7"/>
  <c r="W1822" i="7"/>
  <c r="T1824" i="7"/>
  <c r="X1824" i="7" s="1"/>
  <c r="U1829" i="7"/>
  <c r="W1830" i="7"/>
  <c r="T1832" i="7"/>
  <c r="X1832" i="7" s="1"/>
  <c r="U1838" i="7"/>
  <c r="S1838" i="7"/>
  <c r="V1838" i="7" s="1"/>
  <c r="U1841" i="7"/>
  <c r="W1842" i="7"/>
  <c r="S1844" i="7"/>
  <c r="V1844" i="7" s="1"/>
  <c r="U1844" i="7"/>
  <c r="U1848" i="7"/>
  <c r="S1850" i="7"/>
  <c r="V1850" i="7" s="1"/>
  <c r="U1850" i="7"/>
  <c r="S1862" i="7"/>
  <c r="V1862" i="7" s="1"/>
  <c r="U1862" i="7"/>
  <c r="U1875" i="7"/>
  <c r="S1875" i="7"/>
  <c r="T1875" i="7" s="1"/>
  <c r="X1875" i="7" s="1"/>
  <c r="U1903" i="7"/>
  <c r="S1903" i="7"/>
  <c r="T1903" i="7" s="1"/>
  <c r="X1903" i="7" s="1"/>
  <c r="U1948" i="7"/>
  <c r="S1948" i="7"/>
  <c r="V1316" i="7"/>
  <c r="S1321" i="7"/>
  <c r="S1322" i="7"/>
  <c r="T1322" i="7" s="1"/>
  <c r="X1322" i="7" s="1"/>
  <c r="S1327" i="7"/>
  <c r="T1327" i="7" s="1"/>
  <c r="X1327" i="7" s="1"/>
  <c r="S1337" i="7"/>
  <c r="S1338" i="7"/>
  <c r="T1338" i="7" s="1"/>
  <c r="X1338" i="7" s="1"/>
  <c r="U1348" i="7"/>
  <c r="U1356" i="7"/>
  <c r="S1361" i="7"/>
  <c r="T1361" i="7" s="1"/>
  <c r="X1361" i="7" s="1"/>
  <c r="U1364" i="7"/>
  <c r="S1369" i="7"/>
  <c r="T1369" i="7" s="1"/>
  <c r="X1369" i="7" s="1"/>
  <c r="U1372" i="7"/>
  <c r="S1377" i="7"/>
  <c r="T1377" i="7" s="1"/>
  <c r="X1377" i="7" s="1"/>
  <c r="U1380" i="7"/>
  <c r="S1385" i="7"/>
  <c r="T1385" i="7" s="1"/>
  <c r="X1385" i="7" s="1"/>
  <c r="U1388" i="7"/>
  <c r="U1403" i="7"/>
  <c r="V1405" i="7"/>
  <c r="S1408" i="7"/>
  <c r="V1408" i="7" s="1"/>
  <c r="U1435" i="7"/>
  <c r="V1437" i="7"/>
  <c r="S1440" i="7"/>
  <c r="T1440" i="7" s="1"/>
  <c r="X1440" i="7" s="1"/>
  <c r="S1452" i="7"/>
  <c r="T1452" i="7" s="1"/>
  <c r="X1452" i="7" s="1"/>
  <c r="S1454" i="7"/>
  <c r="T1454" i="7" s="1"/>
  <c r="X1454" i="7" s="1"/>
  <c r="S1456" i="7"/>
  <c r="T1456" i="7" s="1"/>
  <c r="X1456" i="7" s="1"/>
  <c r="S1458" i="7"/>
  <c r="V1458" i="7" s="1"/>
  <c r="U1467" i="7"/>
  <c r="U1469" i="7"/>
  <c r="U1471" i="7"/>
  <c r="U1473" i="7"/>
  <c r="S1484" i="7"/>
  <c r="T1484" i="7" s="1"/>
  <c r="X1484" i="7" s="1"/>
  <c r="S1486" i="7"/>
  <c r="T1486" i="7" s="1"/>
  <c r="X1486" i="7" s="1"/>
  <c r="S1488" i="7"/>
  <c r="T1488" i="7" s="1"/>
  <c r="X1488" i="7" s="1"/>
  <c r="S1490" i="7"/>
  <c r="V1490" i="7" s="1"/>
  <c r="U1499" i="7"/>
  <c r="U1501" i="7"/>
  <c r="U1503" i="7"/>
  <c r="U1505" i="7"/>
  <c r="S1516" i="7"/>
  <c r="T1516" i="7" s="1"/>
  <c r="X1516" i="7" s="1"/>
  <c r="S1518" i="7"/>
  <c r="T1518" i="7" s="1"/>
  <c r="X1518" i="7" s="1"/>
  <c r="S1520" i="7"/>
  <c r="T1520" i="7" s="1"/>
  <c r="X1520" i="7" s="1"/>
  <c r="S1522" i="7"/>
  <c r="V1522" i="7" s="1"/>
  <c r="U1531" i="7"/>
  <c r="U1533" i="7"/>
  <c r="U1535" i="7"/>
  <c r="U1537" i="7"/>
  <c r="S1548" i="7"/>
  <c r="T1548" i="7" s="1"/>
  <c r="X1548" i="7" s="1"/>
  <c r="S1550" i="7"/>
  <c r="T1550" i="7" s="1"/>
  <c r="X1550" i="7" s="1"/>
  <c r="S1552" i="7"/>
  <c r="T1552" i="7" s="1"/>
  <c r="X1552" i="7" s="1"/>
  <c r="S1554" i="7"/>
  <c r="V1554" i="7" s="1"/>
  <c r="U1563" i="7"/>
  <c r="U1565" i="7"/>
  <c r="U1567" i="7"/>
  <c r="U1569" i="7"/>
  <c r="S1580" i="7"/>
  <c r="T1580" i="7" s="1"/>
  <c r="X1580" i="7" s="1"/>
  <c r="S1582" i="7"/>
  <c r="T1582" i="7" s="1"/>
  <c r="X1582" i="7" s="1"/>
  <c r="S1584" i="7"/>
  <c r="T1584" i="7" s="1"/>
  <c r="X1584" i="7" s="1"/>
  <c r="S1586" i="7"/>
  <c r="V1586" i="7" s="1"/>
  <c r="U1595" i="7"/>
  <c r="U1597" i="7"/>
  <c r="U1599" i="7"/>
  <c r="U1601" i="7"/>
  <c r="S1612" i="7"/>
  <c r="T1612" i="7" s="1"/>
  <c r="X1612" i="7" s="1"/>
  <c r="S1614" i="7"/>
  <c r="T1614" i="7" s="1"/>
  <c r="X1614" i="7" s="1"/>
  <c r="S1616" i="7"/>
  <c r="T1616" i="7" s="1"/>
  <c r="X1616" i="7" s="1"/>
  <c r="S1618" i="7"/>
  <c r="V1618" i="7" s="1"/>
  <c r="U1627" i="7"/>
  <c r="U1629" i="7"/>
  <c r="U1631" i="7"/>
  <c r="U1633" i="7"/>
  <c r="U1638" i="7"/>
  <c r="S1640" i="7"/>
  <c r="T1640" i="7" s="1"/>
  <c r="X1640" i="7" s="1"/>
  <c r="V1642" i="7"/>
  <c r="U1643" i="7"/>
  <c r="U1652" i="7"/>
  <c r="S1654" i="7"/>
  <c r="V1654" i="7" s="1"/>
  <c r="U1655" i="7"/>
  <c r="V1657" i="7"/>
  <c r="U1657" i="7"/>
  <c r="U1658" i="7"/>
  <c r="U1662" i="7"/>
  <c r="V1664" i="7"/>
  <c r="U1664" i="7"/>
  <c r="S1665" i="7"/>
  <c r="T1665" i="7" s="1"/>
  <c r="X1665" i="7" s="1"/>
  <c r="S1673" i="7"/>
  <c r="S1676" i="7"/>
  <c r="T1676" i="7" s="1"/>
  <c r="X1676" i="7" s="1"/>
  <c r="S1682" i="7"/>
  <c r="T1682" i="7" s="1"/>
  <c r="X1682" i="7" s="1"/>
  <c r="S1685" i="7"/>
  <c r="V1685" i="7" s="1"/>
  <c r="U1686" i="7"/>
  <c r="S1689" i="7"/>
  <c r="V1689" i="7" s="1"/>
  <c r="U1690" i="7"/>
  <c r="V1692" i="7"/>
  <c r="U1692" i="7"/>
  <c r="U1698" i="7"/>
  <c r="U1707" i="7"/>
  <c r="U1717" i="7"/>
  <c r="S1721" i="7"/>
  <c r="T1721" i="7" s="1"/>
  <c r="X1721" i="7" s="1"/>
  <c r="S1731" i="7"/>
  <c r="T1731" i="7" s="1"/>
  <c r="X1731" i="7" s="1"/>
  <c r="U1735" i="7"/>
  <c r="S1739" i="7"/>
  <c r="V1739" i="7" s="1"/>
  <c r="U1743" i="7"/>
  <c r="U1745" i="7"/>
  <c r="S1747" i="7"/>
  <c r="V1747" i="7" s="1"/>
  <c r="S1756" i="7"/>
  <c r="T1756" i="7" s="1"/>
  <c r="X1756" i="7" s="1"/>
  <c r="U1766" i="7"/>
  <c r="U1768" i="7"/>
  <c r="S1770" i="7"/>
  <c r="T1770" i="7" s="1"/>
  <c r="X1770" i="7" s="1"/>
  <c r="S1772" i="7"/>
  <c r="T1772" i="7" s="1"/>
  <c r="X1772" i="7" s="1"/>
  <c r="U1782" i="7"/>
  <c r="U1784" i="7"/>
  <c r="S1786" i="7"/>
  <c r="T1786" i="7" s="1"/>
  <c r="X1786" i="7" s="1"/>
  <c r="S1788" i="7"/>
  <c r="T1788" i="7" s="1"/>
  <c r="X1788" i="7" s="1"/>
  <c r="U1792" i="7"/>
  <c r="U1800" i="7"/>
  <c r="T1804" i="7"/>
  <c r="X1804" i="7" s="1"/>
  <c r="U1808" i="7"/>
  <c r="U1816" i="7"/>
  <c r="T1820" i="7"/>
  <c r="X1820" i="7" s="1"/>
  <c r="U1824" i="7"/>
  <c r="T1828" i="7"/>
  <c r="X1828" i="7" s="1"/>
  <c r="U1832" i="7"/>
  <c r="U1851" i="7"/>
  <c r="S1851" i="7"/>
  <c r="T1851" i="7" s="1"/>
  <c r="X1851" i="7" s="1"/>
  <c r="U1856" i="7"/>
  <c r="S1856" i="7"/>
  <c r="V1856" i="7" s="1"/>
  <c r="S1870" i="7"/>
  <c r="V1870" i="7" s="1"/>
  <c r="U1870" i="7"/>
  <c r="U1890" i="7"/>
  <c r="S1890" i="7"/>
  <c r="V1890" i="7" s="1"/>
  <c r="U1913" i="7"/>
  <c r="S1913" i="7"/>
  <c r="T1913" i="7" s="1"/>
  <c r="X1913" i="7" s="1"/>
  <c r="U1941" i="7"/>
  <c r="S1941" i="7"/>
  <c r="V1941" i="7" s="1"/>
  <c r="S1651" i="7"/>
  <c r="T1651" i="7" s="1"/>
  <c r="X1651" i="7" s="1"/>
  <c r="U1651" i="7"/>
  <c r="V1656" i="7"/>
  <c r="U1656" i="7"/>
  <c r="S1672" i="7"/>
  <c r="T1672" i="7" s="1"/>
  <c r="X1672" i="7" s="1"/>
  <c r="S1679" i="7"/>
  <c r="V1679" i="7" s="1"/>
  <c r="V1684" i="7"/>
  <c r="U1684" i="7"/>
  <c r="V1691" i="7"/>
  <c r="U1691" i="7"/>
  <c r="S1697" i="7"/>
  <c r="S1706" i="7"/>
  <c r="V1706" i="7" s="1"/>
  <c r="S1716" i="7"/>
  <c r="S1758" i="7"/>
  <c r="T1758" i="7" s="1"/>
  <c r="X1758" i="7" s="1"/>
  <c r="S1760" i="7"/>
  <c r="T1760" i="7" s="1"/>
  <c r="X1760" i="7" s="1"/>
  <c r="S1774" i="7"/>
  <c r="T1774" i="7" s="1"/>
  <c r="X1774" i="7" s="1"/>
  <c r="S1776" i="7"/>
  <c r="T1776" i="7" s="1"/>
  <c r="X1776" i="7" s="1"/>
  <c r="U1847" i="7"/>
  <c r="S1847" i="7"/>
  <c r="T1847" i="7" s="1"/>
  <c r="X1847" i="7" s="1"/>
  <c r="U1859" i="7"/>
  <c r="S1859" i="7"/>
  <c r="T1859" i="7" s="1"/>
  <c r="X1859" i="7" s="1"/>
  <c r="U1864" i="7"/>
  <c r="S1864" i="7"/>
  <c r="V1864" i="7" s="1"/>
  <c r="U1887" i="7"/>
  <c r="S1887" i="7"/>
  <c r="T1887" i="7" s="1"/>
  <c r="X1887" i="7" s="1"/>
  <c r="S1911" i="7"/>
  <c r="T1911" i="7" s="1"/>
  <c r="X1911" i="7" s="1"/>
  <c r="U1911" i="7"/>
  <c r="V1660" i="7"/>
  <c r="V1661" i="7"/>
  <c r="V1668" i="7"/>
  <c r="V1670" i="7"/>
  <c r="V1677" i="7"/>
  <c r="V1678" i="7"/>
  <c r="V1688" i="7"/>
  <c r="V1695" i="7"/>
  <c r="V1741" i="7"/>
  <c r="V1746" i="7"/>
  <c r="V1765" i="7"/>
  <c r="V1777" i="7"/>
  <c r="U1891" i="7"/>
  <c r="U1894" i="7"/>
  <c r="S1894" i="7"/>
  <c r="V1894" i="7" s="1"/>
  <c r="U1907" i="7"/>
  <c r="U1932" i="7"/>
  <c r="S1936" i="7"/>
  <c r="T1936" i="7" s="1"/>
  <c r="X1936" i="7" s="1"/>
  <c r="U1938" i="7"/>
  <c r="U1943" i="7"/>
  <c r="S1943" i="7"/>
  <c r="T1943" i="7" s="1"/>
  <c r="X1943" i="7" s="1"/>
  <c r="U1951" i="7"/>
  <c r="S1951" i="7"/>
  <c r="T1951" i="7" s="1"/>
  <c r="X1951" i="7" s="1"/>
  <c r="T1956" i="7"/>
  <c r="X1956" i="7" s="1"/>
  <c r="U1855" i="7"/>
  <c r="S1858" i="7"/>
  <c r="V1858" i="7" s="1"/>
  <c r="U1863" i="7"/>
  <c r="S1866" i="7"/>
  <c r="V1866" i="7" s="1"/>
  <c r="U1871" i="7"/>
  <c r="S1874" i="7"/>
  <c r="V1874" i="7" s="1"/>
  <c r="V1879" i="7"/>
  <c r="U1879" i="7"/>
  <c r="U1882" i="7"/>
  <c r="S1882" i="7"/>
  <c r="V1882" i="7" s="1"/>
  <c r="S1891" i="7"/>
  <c r="T1891" i="7" s="1"/>
  <c r="X1891" i="7" s="1"/>
  <c r="V1895" i="7"/>
  <c r="U1895" i="7"/>
  <c r="U1898" i="7"/>
  <c r="S1898" i="7"/>
  <c r="V1898" i="7" s="1"/>
  <c r="S1907" i="7"/>
  <c r="T1907" i="7" s="1"/>
  <c r="X1907" i="7" s="1"/>
  <c r="V1924" i="7"/>
  <c r="U1924" i="7"/>
  <c r="S1927" i="7"/>
  <c r="T1927" i="7" s="1"/>
  <c r="X1927" i="7" s="1"/>
  <c r="V1929" i="7"/>
  <c r="U1929" i="7"/>
  <c r="S1932" i="7"/>
  <c r="V1932" i="7" s="1"/>
  <c r="U1936" i="7"/>
  <c r="S1938" i="7"/>
  <c r="T1938" i="7" s="1"/>
  <c r="X1938" i="7" s="1"/>
  <c r="S1963" i="7"/>
  <c r="T1963" i="7" s="1"/>
  <c r="X1963" i="7" s="1"/>
  <c r="U1963" i="7"/>
  <c r="S2138" i="7"/>
  <c r="T2138" i="7" s="1"/>
  <c r="X2138" i="7" s="1"/>
  <c r="U2138" i="7"/>
  <c r="S2165" i="7"/>
  <c r="V2165" i="7" s="1"/>
  <c r="U2165" i="7"/>
  <c r="S1852" i="7"/>
  <c r="V1852" i="7" s="1"/>
  <c r="S1855" i="7"/>
  <c r="T1855" i="7" s="1"/>
  <c r="X1855" i="7" s="1"/>
  <c r="U1858" i="7"/>
  <c r="S1860" i="7"/>
  <c r="V1860" i="7" s="1"/>
  <c r="S1863" i="7"/>
  <c r="T1863" i="7" s="1"/>
  <c r="X1863" i="7" s="1"/>
  <c r="U1866" i="7"/>
  <c r="S1868" i="7"/>
  <c r="V1868" i="7" s="1"/>
  <c r="S1871" i="7"/>
  <c r="T1871" i="7" s="1"/>
  <c r="X1871" i="7" s="1"/>
  <c r="U1874" i="7"/>
  <c r="V1883" i="7"/>
  <c r="U1883" i="7"/>
  <c r="U1886" i="7"/>
  <c r="S1886" i="7"/>
  <c r="V1886" i="7" s="1"/>
  <c r="V1899" i="7"/>
  <c r="U1899" i="7"/>
  <c r="U1902" i="7"/>
  <c r="S1902" i="7"/>
  <c r="V1902" i="7" s="1"/>
  <c r="V1916" i="7"/>
  <c r="U1916" i="7"/>
  <c r="S1919" i="7"/>
  <c r="T1919" i="7" s="1"/>
  <c r="X1919" i="7" s="1"/>
  <c r="V1921" i="7"/>
  <c r="U1921" i="7"/>
  <c r="U1995" i="7"/>
  <c r="S1995" i="7"/>
  <c r="V1995" i="7" s="1"/>
  <c r="U2011" i="7"/>
  <c r="S2011" i="7"/>
  <c r="V2011" i="7" s="1"/>
  <c r="U2028" i="7"/>
  <c r="S2028" i="7"/>
  <c r="V2028" i="7" s="1"/>
  <c r="U2044" i="7"/>
  <c r="S2044" i="7"/>
  <c r="V2044" i="7" s="1"/>
  <c r="U2060" i="7"/>
  <c r="S2060" i="7"/>
  <c r="V2060" i="7" s="1"/>
  <c r="U2076" i="7"/>
  <c r="S2076" i="7"/>
  <c r="V2076" i="7" s="1"/>
  <c r="U2101" i="7"/>
  <c r="S2101" i="7"/>
  <c r="V2101" i="7" s="1"/>
  <c r="U2115" i="7"/>
  <c r="S2115" i="7"/>
  <c r="V2115" i="7" s="1"/>
  <c r="S1955" i="7"/>
  <c r="T1955" i="7" s="1"/>
  <c r="X1955" i="7" s="1"/>
  <c r="S1962" i="7"/>
  <c r="U1965" i="7"/>
  <c r="U1972" i="7"/>
  <c r="U1979" i="7"/>
  <c r="U1982" i="7"/>
  <c r="S1982" i="7"/>
  <c r="V1982" i="7" s="1"/>
  <c r="U1999" i="7"/>
  <c r="S1999" i="7"/>
  <c r="V1999" i="7" s="1"/>
  <c r="U2015" i="7"/>
  <c r="S2015" i="7"/>
  <c r="V2015" i="7" s="1"/>
  <c r="U2032" i="7"/>
  <c r="S2032" i="7"/>
  <c r="V2032" i="7" s="1"/>
  <c r="U2048" i="7"/>
  <c r="S2048" i="7"/>
  <c r="V2048" i="7" s="1"/>
  <c r="U2064" i="7"/>
  <c r="S2064" i="7"/>
  <c r="V2064" i="7" s="1"/>
  <c r="U2080" i="7"/>
  <c r="S2080" i="7"/>
  <c r="V2080" i="7" s="1"/>
  <c r="U2105" i="7"/>
  <c r="S2105" i="7"/>
  <c r="V2105" i="7" s="1"/>
  <c r="U2120" i="7"/>
  <c r="S2120" i="7"/>
  <c r="T2120" i="7" s="1"/>
  <c r="X2120" i="7" s="1"/>
  <c r="U2126" i="7"/>
  <c r="S2126" i="7"/>
  <c r="T2126" i="7" s="1"/>
  <c r="X2126" i="7" s="1"/>
  <c r="U2133" i="7"/>
  <c r="S2133" i="7"/>
  <c r="V2133" i="7" s="1"/>
  <c r="S2163" i="7"/>
  <c r="V2163" i="7" s="1"/>
  <c r="U2163" i="7"/>
  <c r="S2201" i="7"/>
  <c r="T2201" i="7" s="1"/>
  <c r="X2201" i="7" s="1"/>
  <c r="U2201" i="7"/>
  <c r="S2231" i="7"/>
  <c r="T2231" i="7" s="1"/>
  <c r="X2231" i="7" s="1"/>
  <c r="U2231" i="7"/>
  <c r="U2256" i="7"/>
  <c r="S2256" i="7"/>
  <c r="T2256" i="7" s="1"/>
  <c r="X2256" i="7" s="1"/>
  <c r="U2272" i="7"/>
  <c r="S2272" i="7"/>
  <c r="V2272" i="7" s="1"/>
  <c r="S2282" i="7"/>
  <c r="T2282" i="7" s="1"/>
  <c r="S2289" i="7"/>
  <c r="T2289" i="7" s="1"/>
  <c r="X2289" i="7" s="1"/>
  <c r="U2289" i="7"/>
  <c r="V1909" i="7"/>
  <c r="V1912" i="7"/>
  <c r="U1912" i="7"/>
  <c r="S1915" i="7"/>
  <c r="T1915" i="7" s="1"/>
  <c r="X1915" i="7" s="1"/>
  <c r="V1920" i="7"/>
  <c r="U1920" i="7"/>
  <c r="S1923" i="7"/>
  <c r="T1923" i="7" s="1"/>
  <c r="X1923" i="7" s="1"/>
  <c r="V1928" i="7"/>
  <c r="U1928" i="7"/>
  <c r="S1931" i="7"/>
  <c r="T1931" i="7" s="1"/>
  <c r="X1931" i="7" s="1"/>
  <c r="V1937" i="7"/>
  <c r="U1937" i="7"/>
  <c r="S1940" i="7"/>
  <c r="T1940" i="7" s="1"/>
  <c r="X1940" i="7" s="1"/>
  <c r="S1947" i="7"/>
  <c r="T1947" i="7" s="1"/>
  <c r="X1947" i="7" s="1"/>
  <c r="S1950" i="7"/>
  <c r="V1950" i="7" s="1"/>
  <c r="S1954" i="7"/>
  <c r="V1954" i="7" s="1"/>
  <c r="U1955" i="7"/>
  <c r="V1957" i="7"/>
  <c r="U1957" i="7"/>
  <c r="U1962" i="7"/>
  <c r="V1964" i="7"/>
  <c r="U1964" i="7"/>
  <c r="S1965" i="7"/>
  <c r="T1965" i="7" s="1"/>
  <c r="X1965" i="7" s="1"/>
  <c r="S1972" i="7"/>
  <c r="S1975" i="7"/>
  <c r="T1975" i="7" s="1"/>
  <c r="X1975" i="7" s="1"/>
  <c r="S1979" i="7"/>
  <c r="T1979" i="7" s="1"/>
  <c r="X1979" i="7" s="1"/>
  <c r="U1986" i="7"/>
  <c r="S1986" i="7"/>
  <c r="V1986" i="7" s="1"/>
  <c r="U2003" i="7"/>
  <c r="S2003" i="7"/>
  <c r="V2003" i="7" s="1"/>
  <c r="U2020" i="7"/>
  <c r="S2020" i="7"/>
  <c r="V2020" i="7" s="1"/>
  <c r="U2036" i="7"/>
  <c r="S2036" i="7"/>
  <c r="V2036" i="7" s="1"/>
  <c r="U2052" i="7"/>
  <c r="S2052" i="7"/>
  <c r="V2052" i="7" s="1"/>
  <c r="U2068" i="7"/>
  <c r="S2068" i="7"/>
  <c r="V2068" i="7" s="1"/>
  <c r="U2088" i="7"/>
  <c r="S2088" i="7"/>
  <c r="V2088" i="7" s="1"/>
  <c r="U2106" i="7"/>
  <c r="S2106" i="7"/>
  <c r="T2106" i="7" s="1"/>
  <c r="X2106" i="7" s="1"/>
  <c r="T2131" i="7"/>
  <c r="X2131" i="7" s="1"/>
  <c r="S2182" i="7"/>
  <c r="V2182" i="7" s="1"/>
  <c r="U2182" i="7"/>
  <c r="V1884" i="7"/>
  <c r="V1892" i="7"/>
  <c r="S1946" i="7"/>
  <c r="V1949" i="7"/>
  <c r="U1949" i="7"/>
  <c r="V1956" i="7"/>
  <c r="U1956" i="7"/>
  <c r="S1971" i="7"/>
  <c r="T1971" i="7" s="1"/>
  <c r="X1971" i="7" s="1"/>
  <c r="U1975" i="7"/>
  <c r="S1978" i="7"/>
  <c r="T1978" i="7" s="1"/>
  <c r="X1978" i="7" s="1"/>
  <c r="U1991" i="7"/>
  <c r="S1991" i="7"/>
  <c r="V1991" i="7" s="1"/>
  <c r="U2007" i="7"/>
  <c r="S2007" i="7"/>
  <c r="V2007" i="7" s="1"/>
  <c r="U2024" i="7"/>
  <c r="S2024" i="7"/>
  <c r="V2024" i="7" s="1"/>
  <c r="U2040" i="7"/>
  <c r="S2040" i="7"/>
  <c r="V2040" i="7" s="1"/>
  <c r="U2056" i="7"/>
  <c r="S2056" i="7"/>
  <c r="V2056" i="7" s="1"/>
  <c r="U2072" i="7"/>
  <c r="S2072" i="7"/>
  <c r="V2072" i="7" s="1"/>
  <c r="U2097" i="7"/>
  <c r="S2097" i="7"/>
  <c r="V2097" i="7" s="1"/>
  <c r="S2180" i="7"/>
  <c r="V2180" i="7" s="1"/>
  <c r="U2180" i="7"/>
  <c r="V1918" i="7"/>
  <c r="V1930" i="7"/>
  <c r="V1969" i="7"/>
  <c r="V1977" i="7"/>
  <c r="V1994" i="7"/>
  <c r="V2006" i="7"/>
  <c r="V2027" i="7"/>
  <c r="V2039" i="7"/>
  <c r="V2059" i="7"/>
  <c r="V2063" i="7"/>
  <c r="V2071" i="7"/>
  <c r="V2096" i="7"/>
  <c r="S2130" i="7"/>
  <c r="T2130" i="7" s="1"/>
  <c r="X2130" i="7" s="1"/>
  <c r="S2137" i="7"/>
  <c r="V2137" i="7" s="1"/>
  <c r="V2140" i="7"/>
  <c r="U2140" i="7"/>
  <c r="S2143" i="7"/>
  <c r="V2143" i="7" s="1"/>
  <c r="V2145" i="7"/>
  <c r="V2148" i="7"/>
  <c r="U2148" i="7"/>
  <c r="S2151" i="7"/>
  <c r="V2151" i="7" s="1"/>
  <c r="S2153" i="7"/>
  <c r="V2153" i="7" s="1"/>
  <c r="S2167" i="7"/>
  <c r="V2167" i="7" s="1"/>
  <c r="S2169" i="7"/>
  <c r="V2169" i="7" s="1"/>
  <c r="S2185" i="7"/>
  <c r="V2185" i="7" s="1"/>
  <c r="S2187" i="7"/>
  <c r="V2187" i="7" s="1"/>
  <c r="S2215" i="7"/>
  <c r="T2215" i="7" s="1"/>
  <c r="X2215" i="7" s="1"/>
  <c r="U2215" i="7"/>
  <c r="U2224" i="7"/>
  <c r="S2224" i="7"/>
  <c r="T2224" i="7" s="1"/>
  <c r="X2224" i="7" s="1"/>
  <c r="S2281" i="7"/>
  <c r="U2281" i="7"/>
  <c r="T2300" i="7"/>
  <c r="X2300" i="7" s="1"/>
  <c r="V2001" i="7"/>
  <c r="V2034" i="7"/>
  <c r="V2066" i="7"/>
  <c r="V2086" i="7"/>
  <c r="S2129" i="7"/>
  <c r="V2129" i="7" s="1"/>
  <c r="V2132" i="7"/>
  <c r="U2132" i="7"/>
  <c r="V2139" i="7"/>
  <c r="U2139" i="7"/>
  <c r="S2155" i="7"/>
  <c r="V2155" i="7" s="1"/>
  <c r="S2157" i="7"/>
  <c r="V2157" i="7" s="1"/>
  <c r="S2171" i="7"/>
  <c r="V2171" i="7" s="1"/>
  <c r="S2173" i="7"/>
  <c r="V2173" i="7" s="1"/>
  <c r="U2189" i="7"/>
  <c r="S2189" i="7"/>
  <c r="V2189" i="7" s="1"/>
  <c r="S2233" i="7"/>
  <c r="T2233" i="7" s="1"/>
  <c r="X2233" i="7" s="1"/>
  <c r="U2233" i="7"/>
  <c r="U2248" i="7"/>
  <c r="S2248" i="7"/>
  <c r="V2248" i="7" s="1"/>
  <c r="U2264" i="7"/>
  <c r="S2264" i="7"/>
  <c r="V2264" i="7" s="1"/>
  <c r="S2287" i="7"/>
  <c r="V2287" i="7" s="1"/>
  <c r="U2315" i="7"/>
  <c r="S2315" i="7"/>
  <c r="V2315" i="7" s="1"/>
  <c r="U2321" i="7"/>
  <c r="S2321" i="7"/>
  <c r="T2321" i="7" s="1"/>
  <c r="X2321" i="7" s="1"/>
  <c r="V1996" i="7"/>
  <c r="V2122" i="7"/>
  <c r="U2122" i="7"/>
  <c r="V2131" i="7"/>
  <c r="U2131" i="7"/>
  <c r="V2144" i="7"/>
  <c r="U2144" i="7"/>
  <c r="S2147" i="7"/>
  <c r="V2147" i="7" s="1"/>
  <c r="V2152" i="7"/>
  <c r="U2152" i="7"/>
  <c r="S2159" i="7"/>
  <c r="V2159" i="7" s="1"/>
  <c r="S2161" i="7"/>
  <c r="V2161" i="7" s="1"/>
  <c r="S2175" i="7"/>
  <c r="V2175" i="7" s="1"/>
  <c r="S2178" i="7"/>
  <c r="V2178" i="7" s="1"/>
  <c r="S2213" i="7"/>
  <c r="T2213" i="7" s="1"/>
  <c r="X2213" i="7" s="1"/>
  <c r="S2217" i="7"/>
  <c r="T2217" i="7" s="1"/>
  <c r="X2217" i="7" s="1"/>
  <c r="U2217" i="7"/>
  <c r="S2226" i="7"/>
  <c r="V2226" i="7" s="1"/>
  <c r="T2286" i="7"/>
  <c r="X2286" i="7" s="1"/>
  <c r="S2290" i="7"/>
  <c r="T2290" i="7" s="1"/>
  <c r="W2298" i="7"/>
  <c r="X2298" i="7"/>
  <c r="U2309" i="7"/>
  <c r="S2309" i="7"/>
  <c r="V2309" i="7" s="1"/>
  <c r="T2311" i="7"/>
  <c r="X2311" i="7" s="1"/>
  <c r="U2312" i="7"/>
  <c r="S2312" i="7"/>
  <c r="V2312" i="7" s="1"/>
  <c r="V2158" i="7"/>
  <c r="V2166" i="7"/>
  <c r="V2174" i="7"/>
  <c r="V2184" i="7"/>
  <c r="V2230" i="7"/>
  <c r="S2316" i="7"/>
  <c r="V2316" i="7" s="1"/>
  <c r="U2325" i="7"/>
  <c r="U2326" i="7"/>
  <c r="S2326" i="7"/>
  <c r="T2326" i="7" s="1"/>
  <c r="X2326" i="7" s="1"/>
  <c r="U2329" i="7"/>
  <c r="U2330" i="7"/>
  <c r="S2330" i="7"/>
  <c r="T2330" i="7" s="1"/>
  <c r="X2330" i="7" s="1"/>
  <c r="U2333" i="7"/>
  <c r="U2334" i="7"/>
  <c r="S2334" i="7"/>
  <c r="T2334" i="7" s="1"/>
  <c r="X2334" i="7" s="1"/>
  <c r="U2337" i="7"/>
  <c r="U2338" i="7"/>
  <c r="S2338" i="7"/>
  <c r="T2338" i="7" s="1"/>
  <c r="X2338" i="7" s="1"/>
  <c r="U2342" i="7"/>
  <c r="S2342" i="7"/>
  <c r="T2342" i="7" s="1"/>
  <c r="X2342" i="7" s="1"/>
  <c r="T2417" i="7"/>
  <c r="X2417" i="7" s="1"/>
  <c r="S2191" i="7"/>
  <c r="V2191" i="7" s="1"/>
  <c r="S2200" i="7"/>
  <c r="T2200" i="7" s="1"/>
  <c r="X2200" i="7" s="1"/>
  <c r="S2208" i="7"/>
  <c r="V2208" i="7" s="1"/>
  <c r="S2212" i="7"/>
  <c r="V2212" i="7" s="1"/>
  <c r="S2216" i="7"/>
  <c r="T2216" i="7" s="1"/>
  <c r="X2216" i="7" s="1"/>
  <c r="U2223" i="7"/>
  <c r="U2225" i="7"/>
  <c r="W2230" i="7"/>
  <c r="S2234" i="7"/>
  <c r="U2235" i="7"/>
  <c r="U2237" i="7"/>
  <c r="U2239" i="7"/>
  <c r="U2241" i="7"/>
  <c r="U2243" i="7"/>
  <c r="S2244" i="7"/>
  <c r="T2244" i="7" s="1"/>
  <c r="X2244" i="7" s="1"/>
  <c r="S2252" i="7"/>
  <c r="T2252" i="7" s="1"/>
  <c r="X2252" i="7" s="1"/>
  <c r="S2260" i="7"/>
  <c r="T2260" i="7" s="1"/>
  <c r="X2260" i="7" s="1"/>
  <c r="S2268" i="7"/>
  <c r="T2268" i="7" s="1"/>
  <c r="X2268" i="7" s="1"/>
  <c r="S2276" i="7"/>
  <c r="T2276" i="7" s="1"/>
  <c r="X2276" i="7" s="1"/>
  <c r="W2284" i="7"/>
  <c r="U2285" i="7"/>
  <c r="V2286" i="7"/>
  <c r="S2294" i="7"/>
  <c r="T2294" i="7" s="1"/>
  <c r="X2294" i="7" s="1"/>
  <c r="V2298" i="7"/>
  <c r="S2308" i="7"/>
  <c r="V2308" i="7" s="1"/>
  <c r="S2319" i="7"/>
  <c r="T2319" i="7" s="1"/>
  <c r="X2319" i="7" s="1"/>
  <c r="S2325" i="7"/>
  <c r="T2325" i="7" s="1"/>
  <c r="X2325" i="7" s="1"/>
  <c r="S2329" i="7"/>
  <c r="T2329" i="7" s="1"/>
  <c r="X2329" i="7" s="1"/>
  <c r="S2333" i="7"/>
  <c r="T2333" i="7" s="1"/>
  <c r="X2333" i="7" s="1"/>
  <c r="S2337" i="7"/>
  <c r="T2337" i="7" s="1"/>
  <c r="X2337" i="7" s="1"/>
  <c r="S2346" i="7"/>
  <c r="T2346" i="7" s="1"/>
  <c r="X2346" i="7" s="1"/>
  <c r="S2350" i="7"/>
  <c r="T2350" i="7" s="1"/>
  <c r="X2350" i="7" s="1"/>
  <c r="S2354" i="7"/>
  <c r="T2354" i="7" s="1"/>
  <c r="X2354" i="7" s="1"/>
  <c r="S2358" i="7"/>
  <c r="T2358" i="7" s="1"/>
  <c r="X2358" i="7" s="1"/>
  <c r="S2362" i="7"/>
  <c r="T2362" i="7" s="1"/>
  <c r="X2362" i="7" s="1"/>
  <c r="S2366" i="7"/>
  <c r="T2366" i="7" s="1"/>
  <c r="X2366" i="7" s="1"/>
  <c r="S2370" i="7"/>
  <c r="T2370" i="7" s="1"/>
  <c r="X2370" i="7" s="1"/>
  <c r="S2374" i="7"/>
  <c r="T2374" i="7" s="1"/>
  <c r="X2374" i="7" s="1"/>
  <c r="S2378" i="7"/>
  <c r="T2378" i="7" s="1"/>
  <c r="X2378" i="7" s="1"/>
  <c r="S2382" i="7"/>
  <c r="T2382" i="7" s="1"/>
  <c r="X2382" i="7" s="1"/>
  <c r="S2386" i="7"/>
  <c r="T2386" i="7" s="1"/>
  <c r="X2386" i="7" s="1"/>
  <c r="S2390" i="7"/>
  <c r="T2390" i="7" s="1"/>
  <c r="X2390" i="7" s="1"/>
  <c r="W2415" i="7"/>
  <c r="U2416" i="7"/>
  <c r="V2419" i="7"/>
  <c r="W2423" i="7"/>
  <c r="U2424" i="7"/>
  <c r="S2426" i="7"/>
  <c r="V2426" i="7" s="1"/>
  <c r="U2429" i="7"/>
  <c r="V2437" i="7"/>
  <c r="S2447" i="7"/>
  <c r="T2447" i="7" s="1"/>
  <c r="X2447" i="7" s="1"/>
  <c r="S2323" i="7"/>
  <c r="T2323" i="7" s="1"/>
  <c r="X2323" i="7" s="1"/>
  <c r="S2327" i="7"/>
  <c r="T2327" i="7" s="1"/>
  <c r="X2327" i="7" s="1"/>
  <c r="S2331" i="7"/>
  <c r="T2331" i="7" s="1"/>
  <c r="X2331" i="7" s="1"/>
  <c r="S2335" i="7"/>
  <c r="T2335" i="7" s="1"/>
  <c r="X2335" i="7" s="1"/>
  <c r="S2339" i="7"/>
  <c r="T2339" i="7" s="1"/>
  <c r="X2339" i="7" s="1"/>
  <c r="S2343" i="7"/>
  <c r="T2343" i="7" s="1"/>
  <c r="X2343" i="7" s="1"/>
  <c r="S2347" i="7"/>
  <c r="T2347" i="7" s="1"/>
  <c r="X2347" i="7" s="1"/>
  <c r="S2351" i="7"/>
  <c r="T2351" i="7" s="1"/>
  <c r="X2351" i="7" s="1"/>
  <c r="S2355" i="7"/>
  <c r="T2355" i="7" s="1"/>
  <c r="X2355" i="7" s="1"/>
  <c r="S2359" i="7"/>
  <c r="T2359" i="7" s="1"/>
  <c r="X2359" i="7" s="1"/>
  <c r="S2363" i="7"/>
  <c r="T2363" i="7" s="1"/>
  <c r="X2363" i="7" s="1"/>
  <c r="S2367" i="7"/>
  <c r="T2367" i="7" s="1"/>
  <c r="X2367" i="7" s="1"/>
  <c r="S2371" i="7"/>
  <c r="T2371" i="7" s="1"/>
  <c r="X2371" i="7" s="1"/>
  <c r="S2375" i="7"/>
  <c r="T2375" i="7" s="1"/>
  <c r="X2375" i="7" s="1"/>
  <c r="S2379" i="7"/>
  <c r="T2379" i="7" s="1"/>
  <c r="X2379" i="7" s="1"/>
  <c r="S2383" i="7"/>
  <c r="T2383" i="7" s="1"/>
  <c r="X2383" i="7" s="1"/>
  <c r="S2387" i="7"/>
  <c r="T2387" i="7" s="1"/>
  <c r="X2387" i="7" s="1"/>
  <c r="S2391" i="7"/>
  <c r="T2391" i="7" s="1"/>
  <c r="X2391" i="7" s="1"/>
  <c r="V2394" i="7"/>
  <c r="V2396" i="7"/>
  <c r="V2398" i="7"/>
  <c r="V2400" i="7"/>
  <c r="V2402" i="7"/>
  <c r="U2404" i="7"/>
  <c r="U2408" i="7"/>
  <c r="V2421" i="7"/>
  <c r="V2349" i="7"/>
  <c r="V2365" i="7"/>
  <c r="U2379" i="7"/>
  <c r="U2383" i="7"/>
  <c r="U2387" i="7"/>
  <c r="V2389" i="7"/>
  <c r="U2391" i="7"/>
  <c r="V2404" i="7"/>
  <c r="V2415" i="7"/>
  <c r="V2423" i="7"/>
  <c r="U2435" i="7"/>
  <c r="S2439" i="7"/>
  <c r="T2439" i="7" s="1"/>
  <c r="X2439" i="7" s="1"/>
  <c r="S2455" i="7"/>
  <c r="T2455" i="7" s="1"/>
  <c r="X2455" i="7" s="1"/>
  <c r="V2461" i="7"/>
  <c r="V2417" i="7"/>
  <c r="V2425" i="7"/>
  <c r="S2428" i="7"/>
  <c r="V2428" i="7" s="1"/>
  <c r="U2433" i="7"/>
  <c r="T1669" i="7"/>
  <c r="X1669" i="7" s="1"/>
  <c r="T1934" i="7"/>
  <c r="X1934" i="7" s="1"/>
  <c r="T2091" i="7"/>
  <c r="X2091" i="7" s="1"/>
  <c r="T2117" i="7"/>
  <c r="X2117" i="7" s="1"/>
  <c r="T327" i="7"/>
  <c r="X327" i="7" s="1"/>
  <c r="T11" i="7"/>
  <c r="X11" i="7" s="1"/>
  <c r="T19" i="7"/>
  <c r="X19" i="7" s="1"/>
  <c r="T27" i="7"/>
  <c r="X27" i="7" s="1"/>
  <c r="T35" i="7"/>
  <c r="X35" i="7" s="1"/>
  <c r="T43" i="7"/>
  <c r="X43" i="7" s="1"/>
  <c r="T51" i="7"/>
  <c r="X51" i="7" s="1"/>
  <c r="T59" i="7"/>
  <c r="X59" i="7" s="1"/>
  <c r="T67" i="7"/>
  <c r="X67" i="7" s="1"/>
  <c r="T75" i="7"/>
  <c r="X75" i="7" s="1"/>
  <c r="T83" i="7"/>
  <c r="X83" i="7" s="1"/>
  <c r="T91" i="7"/>
  <c r="X91" i="7" s="1"/>
  <c r="T99" i="7"/>
  <c r="X99" i="7" s="1"/>
  <c r="T107" i="7"/>
  <c r="X107" i="7" s="1"/>
  <c r="T115" i="7"/>
  <c r="X115" i="7" s="1"/>
  <c r="T123" i="7"/>
  <c r="X123" i="7" s="1"/>
  <c r="T131" i="7"/>
  <c r="X131" i="7" s="1"/>
  <c r="T139" i="7"/>
  <c r="X139" i="7" s="1"/>
  <c r="T147" i="7"/>
  <c r="X147" i="7" s="1"/>
  <c r="T155" i="7"/>
  <c r="X155" i="7" s="1"/>
  <c r="T163" i="7"/>
  <c r="X163" i="7" s="1"/>
  <c r="T171" i="7"/>
  <c r="X171" i="7" s="1"/>
  <c r="T179" i="7"/>
  <c r="X179" i="7" s="1"/>
  <c r="T187" i="7"/>
  <c r="X187" i="7" s="1"/>
  <c r="T195" i="7"/>
  <c r="X195" i="7" s="1"/>
  <c r="T203" i="7"/>
  <c r="X203" i="7" s="1"/>
  <c r="T211" i="7"/>
  <c r="X211" i="7" s="1"/>
  <c r="T219" i="7"/>
  <c r="X219" i="7" s="1"/>
  <c r="T227" i="7"/>
  <c r="X227" i="7" s="1"/>
  <c r="T235" i="7"/>
  <c r="X235" i="7" s="1"/>
  <c r="T243" i="7"/>
  <c r="X243" i="7" s="1"/>
  <c r="T251" i="7"/>
  <c r="X251" i="7" s="1"/>
  <c r="T259" i="7"/>
  <c r="X259" i="7" s="1"/>
  <c r="T1723" i="7"/>
  <c r="X1723" i="7" s="1"/>
  <c r="T2085" i="7"/>
  <c r="X2085" i="7" s="1"/>
  <c r="T2110" i="7"/>
  <c r="X2110" i="7" s="1"/>
  <c r="T2183" i="7"/>
  <c r="X2183" i="7" s="1"/>
  <c r="T9" i="7"/>
  <c r="X9" i="7" s="1"/>
  <c r="T17" i="7"/>
  <c r="X17" i="7" s="1"/>
  <c r="T25" i="7"/>
  <c r="X25" i="7" s="1"/>
  <c r="T33" i="7"/>
  <c r="X33" i="7" s="1"/>
  <c r="T41" i="7"/>
  <c r="X41" i="7" s="1"/>
  <c r="T49" i="7"/>
  <c r="X49" i="7" s="1"/>
  <c r="T57" i="7"/>
  <c r="X57" i="7" s="1"/>
  <c r="T65" i="7"/>
  <c r="X65" i="7" s="1"/>
  <c r="T73" i="7"/>
  <c r="X73" i="7" s="1"/>
  <c r="T81" i="7"/>
  <c r="X81" i="7" s="1"/>
  <c r="T89" i="7"/>
  <c r="X89" i="7" s="1"/>
  <c r="T97" i="7"/>
  <c r="X97" i="7" s="1"/>
  <c r="T105" i="7"/>
  <c r="X105" i="7" s="1"/>
  <c r="T113" i="7"/>
  <c r="X113" i="7" s="1"/>
  <c r="T121" i="7"/>
  <c r="X121" i="7" s="1"/>
  <c r="T129" i="7"/>
  <c r="X129" i="7" s="1"/>
  <c r="T137" i="7"/>
  <c r="X137" i="7" s="1"/>
  <c r="T145" i="7"/>
  <c r="X145" i="7" s="1"/>
  <c r="T153" i="7"/>
  <c r="X153" i="7" s="1"/>
  <c r="T161" i="7"/>
  <c r="X161" i="7" s="1"/>
  <c r="T169" i="7"/>
  <c r="X169" i="7" s="1"/>
  <c r="T177" i="7"/>
  <c r="X177" i="7" s="1"/>
  <c r="T185" i="7"/>
  <c r="X185" i="7" s="1"/>
  <c r="T193" i="7"/>
  <c r="X193" i="7" s="1"/>
  <c r="T201" i="7"/>
  <c r="X201" i="7" s="1"/>
  <c r="T209" i="7"/>
  <c r="X209" i="7" s="1"/>
  <c r="T217" i="7"/>
  <c r="X217" i="7" s="1"/>
  <c r="T225" i="7"/>
  <c r="X225" i="7" s="1"/>
  <c r="T233" i="7"/>
  <c r="X233" i="7" s="1"/>
  <c r="T241" i="7"/>
  <c r="X241" i="7" s="1"/>
  <c r="T249" i="7"/>
  <c r="X249" i="7" s="1"/>
  <c r="T257" i="7"/>
  <c r="X257" i="7" s="1"/>
  <c r="T1715" i="7"/>
  <c r="X1715" i="7" s="1"/>
  <c r="T2082" i="7"/>
  <c r="X2082" i="7" s="1"/>
  <c r="T2103" i="7"/>
  <c r="X2103" i="7" s="1"/>
  <c r="T2125" i="7"/>
  <c r="X2125" i="7" s="1"/>
  <c r="T7" i="7"/>
  <c r="X7" i="7" s="1"/>
  <c r="T15" i="7"/>
  <c r="X15" i="7" s="1"/>
  <c r="T23" i="7"/>
  <c r="X23" i="7" s="1"/>
  <c r="T31" i="7"/>
  <c r="X31" i="7" s="1"/>
  <c r="T39" i="7"/>
  <c r="X39" i="7" s="1"/>
  <c r="T47" i="7"/>
  <c r="X47" i="7" s="1"/>
  <c r="T55" i="7"/>
  <c r="X55" i="7" s="1"/>
  <c r="T63" i="7"/>
  <c r="X63" i="7" s="1"/>
  <c r="T71" i="7"/>
  <c r="X71" i="7" s="1"/>
  <c r="T79" i="7"/>
  <c r="X79" i="7" s="1"/>
  <c r="T87" i="7"/>
  <c r="X87" i="7" s="1"/>
  <c r="T95" i="7"/>
  <c r="X95" i="7" s="1"/>
  <c r="T103" i="7"/>
  <c r="X103" i="7" s="1"/>
  <c r="T111" i="7"/>
  <c r="X111" i="7" s="1"/>
  <c r="T119" i="7"/>
  <c r="X119" i="7" s="1"/>
  <c r="T127" i="7"/>
  <c r="X127" i="7" s="1"/>
  <c r="T135" i="7"/>
  <c r="X135" i="7" s="1"/>
  <c r="T143" i="7"/>
  <c r="X143" i="7" s="1"/>
  <c r="T151" i="7"/>
  <c r="X151" i="7" s="1"/>
  <c r="T159" i="7"/>
  <c r="X159" i="7" s="1"/>
  <c r="T167" i="7"/>
  <c r="X167" i="7" s="1"/>
  <c r="T175" i="7"/>
  <c r="X175" i="7" s="1"/>
  <c r="T183" i="7"/>
  <c r="X183" i="7" s="1"/>
  <c r="T191" i="7"/>
  <c r="X191" i="7" s="1"/>
  <c r="T199" i="7"/>
  <c r="X199" i="7" s="1"/>
  <c r="T207" i="7"/>
  <c r="X207" i="7" s="1"/>
  <c r="T215" i="7"/>
  <c r="X215" i="7" s="1"/>
  <c r="T223" i="7"/>
  <c r="X223" i="7" s="1"/>
  <c r="T231" i="7"/>
  <c r="X231" i="7" s="1"/>
  <c r="T239" i="7"/>
  <c r="X239" i="7" s="1"/>
  <c r="T247" i="7"/>
  <c r="X247" i="7" s="1"/>
  <c r="T255" i="7"/>
  <c r="X255" i="7" s="1"/>
  <c r="T1681" i="7"/>
  <c r="X1681" i="7" s="1"/>
  <c r="T2016" i="7"/>
  <c r="X2016" i="7" s="1"/>
  <c r="T2093" i="7"/>
  <c r="X2093" i="7" s="1"/>
  <c r="T2119" i="7"/>
  <c r="X2119" i="7" s="1"/>
  <c r="T5" i="7"/>
  <c r="X5" i="7" s="1"/>
  <c r="T13" i="7"/>
  <c r="X13" i="7" s="1"/>
  <c r="T21" i="7"/>
  <c r="X21" i="7" s="1"/>
  <c r="T29" i="7"/>
  <c r="X29" i="7" s="1"/>
  <c r="T37" i="7"/>
  <c r="X37" i="7" s="1"/>
  <c r="T45" i="7"/>
  <c r="X45" i="7" s="1"/>
  <c r="T53" i="7"/>
  <c r="X53" i="7" s="1"/>
  <c r="T61" i="7"/>
  <c r="X61" i="7" s="1"/>
  <c r="T69" i="7"/>
  <c r="X69" i="7" s="1"/>
  <c r="T77" i="7"/>
  <c r="X77" i="7" s="1"/>
  <c r="T85" i="7"/>
  <c r="X85" i="7" s="1"/>
  <c r="T93" i="7"/>
  <c r="X93" i="7" s="1"/>
  <c r="T101" i="7"/>
  <c r="X101" i="7" s="1"/>
  <c r="T109" i="7"/>
  <c r="X109" i="7" s="1"/>
  <c r="T117" i="7"/>
  <c r="X117" i="7" s="1"/>
  <c r="T125" i="7"/>
  <c r="X125" i="7" s="1"/>
  <c r="T133" i="7"/>
  <c r="X133" i="7" s="1"/>
  <c r="T141" i="7"/>
  <c r="X141" i="7" s="1"/>
  <c r="T149" i="7"/>
  <c r="X149" i="7" s="1"/>
  <c r="T157" i="7"/>
  <c r="X157" i="7" s="1"/>
  <c r="T165" i="7"/>
  <c r="X165" i="7" s="1"/>
  <c r="T173" i="7"/>
  <c r="X173" i="7" s="1"/>
  <c r="T181" i="7"/>
  <c r="X181" i="7" s="1"/>
  <c r="T189" i="7"/>
  <c r="X189" i="7" s="1"/>
  <c r="T197" i="7"/>
  <c r="X197" i="7" s="1"/>
  <c r="T205" i="7"/>
  <c r="X205" i="7" s="1"/>
  <c r="T213" i="7"/>
  <c r="X213" i="7" s="1"/>
  <c r="T221" i="7"/>
  <c r="X221" i="7" s="1"/>
  <c r="T229" i="7"/>
  <c r="X229" i="7" s="1"/>
  <c r="T237" i="7"/>
  <c r="X237" i="7" s="1"/>
  <c r="T245" i="7"/>
  <c r="X245" i="7" s="1"/>
  <c r="T253" i="7"/>
  <c r="X253" i="7" s="1"/>
  <c r="U301" i="7"/>
  <c r="S301" i="7"/>
  <c r="V301" i="7" s="1"/>
  <c r="U305" i="7"/>
  <c r="S305" i="7"/>
  <c r="V305" i="7" s="1"/>
  <c r="U309" i="7"/>
  <c r="S309" i="7"/>
  <c r="V309" i="7" s="1"/>
  <c r="U313" i="7"/>
  <c r="S313" i="7"/>
  <c r="V313" i="7" s="1"/>
  <c r="U317" i="7"/>
  <c r="S317" i="7"/>
  <c r="V317" i="7" s="1"/>
  <c r="U321" i="7"/>
  <c r="S321" i="7"/>
  <c r="V321" i="7" s="1"/>
  <c r="U325" i="7"/>
  <c r="S325" i="7"/>
  <c r="V325" i="7" s="1"/>
  <c r="U332" i="7"/>
  <c r="S332" i="7"/>
  <c r="V332" i="7" s="1"/>
  <c r="U336" i="7"/>
  <c r="S336" i="7"/>
  <c r="V336" i="7" s="1"/>
  <c r="U340" i="7"/>
  <c r="S340" i="7"/>
  <c r="V340" i="7" s="1"/>
  <c r="U344" i="7"/>
  <c r="S344" i="7"/>
  <c r="V344" i="7" s="1"/>
  <c r="U348" i="7"/>
  <c r="S348" i="7"/>
  <c r="V348" i="7" s="1"/>
  <c r="U352" i="7"/>
  <c r="S352" i="7"/>
  <c r="V352" i="7" s="1"/>
  <c r="U356" i="7"/>
  <c r="S356" i="7"/>
  <c r="V356" i="7" s="1"/>
  <c r="U360" i="7"/>
  <c r="S360" i="7"/>
  <c r="V360" i="7" s="1"/>
  <c r="U364" i="7"/>
  <c r="S364" i="7"/>
  <c r="V364" i="7" s="1"/>
  <c r="U368" i="7"/>
  <c r="S368" i="7"/>
  <c r="V368" i="7" s="1"/>
  <c r="U372" i="7"/>
  <c r="S372" i="7"/>
  <c r="V372" i="7" s="1"/>
  <c r="U376" i="7"/>
  <c r="S376" i="7"/>
  <c r="V376" i="7" s="1"/>
  <c r="U380" i="7"/>
  <c r="S380" i="7"/>
  <c r="V380" i="7" s="1"/>
  <c r="U384" i="7"/>
  <c r="S384" i="7"/>
  <c r="V384" i="7" s="1"/>
  <c r="U388" i="7"/>
  <c r="S388" i="7"/>
  <c r="V388" i="7" s="1"/>
  <c r="U392" i="7"/>
  <c r="S392" i="7"/>
  <c r="V392" i="7" s="1"/>
  <c r="U396" i="7"/>
  <c r="S396" i="7"/>
  <c r="V396" i="7" s="1"/>
  <c r="U400" i="7"/>
  <c r="S400" i="7"/>
  <c r="V400" i="7" s="1"/>
  <c r="U404" i="7"/>
  <c r="S404" i="7"/>
  <c r="V404" i="7" s="1"/>
  <c r="U408" i="7"/>
  <c r="S408" i="7"/>
  <c r="V408" i="7" s="1"/>
  <c r="U412" i="7"/>
  <c r="S412" i="7"/>
  <c r="V412" i="7" s="1"/>
  <c r="U416" i="7"/>
  <c r="S416" i="7"/>
  <c r="V416" i="7" s="1"/>
  <c r="U420" i="7"/>
  <c r="S420" i="7"/>
  <c r="V420" i="7" s="1"/>
  <c r="U424" i="7"/>
  <c r="S424" i="7"/>
  <c r="V424" i="7" s="1"/>
  <c r="U428" i="7"/>
  <c r="S428" i="7"/>
  <c r="V428" i="7" s="1"/>
  <c r="U432" i="7"/>
  <c r="S432" i="7"/>
  <c r="V432" i="7" s="1"/>
  <c r="U436" i="7"/>
  <c r="S436" i="7"/>
  <c r="V436" i="7" s="1"/>
  <c r="U440" i="7"/>
  <c r="S440" i="7"/>
  <c r="V440" i="7" s="1"/>
  <c r="U444" i="7"/>
  <c r="S444" i="7"/>
  <c r="V444" i="7" s="1"/>
  <c r="S1252" i="7"/>
  <c r="S1680" i="7"/>
  <c r="V1680" i="7" s="1"/>
  <c r="S1714" i="7"/>
  <c r="S1722" i="7"/>
  <c r="V1722" i="7" s="1"/>
  <c r="S1733" i="7"/>
  <c r="S1989" i="7"/>
  <c r="V1989" i="7" s="1"/>
  <c r="S2081" i="7"/>
  <c r="S2083" i="7"/>
  <c r="V2083" i="7" s="1"/>
  <c r="S2089" i="7"/>
  <c r="S2092" i="7"/>
  <c r="V2092" i="7" s="1"/>
  <c r="S2094" i="7"/>
  <c r="S2108" i="7"/>
  <c r="V2108" i="7" s="1"/>
  <c r="S2116" i="7"/>
  <c r="S2118" i="7"/>
  <c r="V2118" i="7" s="1"/>
  <c r="S2124" i="7"/>
  <c r="S2177" i="7"/>
  <c r="V2177" i="7" s="1"/>
  <c r="S326" i="7"/>
  <c r="S328" i="7"/>
  <c r="V328" i="7" s="1"/>
  <c r="S6" i="7"/>
  <c r="S8" i="7"/>
  <c r="V8" i="7" s="1"/>
  <c r="S10" i="7"/>
  <c r="S12" i="7"/>
  <c r="V12" i="7" s="1"/>
  <c r="S14" i="7"/>
  <c r="S16" i="7"/>
  <c r="V16" i="7" s="1"/>
  <c r="S18" i="7"/>
  <c r="S20" i="7"/>
  <c r="V20" i="7" s="1"/>
  <c r="S22" i="7"/>
  <c r="S24" i="7"/>
  <c r="V24" i="7" s="1"/>
  <c r="S26" i="7"/>
  <c r="S28" i="7"/>
  <c r="V28" i="7" s="1"/>
  <c r="S30" i="7"/>
  <c r="S32" i="7"/>
  <c r="V32" i="7" s="1"/>
  <c r="S34" i="7"/>
  <c r="S36" i="7"/>
  <c r="V36" i="7" s="1"/>
  <c r="S38" i="7"/>
  <c r="S40" i="7"/>
  <c r="V40" i="7" s="1"/>
  <c r="S42" i="7"/>
  <c r="S44" i="7"/>
  <c r="V44" i="7" s="1"/>
  <c r="S46" i="7"/>
  <c r="S48" i="7"/>
  <c r="V48" i="7" s="1"/>
  <c r="S50" i="7"/>
  <c r="S52" i="7"/>
  <c r="V52" i="7" s="1"/>
  <c r="S54" i="7"/>
  <c r="S56" i="7"/>
  <c r="V56" i="7" s="1"/>
  <c r="S58" i="7"/>
  <c r="S60" i="7"/>
  <c r="V60" i="7" s="1"/>
  <c r="S62" i="7"/>
  <c r="S64" i="7"/>
  <c r="V64" i="7" s="1"/>
  <c r="S66" i="7"/>
  <c r="S68" i="7"/>
  <c r="V68" i="7" s="1"/>
  <c r="S70" i="7"/>
  <c r="S72" i="7"/>
  <c r="V72" i="7" s="1"/>
  <c r="S74" i="7"/>
  <c r="S76" i="7"/>
  <c r="V76" i="7" s="1"/>
  <c r="S78" i="7"/>
  <c r="S80" i="7"/>
  <c r="V80" i="7" s="1"/>
  <c r="S82" i="7"/>
  <c r="S84" i="7"/>
  <c r="V84" i="7" s="1"/>
  <c r="S86" i="7"/>
  <c r="S88" i="7"/>
  <c r="V88" i="7" s="1"/>
  <c r="S90" i="7"/>
  <c r="S92" i="7"/>
  <c r="V92" i="7" s="1"/>
  <c r="S94" i="7"/>
  <c r="S96" i="7"/>
  <c r="V96" i="7" s="1"/>
  <c r="S98" i="7"/>
  <c r="S100" i="7"/>
  <c r="V100" i="7" s="1"/>
  <c r="S102" i="7"/>
  <c r="S104" i="7"/>
  <c r="V104" i="7" s="1"/>
  <c r="S106" i="7"/>
  <c r="S108" i="7"/>
  <c r="V108" i="7" s="1"/>
  <c r="S110" i="7"/>
  <c r="S112" i="7"/>
  <c r="V112" i="7" s="1"/>
  <c r="S114" i="7"/>
  <c r="S116" i="7"/>
  <c r="V116" i="7" s="1"/>
  <c r="S118" i="7"/>
  <c r="S120" i="7"/>
  <c r="V120" i="7" s="1"/>
  <c r="S122" i="7"/>
  <c r="S124" i="7"/>
  <c r="V124" i="7" s="1"/>
  <c r="S126" i="7"/>
  <c r="S128" i="7"/>
  <c r="V128" i="7" s="1"/>
  <c r="S130" i="7"/>
  <c r="S132" i="7"/>
  <c r="V132" i="7" s="1"/>
  <c r="S134" i="7"/>
  <c r="S136" i="7"/>
  <c r="V136" i="7" s="1"/>
  <c r="S138" i="7"/>
  <c r="S140" i="7"/>
  <c r="V140" i="7" s="1"/>
  <c r="S142" i="7"/>
  <c r="S144" i="7"/>
  <c r="V144" i="7" s="1"/>
  <c r="S146" i="7"/>
  <c r="S148" i="7"/>
  <c r="V148" i="7" s="1"/>
  <c r="S150" i="7"/>
  <c r="S152" i="7"/>
  <c r="V152" i="7" s="1"/>
  <c r="S154" i="7"/>
  <c r="S156" i="7"/>
  <c r="V156" i="7" s="1"/>
  <c r="S158" i="7"/>
  <c r="S160" i="7"/>
  <c r="V160" i="7" s="1"/>
  <c r="S162" i="7"/>
  <c r="S164" i="7"/>
  <c r="V164" i="7" s="1"/>
  <c r="S166" i="7"/>
  <c r="S168" i="7"/>
  <c r="V168" i="7" s="1"/>
  <c r="S170" i="7"/>
  <c r="S172" i="7"/>
  <c r="V172" i="7" s="1"/>
  <c r="S174" i="7"/>
  <c r="S176" i="7"/>
  <c r="V176" i="7" s="1"/>
  <c r="S178" i="7"/>
  <c r="S180" i="7"/>
  <c r="V180" i="7" s="1"/>
  <c r="S182" i="7"/>
  <c r="S184" i="7"/>
  <c r="V184" i="7" s="1"/>
  <c r="S186" i="7"/>
  <c r="S188" i="7"/>
  <c r="V188" i="7" s="1"/>
  <c r="S190" i="7"/>
  <c r="S192" i="7"/>
  <c r="V192" i="7" s="1"/>
  <c r="S194" i="7"/>
  <c r="S196" i="7"/>
  <c r="V196" i="7" s="1"/>
  <c r="S198" i="7"/>
  <c r="S200" i="7"/>
  <c r="V200" i="7" s="1"/>
  <c r="S202" i="7"/>
  <c r="S204" i="7"/>
  <c r="V204" i="7" s="1"/>
  <c r="S206" i="7"/>
  <c r="S208" i="7"/>
  <c r="V208" i="7" s="1"/>
  <c r="S210" i="7"/>
  <c r="S212" i="7"/>
  <c r="V212" i="7" s="1"/>
  <c r="S214" i="7"/>
  <c r="S216" i="7"/>
  <c r="V216" i="7" s="1"/>
  <c r="S218" i="7"/>
  <c r="S220" i="7"/>
  <c r="V220" i="7" s="1"/>
  <c r="S222" i="7"/>
  <c r="S224" i="7"/>
  <c r="V224" i="7" s="1"/>
  <c r="S226" i="7"/>
  <c r="S228" i="7"/>
  <c r="V228" i="7" s="1"/>
  <c r="S230" i="7"/>
  <c r="S232" i="7"/>
  <c r="V232" i="7" s="1"/>
  <c r="S234" i="7"/>
  <c r="S236" i="7"/>
  <c r="V236" i="7" s="1"/>
  <c r="S238" i="7"/>
  <c r="S240" i="7"/>
  <c r="V240" i="7" s="1"/>
  <c r="S242" i="7"/>
  <c r="S244" i="7"/>
  <c r="V244" i="7" s="1"/>
  <c r="S246" i="7"/>
  <c r="S248" i="7"/>
  <c r="V248" i="7" s="1"/>
  <c r="S250" i="7"/>
  <c r="S252" i="7"/>
  <c r="V252" i="7" s="1"/>
  <c r="S254" i="7"/>
  <c r="S256" i="7"/>
  <c r="V256" i="7" s="1"/>
  <c r="S258" i="7"/>
  <c r="S260" i="7"/>
  <c r="V260" i="7" s="1"/>
  <c r="S262" i="7"/>
  <c r="S264" i="7"/>
  <c r="V264" i="7" s="1"/>
  <c r="S266" i="7"/>
  <c r="S268" i="7"/>
  <c r="V268" i="7" s="1"/>
  <c r="S270" i="7"/>
  <c r="S272" i="7"/>
  <c r="V272" i="7" s="1"/>
  <c r="S274" i="7"/>
  <c r="S276" i="7"/>
  <c r="V276" i="7" s="1"/>
  <c r="S278" i="7"/>
  <c r="S280" i="7"/>
  <c r="V280" i="7" s="1"/>
  <c r="S282" i="7"/>
  <c r="S284" i="7"/>
  <c r="V284" i="7" s="1"/>
  <c r="S286" i="7"/>
  <c r="S288" i="7"/>
  <c r="V288" i="7" s="1"/>
  <c r="S290" i="7"/>
  <c r="S292" i="7"/>
  <c r="V292" i="7" s="1"/>
  <c r="S294" i="7"/>
  <c r="T296" i="7"/>
  <c r="X296" i="7" s="1"/>
  <c r="S302" i="7"/>
  <c r="V302" i="7" s="1"/>
  <c r="U302" i="7"/>
  <c r="S306" i="7"/>
  <c r="V306" i="7" s="1"/>
  <c r="U306" i="7"/>
  <c r="S310" i="7"/>
  <c r="V310" i="7" s="1"/>
  <c r="U310" i="7"/>
  <c r="S314" i="7"/>
  <c r="V314" i="7" s="1"/>
  <c r="U314" i="7"/>
  <c r="S318" i="7"/>
  <c r="V318" i="7" s="1"/>
  <c r="U318" i="7"/>
  <c r="S322" i="7"/>
  <c r="V322" i="7" s="1"/>
  <c r="U322" i="7"/>
  <c r="S329" i="7"/>
  <c r="V329" i="7" s="1"/>
  <c r="U329" i="7"/>
  <c r="S333" i="7"/>
  <c r="V333" i="7" s="1"/>
  <c r="U333" i="7"/>
  <c r="S337" i="7"/>
  <c r="V337" i="7" s="1"/>
  <c r="U337" i="7"/>
  <c r="S341" i="7"/>
  <c r="V341" i="7" s="1"/>
  <c r="U341" i="7"/>
  <c r="S345" i="7"/>
  <c r="V345" i="7" s="1"/>
  <c r="U345" i="7"/>
  <c r="S349" i="7"/>
  <c r="V349" i="7" s="1"/>
  <c r="U349" i="7"/>
  <c r="S353" i="7"/>
  <c r="V353" i="7" s="1"/>
  <c r="U353" i="7"/>
  <c r="S357" i="7"/>
  <c r="V357" i="7" s="1"/>
  <c r="U357" i="7"/>
  <c r="S361" i="7"/>
  <c r="V361" i="7" s="1"/>
  <c r="U361" i="7"/>
  <c r="S365" i="7"/>
  <c r="V365" i="7" s="1"/>
  <c r="U365" i="7"/>
  <c r="S369" i="7"/>
  <c r="V369" i="7" s="1"/>
  <c r="U369" i="7"/>
  <c r="S373" i="7"/>
  <c r="V373" i="7" s="1"/>
  <c r="U373" i="7"/>
  <c r="S377" i="7"/>
  <c r="V377" i="7" s="1"/>
  <c r="U377" i="7"/>
  <c r="S381" i="7"/>
  <c r="V381" i="7" s="1"/>
  <c r="U381" i="7"/>
  <c r="S385" i="7"/>
  <c r="V385" i="7" s="1"/>
  <c r="U385" i="7"/>
  <c r="S389" i="7"/>
  <c r="V389" i="7" s="1"/>
  <c r="U389" i="7"/>
  <c r="S393" i="7"/>
  <c r="V393" i="7" s="1"/>
  <c r="U393" i="7"/>
  <c r="S397" i="7"/>
  <c r="V397" i="7" s="1"/>
  <c r="U397" i="7"/>
  <c r="S401" i="7"/>
  <c r="V401" i="7" s="1"/>
  <c r="U401" i="7"/>
  <c r="S405" i="7"/>
  <c r="V405" i="7" s="1"/>
  <c r="U405" i="7"/>
  <c r="S409" i="7"/>
  <c r="V409" i="7" s="1"/>
  <c r="U409" i="7"/>
  <c r="S413" i="7"/>
  <c r="V413" i="7" s="1"/>
  <c r="U413" i="7"/>
  <c r="T449" i="7"/>
  <c r="X449" i="7" s="1"/>
  <c r="T453" i="7"/>
  <c r="X453" i="7" s="1"/>
  <c r="T457" i="7"/>
  <c r="X457" i="7" s="1"/>
  <c r="T461" i="7"/>
  <c r="X461" i="7" s="1"/>
  <c r="T465" i="7"/>
  <c r="X465" i="7" s="1"/>
  <c r="T469" i="7"/>
  <c r="X469" i="7" s="1"/>
  <c r="T473" i="7"/>
  <c r="X473" i="7" s="1"/>
  <c r="T477" i="7"/>
  <c r="X477" i="7" s="1"/>
  <c r="T481" i="7"/>
  <c r="X481" i="7" s="1"/>
  <c r="T485" i="7"/>
  <c r="X485" i="7" s="1"/>
  <c r="T489" i="7"/>
  <c r="X489" i="7" s="1"/>
  <c r="T493" i="7"/>
  <c r="X493" i="7" s="1"/>
  <c r="T497" i="7"/>
  <c r="X497" i="7" s="1"/>
  <c r="T501" i="7"/>
  <c r="X501" i="7" s="1"/>
  <c r="T505" i="7"/>
  <c r="X505" i="7" s="1"/>
  <c r="T509" i="7"/>
  <c r="X509" i="7" s="1"/>
  <c r="T513" i="7"/>
  <c r="X513" i="7" s="1"/>
  <c r="T517" i="7"/>
  <c r="X517" i="7" s="1"/>
  <c r="T521" i="7"/>
  <c r="X521" i="7" s="1"/>
  <c r="T525" i="7"/>
  <c r="X525" i="7" s="1"/>
  <c r="T529" i="7"/>
  <c r="X529" i="7" s="1"/>
  <c r="T533" i="7"/>
  <c r="X533" i="7" s="1"/>
  <c r="T537" i="7"/>
  <c r="X537" i="7" s="1"/>
  <c r="T541" i="7"/>
  <c r="X541" i="7" s="1"/>
  <c r="T545" i="7"/>
  <c r="X545" i="7" s="1"/>
  <c r="T549" i="7"/>
  <c r="X549" i="7" s="1"/>
  <c r="T553" i="7"/>
  <c r="X553" i="7" s="1"/>
  <c r="T557" i="7"/>
  <c r="X557" i="7" s="1"/>
  <c r="T561" i="7"/>
  <c r="X561" i="7" s="1"/>
  <c r="T565" i="7"/>
  <c r="X565" i="7" s="1"/>
  <c r="T569" i="7"/>
  <c r="X569" i="7" s="1"/>
  <c r="T573" i="7"/>
  <c r="X573" i="7" s="1"/>
  <c r="T577" i="7"/>
  <c r="X577" i="7" s="1"/>
  <c r="T581" i="7"/>
  <c r="X581" i="7" s="1"/>
  <c r="T585" i="7"/>
  <c r="X585" i="7" s="1"/>
  <c r="T589" i="7"/>
  <c r="X589" i="7" s="1"/>
  <c r="T593" i="7"/>
  <c r="X593" i="7" s="1"/>
  <c r="T597" i="7"/>
  <c r="X597" i="7" s="1"/>
  <c r="T601" i="7"/>
  <c r="X601" i="7" s="1"/>
  <c r="T605" i="7"/>
  <c r="X605" i="7" s="1"/>
  <c r="T609" i="7"/>
  <c r="X609" i="7" s="1"/>
  <c r="T613" i="7"/>
  <c r="X613" i="7" s="1"/>
  <c r="T617" i="7"/>
  <c r="X617" i="7" s="1"/>
  <c r="T621" i="7"/>
  <c r="X621" i="7" s="1"/>
  <c r="T625" i="7"/>
  <c r="X625" i="7" s="1"/>
  <c r="T629" i="7"/>
  <c r="X629" i="7" s="1"/>
  <c r="T633" i="7"/>
  <c r="X633" i="7" s="1"/>
  <c r="T637" i="7"/>
  <c r="X637" i="7" s="1"/>
  <c r="T641" i="7"/>
  <c r="X641" i="7" s="1"/>
  <c r="T645" i="7"/>
  <c r="X645" i="7" s="1"/>
  <c r="T649" i="7"/>
  <c r="X649" i="7" s="1"/>
  <c r="T653" i="7"/>
  <c r="X653" i="7" s="1"/>
  <c r="T657" i="7"/>
  <c r="X657" i="7" s="1"/>
  <c r="T661" i="7"/>
  <c r="X661" i="7" s="1"/>
  <c r="T665" i="7"/>
  <c r="X665" i="7" s="1"/>
  <c r="T669" i="7"/>
  <c r="X669" i="7" s="1"/>
  <c r="T673" i="7"/>
  <c r="X673" i="7" s="1"/>
  <c r="T677" i="7"/>
  <c r="X677" i="7" s="1"/>
  <c r="T681" i="7"/>
  <c r="X681" i="7" s="1"/>
  <c r="T685" i="7"/>
  <c r="X685" i="7" s="1"/>
  <c r="T689" i="7"/>
  <c r="X689" i="7" s="1"/>
  <c r="T693" i="7"/>
  <c r="X693" i="7" s="1"/>
  <c r="T697" i="7"/>
  <c r="X697" i="7" s="1"/>
  <c r="T701" i="7"/>
  <c r="X701" i="7" s="1"/>
  <c r="T705" i="7"/>
  <c r="X705" i="7" s="1"/>
  <c r="T709" i="7"/>
  <c r="X709" i="7" s="1"/>
  <c r="T713" i="7"/>
  <c r="X713" i="7" s="1"/>
  <c r="T717" i="7"/>
  <c r="X717" i="7" s="1"/>
  <c r="T721" i="7"/>
  <c r="X721" i="7" s="1"/>
  <c r="T725" i="7"/>
  <c r="X725" i="7" s="1"/>
  <c r="V1669" i="7"/>
  <c r="V1681" i="7"/>
  <c r="V1715" i="7"/>
  <c r="V1723" i="7"/>
  <c r="V1934" i="7"/>
  <c r="V2016" i="7"/>
  <c r="V2082" i="7"/>
  <c r="V2085" i="7"/>
  <c r="V2091" i="7"/>
  <c r="V2093" i="7"/>
  <c r="V2103" i="7"/>
  <c r="V2110" i="7"/>
  <c r="V2117" i="7"/>
  <c r="V2119" i="7"/>
  <c r="V2125" i="7"/>
  <c r="V2183" i="7"/>
  <c r="V327" i="7"/>
  <c r="V5" i="7"/>
  <c r="V7" i="7"/>
  <c r="V9" i="7"/>
  <c r="V11" i="7"/>
  <c r="V13" i="7"/>
  <c r="V15" i="7"/>
  <c r="V17" i="7"/>
  <c r="V19" i="7"/>
  <c r="V21" i="7"/>
  <c r="V23" i="7"/>
  <c r="V25" i="7"/>
  <c r="V27" i="7"/>
  <c r="V29" i="7"/>
  <c r="V31" i="7"/>
  <c r="V33" i="7"/>
  <c r="V35" i="7"/>
  <c r="V37" i="7"/>
  <c r="V39" i="7"/>
  <c r="V41" i="7"/>
  <c r="V43" i="7"/>
  <c r="V45" i="7"/>
  <c r="V47" i="7"/>
  <c r="V49" i="7"/>
  <c r="V51" i="7"/>
  <c r="V53" i="7"/>
  <c r="V55" i="7"/>
  <c r="V57" i="7"/>
  <c r="V59" i="7"/>
  <c r="V61" i="7"/>
  <c r="V63" i="7"/>
  <c r="V65" i="7"/>
  <c r="V67" i="7"/>
  <c r="V69" i="7"/>
  <c r="V71" i="7"/>
  <c r="V73" i="7"/>
  <c r="V75" i="7"/>
  <c r="V77" i="7"/>
  <c r="V79" i="7"/>
  <c r="V81" i="7"/>
  <c r="V83" i="7"/>
  <c r="V85" i="7"/>
  <c r="V87" i="7"/>
  <c r="V89" i="7"/>
  <c r="V91" i="7"/>
  <c r="V93" i="7"/>
  <c r="V95" i="7"/>
  <c r="V97" i="7"/>
  <c r="V99" i="7"/>
  <c r="V101" i="7"/>
  <c r="V103" i="7"/>
  <c r="V105" i="7"/>
  <c r="V107" i="7"/>
  <c r="V109" i="7"/>
  <c r="V111" i="7"/>
  <c r="V113" i="7"/>
  <c r="V115" i="7"/>
  <c r="V117" i="7"/>
  <c r="V119" i="7"/>
  <c r="V121" i="7"/>
  <c r="V123" i="7"/>
  <c r="V125" i="7"/>
  <c r="V127" i="7"/>
  <c r="V129" i="7"/>
  <c r="V131" i="7"/>
  <c r="V133" i="7"/>
  <c r="V135" i="7"/>
  <c r="V137" i="7"/>
  <c r="V139" i="7"/>
  <c r="V141" i="7"/>
  <c r="V143" i="7"/>
  <c r="V145" i="7"/>
  <c r="V147" i="7"/>
  <c r="V149" i="7"/>
  <c r="V151" i="7"/>
  <c r="V153" i="7"/>
  <c r="V155" i="7"/>
  <c r="V157" i="7"/>
  <c r="V159" i="7"/>
  <c r="V161" i="7"/>
  <c r="V163" i="7"/>
  <c r="V165" i="7"/>
  <c r="V167" i="7"/>
  <c r="V169" i="7"/>
  <c r="V171" i="7"/>
  <c r="V173" i="7"/>
  <c r="V175" i="7"/>
  <c r="V177" i="7"/>
  <c r="V179" i="7"/>
  <c r="V181" i="7"/>
  <c r="V183" i="7"/>
  <c r="V185" i="7"/>
  <c r="V187" i="7"/>
  <c r="V189" i="7"/>
  <c r="V191" i="7"/>
  <c r="V193" i="7"/>
  <c r="V195" i="7"/>
  <c r="V197" i="7"/>
  <c r="V199" i="7"/>
  <c r="V201" i="7"/>
  <c r="V203" i="7"/>
  <c r="V205" i="7"/>
  <c r="V207" i="7"/>
  <c r="V209" i="7"/>
  <c r="V211" i="7"/>
  <c r="V213" i="7"/>
  <c r="V215" i="7"/>
  <c r="V217" i="7"/>
  <c r="V219" i="7"/>
  <c r="V221" i="7"/>
  <c r="V223" i="7"/>
  <c r="V225" i="7"/>
  <c r="V227" i="7"/>
  <c r="V229" i="7"/>
  <c r="V231" i="7"/>
  <c r="V233" i="7"/>
  <c r="V235" i="7"/>
  <c r="V237" i="7"/>
  <c r="V239" i="7"/>
  <c r="V241" i="7"/>
  <c r="V243" i="7"/>
  <c r="V245" i="7"/>
  <c r="V247" i="7"/>
  <c r="V249" i="7"/>
  <c r="V251" i="7"/>
  <c r="V253" i="7"/>
  <c r="V255" i="7"/>
  <c r="V257" i="7"/>
  <c r="V259" i="7"/>
  <c r="U296" i="7"/>
  <c r="V298" i="7"/>
  <c r="U299" i="7"/>
  <c r="S299" i="7"/>
  <c r="U303" i="7"/>
  <c r="S303" i="7"/>
  <c r="U307" i="7"/>
  <c r="S307" i="7"/>
  <c r="U311" i="7"/>
  <c r="S311" i="7"/>
  <c r="U315" i="7"/>
  <c r="S315" i="7"/>
  <c r="U319" i="7"/>
  <c r="S319" i="7"/>
  <c r="U323" i="7"/>
  <c r="S323" i="7"/>
  <c r="U330" i="7"/>
  <c r="S330" i="7"/>
  <c r="U334" i="7"/>
  <c r="S334" i="7"/>
  <c r="U338" i="7"/>
  <c r="S338" i="7"/>
  <c r="U342" i="7"/>
  <c r="S342" i="7"/>
  <c r="U346" i="7"/>
  <c r="S346" i="7"/>
  <c r="U350" i="7"/>
  <c r="S350" i="7"/>
  <c r="U354" i="7"/>
  <c r="S354" i="7"/>
  <c r="U358" i="7"/>
  <c r="S358" i="7"/>
  <c r="U362" i="7"/>
  <c r="S362" i="7"/>
  <c r="U366" i="7"/>
  <c r="S366" i="7"/>
  <c r="U370" i="7"/>
  <c r="S370" i="7"/>
  <c r="U374" i="7"/>
  <c r="S374" i="7"/>
  <c r="U378" i="7"/>
  <c r="S378" i="7"/>
  <c r="U382" i="7"/>
  <c r="S382" i="7"/>
  <c r="U386" i="7"/>
  <c r="S386" i="7"/>
  <c r="U390" i="7"/>
  <c r="S390" i="7"/>
  <c r="U394" i="7"/>
  <c r="S394" i="7"/>
  <c r="U398" i="7"/>
  <c r="S398" i="7"/>
  <c r="U402" i="7"/>
  <c r="S402" i="7"/>
  <c r="U406" i="7"/>
  <c r="S406" i="7"/>
  <c r="U410" i="7"/>
  <c r="S410" i="7"/>
  <c r="U414" i="7"/>
  <c r="S414" i="7"/>
  <c r="U418" i="7"/>
  <c r="S418" i="7"/>
  <c r="T419" i="7"/>
  <c r="X419" i="7" s="1"/>
  <c r="U422" i="7"/>
  <c r="S422" i="7"/>
  <c r="T423" i="7"/>
  <c r="X423" i="7" s="1"/>
  <c r="U426" i="7"/>
  <c r="S426" i="7"/>
  <c r="T427" i="7"/>
  <c r="X427" i="7" s="1"/>
  <c r="U430" i="7"/>
  <c r="S430" i="7"/>
  <c r="T431" i="7"/>
  <c r="X431" i="7" s="1"/>
  <c r="U434" i="7"/>
  <c r="S434" i="7"/>
  <c r="T435" i="7"/>
  <c r="X435" i="7" s="1"/>
  <c r="U438" i="7"/>
  <c r="S438" i="7"/>
  <c r="T439" i="7"/>
  <c r="X439" i="7" s="1"/>
  <c r="U442" i="7"/>
  <c r="S442" i="7"/>
  <c r="T443" i="7"/>
  <c r="X443" i="7" s="1"/>
  <c r="U446" i="7"/>
  <c r="S446" i="7"/>
  <c r="V446" i="7" s="1"/>
  <c r="V296" i="7"/>
  <c r="W298" i="7"/>
  <c r="S300" i="7"/>
  <c r="U300" i="7"/>
  <c r="S304" i="7"/>
  <c r="U304" i="7"/>
  <c r="S308" i="7"/>
  <c r="U308" i="7"/>
  <c r="S312" i="7"/>
  <c r="U312" i="7"/>
  <c r="S316" i="7"/>
  <c r="U316" i="7"/>
  <c r="S320" i="7"/>
  <c r="U320" i="7"/>
  <c r="S324" i="7"/>
  <c r="U324" i="7"/>
  <c r="S331" i="7"/>
  <c r="U331" i="7"/>
  <c r="S335" i="7"/>
  <c r="U335" i="7"/>
  <c r="S339" i="7"/>
  <c r="U339" i="7"/>
  <c r="S343" i="7"/>
  <c r="U343" i="7"/>
  <c r="S347" i="7"/>
  <c r="U347" i="7"/>
  <c r="S351" i="7"/>
  <c r="U351" i="7"/>
  <c r="S355" i="7"/>
  <c r="U355" i="7"/>
  <c r="S359" i="7"/>
  <c r="U359" i="7"/>
  <c r="S363" i="7"/>
  <c r="U363" i="7"/>
  <c r="S367" i="7"/>
  <c r="U367" i="7"/>
  <c r="S371" i="7"/>
  <c r="U371" i="7"/>
  <c r="S375" i="7"/>
  <c r="U375" i="7"/>
  <c r="S379" i="7"/>
  <c r="U379" i="7"/>
  <c r="S383" i="7"/>
  <c r="U383" i="7"/>
  <c r="S387" i="7"/>
  <c r="U387" i="7"/>
  <c r="S391" i="7"/>
  <c r="U391" i="7"/>
  <c r="S395" i="7"/>
  <c r="U395" i="7"/>
  <c r="S399" i="7"/>
  <c r="U399" i="7"/>
  <c r="S403" i="7"/>
  <c r="U403" i="7"/>
  <c r="S407" i="7"/>
  <c r="U407" i="7"/>
  <c r="S411" i="7"/>
  <c r="U411" i="7"/>
  <c r="S415" i="7"/>
  <c r="U415" i="7"/>
  <c r="W417" i="7"/>
  <c r="W421" i="7"/>
  <c r="W425" i="7"/>
  <c r="W429" i="7"/>
  <c r="W433" i="7"/>
  <c r="W437" i="7"/>
  <c r="W441" i="7"/>
  <c r="W445" i="7"/>
  <c r="T447" i="7"/>
  <c r="X447" i="7" s="1"/>
  <c r="T451" i="7"/>
  <c r="X451" i="7" s="1"/>
  <c r="T455" i="7"/>
  <c r="X455" i="7" s="1"/>
  <c r="T459" i="7"/>
  <c r="X459" i="7" s="1"/>
  <c r="T463" i="7"/>
  <c r="X463" i="7" s="1"/>
  <c r="T467" i="7"/>
  <c r="X467" i="7" s="1"/>
  <c r="T471" i="7"/>
  <c r="X471" i="7" s="1"/>
  <c r="T475" i="7"/>
  <c r="X475" i="7" s="1"/>
  <c r="T479" i="7"/>
  <c r="X479" i="7" s="1"/>
  <c r="T483" i="7"/>
  <c r="X483" i="7" s="1"/>
  <c r="T487" i="7"/>
  <c r="X487" i="7" s="1"/>
  <c r="T491" i="7"/>
  <c r="X491" i="7" s="1"/>
  <c r="T495" i="7"/>
  <c r="X495" i="7" s="1"/>
  <c r="T499" i="7"/>
  <c r="X499" i="7" s="1"/>
  <c r="T503" i="7"/>
  <c r="X503" i="7" s="1"/>
  <c r="T507" i="7"/>
  <c r="X507" i="7" s="1"/>
  <c r="T511" i="7"/>
  <c r="X511" i="7" s="1"/>
  <c r="T515" i="7"/>
  <c r="X515" i="7" s="1"/>
  <c r="T519" i="7"/>
  <c r="X519" i="7" s="1"/>
  <c r="T523" i="7"/>
  <c r="X523" i="7" s="1"/>
  <c r="T527" i="7"/>
  <c r="X527" i="7" s="1"/>
  <c r="T531" i="7"/>
  <c r="X531" i="7" s="1"/>
  <c r="T535" i="7"/>
  <c r="X535" i="7" s="1"/>
  <c r="T539" i="7"/>
  <c r="X539" i="7" s="1"/>
  <c r="T543" i="7"/>
  <c r="X543" i="7" s="1"/>
  <c r="T547" i="7"/>
  <c r="X547" i="7" s="1"/>
  <c r="T551" i="7"/>
  <c r="X551" i="7" s="1"/>
  <c r="T555" i="7"/>
  <c r="X555" i="7" s="1"/>
  <c r="T559" i="7"/>
  <c r="X559" i="7" s="1"/>
  <c r="T563" i="7"/>
  <c r="X563" i="7" s="1"/>
  <c r="T567" i="7"/>
  <c r="X567" i="7" s="1"/>
  <c r="T571" i="7"/>
  <c r="X571" i="7" s="1"/>
  <c r="T575" i="7"/>
  <c r="X575" i="7" s="1"/>
  <c r="T579" i="7"/>
  <c r="X579" i="7" s="1"/>
  <c r="T583" i="7"/>
  <c r="X583" i="7" s="1"/>
  <c r="T587" i="7"/>
  <c r="X587" i="7" s="1"/>
  <c r="T591" i="7"/>
  <c r="X591" i="7" s="1"/>
  <c r="T595" i="7"/>
  <c r="X595" i="7" s="1"/>
  <c r="T599" i="7"/>
  <c r="X599" i="7" s="1"/>
  <c r="T603" i="7"/>
  <c r="X603" i="7" s="1"/>
  <c r="T607" i="7"/>
  <c r="X607" i="7" s="1"/>
  <c r="T611" i="7"/>
  <c r="X611" i="7" s="1"/>
  <c r="T615" i="7"/>
  <c r="X615" i="7" s="1"/>
  <c r="T619" i="7"/>
  <c r="X619" i="7" s="1"/>
  <c r="T623" i="7"/>
  <c r="X623" i="7" s="1"/>
  <c r="T627" i="7"/>
  <c r="X627" i="7" s="1"/>
  <c r="T631" i="7"/>
  <c r="X631" i="7" s="1"/>
  <c r="T635" i="7"/>
  <c r="X635" i="7" s="1"/>
  <c r="T639" i="7"/>
  <c r="X639" i="7" s="1"/>
  <c r="T643" i="7"/>
  <c r="X643" i="7" s="1"/>
  <c r="T647" i="7"/>
  <c r="X647" i="7" s="1"/>
  <c r="T651" i="7"/>
  <c r="X651" i="7" s="1"/>
  <c r="T655" i="7"/>
  <c r="X655" i="7" s="1"/>
  <c r="T659" i="7"/>
  <c r="X659" i="7" s="1"/>
  <c r="T663" i="7"/>
  <c r="X663" i="7" s="1"/>
  <c r="T667" i="7"/>
  <c r="X667" i="7" s="1"/>
  <c r="T671" i="7"/>
  <c r="X671" i="7" s="1"/>
  <c r="T675" i="7"/>
  <c r="X675" i="7" s="1"/>
  <c r="T679" i="7"/>
  <c r="X679" i="7" s="1"/>
  <c r="T683" i="7"/>
  <c r="X683" i="7" s="1"/>
  <c r="T687" i="7"/>
  <c r="X687" i="7" s="1"/>
  <c r="T691" i="7"/>
  <c r="X691" i="7" s="1"/>
  <c r="T695" i="7"/>
  <c r="X695" i="7" s="1"/>
  <c r="T699" i="7"/>
  <c r="X699" i="7" s="1"/>
  <c r="T703" i="7"/>
  <c r="X703" i="7" s="1"/>
  <c r="T707" i="7"/>
  <c r="X707" i="7" s="1"/>
  <c r="T711" i="7"/>
  <c r="X711" i="7" s="1"/>
  <c r="T715" i="7"/>
  <c r="X715" i="7" s="1"/>
  <c r="T719" i="7"/>
  <c r="X719" i="7" s="1"/>
  <c r="T723" i="7"/>
  <c r="X723" i="7" s="1"/>
  <c r="T727" i="7"/>
  <c r="X727" i="7" s="1"/>
  <c r="U747" i="7"/>
  <c r="S747" i="7"/>
  <c r="V747" i="7" s="1"/>
  <c r="U751" i="7"/>
  <c r="S751" i="7"/>
  <c r="V751" i="7" s="1"/>
  <c r="U755" i="7"/>
  <c r="S755" i="7"/>
  <c r="U759" i="7"/>
  <c r="S759" i="7"/>
  <c r="V759" i="7" s="1"/>
  <c r="U763" i="7"/>
  <c r="S763" i="7"/>
  <c r="V763" i="7" s="1"/>
  <c r="U767" i="7"/>
  <c r="S767" i="7"/>
  <c r="V767" i="7" s="1"/>
  <c r="U771" i="7"/>
  <c r="S771" i="7"/>
  <c r="V771" i="7" s="1"/>
  <c r="U775" i="7"/>
  <c r="S775" i="7"/>
  <c r="V775" i="7" s="1"/>
  <c r="U779" i="7"/>
  <c r="S779" i="7"/>
  <c r="V779" i="7" s="1"/>
  <c r="U783" i="7"/>
  <c r="S783" i="7"/>
  <c r="V783" i="7" s="1"/>
  <c r="U787" i="7"/>
  <c r="S787" i="7"/>
  <c r="V787" i="7" s="1"/>
  <c r="U791" i="7"/>
  <c r="S791" i="7"/>
  <c r="V791" i="7" s="1"/>
  <c r="U795" i="7"/>
  <c r="S795" i="7"/>
  <c r="V795" i="7" s="1"/>
  <c r="U799" i="7"/>
  <c r="S799" i="7"/>
  <c r="V799" i="7" s="1"/>
  <c r="U803" i="7"/>
  <c r="S803" i="7"/>
  <c r="V803" i="7" s="1"/>
  <c r="U807" i="7"/>
  <c r="S807" i="7"/>
  <c r="V807" i="7" s="1"/>
  <c r="U811" i="7"/>
  <c r="S811" i="7"/>
  <c r="V811" i="7" s="1"/>
  <c r="U815" i="7"/>
  <c r="S815" i="7"/>
  <c r="V815" i="7" s="1"/>
  <c r="U819" i="7"/>
  <c r="S819" i="7"/>
  <c r="V819" i="7" s="1"/>
  <c r="U823" i="7"/>
  <c r="S823" i="7"/>
  <c r="V823" i="7" s="1"/>
  <c r="U827" i="7"/>
  <c r="S827" i="7"/>
  <c r="U831" i="7"/>
  <c r="S831" i="7"/>
  <c r="V831" i="7" s="1"/>
  <c r="U835" i="7"/>
  <c r="S835" i="7"/>
  <c r="U839" i="7"/>
  <c r="S839" i="7"/>
  <c r="V839" i="7" s="1"/>
  <c r="U843" i="7"/>
  <c r="S843" i="7"/>
  <c r="U847" i="7"/>
  <c r="S847" i="7"/>
  <c r="V847" i="7" s="1"/>
  <c r="U851" i="7"/>
  <c r="S851" i="7"/>
  <c r="U855" i="7"/>
  <c r="S855" i="7"/>
  <c r="V855" i="7" s="1"/>
  <c r="U417" i="7"/>
  <c r="U419" i="7"/>
  <c r="U421" i="7"/>
  <c r="U423" i="7"/>
  <c r="U425" i="7"/>
  <c r="U427" i="7"/>
  <c r="U429" i="7"/>
  <c r="U431" i="7"/>
  <c r="U433" i="7"/>
  <c r="U435" i="7"/>
  <c r="U437" i="7"/>
  <c r="U439" i="7"/>
  <c r="U441" i="7"/>
  <c r="U443" i="7"/>
  <c r="U445" i="7"/>
  <c r="U447" i="7"/>
  <c r="S448" i="7"/>
  <c r="U449" i="7"/>
  <c r="S450" i="7"/>
  <c r="U451" i="7"/>
  <c r="S452" i="7"/>
  <c r="V452" i="7" s="1"/>
  <c r="U453" i="7"/>
  <c r="S454" i="7"/>
  <c r="V454" i="7" s="1"/>
  <c r="U455" i="7"/>
  <c r="S456" i="7"/>
  <c r="U457" i="7"/>
  <c r="S458" i="7"/>
  <c r="U459" i="7"/>
  <c r="S460" i="7"/>
  <c r="V460" i="7" s="1"/>
  <c r="U461" i="7"/>
  <c r="S462" i="7"/>
  <c r="V462" i="7" s="1"/>
  <c r="U463" i="7"/>
  <c r="S464" i="7"/>
  <c r="U465" i="7"/>
  <c r="S466" i="7"/>
  <c r="U467" i="7"/>
  <c r="S468" i="7"/>
  <c r="V468" i="7" s="1"/>
  <c r="U469" i="7"/>
  <c r="S470" i="7"/>
  <c r="V470" i="7" s="1"/>
  <c r="U471" i="7"/>
  <c r="S472" i="7"/>
  <c r="U473" i="7"/>
  <c r="S474" i="7"/>
  <c r="U475" i="7"/>
  <c r="S476" i="7"/>
  <c r="V476" i="7" s="1"/>
  <c r="U477" i="7"/>
  <c r="S478" i="7"/>
  <c r="V478" i="7" s="1"/>
  <c r="U479" i="7"/>
  <c r="S480" i="7"/>
  <c r="U481" i="7"/>
  <c r="S482" i="7"/>
  <c r="U483" i="7"/>
  <c r="S484" i="7"/>
  <c r="V484" i="7" s="1"/>
  <c r="U485" i="7"/>
  <c r="S486" i="7"/>
  <c r="V486" i="7" s="1"/>
  <c r="U487" i="7"/>
  <c r="S488" i="7"/>
  <c r="U489" i="7"/>
  <c r="S490" i="7"/>
  <c r="U491" i="7"/>
  <c r="S492" i="7"/>
  <c r="V492" i="7" s="1"/>
  <c r="U493" i="7"/>
  <c r="S494" i="7"/>
  <c r="V494" i="7" s="1"/>
  <c r="U495" i="7"/>
  <c r="S496" i="7"/>
  <c r="U497" i="7"/>
  <c r="S498" i="7"/>
  <c r="U499" i="7"/>
  <c r="S500" i="7"/>
  <c r="V500" i="7" s="1"/>
  <c r="U501" i="7"/>
  <c r="S502" i="7"/>
  <c r="V502" i="7" s="1"/>
  <c r="U503" i="7"/>
  <c r="S504" i="7"/>
  <c r="U505" i="7"/>
  <c r="S506" i="7"/>
  <c r="U507" i="7"/>
  <c r="S508" i="7"/>
  <c r="V508" i="7" s="1"/>
  <c r="U509" i="7"/>
  <c r="S510" i="7"/>
  <c r="V510" i="7" s="1"/>
  <c r="U511" i="7"/>
  <c r="S512" i="7"/>
  <c r="U513" i="7"/>
  <c r="S514" i="7"/>
  <c r="U515" i="7"/>
  <c r="S516" i="7"/>
  <c r="V516" i="7" s="1"/>
  <c r="U517" i="7"/>
  <c r="S518" i="7"/>
  <c r="V518" i="7" s="1"/>
  <c r="U519" i="7"/>
  <c r="S520" i="7"/>
  <c r="U521" i="7"/>
  <c r="S522" i="7"/>
  <c r="U523" i="7"/>
  <c r="S524" i="7"/>
  <c r="V524" i="7" s="1"/>
  <c r="U525" i="7"/>
  <c r="S526" i="7"/>
  <c r="V526" i="7" s="1"/>
  <c r="U527" i="7"/>
  <c r="S528" i="7"/>
  <c r="U529" i="7"/>
  <c r="S530" i="7"/>
  <c r="U531" i="7"/>
  <c r="S532" i="7"/>
  <c r="V532" i="7" s="1"/>
  <c r="U533" i="7"/>
  <c r="S534" i="7"/>
  <c r="V534" i="7" s="1"/>
  <c r="U535" i="7"/>
  <c r="S536" i="7"/>
  <c r="U537" i="7"/>
  <c r="S538" i="7"/>
  <c r="U539" i="7"/>
  <c r="S540" i="7"/>
  <c r="V540" i="7" s="1"/>
  <c r="U541" i="7"/>
  <c r="S542" i="7"/>
  <c r="V542" i="7" s="1"/>
  <c r="U543" i="7"/>
  <c r="S544" i="7"/>
  <c r="U545" i="7"/>
  <c r="S546" i="7"/>
  <c r="U547" i="7"/>
  <c r="S548" i="7"/>
  <c r="V548" i="7" s="1"/>
  <c r="U549" i="7"/>
  <c r="S550" i="7"/>
  <c r="V550" i="7" s="1"/>
  <c r="U551" i="7"/>
  <c r="S552" i="7"/>
  <c r="U553" i="7"/>
  <c r="S554" i="7"/>
  <c r="U555" i="7"/>
  <c r="S556" i="7"/>
  <c r="V556" i="7" s="1"/>
  <c r="U557" i="7"/>
  <c r="S558" i="7"/>
  <c r="V558" i="7" s="1"/>
  <c r="U559" i="7"/>
  <c r="S560" i="7"/>
  <c r="U561" i="7"/>
  <c r="S562" i="7"/>
  <c r="U563" i="7"/>
  <c r="S564" i="7"/>
  <c r="V564" i="7" s="1"/>
  <c r="U565" i="7"/>
  <c r="S566" i="7"/>
  <c r="V566" i="7" s="1"/>
  <c r="U567" i="7"/>
  <c r="S568" i="7"/>
  <c r="U569" i="7"/>
  <c r="S570" i="7"/>
  <c r="U571" i="7"/>
  <c r="S572" i="7"/>
  <c r="V572" i="7" s="1"/>
  <c r="U573" i="7"/>
  <c r="S574" i="7"/>
  <c r="V574" i="7" s="1"/>
  <c r="U575" i="7"/>
  <c r="S576" i="7"/>
  <c r="U577" i="7"/>
  <c r="S578" i="7"/>
  <c r="U579" i="7"/>
  <c r="S580" i="7"/>
  <c r="V580" i="7" s="1"/>
  <c r="U581" i="7"/>
  <c r="S582" i="7"/>
  <c r="V582" i="7" s="1"/>
  <c r="U583" i="7"/>
  <c r="S584" i="7"/>
  <c r="U585" i="7"/>
  <c r="S586" i="7"/>
  <c r="U587" i="7"/>
  <c r="S588" i="7"/>
  <c r="V588" i="7" s="1"/>
  <c r="U589" i="7"/>
  <c r="S590" i="7"/>
  <c r="V590" i="7" s="1"/>
  <c r="U591" i="7"/>
  <c r="S592" i="7"/>
  <c r="U593" i="7"/>
  <c r="S594" i="7"/>
  <c r="U595" i="7"/>
  <c r="S596" i="7"/>
  <c r="V596" i="7" s="1"/>
  <c r="U597" i="7"/>
  <c r="S598" i="7"/>
  <c r="V598" i="7" s="1"/>
  <c r="U599" i="7"/>
  <c r="S600" i="7"/>
  <c r="U601" i="7"/>
  <c r="S602" i="7"/>
  <c r="U603" i="7"/>
  <c r="S604" i="7"/>
  <c r="V604" i="7" s="1"/>
  <c r="U605" i="7"/>
  <c r="S606" i="7"/>
  <c r="V606" i="7" s="1"/>
  <c r="U607" i="7"/>
  <c r="S608" i="7"/>
  <c r="U609" i="7"/>
  <c r="S610" i="7"/>
  <c r="U611" i="7"/>
  <c r="S612" i="7"/>
  <c r="V612" i="7" s="1"/>
  <c r="U613" i="7"/>
  <c r="S614" i="7"/>
  <c r="V614" i="7" s="1"/>
  <c r="U615" i="7"/>
  <c r="S616" i="7"/>
  <c r="U617" i="7"/>
  <c r="S618" i="7"/>
  <c r="U619" i="7"/>
  <c r="S620" i="7"/>
  <c r="V620" i="7" s="1"/>
  <c r="U621" i="7"/>
  <c r="S622" i="7"/>
  <c r="V622" i="7" s="1"/>
  <c r="U623" i="7"/>
  <c r="S624" i="7"/>
  <c r="U625" i="7"/>
  <c r="S626" i="7"/>
  <c r="U627" i="7"/>
  <c r="S628" i="7"/>
  <c r="V628" i="7" s="1"/>
  <c r="U629" i="7"/>
  <c r="S630" i="7"/>
  <c r="V630" i="7" s="1"/>
  <c r="U631" i="7"/>
  <c r="S632" i="7"/>
  <c r="U633" i="7"/>
  <c r="S634" i="7"/>
  <c r="U635" i="7"/>
  <c r="S636" i="7"/>
  <c r="V636" i="7" s="1"/>
  <c r="U637" i="7"/>
  <c r="S638" i="7"/>
  <c r="V638" i="7" s="1"/>
  <c r="U639" i="7"/>
  <c r="S640" i="7"/>
  <c r="U641" i="7"/>
  <c r="S642" i="7"/>
  <c r="U643" i="7"/>
  <c r="S644" i="7"/>
  <c r="V644" i="7" s="1"/>
  <c r="U645" i="7"/>
  <c r="S646" i="7"/>
  <c r="V646" i="7" s="1"/>
  <c r="U647" i="7"/>
  <c r="S648" i="7"/>
  <c r="U649" i="7"/>
  <c r="S650" i="7"/>
  <c r="U651" i="7"/>
  <c r="S652" i="7"/>
  <c r="V652" i="7" s="1"/>
  <c r="U653" i="7"/>
  <c r="S654" i="7"/>
  <c r="V654" i="7" s="1"/>
  <c r="U655" i="7"/>
  <c r="S656" i="7"/>
  <c r="U657" i="7"/>
  <c r="S658" i="7"/>
  <c r="U659" i="7"/>
  <c r="S660" i="7"/>
  <c r="V660" i="7" s="1"/>
  <c r="U661" i="7"/>
  <c r="S662" i="7"/>
  <c r="V662" i="7" s="1"/>
  <c r="U663" i="7"/>
  <c r="S664" i="7"/>
  <c r="U665" i="7"/>
  <c r="S666" i="7"/>
  <c r="U667" i="7"/>
  <c r="S668" i="7"/>
  <c r="V668" i="7" s="1"/>
  <c r="U669" i="7"/>
  <c r="S670" i="7"/>
  <c r="V670" i="7" s="1"/>
  <c r="U671" i="7"/>
  <c r="S672" i="7"/>
  <c r="U673" i="7"/>
  <c r="S674" i="7"/>
  <c r="U675" i="7"/>
  <c r="S676" i="7"/>
  <c r="V676" i="7" s="1"/>
  <c r="U677" i="7"/>
  <c r="S678" i="7"/>
  <c r="V678" i="7" s="1"/>
  <c r="U679" i="7"/>
  <c r="S680" i="7"/>
  <c r="U681" i="7"/>
  <c r="S682" i="7"/>
  <c r="U683" i="7"/>
  <c r="S684" i="7"/>
  <c r="V684" i="7" s="1"/>
  <c r="U685" i="7"/>
  <c r="S686" i="7"/>
  <c r="V686" i="7" s="1"/>
  <c r="U687" i="7"/>
  <c r="S688" i="7"/>
  <c r="U689" i="7"/>
  <c r="S690" i="7"/>
  <c r="U691" i="7"/>
  <c r="S692" i="7"/>
  <c r="V692" i="7" s="1"/>
  <c r="U693" i="7"/>
  <c r="S694" i="7"/>
  <c r="V694" i="7" s="1"/>
  <c r="U695" i="7"/>
  <c r="S696" i="7"/>
  <c r="U697" i="7"/>
  <c r="S698" i="7"/>
  <c r="U699" i="7"/>
  <c r="S700" i="7"/>
  <c r="V700" i="7" s="1"/>
  <c r="U701" i="7"/>
  <c r="S702" i="7"/>
  <c r="V702" i="7" s="1"/>
  <c r="U703" i="7"/>
  <c r="S704" i="7"/>
  <c r="U705" i="7"/>
  <c r="S706" i="7"/>
  <c r="U707" i="7"/>
  <c r="S708" i="7"/>
  <c r="V708" i="7" s="1"/>
  <c r="U709" i="7"/>
  <c r="S710" i="7"/>
  <c r="V710" i="7" s="1"/>
  <c r="U711" i="7"/>
  <c r="S712" i="7"/>
  <c r="U713" i="7"/>
  <c r="S714" i="7"/>
  <c r="U715" i="7"/>
  <c r="S716" i="7"/>
  <c r="V716" i="7" s="1"/>
  <c r="U717" i="7"/>
  <c r="S718" i="7"/>
  <c r="V718" i="7" s="1"/>
  <c r="U719" i="7"/>
  <c r="S720" i="7"/>
  <c r="U721" i="7"/>
  <c r="S722" i="7"/>
  <c r="U723" i="7"/>
  <c r="S724" i="7"/>
  <c r="V724" i="7" s="1"/>
  <c r="U725" i="7"/>
  <c r="S726" i="7"/>
  <c r="V726" i="7" s="1"/>
  <c r="U727" i="7"/>
  <c r="V729" i="7"/>
  <c r="W731" i="7"/>
  <c r="S732" i="7"/>
  <c r="V732" i="7" s="1"/>
  <c r="T733" i="7"/>
  <c r="X733" i="7" s="1"/>
  <c r="U735" i="7"/>
  <c r="V737" i="7"/>
  <c r="W738" i="7"/>
  <c r="W739" i="7"/>
  <c r="S740" i="7"/>
  <c r="V740" i="7" s="1"/>
  <c r="T741" i="7"/>
  <c r="X741" i="7" s="1"/>
  <c r="T742" i="7"/>
  <c r="U743" i="7"/>
  <c r="S748" i="7"/>
  <c r="U748" i="7"/>
  <c r="S752" i="7"/>
  <c r="U752" i="7"/>
  <c r="S756" i="7"/>
  <c r="U756" i="7"/>
  <c r="S760" i="7"/>
  <c r="U760" i="7"/>
  <c r="S764" i="7"/>
  <c r="U764" i="7"/>
  <c r="S768" i="7"/>
  <c r="U768" i="7"/>
  <c r="S772" i="7"/>
  <c r="U772" i="7"/>
  <c r="S776" i="7"/>
  <c r="U776" i="7"/>
  <c r="S780" i="7"/>
  <c r="U780" i="7"/>
  <c r="S784" i="7"/>
  <c r="U784" i="7"/>
  <c r="S788" i="7"/>
  <c r="U788" i="7"/>
  <c r="S792" i="7"/>
  <c r="U792" i="7"/>
  <c r="S796" i="7"/>
  <c r="U796" i="7"/>
  <c r="S800" i="7"/>
  <c r="U800" i="7"/>
  <c r="S804" i="7"/>
  <c r="U804" i="7"/>
  <c r="S808" i="7"/>
  <c r="U808" i="7"/>
  <c r="S812" i="7"/>
  <c r="U812" i="7"/>
  <c r="S816" i="7"/>
  <c r="U816" i="7"/>
  <c r="S820" i="7"/>
  <c r="U820" i="7"/>
  <c r="W826" i="7"/>
  <c r="W830" i="7"/>
  <c r="W834" i="7"/>
  <c r="W838" i="7"/>
  <c r="W842" i="7"/>
  <c r="W846" i="7"/>
  <c r="W850" i="7"/>
  <c r="W854" i="7"/>
  <c r="T858" i="7"/>
  <c r="X858" i="7" s="1"/>
  <c r="T862" i="7"/>
  <c r="X862" i="7" s="1"/>
  <c r="T866" i="7"/>
  <c r="X866" i="7" s="1"/>
  <c r="T870" i="7"/>
  <c r="X870" i="7" s="1"/>
  <c r="T874" i="7"/>
  <c r="X874" i="7" s="1"/>
  <c r="T878" i="7"/>
  <c r="X878" i="7" s="1"/>
  <c r="T882" i="7"/>
  <c r="X882" i="7" s="1"/>
  <c r="T886" i="7"/>
  <c r="X886" i="7" s="1"/>
  <c r="T890" i="7"/>
  <c r="X890" i="7" s="1"/>
  <c r="T894" i="7"/>
  <c r="X894" i="7" s="1"/>
  <c r="T898" i="7"/>
  <c r="X898" i="7" s="1"/>
  <c r="T902" i="7"/>
  <c r="X902" i="7" s="1"/>
  <c r="T906" i="7"/>
  <c r="X906" i="7" s="1"/>
  <c r="T910" i="7"/>
  <c r="X910" i="7" s="1"/>
  <c r="T914" i="7"/>
  <c r="X914" i="7" s="1"/>
  <c r="V417" i="7"/>
  <c r="V419" i="7"/>
  <c r="V421" i="7"/>
  <c r="V423" i="7"/>
  <c r="V425" i="7"/>
  <c r="V427" i="7"/>
  <c r="V429" i="7"/>
  <c r="V431" i="7"/>
  <c r="V433" i="7"/>
  <c r="V435" i="7"/>
  <c r="V437" i="7"/>
  <c r="V439" i="7"/>
  <c r="V441" i="7"/>
  <c r="V443" i="7"/>
  <c r="V445" i="7"/>
  <c r="V447" i="7"/>
  <c r="V449" i="7"/>
  <c r="V451" i="7"/>
  <c r="V453" i="7"/>
  <c r="V455" i="7"/>
  <c r="V457" i="7"/>
  <c r="V459" i="7"/>
  <c r="V461" i="7"/>
  <c r="V463" i="7"/>
  <c r="V465" i="7"/>
  <c r="V467" i="7"/>
  <c r="V469" i="7"/>
  <c r="V471" i="7"/>
  <c r="V473" i="7"/>
  <c r="V475" i="7"/>
  <c r="V477" i="7"/>
  <c r="V479" i="7"/>
  <c r="V481" i="7"/>
  <c r="V483" i="7"/>
  <c r="V485" i="7"/>
  <c r="V487" i="7"/>
  <c r="V489" i="7"/>
  <c r="V491" i="7"/>
  <c r="V493" i="7"/>
  <c r="V495" i="7"/>
  <c r="V497" i="7"/>
  <c r="V499" i="7"/>
  <c r="V501" i="7"/>
  <c r="V503" i="7"/>
  <c r="V505" i="7"/>
  <c r="V507" i="7"/>
  <c r="V509" i="7"/>
  <c r="V511" i="7"/>
  <c r="V513" i="7"/>
  <c r="V515" i="7"/>
  <c r="V517" i="7"/>
  <c r="V519" i="7"/>
  <c r="V521" i="7"/>
  <c r="V523" i="7"/>
  <c r="V525" i="7"/>
  <c r="V527" i="7"/>
  <c r="V529" i="7"/>
  <c r="V531" i="7"/>
  <c r="V533" i="7"/>
  <c r="V535" i="7"/>
  <c r="V537" i="7"/>
  <c r="V539" i="7"/>
  <c r="V541" i="7"/>
  <c r="V543" i="7"/>
  <c r="V545" i="7"/>
  <c r="V547" i="7"/>
  <c r="V549" i="7"/>
  <c r="V551" i="7"/>
  <c r="V553" i="7"/>
  <c r="V555" i="7"/>
  <c r="V557" i="7"/>
  <c r="V559" i="7"/>
  <c r="V561" i="7"/>
  <c r="V563" i="7"/>
  <c r="V565" i="7"/>
  <c r="V567" i="7"/>
  <c r="V569" i="7"/>
  <c r="V571" i="7"/>
  <c r="V573" i="7"/>
  <c r="V575" i="7"/>
  <c r="V577" i="7"/>
  <c r="V579" i="7"/>
  <c r="V581" i="7"/>
  <c r="V583" i="7"/>
  <c r="V585" i="7"/>
  <c r="V587" i="7"/>
  <c r="V589" i="7"/>
  <c r="V591" i="7"/>
  <c r="V593" i="7"/>
  <c r="V595" i="7"/>
  <c r="V597" i="7"/>
  <c r="V599" i="7"/>
  <c r="V601" i="7"/>
  <c r="V603" i="7"/>
  <c r="V605" i="7"/>
  <c r="V607" i="7"/>
  <c r="V609" i="7"/>
  <c r="V611" i="7"/>
  <c r="V613" i="7"/>
  <c r="V615" i="7"/>
  <c r="V617" i="7"/>
  <c r="V619" i="7"/>
  <c r="V621" i="7"/>
  <c r="V623" i="7"/>
  <c r="V625" i="7"/>
  <c r="V627" i="7"/>
  <c r="V629" i="7"/>
  <c r="V631" i="7"/>
  <c r="V633" i="7"/>
  <c r="V635" i="7"/>
  <c r="V637" i="7"/>
  <c r="V639" i="7"/>
  <c r="V641" i="7"/>
  <c r="V643" i="7"/>
  <c r="V645" i="7"/>
  <c r="V647" i="7"/>
  <c r="V649" i="7"/>
  <c r="V651" i="7"/>
  <c r="V653" i="7"/>
  <c r="V655" i="7"/>
  <c r="V657" i="7"/>
  <c r="V659" i="7"/>
  <c r="V661" i="7"/>
  <c r="V663" i="7"/>
  <c r="V665" i="7"/>
  <c r="V667" i="7"/>
  <c r="V669" i="7"/>
  <c r="V671" i="7"/>
  <c r="V673" i="7"/>
  <c r="V675" i="7"/>
  <c r="V677" i="7"/>
  <c r="V679" i="7"/>
  <c r="V681" i="7"/>
  <c r="V683" i="7"/>
  <c r="V685" i="7"/>
  <c r="V687" i="7"/>
  <c r="V689" i="7"/>
  <c r="V691" i="7"/>
  <c r="V693" i="7"/>
  <c r="V695" i="7"/>
  <c r="V697" i="7"/>
  <c r="V699" i="7"/>
  <c r="V701" i="7"/>
  <c r="V703" i="7"/>
  <c r="V705" i="7"/>
  <c r="V707" i="7"/>
  <c r="V709" i="7"/>
  <c r="V711" i="7"/>
  <c r="V713" i="7"/>
  <c r="V715" i="7"/>
  <c r="V717" i="7"/>
  <c r="V719" i="7"/>
  <c r="V721" i="7"/>
  <c r="V723" i="7"/>
  <c r="V725" i="7"/>
  <c r="V727" i="7"/>
  <c r="U733" i="7"/>
  <c r="U741" i="7"/>
  <c r="U745" i="7"/>
  <c r="S745" i="7"/>
  <c r="U749" i="7"/>
  <c r="S749" i="7"/>
  <c r="U753" i="7"/>
  <c r="S753" i="7"/>
  <c r="U757" i="7"/>
  <c r="S757" i="7"/>
  <c r="U761" i="7"/>
  <c r="S761" i="7"/>
  <c r="U765" i="7"/>
  <c r="S765" i="7"/>
  <c r="U769" i="7"/>
  <c r="S769" i="7"/>
  <c r="U773" i="7"/>
  <c r="S773" i="7"/>
  <c r="U777" i="7"/>
  <c r="S777" i="7"/>
  <c r="U781" i="7"/>
  <c r="S781" i="7"/>
  <c r="U785" i="7"/>
  <c r="S785" i="7"/>
  <c r="U789" i="7"/>
  <c r="S789" i="7"/>
  <c r="U793" i="7"/>
  <c r="S793" i="7"/>
  <c r="U797" i="7"/>
  <c r="S797" i="7"/>
  <c r="U801" i="7"/>
  <c r="S801" i="7"/>
  <c r="U805" i="7"/>
  <c r="S805" i="7"/>
  <c r="U809" i="7"/>
  <c r="S809" i="7"/>
  <c r="U813" i="7"/>
  <c r="S813" i="7"/>
  <c r="U817" i="7"/>
  <c r="S817" i="7"/>
  <c r="U821" i="7"/>
  <c r="S821" i="7"/>
  <c r="U825" i="7"/>
  <c r="S825" i="7"/>
  <c r="V825" i="7" s="1"/>
  <c r="U829" i="7"/>
  <c r="S829" i="7"/>
  <c r="V829" i="7" s="1"/>
  <c r="U833" i="7"/>
  <c r="S833" i="7"/>
  <c r="V833" i="7" s="1"/>
  <c r="U837" i="7"/>
  <c r="S837" i="7"/>
  <c r="V837" i="7" s="1"/>
  <c r="U841" i="7"/>
  <c r="S841" i="7"/>
  <c r="V841" i="7" s="1"/>
  <c r="U845" i="7"/>
  <c r="S845" i="7"/>
  <c r="V845" i="7" s="1"/>
  <c r="U849" i="7"/>
  <c r="S849" i="7"/>
  <c r="V849" i="7" s="1"/>
  <c r="U853" i="7"/>
  <c r="S853" i="7"/>
  <c r="V853" i="7" s="1"/>
  <c r="U857" i="7"/>
  <c r="S857" i="7"/>
  <c r="V857" i="7" s="1"/>
  <c r="S728" i="7"/>
  <c r="T729" i="7"/>
  <c r="X729" i="7" s="1"/>
  <c r="V733" i="7"/>
  <c r="W735" i="7"/>
  <c r="S736" i="7"/>
  <c r="T737" i="7"/>
  <c r="X737" i="7" s="1"/>
  <c r="V741" i="7"/>
  <c r="W743" i="7"/>
  <c r="S744" i="7"/>
  <c r="S746" i="7"/>
  <c r="U746" i="7"/>
  <c r="S750" i="7"/>
  <c r="U750" i="7"/>
  <c r="S754" i="7"/>
  <c r="U754" i="7"/>
  <c r="S758" i="7"/>
  <c r="U758" i="7"/>
  <c r="S762" i="7"/>
  <c r="U762" i="7"/>
  <c r="S766" i="7"/>
  <c r="U766" i="7"/>
  <c r="S770" i="7"/>
  <c r="U770" i="7"/>
  <c r="S774" i="7"/>
  <c r="U774" i="7"/>
  <c r="S778" i="7"/>
  <c r="U778" i="7"/>
  <c r="S782" i="7"/>
  <c r="U782" i="7"/>
  <c r="S786" i="7"/>
  <c r="U786" i="7"/>
  <c r="S790" i="7"/>
  <c r="U790" i="7"/>
  <c r="S794" i="7"/>
  <c r="U794" i="7"/>
  <c r="S798" i="7"/>
  <c r="U798" i="7"/>
  <c r="S802" i="7"/>
  <c r="U802" i="7"/>
  <c r="S806" i="7"/>
  <c r="U806" i="7"/>
  <c r="S810" i="7"/>
  <c r="U810" i="7"/>
  <c r="S814" i="7"/>
  <c r="U814" i="7"/>
  <c r="S818" i="7"/>
  <c r="U818" i="7"/>
  <c r="S822" i="7"/>
  <c r="U822" i="7"/>
  <c r="W824" i="7"/>
  <c r="W828" i="7"/>
  <c r="W832" i="7"/>
  <c r="W836" i="7"/>
  <c r="W840" i="7"/>
  <c r="W844" i="7"/>
  <c r="W848" i="7"/>
  <c r="W852" i="7"/>
  <c r="W856" i="7"/>
  <c r="T860" i="7"/>
  <c r="X860" i="7" s="1"/>
  <c r="T864" i="7"/>
  <c r="T868" i="7"/>
  <c r="X868" i="7" s="1"/>
  <c r="T872" i="7"/>
  <c r="X872" i="7" s="1"/>
  <c r="T876" i="7"/>
  <c r="X876" i="7" s="1"/>
  <c r="T880" i="7"/>
  <c r="X880" i="7" s="1"/>
  <c r="T884" i="7"/>
  <c r="X884" i="7" s="1"/>
  <c r="T888" i="7"/>
  <c r="X888" i="7" s="1"/>
  <c r="T892" i="7"/>
  <c r="X892" i="7" s="1"/>
  <c r="T896" i="7"/>
  <c r="X896" i="7" s="1"/>
  <c r="T900" i="7"/>
  <c r="X900" i="7" s="1"/>
  <c r="T904" i="7"/>
  <c r="X904" i="7" s="1"/>
  <c r="T908" i="7"/>
  <c r="X908" i="7" s="1"/>
  <c r="T912" i="7"/>
  <c r="X912" i="7" s="1"/>
  <c r="T916" i="7"/>
  <c r="X916" i="7" s="1"/>
  <c r="U1043" i="7"/>
  <c r="S1043" i="7"/>
  <c r="V1043" i="7" s="1"/>
  <c r="U1051" i="7"/>
  <c r="S1051" i="7"/>
  <c r="V1051" i="7" s="1"/>
  <c r="U1059" i="7"/>
  <c r="S1059" i="7"/>
  <c r="V1059" i="7" s="1"/>
  <c r="U1067" i="7"/>
  <c r="S1067" i="7"/>
  <c r="T1072" i="7"/>
  <c r="X1072" i="7" s="1"/>
  <c r="T1080" i="7"/>
  <c r="X1080" i="7" s="1"/>
  <c r="T1088" i="7"/>
  <c r="X1088" i="7" s="1"/>
  <c r="T1096" i="7"/>
  <c r="X1096" i="7" s="1"/>
  <c r="T1104" i="7"/>
  <c r="X1104" i="7" s="1"/>
  <c r="T1112" i="7"/>
  <c r="X1112" i="7" s="1"/>
  <c r="T1120" i="7"/>
  <c r="X1120" i="7" s="1"/>
  <c r="T1128" i="7"/>
  <c r="X1128" i="7" s="1"/>
  <c r="T1136" i="7"/>
  <c r="X1136" i="7" s="1"/>
  <c r="T1144" i="7"/>
  <c r="X1144" i="7" s="1"/>
  <c r="T1152" i="7"/>
  <c r="X1152" i="7" s="1"/>
  <c r="T1160" i="7"/>
  <c r="X1160" i="7" s="1"/>
  <c r="T1168" i="7"/>
  <c r="X1168" i="7" s="1"/>
  <c r="T1176" i="7"/>
  <c r="X1176" i="7" s="1"/>
  <c r="T1184" i="7"/>
  <c r="X1184" i="7" s="1"/>
  <c r="T1192" i="7"/>
  <c r="X1192" i="7" s="1"/>
  <c r="T1200" i="7"/>
  <c r="X1200" i="7" s="1"/>
  <c r="T1208" i="7"/>
  <c r="X1208" i="7" s="1"/>
  <c r="T1216" i="7"/>
  <c r="X1216" i="7" s="1"/>
  <c r="T1224" i="7"/>
  <c r="X1224" i="7" s="1"/>
  <c r="T1232" i="7"/>
  <c r="X1232" i="7" s="1"/>
  <c r="T1240" i="7"/>
  <c r="X1240" i="7" s="1"/>
  <c r="U824" i="7"/>
  <c r="U826" i="7"/>
  <c r="U828" i="7"/>
  <c r="U830" i="7"/>
  <c r="U832" i="7"/>
  <c r="U834" i="7"/>
  <c r="U836" i="7"/>
  <c r="U838" i="7"/>
  <c r="U840" i="7"/>
  <c r="U842" i="7"/>
  <c r="U844" i="7"/>
  <c r="U846" i="7"/>
  <c r="U848" i="7"/>
  <c r="U850" i="7"/>
  <c r="U852" i="7"/>
  <c r="U854" i="7"/>
  <c r="U856" i="7"/>
  <c r="U858" i="7"/>
  <c r="S859" i="7"/>
  <c r="U860" i="7"/>
  <c r="S861" i="7"/>
  <c r="V861" i="7" s="1"/>
  <c r="U862" i="7"/>
  <c r="S863" i="7"/>
  <c r="V863" i="7" s="1"/>
  <c r="U864" i="7"/>
  <c r="S865" i="7"/>
  <c r="V865" i="7" s="1"/>
  <c r="U866" i="7"/>
  <c r="S867" i="7"/>
  <c r="U868" i="7"/>
  <c r="S869" i="7"/>
  <c r="V869" i="7" s="1"/>
  <c r="U870" i="7"/>
  <c r="S871" i="7"/>
  <c r="V871" i="7" s="1"/>
  <c r="U872" i="7"/>
  <c r="S873" i="7"/>
  <c r="V873" i="7" s="1"/>
  <c r="U874" i="7"/>
  <c r="S875" i="7"/>
  <c r="U876" i="7"/>
  <c r="S877" i="7"/>
  <c r="V877" i="7" s="1"/>
  <c r="U878" i="7"/>
  <c r="S879" i="7"/>
  <c r="V879" i="7" s="1"/>
  <c r="U880" i="7"/>
  <c r="S881" i="7"/>
  <c r="V881" i="7" s="1"/>
  <c r="U882" i="7"/>
  <c r="S883" i="7"/>
  <c r="U884" i="7"/>
  <c r="S885" i="7"/>
  <c r="V885" i="7" s="1"/>
  <c r="U886" i="7"/>
  <c r="S887" i="7"/>
  <c r="V887" i="7" s="1"/>
  <c r="U888" i="7"/>
  <c r="S889" i="7"/>
  <c r="V889" i="7" s="1"/>
  <c r="U890" i="7"/>
  <c r="S891" i="7"/>
  <c r="U892" i="7"/>
  <c r="S893" i="7"/>
  <c r="V893" i="7" s="1"/>
  <c r="U894" i="7"/>
  <c r="S895" i="7"/>
  <c r="V895" i="7" s="1"/>
  <c r="U896" i="7"/>
  <c r="S897" i="7"/>
  <c r="V897" i="7" s="1"/>
  <c r="U898" i="7"/>
  <c r="S899" i="7"/>
  <c r="U900" i="7"/>
  <c r="S901" i="7"/>
  <c r="V901" i="7" s="1"/>
  <c r="U902" i="7"/>
  <c r="S903" i="7"/>
  <c r="V903" i="7" s="1"/>
  <c r="U904" i="7"/>
  <c r="S905" i="7"/>
  <c r="V905" i="7" s="1"/>
  <c r="U906" i="7"/>
  <c r="S907" i="7"/>
  <c r="U908" i="7"/>
  <c r="S909" i="7"/>
  <c r="V909" i="7" s="1"/>
  <c r="U910" i="7"/>
  <c r="S911" i="7"/>
  <c r="V911" i="7" s="1"/>
  <c r="U912" i="7"/>
  <c r="S913" i="7"/>
  <c r="V913" i="7" s="1"/>
  <c r="U914" i="7"/>
  <c r="S915" i="7"/>
  <c r="U916" i="7"/>
  <c r="S917" i="7"/>
  <c r="V917" i="7" s="1"/>
  <c r="W918" i="7"/>
  <c r="S919" i="7"/>
  <c r="V919" i="7" s="1"/>
  <c r="T920" i="7"/>
  <c r="X920" i="7" s="1"/>
  <c r="U922" i="7"/>
  <c r="V924" i="7"/>
  <c r="W926" i="7"/>
  <c r="S927" i="7"/>
  <c r="V927" i="7" s="1"/>
  <c r="T928" i="7"/>
  <c r="X928" i="7" s="1"/>
  <c r="U930" i="7"/>
  <c r="V932" i="7"/>
  <c r="W934" i="7"/>
  <c r="S935" i="7"/>
  <c r="V935" i="7" s="1"/>
  <c r="T936" i="7"/>
  <c r="X936" i="7" s="1"/>
  <c r="T937" i="7"/>
  <c r="X937" i="7" s="1"/>
  <c r="U938" i="7"/>
  <c r="V940" i="7"/>
  <c r="W942" i="7"/>
  <c r="S943" i="7"/>
  <c r="V943" i="7" s="1"/>
  <c r="T944" i="7"/>
  <c r="X944" i="7" s="1"/>
  <c r="T945" i="7"/>
  <c r="X945" i="7" s="1"/>
  <c r="U946" i="7"/>
  <c r="V948" i="7"/>
  <c r="W950" i="7"/>
  <c r="S951" i="7"/>
  <c r="V951" i="7" s="1"/>
  <c r="T952" i="7"/>
  <c r="X952" i="7" s="1"/>
  <c r="U954" i="7"/>
  <c r="V956" i="7"/>
  <c r="W957" i="7"/>
  <c r="W958" i="7"/>
  <c r="S959" i="7"/>
  <c r="V959" i="7" s="1"/>
  <c r="T960" i="7"/>
  <c r="X960" i="7" s="1"/>
  <c r="U962" i="7"/>
  <c r="V964" i="7"/>
  <c r="W966" i="7"/>
  <c r="S967" i="7"/>
  <c r="V967" i="7" s="1"/>
  <c r="T968" i="7"/>
  <c r="X968" i="7" s="1"/>
  <c r="U970" i="7"/>
  <c r="V972" i="7"/>
  <c r="W973" i="7"/>
  <c r="W974" i="7"/>
  <c r="S975" i="7"/>
  <c r="V975" i="7" s="1"/>
  <c r="T976" i="7"/>
  <c r="X976" i="7" s="1"/>
  <c r="T977" i="7"/>
  <c r="X977" i="7" s="1"/>
  <c r="U978" i="7"/>
  <c r="V980" i="7"/>
  <c r="W982" i="7"/>
  <c r="S983" i="7"/>
  <c r="V983" i="7" s="1"/>
  <c r="T984" i="7"/>
  <c r="X984" i="7" s="1"/>
  <c r="T986" i="7"/>
  <c r="X986" i="7" s="1"/>
  <c r="S989" i="7"/>
  <c r="V989" i="7" s="1"/>
  <c r="W992" i="7"/>
  <c r="T994" i="7"/>
  <c r="X994" i="7" s="1"/>
  <c r="S997" i="7"/>
  <c r="V997" i="7" s="1"/>
  <c r="W1000" i="7"/>
  <c r="T1002" i="7"/>
  <c r="X1002" i="7" s="1"/>
  <c r="S1005" i="7"/>
  <c r="V1005" i="7" s="1"/>
  <c r="V1007" i="7"/>
  <c r="W1008" i="7"/>
  <c r="T1010" i="7"/>
  <c r="X1010" i="7" s="1"/>
  <c r="S1013" i="7"/>
  <c r="V1013" i="7" s="1"/>
  <c r="W1016" i="7"/>
  <c r="T1018" i="7"/>
  <c r="X1018" i="7" s="1"/>
  <c r="S1021" i="7"/>
  <c r="V1021" i="7" s="1"/>
  <c r="V1023" i="7"/>
  <c r="W1024" i="7"/>
  <c r="T1026" i="7"/>
  <c r="X1026" i="7" s="1"/>
  <c r="S1029" i="7"/>
  <c r="V1029" i="7" s="1"/>
  <c r="V1031" i="7"/>
  <c r="W1032" i="7"/>
  <c r="T1034" i="7"/>
  <c r="X1034" i="7" s="1"/>
  <c r="S1037" i="7"/>
  <c r="V1037" i="7" s="1"/>
  <c r="W1040" i="7"/>
  <c r="U1041" i="7"/>
  <c r="S1041" i="7"/>
  <c r="T1042" i="7"/>
  <c r="X1042" i="7" s="1"/>
  <c r="W1048" i="7"/>
  <c r="U1049" i="7"/>
  <c r="S1049" i="7"/>
  <c r="T1050" i="7"/>
  <c r="X1050" i="7" s="1"/>
  <c r="W1056" i="7"/>
  <c r="U1057" i="7"/>
  <c r="S1057" i="7"/>
  <c r="T1058" i="7"/>
  <c r="X1058" i="7" s="1"/>
  <c r="W1064" i="7"/>
  <c r="U1065" i="7"/>
  <c r="S1065" i="7"/>
  <c r="T1066" i="7"/>
  <c r="X1066" i="7" s="1"/>
  <c r="T1070" i="7"/>
  <c r="X1070" i="7" s="1"/>
  <c r="T1078" i="7"/>
  <c r="X1078" i="7" s="1"/>
  <c r="T1086" i="7"/>
  <c r="X1086" i="7" s="1"/>
  <c r="T1094" i="7"/>
  <c r="X1094" i="7" s="1"/>
  <c r="T1102" i="7"/>
  <c r="X1102" i="7" s="1"/>
  <c r="T1110" i="7"/>
  <c r="X1110" i="7" s="1"/>
  <c r="T1118" i="7"/>
  <c r="X1118" i="7" s="1"/>
  <c r="T1126" i="7"/>
  <c r="X1126" i="7" s="1"/>
  <c r="T1134" i="7"/>
  <c r="X1134" i="7" s="1"/>
  <c r="T1142" i="7"/>
  <c r="X1142" i="7" s="1"/>
  <c r="T1150" i="7"/>
  <c r="X1150" i="7" s="1"/>
  <c r="T1158" i="7"/>
  <c r="X1158" i="7" s="1"/>
  <c r="T1166" i="7"/>
  <c r="T1174" i="7"/>
  <c r="X1174" i="7" s="1"/>
  <c r="T1182" i="7"/>
  <c r="X1182" i="7" s="1"/>
  <c r="T1190" i="7"/>
  <c r="X1190" i="7" s="1"/>
  <c r="T1198" i="7"/>
  <c r="X1198" i="7" s="1"/>
  <c r="T1206" i="7"/>
  <c r="X1206" i="7" s="1"/>
  <c r="T1214" i="7"/>
  <c r="X1214" i="7" s="1"/>
  <c r="T1222" i="7"/>
  <c r="X1222" i="7" s="1"/>
  <c r="T1230" i="7"/>
  <c r="X1230" i="7" s="1"/>
  <c r="T1238" i="7"/>
  <c r="X1238" i="7" s="1"/>
  <c r="T1246" i="7"/>
  <c r="X1246" i="7" s="1"/>
  <c r="V824" i="7"/>
  <c r="V826" i="7"/>
  <c r="V828" i="7"/>
  <c r="V830" i="7"/>
  <c r="V832" i="7"/>
  <c r="V834" i="7"/>
  <c r="V836" i="7"/>
  <c r="V838" i="7"/>
  <c r="V840" i="7"/>
  <c r="V842" i="7"/>
  <c r="V844" i="7"/>
  <c r="V846" i="7"/>
  <c r="V848" i="7"/>
  <c r="V850" i="7"/>
  <c r="V852" i="7"/>
  <c r="V854" i="7"/>
  <c r="V856" i="7"/>
  <c r="V858" i="7"/>
  <c r="V860" i="7"/>
  <c r="V862" i="7"/>
  <c r="V864" i="7"/>
  <c r="V866" i="7"/>
  <c r="V868" i="7"/>
  <c r="V870" i="7"/>
  <c r="V872" i="7"/>
  <c r="V874" i="7"/>
  <c r="V876" i="7"/>
  <c r="V878" i="7"/>
  <c r="V880" i="7"/>
  <c r="V882" i="7"/>
  <c r="V884" i="7"/>
  <c r="V886" i="7"/>
  <c r="V888" i="7"/>
  <c r="V890" i="7"/>
  <c r="V892" i="7"/>
  <c r="V894" i="7"/>
  <c r="V896" i="7"/>
  <c r="V898" i="7"/>
  <c r="V900" i="7"/>
  <c r="V902" i="7"/>
  <c r="V904" i="7"/>
  <c r="V906" i="7"/>
  <c r="V908" i="7"/>
  <c r="V910" i="7"/>
  <c r="V912" i="7"/>
  <c r="V914" i="7"/>
  <c r="V916" i="7"/>
  <c r="U920" i="7"/>
  <c r="U928" i="7"/>
  <c r="U936" i="7"/>
  <c r="V937" i="7"/>
  <c r="U944" i="7"/>
  <c r="U952" i="7"/>
  <c r="U960" i="7"/>
  <c r="U968" i="7"/>
  <c r="U976" i="7"/>
  <c r="U984" i="7"/>
  <c r="W1007" i="7"/>
  <c r="W1023" i="7"/>
  <c r="W1031" i="7"/>
  <c r="U1047" i="7"/>
  <c r="S1047" i="7"/>
  <c r="V1047" i="7" s="1"/>
  <c r="U1055" i="7"/>
  <c r="S1055" i="7"/>
  <c r="U1063" i="7"/>
  <c r="S1063" i="7"/>
  <c r="V1063" i="7" s="1"/>
  <c r="T1068" i="7"/>
  <c r="X1068" i="7" s="1"/>
  <c r="T1076" i="7"/>
  <c r="X1076" i="7" s="1"/>
  <c r="T1084" i="7"/>
  <c r="X1084" i="7" s="1"/>
  <c r="T1092" i="7"/>
  <c r="X1092" i="7" s="1"/>
  <c r="T1100" i="7"/>
  <c r="X1100" i="7" s="1"/>
  <c r="T1108" i="7"/>
  <c r="X1108" i="7" s="1"/>
  <c r="T1116" i="7"/>
  <c r="X1116" i="7" s="1"/>
  <c r="T1124" i="7"/>
  <c r="X1124" i="7" s="1"/>
  <c r="T1132" i="7"/>
  <c r="X1132" i="7" s="1"/>
  <c r="T1140" i="7"/>
  <c r="X1140" i="7" s="1"/>
  <c r="T1148" i="7"/>
  <c r="X1148" i="7" s="1"/>
  <c r="T1156" i="7"/>
  <c r="X1156" i="7" s="1"/>
  <c r="T1164" i="7"/>
  <c r="X1164" i="7" s="1"/>
  <c r="T1172" i="7"/>
  <c r="X1172" i="7" s="1"/>
  <c r="T1180" i="7"/>
  <c r="X1180" i="7" s="1"/>
  <c r="T1188" i="7"/>
  <c r="X1188" i="7" s="1"/>
  <c r="T1196" i="7"/>
  <c r="X1196" i="7" s="1"/>
  <c r="T1204" i="7"/>
  <c r="X1204" i="7" s="1"/>
  <c r="T1212" i="7"/>
  <c r="X1212" i="7" s="1"/>
  <c r="T1220" i="7"/>
  <c r="X1220" i="7" s="1"/>
  <c r="T1228" i="7"/>
  <c r="X1228" i="7" s="1"/>
  <c r="T1236" i="7"/>
  <c r="X1236" i="7" s="1"/>
  <c r="T1244" i="7"/>
  <c r="X1244" i="7" s="1"/>
  <c r="X1291" i="7"/>
  <c r="X1297" i="7"/>
  <c r="X1299" i="7"/>
  <c r="X1303" i="7"/>
  <c r="V920" i="7"/>
  <c r="W922" i="7"/>
  <c r="S923" i="7"/>
  <c r="T924" i="7"/>
  <c r="X924" i="7" s="1"/>
  <c r="V928" i="7"/>
  <c r="W930" i="7"/>
  <c r="S931" i="7"/>
  <c r="T932" i="7"/>
  <c r="X932" i="7" s="1"/>
  <c r="V936" i="7"/>
  <c r="S939" i="7"/>
  <c r="V939" i="7" s="1"/>
  <c r="T940" i="7"/>
  <c r="X940" i="7" s="1"/>
  <c r="V944" i="7"/>
  <c r="W946" i="7"/>
  <c r="S947" i="7"/>
  <c r="V947" i="7" s="1"/>
  <c r="T948" i="7"/>
  <c r="X948" i="7" s="1"/>
  <c r="V952" i="7"/>
  <c r="W954" i="7"/>
  <c r="S955" i="7"/>
  <c r="T956" i="7"/>
  <c r="X956" i="7" s="1"/>
  <c r="V960" i="7"/>
  <c r="W962" i="7"/>
  <c r="S963" i="7"/>
  <c r="T964" i="7"/>
  <c r="X964" i="7" s="1"/>
  <c r="V968" i="7"/>
  <c r="W970" i="7"/>
  <c r="S971" i="7"/>
  <c r="V971" i="7" s="1"/>
  <c r="T972" i="7"/>
  <c r="X972" i="7" s="1"/>
  <c r="V976" i="7"/>
  <c r="W978" i="7"/>
  <c r="S979" i="7"/>
  <c r="V979" i="7" s="1"/>
  <c r="T980" i="7"/>
  <c r="X980" i="7" s="1"/>
  <c r="V984" i="7"/>
  <c r="S985" i="7"/>
  <c r="W988" i="7"/>
  <c r="T990" i="7"/>
  <c r="X990" i="7" s="1"/>
  <c r="S993" i="7"/>
  <c r="W996" i="7"/>
  <c r="T998" i="7"/>
  <c r="X998" i="7" s="1"/>
  <c r="S1001" i="7"/>
  <c r="W1004" i="7"/>
  <c r="T1006" i="7"/>
  <c r="X1006" i="7" s="1"/>
  <c r="S1009" i="7"/>
  <c r="W1012" i="7"/>
  <c r="T1014" i="7"/>
  <c r="X1014" i="7" s="1"/>
  <c r="S1017" i="7"/>
  <c r="W1020" i="7"/>
  <c r="T1022" i="7"/>
  <c r="X1022" i="7" s="1"/>
  <c r="S1025" i="7"/>
  <c r="W1028" i="7"/>
  <c r="T1030" i="7"/>
  <c r="X1030" i="7" s="1"/>
  <c r="S1033" i="7"/>
  <c r="W1036" i="7"/>
  <c r="T1038" i="7"/>
  <c r="X1038" i="7" s="1"/>
  <c r="W1044" i="7"/>
  <c r="U1045" i="7"/>
  <c r="S1045" i="7"/>
  <c r="T1046" i="7"/>
  <c r="X1046" i="7" s="1"/>
  <c r="W1052" i="7"/>
  <c r="U1053" i="7"/>
  <c r="S1053" i="7"/>
  <c r="T1054" i="7"/>
  <c r="X1054" i="7" s="1"/>
  <c r="W1060" i="7"/>
  <c r="U1061" i="7"/>
  <c r="S1061" i="7"/>
  <c r="T1062" i="7"/>
  <c r="X1062" i="7" s="1"/>
  <c r="T1074" i="7"/>
  <c r="X1074" i="7" s="1"/>
  <c r="T1082" i="7"/>
  <c r="X1082" i="7" s="1"/>
  <c r="T1090" i="7"/>
  <c r="T1098" i="7"/>
  <c r="X1098" i="7" s="1"/>
  <c r="T1106" i="7"/>
  <c r="X1106" i="7" s="1"/>
  <c r="T1114" i="7"/>
  <c r="X1114" i="7" s="1"/>
  <c r="T1122" i="7"/>
  <c r="X1122" i="7" s="1"/>
  <c r="T1130" i="7"/>
  <c r="X1130" i="7" s="1"/>
  <c r="T1138" i="7"/>
  <c r="X1138" i="7" s="1"/>
  <c r="T1146" i="7"/>
  <c r="X1146" i="7" s="1"/>
  <c r="T1154" i="7"/>
  <c r="X1154" i="7" s="1"/>
  <c r="T1162" i="7"/>
  <c r="X1162" i="7" s="1"/>
  <c r="T1170" i="7"/>
  <c r="X1170" i="7" s="1"/>
  <c r="T1178" i="7"/>
  <c r="X1178" i="7" s="1"/>
  <c r="T1186" i="7"/>
  <c r="X1186" i="7" s="1"/>
  <c r="T1194" i="7"/>
  <c r="X1194" i="7" s="1"/>
  <c r="T1202" i="7"/>
  <c r="X1202" i="7" s="1"/>
  <c r="T1210" i="7"/>
  <c r="X1210" i="7" s="1"/>
  <c r="T1218" i="7"/>
  <c r="X1218" i="7" s="1"/>
  <c r="T1226" i="7"/>
  <c r="X1226" i="7" s="1"/>
  <c r="T1234" i="7"/>
  <c r="X1234" i="7" s="1"/>
  <c r="T1242" i="7"/>
  <c r="X1242" i="7" s="1"/>
  <c r="T1342" i="7"/>
  <c r="X1342" i="7" s="1"/>
  <c r="T1344" i="7"/>
  <c r="X1344" i="7" s="1"/>
  <c r="T1348" i="7"/>
  <c r="X1348" i="7" s="1"/>
  <c r="T1350" i="7"/>
  <c r="X1350" i="7" s="1"/>
  <c r="T1352" i="7"/>
  <c r="X1352" i="7" s="1"/>
  <c r="T1354" i="7"/>
  <c r="X1354" i="7" s="1"/>
  <c r="T1356" i="7"/>
  <c r="X1356" i="7" s="1"/>
  <c r="T1358" i="7"/>
  <c r="X1358" i="7" s="1"/>
  <c r="T1360" i="7"/>
  <c r="X1360" i="7" s="1"/>
  <c r="T1368" i="7"/>
  <c r="X1368" i="7" s="1"/>
  <c r="T1376" i="7"/>
  <c r="X1376" i="7" s="1"/>
  <c r="T1384" i="7"/>
  <c r="X1384" i="7" s="1"/>
  <c r="T1392" i="7"/>
  <c r="X1392" i="7" s="1"/>
  <c r="S1069" i="7"/>
  <c r="S1071" i="7"/>
  <c r="S1073" i="7"/>
  <c r="S1075" i="7"/>
  <c r="S1077" i="7"/>
  <c r="S1079" i="7"/>
  <c r="S1081" i="7"/>
  <c r="S1083" i="7"/>
  <c r="S1085" i="7"/>
  <c r="S1087" i="7"/>
  <c r="S1089" i="7"/>
  <c r="S1091" i="7"/>
  <c r="S1093" i="7"/>
  <c r="S1095" i="7"/>
  <c r="S1097" i="7"/>
  <c r="S1099" i="7"/>
  <c r="S1101" i="7"/>
  <c r="S1103" i="7"/>
  <c r="S1105" i="7"/>
  <c r="S1107" i="7"/>
  <c r="S1109" i="7"/>
  <c r="S1111" i="7"/>
  <c r="S1113" i="7"/>
  <c r="S1115" i="7"/>
  <c r="S1117" i="7"/>
  <c r="S1119" i="7"/>
  <c r="S1121" i="7"/>
  <c r="S1123" i="7"/>
  <c r="S1125" i="7"/>
  <c r="S1127" i="7"/>
  <c r="S1129" i="7"/>
  <c r="S1131" i="7"/>
  <c r="S1133" i="7"/>
  <c r="S1135" i="7"/>
  <c r="S1137" i="7"/>
  <c r="S1139" i="7"/>
  <c r="S1141" i="7"/>
  <c r="S1143" i="7"/>
  <c r="S1145" i="7"/>
  <c r="S1147" i="7"/>
  <c r="S1149" i="7"/>
  <c r="S1151" i="7"/>
  <c r="S1153" i="7"/>
  <c r="S1155" i="7"/>
  <c r="S1157" i="7"/>
  <c r="S1159" i="7"/>
  <c r="S1161" i="7"/>
  <c r="S1163" i="7"/>
  <c r="S1165" i="7"/>
  <c r="S1167" i="7"/>
  <c r="S1169" i="7"/>
  <c r="S1171" i="7"/>
  <c r="S1173" i="7"/>
  <c r="S1175" i="7"/>
  <c r="S1177" i="7"/>
  <c r="S1179" i="7"/>
  <c r="S1181" i="7"/>
  <c r="S1183" i="7"/>
  <c r="S1185" i="7"/>
  <c r="S1187" i="7"/>
  <c r="S1189" i="7"/>
  <c r="S1191" i="7"/>
  <c r="S1193" i="7"/>
  <c r="S1195" i="7"/>
  <c r="S1197" i="7"/>
  <c r="S1199" i="7"/>
  <c r="S1201" i="7"/>
  <c r="S1203" i="7"/>
  <c r="S1205" i="7"/>
  <c r="S1207" i="7"/>
  <c r="S1209" i="7"/>
  <c r="S1211" i="7"/>
  <c r="S1213" i="7"/>
  <c r="S1215" i="7"/>
  <c r="S1217" i="7"/>
  <c r="S1219" i="7"/>
  <c r="S1221" i="7"/>
  <c r="S1223" i="7"/>
  <c r="S1225" i="7"/>
  <c r="S1227" i="7"/>
  <c r="S1229" i="7"/>
  <c r="S1231" i="7"/>
  <c r="S1233" i="7"/>
  <c r="S1235" i="7"/>
  <c r="S1237" i="7"/>
  <c r="S1239" i="7"/>
  <c r="S1241" i="7"/>
  <c r="S1243" i="7"/>
  <c r="S1245" i="7"/>
  <c r="S1247" i="7"/>
  <c r="S1249" i="7"/>
  <c r="S1251" i="7"/>
  <c r="S1254" i="7"/>
  <c r="S1256" i="7"/>
  <c r="S1258" i="7"/>
  <c r="S1260" i="7"/>
  <c r="S1262" i="7"/>
  <c r="S1264" i="7"/>
  <c r="S1266" i="7"/>
  <c r="S1268" i="7"/>
  <c r="S1270" i="7"/>
  <c r="S1272" i="7"/>
  <c r="S1274" i="7"/>
  <c r="S1276" i="7"/>
  <c r="S1278" i="7"/>
  <c r="S1280" i="7"/>
  <c r="S1282" i="7"/>
  <c r="S1284" i="7"/>
  <c r="S1286" i="7"/>
  <c r="S1288" i="7"/>
  <c r="S1290" i="7"/>
  <c r="S1292" i="7"/>
  <c r="S1294" i="7"/>
  <c r="V1294" i="7" s="1"/>
  <c r="S1296" i="7"/>
  <c r="V1296" i="7" s="1"/>
  <c r="S1298" i="7"/>
  <c r="S1300" i="7"/>
  <c r="S1302" i="7"/>
  <c r="V1302" i="7" s="1"/>
  <c r="S1304" i="7"/>
  <c r="V1304" i="7" s="1"/>
  <c r="T1362" i="7"/>
  <c r="X1362" i="7" s="1"/>
  <c r="T1386" i="7"/>
  <c r="X1386" i="7" s="1"/>
  <c r="V986" i="7"/>
  <c r="V988" i="7"/>
  <c r="V990" i="7"/>
  <c r="V992" i="7"/>
  <c r="V994" i="7"/>
  <c r="V996" i="7"/>
  <c r="V998" i="7"/>
  <c r="V1000" i="7"/>
  <c r="V1002" i="7"/>
  <c r="V1004" i="7"/>
  <c r="V1006" i="7"/>
  <c r="V1008" i="7"/>
  <c r="V1010" i="7"/>
  <c r="V1012" i="7"/>
  <c r="V1014" i="7"/>
  <c r="V1016" i="7"/>
  <c r="V1018" i="7"/>
  <c r="V1020" i="7"/>
  <c r="V1022" i="7"/>
  <c r="V1024" i="7"/>
  <c r="V1026" i="7"/>
  <c r="V1028" i="7"/>
  <c r="V1030" i="7"/>
  <c r="V1032" i="7"/>
  <c r="V1034" i="7"/>
  <c r="V1036" i="7"/>
  <c r="V1038" i="7"/>
  <c r="V1040" i="7"/>
  <c r="V1042" i="7"/>
  <c r="V1044" i="7"/>
  <c r="V1046" i="7"/>
  <c r="V1048" i="7"/>
  <c r="V1050" i="7"/>
  <c r="V1052" i="7"/>
  <c r="V1054" i="7"/>
  <c r="V1056" i="7"/>
  <c r="V1058" i="7"/>
  <c r="V1060" i="7"/>
  <c r="V1062" i="7"/>
  <c r="V1064" i="7"/>
  <c r="V1066" i="7"/>
  <c r="V1068" i="7"/>
  <c r="V1070" i="7"/>
  <c r="V1072" i="7"/>
  <c r="V1074" i="7"/>
  <c r="V1076" i="7"/>
  <c r="V1078" i="7"/>
  <c r="V1080" i="7"/>
  <c r="V1082" i="7"/>
  <c r="V1084" i="7"/>
  <c r="V1086" i="7"/>
  <c r="V1088" i="7"/>
  <c r="V1090" i="7"/>
  <c r="V1092" i="7"/>
  <c r="V1094" i="7"/>
  <c r="V1096" i="7"/>
  <c r="V1098" i="7"/>
  <c r="V1100" i="7"/>
  <c r="V1102" i="7"/>
  <c r="V1104" i="7"/>
  <c r="V1106" i="7"/>
  <c r="V1108" i="7"/>
  <c r="V1110" i="7"/>
  <c r="V1112" i="7"/>
  <c r="V1114" i="7"/>
  <c r="V1116" i="7"/>
  <c r="V1118" i="7"/>
  <c r="V1120" i="7"/>
  <c r="V1122" i="7"/>
  <c r="V1124" i="7"/>
  <c r="V1126" i="7"/>
  <c r="V1128" i="7"/>
  <c r="V1130" i="7"/>
  <c r="V1132" i="7"/>
  <c r="V1134" i="7"/>
  <c r="V1136" i="7"/>
  <c r="V1138" i="7"/>
  <c r="V1140" i="7"/>
  <c r="V1142" i="7"/>
  <c r="V1144" i="7"/>
  <c r="V1146" i="7"/>
  <c r="V1148" i="7"/>
  <c r="V1150" i="7"/>
  <c r="V1152" i="7"/>
  <c r="V1154" i="7"/>
  <c r="V1156" i="7"/>
  <c r="V1158" i="7"/>
  <c r="V1160" i="7"/>
  <c r="V1162" i="7"/>
  <c r="V1164" i="7"/>
  <c r="V1166" i="7"/>
  <c r="V1168" i="7"/>
  <c r="V1170" i="7"/>
  <c r="V1172" i="7"/>
  <c r="V1174" i="7"/>
  <c r="V1176" i="7"/>
  <c r="V1178" i="7"/>
  <c r="V1180" i="7"/>
  <c r="V1182" i="7"/>
  <c r="V1184" i="7"/>
  <c r="V1186" i="7"/>
  <c r="V1188" i="7"/>
  <c r="V1190" i="7"/>
  <c r="V1192" i="7"/>
  <c r="V1194" i="7"/>
  <c r="V1196" i="7"/>
  <c r="V1198" i="7"/>
  <c r="V1200" i="7"/>
  <c r="V1202" i="7"/>
  <c r="V1204" i="7"/>
  <c r="V1206" i="7"/>
  <c r="V1208" i="7"/>
  <c r="V1210" i="7"/>
  <c r="V1212" i="7"/>
  <c r="V1214" i="7"/>
  <c r="V1216" i="7"/>
  <c r="V1218" i="7"/>
  <c r="V1220" i="7"/>
  <c r="V1222" i="7"/>
  <c r="V1224" i="7"/>
  <c r="V1226" i="7"/>
  <c r="V1228" i="7"/>
  <c r="V1230" i="7"/>
  <c r="V1232" i="7"/>
  <c r="V1234" i="7"/>
  <c r="V1236" i="7"/>
  <c r="V1238" i="7"/>
  <c r="V1240" i="7"/>
  <c r="V1242" i="7"/>
  <c r="V1244" i="7"/>
  <c r="V1246" i="7"/>
  <c r="U1290" i="7"/>
  <c r="U1292" i="7"/>
  <c r="U1294" i="7"/>
  <c r="U1296" i="7"/>
  <c r="U1298" i="7"/>
  <c r="U1300" i="7"/>
  <c r="U1302" i="7"/>
  <c r="U1304" i="7"/>
  <c r="V1310" i="7"/>
  <c r="Y1310" i="7" s="1"/>
  <c r="W1317" i="7"/>
  <c r="W1333" i="7"/>
  <c r="W1345" i="7"/>
  <c r="W1349" i="7"/>
  <c r="W1353" i="7"/>
  <c r="W1355" i="7"/>
  <c r="W1357" i="7"/>
  <c r="T1364" i="7"/>
  <c r="X1364" i="7" s="1"/>
  <c r="T1372" i="7"/>
  <c r="X1372" i="7" s="1"/>
  <c r="T1380" i="7"/>
  <c r="X1380" i="7" s="1"/>
  <c r="T1388" i="7"/>
  <c r="X1388" i="7" s="1"/>
  <c r="W1307" i="7"/>
  <c r="W1309" i="7"/>
  <c r="W1311" i="7"/>
  <c r="V1317" i="7"/>
  <c r="V1333" i="7"/>
  <c r="V1345" i="7"/>
  <c r="V1349" i="7"/>
  <c r="V1353" i="7"/>
  <c r="V1355" i="7"/>
  <c r="V1357" i="7"/>
  <c r="T1366" i="7"/>
  <c r="X1366" i="7" s="1"/>
  <c r="T1374" i="7"/>
  <c r="X1374" i="7" s="1"/>
  <c r="T1382" i="7"/>
  <c r="X1382" i="7" s="1"/>
  <c r="T1390" i="7"/>
  <c r="X1390" i="7" s="1"/>
  <c r="W1365" i="7"/>
  <c r="W1373" i="7"/>
  <c r="W1379" i="7"/>
  <c r="W1381" i="7"/>
  <c r="W1385" i="7"/>
  <c r="W1389" i="7"/>
  <c r="T1455" i="7"/>
  <c r="T1471" i="7"/>
  <c r="X1471" i="7" s="1"/>
  <c r="T1479" i="7"/>
  <c r="X1479" i="7" s="1"/>
  <c r="T1487" i="7"/>
  <c r="X1487" i="7" s="1"/>
  <c r="T1503" i="7"/>
  <c r="T1511" i="7"/>
  <c r="X1511" i="7" s="1"/>
  <c r="T1527" i="7"/>
  <c r="X1527" i="7" s="1"/>
  <c r="T1535" i="7"/>
  <c r="X1535" i="7" s="1"/>
  <c r="T1543" i="7"/>
  <c r="X1543" i="7" s="1"/>
  <c r="T1559" i="7"/>
  <c r="X1559" i="7" s="1"/>
  <c r="T1567" i="7"/>
  <c r="X1567" i="7" s="1"/>
  <c r="T1575" i="7"/>
  <c r="X1575" i="7" s="1"/>
  <c r="T1591" i="7"/>
  <c r="X1591" i="7" s="1"/>
  <c r="T1599" i="7"/>
  <c r="X1599" i="7" s="1"/>
  <c r="T1607" i="7"/>
  <c r="X1607" i="7" s="1"/>
  <c r="T1615" i="7"/>
  <c r="X1615" i="7" s="1"/>
  <c r="T1623" i="7"/>
  <c r="X1623" i="7" s="1"/>
  <c r="T1631" i="7"/>
  <c r="X1631" i="7" s="1"/>
  <c r="V1342" i="7"/>
  <c r="V1344" i="7"/>
  <c r="V1348" i="7"/>
  <c r="V1350" i="7"/>
  <c r="V1352" i="7"/>
  <c r="V1354" i="7"/>
  <c r="V1356" i="7"/>
  <c r="V1358" i="7"/>
  <c r="V1360" i="7"/>
  <c r="V1362" i="7"/>
  <c r="V1364" i="7"/>
  <c r="V1366" i="7"/>
  <c r="V1368" i="7"/>
  <c r="V1372" i="7"/>
  <c r="V1374" i="7"/>
  <c r="V1376" i="7"/>
  <c r="V1380" i="7"/>
  <c r="V1382" i="7"/>
  <c r="V1384" i="7"/>
  <c r="V1386" i="7"/>
  <c r="V1388" i="7"/>
  <c r="V1390" i="7"/>
  <c r="V1392" i="7"/>
  <c r="S1398" i="7"/>
  <c r="V1398" i="7" s="1"/>
  <c r="T1399" i="7"/>
  <c r="X1399" i="7" s="1"/>
  <c r="S1406" i="7"/>
  <c r="V1406" i="7" s="1"/>
  <c r="T1407" i="7"/>
  <c r="T1408" i="7"/>
  <c r="X1408" i="7" s="1"/>
  <c r="S1414" i="7"/>
  <c r="V1414" i="7" s="1"/>
  <c r="T1415" i="7"/>
  <c r="X1415" i="7" s="1"/>
  <c r="S1422" i="7"/>
  <c r="V1422" i="7" s="1"/>
  <c r="T1423" i="7"/>
  <c r="X1423" i="7" s="1"/>
  <c r="T1424" i="7"/>
  <c r="X1424" i="7" s="1"/>
  <c r="S1430" i="7"/>
  <c r="V1430" i="7" s="1"/>
  <c r="T1431" i="7"/>
  <c r="X1431" i="7" s="1"/>
  <c r="T1432" i="7"/>
  <c r="S1438" i="7"/>
  <c r="V1438" i="7" s="1"/>
  <c r="T1439" i="7"/>
  <c r="X1439" i="7" s="1"/>
  <c r="S1446" i="7"/>
  <c r="V1446" i="7" s="1"/>
  <c r="T1447" i="7"/>
  <c r="X1447" i="7" s="1"/>
  <c r="T1448" i="7"/>
  <c r="T1453" i="7"/>
  <c r="T1469" i="7"/>
  <c r="X1469" i="7" s="1"/>
  <c r="W1472" i="7"/>
  <c r="T1477" i="7"/>
  <c r="X1477" i="7" s="1"/>
  <c r="T1485" i="7"/>
  <c r="X1485" i="7" s="1"/>
  <c r="T1493" i="7"/>
  <c r="X1493" i="7" s="1"/>
  <c r="T1501" i="7"/>
  <c r="X1501" i="7" s="1"/>
  <c r="T1509" i="7"/>
  <c r="X1509" i="7" s="1"/>
  <c r="W1512" i="7"/>
  <c r="T1517" i="7"/>
  <c r="X1517" i="7" s="1"/>
  <c r="T1525" i="7"/>
  <c r="X1525" i="7" s="1"/>
  <c r="W1528" i="7"/>
  <c r="T1533" i="7"/>
  <c r="X1533" i="7" s="1"/>
  <c r="T1541" i="7"/>
  <c r="X1541" i="7" s="1"/>
  <c r="W1544" i="7"/>
  <c r="T1557" i="7"/>
  <c r="X1557" i="7" s="1"/>
  <c r="T1565" i="7"/>
  <c r="X1565" i="7" s="1"/>
  <c r="T1573" i="7"/>
  <c r="X1573" i="7" s="1"/>
  <c r="W1576" i="7"/>
  <c r="T1589" i="7"/>
  <c r="X1589" i="7" s="1"/>
  <c r="T1597" i="7"/>
  <c r="X1597" i="7" s="1"/>
  <c r="W1600" i="7"/>
  <c r="T1605" i="7"/>
  <c r="X1605" i="7" s="1"/>
  <c r="W1608" i="7"/>
  <c r="T1613" i="7"/>
  <c r="X1613" i="7" s="1"/>
  <c r="T1621" i="7"/>
  <c r="X1621" i="7" s="1"/>
  <c r="W1624" i="7"/>
  <c r="T1629" i="7"/>
  <c r="X1629" i="7" s="1"/>
  <c r="W1632" i="7"/>
  <c r="T1637" i="7"/>
  <c r="X1637" i="7" s="1"/>
  <c r="T1639" i="7"/>
  <c r="X1639" i="7" s="1"/>
  <c r="T1641" i="7"/>
  <c r="X1641" i="7" s="1"/>
  <c r="T1649" i="7"/>
  <c r="X1649" i="7" s="1"/>
  <c r="W1314" i="7"/>
  <c r="W1316" i="7"/>
  <c r="W1330" i="7"/>
  <c r="W1332" i="7"/>
  <c r="W1336" i="7"/>
  <c r="W1338" i="7"/>
  <c r="S1396" i="7"/>
  <c r="T1397" i="7"/>
  <c r="X1397" i="7" s="1"/>
  <c r="U1399" i="7"/>
  <c r="S1404" i="7"/>
  <c r="T1405" i="7"/>
  <c r="X1405" i="7" s="1"/>
  <c r="U1407" i="7"/>
  <c r="S1412" i="7"/>
  <c r="U1415" i="7"/>
  <c r="S1420" i="7"/>
  <c r="T1421" i="7"/>
  <c r="X1421" i="7" s="1"/>
  <c r="U1423" i="7"/>
  <c r="V1424" i="7"/>
  <c r="S1428" i="7"/>
  <c r="T1429" i="7"/>
  <c r="X1429" i="7" s="1"/>
  <c r="U1431" i="7"/>
  <c r="S1436" i="7"/>
  <c r="T1437" i="7"/>
  <c r="X1437" i="7" s="1"/>
  <c r="U1439" i="7"/>
  <c r="S1444" i="7"/>
  <c r="U1447" i="7"/>
  <c r="T1451" i="7"/>
  <c r="X1451" i="7" s="1"/>
  <c r="T1459" i="7"/>
  <c r="X1459" i="7" s="1"/>
  <c r="T1467" i="7"/>
  <c r="X1467" i="7" s="1"/>
  <c r="T1475" i="7"/>
  <c r="X1475" i="7" s="1"/>
  <c r="T1483" i="7"/>
  <c r="X1483" i="7" s="1"/>
  <c r="T1499" i="7"/>
  <c r="X1499" i="7" s="1"/>
  <c r="W1502" i="7"/>
  <c r="T1507" i="7"/>
  <c r="X1507" i="7" s="1"/>
  <c r="T1523" i="7"/>
  <c r="X1523" i="7" s="1"/>
  <c r="W1526" i="7"/>
  <c r="T1531" i="7"/>
  <c r="X1531" i="7" s="1"/>
  <c r="W1534" i="7"/>
  <c r="T1539" i="7"/>
  <c r="X1539" i="7" s="1"/>
  <c r="T1555" i="7"/>
  <c r="X1555" i="7" s="1"/>
  <c r="W1558" i="7"/>
  <c r="T1563" i="7"/>
  <c r="X1563" i="7" s="1"/>
  <c r="W1566" i="7"/>
  <c r="T1571" i="7"/>
  <c r="X1571" i="7" s="1"/>
  <c r="T1579" i="7"/>
  <c r="X1579" i="7" s="1"/>
  <c r="T1587" i="7"/>
  <c r="X1587" i="7" s="1"/>
  <c r="T1595" i="7"/>
  <c r="X1595" i="7" s="1"/>
  <c r="W1598" i="7"/>
  <c r="T1603" i="7"/>
  <c r="X1603" i="7" s="1"/>
  <c r="T1611" i="7"/>
  <c r="X1611" i="7" s="1"/>
  <c r="T1619" i="7"/>
  <c r="X1619" i="7" s="1"/>
  <c r="T1627" i="7"/>
  <c r="X1627" i="7" s="1"/>
  <c r="T1635" i="7"/>
  <c r="X1635" i="7" s="1"/>
  <c r="T1643" i="7"/>
  <c r="X1643" i="7" s="1"/>
  <c r="W1393" i="7"/>
  <c r="S1394" i="7"/>
  <c r="T1395" i="7"/>
  <c r="X1395" i="7" s="1"/>
  <c r="U1397" i="7"/>
  <c r="V1399" i="7"/>
  <c r="W1401" i="7"/>
  <c r="S1402" i="7"/>
  <c r="T1403" i="7"/>
  <c r="X1403" i="7" s="1"/>
  <c r="U1405" i="7"/>
  <c r="V1407" i="7"/>
  <c r="S1410" i="7"/>
  <c r="U1413" i="7"/>
  <c r="V1415" i="7"/>
  <c r="W1417" i="7"/>
  <c r="S1418" i="7"/>
  <c r="U1421" i="7"/>
  <c r="V1423" i="7"/>
  <c r="W1425" i="7"/>
  <c r="S1426" i="7"/>
  <c r="T1427" i="7"/>
  <c r="X1427" i="7" s="1"/>
  <c r="U1429" i="7"/>
  <c r="V1431" i="7"/>
  <c r="S1434" i="7"/>
  <c r="T1435" i="7"/>
  <c r="X1435" i="7" s="1"/>
  <c r="U1437" i="7"/>
  <c r="V1439" i="7"/>
  <c r="S1442" i="7"/>
  <c r="T1443" i="7"/>
  <c r="X1443" i="7" s="1"/>
  <c r="U1445" i="7"/>
  <c r="V1447" i="7"/>
  <c r="W1449" i="7"/>
  <c r="S1450" i="7"/>
  <c r="T1457" i="7"/>
  <c r="X1457" i="7" s="1"/>
  <c r="W1468" i="7"/>
  <c r="T1473" i="7"/>
  <c r="X1473" i="7" s="1"/>
  <c r="T1481" i="7"/>
  <c r="X1481" i="7" s="1"/>
  <c r="T1489" i="7"/>
  <c r="X1489" i="7" s="1"/>
  <c r="W1492" i="7"/>
  <c r="T1497" i="7"/>
  <c r="X1497" i="7" s="1"/>
  <c r="T1505" i="7"/>
  <c r="X1505" i="7" s="1"/>
  <c r="T1513" i="7"/>
  <c r="X1513" i="7" s="1"/>
  <c r="T1529" i="7"/>
  <c r="X1529" i="7" s="1"/>
  <c r="W1532" i="7"/>
  <c r="T1537" i="7"/>
  <c r="X1537" i="7" s="1"/>
  <c r="T1545" i="7"/>
  <c r="X1545" i="7" s="1"/>
  <c r="W1556" i="7"/>
  <c r="T1561" i="7"/>
  <c r="X1561" i="7" s="1"/>
  <c r="W1564" i="7"/>
  <c r="T1569" i="7"/>
  <c r="X1569" i="7" s="1"/>
  <c r="T1577" i="7"/>
  <c r="X1577" i="7" s="1"/>
  <c r="T1593" i="7"/>
  <c r="X1593" i="7" s="1"/>
  <c r="W1596" i="7"/>
  <c r="T1601" i="7"/>
  <c r="X1601" i="7" s="1"/>
  <c r="T1609" i="7"/>
  <c r="X1609" i="7" s="1"/>
  <c r="T1617" i="7"/>
  <c r="X1617" i="7" s="1"/>
  <c r="W1620" i="7"/>
  <c r="T1625" i="7"/>
  <c r="X1625" i="7" s="1"/>
  <c r="T1633" i="7"/>
  <c r="X1633" i="7" s="1"/>
  <c r="T1645" i="7"/>
  <c r="X1645" i="7" s="1"/>
  <c r="V1452" i="7"/>
  <c r="V1466" i="7"/>
  <c r="V1472" i="7"/>
  <c r="V1482" i="7"/>
  <c r="V1492" i="7"/>
  <c r="V1502" i="7"/>
  <c r="V1512" i="7"/>
  <c r="V1516" i="7"/>
  <c r="V1526" i="7"/>
  <c r="V1528" i="7"/>
  <c r="V1530" i="7"/>
  <c r="V1534" i="7"/>
  <c r="V1538" i="7"/>
  <c r="V1544" i="7"/>
  <c r="V1546" i="7"/>
  <c r="V1556" i="7"/>
  <c r="V1558" i="7"/>
  <c r="V1564" i="7"/>
  <c r="V1576" i="7"/>
  <c r="V1580" i="7"/>
  <c r="V1600" i="7"/>
  <c r="V1602" i="7"/>
  <c r="V1608" i="7"/>
  <c r="V1620" i="7"/>
  <c r="V1624" i="7"/>
  <c r="V1632" i="7"/>
  <c r="V1634" i="7"/>
  <c r="W1653" i="7"/>
  <c r="W1655" i="7"/>
  <c r="W1657" i="7"/>
  <c r="W1661" i="7"/>
  <c r="W1667" i="7"/>
  <c r="W1670" i="7"/>
  <c r="W1676" i="7"/>
  <c r="W1678" i="7"/>
  <c r="W1684" i="7"/>
  <c r="W1692" i="7"/>
  <c r="W1698" i="7"/>
  <c r="W1707" i="7"/>
  <c r="W1713" i="7"/>
  <c r="W1717" i="7"/>
  <c r="W1726" i="7"/>
  <c r="W1735" i="7"/>
  <c r="W1743" i="7"/>
  <c r="W1751" i="7"/>
  <c r="W1642" i="7"/>
  <c r="W1644" i="7"/>
  <c r="W1646" i="7"/>
  <c r="V1698" i="7"/>
  <c r="V1707" i="7"/>
  <c r="V1713" i="7"/>
  <c r="V1717" i="7"/>
  <c r="V1719" i="7"/>
  <c r="V1726" i="7"/>
  <c r="W1728" i="7"/>
  <c r="V1735" i="7"/>
  <c r="W1737" i="7"/>
  <c r="V1743" i="7"/>
  <c r="W1745" i="7"/>
  <c r="V1751" i="7"/>
  <c r="W1753" i="7"/>
  <c r="V1451" i="7"/>
  <c r="V1453" i="7"/>
  <c r="V1455" i="7"/>
  <c r="V1457" i="7"/>
  <c r="V1459" i="7"/>
  <c r="V1467" i="7"/>
  <c r="V1469" i="7"/>
  <c r="V1471" i="7"/>
  <c r="V1473" i="7"/>
  <c r="V1475" i="7"/>
  <c r="V1477" i="7"/>
  <c r="V1479" i="7"/>
  <c r="V1481" i="7"/>
  <c r="V1483" i="7"/>
  <c r="V1485" i="7"/>
  <c r="V1487" i="7"/>
  <c r="V1489" i="7"/>
  <c r="V1497" i="7"/>
  <c r="V1499" i="7"/>
  <c r="V1501" i="7"/>
  <c r="V1503" i="7"/>
  <c r="V1505" i="7"/>
  <c r="V1507" i="7"/>
  <c r="V1509" i="7"/>
  <c r="V1511" i="7"/>
  <c r="V1513" i="7"/>
  <c r="V1517" i="7"/>
  <c r="V1523" i="7"/>
  <c r="V1525" i="7"/>
  <c r="V1527" i="7"/>
  <c r="V1529" i="7"/>
  <c r="V1531" i="7"/>
  <c r="V1533" i="7"/>
  <c r="V1535" i="7"/>
  <c r="V1537" i="7"/>
  <c r="V1539" i="7"/>
  <c r="V1541" i="7"/>
  <c r="V1543" i="7"/>
  <c r="V1545" i="7"/>
  <c r="V1547" i="7"/>
  <c r="V1555" i="7"/>
  <c r="V1557" i="7"/>
  <c r="V1559" i="7"/>
  <c r="V1561" i="7"/>
  <c r="V1563" i="7"/>
  <c r="V1565" i="7"/>
  <c r="V1567" i="7"/>
  <c r="V1569" i="7"/>
  <c r="V1571" i="7"/>
  <c r="V1573" i="7"/>
  <c r="V1575" i="7"/>
  <c r="V1577" i="7"/>
  <c r="V1579" i="7"/>
  <c r="V1587" i="7"/>
  <c r="V1589" i="7"/>
  <c r="V1591" i="7"/>
  <c r="V1593" i="7"/>
  <c r="V1595" i="7"/>
  <c r="V1597" i="7"/>
  <c r="V1599" i="7"/>
  <c r="V1601" i="7"/>
  <c r="V1603" i="7"/>
  <c r="V1605" i="7"/>
  <c r="V1607" i="7"/>
  <c r="V1609" i="7"/>
  <c r="V1611" i="7"/>
  <c r="V1613" i="7"/>
  <c r="V1615" i="7"/>
  <c r="V1617" i="7"/>
  <c r="V1619" i="7"/>
  <c r="V1621" i="7"/>
  <c r="V1623" i="7"/>
  <c r="V1625" i="7"/>
  <c r="V1627" i="7"/>
  <c r="V1629" i="7"/>
  <c r="V1631" i="7"/>
  <c r="V1633" i="7"/>
  <c r="V1635" i="7"/>
  <c r="V1637" i="7"/>
  <c r="V1639" i="7"/>
  <c r="V1641" i="7"/>
  <c r="V1643" i="7"/>
  <c r="V1645" i="7"/>
  <c r="V1649" i="7"/>
  <c r="V1728" i="7"/>
  <c r="V1737" i="7"/>
  <c r="V1745" i="7"/>
  <c r="V1753" i="7"/>
  <c r="W1727" i="7"/>
  <c r="W1738" i="7"/>
  <c r="W1742" i="7"/>
  <c r="W1748" i="7"/>
  <c r="W1762" i="7"/>
  <c r="W1764" i="7"/>
  <c r="W1766" i="7"/>
  <c r="W1776" i="7"/>
  <c r="W1782" i="7"/>
  <c r="W1795" i="7"/>
  <c r="W1797" i="7"/>
  <c r="W1801" i="7"/>
  <c r="W1805" i="7"/>
  <c r="W1809" i="7"/>
  <c r="W1813" i="7"/>
  <c r="W1817" i="7"/>
  <c r="W1821" i="7"/>
  <c r="W1823" i="7"/>
  <c r="W1829" i="7"/>
  <c r="W1833" i="7"/>
  <c r="W1837" i="7"/>
  <c r="W1839" i="7"/>
  <c r="W1841" i="7"/>
  <c r="W1843" i="7"/>
  <c r="W1845" i="7"/>
  <c r="T1789" i="7"/>
  <c r="X1789" i="7" s="1"/>
  <c r="T1793" i="7"/>
  <c r="X1793" i="7" s="1"/>
  <c r="V1795" i="7"/>
  <c r="V1797" i="7"/>
  <c r="V1801" i="7"/>
  <c r="V1805" i="7"/>
  <c r="V1809" i="7"/>
  <c r="V1813" i="7"/>
  <c r="V1817" i="7"/>
  <c r="V1821" i="7"/>
  <c r="V1827" i="7"/>
  <c r="V1829" i="7"/>
  <c r="V1833" i="7"/>
  <c r="V1837" i="7"/>
  <c r="V1839" i="7"/>
  <c r="V1841" i="7"/>
  <c r="V1843" i="7"/>
  <c r="V1845" i="7"/>
  <c r="W1757" i="7"/>
  <c r="W1765" i="7"/>
  <c r="W1767" i="7"/>
  <c r="W1773" i="7"/>
  <c r="W1777" i="7"/>
  <c r="W1785" i="7"/>
  <c r="V1789" i="7"/>
  <c r="W1790" i="7"/>
  <c r="V1791" i="7"/>
  <c r="W1792" i="7"/>
  <c r="V1793" i="7"/>
  <c r="V1794" i="7"/>
  <c r="V1796" i="7"/>
  <c r="V1798" i="7"/>
  <c r="V1800" i="7"/>
  <c r="V1804" i="7"/>
  <c r="V1806" i="7"/>
  <c r="Y1806" i="7" s="1"/>
  <c r="V1808" i="7"/>
  <c r="V1816" i="7"/>
  <c r="V1818" i="7"/>
  <c r="V1820" i="7"/>
  <c r="V1822" i="7"/>
  <c r="V1824" i="7"/>
  <c r="V1826" i="7"/>
  <c r="V1828" i="7"/>
  <c r="V1830" i="7"/>
  <c r="V1832" i="7"/>
  <c r="T1860" i="7"/>
  <c r="X1860" i="7" s="1"/>
  <c r="T1876" i="7"/>
  <c r="X1876" i="7" s="1"/>
  <c r="T1882" i="7"/>
  <c r="X1882" i="7" s="1"/>
  <c r="T1892" i="7"/>
  <c r="X1892" i="7" s="1"/>
  <c r="T1894" i="7"/>
  <c r="X1894" i="7" s="1"/>
  <c r="T1898" i="7"/>
  <c r="X1898" i="7" s="1"/>
  <c r="T1900" i="7"/>
  <c r="X1900" i="7" s="1"/>
  <c r="T1904" i="7"/>
  <c r="X1904" i="7" s="1"/>
  <c r="T1906" i="7"/>
  <c r="X1906" i="7" s="1"/>
  <c r="T1912" i="7"/>
  <c r="X1912" i="7" s="1"/>
  <c r="T1916" i="7"/>
  <c r="X1916" i="7" s="1"/>
  <c r="T1918" i="7"/>
  <c r="X1918" i="7" s="1"/>
  <c r="T1920" i="7"/>
  <c r="X1920" i="7" s="1"/>
  <c r="T1924" i="7"/>
  <c r="X1924" i="7" s="1"/>
  <c r="T1928" i="7"/>
  <c r="X1928" i="7" s="1"/>
  <c r="T1930" i="7"/>
  <c r="X1930" i="7" s="1"/>
  <c r="T1937" i="7"/>
  <c r="X1937" i="7" s="1"/>
  <c r="W1949" i="7"/>
  <c r="W1951" i="7"/>
  <c r="W1957" i="7"/>
  <c r="W1959" i="7"/>
  <c r="W1963" i="7"/>
  <c r="W1965" i="7"/>
  <c r="W1967" i="7"/>
  <c r="W1969" i="7"/>
  <c r="W1971" i="7"/>
  <c r="W1849" i="7"/>
  <c r="W1853" i="7"/>
  <c r="W1857" i="7"/>
  <c r="W1859" i="7"/>
  <c r="W1871" i="7"/>
  <c r="W1877" i="7"/>
  <c r="W1879" i="7"/>
  <c r="W1883" i="7"/>
  <c r="W1891" i="7"/>
  <c r="W1895" i="7"/>
  <c r="W1897" i="7"/>
  <c r="W1899" i="7"/>
  <c r="W1903" i="7"/>
  <c r="W1909" i="7"/>
  <c r="W1913" i="7"/>
  <c r="W1919" i="7"/>
  <c r="W1921" i="7"/>
  <c r="W1927" i="7"/>
  <c r="W1929" i="7"/>
  <c r="W1933" i="7"/>
  <c r="W1940" i="7"/>
  <c r="W1980" i="7"/>
  <c r="V1980" i="7"/>
  <c r="T1993" i="7"/>
  <c r="X1993" i="7" s="1"/>
  <c r="T1995" i="7"/>
  <c r="X1995" i="7" s="1"/>
  <c r="T2001" i="7"/>
  <c r="X2001" i="7" s="1"/>
  <c r="T2003" i="7"/>
  <c r="X2003" i="7" s="1"/>
  <c r="T2009" i="7"/>
  <c r="X2009" i="7" s="1"/>
  <c r="T2024" i="7"/>
  <c r="X2024" i="7" s="1"/>
  <c r="T2026" i="7"/>
  <c r="X2026" i="7" s="1"/>
  <c r="T2028" i="7"/>
  <c r="X2028" i="7" s="1"/>
  <c r="T2030" i="7"/>
  <c r="X2030" i="7" s="1"/>
  <c r="T2034" i="7"/>
  <c r="X2034" i="7" s="1"/>
  <c r="T2046" i="7"/>
  <c r="X2046" i="7" s="1"/>
  <c r="T2060" i="7"/>
  <c r="X2060" i="7" s="1"/>
  <c r="T2066" i="7"/>
  <c r="X2066" i="7" s="1"/>
  <c r="T2086" i="7"/>
  <c r="X2086" i="7" s="1"/>
  <c r="T2099" i="7"/>
  <c r="X2099" i="7" s="1"/>
  <c r="T2101" i="7"/>
  <c r="X2101" i="7" s="1"/>
  <c r="W2112" i="7"/>
  <c r="W2114" i="7"/>
  <c r="W2122" i="7"/>
  <c r="W2132" i="7"/>
  <c r="W2136" i="7"/>
  <c r="W2138" i="7"/>
  <c r="W2140" i="7"/>
  <c r="W1977" i="7"/>
  <c r="W1979" i="7"/>
  <c r="W1983" i="7"/>
  <c r="W1987" i="7"/>
  <c r="W1992" i="7"/>
  <c r="W1994" i="7"/>
  <c r="W2002" i="7"/>
  <c r="W2004" i="7"/>
  <c r="W2006" i="7"/>
  <c r="W2019" i="7"/>
  <c r="W2023" i="7"/>
  <c r="W2027" i="7"/>
  <c r="W2039" i="7"/>
  <c r="W2047" i="7"/>
  <c r="W2053" i="7"/>
  <c r="W2057" i="7"/>
  <c r="W2059" i="7"/>
  <c r="W2063" i="7"/>
  <c r="W2065" i="7"/>
  <c r="W2069" i="7"/>
  <c r="W2071" i="7"/>
  <c r="W2075" i="7"/>
  <c r="W2096" i="7"/>
  <c r="S2104" i="7"/>
  <c r="V2104" i="7" s="1"/>
  <c r="T2145" i="7"/>
  <c r="X2145" i="7" s="1"/>
  <c r="T2167" i="7"/>
  <c r="X2167" i="7" s="1"/>
  <c r="T2180" i="7"/>
  <c r="X2180" i="7" s="1"/>
  <c r="T2189" i="7"/>
  <c r="X2189" i="7" s="1"/>
  <c r="U2193" i="7"/>
  <c r="S2193" i="7"/>
  <c r="U2197" i="7"/>
  <c r="S2197" i="7"/>
  <c r="U2198" i="7"/>
  <c r="S2198" i="7"/>
  <c r="V2198" i="7" s="1"/>
  <c r="S2199" i="7"/>
  <c r="V2199" i="7" s="1"/>
  <c r="T2208" i="7"/>
  <c r="X2208" i="7" s="1"/>
  <c r="U2210" i="7"/>
  <c r="S2210" i="7"/>
  <c r="V2210" i="7" s="1"/>
  <c r="W2144" i="7"/>
  <c r="W2146" i="7"/>
  <c r="W2148" i="7"/>
  <c r="W2152" i="7"/>
  <c r="W2154" i="7"/>
  <c r="W2156" i="7"/>
  <c r="W2158" i="7"/>
  <c r="W2160" i="7"/>
  <c r="W2166" i="7"/>
  <c r="W2174" i="7"/>
  <c r="W2184" i="7"/>
  <c r="W2186" i="7"/>
  <c r="S2194" i="7"/>
  <c r="U2194" i="7"/>
  <c r="U2195" i="7"/>
  <c r="S2195" i="7"/>
  <c r="U2202" i="7"/>
  <c r="S2202" i="7"/>
  <c r="S2203" i="7"/>
  <c r="V2203" i="7" s="1"/>
  <c r="T2212" i="7"/>
  <c r="X2212" i="7" s="1"/>
  <c r="S2192" i="7"/>
  <c r="U2192" i="7"/>
  <c r="S2196" i="7"/>
  <c r="U2196" i="7"/>
  <c r="U2206" i="7"/>
  <c r="S2206" i="7"/>
  <c r="S2207" i="7"/>
  <c r="V2207" i="7" s="1"/>
  <c r="S2211" i="7"/>
  <c r="V2211" i="7" s="1"/>
  <c r="U2211" i="7"/>
  <c r="U2209" i="7"/>
  <c r="S2214" i="7"/>
  <c r="V2214" i="7" s="1"/>
  <c r="S2218" i="7"/>
  <c r="W2221" i="7"/>
  <c r="V2228" i="7"/>
  <c r="T2229" i="7"/>
  <c r="X2229" i="7" s="1"/>
  <c r="W2232" i="7"/>
  <c r="W2236" i="7"/>
  <c r="T2237" i="7"/>
  <c r="X2237" i="7" s="1"/>
  <c r="V2238" i="7"/>
  <c r="W2240" i="7"/>
  <c r="T2241" i="7"/>
  <c r="X2241" i="7" s="1"/>
  <c r="V2242" i="7"/>
  <c r="S2247" i="7"/>
  <c r="V2247" i="7" s="1"/>
  <c r="U2247" i="7"/>
  <c r="S2255" i="7"/>
  <c r="U2255" i="7"/>
  <c r="T2262" i="7"/>
  <c r="X2262" i="7" s="1"/>
  <c r="S2263" i="7"/>
  <c r="V2263" i="7" s="1"/>
  <c r="U2263" i="7"/>
  <c r="S2271" i="7"/>
  <c r="V2271" i="7" s="1"/>
  <c r="U2271" i="7"/>
  <c r="S2279" i="7"/>
  <c r="U2279" i="7"/>
  <c r="W2292" i="7"/>
  <c r="S2299" i="7"/>
  <c r="U2299" i="7"/>
  <c r="T2305" i="7"/>
  <c r="X2305" i="7" s="1"/>
  <c r="U2502" i="7"/>
  <c r="S2502" i="7"/>
  <c r="T2227" i="7"/>
  <c r="X2227" i="7" s="1"/>
  <c r="T2248" i="7"/>
  <c r="X2248" i="7" s="1"/>
  <c r="S2249" i="7"/>
  <c r="V2249" i="7" s="1"/>
  <c r="U2249" i="7"/>
  <c r="S2257" i="7"/>
  <c r="U2257" i="7"/>
  <c r="S2265" i="7"/>
  <c r="V2265" i="7" s="1"/>
  <c r="U2265" i="7"/>
  <c r="S2273" i="7"/>
  <c r="V2273" i="7" s="1"/>
  <c r="U2273" i="7"/>
  <c r="T2280" i="7"/>
  <c r="X2280" i="7" s="1"/>
  <c r="T2317" i="7"/>
  <c r="X2317" i="7" s="1"/>
  <c r="T2328" i="7"/>
  <c r="X2328" i="7" s="1"/>
  <c r="W2201" i="7"/>
  <c r="U2205" i="7"/>
  <c r="W2209" i="7"/>
  <c r="U2213" i="7"/>
  <c r="T2219" i="7"/>
  <c r="X2219" i="7" s="1"/>
  <c r="S2222" i="7"/>
  <c r="V2222" i="7" s="1"/>
  <c r="T2225" i="7"/>
  <c r="X2225" i="7" s="1"/>
  <c r="W2228" i="7"/>
  <c r="V2232" i="7"/>
  <c r="T2235" i="7"/>
  <c r="X2235" i="7" s="1"/>
  <c r="V2236" i="7"/>
  <c r="W2238" i="7"/>
  <c r="T2239" i="7"/>
  <c r="X2239" i="7" s="1"/>
  <c r="V2240" i="7"/>
  <c r="W2242" i="7"/>
  <c r="T2243" i="7"/>
  <c r="X2243" i="7" s="1"/>
  <c r="S2251" i="7"/>
  <c r="V2251" i="7" s="1"/>
  <c r="U2251" i="7"/>
  <c r="T2258" i="7"/>
  <c r="X2258" i="7" s="1"/>
  <c r="S2259" i="7"/>
  <c r="U2259" i="7"/>
  <c r="S2267" i="7"/>
  <c r="V2267" i="7" s="1"/>
  <c r="U2267" i="7"/>
  <c r="S2275" i="7"/>
  <c r="V2275" i="7" s="1"/>
  <c r="U2275" i="7"/>
  <c r="S2283" i="7"/>
  <c r="V2283" i="7" s="1"/>
  <c r="U2283" i="7"/>
  <c r="T2288" i="7"/>
  <c r="X2288" i="7" s="1"/>
  <c r="T2313" i="7"/>
  <c r="X2313" i="7" s="1"/>
  <c r="W2215" i="7"/>
  <c r="W2223" i="7"/>
  <c r="S2245" i="7"/>
  <c r="V2245" i="7" s="1"/>
  <c r="U2245" i="7"/>
  <c r="S2253" i="7"/>
  <c r="U2253" i="7"/>
  <c r="S2261" i="7"/>
  <c r="V2261" i="7" s="1"/>
  <c r="U2261" i="7"/>
  <c r="S2269" i="7"/>
  <c r="V2269" i="7" s="1"/>
  <c r="U2269" i="7"/>
  <c r="V2276" i="7"/>
  <c r="S2277" i="7"/>
  <c r="U2277" i="7"/>
  <c r="S2291" i="7"/>
  <c r="V2291" i="7" s="1"/>
  <c r="U2291" i="7"/>
  <c r="T2296" i="7"/>
  <c r="X2296" i="7" s="1"/>
  <c r="T2303" i="7"/>
  <c r="X2303" i="7" s="1"/>
  <c r="V2215" i="7"/>
  <c r="V2219" i="7"/>
  <c r="V2221" i="7"/>
  <c r="V2223" i="7"/>
  <c r="V2225" i="7"/>
  <c r="V2227" i="7"/>
  <c r="V2229" i="7"/>
  <c r="V2235" i="7"/>
  <c r="V2237" i="7"/>
  <c r="V2239" i="7"/>
  <c r="V2241" i="7"/>
  <c r="V2243" i="7"/>
  <c r="V2281" i="7"/>
  <c r="V2284" i="7"/>
  <c r="T2285" i="7"/>
  <c r="X2285" i="7" s="1"/>
  <c r="V2292" i="7"/>
  <c r="T2293" i="7"/>
  <c r="X2293" i="7" s="1"/>
  <c r="V2297" i="7"/>
  <c r="V2300" i="7"/>
  <c r="T2301" i="7"/>
  <c r="X2301" i="7" s="1"/>
  <c r="T2306" i="7"/>
  <c r="X2306" i="7" s="1"/>
  <c r="T2314" i="7"/>
  <c r="X2314" i="7" s="1"/>
  <c r="T2318" i="7"/>
  <c r="X2318" i="7" s="1"/>
  <c r="U2226" i="7"/>
  <c r="U2228" i="7"/>
  <c r="U2230" i="7"/>
  <c r="U2232" i="7"/>
  <c r="U2234" i="7"/>
  <c r="U2236" i="7"/>
  <c r="U2238" i="7"/>
  <c r="U2240" i="7"/>
  <c r="U2242" i="7"/>
  <c r="V2252" i="7"/>
  <c r="V2258" i="7"/>
  <c r="V2262" i="7"/>
  <c r="T2295" i="7"/>
  <c r="X2295" i="7" s="1"/>
  <c r="U2304" i="7"/>
  <c r="T2324" i="7"/>
  <c r="X2324" i="7" s="1"/>
  <c r="V2280" i="7"/>
  <c r="U2280" i="7"/>
  <c r="T2281" i="7"/>
  <c r="X2281" i="7" s="1"/>
  <c r="U2287" i="7"/>
  <c r="V2288" i="7"/>
  <c r="U2295" i="7"/>
  <c r="V2296" i="7"/>
  <c r="T2297" i="7"/>
  <c r="X2297" i="7" s="1"/>
  <c r="V2301" i="7"/>
  <c r="S2304" i="7"/>
  <c r="V2304" i="7" s="1"/>
  <c r="V2305" i="7"/>
  <c r="V2313" i="7"/>
  <c r="V2317" i="7"/>
  <c r="U2282" i="7"/>
  <c r="U2284" i="7"/>
  <c r="U2286" i="7"/>
  <c r="U2288" i="7"/>
  <c r="U2290" i="7"/>
  <c r="U2292" i="7"/>
  <c r="U2294" i="7"/>
  <c r="U2296" i="7"/>
  <c r="U2298" i="7"/>
  <c r="U2300" i="7"/>
  <c r="V2307" i="7"/>
  <c r="V2311" i="7"/>
  <c r="W2332" i="7"/>
  <c r="W2344" i="7"/>
  <c r="W2366" i="7"/>
  <c r="W2368" i="7"/>
  <c r="W2372" i="7"/>
  <c r="W2376" i="7"/>
  <c r="W2380" i="7"/>
  <c r="W2382" i="7"/>
  <c r="W2388" i="7"/>
  <c r="U2407" i="7"/>
  <c r="S2407" i="7"/>
  <c r="S2465" i="7"/>
  <c r="V2465" i="7" s="1"/>
  <c r="U2465" i="7"/>
  <c r="V2303" i="7"/>
  <c r="V2306" i="7"/>
  <c r="V2314" i="7"/>
  <c r="V2324" i="7"/>
  <c r="V2326" i="7"/>
  <c r="V2328" i="7"/>
  <c r="V2332" i="7"/>
  <c r="V2336" i="7"/>
  <c r="V2344" i="7"/>
  <c r="V2350" i="7"/>
  <c r="V2364" i="7"/>
  <c r="V2366" i="7"/>
  <c r="V2368" i="7"/>
  <c r="V2372" i="7"/>
  <c r="V2376" i="7"/>
  <c r="V2380" i="7"/>
  <c r="V2388" i="7"/>
  <c r="T2410" i="7"/>
  <c r="X2410" i="7" s="1"/>
  <c r="T2416" i="7"/>
  <c r="X2416" i="7" s="1"/>
  <c r="T2424" i="7"/>
  <c r="X2424" i="7" s="1"/>
  <c r="U2394" i="7"/>
  <c r="U2396" i="7"/>
  <c r="U2398" i="7"/>
  <c r="U2400" i="7"/>
  <c r="U2402" i="7"/>
  <c r="W2412" i="7"/>
  <c r="T2425" i="7"/>
  <c r="X2425" i="7" s="1"/>
  <c r="T2435" i="7"/>
  <c r="X2435" i="7" s="1"/>
  <c r="U2456" i="7"/>
  <c r="S2456" i="7"/>
  <c r="S2473" i="7"/>
  <c r="V2473" i="7" s="1"/>
  <c r="U2473" i="7"/>
  <c r="W2323" i="7"/>
  <c r="W2329" i="7"/>
  <c r="W2339" i="7"/>
  <c r="W2349" i="7"/>
  <c r="W2355" i="7"/>
  <c r="W2361" i="7"/>
  <c r="W2369" i="7"/>
  <c r="W2371" i="7"/>
  <c r="W2383" i="7"/>
  <c r="W2387" i="7"/>
  <c r="W2389" i="7"/>
  <c r="T2414" i="7"/>
  <c r="X2414" i="7" s="1"/>
  <c r="T2418" i="7"/>
  <c r="X2418" i="7" s="1"/>
  <c r="T2422" i="7"/>
  <c r="X2422" i="7" s="1"/>
  <c r="T2426" i="7"/>
  <c r="X2426" i="7" s="1"/>
  <c r="S2427" i="7"/>
  <c r="U2427" i="7"/>
  <c r="T2431" i="7"/>
  <c r="X2431" i="7" s="1"/>
  <c r="U2434" i="7"/>
  <c r="S2434" i="7"/>
  <c r="V2434" i="7" s="1"/>
  <c r="U2448" i="7"/>
  <c r="S2448" i="7"/>
  <c r="V2448" i="7" s="1"/>
  <c r="U2486" i="7"/>
  <c r="S2486" i="7"/>
  <c r="W2394" i="7"/>
  <c r="S2395" i="7"/>
  <c r="V2395" i="7" s="1"/>
  <c r="W2396" i="7"/>
  <c r="S2397" i="7"/>
  <c r="V2397" i="7" s="1"/>
  <c r="W2398" i="7"/>
  <c r="S2399" i="7"/>
  <c r="V2399" i="7" s="1"/>
  <c r="W2400" i="7"/>
  <c r="S2401" i="7"/>
  <c r="V2401" i="7" s="1"/>
  <c r="W2402" i="7"/>
  <c r="S2403" i="7"/>
  <c r="V2403" i="7" s="1"/>
  <c r="W2404" i="7"/>
  <c r="S2405" i="7"/>
  <c r="T2406" i="7"/>
  <c r="X2406" i="7" s="1"/>
  <c r="W2408" i="7"/>
  <c r="S2411" i="7"/>
  <c r="U2430" i="7"/>
  <c r="S2430" i="7"/>
  <c r="V2430" i="7" s="1"/>
  <c r="U2440" i="7"/>
  <c r="S2440" i="7"/>
  <c r="V2406" i="7"/>
  <c r="V2408" i="7"/>
  <c r="V2410" i="7"/>
  <c r="V2412" i="7"/>
  <c r="V2414" i="7"/>
  <c r="V2416" i="7"/>
  <c r="V2418" i="7"/>
  <c r="V2422" i="7"/>
  <c r="V2424" i="7"/>
  <c r="U2438" i="7"/>
  <c r="S2438" i="7"/>
  <c r="V2438" i="7" s="1"/>
  <c r="U2446" i="7"/>
  <c r="S2446" i="7"/>
  <c r="U2454" i="7"/>
  <c r="S2454" i="7"/>
  <c r="V2454" i="7" s="1"/>
  <c r="U2462" i="7"/>
  <c r="S2462" i="7"/>
  <c r="S2463" i="7"/>
  <c r="V2463" i="7" s="1"/>
  <c r="U2463" i="7"/>
  <c r="S2471" i="7"/>
  <c r="U2471" i="7"/>
  <c r="S2479" i="7"/>
  <c r="V2479" i="7" s="1"/>
  <c r="U2479" i="7"/>
  <c r="T2495" i="7"/>
  <c r="X2495" i="7" s="1"/>
  <c r="U2415" i="7"/>
  <c r="U2417" i="7"/>
  <c r="U2419" i="7"/>
  <c r="U2421" i="7"/>
  <c r="U2423" i="7"/>
  <c r="U2425" i="7"/>
  <c r="W2429" i="7"/>
  <c r="U2432" i="7"/>
  <c r="S2432" i="7"/>
  <c r="W2433" i="7"/>
  <c r="U2436" i="7"/>
  <c r="S2436" i="7"/>
  <c r="W2439" i="7"/>
  <c r="U2444" i="7"/>
  <c r="S2444" i="7"/>
  <c r="U2452" i="7"/>
  <c r="S2452" i="7"/>
  <c r="U2460" i="7"/>
  <c r="S2460" i="7"/>
  <c r="S2469" i="7"/>
  <c r="V2469" i="7" s="1"/>
  <c r="U2469" i="7"/>
  <c r="S2477" i="7"/>
  <c r="V2477" i="7" s="1"/>
  <c r="U2477" i="7"/>
  <c r="U2494" i="7"/>
  <c r="S2494" i="7"/>
  <c r="V2494" i="7" s="1"/>
  <c r="W2437" i="7"/>
  <c r="U2442" i="7"/>
  <c r="S2442" i="7"/>
  <c r="U2450" i="7"/>
  <c r="S2450" i="7"/>
  <c r="U2458" i="7"/>
  <c r="S2458" i="7"/>
  <c r="W2461" i="7"/>
  <c r="S2467" i="7"/>
  <c r="V2467" i="7" s="1"/>
  <c r="U2467" i="7"/>
  <c r="S2475" i="7"/>
  <c r="U2475" i="7"/>
  <c r="T2487" i="7"/>
  <c r="X2487" i="7" s="1"/>
  <c r="T2503" i="7"/>
  <c r="X2503" i="7" s="1"/>
  <c r="U2480" i="7"/>
  <c r="S2480" i="7"/>
  <c r="W2481" i="7"/>
  <c r="U2488" i="7"/>
  <c r="S2488" i="7"/>
  <c r="W2489" i="7"/>
  <c r="U2496" i="7"/>
  <c r="S2496" i="7"/>
  <c r="W2497" i="7"/>
  <c r="U2504" i="7"/>
  <c r="S2504" i="7"/>
  <c r="V2504" i="7" s="1"/>
  <c r="V2429" i="7"/>
  <c r="V2433" i="7"/>
  <c r="V2435" i="7"/>
  <c r="U2464" i="7"/>
  <c r="S2464" i="7"/>
  <c r="U2466" i="7"/>
  <c r="S2466" i="7"/>
  <c r="U2468" i="7"/>
  <c r="S2468" i="7"/>
  <c r="U2470" i="7"/>
  <c r="S2470" i="7"/>
  <c r="U2472" i="7"/>
  <c r="S2472" i="7"/>
  <c r="U2474" i="7"/>
  <c r="S2474" i="7"/>
  <c r="U2476" i="7"/>
  <c r="S2476" i="7"/>
  <c r="U2478" i="7"/>
  <c r="S2478" i="7"/>
  <c r="U2482" i="7"/>
  <c r="S2482" i="7"/>
  <c r="W2483" i="7"/>
  <c r="U2490" i="7"/>
  <c r="S2490" i="7"/>
  <c r="W2491" i="7"/>
  <c r="U2498" i="7"/>
  <c r="S2498" i="7"/>
  <c r="W2499" i="7"/>
  <c r="U2484" i="7"/>
  <c r="S2484" i="7"/>
  <c r="W2485" i="7"/>
  <c r="U2492" i="7"/>
  <c r="S2492" i="7"/>
  <c r="W2493" i="7"/>
  <c r="U2500" i="7"/>
  <c r="S2500" i="7"/>
  <c r="W2501" i="7"/>
  <c r="U2481" i="7"/>
  <c r="U2483" i="7"/>
  <c r="U2485" i="7"/>
  <c r="U2487" i="7"/>
  <c r="U2489" i="7"/>
  <c r="U2491" i="7"/>
  <c r="U2493" i="7"/>
  <c r="U2495" i="7"/>
  <c r="U2497" i="7"/>
  <c r="U2499" i="7"/>
  <c r="U2501" i="7"/>
  <c r="U2503" i="7"/>
  <c r="V2481" i="7"/>
  <c r="V2483" i="7"/>
  <c r="V2485" i="7"/>
  <c r="V2487" i="7"/>
  <c r="V2489" i="7"/>
  <c r="V2491" i="7"/>
  <c r="V2493" i="7"/>
  <c r="V2495" i="7"/>
  <c r="V2497" i="7"/>
  <c r="V2499" i="7"/>
  <c r="V2501" i="7"/>
  <c r="V2503" i="7"/>
  <c r="H1427" i="7"/>
  <c r="L1427" i="7" s="1"/>
  <c r="H897" i="7"/>
  <c r="L897" i="7" s="1"/>
  <c r="H1355" i="7"/>
  <c r="L1355" i="7" s="1"/>
  <c r="H2389" i="7"/>
  <c r="I2389" i="7" s="1"/>
  <c r="N2389" i="7" s="1"/>
  <c r="H791" i="7"/>
  <c r="I791" i="7" s="1"/>
  <c r="N791" i="7" s="1"/>
  <c r="H1041" i="7"/>
  <c r="L1041" i="7" s="1"/>
  <c r="H1387" i="7"/>
  <c r="L1387" i="7" s="1"/>
  <c r="H295" i="7"/>
  <c r="I295" i="7" s="1"/>
  <c r="N295" i="7" s="1"/>
  <c r="H879" i="7"/>
  <c r="I879" i="7" s="1"/>
  <c r="N879" i="7" s="1"/>
  <c r="H1211" i="7"/>
  <c r="L1211" i="7" s="1"/>
  <c r="H1371" i="7"/>
  <c r="L1371" i="7" s="1"/>
  <c r="H929" i="7"/>
  <c r="L929" i="7" s="1"/>
  <c r="H1403" i="7"/>
  <c r="L1403" i="7" s="1"/>
  <c r="H1510" i="7"/>
  <c r="I1510" i="7" s="1"/>
  <c r="N1510" i="7" s="1"/>
  <c r="H1719" i="7"/>
  <c r="L1719" i="7" s="1"/>
  <c r="H54" i="7"/>
  <c r="L54" i="7" s="1"/>
  <c r="H592" i="7"/>
  <c r="I592" i="7" s="1"/>
  <c r="N592" i="7" s="1"/>
  <c r="K643" i="7"/>
  <c r="H697" i="7"/>
  <c r="I697" i="7" s="1"/>
  <c r="N697" i="7" s="1"/>
  <c r="H923" i="7"/>
  <c r="I923" i="7" s="1"/>
  <c r="N923" i="7" s="1"/>
  <c r="H1363" i="7"/>
  <c r="L1363" i="7" s="1"/>
  <c r="H1395" i="7"/>
  <c r="L1395" i="7" s="1"/>
  <c r="H1443" i="7"/>
  <c r="L1443" i="7" s="1"/>
  <c r="H1590" i="7"/>
  <c r="I1590" i="7" s="1"/>
  <c r="N1590" i="7" s="1"/>
  <c r="H1639" i="7"/>
  <c r="L1639" i="7" s="1"/>
  <c r="H51" i="7"/>
  <c r="L51" i="7" s="1"/>
  <c r="K2292" i="7"/>
  <c r="H1379" i="7"/>
  <c r="L1379" i="7" s="1"/>
  <c r="H1411" i="7"/>
  <c r="L1411" i="7" s="1"/>
  <c r="H2328" i="7"/>
  <c r="L2328" i="7" s="1"/>
  <c r="H408" i="7"/>
  <c r="L408" i="7" s="1"/>
  <c r="H677" i="7"/>
  <c r="L677" i="7" s="1"/>
  <c r="H682" i="7"/>
  <c r="L682" i="7" s="1"/>
  <c r="H905" i="7"/>
  <c r="L905" i="7" s="1"/>
  <c r="H2496" i="7"/>
  <c r="L2496" i="7" s="1"/>
  <c r="H1459" i="7"/>
  <c r="L1459" i="7" s="1"/>
  <c r="H1633" i="7"/>
  <c r="L1633" i="7" s="1"/>
  <c r="H199" i="7"/>
  <c r="I199" i="7" s="1"/>
  <c r="N199" i="7" s="1"/>
  <c r="H230" i="7"/>
  <c r="L230" i="7" s="1"/>
  <c r="H770" i="7"/>
  <c r="L770" i="7" s="1"/>
  <c r="H1714" i="7"/>
  <c r="L1714" i="7" s="1"/>
  <c r="H163" i="7"/>
  <c r="L163" i="7" s="1"/>
  <c r="H166" i="7"/>
  <c r="L166" i="7" s="1"/>
  <c r="H179" i="7"/>
  <c r="I179" i="7" s="1"/>
  <c r="N179" i="7" s="1"/>
  <c r="H182" i="7"/>
  <c r="L182" i="7" s="1"/>
  <c r="H757" i="7"/>
  <c r="L757" i="7" s="1"/>
  <c r="H783" i="7"/>
  <c r="L783" i="7" s="1"/>
  <c r="H805" i="7"/>
  <c r="L805" i="7" s="1"/>
  <c r="H887" i="7"/>
  <c r="L887" i="7" s="1"/>
  <c r="H914" i="7"/>
  <c r="L914" i="7" s="1"/>
  <c r="H934" i="7"/>
  <c r="I934" i="7" s="1"/>
  <c r="N934" i="7" s="1"/>
  <c r="H973" i="7"/>
  <c r="L973" i="7" s="1"/>
  <c r="H1522" i="7"/>
  <c r="L1522" i="7" s="1"/>
  <c r="H1692" i="7"/>
  <c r="L1692" i="7" s="1"/>
  <c r="H1700" i="7"/>
  <c r="L1700" i="7" s="1"/>
  <c r="H1746" i="7"/>
  <c r="L1746" i="7" s="1"/>
  <c r="H1762" i="7"/>
  <c r="L1762" i="7" s="1"/>
  <c r="H2106" i="7"/>
  <c r="I2106" i="7" s="1"/>
  <c r="N2106" i="7" s="1"/>
  <c r="H2180" i="7"/>
  <c r="I2180" i="7" s="1"/>
  <c r="N2180" i="7" s="1"/>
  <c r="H2490" i="7"/>
  <c r="L2490" i="7" s="1"/>
  <c r="H742" i="7"/>
  <c r="L742" i="7" s="1"/>
  <c r="H882" i="7"/>
  <c r="L882" i="7" s="1"/>
  <c r="H913" i="7"/>
  <c r="L913" i="7" s="1"/>
  <c r="H933" i="7"/>
  <c r="L933" i="7" s="1"/>
  <c r="H989" i="7"/>
  <c r="L989" i="7" s="1"/>
  <c r="H119" i="7"/>
  <c r="L119" i="7" s="1"/>
  <c r="H278" i="7"/>
  <c r="I278" i="7" s="1"/>
  <c r="N278" i="7" s="1"/>
  <c r="H1696" i="7"/>
  <c r="L1696" i="7" s="1"/>
  <c r="H1738" i="7"/>
  <c r="L1738" i="7" s="1"/>
  <c r="H1754" i="7"/>
  <c r="L1754" i="7" s="1"/>
  <c r="H1252" i="7"/>
  <c r="L1252" i="7" s="1"/>
  <c r="H115" i="7"/>
  <c r="I115" i="7" s="1"/>
  <c r="N115" i="7" s="1"/>
  <c r="H118" i="7"/>
  <c r="L118" i="7" s="1"/>
  <c r="H135" i="7"/>
  <c r="L135" i="7" s="1"/>
  <c r="H277" i="7"/>
  <c r="I277" i="7" s="1"/>
  <c r="N277" i="7" s="1"/>
  <c r="H317" i="7"/>
  <c r="I317" i="7" s="1"/>
  <c r="N317" i="7" s="1"/>
  <c r="H698" i="7"/>
  <c r="I698" i="7" s="1"/>
  <c r="N698" i="7" s="1"/>
  <c r="H745" i="7"/>
  <c r="L745" i="7" s="1"/>
  <c r="H754" i="7"/>
  <c r="L754" i="7" s="1"/>
  <c r="H826" i="7"/>
  <c r="L826" i="7" s="1"/>
  <c r="H834" i="7"/>
  <c r="L834" i="7" s="1"/>
  <c r="H842" i="7"/>
  <c r="L842" i="7" s="1"/>
  <c r="H850" i="7"/>
  <c r="L850" i="7" s="1"/>
  <c r="H858" i="7"/>
  <c r="L858" i="7" s="1"/>
  <c r="H866" i="7"/>
  <c r="L866" i="7" s="1"/>
  <c r="H874" i="7"/>
  <c r="L874" i="7" s="1"/>
  <c r="H881" i="7"/>
  <c r="L881" i="7" s="1"/>
  <c r="H922" i="7"/>
  <c r="L922" i="7" s="1"/>
  <c r="H942" i="7"/>
  <c r="I942" i="7" s="1"/>
  <c r="N942" i="7" s="1"/>
  <c r="H961" i="7"/>
  <c r="L961" i="7" s="1"/>
  <c r="H1085" i="7"/>
  <c r="L1085" i="7" s="1"/>
  <c r="H1131" i="7"/>
  <c r="L1131" i="7" s="1"/>
  <c r="H1163" i="7"/>
  <c r="L1163" i="7" s="1"/>
  <c r="H1179" i="7"/>
  <c r="L1179" i="7" s="1"/>
  <c r="H1195" i="7"/>
  <c r="L1195" i="7" s="1"/>
  <c r="H1268" i="7"/>
  <c r="L1268" i="7" s="1"/>
  <c r="H1284" i="7"/>
  <c r="L1284" i="7" s="1"/>
  <c r="H1300" i="7"/>
  <c r="I1300" i="7" s="1"/>
  <c r="N1300" i="7" s="1"/>
  <c r="H1335" i="7"/>
  <c r="L1335" i="7" s="1"/>
  <c r="H1488" i="7"/>
  <c r="L1488" i="7" s="1"/>
  <c r="H1570" i="7"/>
  <c r="L1570" i="7" s="1"/>
  <c r="H1623" i="7"/>
  <c r="L1623" i="7" s="1"/>
  <c r="H1729" i="7"/>
  <c r="L1729" i="7" s="1"/>
  <c r="H1983" i="7"/>
  <c r="L1983" i="7" s="1"/>
  <c r="H2060" i="7"/>
  <c r="L2060" i="7" s="1"/>
  <c r="H2101" i="7"/>
  <c r="L2101" i="7" s="1"/>
  <c r="H2162" i="7"/>
  <c r="I2162" i="7" s="1"/>
  <c r="N2162" i="7" s="1"/>
  <c r="H2173" i="7"/>
  <c r="L2173" i="7" s="1"/>
  <c r="H2312" i="7"/>
  <c r="L2312" i="7" s="1"/>
  <c r="H2332" i="7"/>
  <c r="L2332" i="7" s="1"/>
  <c r="H890" i="7"/>
  <c r="L890" i="7" s="1"/>
  <c r="H895" i="7"/>
  <c r="L895" i="7" s="1"/>
  <c r="H906" i="7"/>
  <c r="L906" i="7" s="1"/>
  <c r="H911" i="7"/>
  <c r="L911" i="7" s="1"/>
  <c r="H919" i="7"/>
  <c r="L919" i="7" s="1"/>
  <c r="H930" i="7"/>
  <c r="L930" i="7" s="1"/>
  <c r="H931" i="7"/>
  <c r="L931" i="7" s="1"/>
  <c r="H937" i="7"/>
  <c r="I937" i="7" s="1"/>
  <c r="N937" i="7" s="1"/>
  <c r="H1017" i="7"/>
  <c r="L1017" i="7" s="1"/>
  <c r="H1105" i="7"/>
  <c r="I1105" i="7" s="1"/>
  <c r="N1105" i="7" s="1"/>
  <c r="H1514" i="7"/>
  <c r="L1514" i="7" s="1"/>
  <c r="K1765" i="7"/>
  <c r="H2089" i="7"/>
  <c r="L2089" i="7" s="1"/>
  <c r="H2093" i="7"/>
  <c r="L2093" i="7" s="1"/>
  <c r="H6" i="7"/>
  <c r="L6" i="7" s="1"/>
  <c r="H103" i="7"/>
  <c r="L103" i="7" s="1"/>
  <c r="H183" i="7"/>
  <c r="I183" i="7" s="1"/>
  <c r="N183" i="7" s="1"/>
  <c r="H265" i="7"/>
  <c r="I265" i="7" s="1"/>
  <c r="N265" i="7" s="1"/>
  <c r="H281" i="7"/>
  <c r="L281" i="7" s="1"/>
  <c r="H294" i="7"/>
  <c r="I294" i="7" s="1"/>
  <c r="N294" i="7" s="1"/>
  <c r="H758" i="7"/>
  <c r="L758" i="7" s="1"/>
  <c r="H769" i="7"/>
  <c r="L769" i="7" s="1"/>
  <c r="H830" i="7"/>
  <c r="I830" i="7" s="1"/>
  <c r="N830" i="7" s="1"/>
  <c r="H838" i="7"/>
  <c r="L838" i="7" s="1"/>
  <c r="H846" i="7"/>
  <c r="L846" i="7" s="1"/>
  <c r="H854" i="7"/>
  <c r="L854" i="7" s="1"/>
  <c r="H862" i="7"/>
  <c r="L862" i="7" s="1"/>
  <c r="H870" i="7"/>
  <c r="L870" i="7" s="1"/>
  <c r="H878" i="7"/>
  <c r="L878" i="7" s="1"/>
  <c r="H1147" i="7"/>
  <c r="L1147" i="7" s="1"/>
  <c r="H1171" i="7"/>
  <c r="L1171" i="7" s="1"/>
  <c r="H1187" i="7"/>
  <c r="L1187" i="7" s="1"/>
  <c r="H1203" i="7"/>
  <c r="L1203" i="7" s="1"/>
  <c r="H1260" i="7"/>
  <c r="L1260" i="7" s="1"/>
  <c r="H1276" i="7"/>
  <c r="L1276" i="7" s="1"/>
  <c r="H1292" i="7"/>
  <c r="I1292" i="7" s="1"/>
  <c r="N1292" i="7" s="1"/>
  <c r="N1338" i="7"/>
  <c r="H1478" i="7"/>
  <c r="L1478" i="7" s="1"/>
  <c r="H1578" i="7"/>
  <c r="L1578" i="7" s="1"/>
  <c r="H1617" i="7"/>
  <c r="L1617" i="7" s="1"/>
  <c r="H1713" i="7"/>
  <c r="L1713" i="7" s="1"/>
  <c r="H2046" i="7"/>
  <c r="L2046" i="7" s="1"/>
  <c r="H2189" i="7"/>
  <c r="I2189" i="7" s="1"/>
  <c r="N2189" i="7" s="1"/>
  <c r="H2300" i="7"/>
  <c r="L2300" i="7" s="1"/>
  <c r="H2403" i="7"/>
  <c r="L2403" i="7" s="1"/>
  <c r="H2425" i="7"/>
  <c r="I2425" i="7" s="1"/>
  <c r="N2425" i="7" s="1"/>
  <c r="K699" i="7"/>
  <c r="H727" i="7"/>
  <c r="I727" i="7" s="1"/>
  <c r="N727" i="7" s="1"/>
  <c r="H1033" i="7"/>
  <c r="L1033" i="7" s="1"/>
  <c r="H1073" i="7"/>
  <c r="L1073" i="7" s="1"/>
  <c r="H1095" i="7"/>
  <c r="I1095" i="7" s="1"/>
  <c r="N1095" i="7" s="1"/>
  <c r="H1111" i="7"/>
  <c r="L1111" i="7" s="1"/>
  <c r="H1419" i="7"/>
  <c r="L1419" i="7" s="1"/>
  <c r="H1435" i="7"/>
  <c r="L1435" i="7" s="1"/>
  <c r="H1451" i="7"/>
  <c r="H1467" i="7"/>
  <c r="L1467" i="7" s="1"/>
  <c r="H1482" i="7"/>
  <c r="I1482" i="7" s="1"/>
  <c r="N1482" i="7" s="1"/>
  <c r="H1490" i="7"/>
  <c r="L1490" i="7" s="1"/>
  <c r="H1516" i="7"/>
  <c r="I1516" i="7" s="1"/>
  <c r="N1516" i="7" s="1"/>
  <c r="H1526" i="7"/>
  <c r="I1526" i="7" s="1"/>
  <c r="N1526" i="7" s="1"/>
  <c r="H1542" i="7"/>
  <c r="I1542" i="7" s="1"/>
  <c r="N1542" i="7" s="1"/>
  <c r="H1562" i="7"/>
  <c r="L1562" i="7" s="1"/>
  <c r="H1580" i="7"/>
  <c r="I1580" i="7" s="1"/>
  <c r="N1580" i="7" s="1"/>
  <c r="H1638" i="7"/>
  <c r="L1638" i="7" s="1"/>
  <c r="H1674" i="7"/>
  <c r="I1674" i="7" s="1"/>
  <c r="N1674" i="7" s="1"/>
  <c r="H1678" i="7"/>
  <c r="I1678" i="7" s="1"/>
  <c r="N1678" i="7" s="1"/>
  <c r="H1684" i="7"/>
  <c r="L1684" i="7" s="1"/>
  <c r="H1709" i="7"/>
  <c r="L1709" i="7" s="1"/>
  <c r="H1720" i="7"/>
  <c r="I1720" i="7" s="1"/>
  <c r="N1720" i="7" s="1"/>
  <c r="H1734" i="7"/>
  <c r="I1734" i="7" s="1"/>
  <c r="N1734" i="7" s="1"/>
  <c r="H1811" i="7"/>
  <c r="H2146" i="7"/>
  <c r="I2146" i="7" s="1"/>
  <c r="N2146" i="7" s="1"/>
  <c r="H2282" i="7"/>
  <c r="I2282" i="7" s="1"/>
  <c r="N2282" i="7" s="1"/>
  <c r="H2316" i="7"/>
  <c r="L2316" i="7" s="1"/>
  <c r="H2393" i="7"/>
  <c r="L2393" i="7" s="1"/>
  <c r="H2462" i="7"/>
  <c r="L2462" i="7" s="1"/>
  <c r="H2494" i="7"/>
  <c r="L2494" i="7" s="1"/>
  <c r="H231" i="7"/>
  <c r="I231" i="7" s="1"/>
  <c r="N231" i="7" s="1"/>
  <c r="H332" i="7"/>
  <c r="L332" i="7" s="1"/>
  <c r="H364" i="7"/>
  <c r="I364" i="7" s="1"/>
  <c r="N364" i="7" s="1"/>
  <c r="H396" i="7"/>
  <c r="I396" i="7" s="1"/>
  <c r="N396" i="7" s="1"/>
  <c r="H1227" i="7"/>
  <c r="L1227" i="7" s="1"/>
  <c r="H1247" i="7"/>
  <c r="H1327" i="7"/>
  <c r="L1327" i="7" s="1"/>
  <c r="K1788" i="7"/>
  <c r="H1945" i="7"/>
  <c r="L1945" i="7" s="1"/>
  <c r="H1975" i="7"/>
  <c r="H2008" i="7"/>
  <c r="L2008" i="7" s="1"/>
  <c r="H2076" i="7"/>
  <c r="L2076" i="7" s="1"/>
  <c r="H2132" i="7"/>
  <c r="L2132" i="7" s="1"/>
  <c r="H2263" i="7"/>
  <c r="H2373" i="7"/>
  <c r="L2373" i="7" s="1"/>
  <c r="H2085" i="7"/>
  <c r="L2085" i="7" s="1"/>
  <c r="H50" i="7"/>
  <c r="H227" i="7"/>
  <c r="L227" i="7" s="1"/>
  <c r="H290" i="7"/>
  <c r="H584" i="7"/>
  <c r="I584" i="7" s="1"/>
  <c r="N584" i="7" s="1"/>
  <c r="H624" i="7"/>
  <c r="I624" i="7" s="1"/>
  <c r="N624" i="7" s="1"/>
  <c r="K627" i="7"/>
  <c r="H629" i="7"/>
  <c r="L629" i="7" s="1"/>
  <c r="K659" i="7"/>
  <c r="H661" i="7"/>
  <c r="L661" i="7" s="1"/>
  <c r="H683" i="7"/>
  <c r="L683" i="7" s="1"/>
  <c r="K707" i="7"/>
  <c r="H713" i="7"/>
  <c r="I713" i="7" s="1"/>
  <c r="N713" i="7" s="1"/>
  <c r="H733" i="7"/>
  <c r="I733" i="7" s="1"/>
  <c r="N733" i="7" s="1"/>
  <c r="H761" i="7"/>
  <c r="L761" i="7" s="1"/>
  <c r="H777" i="7"/>
  <c r="L777" i="7" s="1"/>
  <c r="H794" i="7"/>
  <c r="L794" i="7" s="1"/>
  <c r="H801" i="7"/>
  <c r="L801" i="7" s="1"/>
  <c r="H889" i="7"/>
  <c r="L889" i="7" s="1"/>
  <c r="H898" i="7"/>
  <c r="L898" i="7" s="1"/>
  <c r="H903" i="7"/>
  <c r="L903" i="7" s="1"/>
  <c r="H921" i="7"/>
  <c r="L921" i="7" s="1"/>
  <c r="H927" i="7"/>
  <c r="L927" i="7" s="1"/>
  <c r="H977" i="7"/>
  <c r="I977" i="7" s="1"/>
  <c r="N977" i="7" s="1"/>
  <c r="H1532" i="7"/>
  <c r="I1532" i="7" s="1"/>
  <c r="N1532" i="7" s="1"/>
  <c r="H1554" i="7"/>
  <c r="L1554" i="7" s="1"/>
  <c r="H1739" i="7"/>
  <c r="H1827" i="7"/>
  <c r="L1827" i="7" s="1"/>
  <c r="H2000" i="7"/>
  <c r="L2000" i="7" s="1"/>
  <c r="H2158" i="7"/>
  <c r="L2158" i="7" s="1"/>
  <c r="H2211" i="7"/>
  <c r="L2211" i="7" s="1"/>
  <c r="H83" i="7"/>
  <c r="I83" i="7" s="1"/>
  <c r="N83" i="7" s="1"/>
  <c r="H86" i="7"/>
  <c r="L86" i="7" s="1"/>
  <c r="H99" i="7"/>
  <c r="L99" i="7" s="1"/>
  <c r="H102" i="7"/>
  <c r="L102" i="7" s="1"/>
  <c r="H114" i="7"/>
  <c r="L114" i="7" s="1"/>
  <c r="H222" i="7"/>
  <c r="H223" i="7"/>
  <c r="L223" i="7" s="1"/>
  <c r="H226" i="7"/>
  <c r="L226" i="7" s="1"/>
  <c r="H259" i="7"/>
  <c r="L259" i="7" s="1"/>
  <c r="H279" i="7"/>
  <c r="L279" i="7" s="1"/>
  <c r="K287" i="7"/>
  <c r="H289" i="7"/>
  <c r="H348" i="7"/>
  <c r="I348" i="7" s="1"/>
  <c r="N348" i="7" s="1"/>
  <c r="H380" i="7"/>
  <c r="I380" i="7" s="1"/>
  <c r="N380" i="7" s="1"/>
  <c r="K651" i="7"/>
  <c r="H1045" i="7"/>
  <c r="H1093" i="7"/>
  <c r="L1093" i="7" s="1"/>
  <c r="H1125" i="7"/>
  <c r="L1125" i="7" s="1"/>
  <c r="H1219" i="7"/>
  <c r="I1219" i="7" s="1"/>
  <c r="N1219" i="7" s="1"/>
  <c r="H1235" i="7"/>
  <c r="I1235" i="7" s="1"/>
  <c r="N1235" i="7" s="1"/>
  <c r="H1256" i="7"/>
  <c r="L1256" i="7" s="1"/>
  <c r="H1319" i="7"/>
  <c r="L1319" i="7" s="1"/>
  <c r="H1957" i="7"/>
  <c r="I1957" i="7" s="1"/>
  <c r="H1966" i="7"/>
  <c r="H1992" i="7"/>
  <c r="L1992" i="7" s="1"/>
  <c r="H2080" i="7"/>
  <c r="I2080" i="7" s="1"/>
  <c r="N2080" i="7" s="1"/>
  <c r="H2128" i="7"/>
  <c r="L2128" i="7" s="1"/>
  <c r="H2142" i="7"/>
  <c r="L2142" i="7" s="1"/>
  <c r="H2235" i="7"/>
  <c r="L2235" i="7" s="1"/>
  <c r="H2243" i="7"/>
  <c r="L2243" i="7" s="1"/>
  <c r="H2278" i="7"/>
  <c r="L2278" i="7" s="1"/>
  <c r="H2287" i="7"/>
  <c r="L2287" i="7" s="1"/>
  <c r="H2290" i="7"/>
  <c r="I2290" i="7" s="1"/>
  <c r="N2290" i="7" s="1"/>
  <c r="H2353" i="7"/>
  <c r="L2353" i="7" s="1"/>
  <c r="H2377" i="7"/>
  <c r="I2377" i="7" s="1"/>
  <c r="N2377" i="7" s="1"/>
  <c r="H2419" i="7"/>
  <c r="I2419" i="7" s="1"/>
  <c r="N2419" i="7" s="1"/>
  <c r="H2441" i="7"/>
  <c r="L2441" i="7" s="1"/>
  <c r="H2470" i="7"/>
  <c r="I2470" i="7" s="1"/>
  <c r="N2470" i="7" s="1"/>
  <c r="H2486" i="7"/>
  <c r="L2486" i="7" s="1"/>
  <c r="H2492" i="7"/>
  <c r="L2492" i="7" s="1"/>
  <c r="H1705" i="7"/>
  <c r="L1705" i="7" s="1"/>
  <c r="H2094" i="7"/>
  <c r="I2094" i="7" s="1"/>
  <c r="N2094" i="7" s="1"/>
  <c r="H35" i="7"/>
  <c r="I35" i="7" s="1"/>
  <c r="N35" i="7" s="1"/>
  <c r="H39" i="7"/>
  <c r="I39" i="7" s="1"/>
  <c r="N39" i="7" s="1"/>
  <c r="H63" i="7"/>
  <c r="I63" i="7" s="1"/>
  <c r="N63" i="7" s="1"/>
  <c r="H87" i="7"/>
  <c r="L87" i="7" s="1"/>
  <c r="H130" i="7"/>
  <c r="H131" i="7"/>
  <c r="H134" i="7"/>
  <c r="L134" i="7" s="1"/>
  <c r="H151" i="7"/>
  <c r="I151" i="7" s="1"/>
  <c r="N151" i="7" s="1"/>
  <c r="H195" i="7"/>
  <c r="L195" i="7" s="1"/>
  <c r="H198" i="7"/>
  <c r="L198" i="7" s="1"/>
  <c r="H215" i="7"/>
  <c r="I215" i="7" s="1"/>
  <c r="N215" i="7" s="1"/>
  <c r="H238" i="7"/>
  <c r="H239" i="7"/>
  <c r="I239" i="7" s="1"/>
  <c r="N239" i="7" s="1"/>
  <c r="H247" i="7"/>
  <c r="L247" i="7" s="1"/>
  <c r="H274" i="7"/>
  <c r="H275" i="7"/>
  <c r="I275" i="7" s="1"/>
  <c r="N275" i="7" s="1"/>
  <c r="H293" i="7"/>
  <c r="I293" i="7" s="1"/>
  <c r="N293" i="7" s="1"/>
  <c r="H306" i="7"/>
  <c r="H309" i="7"/>
  <c r="I309" i="7" s="1"/>
  <c r="N309" i="7" s="1"/>
  <c r="H310" i="7"/>
  <c r="L310" i="7" s="1"/>
  <c r="H321" i="7"/>
  <c r="L321" i="7" s="1"/>
  <c r="H340" i="7"/>
  <c r="I340" i="7" s="1"/>
  <c r="N340" i="7" s="1"/>
  <c r="H356" i="7"/>
  <c r="L356" i="7" s="1"/>
  <c r="H372" i="7"/>
  <c r="L372" i="7" s="1"/>
  <c r="H388" i="7"/>
  <c r="L388" i="7" s="1"/>
  <c r="H404" i="7"/>
  <c r="I404" i="7" s="1"/>
  <c r="N404" i="7" s="1"/>
  <c r="H528" i="7"/>
  <c r="I528" i="7" s="1"/>
  <c r="N528" i="7" s="1"/>
  <c r="H634" i="7"/>
  <c r="L634" i="7" s="1"/>
  <c r="H635" i="7"/>
  <c r="L635" i="7" s="1"/>
  <c r="H645" i="7"/>
  <c r="H666" i="7"/>
  <c r="L666" i="7" s="1"/>
  <c r="H667" i="7"/>
  <c r="I667" i="7" s="1"/>
  <c r="N667" i="7" s="1"/>
  <c r="H681" i="7"/>
  <c r="I681" i="7" s="1"/>
  <c r="N681" i="7" s="1"/>
  <c r="H709" i="7"/>
  <c r="H729" i="7"/>
  <c r="L729" i="7" s="1"/>
  <c r="H731" i="7"/>
  <c r="L731" i="7" s="1"/>
  <c r="H750" i="7"/>
  <c r="L750" i="7" s="1"/>
  <c r="H753" i="7"/>
  <c r="L753" i="7" s="1"/>
  <c r="H775" i="7"/>
  <c r="I775" i="7" s="1"/>
  <c r="N775" i="7" s="1"/>
  <c r="H786" i="7"/>
  <c r="L786" i="7" s="1"/>
  <c r="H793" i="7"/>
  <c r="L793" i="7" s="1"/>
  <c r="H797" i="7"/>
  <c r="H810" i="7"/>
  <c r="L810" i="7" s="1"/>
  <c r="H814" i="7"/>
  <c r="I814" i="7" s="1"/>
  <c r="H818" i="7"/>
  <c r="L818" i="7" s="1"/>
  <c r="H822" i="7"/>
  <c r="H935" i="7"/>
  <c r="L935" i="7" s="1"/>
  <c r="H938" i="7"/>
  <c r="L938" i="7" s="1"/>
  <c r="H946" i="7"/>
  <c r="L946" i="7" s="1"/>
  <c r="H953" i="7"/>
  <c r="H969" i="7"/>
  <c r="L969" i="7" s="1"/>
  <c r="H985" i="7"/>
  <c r="L985" i="7" s="1"/>
  <c r="H1009" i="7"/>
  <c r="I1009" i="7" s="1"/>
  <c r="N1009" i="7" s="1"/>
  <c r="H1021" i="7"/>
  <c r="L1021" i="7" s="1"/>
  <c r="H1037" i="7"/>
  <c r="L1037" i="7" s="1"/>
  <c r="H1069" i="7"/>
  <c r="I1069" i="7" s="1"/>
  <c r="N1069" i="7" s="1"/>
  <c r="H1077" i="7"/>
  <c r="L1077" i="7" s="1"/>
  <c r="H1101" i="7"/>
  <c r="L1101" i="7" s="1"/>
  <c r="H1109" i="7"/>
  <c r="L1109" i="7" s="1"/>
  <c r="H1117" i="7"/>
  <c r="L1117" i="7" s="1"/>
  <c r="H1139" i="7"/>
  <c r="I1139" i="7" s="1"/>
  <c r="N1139" i="7" s="1"/>
  <c r="H1155" i="7"/>
  <c r="H1167" i="7"/>
  <c r="L1167" i="7" s="1"/>
  <c r="H1207" i="7"/>
  <c r="I1207" i="7" s="1"/>
  <c r="N1207" i="7" s="1"/>
  <c r="H1215" i="7"/>
  <c r="L1215" i="7" s="1"/>
  <c r="H1223" i="7"/>
  <c r="L1223" i="7" s="1"/>
  <c r="H1231" i="7"/>
  <c r="I1231" i="7" s="1"/>
  <c r="N1231" i="7" s="1"/>
  <c r="H1239" i="7"/>
  <c r="I1239" i="7" s="1"/>
  <c r="N1239" i="7" s="1"/>
  <c r="H1251" i="7"/>
  <c r="L1251" i="7" s="1"/>
  <c r="K1264" i="7"/>
  <c r="H1264" i="7"/>
  <c r="I1264" i="7" s="1"/>
  <c r="N1264" i="7" s="1"/>
  <c r="K1280" i="7"/>
  <c r="H1280" i="7"/>
  <c r="L1280" i="7" s="1"/>
  <c r="K1296" i="7"/>
  <c r="H1296" i="7"/>
  <c r="I1296" i="7" s="1"/>
  <c r="N1296" i="7" s="1"/>
  <c r="H38" i="7"/>
  <c r="L38" i="7" s="1"/>
  <c r="H55" i="7"/>
  <c r="L55" i="7" s="1"/>
  <c r="H62" i="7"/>
  <c r="L62" i="7" s="1"/>
  <c r="H67" i="7"/>
  <c r="L67" i="7" s="1"/>
  <c r="H82" i="7"/>
  <c r="H146" i="7"/>
  <c r="H147" i="7"/>
  <c r="L147" i="7" s="1"/>
  <c r="H150" i="7"/>
  <c r="L150" i="7" s="1"/>
  <c r="H167" i="7"/>
  <c r="I167" i="7" s="1"/>
  <c r="N167" i="7" s="1"/>
  <c r="H211" i="7"/>
  <c r="L211" i="7" s="1"/>
  <c r="H214" i="7"/>
  <c r="L214" i="7" s="1"/>
  <c r="H242" i="7"/>
  <c r="H243" i="7"/>
  <c r="I243" i="7" s="1"/>
  <c r="N243" i="7" s="1"/>
  <c r="H246" i="7"/>
  <c r="I246" i="7" s="1"/>
  <c r="H257" i="7"/>
  <c r="I257" i="7" s="1"/>
  <c r="N257" i="7" s="1"/>
  <c r="H269" i="7"/>
  <c r="K271" i="7"/>
  <c r="H273" i="7"/>
  <c r="I273" i="7" s="1"/>
  <c r="N273" i="7" s="1"/>
  <c r="H285" i="7"/>
  <c r="L285" i="7" s="1"/>
  <c r="H313" i="7"/>
  <c r="L313" i="7" s="1"/>
  <c r="H325" i="7"/>
  <c r="L325" i="7" s="1"/>
  <c r="H344" i="7"/>
  <c r="L344" i="7" s="1"/>
  <c r="H360" i="7"/>
  <c r="L360" i="7" s="1"/>
  <c r="H376" i="7"/>
  <c r="I376" i="7" s="1"/>
  <c r="N376" i="7" s="1"/>
  <c r="H392" i="7"/>
  <c r="L392" i="7" s="1"/>
  <c r="H633" i="7"/>
  <c r="I633" i="7" s="1"/>
  <c r="N633" i="7" s="1"/>
  <c r="H650" i="7"/>
  <c r="L650" i="7" s="1"/>
  <c r="H665" i="7"/>
  <c r="I665" i="7" s="1"/>
  <c r="N665" i="7" s="1"/>
  <c r="K691" i="7"/>
  <c r="H693" i="7"/>
  <c r="L693" i="7" s="1"/>
  <c r="H746" i="7"/>
  <c r="L746" i="7" s="1"/>
  <c r="H749" i="7"/>
  <c r="L749" i="7" s="1"/>
  <c r="H762" i="7"/>
  <c r="L762" i="7" s="1"/>
  <c r="H767" i="7"/>
  <c r="L767" i="7" s="1"/>
  <c r="H778" i="7"/>
  <c r="L778" i="7" s="1"/>
  <c r="H785" i="7"/>
  <c r="L785" i="7" s="1"/>
  <c r="H809" i="7"/>
  <c r="I809" i="7" s="1"/>
  <c r="H813" i="7"/>
  <c r="I813" i="7" s="1"/>
  <c r="H817" i="7"/>
  <c r="L817" i="7" s="1"/>
  <c r="H821" i="7"/>
  <c r="L821" i="7" s="1"/>
  <c r="H825" i="7"/>
  <c r="I825" i="7" s="1"/>
  <c r="H829" i="7"/>
  <c r="I829" i="7" s="1"/>
  <c r="H833" i="7"/>
  <c r="I833" i="7" s="1"/>
  <c r="H837" i="7"/>
  <c r="L837" i="7" s="1"/>
  <c r="H841" i="7"/>
  <c r="L841" i="7" s="1"/>
  <c r="H845" i="7"/>
  <c r="L845" i="7" s="1"/>
  <c r="H849" i="7"/>
  <c r="L849" i="7" s="1"/>
  <c r="H853" i="7"/>
  <c r="L853" i="7" s="1"/>
  <c r="H857" i="7"/>
  <c r="L857" i="7" s="1"/>
  <c r="H861" i="7"/>
  <c r="L861" i="7" s="1"/>
  <c r="H865" i="7"/>
  <c r="L865" i="7" s="1"/>
  <c r="H869" i="7"/>
  <c r="L869" i="7" s="1"/>
  <c r="H873" i="7"/>
  <c r="L873" i="7" s="1"/>
  <c r="H877" i="7"/>
  <c r="L877" i="7" s="1"/>
  <c r="H885" i="7"/>
  <c r="H886" i="7"/>
  <c r="H891" i="7"/>
  <c r="I891" i="7" s="1"/>
  <c r="N891" i="7" s="1"/>
  <c r="H901" i="7"/>
  <c r="H902" i="7"/>
  <c r="H907" i="7"/>
  <c r="I907" i="7" s="1"/>
  <c r="N907" i="7" s="1"/>
  <c r="H917" i="7"/>
  <c r="H918" i="7"/>
  <c r="H957" i="7"/>
  <c r="L957" i="7" s="1"/>
  <c r="H1001" i="7"/>
  <c r="L1001" i="7" s="1"/>
  <c r="H1057" i="7"/>
  <c r="L1057" i="7" s="1"/>
  <c r="N1206" i="7"/>
  <c r="K1310" i="7"/>
  <c r="H1310" i="7"/>
  <c r="L1310" i="7" s="1"/>
  <c r="K1359" i="7"/>
  <c r="H1359" i="7"/>
  <c r="L1359" i="7" s="1"/>
  <c r="H2183" i="7"/>
  <c r="H326" i="7"/>
  <c r="L326" i="7" s="1"/>
  <c r="H5" i="7"/>
  <c r="L5" i="7" s="1"/>
  <c r="H98" i="7"/>
  <c r="H568" i="7"/>
  <c r="L568" i="7" s="1"/>
  <c r="H649" i="7"/>
  <c r="I649" i="7" s="1"/>
  <c r="N649" i="7" s="1"/>
  <c r="K675" i="7"/>
  <c r="K1272" i="7"/>
  <c r="H1272" i="7"/>
  <c r="K1288" i="7"/>
  <c r="H1288" i="7"/>
  <c r="I1288" i="7" s="1"/>
  <c r="N1288" i="7" s="1"/>
  <c r="K1314" i="7"/>
  <c r="H1314" i="7"/>
  <c r="L1314" i="7" s="1"/>
  <c r="H883" i="7"/>
  <c r="I883" i="7" s="1"/>
  <c r="N883" i="7" s="1"/>
  <c r="H893" i="7"/>
  <c r="H894" i="7"/>
  <c r="H899" i="7"/>
  <c r="L899" i="7" s="1"/>
  <c r="H909" i="7"/>
  <c r="H910" i="7"/>
  <c r="H915" i="7"/>
  <c r="L915" i="7" s="1"/>
  <c r="H925" i="7"/>
  <c r="H926" i="7"/>
  <c r="H941" i="7"/>
  <c r="I941" i="7" s="1"/>
  <c r="N941" i="7" s="1"/>
  <c r="H993" i="7"/>
  <c r="L993" i="7" s="1"/>
  <c r="H1005" i="7"/>
  <c r="L1005" i="7" s="1"/>
  <c r="H1053" i="7"/>
  <c r="L1053" i="7" s="1"/>
  <c r="H1061" i="7"/>
  <c r="L1061" i="7" s="1"/>
  <c r="H1089" i="7"/>
  <c r="H1121" i="7"/>
  <c r="L1121" i="7" s="1"/>
  <c r="H1175" i="7"/>
  <c r="L1175" i="7" s="1"/>
  <c r="H1183" i="7"/>
  <c r="L1183" i="7" s="1"/>
  <c r="H1191" i="7"/>
  <c r="H1199" i="7"/>
  <c r="L1199" i="7" s="1"/>
  <c r="H1243" i="7"/>
  <c r="L1243" i="7" s="1"/>
  <c r="K1318" i="7"/>
  <c r="H1318" i="7"/>
  <c r="L1318" i="7" s="1"/>
  <c r="K1367" i="7"/>
  <c r="H1367" i="7"/>
  <c r="L1367" i="7" s="1"/>
  <c r="H1375" i="7"/>
  <c r="L1375" i="7" s="1"/>
  <c r="H1383" i="7"/>
  <c r="L1383" i="7" s="1"/>
  <c r="H1391" i="7"/>
  <c r="L1391" i="7" s="1"/>
  <c r="H1399" i="7"/>
  <c r="L1399" i="7" s="1"/>
  <c r="H1407" i="7"/>
  <c r="L1407" i="7" s="1"/>
  <c r="H1415" i="7"/>
  <c r="H1423" i="7"/>
  <c r="L1423" i="7" s="1"/>
  <c r="H1431" i="7"/>
  <c r="L1431" i="7" s="1"/>
  <c r="H1439" i="7"/>
  <c r="L1439" i="7" s="1"/>
  <c r="H1447" i="7"/>
  <c r="H1455" i="7"/>
  <c r="L1455" i="7" s="1"/>
  <c r="H1463" i="7"/>
  <c r="L1463" i="7" s="1"/>
  <c r="H1472" i="7"/>
  <c r="L1472" i="7" s="1"/>
  <c r="H1474" i="7"/>
  <c r="I1474" i="7" s="1"/>
  <c r="N1474" i="7" s="1"/>
  <c r="H1480" i="7"/>
  <c r="L1480" i="7" s="1"/>
  <c r="H1506" i="7"/>
  <c r="L1506" i="7" s="1"/>
  <c r="H1538" i="7"/>
  <c r="L1538" i="7" s="1"/>
  <c r="H1546" i="7"/>
  <c r="H1564" i="7"/>
  <c r="L1564" i="7" s="1"/>
  <c r="H1574" i="7"/>
  <c r="L1574" i="7" s="1"/>
  <c r="H1605" i="7"/>
  <c r="I1605" i="7" s="1"/>
  <c r="N1605" i="7" s="1"/>
  <c r="H1606" i="7"/>
  <c r="H1622" i="7"/>
  <c r="L1622" i="7" s="1"/>
  <c r="H1645" i="7"/>
  <c r="L1645" i="7" s="1"/>
  <c r="H1657" i="7"/>
  <c r="I1657" i="7" s="1"/>
  <c r="N1657" i="7" s="1"/>
  <c r="H1661" i="7"/>
  <c r="I1661" i="7" s="1"/>
  <c r="N1661" i="7" s="1"/>
  <c r="H1666" i="7"/>
  <c r="L1666" i="7" s="1"/>
  <c r="H1701" i="7"/>
  <c r="I1701" i="7" s="1"/>
  <c r="N1701" i="7" s="1"/>
  <c r="H1750" i="7"/>
  <c r="L1750" i="7" s="1"/>
  <c r="K1775" i="7"/>
  <c r="H1775" i="7"/>
  <c r="I1775" i="7" s="1"/>
  <c r="N1775" i="7" s="1"/>
  <c r="K2219" i="7"/>
  <c r="H2219" i="7"/>
  <c r="L2219" i="7" s="1"/>
  <c r="K2286" i="7"/>
  <c r="H2286" i="7"/>
  <c r="I2286" i="7" s="1"/>
  <c r="N2286" i="7" s="1"/>
  <c r="K2308" i="7"/>
  <c r="H2308" i="7"/>
  <c r="L2308" i="7" s="1"/>
  <c r="K2421" i="7"/>
  <c r="H2421" i="7"/>
  <c r="L2421" i="7" s="1"/>
  <c r="K2453" i="7"/>
  <c r="H2453" i="7"/>
  <c r="L2453" i="7" s="1"/>
  <c r="K2476" i="7"/>
  <c r="H2476" i="7"/>
  <c r="L2476" i="7" s="1"/>
  <c r="H1343" i="7"/>
  <c r="L1343" i="7" s="1"/>
  <c r="H1351" i="7"/>
  <c r="L1351" i="7" s="1"/>
  <c r="H1486" i="7"/>
  <c r="H1492" i="7"/>
  <c r="L1492" i="7" s="1"/>
  <c r="H1500" i="7"/>
  <c r="L1500" i="7" s="1"/>
  <c r="H1530" i="7"/>
  <c r="L1530" i="7" s="1"/>
  <c r="H1548" i="7"/>
  <c r="I1548" i="7" s="1"/>
  <c r="N1548" i="7" s="1"/>
  <c r="H1558" i="7"/>
  <c r="I1558" i="7" s="1"/>
  <c r="N1558" i="7" s="1"/>
  <c r="H1586" i="7"/>
  <c r="L1586" i="7" s="1"/>
  <c r="H1598" i="7"/>
  <c r="L1598" i="7" s="1"/>
  <c r="H1600" i="7"/>
  <c r="H1629" i="7"/>
  <c r="I1629" i="7" s="1"/>
  <c r="N1629" i="7" s="1"/>
  <c r="H1630" i="7"/>
  <c r="I1630" i="7" s="1"/>
  <c r="N1630" i="7" s="1"/>
  <c r="H1631" i="7"/>
  <c r="L1631" i="7" s="1"/>
  <c r="H1641" i="7"/>
  <c r="H1653" i="7"/>
  <c r="I1653" i="7" s="1"/>
  <c r="N1653" i="7" s="1"/>
  <c r="H1665" i="7"/>
  <c r="I1665" i="7" s="1"/>
  <c r="H1685" i="7"/>
  <c r="I1685" i="7" s="1"/>
  <c r="N1685" i="7" s="1"/>
  <c r="K1755" i="7"/>
  <c r="H1755" i="7"/>
  <c r="I1755" i="7" s="1"/>
  <c r="N1755" i="7" s="1"/>
  <c r="K2004" i="7"/>
  <c r="H2004" i="7"/>
  <c r="L2004" i="7" s="1"/>
  <c r="K2026" i="7"/>
  <c r="H2026" i="7"/>
  <c r="L2026" i="7" s="1"/>
  <c r="K2062" i="7"/>
  <c r="H2062" i="7"/>
  <c r="L2062" i="7" s="1"/>
  <c r="K2109" i="7"/>
  <c r="H2109" i="7"/>
  <c r="L2109" i="7" s="1"/>
  <c r="K2148" i="7"/>
  <c r="H2148" i="7"/>
  <c r="L2148" i="7" s="1"/>
  <c r="K2298" i="7"/>
  <c r="H2298" i="7"/>
  <c r="L2298" i="7" s="1"/>
  <c r="K2320" i="7"/>
  <c r="H2320" i="7"/>
  <c r="L2320" i="7" s="1"/>
  <c r="K2395" i="7"/>
  <c r="H2395" i="7"/>
  <c r="L2395" i="7" s="1"/>
  <c r="K2427" i="7"/>
  <c r="H2427" i="7"/>
  <c r="I2427" i="7" s="1"/>
  <c r="N2427" i="7" s="1"/>
  <c r="K2464" i="7"/>
  <c r="H2464" i="7"/>
  <c r="L2464" i="7" s="1"/>
  <c r="K2478" i="7"/>
  <c r="H2478" i="7"/>
  <c r="I2478" i="7" s="1"/>
  <c r="N2478" i="7" s="1"/>
  <c r="K1823" i="7"/>
  <c r="H1823" i="7"/>
  <c r="L1823" i="7" s="1"/>
  <c r="K1941" i="7"/>
  <c r="H1941" i="7"/>
  <c r="I1941" i="7" s="1"/>
  <c r="N1941" i="7" s="1"/>
  <c r="K2038" i="7"/>
  <c r="H2038" i="7"/>
  <c r="L2038" i="7" s="1"/>
  <c r="K2044" i="7"/>
  <c r="H2044" i="7"/>
  <c r="I2044" i="7" s="1"/>
  <c r="N2044" i="7" s="1"/>
  <c r="K2175" i="7"/>
  <c r="H2175" i="7"/>
  <c r="I2175" i="7" s="1"/>
  <c r="N2175" i="7" s="1"/>
  <c r="K2251" i="7"/>
  <c r="H2251" i="7"/>
  <c r="L2251" i="7" s="1"/>
  <c r="K2324" i="7"/>
  <c r="H2324" i="7"/>
  <c r="L2324" i="7" s="1"/>
  <c r="K2375" i="7"/>
  <c r="H2375" i="7"/>
  <c r="L2375" i="7" s="1"/>
  <c r="K2391" i="7"/>
  <c r="H2391" i="7"/>
  <c r="L2391" i="7" s="1"/>
  <c r="K2417" i="7"/>
  <c r="H2417" i="7"/>
  <c r="L2417" i="7" s="1"/>
  <c r="K2437" i="7"/>
  <c r="H2437" i="7"/>
  <c r="L2437" i="7" s="1"/>
  <c r="K2482" i="7"/>
  <c r="H2482" i="7"/>
  <c r="I2482" i="7" s="1"/>
  <c r="N2482" i="7" s="1"/>
  <c r="K1987" i="7"/>
  <c r="H1987" i="7"/>
  <c r="L1987" i="7" s="1"/>
  <c r="K2058" i="7"/>
  <c r="H2058" i="7"/>
  <c r="I2058" i="7" s="1"/>
  <c r="N2058" i="7" s="1"/>
  <c r="K2072" i="7"/>
  <c r="H2072" i="7"/>
  <c r="L2072" i="7" s="1"/>
  <c r="K2104" i="7"/>
  <c r="H2104" i="7"/>
  <c r="L2104" i="7" s="1"/>
  <c r="K2144" i="7"/>
  <c r="H2144" i="7"/>
  <c r="L2144" i="7" s="1"/>
  <c r="K2269" i="7"/>
  <c r="H2269" i="7"/>
  <c r="L2269" i="7" s="1"/>
  <c r="K2304" i="7"/>
  <c r="H2304" i="7"/>
  <c r="L2304" i="7" s="1"/>
  <c r="K2355" i="7"/>
  <c r="H2355" i="7"/>
  <c r="I2355" i="7" s="1"/>
  <c r="N2355" i="7" s="1"/>
  <c r="K2359" i="7"/>
  <c r="H2359" i="7"/>
  <c r="L2359" i="7" s="1"/>
  <c r="K2416" i="7"/>
  <c r="H2416" i="7"/>
  <c r="L2416" i="7" s="1"/>
  <c r="K2443" i="7"/>
  <c r="H2443" i="7"/>
  <c r="I2443" i="7" s="1"/>
  <c r="N2443" i="7" s="1"/>
  <c r="K1769" i="7"/>
  <c r="H2034" i="7"/>
  <c r="L2034" i="7" s="1"/>
  <c r="H2056" i="7"/>
  <c r="L2056" i="7" s="1"/>
  <c r="H2078" i="7"/>
  <c r="L2078" i="7" s="1"/>
  <c r="H2086" i="7"/>
  <c r="L2086" i="7" s="1"/>
  <c r="H2126" i="7"/>
  <c r="I2126" i="7" s="1"/>
  <c r="N2126" i="7" s="1"/>
  <c r="H2130" i="7"/>
  <c r="L2130" i="7" s="1"/>
  <c r="H2160" i="7"/>
  <c r="L2160" i="7" s="1"/>
  <c r="H2164" i="7"/>
  <c r="L2164" i="7" s="1"/>
  <c r="H2195" i="7"/>
  <c r="L2195" i="7" s="1"/>
  <c r="H2227" i="7"/>
  <c r="L2227" i="7" s="1"/>
  <c r="H2259" i="7"/>
  <c r="L2259" i="7" s="1"/>
  <c r="H2265" i="7"/>
  <c r="L2265" i="7" s="1"/>
  <c r="H2275" i="7"/>
  <c r="L2275" i="7" s="1"/>
  <c r="H2295" i="7"/>
  <c r="L2295" i="7" s="1"/>
  <c r="H2338" i="7"/>
  <c r="L2338" i="7" s="1"/>
  <c r="H2379" i="7"/>
  <c r="L2379" i="7" s="1"/>
  <c r="H2399" i="7"/>
  <c r="I2399" i="7" s="1"/>
  <c r="N2399" i="7" s="1"/>
  <c r="H2407" i="7"/>
  <c r="L2407" i="7" s="1"/>
  <c r="H2415" i="7"/>
  <c r="I2415" i="7" s="1"/>
  <c r="N2415" i="7" s="1"/>
  <c r="H2433" i="7"/>
  <c r="L2433" i="7" s="1"/>
  <c r="H2449" i="7"/>
  <c r="L2449" i="7" s="1"/>
  <c r="H1768" i="7"/>
  <c r="H1807" i="7"/>
  <c r="L1807" i="7" s="1"/>
  <c r="H1961" i="7"/>
  <c r="L1961" i="7" s="1"/>
  <c r="H1969" i="7"/>
  <c r="L1969" i="7" s="1"/>
  <c r="H1979" i="7"/>
  <c r="L1979" i="7" s="1"/>
  <c r="H1996" i="7"/>
  <c r="L1996" i="7" s="1"/>
  <c r="H2012" i="7"/>
  <c r="L2012" i="7" s="1"/>
  <c r="H2017" i="7"/>
  <c r="L2017" i="7" s="1"/>
  <c r="H2021" i="7"/>
  <c r="H2033" i="7"/>
  <c r="I2033" i="7" s="1"/>
  <c r="N2033" i="7" s="1"/>
  <c r="H2036" i="7"/>
  <c r="L2036" i="7" s="1"/>
  <c r="H2203" i="7"/>
  <c r="L2203" i="7" s="1"/>
  <c r="H2357" i="7"/>
  <c r="L2357" i="7" s="1"/>
  <c r="H2429" i="7"/>
  <c r="L2429" i="7" s="1"/>
  <c r="H2435" i="7"/>
  <c r="I2435" i="7" s="1"/>
  <c r="N2435" i="7" s="1"/>
  <c r="H2445" i="7"/>
  <c r="L2445" i="7" s="1"/>
  <c r="H2451" i="7"/>
  <c r="I2451" i="7" s="1"/>
  <c r="N2451" i="7" s="1"/>
  <c r="H2474" i="7"/>
  <c r="L2474" i="7" s="1"/>
  <c r="H2480" i="7"/>
  <c r="L2480" i="7" s="1"/>
  <c r="H1723" i="7"/>
  <c r="H1733" i="7"/>
  <c r="L1733" i="7" s="1"/>
  <c r="H2110" i="7"/>
  <c r="H2116" i="7"/>
  <c r="L2116" i="7" s="1"/>
  <c r="H9" i="7"/>
  <c r="H10" i="7"/>
  <c r="I10" i="7" s="1"/>
  <c r="N10" i="7" s="1"/>
  <c r="H29" i="7"/>
  <c r="I29" i="7" s="1"/>
  <c r="M29" i="7" s="1"/>
  <c r="H30" i="7"/>
  <c r="H31" i="7"/>
  <c r="L31" i="7" s="1"/>
  <c r="H42" i="7"/>
  <c r="H43" i="7"/>
  <c r="L43" i="7" s="1"/>
  <c r="H58" i="7"/>
  <c r="H59" i="7"/>
  <c r="I59" i="7" s="1"/>
  <c r="N59" i="7" s="1"/>
  <c r="H74" i="7"/>
  <c r="H75" i="7"/>
  <c r="L75" i="7" s="1"/>
  <c r="H90" i="7"/>
  <c r="H91" i="7"/>
  <c r="L91" i="7" s="1"/>
  <c r="H106" i="7"/>
  <c r="H107" i="7"/>
  <c r="L107" i="7" s="1"/>
  <c r="H122" i="7"/>
  <c r="H123" i="7"/>
  <c r="L123" i="7" s="1"/>
  <c r="H138" i="7"/>
  <c r="H139" i="7"/>
  <c r="L139" i="7" s="1"/>
  <c r="H154" i="7"/>
  <c r="H155" i="7"/>
  <c r="L155" i="7" s="1"/>
  <c r="H170" i="7"/>
  <c r="H171" i="7"/>
  <c r="L171" i="7" s="1"/>
  <c r="H186" i="7"/>
  <c r="H187" i="7"/>
  <c r="L187" i="7" s="1"/>
  <c r="H202" i="7"/>
  <c r="H203" i="7"/>
  <c r="L203" i="7" s="1"/>
  <c r="H2016" i="7"/>
  <c r="H2081" i="7"/>
  <c r="L2081" i="7" s="1"/>
  <c r="H2119" i="7"/>
  <c r="H2124" i="7"/>
  <c r="L2124" i="7" s="1"/>
  <c r="H13" i="7"/>
  <c r="I13" i="7" s="1"/>
  <c r="N13" i="7" s="1"/>
  <c r="H14" i="7"/>
  <c r="I14" i="7" s="1"/>
  <c r="N14" i="7" s="1"/>
  <c r="H17" i="7"/>
  <c r="I17" i="7" s="1"/>
  <c r="N17" i="7" s="1"/>
  <c r="H18" i="7"/>
  <c r="L18" i="7" s="1"/>
  <c r="H21" i="7"/>
  <c r="I21" i="7" s="1"/>
  <c r="N21" i="7" s="1"/>
  <c r="H22" i="7"/>
  <c r="L22" i="7" s="1"/>
  <c r="H25" i="7"/>
  <c r="H26" i="7"/>
  <c r="L26" i="7" s="1"/>
  <c r="H27" i="7"/>
  <c r="L27" i="7" s="1"/>
  <c r="H34" i="7"/>
  <c r="H46" i="7"/>
  <c r="H47" i="7"/>
  <c r="I47" i="7" s="1"/>
  <c r="N47" i="7" s="1"/>
  <c r="H69" i="7"/>
  <c r="I69" i="7" s="1"/>
  <c r="M69" i="7" s="1"/>
  <c r="H70" i="7"/>
  <c r="H71" i="7"/>
  <c r="I71" i="7" s="1"/>
  <c r="N71" i="7" s="1"/>
  <c r="H78" i="7"/>
  <c r="H79" i="7"/>
  <c r="L79" i="7" s="1"/>
  <c r="H94" i="7"/>
  <c r="H95" i="7"/>
  <c r="L95" i="7" s="1"/>
  <c r="H110" i="7"/>
  <c r="H111" i="7"/>
  <c r="I111" i="7" s="1"/>
  <c r="N111" i="7" s="1"/>
  <c r="H126" i="7"/>
  <c r="H127" i="7"/>
  <c r="I127" i="7" s="1"/>
  <c r="N127" i="7" s="1"/>
  <c r="H142" i="7"/>
  <c r="H143" i="7"/>
  <c r="I143" i="7" s="1"/>
  <c r="N143" i="7" s="1"/>
  <c r="H158" i="7"/>
  <c r="H159" i="7"/>
  <c r="L159" i="7" s="1"/>
  <c r="H174" i="7"/>
  <c r="H175" i="7"/>
  <c r="L175" i="7" s="1"/>
  <c r="H190" i="7"/>
  <c r="H191" i="7"/>
  <c r="L191" i="7" s="1"/>
  <c r="H206" i="7"/>
  <c r="H207" i="7"/>
  <c r="I207" i="7" s="1"/>
  <c r="N207" i="7" s="1"/>
  <c r="K218" i="7"/>
  <c r="H218" i="7"/>
  <c r="K235" i="7"/>
  <c r="H235" i="7"/>
  <c r="L235" i="7" s="1"/>
  <c r="L61" i="7"/>
  <c r="H65" i="7"/>
  <c r="I65" i="7" s="1"/>
  <c r="H66" i="7"/>
  <c r="H162" i="7"/>
  <c r="H178" i="7"/>
  <c r="H194" i="7"/>
  <c r="H210" i="7"/>
  <c r="L73" i="7"/>
  <c r="K219" i="7"/>
  <c r="H219" i="7"/>
  <c r="L219" i="7" s="1"/>
  <c r="K234" i="7"/>
  <c r="H234" i="7"/>
  <c r="L291" i="7"/>
  <c r="H416" i="7"/>
  <c r="H424" i="7"/>
  <c r="I424" i="7" s="1"/>
  <c r="N424" i="7" s="1"/>
  <c r="H432" i="7"/>
  <c r="L432" i="7" s="1"/>
  <c r="H440" i="7"/>
  <c r="I440" i="7" s="1"/>
  <c r="N440" i="7" s="1"/>
  <c r="H448" i="7"/>
  <c r="L448" i="7" s="1"/>
  <c r="H456" i="7"/>
  <c r="I456" i="7" s="1"/>
  <c r="N456" i="7" s="1"/>
  <c r="H464" i="7"/>
  <c r="L464" i="7" s="1"/>
  <c r="H472" i="7"/>
  <c r="I472" i="7" s="1"/>
  <c r="N472" i="7" s="1"/>
  <c r="H480" i="7"/>
  <c r="I480" i="7" s="1"/>
  <c r="N480" i="7" s="1"/>
  <c r="H488" i="7"/>
  <c r="L488" i="7" s="1"/>
  <c r="H496" i="7"/>
  <c r="I496" i="7" s="1"/>
  <c r="N496" i="7" s="1"/>
  <c r="H504" i="7"/>
  <c r="I504" i="7" s="1"/>
  <c r="N504" i="7" s="1"/>
  <c r="H512" i="7"/>
  <c r="L512" i="7" s="1"/>
  <c r="H520" i="7"/>
  <c r="L520" i="7" s="1"/>
  <c r="H536" i="7"/>
  <c r="I536" i="7" s="1"/>
  <c r="N536" i="7" s="1"/>
  <c r="H544" i="7"/>
  <c r="L544" i="7" s="1"/>
  <c r="H552" i="7"/>
  <c r="I552" i="7" s="1"/>
  <c r="N552" i="7" s="1"/>
  <c r="H560" i="7"/>
  <c r="L560" i="7" s="1"/>
  <c r="H576" i="7"/>
  <c r="L576" i="7" s="1"/>
  <c r="H600" i="7"/>
  <c r="I600" i="7" s="1"/>
  <c r="N600" i="7" s="1"/>
  <c r="H608" i="7"/>
  <c r="H616" i="7"/>
  <c r="L616" i="7" s="1"/>
  <c r="K631" i="7"/>
  <c r="H637" i="7"/>
  <c r="I637" i="7" s="1"/>
  <c r="N637" i="7" s="1"/>
  <c r="H641" i="7"/>
  <c r="L641" i="7" s="1"/>
  <c r="K647" i="7"/>
  <c r="L651" i="7"/>
  <c r="H653" i="7"/>
  <c r="I653" i="7" s="1"/>
  <c r="N653" i="7" s="1"/>
  <c r="H657" i="7"/>
  <c r="L657" i="7" s="1"/>
  <c r="K663" i="7"/>
  <c r="H669" i="7"/>
  <c r="I669" i="7" s="1"/>
  <c r="N669" i="7" s="1"/>
  <c r="H673" i="7"/>
  <c r="L673" i="7" s="1"/>
  <c r="K679" i="7"/>
  <c r="H685" i="7"/>
  <c r="I685" i="7" s="1"/>
  <c r="N685" i="7" s="1"/>
  <c r="H689" i="7"/>
  <c r="L689" i="7" s="1"/>
  <c r="K695" i="7"/>
  <c r="L699" i="7"/>
  <c r="H701" i="7"/>
  <c r="I701" i="7" s="1"/>
  <c r="N701" i="7" s="1"/>
  <c r="H705" i="7"/>
  <c r="L705" i="7" s="1"/>
  <c r="K711" i="7"/>
  <c r="H715" i="7"/>
  <c r="I715" i="7" s="1"/>
  <c r="N715" i="7" s="1"/>
  <c r="H723" i="7"/>
  <c r="L723" i="7" s="1"/>
  <c r="H735" i="7"/>
  <c r="I735" i="7" s="1"/>
  <c r="N735" i="7" s="1"/>
  <c r="H739" i="7"/>
  <c r="L739" i="7" s="1"/>
  <c r="H765" i="7"/>
  <c r="H766" i="7"/>
  <c r="H771" i="7"/>
  <c r="L771" i="7" s="1"/>
  <c r="H781" i="7"/>
  <c r="H782" i="7"/>
  <c r="H787" i="7"/>
  <c r="L787" i="7" s="1"/>
  <c r="K795" i="7"/>
  <c r="H795" i="7"/>
  <c r="I795" i="7" s="1"/>
  <c r="N795" i="7" s="1"/>
  <c r="K799" i="7"/>
  <c r="H799" i="7"/>
  <c r="L799" i="7" s="1"/>
  <c r="K803" i="7"/>
  <c r="H803" i="7"/>
  <c r="I803" i="7" s="1"/>
  <c r="N803" i="7" s="1"/>
  <c r="K807" i="7"/>
  <c r="H807" i="7"/>
  <c r="L807" i="7" s="1"/>
  <c r="K811" i="7"/>
  <c r="H811" i="7"/>
  <c r="L811" i="7" s="1"/>
  <c r="K815" i="7"/>
  <c r="H815" i="7"/>
  <c r="L815" i="7" s="1"/>
  <c r="K819" i="7"/>
  <c r="H819" i="7"/>
  <c r="L819" i="7" s="1"/>
  <c r="K823" i="7"/>
  <c r="H823" i="7"/>
  <c r="L823" i="7" s="1"/>
  <c r="K827" i="7"/>
  <c r="H827" i="7"/>
  <c r="I827" i="7" s="1"/>
  <c r="N827" i="7" s="1"/>
  <c r="K831" i="7"/>
  <c r="H831" i="7"/>
  <c r="L831" i="7" s="1"/>
  <c r="K835" i="7"/>
  <c r="H835" i="7"/>
  <c r="I835" i="7" s="1"/>
  <c r="N835" i="7" s="1"/>
  <c r="H250" i="7"/>
  <c r="H251" i="7"/>
  <c r="L251" i="7" s="1"/>
  <c r="H258" i="7"/>
  <c r="H261" i="7"/>
  <c r="I261" i="7" s="1"/>
  <c r="N261" i="7" s="1"/>
  <c r="H262" i="7"/>
  <c r="L262" i="7" s="1"/>
  <c r="H263" i="7"/>
  <c r="I263" i="7" s="1"/>
  <c r="N263" i="7" s="1"/>
  <c r="H297" i="7"/>
  <c r="H301" i="7"/>
  <c r="K303" i="7"/>
  <c r="H305" i="7"/>
  <c r="I305" i="7" s="1"/>
  <c r="N305" i="7" s="1"/>
  <c r="H336" i="7"/>
  <c r="I336" i="7" s="1"/>
  <c r="N336" i="7" s="1"/>
  <c r="H352" i="7"/>
  <c r="I352" i="7" s="1"/>
  <c r="N352" i="7" s="1"/>
  <c r="H368" i="7"/>
  <c r="L368" i="7" s="1"/>
  <c r="H384" i="7"/>
  <c r="I384" i="7" s="1"/>
  <c r="N384" i="7" s="1"/>
  <c r="H400" i="7"/>
  <c r="I400" i="7" s="1"/>
  <c r="N400" i="7" s="1"/>
  <c r="H412" i="7"/>
  <c r="I412" i="7" s="1"/>
  <c r="N412" i="7" s="1"/>
  <c r="H420" i="7"/>
  <c r="L420" i="7" s="1"/>
  <c r="H428" i="7"/>
  <c r="L428" i="7" s="1"/>
  <c r="H436" i="7"/>
  <c r="L436" i="7" s="1"/>
  <c r="H444" i="7"/>
  <c r="L444" i="7" s="1"/>
  <c r="H452" i="7"/>
  <c r="I452" i="7" s="1"/>
  <c r="N452" i="7" s="1"/>
  <c r="H460" i="7"/>
  <c r="L460" i="7" s="1"/>
  <c r="H468" i="7"/>
  <c r="L468" i="7" s="1"/>
  <c r="H476" i="7"/>
  <c r="L476" i="7" s="1"/>
  <c r="H484" i="7"/>
  <c r="I484" i="7" s="1"/>
  <c r="N484" i="7" s="1"/>
  <c r="H492" i="7"/>
  <c r="L492" i="7" s="1"/>
  <c r="H500" i="7"/>
  <c r="L500" i="7" s="1"/>
  <c r="H508" i="7"/>
  <c r="L508" i="7" s="1"/>
  <c r="H516" i="7"/>
  <c r="I516" i="7" s="1"/>
  <c r="N516" i="7" s="1"/>
  <c r="H524" i="7"/>
  <c r="L524" i="7" s="1"/>
  <c r="H532" i="7"/>
  <c r="L532" i="7" s="1"/>
  <c r="H540" i="7"/>
  <c r="L540" i="7" s="1"/>
  <c r="H548" i="7"/>
  <c r="L548" i="7" s="1"/>
  <c r="H556" i="7"/>
  <c r="I556" i="7" s="1"/>
  <c r="N556" i="7" s="1"/>
  <c r="H564" i="7"/>
  <c r="L564" i="7" s="1"/>
  <c r="H572" i="7"/>
  <c r="L572" i="7" s="1"/>
  <c r="H580" i="7"/>
  <c r="L580" i="7" s="1"/>
  <c r="H588" i="7"/>
  <c r="L588" i="7" s="1"/>
  <c r="H596" i="7"/>
  <c r="L596" i="7" s="1"/>
  <c r="H604" i="7"/>
  <c r="L604" i="7" s="1"/>
  <c r="H612" i="7"/>
  <c r="L612" i="7" s="1"/>
  <c r="H620" i="7"/>
  <c r="L620" i="7" s="1"/>
  <c r="H717" i="7"/>
  <c r="L717" i="7" s="1"/>
  <c r="H719" i="7"/>
  <c r="L719" i="7" s="1"/>
  <c r="H721" i="7"/>
  <c r="I721" i="7" s="1"/>
  <c r="N721" i="7" s="1"/>
  <c r="H725" i="7"/>
  <c r="L725" i="7" s="1"/>
  <c r="H737" i="7"/>
  <c r="I737" i="7" s="1"/>
  <c r="N737" i="7" s="1"/>
  <c r="H741" i="7"/>
  <c r="L741" i="7" s="1"/>
  <c r="H743" i="7"/>
  <c r="L743" i="7" s="1"/>
  <c r="H747" i="7"/>
  <c r="I747" i="7" s="1"/>
  <c r="N747" i="7" s="1"/>
  <c r="H751" i="7"/>
  <c r="I751" i="7" s="1"/>
  <c r="N751" i="7" s="1"/>
  <c r="H755" i="7"/>
  <c r="L755" i="7" s="1"/>
  <c r="H759" i="7"/>
  <c r="L759" i="7" s="1"/>
  <c r="H763" i="7"/>
  <c r="I763" i="7" s="1"/>
  <c r="N763" i="7" s="1"/>
  <c r="H773" i="7"/>
  <c r="H774" i="7"/>
  <c r="H779" i="7"/>
  <c r="L779" i="7" s="1"/>
  <c r="H789" i="7"/>
  <c r="H790" i="7"/>
  <c r="H798" i="7"/>
  <c r="H802" i="7"/>
  <c r="H806" i="7"/>
  <c r="I1342" i="7"/>
  <c r="N1342" i="7" s="1"/>
  <c r="K255" i="7"/>
  <c r="K291" i="7"/>
  <c r="I1326" i="7"/>
  <c r="N1326" i="7" s="1"/>
  <c r="H945" i="7"/>
  <c r="I945" i="7" s="1"/>
  <c r="N945" i="7" s="1"/>
  <c r="H949" i="7"/>
  <c r="L949" i="7" s="1"/>
  <c r="H965" i="7"/>
  <c r="L965" i="7" s="1"/>
  <c r="H981" i="7"/>
  <c r="L981" i="7" s="1"/>
  <c r="H997" i="7"/>
  <c r="L997" i="7" s="1"/>
  <c r="H1013" i="7"/>
  <c r="L1013" i="7" s="1"/>
  <c r="H1029" i="7"/>
  <c r="L1029" i="7" s="1"/>
  <c r="H1049" i="7"/>
  <c r="L1049" i="7" s="1"/>
  <c r="H1051" i="7"/>
  <c r="L1051" i="7" s="1"/>
  <c r="H1065" i="7"/>
  <c r="L1065" i="7" s="1"/>
  <c r="H1067" i="7"/>
  <c r="I1067" i="7" s="1"/>
  <c r="N1067" i="7" s="1"/>
  <c r="H1081" i="7"/>
  <c r="L1081" i="7" s="1"/>
  <c r="H1083" i="7"/>
  <c r="I1083" i="7" s="1"/>
  <c r="N1083" i="7" s="1"/>
  <c r="H1097" i="7"/>
  <c r="L1097" i="7" s="1"/>
  <c r="H1099" i="7"/>
  <c r="L1099" i="7" s="1"/>
  <c r="H1113" i="7"/>
  <c r="L1113" i="7" s="1"/>
  <c r="H1115" i="7"/>
  <c r="I1115" i="7" s="1"/>
  <c r="N1115" i="7" s="1"/>
  <c r="H1311" i="7"/>
  <c r="L1311" i="7" s="1"/>
  <c r="H1315" i="7"/>
  <c r="L1315" i="7" s="1"/>
  <c r="I1330" i="7"/>
  <c r="N1330" i="7" s="1"/>
  <c r="H1331" i="7"/>
  <c r="L1331" i="7" s="1"/>
  <c r="L1338" i="7"/>
  <c r="M1338" i="7"/>
  <c r="I1346" i="7"/>
  <c r="N1346" i="7" s="1"/>
  <c r="H1347" i="7"/>
  <c r="L1347" i="7" s="1"/>
  <c r="H1476" i="7"/>
  <c r="L1476" i="7" s="1"/>
  <c r="H1494" i="7"/>
  <c r="H1496" i="7"/>
  <c r="L1496" i="7" s="1"/>
  <c r="H1498" i="7"/>
  <c r="I1498" i="7" s="1"/>
  <c r="N1498" i="7" s="1"/>
  <c r="H1502" i="7"/>
  <c r="L1502" i="7" s="1"/>
  <c r="H1504" i="7"/>
  <c r="I1504" i="7" s="1"/>
  <c r="N1504" i="7" s="1"/>
  <c r="H1518" i="7"/>
  <c r="L1518" i="7" s="1"/>
  <c r="H1520" i="7"/>
  <c r="L1520" i="7" s="1"/>
  <c r="H1534" i="7"/>
  <c r="L1534" i="7" s="1"/>
  <c r="H1536" i="7"/>
  <c r="H1550" i="7"/>
  <c r="L1550" i="7" s="1"/>
  <c r="H1552" i="7"/>
  <c r="I1552" i="7" s="1"/>
  <c r="N1552" i="7" s="1"/>
  <c r="H1566" i="7"/>
  <c r="L1566" i="7" s="1"/>
  <c r="H1568" i="7"/>
  <c r="H1582" i="7"/>
  <c r="L1582" i="7" s="1"/>
  <c r="H1584" i="7"/>
  <c r="I1584" i="7" s="1"/>
  <c r="N1584" i="7" s="1"/>
  <c r="H1592" i="7"/>
  <c r="I1592" i="7" s="1"/>
  <c r="N1592" i="7" s="1"/>
  <c r="H1596" i="7"/>
  <c r="I1596" i="7" s="1"/>
  <c r="N1596" i="7" s="1"/>
  <c r="H1613" i="7"/>
  <c r="L1613" i="7" s="1"/>
  <c r="H1625" i="7"/>
  <c r="I1625" i="7" s="1"/>
  <c r="N1625" i="7" s="1"/>
  <c r="K1649" i="7"/>
  <c r="H1649" i="7"/>
  <c r="K1671" i="7"/>
  <c r="H1671" i="7"/>
  <c r="I1671" i="7" s="1"/>
  <c r="N1671" i="7" s="1"/>
  <c r="K1675" i="7"/>
  <c r="H1688" i="7"/>
  <c r="K1706" i="7"/>
  <c r="H1706" i="7"/>
  <c r="I1706" i="7" s="1"/>
  <c r="N1706" i="7" s="1"/>
  <c r="K1725" i="7"/>
  <c r="H1725" i="7"/>
  <c r="K1743" i="7"/>
  <c r="H1743" i="7"/>
  <c r="K1758" i="7"/>
  <c r="H1758" i="7"/>
  <c r="K1965" i="7"/>
  <c r="H1965" i="7"/>
  <c r="H1055" i="7"/>
  <c r="L1055" i="7" s="1"/>
  <c r="H1059" i="7"/>
  <c r="I1059" i="7" s="1"/>
  <c r="N1059" i="7" s="1"/>
  <c r="H1071" i="7"/>
  <c r="L1071" i="7" s="1"/>
  <c r="H1075" i="7"/>
  <c r="L1075" i="7" s="1"/>
  <c r="H1087" i="7"/>
  <c r="L1087" i="7" s="1"/>
  <c r="H1091" i="7"/>
  <c r="L1091" i="7" s="1"/>
  <c r="H1103" i="7"/>
  <c r="L1103" i="7" s="1"/>
  <c r="H1107" i="7"/>
  <c r="I1107" i="7" s="1"/>
  <c r="N1107" i="7" s="1"/>
  <c r="H1119" i="7"/>
  <c r="I1119" i="7" s="1"/>
  <c r="N1119" i="7" s="1"/>
  <c r="H1123" i="7"/>
  <c r="I1123" i="7" s="1"/>
  <c r="N1123" i="7" s="1"/>
  <c r="H1127" i="7"/>
  <c r="L1127" i="7" s="1"/>
  <c r="H1135" i="7"/>
  <c r="H1143" i="7"/>
  <c r="L1143" i="7" s="1"/>
  <c r="H1151" i="7"/>
  <c r="I1151" i="7" s="1"/>
  <c r="N1151" i="7" s="1"/>
  <c r="H1159" i="7"/>
  <c r="I1159" i="7" s="1"/>
  <c r="N1159" i="7" s="1"/>
  <c r="K1304" i="7"/>
  <c r="H1484" i="7"/>
  <c r="L1484" i="7" s="1"/>
  <c r="H1508" i="7"/>
  <c r="L1508" i="7" s="1"/>
  <c r="H1512" i="7"/>
  <c r="L1512" i="7" s="1"/>
  <c r="H1524" i="7"/>
  <c r="H1528" i="7"/>
  <c r="I1528" i="7" s="1"/>
  <c r="N1528" i="7" s="1"/>
  <c r="H1540" i="7"/>
  <c r="L1540" i="7" s="1"/>
  <c r="H1544" i="7"/>
  <c r="I1544" i="7" s="1"/>
  <c r="N1544" i="7" s="1"/>
  <c r="H1556" i="7"/>
  <c r="I1556" i="7" s="1"/>
  <c r="N1556" i="7" s="1"/>
  <c r="H1560" i="7"/>
  <c r="I1560" i="7" s="1"/>
  <c r="N1560" i="7" s="1"/>
  <c r="H1572" i="7"/>
  <c r="I1572" i="7" s="1"/>
  <c r="N1572" i="7" s="1"/>
  <c r="H1576" i="7"/>
  <c r="H1588" i="7"/>
  <c r="L1588" i="7" s="1"/>
  <c r="K1594" i="7"/>
  <c r="H1594" i="7"/>
  <c r="L1594" i="7" s="1"/>
  <c r="K1607" i="7"/>
  <c r="H1609" i="7"/>
  <c r="I1609" i="7" s="1"/>
  <c r="N1609" i="7" s="1"/>
  <c r="H1614" i="7"/>
  <c r="L1614" i="7" s="1"/>
  <c r="H1615" i="7"/>
  <c r="L1615" i="7" s="1"/>
  <c r="K1621" i="7"/>
  <c r="H1621" i="7"/>
  <c r="K1670" i="7"/>
  <c r="H1670" i="7"/>
  <c r="H1675" i="7"/>
  <c r="K1679" i="7"/>
  <c r="L1679" i="7"/>
  <c r="K1693" i="7"/>
  <c r="H1693" i="7"/>
  <c r="K1697" i="7"/>
  <c r="H1697" i="7"/>
  <c r="L1697" i="7" s="1"/>
  <c r="K1704" i="7"/>
  <c r="H1704" i="7"/>
  <c r="K1716" i="7"/>
  <c r="H1716" i="7"/>
  <c r="L1716" i="7" s="1"/>
  <c r="K1730" i="7"/>
  <c r="H1730" i="7"/>
  <c r="K1735" i="7"/>
  <c r="H1735" i="7"/>
  <c r="L1735" i="7" s="1"/>
  <c r="K1742" i="7"/>
  <c r="H1742" i="7"/>
  <c r="K1751" i="7"/>
  <c r="H1751" i="7"/>
  <c r="L1751" i="7" s="1"/>
  <c r="K1772" i="7"/>
  <c r="H1772" i="7"/>
  <c r="L1772" i="7" s="1"/>
  <c r="K1779" i="7"/>
  <c r="H1779" i="7"/>
  <c r="L1779" i="7" s="1"/>
  <c r="K1982" i="7"/>
  <c r="H1982" i="7"/>
  <c r="H1025" i="7"/>
  <c r="L1025" i="7" s="1"/>
  <c r="H1039" i="7"/>
  <c r="L1039" i="7" s="1"/>
  <c r="H1043" i="7"/>
  <c r="L1043" i="7" s="1"/>
  <c r="H1047" i="7"/>
  <c r="L1047" i="7" s="1"/>
  <c r="H1063" i="7"/>
  <c r="I1063" i="7" s="1"/>
  <c r="N1063" i="7" s="1"/>
  <c r="H1079" i="7"/>
  <c r="L1079" i="7" s="1"/>
  <c r="L1206" i="7"/>
  <c r="L1242" i="7"/>
  <c r="L1246" i="7"/>
  <c r="H1302" i="7"/>
  <c r="I1302" i="7" s="1"/>
  <c r="N1302" i="7" s="1"/>
  <c r="H1306" i="7"/>
  <c r="H1307" i="7"/>
  <c r="H1323" i="7"/>
  <c r="L1323" i="7" s="1"/>
  <c r="L1330" i="7"/>
  <c r="H1334" i="7"/>
  <c r="H1339" i="7"/>
  <c r="L1346" i="7"/>
  <c r="H1350" i="7"/>
  <c r="L1678" i="7"/>
  <c r="K1710" i="7"/>
  <c r="H1710" i="7"/>
  <c r="L1710" i="7" s="1"/>
  <c r="K1747" i="7"/>
  <c r="H1747" i="7"/>
  <c r="H1776" i="7"/>
  <c r="L1776" i="7" s="1"/>
  <c r="K1962" i="7"/>
  <c r="H1962" i="7"/>
  <c r="I1962" i="7" s="1"/>
  <c r="N1962" i="7" s="1"/>
  <c r="H839" i="7"/>
  <c r="L839" i="7" s="1"/>
  <c r="H843" i="7"/>
  <c r="L843" i="7" s="1"/>
  <c r="H847" i="7"/>
  <c r="I847" i="7" s="1"/>
  <c r="N847" i="7" s="1"/>
  <c r="H851" i="7"/>
  <c r="I851" i="7" s="1"/>
  <c r="N851" i="7" s="1"/>
  <c r="H855" i="7"/>
  <c r="I855" i="7" s="1"/>
  <c r="N855" i="7" s="1"/>
  <c r="H859" i="7"/>
  <c r="L859" i="7" s="1"/>
  <c r="H863" i="7"/>
  <c r="I863" i="7" s="1"/>
  <c r="N863" i="7" s="1"/>
  <c r="H867" i="7"/>
  <c r="I867" i="7" s="1"/>
  <c r="N867" i="7" s="1"/>
  <c r="H871" i="7"/>
  <c r="I871" i="7" s="1"/>
  <c r="N871" i="7" s="1"/>
  <c r="H875" i="7"/>
  <c r="I875" i="7" s="1"/>
  <c r="N875" i="7" s="1"/>
  <c r="L1326" i="7"/>
  <c r="L1342" i="7"/>
  <c r="K1637" i="7"/>
  <c r="H1637" i="7"/>
  <c r="K1689" i="7"/>
  <c r="H1689" i="7"/>
  <c r="L1689" i="7" s="1"/>
  <c r="K1726" i="7"/>
  <c r="H1726" i="7"/>
  <c r="I1726" i="7" s="1"/>
  <c r="N1726" i="7" s="1"/>
  <c r="K1759" i="7"/>
  <c r="H1759" i="7"/>
  <c r="K1767" i="7"/>
  <c r="H1767" i="7"/>
  <c r="I1767" i="7" s="1"/>
  <c r="K1771" i="7"/>
  <c r="H1771" i="7"/>
  <c r="K1949" i="7"/>
  <c r="H1949" i="7"/>
  <c r="I1949" i="7" s="1"/>
  <c r="N1949" i="7" s="1"/>
  <c r="H1951" i="7"/>
  <c r="L1951" i="7" s="1"/>
  <c r="K1951" i="7"/>
  <c r="K1977" i="7"/>
  <c r="H1977" i="7"/>
  <c r="L1769" i="7"/>
  <c r="K1783" i="7"/>
  <c r="H1783" i="7"/>
  <c r="K1815" i="7"/>
  <c r="H1815" i="7"/>
  <c r="I1815" i="7" s="1"/>
  <c r="N1815" i="7" s="1"/>
  <c r="K1819" i="7"/>
  <c r="H1819" i="7"/>
  <c r="I1819" i="7" s="1"/>
  <c r="N1819" i="7" s="1"/>
  <c r="K1953" i="7"/>
  <c r="H1953" i="7"/>
  <c r="L1953" i="7" s="1"/>
  <c r="H1955" i="7"/>
  <c r="K1955" i="7"/>
  <c r="K1981" i="7"/>
  <c r="H1981" i="7"/>
  <c r="K1990" i="7"/>
  <c r="H1990" i="7"/>
  <c r="K1999" i="7"/>
  <c r="H1999" i="7"/>
  <c r="K2006" i="7"/>
  <c r="H2006" i="7"/>
  <c r="K2025" i="7"/>
  <c r="H2025" i="7"/>
  <c r="L2025" i="7" s="1"/>
  <c r="K2099" i="7"/>
  <c r="H2099" i="7"/>
  <c r="L2099" i="7" s="1"/>
  <c r="K2134" i="7"/>
  <c r="H2134" i="7"/>
  <c r="L2134" i="7" s="1"/>
  <c r="K2207" i="7"/>
  <c r="H2207" i="7"/>
  <c r="L2207" i="7" s="1"/>
  <c r="K2213" i="7"/>
  <c r="H2213" i="7"/>
  <c r="L2213" i="7" s="1"/>
  <c r="K2239" i="7"/>
  <c r="H2239" i="7"/>
  <c r="L2239" i="7" s="1"/>
  <c r="K2245" i="7"/>
  <c r="H2245" i="7"/>
  <c r="L2245" i="7" s="1"/>
  <c r="K2271" i="7"/>
  <c r="H2271" i="7"/>
  <c r="L2271" i="7" s="1"/>
  <c r="H1780" i="7"/>
  <c r="L1780" i="7" s="1"/>
  <c r="K1780" i="7"/>
  <c r="K1970" i="7"/>
  <c r="H1970" i="7"/>
  <c r="I1970" i="7" s="1"/>
  <c r="N1970" i="7" s="1"/>
  <c r="K1974" i="7"/>
  <c r="H1974" i="7"/>
  <c r="K1985" i="7"/>
  <c r="H1985" i="7"/>
  <c r="K1995" i="7"/>
  <c r="H1995" i="7"/>
  <c r="K2002" i="7"/>
  <c r="H2002" i="7"/>
  <c r="K2011" i="7"/>
  <c r="H2011" i="7"/>
  <c r="K2015" i="7"/>
  <c r="H2015" i="7"/>
  <c r="K2020" i="7"/>
  <c r="H2020" i="7"/>
  <c r="K2024" i="7"/>
  <c r="H2024" i="7"/>
  <c r="H1763" i="7"/>
  <c r="L1763" i="7" s="1"/>
  <c r="H1787" i="7"/>
  <c r="L1787" i="7" s="1"/>
  <c r="H1791" i="7"/>
  <c r="L1791" i="7" s="1"/>
  <c r="K1795" i="7"/>
  <c r="H1795" i="7"/>
  <c r="L1795" i="7" s="1"/>
  <c r="K1799" i="7"/>
  <c r="H1799" i="7"/>
  <c r="I1799" i="7" s="1"/>
  <c r="N1799" i="7" s="1"/>
  <c r="K1803" i="7"/>
  <c r="H1803" i="7"/>
  <c r="L1803" i="7" s="1"/>
  <c r="K1831" i="7"/>
  <c r="H1831" i="7"/>
  <c r="I1831" i="7" s="1"/>
  <c r="N1831" i="7" s="1"/>
  <c r="K1835" i="7"/>
  <c r="H1835" i="7"/>
  <c r="L1835" i="7" s="1"/>
  <c r="K1839" i="7"/>
  <c r="H1839" i="7"/>
  <c r="L1839" i="7" s="1"/>
  <c r="K1843" i="7"/>
  <c r="H1843" i="7"/>
  <c r="L1843" i="7" s="1"/>
  <c r="K1847" i="7"/>
  <c r="H1847" i="7"/>
  <c r="L1847" i="7" s="1"/>
  <c r="K1851" i="7"/>
  <c r="H1851" i="7"/>
  <c r="L1851" i="7" s="1"/>
  <c r="K1855" i="7"/>
  <c r="H1855" i="7"/>
  <c r="L1855" i="7" s="1"/>
  <c r="K1859" i="7"/>
  <c r="H1859" i="7"/>
  <c r="L1859" i="7" s="1"/>
  <c r="K1863" i="7"/>
  <c r="H1863" i="7"/>
  <c r="L1863" i="7" s="1"/>
  <c r="K1867" i="7"/>
  <c r="H1867" i="7"/>
  <c r="L1867" i="7" s="1"/>
  <c r="K1871" i="7"/>
  <c r="H1871" i="7"/>
  <c r="L1871" i="7" s="1"/>
  <c r="K1875" i="7"/>
  <c r="H1875" i="7"/>
  <c r="L1875" i="7" s="1"/>
  <c r="K1879" i="7"/>
  <c r="H1879" i="7"/>
  <c r="L1879" i="7" s="1"/>
  <c r="K1883" i="7"/>
  <c r="H1883" i="7"/>
  <c r="L1883" i="7" s="1"/>
  <c r="K1887" i="7"/>
  <c r="H1887" i="7"/>
  <c r="L1887" i="7" s="1"/>
  <c r="K1891" i="7"/>
  <c r="H1891" i="7"/>
  <c r="L1891" i="7" s="1"/>
  <c r="K1895" i="7"/>
  <c r="H1895" i="7"/>
  <c r="L1895" i="7" s="1"/>
  <c r="K1899" i="7"/>
  <c r="H1899" i="7"/>
  <c r="L1899" i="7" s="1"/>
  <c r="K1903" i="7"/>
  <c r="H1903" i="7"/>
  <c r="L1903" i="7" s="1"/>
  <c r="K1907" i="7"/>
  <c r="H1907" i="7"/>
  <c r="L1907" i="7" s="1"/>
  <c r="K1911" i="7"/>
  <c r="H1911" i="7"/>
  <c r="L1911" i="7" s="1"/>
  <c r="K1915" i="7"/>
  <c r="H1915" i="7"/>
  <c r="L1915" i="7" s="1"/>
  <c r="K1919" i="7"/>
  <c r="H1919" i="7"/>
  <c r="L1919" i="7" s="1"/>
  <c r="K1923" i="7"/>
  <c r="H1923" i="7"/>
  <c r="L1923" i="7" s="1"/>
  <c r="K1927" i="7"/>
  <c r="H1927" i="7"/>
  <c r="L1927" i="7" s="1"/>
  <c r="K1931" i="7"/>
  <c r="H1931" i="7"/>
  <c r="L1931" i="7" s="1"/>
  <c r="K1936" i="7"/>
  <c r="H1936" i="7"/>
  <c r="L1936" i="7" s="1"/>
  <c r="K1954" i="7"/>
  <c r="H1954" i="7"/>
  <c r="L1954" i="7" s="1"/>
  <c r="K1973" i="7"/>
  <c r="H1973" i="7"/>
  <c r="K1978" i="7"/>
  <c r="H1978" i="7"/>
  <c r="K1991" i="7"/>
  <c r="H1991" i="7"/>
  <c r="K1998" i="7"/>
  <c r="H1998" i="7"/>
  <c r="K2007" i="7"/>
  <c r="H2007" i="7"/>
  <c r="K2042" i="7"/>
  <c r="H2042" i="7"/>
  <c r="I2042" i="7" s="1"/>
  <c r="N2042" i="7" s="1"/>
  <c r="K1986" i="7"/>
  <c r="H1986" i="7"/>
  <c r="K1994" i="7"/>
  <c r="H1994" i="7"/>
  <c r="K2003" i="7"/>
  <c r="H2003" i="7"/>
  <c r="K2010" i="7"/>
  <c r="H2010" i="7"/>
  <c r="K2014" i="7"/>
  <c r="H2014" i="7"/>
  <c r="K2019" i="7"/>
  <c r="H2019" i="7"/>
  <c r="K2023" i="7"/>
  <c r="H2023" i="7"/>
  <c r="K2037" i="7"/>
  <c r="H2037" i="7"/>
  <c r="L2037" i="7" s="1"/>
  <c r="K2048" i="7"/>
  <c r="H2048" i="7"/>
  <c r="L2048" i="7" s="1"/>
  <c r="K2074" i="7"/>
  <c r="H2074" i="7"/>
  <c r="L2074" i="7" s="1"/>
  <c r="K2112" i="7"/>
  <c r="H2112" i="7"/>
  <c r="L2112" i="7" s="1"/>
  <c r="K2140" i="7"/>
  <c r="H2140" i="7"/>
  <c r="K2150" i="7"/>
  <c r="H2150" i="7"/>
  <c r="L2150" i="7" s="1"/>
  <c r="K2190" i="7"/>
  <c r="H2190" i="7"/>
  <c r="K2215" i="7"/>
  <c r="H2215" i="7"/>
  <c r="I2215" i="7" s="1"/>
  <c r="N2215" i="7" s="1"/>
  <c r="K2221" i="7"/>
  <c r="H2221" i="7"/>
  <c r="L2221" i="7" s="1"/>
  <c r="K2247" i="7"/>
  <c r="H2247" i="7"/>
  <c r="I2247" i="7" s="1"/>
  <c r="N2247" i="7" s="1"/>
  <c r="K2253" i="7"/>
  <c r="H2253" i="7"/>
  <c r="L2253" i="7" s="1"/>
  <c r="K2288" i="7"/>
  <c r="H2288" i="7"/>
  <c r="L2288" i="7" s="1"/>
  <c r="K2291" i="7"/>
  <c r="H2291" i="7"/>
  <c r="L2291" i="7" s="1"/>
  <c r="K2068" i="7"/>
  <c r="H2068" i="7"/>
  <c r="L2068" i="7" s="1"/>
  <c r="K2088" i="7"/>
  <c r="H2088" i="7"/>
  <c r="L2088" i="7" s="1"/>
  <c r="K2156" i="7"/>
  <c r="H2156" i="7"/>
  <c r="L2156" i="7" s="1"/>
  <c r="K2166" i="7"/>
  <c r="H2166" i="7"/>
  <c r="L2166" i="7" s="1"/>
  <c r="K2185" i="7"/>
  <c r="H2185" i="7"/>
  <c r="L2185" i="7" s="1"/>
  <c r="K2197" i="7"/>
  <c r="H2197" i="7"/>
  <c r="K2223" i="7"/>
  <c r="H2223" i="7"/>
  <c r="I2223" i="7" s="1"/>
  <c r="N2223" i="7" s="1"/>
  <c r="K2229" i="7"/>
  <c r="H2229" i="7"/>
  <c r="K2255" i="7"/>
  <c r="H2255" i="7"/>
  <c r="I2255" i="7" s="1"/>
  <c r="N2255" i="7" s="1"/>
  <c r="K2261" i="7"/>
  <c r="H2261" i="7"/>
  <c r="I2261" i="7" s="1"/>
  <c r="N2261" i="7" s="1"/>
  <c r="K2267" i="7"/>
  <c r="H2267" i="7"/>
  <c r="L2267" i="7" s="1"/>
  <c r="K2272" i="7"/>
  <c r="H2272" i="7"/>
  <c r="L2272" i="7" s="1"/>
  <c r="K2029" i="7"/>
  <c r="H2029" i="7"/>
  <c r="L2029" i="7" s="1"/>
  <c r="K2040" i="7"/>
  <c r="H2040" i="7"/>
  <c r="L2040" i="7" s="1"/>
  <c r="K2050" i="7"/>
  <c r="H2050" i="7"/>
  <c r="L2050" i="7" s="1"/>
  <c r="K2052" i="7"/>
  <c r="H2052" i="7"/>
  <c r="K2054" i="7"/>
  <c r="H2054" i="7"/>
  <c r="L2054" i="7" s="1"/>
  <c r="K2122" i="7"/>
  <c r="H2122" i="7"/>
  <c r="K2172" i="7"/>
  <c r="H2172" i="7"/>
  <c r="L2172" i="7" s="1"/>
  <c r="K2191" i="7"/>
  <c r="H2191" i="7"/>
  <c r="K2199" i="7"/>
  <c r="H2199" i="7"/>
  <c r="L2199" i="7" s="1"/>
  <c r="K2205" i="7"/>
  <c r="H2205" i="7"/>
  <c r="L2205" i="7" s="1"/>
  <c r="K2231" i="7"/>
  <c r="H2231" i="7"/>
  <c r="I2231" i="7" s="1"/>
  <c r="N2231" i="7" s="1"/>
  <c r="K2237" i="7"/>
  <c r="H2237" i="7"/>
  <c r="L2237" i="7" s="1"/>
  <c r="L2027" i="7"/>
  <c r="K2294" i="7"/>
  <c r="H2294" i="7"/>
  <c r="H2064" i="7"/>
  <c r="H2066" i="7"/>
  <c r="L2066" i="7" s="1"/>
  <c r="H2070" i="7"/>
  <c r="L2070" i="7" s="1"/>
  <c r="H2095" i="7"/>
  <c r="L2095" i="7" s="1"/>
  <c r="H2097" i="7"/>
  <c r="I2097" i="7" s="1"/>
  <c r="N2097" i="7" s="1"/>
  <c r="H2114" i="7"/>
  <c r="L2114" i="7" s="1"/>
  <c r="H2120" i="7"/>
  <c r="L2120" i="7" s="1"/>
  <c r="H2136" i="7"/>
  <c r="L2136" i="7" s="1"/>
  <c r="H2138" i="7"/>
  <c r="I2138" i="7" s="1"/>
  <c r="N2138" i="7" s="1"/>
  <c r="H2152" i="7"/>
  <c r="L2152" i="7" s="1"/>
  <c r="H2154" i="7"/>
  <c r="L2154" i="7" s="1"/>
  <c r="H2168" i="7"/>
  <c r="L2168" i="7" s="1"/>
  <c r="H2170" i="7"/>
  <c r="I2170" i="7" s="1"/>
  <c r="N2170" i="7" s="1"/>
  <c r="H2181" i="7"/>
  <c r="I2181" i="7" s="1"/>
  <c r="N2181" i="7" s="1"/>
  <c r="H2182" i="7"/>
  <c r="L2182" i="7" s="1"/>
  <c r="H2193" i="7"/>
  <c r="L2193" i="7" s="1"/>
  <c r="H2201" i="7"/>
  <c r="L2201" i="7" s="1"/>
  <c r="H2209" i="7"/>
  <c r="L2209" i="7" s="1"/>
  <c r="H2217" i="7"/>
  <c r="L2217" i="7" s="1"/>
  <c r="H2225" i="7"/>
  <c r="L2225" i="7" s="1"/>
  <c r="H2233" i="7"/>
  <c r="H2241" i="7"/>
  <c r="L2241" i="7" s="1"/>
  <c r="H2249" i="7"/>
  <c r="L2249" i="7" s="1"/>
  <c r="H2257" i="7"/>
  <c r="L2257" i="7" s="1"/>
  <c r="H2274" i="7"/>
  <c r="L2274" i="7" s="1"/>
  <c r="L2276" i="7"/>
  <c r="H2279" i="7"/>
  <c r="L2279" i="7" s="1"/>
  <c r="L2292" i="7"/>
  <c r="H2302" i="7"/>
  <c r="H2303" i="7"/>
  <c r="H2310" i="7"/>
  <c r="H2311" i="7"/>
  <c r="H2318" i="7"/>
  <c r="H2319" i="7"/>
  <c r="H2326" i="7"/>
  <c r="H2327" i="7"/>
  <c r="H2334" i="7"/>
  <c r="H2341" i="7"/>
  <c r="L2341" i="7" s="1"/>
  <c r="H2345" i="7"/>
  <c r="I2345" i="7" s="1"/>
  <c r="N2345" i="7" s="1"/>
  <c r="H2347" i="7"/>
  <c r="L2347" i="7" s="1"/>
  <c r="H2351" i="7"/>
  <c r="L2351" i="7" s="1"/>
  <c r="H2365" i="7"/>
  <c r="L2365" i="7" s="1"/>
  <c r="H2369" i="7"/>
  <c r="L2369" i="7" s="1"/>
  <c r="H2381" i="7"/>
  <c r="I2381" i="7" s="1"/>
  <c r="N2381" i="7" s="1"/>
  <c r="H2385" i="7"/>
  <c r="I2385" i="7" s="1"/>
  <c r="N2385" i="7" s="1"/>
  <c r="H2397" i="7"/>
  <c r="I2397" i="7" s="1"/>
  <c r="N2397" i="7" s="1"/>
  <c r="H2411" i="7"/>
  <c r="I2411" i="7" s="1"/>
  <c r="N2411" i="7" s="1"/>
  <c r="H2423" i="7"/>
  <c r="L2423" i="7" s="1"/>
  <c r="H2431" i="7"/>
  <c r="L2431" i="7" s="1"/>
  <c r="H2439" i="7"/>
  <c r="L2439" i="7" s="1"/>
  <c r="H2447" i="7"/>
  <c r="L2447" i="7" s="1"/>
  <c r="H2455" i="7"/>
  <c r="I2455" i="7" s="1"/>
  <c r="N2455" i="7" s="1"/>
  <c r="H2458" i="7"/>
  <c r="L2458" i="7" s="1"/>
  <c r="H2460" i="7"/>
  <c r="I2460" i="7" s="1"/>
  <c r="N2460" i="7" s="1"/>
  <c r="H2466" i="7"/>
  <c r="L2466" i="7" s="1"/>
  <c r="H2468" i="7"/>
  <c r="L2468" i="7" s="1"/>
  <c r="H2472" i="7"/>
  <c r="L2472" i="7" s="1"/>
  <c r="H2484" i="7"/>
  <c r="I2484" i="7" s="1"/>
  <c r="N2484" i="7" s="1"/>
  <c r="H2488" i="7"/>
  <c r="L2488" i="7" s="1"/>
  <c r="H2500" i="7"/>
  <c r="I2500" i="7" s="1"/>
  <c r="N2500" i="7" s="1"/>
  <c r="H2504" i="7"/>
  <c r="L2504" i="7" s="1"/>
  <c r="H2408" i="7"/>
  <c r="L2408" i="7" s="1"/>
  <c r="H2409" i="7"/>
  <c r="L2409" i="7" s="1"/>
  <c r="H2296" i="7"/>
  <c r="L2296" i="7" s="1"/>
  <c r="H2299" i="7"/>
  <c r="H2306" i="7"/>
  <c r="H2307" i="7"/>
  <c r="H2314" i="7"/>
  <c r="H2315" i="7"/>
  <c r="H2322" i="7"/>
  <c r="H2323" i="7"/>
  <c r="H2330" i="7"/>
  <c r="H2331" i="7"/>
  <c r="H2337" i="7"/>
  <c r="H2349" i="7"/>
  <c r="L2349" i="7" s="1"/>
  <c r="H2361" i="7"/>
  <c r="L2361" i="7" s="1"/>
  <c r="H2363" i="7"/>
  <c r="I2363" i="7" s="1"/>
  <c r="N2363" i="7" s="1"/>
  <c r="H2367" i="7"/>
  <c r="I2367" i="7" s="1"/>
  <c r="N2367" i="7" s="1"/>
  <c r="H2371" i="7"/>
  <c r="L2371" i="7" s="1"/>
  <c r="H2383" i="7"/>
  <c r="I2383" i="7" s="1"/>
  <c r="N2383" i="7" s="1"/>
  <c r="H2387" i="7"/>
  <c r="L2387" i="7" s="1"/>
  <c r="H2400" i="7"/>
  <c r="L2400" i="7" s="1"/>
  <c r="H2401" i="7"/>
  <c r="L2401" i="7" s="1"/>
  <c r="H2498" i="7"/>
  <c r="I2498" i="7" s="1"/>
  <c r="N2498" i="7" s="1"/>
  <c r="H2502" i="7"/>
  <c r="L2502" i="7" s="1"/>
  <c r="L2335" i="7"/>
  <c r="I283" i="7"/>
  <c r="N283" i="7" s="1"/>
  <c r="I303" i="7"/>
  <c r="N303" i="7" s="1"/>
  <c r="I314" i="7"/>
  <c r="N314" i="7" s="1"/>
  <c r="I1715" i="7"/>
  <c r="N1715" i="7" s="1"/>
  <c r="I1934" i="7"/>
  <c r="N1934" i="7" s="1"/>
  <c r="I2117" i="7"/>
  <c r="N2117" i="7" s="1"/>
  <c r="I255" i="7"/>
  <c r="N255" i="7" s="1"/>
  <c r="I299" i="7"/>
  <c r="N299" i="7" s="1"/>
  <c r="I271" i="7"/>
  <c r="N271" i="7" s="1"/>
  <c r="I1680" i="7"/>
  <c r="N1680" i="7" s="1"/>
  <c r="I267" i="7"/>
  <c r="N267" i="7" s="1"/>
  <c r="I287" i="7"/>
  <c r="N287" i="7" s="1"/>
  <c r="K1934" i="7"/>
  <c r="K2117" i="7"/>
  <c r="K7" i="7"/>
  <c r="K11" i="7"/>
  <c r="K15" i="7"/>
  <c r="K19" i="7"/>
  <c r="K23" i="7"/>
  <c r="K267" i="7"/>
  <c r="H268" i="7"/>
  <c r="K283" i="7"/>
  <c r="H284" i="7"/>
  <c r="I291" i="7"/>
  <c r="N291" i="7" s="1"/>
  <c r="K299" i="7"/>
  <c r="H300" i="7"/>
  <c r="K314" i="7"/>
  <c r="H333" i="7"/>
  <c r="L333" i="7" s="1"/>
  <c r="H349" i="7"/>
  <c r="L349" i="7" s="1"/>
  <c r="H365" i="7"/>
  <c r="L365" i="7" s="1"/>
  <c r="H381" i="7"/>
  <c r="L381" i="7" s="1"/>
  <c r="H397" i="7"/>
  <c r="L397" i="7" s="1"/>
  <c r="K1680" i="7"/>
  <c r="K1715" i="7"/>
  <c r="K327" i="7"/>
  <c r="L1715" i="7"/>
  <c r="K1722" i="7"/>
  <c r="L1934" i="7"/>
  <c r="H2091" i="7"/>
  <c r="L2091" i="7" s="1"/>
  <c r="K2092" i="7"/>
  <c r="H2103" i="7"/>
  <c r="K2108" i="7"/>
  <c r="L2117" i="7"/>
  <c r="H327" i="7"/>
  <c r="K328" i="7"/>
  <c r="K12" i="7"/>
  <c r="H19" i="7"/>
  <c r="L19" i="7" s="1"/>
  <c r="H23" i="7"/>
  <c r="L23" i="7" s="1"/>
  <c r="K28" i="7"/>
  <c r="K32" i="7"/>
  <c r="K36" i="7"/>
  <c r="K40" i="7"/>
  <c r="K44" i="7"/>
  <c r="K48" i="7"/>
  <c r="K52" i="7"/>
  <c r="K56" i="7"/>
  <c r="K60" i="7"/>
  <c r="N61" i="7"/>
  <c r="K64" i="7"/>
  <c r="K68" i="7"/>
  <c r="K72" i="7"/>
  <c r="N73" i="7"/>
  <c r="K76" i="7"/>
  <c r="K80" i="7"/>
  <c r="K84" i="7"/>
  <c r="K88" i="7"/>
  <c r="K92" i="7"/>
  <c r="K96" i="7"/>
  <c r="K100" i="7"/>
  <c r="K104" i="7"/>
  <c r="K108" i="7"/>
  <c r="K112" i="7"/>
  <c r="K116" i="7"/>
  <c r="K120" i="7"/>
  <c r="K124" i="7"/>
  <c r="K128" i="7"/>
  <c r="K132" i="7"/>
  <c r="K136" i="7"/>
  <c r="K140" i="7"/>
  <c r="K144" i="7"/>
  <c r="K148" i="7"/>
  <c r="K152" i="7"/>
  <c r="K156" i="7"/>
  <c r="K160" i="7"/>
  <c r="K164" i="7"/>
  <c r="K168" i="7"/>
  <c r="K172" i="7"/>
  <c r="K176" i="7"/>
  <c r="K180" i="7"/>
  <c r="K184" i="7"/>
  <c r="K188" i="7"/>
  <c r="K192" i="7"/>
  <c r="K196" i="7"/>
  <c r="K200" i="7"/>
  <c r="K204" i="7"/>
  <c r="K208" i="7"/>
  <c r="K212" i="7"/>
  <c r="K216" i="7"/>
  <c r="K220" i="7"/>
  <c r="K224" i="7"/>
  <c r="K228" i="7"/>
  <c r="K232" i="7"/>
  <c r="K236" i="7"/>
  <c r="K240" i="7"/>
  <c r="K244" i="7"/>
  <c r="K248" i="7"/>
  <c r="K252" i="7"/>
  <c r="H256" i="7"/>
  <c r="L256" i="7" s="1"/>
  <c r="K266" i="7"/>
  <c r="L267" i="7"/>
  <c r="H272" i="7"/>
  <c r="K282" i="7"/>
  <c r="L283" i="7"/>
  <c r="H288" i="7"/>
  <c r="L288" i="7" s="1"/>
  <c r="K298" i="7"/>
  <c r="L299" i="7"/>
  <c r="H304" i="7"/>
  <c r="H311" i="7"/>
  <c r="L314" i="7"/>
  <c r="H329" i="7"/>
  <c r="H345" i="7"/>
  <c r="H361" i="7"/>
  <c r="H377" i="7"/>
  <c r="H393" i="7"/>
  <c r="K2082" i="7"/>
  <c r="K2103" i="7"/>
  <c r="K2125" i="7"/>
  <c r="L1680" i="7"/>
  <c r="K1681" i="7"/>
  <c r="K1989" i="7"/>
  <c r="H2082" i="7"/>
  <c r="L2082" i="7" s="1"/>
  <c r="K2083" i="7"/>
  <c r="H7" i="7"/>
  <c r="L7" i="7" s="1"/>
  <c r="K8" i="7"/>
  <c r="H11" i="7"/>
  <c r="H15" i="7"/>
  <c r="K16" i="7"/>
  <c r="K20" i="7"/>
  <c r="K24" i="7"/>
  <c r="H1681" i="7"/>
  <c r="H1722" i="7"/>
  <c r="H1989" i="7"/>
  <c r="H2083" i="7"/>
  <c r="L2083" i="7" s="1"/>
  <c r="H2092" i="7"/>
  <c r="L2092" i="7" s="1"/>
  <c r="H2108" i="7"/>
  <c r="H2118" i="7"/>
  <c r="H2177" i="7"/>
  <c r="L2177" i="7" s="1"/>
  <c r="H328" i="7"/>
  <c r="H8" i="7"/>
  <c r="L8" i="7" s="1"/>
  <c r="H12" i="7"/>
  <c r="K13" i="7"/>
  <c r="H16" i="7"/>
  <c r="K17" i="7"/>
  <c r="H20" i="7"/>
  <c r="L20" i="7" s="1"/>
  <c r="K21" i="7"/>
  <c r="H24" i="7"/>
  <c r="K25" i="7"/>
  <c r="H28" i="7"/>
  <c r="K29" i="7"/>
  <c r="H32" i="7"/>
  <c r="L32" i="7" s="1"/>
  <c r="K33" i="7"/>
  <c r="H36" i="7"/>
  <c r="K37" i="7"/>
  <c r="H40" i="7"/>
  <c r="K41" i="7"/>
  <c r="H44" i="7"/>
  <c r="K45" i="7"/>
  <c r="H48" i="7"/>
  <c r="L48" i="7" s="1"/>
  <c r="K49" i="7"/>
  <c r="H52" i="7"/>
  <c r="L52" i="7" s="1"/>
  <c r="K53" i="7"/>
  <c r="H56" i="7"/>
  <c r="K57" i="7"/>
  <c r="H60" i="7"/>
  <c r="K61" i="7"/>
  <c r="H64" i="7"/>
  <c r="K65" i="7"/>
  <c r="H68" i="7"/>
  <c r="L68" i="7" s="1"/>
  <c r="K69" i="7"/>
  <c r="H72" i="7"/>
  <c r="K73" i="7"/>
  <c r="H76" i="7"/>
  <c r="K77" i="7"/>
  <c r="H80" i="7"/>
  <c r="L80" i="7" s="1"/>
  <c r="K81" i="7"/>
  <c r="H84" i="7"/>
  <c r="K85" i="7"/>
  <c r="H88" i="7"/>
  <c r="K89" i="7"/>
  <c r="H92" i="7"/>
  <c r="K93" i="7"/>
  <c r="H96" i="7"/>
  <c r="L96" i="7" s="1"/>
  <c r="K97" i="7"/>
  <c r="H100" i="7"/>
  <c r="L100" i="7" s="1"/>
  <c r="K101" i="7"/>
  <c r="H104" i="7"/>
  <c r="K105" i="7"/>
  <c r="H108" i="7"/>
  <c r="K109" i="7"/>
  <c r="H112" i="7"/>
  <c r="K113" i="7"/>
  <c r="H116" i="7"/>
  <c r="L116" i="7" s="1"/>
  <c r="K117" i="7"/>
  <c r="H120" i="7"/>
  <c r="K121" i="7"/>
  <c r="H124" i="7"/>
  <c r="L124" i="7" s="1"/>
  <c r="K125" i="7"/>
  <c r="H128" i="7"/>
  <c r="K129" i="7"/>
  <c r="H132" i="7"/>
  <c r="L132" i="7" s="1"/>
  <c r="K133" i="7"/>
  <c r="H136" i="7"/>
  <c r="K137" i="7"/>
  <c r="H140" i="7"/>
  <c r="K141" i="7"/>
  <c r="H144" i="7"/>
  <c r="L144" i="7" s="1"/>
  <c r="K145" i="7"/>
  <c r="H148" i="7"/>
  <c r="K149" i="7"/>
  <c r="H152" i="7"/>
  <c r="K153" i="7"/>
  <c r="H156" i="7"/>
  <c r="K157" i="7"/>
  <c r="H160" i="7"/>
  <c r="L160" i="7" s="1"/>
  <c r="K161" i="7"/>
  <c r="H164" i="7"/>
  <c r="L164" i="7" s="1"/>
  <c r="K165" i="7"/>
  <c r="H168" i="7"/>
  <c r="K169" i="7"/>
  <c r="H172" i="7"/>
  <c r="K173" i="7"/>
  <c r="H176" i="7"/>
  <c r="K177" i="7"/>
  <c r="H180" i="7"/>
  <c r="L180" i="7" s="1"/>
  <c r="K181" i="7"/>
  <c r="H184" i="7"/>
  <c r="K185" i="7"/>
  <c r="H188" i="7"/>
  <c r="L188" i="7" s="1"/>
  <c r="K189" i="7"/>
  <c r="H192" i="7"/>
  <c r="K193" i="7"/>
  <c r="H196" i="7"/>
  <c r="L196" i="7" s="1"/>
  <c r="K197" i="7"/>
  <c r="H200" i="7"/>
  <c r="K201" i="7"/>
  <c r="H204" i="7"/>
  <c r="K205" i="7"/>
  <c r="H208" i="7"/>
  <c r="L208" i="7" s="1"/>
  <c r="K209" i="7"/>
  <c r="H212" i="7"/>
  <c r="K213" i="7"/>
  <c r="H216" i="7"/>
  <c r="K217" i="7"/>
  <c r="H220" i="7"/>
  <c r="K221" i="7"/>
  <c r="H224" i="7"/>
  <c r="L224" i="7" s="1"/>
  <c r="K225" i="7"/>
  <c r="H228" i="7"/>
  <c r="L228" i="7" s="1"/>
  <c r="K229" i="7"/>
  <c r="H232" i="7"/>
  <c r="K233" i="7"/>
  <c r="H236" i="7"/>
  <c r="K237" i="7"/>
  <c r="H240" i="7"/>
  <c r="K241" i="7"/>
  <c r="H244" i="7"/>
  <c r="L244" i="7" s="1"/>
  <c r="K245" i="7"/>
  <c r="H248" i="7"/>
  <c r="K249" i="7"/>
  <c r="H252" i="7"/>
  <c r="L252" i="7" s="1"/>
  <c r="K253" i="7"/>
  <c r="K254" i="7"/>
  <c r="L255" i="7"/>
  <c r="H260" i="7"/>
  <c r="H266" i="7"/>
  <c r="K270" i="7"/>
  <c r="L271" i="7"/>
  <c r="H276" i="7"/>
  <c r="L276" i="7" s="1"/>
  <c r="H282" i="7"/>
  <c r="L282" i="7" s="1"/>
  <c r="K286" i="7"/>
  <c r="L287" i="7"/>
  <c r="H292" i="7"/>
  <c r="H298" i="7"/>
  <c r="K302" i="7"/>
  <c r="L303" i="7"/>
  <c r="H322" i="7"/>
  <c r="L322" i="7" s="1"/>
  <c r="K333" i="7"/>
  <c r="H341" i="7"/>
  <c r="L341" i="7" s="1"/>
  <c r="K349" i="7"/>
  <c r="H357" i="7"/>
  <c r="L357" i="7" s="1"/>
  <c r="K365" i="7"/>
  <c r="H373" i="7"/>
  <c r="L373" i="7" s="1"/>
  <c r="K381" i="7"/>
  <c r="H389" i="7"/>
  <c r="L389" i="7" s="1"/>
  <c r="K397" i="7"/>
  <c r="H405" i="7"/>
  <c r="L405" i="7" s="1"/>
  <c r="I631" i="7"/>
  <c r="N631" i="7" s="1"/>
  <c r="I647" i="7"/>
  <c r="N647" i="7" s="1"/>
  <c r="I663" i="7"/>
  <c r="N663" i="7" s="1"/>
  <c r="I679" i="7"/>
  <c r="N679" i="7" s="1"/>
  <c r="I695" i="7"/>
  <c r="N695" i="7" s="1"/>
  <c r="I711" i="7"/>
  <c r="N711" i="7" s="1"/>
  <c r="H2125" i="7"/>
  <c r="H33" i="7"/>
  <c r="H37" i="7"/>
  <c r="H41" i="7"/>
  <c r="H45" i="7"/>
  <c r="L45" i="7" s="1"/>
  <c r="H49" i="7"/>
  <c r="L49" i="7" s="1"/>
  <c r="H53" i="7"/>
  <c r="L53" i="7" s="1"/>
  <c r="H57" i="7"/>
  <c r="H77" i="7"/>
  <c r="L77" i="7" s="1"/>
  <c r="H81" i="7"/>
  <c r="L81" i="7" s="1"/>
  <c r="H85" i="7"/>
  <c r="H89" i="7"/>
  <c r="H93" i="7"/>
  <c r="L93" i="7" s="1"/>
  <c r="H97" i="7"/>
  <c r="L97" i="7" s="1"/>
  <c r="H101" i="7"/>
  <c r="L101" i="7" s="1"/>
  <c r="H105" i="7"/>
  <c r="H109" i="7"/>
  <c r="L109" i="7" s="1"/>
  <c r="H113" i="7"/>
  <c r="H117" i="7"/>
  <c r="H121" i="7"/>
  <c r="H125" i="7"/>
  <c r="H129" i="7"/>
  <c r="H133" i="7"/>
  <c r="H137" i="7"/>
  <c r="H141" i="7"/>
  <c r="L141" i="7" s="1"/>
  <c r="H145" i="7"/>
  <c r="L145" i="7" s="1"/>
  <c r="H149" i="7"/>
  <c r="H153" i="7"/>
  <c r="H157" i="7"/>
  <c r="L157" i="7" s="1"/>
  <c r="H161" i="7"/>
  <c r="L161" i="7" s="1"/>
  <c r="H165" i="7"/>
  <c r="L165" i="7" s="1"/>
  <c r="H169" i="7"/>
  <c r="H173" i="7"/>
  <c r="L173" i="7" s="1"/>
  <c r="H177" i="7"/>
  <c r="H181" i="7"/>
  <c r="H185" i="7"/>
  <c r="H189" i="7"/>
  <c r="H193" i="7"/>
  <c r="H197" i="7"/>
  <c r="H201" i="7"/>
  <c r="H205" i="7"/>
  <c r="L205" i="7" s="1"/>
  <c r="H209" i="7"/>
  <c r="L209" i="7" s="1"/>
  <c r="H213" i="7"/>
  <c r="H217" i="7"/>
  <c r="H221" i="7"/>
  <c r="L221" i="7" s="1"/>
  <c r="H225" i="7"/>
  <c r="L225" i="7" s="1"/>
  <c r="H229" i="7"/>
  <c r="L229" i="7" s="1"/>
  <c r="H233" i="7"/>
  <c r="H237" i="7"/>
  <c r="L237" i="7" s="1"/>
  <c r="H241" i="7"/>
  <c r="H245" i="7"/>
  <c r="H249" i="7"/>
  <c r="H253" i="7"/>
  <c r="H254" i="7"/>
  <c r="H264" i="7"/>
  <c r="K268" i="7"/>
  <c r="H270" i="7"/>
  <c r="L270" i="7" s="1"/>
  <c r="H280" i="7"/>
  <c r="K284" i="7"/>
  <c r="H286" i="7"/>
  <c r="H296" i="7"/>
  <c r="K300" i="7"/>
  <c r="H302" i="7"/>
  <c r="H307" i="7"/>
  <c r="K311" i="7"/>
  <c r="H315" i="7"/>
  <c r="L315" i="7" s="1"/>
  <c r="H318" i="7"/>
  <c r="L318" i="7" s="1"/>
  <c r="K329" i="7"/>
  <c r="H337" i="7"/>
  <c r="L337" i="7" s="1"/>
  <c r="K345" i="7"/>
  <c r="H353" i="7"/>
  <c r="L353" i="7" s="1"/>
  <c r="K361" i="7"/>
  <c r="H369" i="7"/>
  <c r="L369" i="7" s="1"/>
  <c r="K377" i="7"/>
  <c r="H385" i="7"/>
  <c r="L385" i="7" s="1"/>
  <c r="K393" i="7"/>
  <c r="H401" i="7"/>
  <c r="L401" i="7" s="1"/>
  <c r="I627" i="7"/>
  <c r="N627" i="7" s="1"/>
  <c r="I643" i="7"/>
  <c r="N643" i="7" s="1"/>
  <c r="I659" i="7"/>
  <c r="N659" i="7" s="1"/>
  <c r="I675" i="7"/>
  <c r="N675" i="7" s="1"/>
  <c r="I691" i="7"/>
  <c r="N691" i="7" s="1"/>
  <c r="I707" i="7"/>
  <c r="N707" i="7" s="1"/>
  <c r="K409" i="7"/>
  <c r="K413" i="7"/>
  <c r="K417" i="7"/>
  <c r="K421" i="7"/>
  <c r="K425" i="7"/>
  <c r="K429" i="7"/>
  <c r="K433" i="7"/>
  <c r="K437" i="7"/>
  <c r="K441" i="7"/>
  <c r="K445" i="7"/>
  <c r="K449" i="7"/>
  <c r="K453" i="7"/>
  <c r="K457" i="7"/>
  <c r="K461" i="7"/>
  <c r="K465" i="7"/>
  <c r="K469" i="7"/>
  <c r="K473" i="7"/>
  <c r="K477" i="7"/>
  <c r="K481" i="7"/>
  <c r="K485" i="7"/>
  <c r="K489" i="7"/>
  <c r="K493" i="7"/>
  <c r="K497" i="7"/>
  <c r="K501" i="7"/>
  <c r="K505" i="7"/>
  <c r="K509" i="7"/>
  <c r="K513" i="7"/>
  <c r="K517" i="7"/>
  <c r="K521" i="7"/>
  <c r="K525" i="7"/>
  <c r="K529" i="7"/>
  <c r="K533" i="7"/>
  <c r="K537" i="7"/>
  <c r="K541" i="7"/>
  <c r="K545" i="7"/>
  <c r="K549" i="7"/>
  <c r="K553" i="7"/>
  <c r="K557" i="7"/>
  <c r="K561" i="7"/>
  <c r="K565" i="7"/>
  <c r="K569" i="7"/>
  <c r="K573" i="7"/>
  <c r="K577" i="7"/>
  <c r="K581" i="7"/>
  <c r="K585" i="7"/>
  <c r="K589" i="7"/>
  <c r="K593" i="7"/>
  <c r="K597" i="7"/>
  <c r="K601" i="7"/>
  <c r="K605" i="7"/>
  <c r="K609" i="7"/>
  <c r="K613" i="7"/>
  <c r="K617" i="7"/>
  <c r="K621" i="7"/>
  <c r="K625" i="7"/>
  <c r="H628" i="7"/>
  <c r="L628" i="7" s="1"/>
  <c r="K638" i="7"/>
  <c r="H644" i="7"/>
  <c r="L644" i="7" s="1"/>
  <c r="I651" i="7"/>
  <c r="N651" i="7" s="1"/>
  <c r="K654" i="7"/>
  <c r="H660" i="7"/>
  <c r="L660" i="7" s="1"/>
  <c r="K670" i="7"/>
  <c r="H676" i="7"/>
  <c r="L676" i="7" s="1"/>
  <c r="K686" i="7"/>
  <c r="H692" i="7"/>
  <c r="L692" i="7" s="1"/>
  <c r="I699" i="7"/>
  <c r="N699" i="7" s="1"/>
  <c r="K702" i="7"/>
  <c r="H708" i="7"/>
  <c r="L708" i="7" s="1"/>
  <c r="H716" i="7"/>
  <c r="H722" i="7"/>
  <c r="H738" i="7"/>
  <c r="K319" i="7"/>
  <c r="K323" i="7"/>
  <c r="K330" i="7"/>
  <c r="K334" i="7"/>
  <c r="K338" i="7"/>
  <c r="K342" i="7"/>
  <c r="K346" i="7"/>
  <c r="K350" i="7"/>
  <c r="K354" i="7"/>
  <c r="K358" i="7"/>
  <c r="K362" i="7"/>
  <c r="K366" i="7"/>
  <c r="K370" i="7"/>
  <c r="K374" i="7"/>
  <c r="K378" i="7"/>
  <c r="K382" i="7"/>
  <c r="K386" i="7"/>
  <c r="K390" i="7"/>
  <c r="K394" i="7"/>
  <c r="K398" i="7"/>
  <c r="K402" i="7"/>
  <c r="K406" i="7"/>
  <c r="H409" i="7"/>
  <c r="K410" i="7"/>
  <c r="H413" i="7"/>
  <c r="K414" i="7"/>
  <c r="H417" i="7"/>
  <c r="K418" i="7"/>
  <c r="H421" i="7"/>
  <c r="K422" i="7"/>
  <c r="H425" i="7"/>
  <c r="K426" i="7"/>
  <c r="H429" i="7"/>
  <c r="K430" i="7"/>
  <c r="H433" i="7"/>
  <c r="K434" i="7"/>
  <c r="H437" i="7"/>
  <c r="K438" i="7"/>
  <c r="H441" i="7"/>
  <c r="K442" i="7"/>
  <c r="H445" i="7"/>
  <c r="K446" i="7"/>
  <c r="H449" i="7"/>
  <c r="K450" i="7"/>
  <c r="H453" i="7"/>
  <c r="K454" i="7"/>
  <c r="H457" i="7"/>
  <c r="K458" i="7"/>
  <c r="H461" i="7"/>
  <c r="K462" i="7"/>
  <c r="H465" i="7"/>
  <c r="K466" i="7"/>
  <c r="H469" i="7"/>
  <c r="K470" i="7"/>
  <c r="H473" i="7"/>
  <c r="K474" i="7"/>
  <c r="H477" i="7"/>
  <c r="K478" i="7"/>
  <c r="H481" i="7"/>
  <c r="K482" i="7"/>
  <c r="H485" i="7"/>
  <c r="K486" i="7"/>
  <c r="H489" i="7"/>
  <c r="K490" i="7"/>
  <c r="H493" i="7"/>
  <c r="K494" i="7"/>
  <c r="H497" i="7"/>
  <c r="K498" i="7"/>
  <c r="H501" i="7"/>
  <c r="K502" i="7"/>
  <c r="H505" i="7"/>
  <c r="K506" i="7"/>
  <c r="H509" i="7"/>
  <c r="K510" i="7"/>
  <c r="H513" i="7"/>
  <c r="K514" i="7"/>
  <c r="H517" i="7"/>
  <c r="K518" i="7"/>
  <c r="H521" i="7"/>
  <c r="K522" i="7"/>
  <c r="H525" i="7"/>
  <c r="K526" i="7"/>
  <c r="H529" i="7"/>
  <c r="K530" i="7"/>
  <c r="H533" i="7"/>
  <c r="K534" i="7"/>
  <c r="H537" i="7"/>
  <c r="K538" i="7"/>
  <c r="H541" i="7"/>
  <c r="K542" i="7"/>
  <c r="H545" i="7"/>
  <c r="K546" i="7"/>
  <c r="H549" i="7"/>
  <c r="K550" i="7"/>
  <c r="H553" i="7"/>
  <c r="K554" i="7"/>
  <c r="H557" i="7"/>
  <c r="K558" i="7"/>
  <c r="H561" i="7"/>
  <c r="K562" i="7"/>
  <c r="H565" i="7"/>
  <c r="K566" i="7"/>
  <c r="H569" i="7"/>
  <c r="K570" i="7"/>
  <c r="H573" i="7"/>
  <c r="K574" i="7"/>
  <c r="H577" i="7"/>
  <c r="K578" i="7"/>
  <c r="H581" i="7"/>
  <c r="K582" i="7"/>
  <c r="H585" i="7"/>
  <c r="K586" i="7"/>
  <c r="H589" i="7"/>
  <c r="K590" i="7"/>
  <c r="H593" i="7"/>
  <c r="K594" i="7"/>
  <c r="H597" i="7"/>
  <c r="K598" i="7"/>
  <c r="H601" i="7"/>
  <c r="K602" i="7"/>
  <c r="H605" i="7"/>
  <c r="K606" i="7"/>
  <c r="H609" i="7"/>
  <c r="K610" i="7"/>
  <c r="H613" i="7"/>
  <c r="K614" i="7"/>
  <c r="H617" i="7"/>
  <c r="K618" i="7"/>
  <c r="H621" i="7"/>
  <c r="K622" i="7"/>
  <c r="H625" i="7"/>
  <c r="K626" i="7"/>
  <c r="L627" i="7"/>
  <c r="H632" i="7"/>
  <c r="H638" i="7"/>
  <c r="L638" i="7" s="1"/>
  <c r="H639" i="7"/>
  <c r="L639" i="7" s="1"/>
  <c r="K642" i="7"/>
  <c r="L643" i="7"/>
  <c r="H648" i="7"/>
  <c r="L648" i="7" s="1"/>
  <c r="H654" i="7"/>
  <c r="H655" i="7"/>
  <c r="K658" i="7"/>
  <c r="L659" i="7"/>
  <c r="H664" i="7"/>
  <c r="H670" i="7"/>
  <c r="H671" i="7"/>
  <c r="K674" i="7"/>
  <c r="L675" i="7"/>
  <c r="H680" i="7"/>
  <c r="L680" i="7" s="1"/>
  <c r="H686" i="7"/>
  <c r="H687" i="7"/>
  <c r="L687" i="7" s="1"/>
  <c r="K690" i="7"/>
  <c r="L691" i="7"/>
  <c r="H696" i="7"/>
  <c r="H702" i="7"/>
  <c r="L702" i="7" s="1"/>
  <c r="H703" i="7"/>
  <c r="L703" i="7" s="1"/>
  <c r="K706" i="7"/>
  <c r="L707" i="7"/>
  <c r="H712" i="7"/>
  <c r="L712" i="7" s="1"/>
  <c r="H714" i="7"/>
  <c r="L714" i="7" s="1"/>
  <c r="H726" i="7"/>
  <c r="K308" i="7"/>
  <c r="K312" i="7"/>
  <c r="K316" i="7"/>
  <c r="H319" i="7"/>
  <c r="K320" i="7"/>
  <c r="H323" i="7"/>
  <c r="K324" i="7"/>
  <c r="H330" i="7"/>
  <c r="K331" i="7"/>
  <c r="H334" i="7"/>
  <c r="K335" i="7"/>
  <c r="H338" i="7"/>
  <c r="K339" i="7"/>
  <c r="H342" i="7"/>
  <c r="K343" i="7"/>
  <c r="H346" i="7"/>
  <c r="K347" i="7"/>
  <c r="H350" i="7"/>
  <c r="L350" i="7" s="1"/>
  <c r="K351" i="7"/>
  <c r="H354" i="7"/>
  <c r="K355" i="7"/>
  <c r="H358" i="7"/>
  <c r="K359" i="7"/>
  <c r="H362" i="7"/>
  <c r="K363" i="7"/>
  <c r="H366" i="7"/>
  <c r="K367" i="7"/>
  <c r="H370" i="7"/>
  <c r="K371" i="7"/>
  <c r="H374" i="7"/>
  <c r="K375" i="7"/>
  <c r="H378" i="7"/>
  <c r="K379" i="7"/>
  <c r="H382" i="7"/>
  <c r="L382" i="7" s="1"/>
  <c r="K383" i="7"/>
  <c r="H386" i="7"/>
  <c r="K387" i="7"/>
  <c r="H390" i="7"/>
  <c r="K391" i="7"/>
  <c r="H394" i="7"/>
  <c r="K395" i="7"/>
  <c r="H398" i="7"/>
  <c r="K399" i="7"/>
  <c r="H402" i="7"/>
  <c r="K403" i="7"/>
  <c r="H406" i="7"/>
  <c r="K407" i="7"/>
  <c r="H410" i="7"/>
  <c r="K411" i="7"/>
  <c r="H414" i="7"/>
  <c r="K415" i="7"/>
  <c r="H418" i="7"/>
  <c r="K419" i="7"/>
  <c r="H422" i="7"/>
  <c r="L422" i="7" s="1"/>
  <c r="K423" i="7"/>
  <c r="H426" i="7"/>
  <c r="K427" i="7"/>
  <c r="H430" i="7"/>
  <c r="K431" i="7"/>
  <c r="H434" i="7"/>
  <c r="K435" i="7"/>
  <c r="H438" i="7"/>
  <c r="L438" i="7" s="1"/>
  <c r="K439" i="7"/>
  <c r="H442" i="7"/>
  <c r="K443" i="7"/>
  <c r="H446" i="7"/>
  <c r="K447" i="7"/>
  <c r="H450" i="7"/>
  <c r="K451" i="7"/>
  <c r="H454" i="7"/>
  <c r="L454" i="7" s="1"/>
  <c r="K455" i="7"/>
  <c r="H458" i="7"/>
  <c r="K459" i="7"/>
  <c r="H462" i="7"/>
  <c r="K463" i="7"/>
  <c r="H466" i="7"/>
  <c r="K467" i="7"/>
  <c r="H470" i="7"/>
  <c r="L470" i="7" s="1"/>
  <c r="K471" i="7"/>
  <c r="H474" i="7"/>
  <c r="K475" i="7"/>
  <c r="H478" i="7"/>
  <c r="K479" i="7"/>
  <c r="H482" i="7"/>
  <c r="K483" i="7"/>
  <c r="H486" i="7"/>
  <c r="L486" i="7" s="1"/>
  <c r="K487" i="7"/>
  <c r="H490" i="7"/>
  <c r="K491" i="7"/>
  <c r="H494" i="7"/>
  <c r="K495" i="7"/>
  <c r="H498" i="7"/>
  <c r="K499" i="7"/>
  <c r="H502" i="7"/>
  <c r="L502" i="7" s="1"/>
  <c r="K503" i="7"/>
  <c r="H506" i="7"/>
  <c r="K507" i="7"/>
  <c r="H510" i="7"/>
  <c r="K511" i="7"/>
  <c r="H514" i="7"/>
  <c r="K515" i="7"/>
  <c r="H518" i="7"/>
  <c r="L518" i="7" s="1"/>
  <c r="K519" i="7"/>
  <c r="H522" i="7"/>
  <c r="K523" i="7"/>
  <c r="H526" i="7"/>
  <c r="K527" i="7"/>
  <c r="H530" i="7"/>
  <c r="K531" i="7"/>
  <c r="H534" i="7"/>
  <c r="L534" i="7" s="1"/>
  <c r="K535" i="7"/>
  <c r="H538" i="7"/>
  <c r="K539" i="7"/>
  <c r="H542" i="7"/>
  <c r="K543" i="7"/>
  <c r="H546" i="7"/>
  <c r="K547" i="7"/>
  <c r="H550" i="7"/>
  <c r="L550" i="7" s="1"/>
  <c r="K551" i="7"/>
  <c r="H554" i="7"/>
  <c r="K555" i="7"/>
  <c r="H558" i="7"/>
  <c r="K559" i="7"/>
  <c r="H562" i="7"/>
  <c r="K563" i="7"/>
  <c r="H566" i="7"/>
  <c r="L566" i="7" s="1"/>
  <c r="K567" i="7"/>
  <c r="H570" i="7"/>
  <c r="K571" i="7"/>
  <c r="H574" i="7"/>
  <c r="K575" i="7"/>
  <c r="H578" i="7"/>
  <c r="K579" i="7"/>
  <c r="H582" i="7"/>
  <c r="L582" i="7" s="1"/>
  <c r="K583" i="7"/>
  <c r="H586" i="7"/>
  <c r="K587" i="7"/>
  <c r="H590" i="7"/>
  <c r="K591" i="7"/>
  <c r="H594" i="7"/>
  <c r="K595" i="7"/>
  <c r="H598" i="7"/>
  <c r="L598" i="7" s="1"/>
  <c r="K599" i="7"/>
  <c r="H602" i="7"/>
  <c r="K603" i="7"/>
  <c r="H606" i="7"/>
  <c r="K607" i="7"/>
  <c r="H610" i="7"/>
  <c r="K611" i="7"/>
  <c r="H614" i="7"/>
  <c r="L614" i="7" s="1"/>
  <c r="K615" i="7"/>
  <c r="H618" i="7"/>
  <c r="K619" i="7"/>
  <c r="H622" i="7"/>
  <c r="K623" i="7"/>
  <c r="H626" i="7"/>
  <c r="K630" i="7"/>
  <c r="L631" i="7"/>
  <c r="H636" i="7"/>
  <c r="H642" i="7"/>
  <c r="L642" i="7" s="1"/>
  <c r="K646" i="7"/>
  <c r="L647" i="7"/>
  <c r="H652" i="7"/>
  <c r="H658" i="7"/>
  <c r="K662" i="7"/>
  <c r="L663" i="7"/>
  <c r="H668" i="7"/>
  <c r="H674" i="7"/>
  <c r="K678" i="7"/>
  <c r="L679" i="7"/>
  <c r="H684" i="7"/>
  <c r="H690" i="7"/>
  <c r="K694" i="7"/>
  <c r="L695" i="7"/>
  <c r="H700" i="7"/>
  <c r="H706" i="7"/>
  <c r="L706" i="7" s="1"/>
  <c r="K710" i="7"/>
  <c r="L711" i="7"/>
  <c r="H720" i="7"/>
  <c r="L720" i="7" s="1"/>
  <c r="K722" i="7"/>
  <c r="H730" i="7"/>
  <c r="L730" i="7" s="1"/>
  <c r="K738" i="7"/>
  <c r="H308" i="7"/>
  <c r="H312" i="7"/>
  <c r="H316" i="7"/>
  <c r="L316" i="7" s="1"/>
  <c r="H320" i="7"/>
  <c r="L320" i="7" s="1"/>
  <c r="H324" i="7"/>
  <c r="L324" i="7" s="1"/>
  <c r="H331" i="7"/>
  <c r="H335" i="7"/>
  <c r="L335" i="7" s="1"/>
  <c r="H339" i="7"/>
  <c r="L339" i="7" s="1"/>
  <c r="H343" i="7"/>
  <c r="H347" i="7"/>
  <c r="H351" i="7"/>
  <c r="L351" i="7" s="1"/>
  <c r="H355" i="7"/>
  <c r="L355" i="7" s="1"/>
  <c r="H359" i="7"/>
  <c r="L359" i="7" s="1"/>
  <c r="H363" i="7"/>
  <c r="H367" i="7"/>
  <c r="L367" i="7" s="1"/>
  <c r="H371" i="7"/>
  <c r="L371" i="7" s="1"/>
  <c r="H375" i="7"/>
  <c r="H379" i="7"/>
  <c r="H383" i="7"/>
  <c r="L383" i="7" s="1"/>
  <c r="H387" i="7"/>
  <c r="L387" i="7" s="1"/>
  <c r="H391" i="7"/>
  <c r="L391" i="7" s="1"/>
  <c r="H395" i="7"/>
  <c r="H399" i="7"/>
  <c r="L399" i="7" s="1"/>
  <c r="H403" i="7"/>
  <c r="L403" i="7" s="1"/>
  <c r="H407" i="7"/>
  <c r="H411" i="7"/>
  <c r="H415" i="7"/>
  <c r="L415" i="7" s="1"/>
  <c r="H419" i="7"/>
  <c r="L419" i="7" s="1"/>
  <c r="H423" i="7"/>
  <c r="H427" i="7"/>
  <c r="H431" i="7"/>
  <c r="L431" i="7" s="1"/>
  <c r="H435" i="7"/>
  <c r="L435" i="7" s="1"/>
  <c r="H439" i="7"/>
  <c r="H443" i="7"/>
  <c r="H447" i="7"/>
  <c r="L447" i="7" s="1"/>
  <c r="H451" i="7"/>
  <c r="L451" i="7" s="1"/>
  <c r="H455" i="7"/>
  <c r="H459" i="7"/>
  <c r="H463" i="7"/>
  <c r="L463" i="7" s="1"/>
  <c r="H467" i="7"/>
  <c r="L467" i="7" s="1"/>
  <c r="H471" i="7"/>
  <c r="H475" i="7"/>
  <c r="H479" i="7"/>
  <c r="L479" i="7" s="1"/>
  <c r="H483" i="7"/>
  <c r="L483" i="7" s="1"/>
  <c r="H487" i="7"/>
  <c r="H491" i="7"/>
  <c r="H495" i="7"/>
  <c r="L495" i="7" s="1"/>
  <c r="H499" i="7"/>
  <c r="L499" i="7" s="1"/>
  <c r="H503" i="7"/>
  <c r="H507" i="7"/>
  <c r="H511" i="7"/>
  <c r="L511" i="7" s="1"/>
  <c r="H515" i="7"/>
  <c r="L515" i="7" s="1"/>
  <c r="H519" i="7"/>
  <c r="H523" i="7"/>
  <c r="H527" i="7"/>
  <c r="L527" i="7" s="1"/>
  <c r="H531" i="7"/>
  <c r="L531" i="7" s="1"/>
  <c r="H535" i="7"/>
  <c r="H539" i="7"/>
  <c r="H543" i="7"/>
  <c r="L543" i="7" s="1"/>
  <c r="H547" i="7"/>
  <c r="L547" i="7" s="1"/>
  <c r="H551" i="7"/>
  <c r="H555" i="7"/>
  <c r="H559" i="7"/>
  <c r="L559" i="7" s="1"/>
  <c r="H563" i="7"/>
  <c r="L563" i="7" s="1"/>
  <c r="H567" i="7"/>
  <c r="H571" i="7"/>
  <c r="H575" i="7"/>
  <c r="L575" i="7" s="1"/>
  <c r="H579" i="7"/>
  <c r="L579" i="7" s="1"/>
  <c r="H583" i="7"/>
  <c r="H587" i="7"/>
  <c r="H591" i="7"/>
  <c r="L591" i="7" s="1"/>
  <c r="H595" i="7"/>
  <c r="L595" i="7" s="1"/>
  <c r="H599" i="7"/>
  <c r="H603" i="7"/>
  <c r="H607" i="7"/>
  <c r="L607" i="7" s="1"/>
  <c r="H611" i="7"/>
  <c r="L611" i="7" s="1"/>
  <c r="H615" i="7"/>
  <c r="H619" i="7"/>
  <c r="H623" i="7"/>
  <c r="L623" i="7" s="1"/>
  <c r="K628" i="7"/>
  <c r="H630" i="7"/>
  <c r="H640" i="7"/>
  <c r="L640" i="7" s="1"/>
  <c r="K644" i="7"/>
  <c r="H646" i="7"/>
  <c r="H656" i="7"/>
  <c r="L656" i="7" s="1"/>
  <c r="K660" i="7"/>
  <c r="H662" i="7"/>
  <c r="H672" i="7"/>
  <c r="L672" i="7" s="1"/>
  <c r="K676" i="7"/>
  <c r="H678" i="7"/>
  <c r="H688" i="7"/>
  <c r="L688" i="7" s="1"/>
  <c r="K692" i="7"/>
  <c r="H694" i="7"/>
  <c r="H704" i="7"/>
  <c r="L704" i="7" s="1"/>
  <c r="K708" i="7"/>
  <c r="H710" i="7"/>
  <c r="K716" i="7"/>
  <c r="H718" i="7"/>
  <c r="L718" i="7" s="1"/>
  <c r="K726" i="7"/>
  <c r="H734" i="7"/>
  <c r="L937" i="7"/>
  <c r="H939" i="7"/>
  <c r="H962" i="7"/>
  <c r="H978" i="7"/>
  <c r="H994" i="7"/>
  <c r="H1010" i="7"/>
  <c r="H1026" i="7"/>
  <c r="H1058" i="7"/>
  <c r="H1074" i="7"/>
  <c r="H1090" i="7"/>
  <c r="H1106" i="7"/>
  <c r="H1122" i="7"/>
  <c r="K724" i="7"/>
  <c r="K728" i="7"/>
  <c r="K732" i="7"/>
  <c r="K736" i="7"/>
  <c r="K740" i="7"/>
  <c r="K744" i="7"/>
  <c r="K748" i="7"/>
  <c r="K752" i="7"/>
  <c r="K756" i="7"/>
  <c r="K760" i="7"/>
  <c r="K764" i="7"/>
  <c r="K768" i="7"/>
  <c r="K772" i="7"/>
  <c r="K776" i="7"/>
  <c r="K780" i="7"/>
  <c r="K784" i="7"/>
  <c r="K788" i="7"/>
  <c r="K792" i="7"/>
  <c r="K796" i="7"/>
  <c r="K800" i="7"/>
  <c r="K804" i="7"/>
  <c r="K808" i="7"/>
  <c r="K812" i="7"/>
  <c r="K816" i="7"/>
  <c r="K820" i="7"/>
  <c r="K824" i="7"/>
  <c r="K828" i="7"/>
  <c r="K832" i="7"/>
  <c r="K836" i="7"/>
  <c r="K840" i="7"/>
  <c r="K844" i="7"/>
  <c r="K848" i="7"/>
  <c r="K852" i="7"/>
  <c r="K856" i="7"/>
  <c r="K860" i="7"/>
  <c r="K864" i="7"/>
  <c r="K868" i="7"/>
  <c r="K872" i="7"/>
  <c r="K876" i="7"/>
  <c r="K880" i="7"/>
  <c r="K884" i="7"/>
  <c r="K888" i="7"/>
  <c r="K892" i="7"/>
  <c r="K896" i="7"/>
  <c r="K900" i="7"/>
  <c r="K904" i="7"/>
  <c r="K908" i="7"/>
  <c r="K912" i="7"/>
  <c r="K916" i="7"/>
  <c r="K920" i="7"/>
  <c r="K924" i="7"/>
  <c r="K928" i="7"/>
  <c r="K932" i="7"/>
  <c r="H958" i="7"/>
  <c r="H974" i="7"/>
  <c r="H990" i="7"/>
  <c r="H1006" i="7"/>
  <c r="H1022" i="7"/>
  <c r="H1038" i="7"/>
  <c r="H1042" i="7"/>
  <c r="L1042" i="7" s="1"/>
  <c r="H1046" i="7"/>
  <c r="H1062" i="7"/>
  <c r="H1078" i="7"/>
  <c r="H1094" i="7"/>
  <c r="H1110" i="7"/>
  <c r="H724" i="7"/>
  <c r="H728" i="7"/>
  <c r="H732" i="7"/>
  <c r="L732" i="7" s="1"/>
  <c r="H736" i="7"/>
  <c r="H740" i="7"/>
  <c r="L740" i="7" s="1"/>
  <c r="H744" i="7"/>
  <c r="H748" i="7"/>
  <c r="L748" i="7" s="1"/>
  <c r="H752" i="7"/>
  <c r="H756" i="7"/>
  <c r="L756" i="7" s="1"/>
  <c r="H760" i="7"/>
  <c r="H764" i="7"/>
  <c r="L764" i="7" s="1"/>
  <c r="H768" i="7"/>
  <c r="H772" i="7"/>
  <c r="L772" i="7" s="1"/>
  <c r="H776" i="7"/>
  <c r="H780" i="7"/>
  <c r="L780" i="7" s="1"/>
  <c r="H784" i="7"/>
  <c r="H788" i="7"/>
  <c r="L788" i="7" s="1"/>
  <c r="H792" i="7"/>
  <c r="H796" i="7"/>
  <c r="L796" i="7" s="1"/>
  <c r="H800" i="7"/>
  <c r="H804" i="7"/>
  <c r="L804" i="7" s="1"/>
  <c r="H808" i="7"/>
  <c r="H812" i="7"/>
  <c r="L812" i="7" s="1"/>
  <c r="H816" i="7"/>
  <c r="H820" i="7"/>
  <c r="L820" i="7" s="1"/>
  <c r="H824" i="7"/>
  <c r="H828" i="7"/>
  <c r="L828" i="7" s="1"/>
  <c r="H832" i="7"/>
  <c r="H836" i="7"/>
  <c r="L836" i="7" s="1"/>
  <c r="H840" i="7"/>
  <c r="H844" i="7"/>
  <c r="L844" i="7" s="1"/>
  <c r="H848" i="7"/>
  <c r="H852" i="7"/>
  <c r="L852" i="7" s="1"/>
  <c r="H856" i="7"/>
  <c r="H860" i="7"/>
  <c r="L860" i="7" s="1"/>
  <c r="H864" i="7"/>
  <c r="H868" i="7"/>
  <c r="L868" i="7" s="1"/>
  <c r="H872" i="7"/>
  <c r="H876" i="7"/>
  <c r="L876" i="7" s="1"/>
  <c r="H880" i="7"/>
  <c r="H884" i="7"/>
  <c r="L884" i="7" s="1"/>
  <c r="I887" i="7"/>
  <c r="N887" i="7" s="1"/>
  <c r="H888" i="7"/>
  <c r="H892" i="7"/>
  <c r="L892" i="7" s="1"/>
  <c r="H896" i="7"/>
  <c r="H900" i="7"/>
  <c r="L900" i="7" s="1"/>
  <c r="H904" i="7"/>
  <c r="H908" i="7"/>
  <c r="L908" i="7" s="1"/>
  <c r="H912" i="7"/>
  <c r="H916" i="7"/>
  <c r="L916" i="7" s="1"/>
  <c r="H920" i="7"/>
  <c r="H924" i="7"/>
  <c r="L924" i="7" s="1"/>
  <c r="H928" i="7"/>
  <c r="H932" i="7"/>
  <c r="L932" i="7" s="1"/>
  <c r="K939" i="7"/>
  <c r="H943" i="7"/>
  <c r="H954" i="7"/>
  <c r="K962" i="7"/>
  <c r="H970" i="7"/>
  <c r="K978" i="7"/>
  <c r="H986" i="7"/>
  <c r="K994" i="7"/>
  <c r="H1002" i="7"/>
  <c r="K1010" i="7"/>
  <c r="H1018" i="7"/>
  <c r="K1026" i="7"/>
  <c r="H1034" i="7"/>
  <c r="H1050" i="7"/>
  <c r="K1058" i="7"/>
  <c r="H1066" i="7"/>
  <c r="K1074" i="7"/>
  <c r="H1082" i="7"/>
  <c r="K1090" i="7"/>
  <c r="H1098" i="7"/>
  <c r="K1106" i="7"/>
  <c r="H1114" i="7"/>
  <c r="K1122" i="7"/>
  <c r="I1304" i="7"/>
  <c r="N1304" i="7" s="1"/>
  <c r="H950" i="7"/>
  <c r="L950" i="7" s="1"/>
  <c r="K958" i="7"/>
  <c r="H966" i="7"/>
  <c r="L966" i="7" s="1"/>
  <c r="K974" i="7"/>
  <c r="H982" i="7"/>
  <c r="L982" i="7" s="1"/>
  <c r="K990" i="7"/>
  <c r="H998" i="7"/>
  <c r="L998" i="7" s="1"/>
  <c r="K1006" i="7"/>
  <c r="H1014" i="7"/>
  <c r="L1014" i="7" s="1"/>
  <c r="K1022" i="7"/>
  <c r="H1030" i="7"/>
  <c r="L1030" i="7" s="1"/>
  <c r="K1038" i="7"/>
  <c r="K1042" i="7"/>
  <c r="K1046" i="7"/>
  <c r="H1054" i="7"/>
  <c r="K1062" i="7"/>
  <c r="H1070" i="7"/>
  <c r="K1078" i="7"/>
  <c r="H1086" i="7"/>
  <c r="K1094" i="7"/>
  <c r="H1102" i="7"/>
  <c r="K1110" i="7"/>
  <c r="H1118" i="7"/>
  <c r="K1126" i="7"/>
  <c r="H1129" i="7"/>
  <c r="L1129" i="7" s="1"/>
  <c r="K1130" i="7"/>
  <c r="H1133" i="7"/>
  <c r="K1134" i="7"/>
  <c r="H1137" i="7"/>
  <c r="L1137" i="7" s="1"/>
  <c r="K1138" i="7"/>
  <c r="H1141" i="7"/>
  <c r="L1141" i="7" s="1"/>
  <c r="K1142" i="7"/>
  <c r="H1145" i="7"/>
  <c r="L1145" i="7" s="1"/>
  <c r="K1146" i="7"/>
  <c r="H1149" i="7"/>
  <c r="K1150" i="7"/>
  <c r="H1153" i="7"/>
  <c r="L1153" i="7" s="1"/>
  <c r="K1154" i="7"/>
  <c r="H1157" i="7"/>
  <c r="L1157" i="7" s="1"/>
  <c r="K1158" i="7"/>
  <c r="H1161" i="7"/>
  <c r="L1161" i="7" s="1"/>
  <c r="K1162" i="7"/>
  <c r="H1165" i="7"/>
  <c r="K1166" i="7"/>
  <c r="H1169" i="7"/>
  <c r="L1169" i="7" s="1"/>
  <c r="K1170" i="7"/>
  <c r="H1173" i="7"/>
  <c r="L1173" i="7" s="1"/>
  <c r="K1174" i="7"/>
  <c r="H1177" i="7"/>
  <c r="L1177" i="7" s="1"/>
  <c r="K1178" i="7"/>
  <c r="H1181" i="7"/>
  <c r="K1182" i="7"/>
  <c r="H1185" i="7"/>
  <c r="L1185" i="7" s="1"/>
  <c r="K1186" i="7"/>
  <c r="H1189" i="7"/>
  <c r="L1189" i="7" s="1"/>
  <c r="K1190" i="7"/>
  <c r="H1193" i="7"/>
  <c r="L1193" i="7" s="1"/>
  <c r="K1194" i="7"/>
  <c r="H1197" i="7"/>
  <c r="K1198" i="7"/>
  <c r="H1201" i="7"/>
  <c r="L1201" i="7" s="1"/>
  <c r="K1202" i="7"/>
  <c r="H1205" i="7"/>
  <c r="L1205" i="7" s="1"/>
  <c r="K1206" i="7"/>
  <c r="H1209" i="7"/>
  <c r="L1209" i="7" s="1"/>
  <c r="K1210" i="7"/>
  <c r="H1213" i="7"/>
  <c r="K1214" i="7"/>
  <c r="H1217" i="7"/>
  <c r="L1217" i="7" s="1"/>
  <c r="K1218" i="7"/>
  <c r="H1221" i="7"/>
  <c r="L1221" i="7" s="1"/>
  <c r="K1222" i="7"/>
  <c r="H1225" i="7"/>
  <c r="L1225" i="7" s="1"/>
  <c r="K1226" i="7"/>
  <c r="H1229" i="7"/>
  <c r="K1230" i="7"/>
  <c r="H1233" i="7"/>
  <c r="L1233" i="7" s="1"/>
  <c r="K1234" i="7"/>
  <c r="H1237" i="7"/>
  <c r="L1237" i="7" s="1"/>
  <c r="K1238" i="7"/>
  <c r="H1241" i="7"/>
  <c r="L1241" i="7" s="1"/>
  <c r="K1242" i="7"/>
  <c r="H1245" i="7"/>
  <c r="K1246" i="7"/>
  <c r="H1249" i="7"/>
  <c r="L1249" i="7" s="1"/>
  <c r="K1250" i="7"/>
  <c r="H1254" i="7"/>
  <c r="L1254" i="7" s="1"/>
  <c r="K1255" i="7"/>
  <c r="H1258" i="7"/>
  <c r="L1258" i="7" s="1"/>
  <c r="K1259" i="7"/>
  <c r="H1262" i="7"/>
  <c r="K1263" i="7"/>
  <c r="H1266" i="7"/>
  <c r="L1266" i="7" s="1"/>
  <c r="K1267" i="7"/>
  <c r="H1270" i="7"/>
  <c r="L1270" i="7" s="1"/>
  <c r="K1271" i="7"/>
  <c r="H1274" i="7"/>
  <c r="L1274" i="7" s="1"/>
  <c r="K1275" i="7"/>
  <c r="H1278" i="7"/>
  <c r="K1279" i="7"/>
  <c r="H1282" i="7"/>
  <c r="L1282" i="7" s="1"/>
  <c r="K1283" i="7"/>
  <c r="H1286" i="7"/>
  <c r="L1286" i="7" s="1"/>
  <c r="K1287" i="7"/>
  <c r="H1290" i="7"/>
  <c r="L1290" i="7" s="1"/>
  <c r="K1291" i="7"/>
  <c r="H1294" i="7"/>
  <c r="K1295" i="7"/>
  <c r="H1298" i="7"/>
  <c r="L1298" i="7" s="1"/>
  <c r="K1299" i="7"/>
  <c r="K1303" i="7"/>
  <c r="L1304" i="7"/>
  <c r="H1312" i="7"/>
  <c r="H1324" i="7"/>
  <c r="L1324" i="7" s="1"/>
  <c r="H1328" i="7"/>
  <c r="H1332" i="7"/>
  <c r="L1332" i="7" s="1"/>
  <c r="H1336" i="7"/>
  <c r="H1340" i="7"/>
  <c r="L1340" i="7" s="1"/>
  <c r="H1344" i="7"/>
  <c r="H1348" i="7"/>
  <c r="L1348" i="7" s="1"/>
  <c r="H1352" i="7"/>
  <c r="K947" i="7"/>
  <c r="K951" i="7"/>
  <c r="K955" i="7"/>
  <c r="K959" i="7"/>
  <c r="K963" i="7"/>
  <c r="K967" i="7"/>
  <c r="K971" i="7"/>
  <c r="K975" i="7"/>
  <c r="K979" i="7"/>
  <c r="K983" i="7"/>
  <c r="K987" i="7"/>
  <c r="K991" i="7"/>
  <c r="K995" i="7"/>
  <c r="K999" i="7"/>
  <c r="K1003" i="7"/>
  <c r="K1007" i="7"/>
  <c r="K1011" i="7"/>
  <c r="K1015" i="7"/>
  <c r="K1019" i="7"/>
  <c r="K1023" i="7"/>
  <c r="K1027" i="7"/>
  <c r="K1031" i="7"/>
  <c r="K1035" i="7"/>
  <c r="K1039" i="7"/>
  <c r="K1043" i="7"/>
  <c r="H1126" i="7"/>
  <c r="L1126" i="7" s="1"/>
  <c r="H1130" i="7"/>
  <c r="L1130" i="7" s="1"/>
  <c r="H1134" i="7"/>
  <c r="L1134" i="7" s="1"/>
  <c r="H1138" i="7"/>
  <c r="H1142" i="7"/>
  <c r="H1146" i="7"/>
  <c r="H1150" i="7"/>
  <c r="H1154" i="7"/>
  <c r="H1158" i="7"/>
  <c r="L1158" i="7" s="1"/>
  <c r="H1162" i="7"/>
  <c r="L1162" i="7" s="1"/>
  <c r="H1166" i="7"/>
  <c r="L1166" i="7" s="1"/>
  <c r="H1170" i="7"/>
  <c r="H1174" i="7"/>
  <c r="H1178" i="7"/>
  <c r="H1182" i="7"/>
  <c r="H1186" i="7"/>
  <c r="H1190" i="7"/>
  <c r="L1190" i="7" s="1"/>
  <c r="H1194" i="7"/>
  <c r="L1194" i="7" s="1"/>
  <c r="H1198" i="7"/>
  <c r="L1198" i="7" s="1"/>
  <c r="H1202" i="7"/>
  <c r="H1210" i="7"/>
  <c r="H1214" i="7"/>
  <c r="H1218" i="7"/>
  <c r="H1222" i="7"/>
  <c r="H1226" i="7"/>
  <c r="L1226" i="7" s="1"/>
  <c r="H1230" i="7"/>
  <c r="L1230" i="7" s="1"/>
  <c r="H1234" i="7"/>
  <c r="L1234" i="7" s="1"/>
  <c r="H1238" i="7"/>
  <c r="H1250" i="7"/>
  <c r="H1255" i="7"/>
  <c r="H1259" i="7"/>
  <c r="H1263" i="7"/>
  <c r="H1267" i="7"/>
  <c r="L1267" i="7" s="1"/>
  <c r="H1271" i="7"/>
  <c r="L1271" i="7" s="1"/>
  <c r="H1275" i="7"/>
  <c r="L1275" i="7" s="1"/>
  <c r="H1279" i="7"/>
  <c r="H1283" i="7"/>
  <c r="H1287" i="7"/>
  <c r="H1291" i="7"/>
  <c r="H1295" i="7"/>
  <c r="H1299" i="7"/>
  <c r="L1299" i="7" s="1"/>
  <c r="H1303" i="7"/>
  <c r="H1316" i="7"/>
  <c r="L1316" i="7" s="1"/>
  <c r="H1320" i="7"/>
  <c r="K936" i="7"/>
  <c r="K940" i="7"/>
  <c r="K944" i="7"/>
  <c r="H947" i="7"/>
  <c r="K948" i="7"/>
  <c r="H951" i="7"/>
  <c r="L951" i="7" s="1"/>
  <c r="K952" i="7"/>
  <c r="H955" i="7"/>
  <c r="K956" i="7"/>
  <c r="H959" i="7"/>
  <c r="L959" i="7" s="1"/>
  <c r="K960" i="7"/>
  <c r="H963" i="7"/>
  <c r="K964" i="7"/>
  <c r="H967" i="7"/>
  <c r="L967" i="7" s="1"/>
  <c r="K968" i="7"/>
  <c r="H971" i="7"/>
  <c r="K972" i="7"/>
  <c r="H975" i="7"/>
  <c r="K976" i="7"/>
  <c r="H979" i="7"/>
  <c r="K980" i="7"/>
  <c r="H983" i="7"/>
  <c r="L983" i="7" s="1"/>
  <c r="K984" i="7"/>
  <c r="H987" i="7"/>
  <c r="K988" i="7"/>
  <c r="H991" i="7"/>
  <c r="L991" i="7" s="1"/>
  <c r="K992" i="7"/>
  <c r="H995" i="7"/>
  <c r="K996" i="7"/>
  <c r="H999" i="7"/>
  <c r="L999" i="7" s="1"/>
  <c r="K1000" i="7"/>
  <c r="H1003" i="7"/>
  <c r="K1004" i="7"/>
  <c r="H1007" i="7"/>
  <c r="K1008" i="7"/>
  <c r="H1011" i="7"/>
  <c r="K1012" i="7"/>
  <c r="H1015" i="7"/>
  <c r="L1015" i="7" s="1"/>
  <c r="K1016" i="7"/>
  <c r="H1019" i="7"/>
  <c r="K1020" i="7"/>
  <c r="H1023" i="7"/>
  <c r="L1023" i="7" s="1"/>
  <c r="K1024" i="7"/>
  <c r="H1027" i="7"/>
  <c r="K1028" i="7"/>
  <c r="H1031" i="7"/>
  <c r="L1031" i="7" s="1"/>
  <c r="K1032" i="7"/>
  <c r="H1035" i="7"/>
  <c r="K1036" i="7"/>
  <c r="K1040" i="7"/>
  <c r="K1044" i="7"/>
  <c r="K1048" i="7"/>
  <c r="K1052" i="7"/>
  <c r="K1056" i="7"/>
  <c r="K1060" i="7"/>
  <c r="K1064" i="7"/>
  <c r="K1068" i="7"/>
  <c r="K1072" i="7"/>
  <c r="K1076" i="7"/>
  <c r="K1080" i="7"/>
  <c r="K1084" i="7"/>
  <c r="K1088" i="7"/>
  <c r="K1092" i="7"/>
  <c r="K1096" i="7"/>
  <c r="K1100" i="7"/>
  <c r="K1104" i="7"/>
  <c r="K1108" i="7"/>
  <c r="K1112" i="7"/>
  <c r="K1116" i="7"/>
  <c r="K1120" i="7"/>
  <c r="K1124" i="7"/>
  <c r="K1128" i="7"/>
  <c r="K1132" i="7"/>
  <c r="K1136" i="7"/>
  <c r="K1140" i="7"/>
  <c r="K1144" i="7"/>
  <c r="K1148" i="7"/>
  <c r="K1152" i="7"/>
  <c r="K1156" i="7"/>
  <c r="K1160" i="7"/>
  <c r="K1164" i="7"/>
  <c r="K1168" i="7"/>
  <c r="K1172" i="7"/>
  <c r="K1176" i="7"/>
  <c r="K1180" i="7"/>
  <c r="K1184" i="7"/>
  <c r="K1188" i="7"/>
  <c r="K1192" i="7"/>
  <c r="K1196" i="7"/>
  <c r="K1200" i="7"/>
  <c r="K1204" i="7"/>
  <c r="M1206" i="7"/>
  <c r="K1208" i="7"/>
  <c r="K1212" i="7"/>
  <c r="K1216" i="7"/>
  <c r="K1220" i="7"/>
  <c r="K1224" i="7"/>
  <c r="K1228" i="7"/>
  <c r="K1232" i="7"/>
  <c r="K1236" i="7"/>
  <c r="K1240" i="7"/>
  <c r="M1242" i="7"/>
  <c r="K1244" i="7"/>
  <c r="M1246" i="7"/>
  <c r="K1248" i="7"/>
  <c r="K1253" i="7"/>
  <c r="K1257" i="7"/>
  <c r="K1261" i="7"/>
  <c r="K1265" i="7"/>
  <c r="K1269" i="7"/>
  <c r="K1273" i="7"/>
  <c r="K1277" i="7"/>
  <c r="K1281" i="7"/>
  <c r="K1285" i="7"/>
  <c r="K1289" i="7"/>
  <c r="K1293" i="7"/>
  <c r="K1297" i="7"/>
  <c r="H1301" i="7"/>
  <c r="H936" i="7"/>
  <c r="H940" i="7"/>
  <c r="L940" i="7" s="1"/>
  <c r="H944" i="7"/>
  <c r="H948" i="7"/>
  <c r="L948" i="7" s="1"/>
  <c r="H952" i="7"/>
  <c r="L952" i="7" s="1"/>
  <c r="H956" i="7"/>
  <c r="L956" i="7" s="1"/>
  <c r="H960" i="7"/>
  <c r="H964" i="7"/>
  <c r="L964" i="7" s="1"/>
  <c r="H968" i="7"/>
  <c r="L968" i="7" s="1"/>
  <c r="H972" i="7"/>
  <c r="H976" i="7"/>
  <c r="H980" i="7"/>
  <c r="L980" i="7" s="1"/>
  <c r="H984" i="7"/>
  <c r="L984" i="7" s="1"/>
  <c r="H988" i="7"/>
  <c r="L988" i="7" s="1"/>
  <c r="H992" i="7"/>
  <c r="H996" i="7"/>
  <c r="L996" i="7" s="1"/>
  <c r="H1000" i="7"/>
  <c r="L1000" i="7" s="1"/>
  <c r="H1004" i="7"/>
  <c r="H1008" i="7"/>
  <c r="H1012" i="7"/>
  <c r="L1012" i="7" s="1"/>
  <c r="H1016" i="7"/>
  <c r="L1016" i="7" s="1"/>
  <c r="H1020" i="7"/>
  <c r="L1020" i="7" s="1"/>
  <c r="H1024" i="7"/>
  <c r="H1028" i="7"/>
  <c r="L1028" i="7" s="1"/>
  <c r="H1032" i="7"/>
  <c r="L1032" i="7" s="1"/>
  <c r="H1036" i="7"/>
  <c r="H1040" i="7"/>
  <c r="H1044" i="7"/>
  <c r="L1044" i="7" s="1"/>
  <c r="H1048" i="7"/>
  <c r="L1048" i="7" s="1"/>
  <c r="H1052" i="7"/>
  <c r="H1056" i="7"/>
  <c r="H1060" i="7"/>
  <c r="H1064" i="7"/>
  <c r="H1068" i="7"/>
  <c r="H1072" i="7"/>
  <c r="H1076" i="7"/>
  <c r="H1080" i="7"/>
  <c r="L1080" i="7" s="1"/>
  <c r="H1084" i="7"/>
  <c r="H1088" i="7"/>
  <c r="H1092" i="7"/>
  <c r="H1096" i="7"/>
  <c r="H1100" i="7"/>
  <c r="H1104" i="7"/>
  <c r="H1108" i="7"/>
  <c r="H1112" i="7"/>
  <c r="L1112" i="7" s="1"/>
  <c r="H1116" i="7"/>
  <c r="H1120" i="7"/>
  <c r="H1124" i="7"/>
  <c r="H1128" i="7"/>
  <c r="L1128" i="7" s="1"/>
  <c r="H1132" i="7"/>
  <c r="H1136" i="7"/>
  <c r="L1136" i="7" s="1"/>
  <c r="H1140" i="7"/>
  <c r="H1144" i="7"/>
  <c r="L1144" i="7" s="1"/>
  <c r="H1148" i="7"/>
  <c r="H1152" i="7"/>
  <c r="L1152" i="7" s="1"/>
  <c r="H1156" i="7"/>
  <c r="H1160" i="7"/>
  <c r="L1160" i="7" s="1"/>
  <c r="H1164" i="7"/>
  <c r="H1168" i="7"/>
  <c r="L1168" i="7" s="1"/>
  <c r="H1172" i="7"/>
  <c r="H1176" i="7"/>
  <c r="L1176" i="7" s="1"/>
  <c r="H1180" i="7"/>
  <c r="H1184" i="7"/>
  <c r="L1184" i="7" s="1"/>
  <c r="H1188" i="7"/>
  <c r="H1192" i="7"/>
  <c r="L1192" i="7" s="1"/>
  <c r="H1196" i="7"/>
  <c r="H1200" i="7"/>
  <c r="L1200" i="7" s="1"/>
  <c r="H1204" i="7"/>
  <c r="H1208" i="7"/>
  <c r="L1208" i="7" s="1"/>
  <c r="H1212" i="7"/>
  <c r="H1216" i="7"/>
  <c r="L1216" i="7" s="1"/>
  <c r="H1220" i="7"/>
  <c r="H1224" i="7"/>
  <c r="L1224" i="7" s="1"/>
  <c r="H1228" i="7"/>
  <c r="H1232" i="7"/>
  <c r="L1232" i="7" s="1"/>
  <c r="H1236" i="7"/>
  <c r="H1240" i="7"/>
  <c r="L1240" i="7" s="1"/>
  <c r="H1244" i="7"/>
  <c r="H1248" i="7"/>
  <c r="L1248" i="7" s="1"/>
  <c r="H1253" i="7"/>
  <c r="H1257" i="7"/>
  <c r="L1257" i="7" s="1"/>
  <c r="H1261" i="7"/>
  <c r="H1265" i="7"/>
  <c r="L1265" i="7" s="1"/>
  <c r="H1269" i="7"/>
  <c r="H1273" i="7"/>
  <c r="L1273" i="7" s="1"/>
  <c r="H1277" i="7"/>
  <c r="H1281" i="7"/>
  <c r="L1281" i="7" s="1"/>
  <c r="H1285" i="7"/>
  <c r="H1289" i="7"/>
  <c r="L1289" i="7" s="1"/>
  <c r="H1293" i="7"/>
  <c r="H1297" i="7"/>
  <c r="L1297" i="7" s="1"/>
  <c r="H1305" i="7"/>
  <c r="H1308" i="7"/>
  <c r="K1309" i="7"/>
  <c r="K1313" i="7"/>
  <c r="K1317" i="7"/>
  <c r="K1321" i="7"/>
  <c r="K1325" i="7"/>
  <c r="K1329" i="7"/>
  <c r="K1333" i="7"/>
  <c r="K1337" i="7"/>
  <c r="K1341" i="7"/>
  <c r="K1345" i="7"/>
  <c r="K1349" i="7"/>
  <c r="K1353" i="7"/>
  <c r="H1356" i="7"/>
  <c r="L1356" i="7" s="1"/>
  <c r="K1357" i="7"/>
  <c r="H1360" i="7"/>
  <c r="L1360" i="7" s="1"/>
  <c r="K1361" i="7"/>
  <c r="H1364" i="7"/>
  <c r="K1365" i="7"/>
  <c r="H1368" i="7"/>
  <c r="L1368" i="7" s="1"/>
  <c r="K1369" i="7"/>
  <c r="H1372" i="7"/>
  <c r="L1372" i="7" s="1"/>
  <c r="K1373" i="7"/>
  <c r="H1376" i="7"/>
  <c r="L1376" i="7" s="1"/>
  <c r="K1377" i="7"/>
  <c r="H1380" i="7"/>
  <c r="K1381" i="7"/>
  <c r="H1384" i="7"/>
  <c r="L1384" i="7" s="1"/>
  <c r="K1385" i="7"/>
  <c r="H1388" i="7"/>
  <c r="L1388" i="7" s="1"/>
  <c r="K1389" i="7"/>
  <c r="H1392" i="7"/>
  <c r="L1392" i="7" s="1"/>
  <c r="K1393" i="7"/>
  <c r="H1396" i="7"/>
  <c r="K1397" i="7"/>
  <c r="H1400" i="7"/>
  <c r="L1400" i="7" s="1"/>
  <c r="K1401" i="7"/>
  <c r="H1404" i="7"/>
  <c r="L1404" i="7" s="1"/>
  <c r="K1405" i="7"/>
  <c r="H1408" i="7"/>
  <c r="L1408" i="7" s="1"/>
  <c r="K1409" i="7"/>
  <c r="H1412" i="7"/>
  <c r="K1413" i="7"/>
  <c r="H1416" i="7"/>
  <c r="L1416" i="7" s="1"/>
  <c r="K1417" i="7"/>
  <c r="H1420" i="7"/>
  <c r="L1420" i="7" s="1"/>
  <c r="K1421" i="7"/>
  <c r="H1424" i="7"/>
  <c r="L1424" i="7" s="1"/>
  <c r="K1425" i="7"/>
  <c r="H1428" i="7"/>
  <c r="K1429" i="7"/>
  <c r="H1432" i="7"/>
  <c r="L1432" i="7" s="1"/>
  <c r="K1433" i="7"/>
  <c r="H1436" i="7"/>
  <c r="L1436" i="7" s="1"/>
  <c r="K1437" i="7"/>
  <c r="H1440" i="7"/>
  <c r="L1440" i="7" s="1"/>
  <c r="K1441" i="7"/>
  <c r="H1444" i="7"/>
  <c r="K1445" i="7"/>
  <c r="H1448" i="7"/>
  <c r="L1448" i="7" s="1"/>
  <c r="K1449" i="7"/>
  <c r="H1452" i="7"/>
  <c r="L1452" i="7" s="1"/>
  <c r="K1453" i="7"/>
  <c r="H1456" i="7"/>
  <c r="L1456" i="7" s="1"/>
  <c r="K1457" i="7"/>
  <c r="H1460" i="7"/>
  <c r="K1461" i="7"/>
  <c r="H1464" i="7"/>
  <c r="L1464" i="7" s="1"/>
  <c r="K1465" i="7"/>
  <c r="H1468" i="7"/>
  <c r="L1468" i="7" s="1"/>
  <c r="K1469" i="7"/>
  <c r="H1475" i="7"/>
  <c r="H1483" i="7"/>
  <c r="H1491" i="7"/>
  <c r="H1499" i="7"/>
  <c r="H1515" i="7"/>
  <c r="H1531" i="7"/>
  <c r="H1547" i="7"/>
  <c r="H1563" i="7"/>
  <c r="H1579" i="7"/>
  <c r="H1595" i="7"/>
  <c r="I1619" i="7"/>
  <c r="N1619" i="7" s="1"/>
  <c r="I1635" i="7"/>
  <c r="N1635" i="7" s="1"/>
  <c r="I1654" i="7"/>
  <c r="N1654" i="7" s="1"/>
  <c r="H1309" i="7"/>
  <c r="H1313" i="7"/>
  <c r="H1317" i="7"/>
  <c r="L1317" i="7" s="1"/>
  <c r="H1321" i="7"/>
  <c r="K1322" i="7"/>
  <c r="H1325" i="7"/>
  <c r="K1326" i="7"/>
  <c r="H1329" i="7"/>
  <c r="K1330" i="7"/>
  <c r="H1333" i="7"/>
  <c r="L1333" i="7" s="1"/>
  <c r="K1334" i="7"/>
  <c r="H1337" i="7"/>
  <c r="K1338" i="7"/>
  <c r="H1341" i="7"/>
  <c r="K1342" i="7"/>
  <c r="H1345" i="7"/>
  <c r="K1346" i="7"/>
  <c r="H1349" i="7"/>
  <c r="L1349" i="7" s="1"/>
  <c r="K1350" i="7"/>
  <c r="H1353" i="7"/>
  <c r="K1354" i="7"/>
  <c r="H1357" i="7"/>
  <c r="L1357" i="7" s="1"/>
  <c r="K1358" i="7"/>
  <c r="H1361" i="7"/>
  <c r="K1362" i="7"/>
  <c r="H1365" i="7"/>
  <c r="K1366" i="7"/>
  <c r="H1369" i="7"/>
  <c r="K1370" i="7"/>
  <c r="H1373" i="7"/>
  <c r="L1373" i="7" s="1"/>
  <c r="K1374" i="7"/>
  <c r="H1377" i="7"/>
  <c r="K1378" i="7"/>
  <c r="H1381" i="7"/>
  <c r="K1382" i="7"/>
  <c r="H1385" i="7"/>
  <c r="K1386" i="7"/>
  <c r="H1389" i="7"/>
  <c r="L1389" i="7" s="1"/>
  <c r="K1390" i="7"/>
  <c r="H1393" i="7"/>
  <c r="K1394" i="7"/>
  <c r="H1397" i="7"/>
  <c r="K1398" i="7"/>
  <c r="H1401" i="7"/>
  <c r="K1402" i="7"/>
  <c r="H1405" i="7"/>
  <c r="L1405" i="7" s="1"/>
  <c r="K1406" i="7"/>
  <c r="H1409" i="7"/>
  <c r="K1410" i="7"/>
  <c r="H1413" i="7"/>
  <c r="K1414" i="7"/>
  <c r="H1417" i="7"/>
  <c r="K1418" i="7"/>
  <c r="H1421" i="7"/>
  <c r="L1421" i="7" s="1"/>
  <c r="K1422" i="7"/>
  <c r="H1425" i="7"/>
  <c r="K1426" i="7"/>
  <c r="H1429" i="7"/>
  <c r="K1430" i="7"/>
  <c r="H1433" i="7"/>
  <c r="K1434" i="7"/>
  <c r="H1437" i="7"/>
  <c r="L1437" i="7" s="1"/>
  <c r="K1438" i="7"/>
  <c r="H1441" i="7"/>
  <c r="K1442" i="7"/>
  <c r="H1445" i="7"/>
  <c r="K1446" i="7"/>
  <c r="H1449" i="7"/>
  <c r="K1450" i="7"/>
  <c r="H1453" i="7"/>
  <c r="L1453" i="7" s="1"/>
  <c r="K1454" i="7"/>
  <c r="H1457" i="7"/>
  <c r="K1458" i="7"/>
  <c r="H1461" i="7"/>
  <c r="K1462" i="7"/>
  <c r="H1465" i="7"/>
  <c r="K1466" i="7"/>
  <c r="H1469" i="7"/>
  <c r="L1469" i="7" s="1"/>
  <c r="H1473" i="7"/>
  <c r="H1481" i="7"/>
  <c r="H1489" i="7"/>
  <c r="H1497" i="7"/>
  <c r="H1503" i="7"/>
  <c r="L1503" i="7" s="1"/>
  <c r="H1519" i="7"/>
  <c r="L1519" i="7" s="1"/>
  <c r="H1535" i="7"/>
  <c r="L1535" i="7" s="1"/>
  <c r="H1551" i="7"/>
  <c r="L1551" i="7" s="1"/>
  <c r="H1567" i="7"/>
  <c r="L1567" i="7" s="1"/>
  <c r="H1583" i="7"/>
  <c r="L1583" i="7" s="1"/>
  <c r="H1599" i="7"/>
  <c r="L1599" i="7" s="1"/>
  <c r="H1610" i="7"/>
  <c r="L1610" i="7" s="1"/>
  <c r="K1611" i="7"/>
  <c r="H1611" i="7"/>
  <c r="I1646" i="7"/>
  <c r="N1646" i="7" s="1"/>
  <c r="H1322" i="7"/>
  <c r="L1322" i="7" s="1"/>
  <c r="H1354" i="7"/>
  <c r="L1354" i="7" s="1"/>
  <c r="H1358" i="7"/>
  <c r="H1362" i="7"/>
  <c r="L1362" i="7" s="1"/>
  <c r="H1366" i="7"/>
  <c r="H1370" i="7"/>
  <c r="L1370" i="7" s="1"/>
  <c r="H1374" i="7"/>
  <c r="H1378" i="7"/>
  <c r="L1378" i="7" s="1"/>
  <c r="H1382" i="7"/>
  <c r="H1386" i="7"/>
  <c r="L1386" i="7" s="1"/>
  <c r="H1390" i="7"/>
  <c r="H1394" i="7"/>
  <c r="L1394" i="7" s="1"/>
  <c r="H1398" i="7"/>
  <c r="H1402" i="7"/>
  <c r="L1402" i="7" s="1"/>
  <c r="H1406" i="7"/>
  <c r="H1410" i="7"/>
  <c r="L1410" i="7" s="1"/>
  <c r="H1414" i="7"/>
  <c r="H1418" i="7"/>
  <c r="L1418" i="7" s="1"/>
  <c r="H1422" i="7"/>
  <c r="H1426" i="7"/>
  <c r="L1426" i="7" s="1"/>
  <c r="H1430" i="7"/>
  <c r="H1434" i="7"/>
  <c r="L1434" i="7" s="1"/>
  <c r="H1438" i="7"/>
  <c r="H1442" i="7"/>
  <c r="L1442" i="7" s="1"/>
  <c r="H1446" i="7"/>
  <c r="H1450" i="7"/>
  <c r="L1450" i="7" s="1"/>
  <c r="H1454" i="7"/>
  <c r="H1458" i="7"/>
  <c r="L1458" i="7" s="1"/>
  <c r="H1462" i="7"/>
  <c r="H1466" i="7"/>
  <c r="L1466" i="7" s="1"/>
  <c r="H1470" i="7"/>
  <c r="H1471" i="7"/>
  <c r="H1479" i="7"/>
  <c r="L1479" i="7" s="1"/>
  <c r="H1487" i="7"/>
  <c r="H1495" i="7"/>
  <c r="L1495" i="7" s="1"/>
  <c r="K1499" i="7"/>
  <c r="H1507" i="7"/>
  <c r="K1515" i="7"/>
  <c r="H1523" i="7"/>
  <c r="K1531" i="7"/>
  <c r="H1539" i="7"/>
  <c r="K1547" i="7"/>
  <c r="H1555" i="7"/>
  <c r="K1563" i="7"/>
  <c r="H1571" i="7"/>
  <c r="K1579" i="7"/>
  <c r="H1587" i="7"/>
  <c r="K1595" i="7"/>
  <c r="I1603" i="7"/>
  <c r="N1603" i="7" s="1"/>
  <c r="L1607" i="7"/>
  <c r="H1477" i="7"/>
  <c r="L1477" i="7" s="1"/>
  <c r="H1485" i="7"/>
  <c r="L1485" i="7" s="1"/>
  <c r="H1493" i="7"/>
  <c r="L1493" i="7" s="1"/>
  <c r="H1511" i="7"/>
  <c r="H1527" i="7"/>
  <c r="H1543" i="7"/>
  <c r="H1559" i="7"/>
  <c r="H1575" i="7"/>
  <c r="H1591" i="7"/>
  <c r="I1607" i="7"/>
  <c r="N1607" i="7" s="1"/>
  <c r="H1616" i="7"/>
  <c r="K1626" i="7"/>
  <c r="H1632" i="7"/>
  <c r="H1647" i="7"/>
  <c r="L1647" i="7" s="1"/>
  <c r="H1655" i="7"/>
  <c r="H1667" i="7"/>
  <c r="L1667" i="7" s="1"/>
  <c r="H1686" i="7"/>
  <c r="H1702" i="7"/>
  <c r="L1702" i="7" s="1"/>
  <c r="H1721" i="7"/>
  <c r="H1740" i="7"/>
  <c r="L1740" i="7" s="1"/>
  <c r="H1756" i="7"/>
  <c r="I1773" i="7"/>
  <c r="N1773" i="7" s="1"/>
  <c r="H1832" i="7"/>
  <c r="K1832" i="7"/>
  <c r="I1963" i="7"/>
  <c r="N1963" i="7" s="1"/>
  <c r="K1603" i="7"/>
  <c r="H1604" i="7"/>
  <c r="K1619" i="7"/>
  <c r="H1620" i="7"/>
  <c r="L1620" i="7" s="1"/>
  <c r="H1626" i="7"/>
  <c r="H1627" i="7"/>
  <c r="L1627" i="7" s="1"/>
  <c r="K1635" i="7"/>
  <c r="H1636" i="7"/>
  <c r="L1636" i="7" s="1"/>
  <c r="H1642" i="7"/>
  <c r="K1646" i="7"/>
  <c r="H1650" i="7"/>
  <c r="L1650" i="7" s="1"/>
  <c r="K1654" i="7"/>
  <c r="H1658" i="7"/>
  <c r="H1672" i="7"/>
  <c r="L1672" i="7" s="1"/>
  <c r="H1690" i="7"/>
  <c r="H1707" i="7"/>
  <c r="L1707" i="7" s="1"/>
  <c r="H1727" i="7"/>
  <c r="H1744" i="7"/>
  <c r="L1744" i="7" s="1"/>
  <c r="H1760" i="7"/>
  <c r="H1766" i="7"/>
  <c r="L1766" i="7" s="1"/>
  <c r="K1766" i="7"/>
  <c r="L1784" i="7"/>
  <c r="H1816" i="7"/>
  <c r="L1816" i="7" s="1"/>
  <c r="K1816" i="7"/>
  <c r="K1501" i="7"/>
  <c r="K1505" i="7"/>
  <c r="K1509" i="7"/>
  <c r="K1513" i="7"/>
  <c r="K1517" i="7"/>
  <c r="K1521" i="7"/>
  <c r="K1525" i="7"/>
  <c r="K1529" i="7"/>
  <c r="K1533" i="7"/>
  <c r="K1537" i="7"/>
  <c r="K1541" i="7"/>
  <c r="K1545" i="7"/>
  <c r="K1549" i="7"/>
  <c r="K1553" i="7"/>
  <c r="K1557" i="7"/>
  <c r="K1561" i="7"/>
  <c r="K1565" i="7"/>
  <c r="K1569" i="7"/>
  <c r="K1573" i="7"/>
  <c r="K1577" i="7"/>
  <c r="K1581" i="7"/>
  <c r="K1585" i="7"/>
  <c r="K1589" i="7"/>
  <c r="K1593" i="7"/>
  <c r="K1597" i="7"/>
  <c r="K1601" i="7"/>
  <c r="K1602" i="7"/>
  <c r="L1603" i="7"/>
  <c r="H1608" i="7"/>
  <c r="K1618" i="7"/>
  <c r="L1619" i="7"/>
  <c r="H1624" i="7"/>
  <c r="K1634" i="7"/>
  <c r="L1635" i="7"/>
  <c r="H1640" i="7"/>
  <c r="H1643" i="7"/>
  <c r="L1643" i="7" s="1"/>
  <c r="L1646" i="7"/>
  <c r="K1647" i="7"/>
  <c r="H1651" i="7"/>
  <c r="L1651" i="7" s="1"/>
  <c r="L1654" i="7"/>
  <c r="K1655" i="7"/>
  <c r="H1659" i="7"/>
  <c r="L1659" i="7" s="1"/>
  <c r="K1667" i="7"/>
  <c r="H1676" i="7"/>
  <c r="K1686" i="7"/>
  <c r="H1694" i="7"/>
  <c r="K1702" i="7"/>
  <c r="H1711" i="7"/>
  <c r="K1721" i="7"/>
  <c r="H1731" i="7"/>
  <c r="K1740" i="7"/>
  <c r="H1748" i="7"/>
  <c r="K1756" i="7"/>
  <c r="H1764" i="7"/>
  <c r="I1765" i="7"/>
  <c r="N1765" i="7" s="1"/>
  <c r="I1784" i="7"/>
  <c r="N1784" i="7" s="1"/>
  <c r="L1792" i="7"/>
  <c r="H1800" i="7"/>
  <c r="L1800" i="7" s="1"/>
  <c r="K1800" i="7"/>
  <c r="H1501" i="7"/>
  <c r="H1505" i="7"/>
  <c r="L1505" i="7" s="1"/>
  <c r="H1509" i="7"/>
  <c r="H1513" i="7"/>
  <c r="H1517" i="7"/>
  <c r="H1521" i="7"/>
  <c r="L1521" i="7" s="1"/>
  <c r="H1525" i="7"/>
  <c r="H1529" i="7"/>
  <c r="L1529" i="7" s="1"/>
  <c r="H1533" i="7"/>
  <c r="H1537" i="7"/>
  <c r="L1537" i="7" s="1"/>
  <c r="H1541" i="7"/>
  <c r="H1545" i="7"/>
  <c r="H1549" i="7"/>
  <c r="H1553" i="7"/>
  <c r="L1553" i="7" s="1"/>
  <c r="H1557" i="7"/>
  <c r="H1561" i="7"/>
  <c r="L1561" i="7" s="1"/>
  <c r="H1565" i="7"/>
  <c r="H1569" i="7"/>
  <c r="L1569" i="7" s="1"/>
  <c r="H1573" i="7"/>
  <c r="H1577" i="7"/>
  <c r="H1581" i="7"/>
  <c r="H1585" i="7"/>
  <c r="L1585" i="7" s="1"/>
  <c r="H1589" i="7"/>
  <c r="H1593" i="7"/>
  <c r="L1593" i="7" s="1"/>
  <c r="H1597" i="7"/>
  <c r="H1601" i="7"/>
  <c r="L1601" i="7" s="1"/>
  <c r="H1602" i="7"/>
  <c r="L1602" i="7" s="1"/>
  <c r="H1612" i="7"/>
  <c r="K1616" i="7"/>
  <c r="H1618" i="7"/>
  <c r="H1628" i="7"/>
  <c r="L1628" i="7" s="1"/>
  <c r="K1632" i="7"/>
  <c r="H1634" i="7"/>
  <c r="H1662" i="7"/>
  <c r="H1663" i="7"/>
  <c r="K1672" i="7"/>
  <c r="I1679" i="7"/>
  <c r="N1679" i="7" s="1"/>
  <c r="H1682" i="7"/>
  <c r="K1690" i="7"/>
  <c r="H1698" i="7"/>
  <c r="K1707" i="7"/>
  <c r="H1717" i="7"/>
  <c r="K1727" i="7"/>
  <c r="H1736" i="7"/>
  <c r="K1744" i="7"/>
  <c r="H1752" i="7"/>
  <c r="K1760" i="7"/>
  <c r="L1773" i="7"/>
  <c r="I1788" i="7"/>
  <c r="N1788" i="7" s="1"/>
  <c r="I1792" i="7"/>
  <c r="N1792" i="7" s="1"/>
  <c r="K1644" i="7"/>
  <c r="K1648" i="7"/>
  <c r="K1652" i="7"/>
  <c r="K1656" i="7"/>
  <c r="K1660" i="7"/>
  <c r="K1664" i="7"/>
  <c r="K1668" i="7"/>
  <c r="K1673" i="7"/>
  <c r="K1677" i="7"/>
  <c r="K1683" i="7"/>
  <c r="K1687" i="7"/>
  <c r="K1691" i="7"/>
  <c r="K1695" i="7"/>
  <c r="K1699" i="7"/>
  <c r="K1703" i="7"/>
  <c r="K1708" i="7"/>
  <c r="K1712" i="7"/>
  <c r="K1718" i="7"/>
  <c r="K1724" i="7"/>
  <c r="K1728" i="7"/>
  <c r="K1732" i="7"/>
  <c r="K1737" i="7"/>
  <c r="K1741" i="7"/>
  <c r="K1745" i="7"/>
  <c r="K1749" i="7"/>
  <c r="K1753" i="7"/>
  <c r="K1757" i="7"/>
  <c r="K1761" i="7"/>
  <c r="L1765" i="7"/>
  <c r="H1770" i="7"/>
  <c r="H1777" i="7"/>
  <c r="L1777" i="7" s="1"/>
  <c r="H1785" i="7"/>
  <c r="L1788" i="7"/>
  <c r="H1793" i="7"/>
  <c r="L1793" i="7" s="1"/>
  <c r="H1796" i="7"/>
  <c r="L1796" i="7" s="1"/>
  <c r="H1812" i="7"/>
  <c r="H1828" i="7"/>
  <c r="L1828" i="7" s="1"/>
  <c r="I1943" i="7"/>
  <c r="N1943" i="7" s="1"/>
  <c r="I1959" i="7"/>
  <c r="N1959" i="7" s="1"/>
  <c r="I1967" i="7"/>
  <c r="N1967" i="7" s="1"/>
  <c r="H1644" i="7"/>
  <c r="H1648" i="7"/>
  <c r="L1648" i="7" s="1"/>
  <c r="H1652" i="7"/>
  <c r="H1656" i="7"/>
  <c r="H1660" i="7"/>
  <c r="H1664" i="7"/>
  <c r="L1664" i="7" s="1"/>
  <c r="H1668" i="7"/>
  <c r="H1673" i="7"/>
  <c r="L1673" i="7" s="1"/>
  <c r="H1677" i="7"/>
  <c r="H1683" i="7"/>
  <c r="L1683" i="7" s="1"/>
  <c r="H1687" i="7"/>
  <c r="L1687" i="7" s="1"/>
  <c r="H1691" i="7"/>
  <c r="H1695" i="7"/>
  <c r="H1699" i="7"/>
  <c r="L1699" i="7" s="1"/>
  <c r="H1703" i="7"/>
  <c r="L1703" i="7" s="1"/>
  <c r="H1708" i="7"/>
  <c r="L1708" i="7" s="1"/>
  <c r="H1712" i="7"/>
  <c r="H1718" i="7"/>
  <c r="L1718" i="7" s="1"/>
  <c r="H1724" i="7"/>
  <c r="H1728" i="7"/>
  <c r="H1732" i="7"/>
  <c r="H1737" i="7"/>
  <c r="L1737" i="7" s="1"/>
  <c r="H1741" i="7"/>
  <c r="H1745" i="7"/>
  <c r="L1745" i="7" s="1"/>
  <c r="H1749" i="7"/>
  <c r="H1753" i="7"/>
  <c r="L1753" i="7" s="1"/>
  <c r="H1757" i="7"/>
  <c r="L1757" i="7" s="1"/>
  <c r="H1761" i="7"/>
  <c r="K1773" i="7"/>
  <c r="H1774" i="7"/>
  <c r="K1776" i="7"/>
  <c r="K1784" i="7"/>
  <c r="K1792" i="7"/>
  <c r="H1808" i="7"/>
  <c r="L1808" i="7" s="1"/>
  <c r="H1824" i="7"/>
  <c r="I1971" i="7"/>
  <c r="N1971" i="7" s="1"/>
  <c r="I1769" i="7"/>
  <c r="N1769" i="7" s="1"/>
  <c r="K1777" i="7"/>
  <c r="H1781" i="7"/>
  <c r="L1781" i="7" s="1"/>
  <c r="K1785" i="7"/>
  <c r="H1789" i="7"/>
  <c r="K1793" i="7"/>
  <c r="K1796" i="7"/>
  <c r="H1804" i="7"/>
  <c r="K1812" i="7"/>
  <c r="H1820" i="7"/>
  <c r="L1820" i="7" s="1"/>
  <c r="K1828" i="7"/>
  <c r="K1778" i="7"/>
  <c r="K1782" i="7"/>
  <c r="K1786" i="7"/>
  <c r="K1790" i="7"/>
  <c r="K1794" i="7"/>
  <c r="H1797" i="7"/>
  <c r="L1797" i="7" s="1"/>
  <c r="K1798" i="7"/>
  <c r="H1801" i="7"/>
  <c r="L1801" i="7" s="1"/>
  <c r="K1802" i="7"/>
  <c r="H1805" i="7"/>
  <c r="K1806" i="7"/>
  <c r="H1809" i="7"/>
  <c r="L1809" i="7" s="1"/>
  <c r="K1810" i="7"/>
  <c r="H1813" i="7"/>
  <c r="L1813" i="7" s="1"/>
  <c r="K1814" i="7"/>
  <c r="H1817" i="7"/>
  <c r="L1817" i="7" s="1"/>
  <c r="K1818" i="7"/>
  <c r="H1821" i="7"/>
  <c r="K1822" i="7"/>
  <c r="H1825" i="7"/>
  <c r="L1825" i="7" s="1"/>
  <c r="K1826" i="7"/>
  <c r="H1829" i="7"/>
  <c r="L1829" i="7" s="1"/>
  <c r="K1830" i="7"/>
  <c r="H1833" i="7"/>
  <c r="L1833" i="7" s="1"/>
  <c r="K1834" i="7"/>
  <c r="H1837" i="7"/>
  <c r="K1838" i="7"/>
  <c r="H1841" i="7"/>
  <c r="L1841" i="7" s="1"/>
  <c r="K1842" i="7"/>
  <c r="H1845" i="7"/>
  <c r="L1845" i="7" s="1"/>
  <c r="K1846" i="7"/>
  <c r="H1849" i="7"/>
  <c r="L1849" i="7" s="1"/>
  <c r="K1850" i="7"/>
  <c r="H1853" i="7"/>
  <c r="K1854" i="7"/>
  <c r="H1857" i="7"/>
  <c r="L1857" i="7" s="1"/>
  <c r="K1858" i="7"/>
  <c r="H1861" i="7"/>
  <c r="L1861" i="7" s="1"/>
  <c r="K1862" i="7"/>
  <c r="H1865" i="7"/>
  <c r="L1865" i="7" s="1"/>
  <c r="K1866" i="7"/>
  <c r="H1869" i="7"/>
  <c r="K1870" i="7"/>
  <c r="H1873" i="7"/>
  <c r="L1873" i="7" s="1"/>
  <c r="K1874" i="7"/>
  <c r="H1877" i="7"/>
  <c r="L1877" i="7" s="1"/>
  <c r="K1878" i="7"/>
  <c r="H1881" i="7"/>
  <c r="L1881" i="7" s="1"/>
  <c r="K1882" i="7"/>
  <c r="H1885" i="7"/>
  <c r="K1886" i="7"/>
  <c r="H1889" i="7"/>
  <c r="L1889" i="7" s="1"/>
  <c r="K1890" i="7"/>
  <c r="H1893" i="7"/>
  <c r="L1893" i="7" s="1"/>
  <c r="K1894" i="7"/>
  <c r="H1897" i="7"/>
  <c r="L1897" i="7" s="1"/>
  <c r="K1898" i="7"/>
  <c r="H1901" i="7"/>
  <c r="K1902" i="7"/>
  <c r="H1905" i="7"/>
  <c r="L1905" i="7" s="1"/>
  <c r="K1906" i="7"/>
  <c r="H1909" i="7"/>
  <c r="L1909" i="7" s="1"/>
  <c r="K1910" i="7"/>
  <c r="H1913" i="7"/>
  <c r="L1913" i="7" s="1"/>
  <c r="K1914" i="7"/>
  <c r="H1917" i="7"/>
  <c r="K1918" i="7"/>
  <c r="H1921" i="7"/>
  <c r="L1921" i="7" s="1"/>
  <c r="K1922" i="7"/>
  <c r="H1925" i="7"/>
  <c r="L1925" i="7" s="1"/>
  <c r="K1926" i="7"/>
  <c r="H1929" i="7"/>
  <c r="L1929" i="7" s="1"/>
  <c r="K1930" i="7"/>
  <c r="H1933" i="7"/>
  <c r="K1935" i="7"/>
  <c r="H1938" i="7"/>
  <c r="L1938" i="7" s="1"/>
  <c r="K1939" i="7"/>
  <c r="H1940" i="7"/>
  <c r="L1940" i="7" s="1"/>
  <c r="H1946" i="7"/>
  <c r="L1946" i="7" s="1"/>
  <c r="H1947" i="7"/>
  <c r="L1947" i="7" s="1"/>
  <c r="K1950" i="7"/>
  <c r="H1956" i="7"/>
  <c r="H1964" i="7"/>
  <c r="H1968" i="7"/>
  <c r="L1968" i="7" s="1"/>
  <c r="H1972" i="7"/>
  <c r="H1778" i="7"/>
  <c r="H1782" i="7"/>
  <c r="H1786" i="7"/>
  <c r="H1790" i="7"/>
  <c r="L1790" i="7" s="1"/>
  <c r="H1794" i="7"/>
  <c r="L1794" i="7" s="1"/>
  <c r="H1798" i="7"/>
  <c r="H1802" i="7"/>
  <c r="H1806" i="7"/>
  <c r="L1806" i="7" s="1"/>
  <c r="H1810" i="7"/>
  <c r="H1814" i="7"/>
  <c r="L1814" i="7" s="1"/>
  <c r="H1818" i="7"/>
  <c r="H1822" i="7"/>
  <c r="L1822" i="7" s="1"/>
  <c r="H1826" i="7"/>
  <c r="H1830" i="7"/>
  <c r="L1830" i="7" s="1"/>
  <c r="H1834" i="7"/>
  <c r="H1838" i="7"/>
  <c r="L1838" i="7" s="1"/>
  <c r="H1842" i="7"/>
  <c r="H1846" i="7"/>
  <c r="H1850" i="7"/>
  <c r="L1850" i="7" s="1"/>
  <c r="H1854" i="7"/>
  <c r="L1854" i="7" s="1"/>
  <c r="H1858" i="7"/>
  <c r="H1862" i="7"/>
  <c r="L1862" i="7" s="1"/>
  <c r="H1866" i="7"/>
  <c r="H1870" i="7"/>
  <c r="L1870" i="7" s="1"/>
  <c r="H1874" i="7"/>
  <c r="H1878" i="7"/>
  <c r="H1882" i="7"/>
  <c r="L1882" i="7" s="1"/>
  <c r="H1886" i="7"/>
  <c r="L1886" i="7" s="1"/>
  <c r="H1890" i="7"/>
  <c r="H1894" i="7"/>
  <c r="L1894" i="7" s="1"/>
  <c r="H1898" i="7"/>
  <c r="H1902" i="7"/>
  <c r="L1902" i="7" s="1"/>
  <c r="H1906" i="7"/>
  <c r="H1910" i="7"/>
  <c r="H1914" i="7"/>
  <c r="L1914" i="7" s="1"/>
  <c r="H1918" i="7"/>
  <c r="L1918" i="7" s="1"/>
  <c r="H1922" i="7"/>
  <c r="H1926" i="7"/>
  <c r="L1926" i="7" s="1"/>
  <c r="H1930" i="7"/>
  <c r="H1935" i="7"/>
  <c r="L1935" i="7" s="1"/>
  <c r="H1939" i="7"/>
  <c r="K1943" i="7"/>
  <c r="H1944" i="7"/>
  <c r="L1944" i="7" s="1"/>
  <c r="H1950" i="7"/>
  <c r="L1950" i="7" s="1"/>
  <c r="K1959" i="7"/>
  <c r="H1960" i="7"/>
  <c r="K1963" i="7"/>
  <c r="K1967" i="7"/>
  <c r="K1971" i="7"/>
  <c r="K1836" i="7"/>
  <c r="K1840" i="7"/>
  <c r="K1844" i="7"/>
  <c r="K1848" i="7"/>
  <c r="K1852" i="7"/>
  <c r="K1856" i="7"/>
  <c r="K1860" i="7"/>
  <c r="K1864" i="7"/>
  <c r="K1868" i="7"/>
  <c r="K1872" i="7"/>
  <c r="K1876" i="7"/>
  <c r="K1880" i="7"/>
  <c r="K1884" i="7"/>
  <c r="K1888" i="7"/>
  <c r="K1892" i="7"/>
  <c r="K1896" i="7"/>
  <c r="K1900" i="7"/>
  <c r="K1904" i="7"/>
  <c r="K1908" i="7"/>
  <c r="K1912" i="7"/>
  <c r="K1916" i="7"/>
  <c r="K1920" i="7"/>
  <c r="K1924" i="7"/>
  <c r="K1928" i="7"/>
  <c r="K1932" i="7"/>
  <c r="K1937" i="7"/>
  <c r="K1942" i="7"/>
  <c r="L1943" i="7"/>
  <c r="H1948" i="7"/>
  <c r="K1958" i="7"/>
  <c r="L1959" i="7"/>
  <c r="L1963" i="7"/>
  <c r="L1967" i="7"/>
  <c r="L1971" i="7"/>
  <c r="H1836" i="7"/>
  <c r="H1840" i="7"/>
  <c r="H1844" i="7"/>
  <c r="H1848" i="7"/>
  <c r="L1848" i="7" s="1"/>
  <c r="H1852" i="7"/>
  <c r="H1856" i="7"/>
  <c r="H1860" i="7"/>
  <c r="H1864" i="7"/>
  <c r="L1864" i="7" s="1"/>
  <c r="H1868" i="7"/>
  <c r="H1872" i="7"/>
  <c r="H1876" i="7"/>
  <c r="H1880" i="7"/>
  <c r="L1880" i="7" s="1"/>
  <c r="H1884" i="7"/>
  <c r="H1888" i="7"/>
  <c r="H1892" i="7"/>
  <c r="H1896" i="7"/>
  <c r="L1896" i="7" s="1"/>
  <c r="H1900" i="7"/>
  <c r="H1904" i="7"/>
  <c r="H1908" i="7"/>
  <c r="H1912" i="7"/>
  <c r="L1912" i="7" s="1"/>
  <c r="H1916" i="7"/>
  <c r="H1920" i="7"/>
  <c r="H1924" i="7"/>
  <c r="H1928" i="7"/>
  <c r="L1928" i="7" s="1"/>
  <c r="H1932" i="7"/>
  <c r="H1937" i="7"/>
  <c r="H1942" i="7"/>
  <c r="H1952" i="7"/>
  <c r="L1952" i="7" s="1"/>
  <c r="H1958" i="7"/>
  <c r="L1958" i="7" s="1"/>
  <c r="H1976" i="7"/>
  <c r="L1976" i="7" s="1"/>
  <c r="O1977" i="7"/>
  <c r="H1980" i="7"/>
  <c r="L1980" i="7" s="1"/>
  <c r="O1981" i="7"/>
  <c r="H1984" i="7"/>
  <c r="L1984" i="7" s="1"/>
  <c r="O1985" i="7"/>
  <c r="H1988" i="7"/>
  <c r="L1988" i="7" s="1"/>
  <c r="O1990" i="7"/>
  <c r="H1993" i="7"/>
  <c r="L1993" i="7" s="1"/>
  <c r="O1994" i="7"/>
  <c r="H1997" i="7"/>
  <c r="L1997" i="7" s="1"/>
  <c r="O1998" i="7"/>
  <c r="H2001" i="7"/>
  <c r="L2001" i="7" s="1"/>
  <c r="O2002" i="7"/>
  <c r="H2005" i="7"/>
  <c r="L2005" i="7" s="1"/>
  <c r="O2006" i="7"/>
  <c r="H2009" i="7"/>
  <c r="L2009" i="7" s="1"/>
  <c r="O2010" i="7"/>
  <c r="H2013" i="7"/>
  <c r="L2013" i="7" s="1"/>
  <c r="O2014" i="7"/>
  <c r="H2018" i="7"/>
  <c r="L2018" i="7" s="1"/>
  <c r="O2019" i="7"/>
  <c r="H2022" i="7"/>
  <c r="L2022" i="7" s="1"/>
  <c r="O2023" i="7"/>
  <c r="H2030" i="7"/>
  <c r="L2030" i="7" s="1"/>
  <c r="H2031" i="7"/>
  <c r="H2035" i="7"/>
  <c r="H2059" i="7"/>
  <c r="K2059" i="7"/>
  <c r="K2027" i="7"/>
  <c r="H2028" i="7"/>
  <c r="H2043" i="7"/>
  <c r="H2045" i="7"/>
  <c r="K2045" i="7"/>
  <c r="K2031" i="7"/>
  <c r="H2032" i="7"/>
  <c r="L2032" i="7" s="1"/>
  <c r="I2027" i="7"/>
  <c r="N2027" i="7" s="1"/>
  <c r="H2051" i="7"/>
  <c r="H2053" i="7"/>
  <c r="K2053" i="7"/>
  <c r="H2041" i="7"/>
  <c r="L2041" i="7" s="1"/>
  <c r="H2049" i="7"/>
  <c r="L2049" i="7" s="1"/>
  <c r="H2057" i="7"/>
  <c r="L2057" i="7" s="1"/>
  <c r="H2065" i="7"/>
  <c r="L2065" i="7" s="1"/>
  <c r="H2073" i="7"/>
  <c r="L2073" i="7" s="1"/>
  <c r="K2073" i="7"/>
  <c r="H2096" i="7"/>
  <c r="L2096" i="7" s="1"/>
  <c r="H2115" i="7"/>
  <c r="L2115" i="7" s="1"/>
  <c r="H2137" i="7"/>
  <c r="L2137" i="7" s="1"/>
  <c r="H2153" i="7"/>
  <c r="L2153" i="7" s="1"/>
  <c r="H2169" i="7"/>
  <c r="L2169" i="7" s="1"/>
  <c r="H2176" i="7"/>
  <c r="K2178" i="7"/>
  <c r="H2178" i="7"/>
  <c r="H2039" i="7"/>
  <c r="H2047" i="7"/>
  <c r="H2055" i="7"/>
  <c r="H2063" i="7"/>
  <c r="H2071" i="7"/>
  <c r="H2075" i="7"/>
  <c r="H2100" i="7"/>
  <c r="H2123" i="7"/>
  <c r="H2141" i="7"/>
  <c r="H2157" i="7"/>
  <c r="H2061" i="7"/>
  <c r="L2061" i="7" s="1"/>
  <c r="H2069" i="7"/>
  <c r="L2069" i="7" s="1"/>
  <c r="H2079" i="7"/>
  <c r="H2105" i="7"/>
  <c r="H2129" i="7"/>
  <c r="H2145" i="7"/>
  <c r="H2161" i="7"/>
  <c r="I2187" i="7"/>
  <c r="N2187" i="7" s="1"/>
  <c r="H2067" i="7"/>
  <c r="H2087" i="7"/>
  <c r="L2087" i="7" s="1"/>
  <c r="H2111" i="7"/>
  <c r="L2111" i="7" s="1"/>
  <c r="H2133" i="7"/>
  <c r="L2133" i="7" s="1"/>
  <c r="H2149" i="7"/>
  <c r="L2149" i="7" s="1"/>
  <c r="H2165" i="7"/>
  <c r="L2165" i="7" s="1"/>
  <c r="H2184" i="7"/>
  <c r="H2200" i="7"/>
  <c r="H2208" i="7"/>
  <c r="H2216" i="7"/>
  <c r="H2224" i="7"/>
  <c r="H2232" i="7"/>
  <c r="H2240" i="7"/>
  <c r="H2248" i="7"/>
  <c r="H2256" i="7"/>
  <c r="H2264" i="7"/>
  <c r="I2280" i="7"/>
  <c r="N2280" i="7" s="1"/>
  <c r="O2306" i="7"/>
  <c r="Q2306" i="7" s="1"/>
  <c r="O2314" i="7"/>
  <c r="Q2314" i="7" s="1"/>
  <c r="O2322" i="7"/>
  <c r="Q2322" i="7" s="1"/>
  <c r="O2330" i="7"/>
  <c r="Q2330" i="7" s="1"/>
  <c r="K2187" i="7"/>
  <c r="H2188" i="7"/>
  <c r="L2188" i="7" s="1"/>
  <c r="H2198" i="7"/>
  <c r="H2206" i="7"/>
  <c r="H2214" i="7"/>
  <c r="H2222" i="7"/>
  <c r="H2230" i="7"/>
  <c r="H2238" i="7"/>
  <c r="H2246" i="7"/>
  <c r="H2254" i="7"/>
  <c r="H2262" i="7"/>
  <c r="H2273" i="7"/>
  <c r="K2273" i="7"/>
  <c r="K2077" i="7"/>
  <c r="K2084" i="7"/>
  <c r="K2090" i="7"/>
  <c r="K2098" i="7"/>
  <c r="K2102" i="7"/>
  <c r="K2107" i="7"/>
  <c r="K2113" i="7"/>
  <c r="K2121" i="7"/>
  <c r="K2127" i="7"/>
  <c r="K2131" i="7"/>
  <c r="K2135" i="7"/>
  <c r="K2139" i="7"/>
  <c r="K2143" i="7"/>
  <c r="K2147" i="7"/>
  <c r="K2151" i="7"/>
  <c r="K2155" i="7"/>
  <c r="K2159" i="7"/>
  <c r="K2163" i="7"/>
  <c r="K2167" i="7"/>
  <c r="K2171" i="7"/>
  <c r="H2174" i="7"/>
  <c r="K2186" i="7"/>
  <c r="L2187" i="7"/>
  <c r="H2192" i="7"/>
  <c r="H2196" i="7"/>
  <c r="L2196" i="7" s="1"/>
  <c r="H2204" i="7"/>
  <c r="H2212" i="7"/>
  <c r="L2212" i="7" s="1"/>
  <c r="H2220" i="7"/>
  <c r="H2228" i="7"/>
  <c r="L2228" i="7" s="1"/>
  <c r="H2236" i="7"/>
  <c r="H2244" i="7"/>
  <c r="L2244" i="7" s="1"/>
  <c r="H2252" i="7"/>
  <c r="H2260" i="7"/>
  <c r="L2260" i="7" s="1"/>
  <c r="H2268" i="7"/>
  <c r="H2283" i="7"/>
  <c r="L2283" i="7" s="1"/>
  <c r="K2284" i="7"/>
  <c r="H2284" i="7"/>
  <c r="O2302" i="7"/>
  <c r="Q2302" i="7" s="1"/>
  <c r="O2310" i="7"/>
  <c r="Q2310" i="7" s="1"/>
  <c r="O2318" i="7"/>
  <c r="Q2318" i="7" s="1"/>
  <c r="O2326" i="7"/>
  <c r="Q2326" i="7" s="1"/>
  <c r="O2334" i="7"/>
  <c r="Q2334" i="7" s="1"/>
  <c r="H2077" i="7"/>
  <c r="H2084" i="7"/>
  <c r="L2084" i="7" s="1"/>
  <c r="H2090" i="7"/>
  <c r="L2090" i="7" s="1"/>
  <c r="H2098" i="7"/>
  <c r="L2098" i="7" s="1"/>
  <c r="H2102" i="7"/>
  <c r="L2102" i="7" s="1"/>
  <c r="H2107" i="7"/>
  <c r="H2113" i="7"/>
  <c r="L2113" i="7" s="1"/>
  <c r="H2121" i="7"/>
  <c r="L2121" i="7" s="1"/>
  <c r="H2127" i="7"/>
  <c r="H2131" i="7"/>
  <c r="L2131" i="7" s="1"/>
  <c r="H2135" i="7"/>
  <c r="L2135" i="7" s="1"/>
  <c r="H2139" i="7"/>
  <c r="L2139" i="7" s="1"/>
  <c r="H2143" i="7"/>
  <c r="L2143" i="7" s="1"/>
  <c r="H2147" i="7"/>
  <c r="H2151" i="7"/>
  <c r="L2151" i="7" s="1"/>
  <c r="H2155" i="7"/>
  <c r="L2155" i="7" s="1"/>
  <c r="H2159" i="7"/>
  <c r="H2163" i="7"/>
  <c r="L2163" i="7" s="1"/>
  <c r="H2167" i="7"/>
  <c r="L2167" i="7" s="1"/>
  <c r="H2171" i="7"/>
  <c r="L2171" i="7" s="1"/>
  <c r="H2179" i="7"/>
  <c r="L2179" i="7" s="1"/>
  <c r="K2184" i="7"/>
  <c r="H2186" i="7"/>
  <c r="H2194" i="7"/>
  <c r="L2194" i="7" s="1"/>
  <c r="K2200" i="7"/>
  <c r="H2202" i="7"/>
  <c r="K2208" i="7"/>
  <c r="H2210" i="7"/>
  <c r="L2210" i="7" s="1"/>
  <c r="K2216" i="7"/>
  <c r="H2218" i="7"/>
  <c r="K2224" i="7"/>
  <c r="H2226" i="7"/>
  <c r="L2226" i="7" s="1"/>
  <c r="K2232" i="7"/>
  <c r="H2234" i="7"/>
  <c r="K2240" i="7"/>
  <c r="H2242" i="7"/>
  <c r="L2242" i="7" s="1"/>
  <c r="K2248" i="7"/>
  <c r="H2250" i="7"/>
  <c r="K2256" i="7"/>
  <c r="H2258" i="7"/>
  <c r="L2258" i="7" s="1"/>
  <c r="K2264" i="7"/>
  <c r="H2266" i="7"/>
  <c r="L2266" i="7" s="1"/>
  <c r="L2280" i="7"/>
  <c r="I2339" i="7"/>
  <c r="N2339" i="7" s="1"/>
  <c r="H2372" i="7"/>
  <c r="L2372" i="7" s="1"/>
  <c r="K2372" i="7"/>
  <c r="K2276" i="7"/>
  <c r="H2277" i="7"/>
  <c r="L2277" i="7" s="1"/>
  <c r="H2301" i="7"/>
  <c r="H2305" i="7"/>
  <c r="H2309" i="7"/>
  <c r="H2313" i="7"/>
  <c r="H2317" i="7"/>
  <c r="H2321" i="7"/>
  <c r="H2325" i="7"/>
  <c r="I2328" i="7"/>
  <c r="N2328" i="7" s="1"/>
  <c r="H2329" i="7"/>
  <c r="H2333" i="7"/>
  <c r="H2348" i="7"/>
  <c r="K2348" i="7"/>
  <c r="H2364" i="7"/>
  <c r="K2364" i="7"/>
  <c r="H2402" i="7"/>
  <c r="L2402" i="7" s="1"/>
  <c r="K2402" i="7"/>
  <c r="H2444" i="7"/>
  <c r="L2444" i="7" s="1"/>
  <c r="K2444" i="7"/>
  <c r="K2280" i="7"/>
  <c r="H2281" i="7"/>
  <c r="L2281" i="7" s="1"/>
  <c r="I2292" i="7"/>
  <c r="N2292" i="7" s="1"/>
  <c r="H2342" i="7"/>
  <c r="K2343" i="7"/>
  <c r="H2343" i="7"/>
  <c r="I2405" i="7"/>
  <c r="N2405" i="7" s="1"/>
  <c r="H2270" i="7"/>
  <c r="I2276" i="7"/>
  <c r="N2276" i="7" s="1"/>
  <c r="H2285" i="7"/>
  <c r="H2289" i="7"/>
  <c r="L2289" i="7" s="1"/>
  <c r="H2293" i="7"/>
  <c r="L2293" i="7" s="1"/>
  <c r="H2297" i="7"/>
  <c r="L2297" i="7" s="1"/>
  <c r="L2339" i="7"/>
  <c r="H2356" i="7"/>
  <c r="L2356" i="7" s="1"/>
  <c r="K2356" i="7"/>
  <c r="H2388" i="7"/>
  <c r="K2388" i="7"/>
  <c r="K2335" i="7"/>
  <c r="H2336" i="7"/>
  <c r="L2336" i="7" s="1"/>
  <c r="H2346" i="7"/>
  <c r="H2354" i="7"/>
  <c r="H2362" i="7"/>
  <c r="H2376" i="7"/>
  <c r="L2376" i="7" s="1"/>
  <c r="H2392" i="7"/>
  <c r="L2392" i="7" s="1"/>
  <c r="H2418" i="7"/>
  <c r="L2418" i="7" s="1"/>
  <c r="K2418" i="7"/>
  <c r="H2436" i="7"/>
  <c r="K2436" i="7"/>
  <c r="K2339" i="7"/>
  <c r="H2340" i="7"/>
  <c r="L2340" i="7" s="1"/>
  <c r="H2352" i="7"/>
  <c r="H2360" i="7"/>
  <c r="H2380" i="7"/>
  <c r="L2380" i="7" s="1"/>
  <c r="H2396" i="7"/>
  <c r="H2428" i="7"/>
  <c r="L2428" i="7" s="1"/>
  <c r="K2428" i="7"/>
  <c r="I2335" i="7"/>
  <c r="N2335" i="7" s="1"/>
  <c r="H2344" i="7"/>
  <c r="H2350" i="7"/>
  <c r="H2358" i="7"/>
  <c r="I2365" i="7"/>
  <c r="N2365" i="7" s="1"/>
  <c r="H2368" i="7"/>
  <c r="L2368" i="7" s="1"/>
  <c r="H2384" i="7"/>
  <c r="L2384" i="7" s="1"/>
  <c r="H2412" i="7"/>
  <c r="L2412" i="7" s="1"/>
  <c r="K2413" i="7"/>
  <c r="H2413" i="7"/>
  <c r="L2413" i="7" s="1"/>
  <c r="H2420" i="7"/>
  <c r="L2420" i="7" s="1"/>
  <c r="K2420" i="7"/>
  <c r="H2452" i="7"/>
  <c r="L2452" i="7" s="1"/>
  <c r="K2452" i="7"/>
  <c r="K2405" i="7"/>
  <c r="H2406" i="7"/>
  <c r="L2406" i="7" s="1"/>
  <c r="H2426" i="7"/>
  <c r="H2434" i="7"/>
  <c r="H2442" i="7"/>
  <c r="L2442" i="7" s="1"/>
  <c r="H2450" i="7"/>
  <c r="H2461" i="7"/>
  <c r="K2461" i="7"/>
  <c r="H2489" i="7"/>
  <c r="L2489" i="7" s="1"/>
  <c r="K2489" i="7"/>
  <c r="K2366" i="7"/>
  <c r="K2370" i="7"/>
  <c r="K2374" i="7"/>
  <c r="K2378" i="7"/>
  <c r="K2382" i="7"/>
  <c r="K2386" i="7"/>
  <c r="K2390" i="7"/>
  <c r="K2394" i="7"/>
  <c r="L2397" i="7"/>
  <c r="K2398" i="7"/>
  <c r="K2404" i="7"/>
  <c r="L2405" i="7"/>
  <c r="H2410" i="7"/>
  <c r="H2424" i="7"/>
  <c r="H2432" i="7"/>
  <c r="H2440" i="7"/>
  <c r="H2448" i="7"/>
  <c r="H2454" i="7"/>
  <c r="L2454" i="7" s="1"/>
  <c r="H2473" i="7"/>
  <c r="K2473" i="7"/>
  <c r="H2366" i="7"/>
  <c r="L2366" i="7" s="1"/>
  <c r="H2370" i="7"/>
  <c r="L2370" i="7" s="1"/>
  <c r="H2374" i="7"/>
  <c r="L2374" i="7" s="1"/>
  <c r="H2378" i="7"/>
  <c r="L2378" i="7" s="1"/>
  <c r="H2382" i="7"/>
  <c r="H2386" i="7"/>
  <c r="L2386" i="7" s="1"/>
  <c r="H2390" i="7"/>
  <c r="L2390" i="7" s="1"/>
  <c r="H2394" i="7"/>
  <c r="L2394" i="7" s="1"/>
  <c r="H2398" i="7"/>
  <c r="L2398" i="7" s="1"/>
  <c r="H2404" i="7"/>
  <c r="H2414" i="7"/>
  <c r="L2414" i="7" s="1"/>
  <c r="H2422" i="7"/>
  <c r="H2430" i="7"/>
  <c r="H2438" i="7"/>
  <c r="H2446" i="7"/>
  <c r="H2459" i="7"/>
  <c r="H2467" i="7"/>
  <c r="H2477" i="7"/>
  <c r="L2477" i="7" s="1"/>
  <c r="H2493" i="7"/>
  <c r="L2493" i="7" s="1"/>
  <c r="K2456" i="7"/>
  <c r="H2457" i="7"/>
  <c r="H2465" i="7"/>
  <c r="L2465" i="7" s="1"/>
  <c r="H2481" i="7"/>
  <c r="L2481" i="7" s="1"/>
  <c r="H2497" i="7"/>
  <c r="L2497" i="7" s="1"/>
  <c r="H2456" i="7"/>
  <c r="H2463" i="7"/>
  <c r="H2469" i="7"/>
  <c r="L2469" i="7" s="1"/>
  <c r="H2485" i="7"/>
  <c r="H2501" i="7"/>
  <c r="L2501" i="7" s="1"/>
  <c r="K2471" i="7"/>
  <c r="K2475" i="7"/>
  <c r="K2479" i="7"/>
  <c r="K2483" i="7"/>
  <c r="K2487" i="7"/>
  <c r="K2491" i="7"/>
  <c r="K2495" i="7"/>
  <c r="K2499" i="7"/>
  <c r="K2503" i="7"/>
  <c r="H2471" i="7"/>
  <c r="H2475" i="7"/>
  <c r="H2479" i="7"/>
  <c r="L2479" i="7" s="1"/>
  <c r="H2483" i="7"/>
  <c r="L2483" i="7" s="1"/>
  <c r="H2487" i="7"/>
  <c r="L2487" i="7" s="1"/>
  <c r="H2491" i="7"/>
  <c r="L2491" i="7" s="1"/>
  <c r="H2495" i="7"/>
  <c r="L2495" i="7" s="1"/>
  <c r="H2499" i="7"/>
  <c r="L2499" i="7" s="1"/>
  <c r="H2503" i="7"/>
  <c r="I2245" i="7" l="1"/>
  <c r="N2245" i="7" s="1"/>
  <c r="T1908" i="7"/>
  <c r="X1908" i="7" s="1"/>
  <c r="V1551" i="7"/>
  <c r="I2492" i="7"/>
  <c r="N2492" i="7" s="1"/>
  <c r="I1037" i="7"/>
  <c r="N1037" i="7" s="1"/>
  <c r="I935" i="7"/>
  <c r="N935" i="7" s="1"/>
  <c r="L907" i="7"/>
  <c r="T2171" i="7"/>
  <c r="X2171" i="7" s="1"/>
  <c r="W1318" i="7"/>
  <c r="W1592" i="7"/>
  <c r="W1375" i="7"/>
  <c r="V2233" i="7"/>
  <c r="T2074" i="7"/>
  <c r="X2074" i="7" s="1"/>
  <c r="W2037" i="7"/>
  <c r="I1588" i="7"/>
  <c r="N1588" i="7" s="1"/>
  <c r="L1300" i="7"/>
  <c r="I2462" i="7"/>
  <c r="N2462" i="7" s="1"/>
  <c r="L2146" i="7"/>
  <c r="I1520" i="7"/>
  <c r="N1520" i="7" s="1"/>
  <c r="I1111" i="7"/>
  <c r="N1111" i="7" s="1"/>
  <c r="L1231" i="7"/>
  <c r="I1093" i="7"/>
  <c r="N1093" i="7" s="1"/>
  <c r="I1053" i="7"/>
  <c r="N1053" i="7" s="1"/>
  <c r="I2373" i="7"/>
  <c r="N2373" i="7" s="1"/>
  <c r="I2025" i="7"/>
  <c r="N2025" i="7" s="1"/>
  <c r="L1526" i="7"/>
  <c r="I1179" i="7"/>
  <c r="N1179" i="7" s="1"/>
  <c r="I1167" i="7"/>
  <c r="N1167" i="7" s="1"/>
  <c r="L1292" i="7"/>
  <c r="L1264" i="7"/>
  <c r="L977" i="7"/>
  <c r="I1109" i="7"/>
  <c r="N1109" i="7" s="1"/>
  <c r="L727" i="7"/>
  <c r="I1147" i="7"/>
  <c r="N1147" i="7" s="1"/>
  <c r="W2341" i="7"/>
  <c r="Y2236" i="7"/>
  <c r="T2310" i="7"/>
  <c r="X2310" i="7" s="1"/>
  <c r="V2231" i="7"/>
  <c r="W2077" i="7"/>
  <c r="T2022" i="7"/>
  <c r="X2022" i="7" s="1"/>
  <c r="W2025" i="7"/>
  <c r="W1686" i="7"/>
  <c r="L2389" i="7"/>
  <c r="W2445" i="7"/>
  <c r="W2379" i="7"/>
  <c r="T1984" i="7"/>
  <c r="X1984" i="7" s="1"/>
  <c r="V1518" i="7"/>
  <c r="I2088" i="7"/>
  <c r="N2088" i="7" s="1"/>
  <c r="I1907" i="7"/>
  <c r="N1907" i="7" s="1"/>
  <c r="L1580" i="7"/>
  <c r="I1666" i="7"/>
  <c r="N1666" i="7" s="1"/>
  <c r="L1095" i="7"/>
  <c r="I1049" i="7"/>
  <c r="N1049" i="7" s="1"/>
  <c r="L942" i="7"/>
  <c r="W2348" i="7"/>
  <c r="V2270" i="7"/>
  <c r="T2266" i="7"/>
  <c r="X2266" i="7" s="1"/>
  <c r="V2200" i="7"/>
  <c r="W2179" i="7"/>
  <c r="W2098" i="7"/>
  <c r="W2051" i="7"/>
  <c r="W2035" i="7"/>
  <c r="T2044" i="7"/>
  <c r="X2044" i="7" s="1"/>
  <c r="T2013" i="7"/>
  <c r="X2013" i="7" s="1"/>
  <c r="T1997" i="7"/>
  <c r="X1997" i="7" s="1"/>
  <c r="W1867" i="7"/>
  <c r="V1495" i="7"/>
  <c r="V1700" i="7"/>
  <c r="T1491" i="7"/>
  <c r="X1491" i="7" s="1"/>
  <c r="W1480" i="7"/>
  <c r="I2026" i="7"/>
  <c r="N2026" i="7" s="1"/>
  <c r="I1987" i="7"/>
  <c r="N1987" i="7" s="1"/>
  <c r="I1954" i="7"/>
  <c r="N1954" i="7" s="1"/>
  <c r="I1843" i="7"/>
  <c r="N1843" i="7" s="1"/>
  <c r="I1622" i="7"/>
  <c r="N1622" i="7" s="1"/>
  <c r="W2331" i="7"/>
  <c r="W2190" i="7"/>
  <c r="T2159" i="7"/>
  <c r="X2159" i="7" s="1"/>
  <c r="W2029" i="7"/>
  <c r="W2021" i="7"/>
  <c r="W1985" i="7"/>
  <c r="T2062" i="7"/>
  <c r="X2062" i="7" s="1"/>
  <c r="T2038" i="7"/>
  <c r="X2038" i="7" s="1"/>
  <c r="W1847" i="7"/>
  <c r="V1807" i="7"/>
  <c r="W1754" i="7"/>
  <c r="V1583" i="7"/>
  <c r="V1519" i="7"/>
  <c r="W1696" i="7"/>
  <c r="W1665" i="7"/>
  <c r="V1622" i="7"/>
  <c r="V1470" i="7"/>
  <c r="W1582" i="7"/>
  <c r="W1486" i="7"/>
  <c r="T1400" i="7"/>
  <c r="X1400" i="7" s="1"/>
  <c r="W1359" i="7"/>
  <c r="V1315" i="7"/>
  <c r="T953" i="7"/>
  <c r="X953" i="7" s="1"/>
  <c r="V2164" i="7"/>
  <c r="V2077" i="7"/>
  <c r="I2458" i="7"/>
  <c r="N2458" i="7" s="1"/>
  <c r="I2338" i="7"/>
  <c r="N2338" i="7" s="1"/>
  <c r="L2286" i="7"/>
  <c r="I2464" i="7"/>
  <c r="N2464" i="7" s="1"/>
  <c r="I2393" i="7"/>
  <c r="N2393" i="7" s="1"/>
  <c r="L2419" i="7"/>
  <c r="L2170" i="7"/>
  <c r="I2205" i="7"/>
  <c r="N2205" i="7" s="1"/>
  <c r="L2175" i="7"/>
  <c r="I2074" i="7"/>
  <c r="N2074" i="7" s="1"/>
  <c r="I1492" i="7"/>
  <c r="N1492" i="7" s="1"/>
  <c r="W2363" i="7"/>
  <c r="W2347" i="7"/>
  <c r="W2087" i="7"/>
  <c r="W1875" i="7"/>
  <c r="V1831" i="7"/>
  <c r="V1465" i="7"/>
  <c r="V1588" i="7"/>
  <c r="V1508" i="7"/>
  <c r="V1480" i="7"/>
  <c r="W1391" i="7"/>
  <c r="V1359" i="7"/>
  <c r="V2070" i="7"/>
  <c r="I2474" i="7"/>
  <c r="N2474" i="7" s="1"/>
  <c r="I2429" i="7"/>
  <c r="N2429" i="7" s="1"/>
  <c r="I2142" i="7"/>
  <c r="N2142" i="7" s="1"/>
  <c r="M2175" i="7"/>
  <c r="I2160" i="7"/>
  <c r="N2160" i="7" s="1"/>
  <c r="I1891" i="7"/>
  <c r="N1891" i="7" s="1"/>
  <c r="I1807" i="7"/>
  <c r="N1807" i="7" s="1"/>
  <c r="I1564" i="7"/>
  <c r="N1564" i="7" s="1"/>
  <c r="I1427" i="7"/>
  <c r="N1427" i="7" s="1"/>
  <c r="W2381" i="7"/>
  <c r="W2367" i="7"/>
  <c r="W2224" i="7"/>
  <c r="W2162" i="7"/>
  <c r="T2187" i="7"/>
  <c r="X2187" i="7" s="1"/>
  <c r="T2141" i="7"/>
  <c r="X2141" i="7" s="1"/>
  <c r="W2134" i="7"/>
  <c r="T2068" i="7"/>
  <c r="X2068" i="7" s="1"/>
  <c r="T2056" i="7"/>
  <c r="X2056" i="7" s="1"/>
  <c r="T2042" i="7"/>
  <c r="X2042" i="7" s="1"/>
  <c r="T1991" i="7"/>
  <c r="X1991" i="7" s="1"/>
  <c r="T1935" i="7"/>
  <c r="X1935" i="7" s="1"/>
  <c r="T1926" i="7"/>
  <c r="X1926" i="7" s="1"/>
  <c r="T1878" i="7"/>
  <c r="X1878" i="7" s="1"/>
  <c r="T1858" i="7"/>
  <c r="X1858" i="7" s="1"/>
  <c r="V1814" i="7"/>
  <c r="V1823" i="7"/>
  <c r="Y1823" i="7" s="1"/>
  <c r="V1815" i="7"/>
  <c r="W1746" i="7"/>
  <c r="Y1746" i="7" s="1"/>
  <c r="W1736" i="7"/>
  <c r="V1612" i="7"/>
  <c r="V1500" i="7"/>
  <c r="V1468" i="7"/>
  <c r="Y1468" i="7" s="1"/>
  <c r="W1548" i="7"/>
  <c r="W1500" i="7"/>
  <c r="W1484" i="7"/>
  <c r="W1462" i="7"/>
  <c r="W1369" i="7"/>
  <c r="V2381" i="7"/>
  <c r="V2162" i="7"/>
  <c r="V2134" i="7"/>
  <c r="Y2134" i="7" s="1"/>
  <c r="V1953" i="7"/>
  <c r="V1910" i="7"/>
  <c r="V1749" i="7"/>
  <c r="T1498" i="7"/>
  <c r="X1498" i="7" s="1"/>
  <c r="T1594" i="7"/>
  <c r="X1594" i="7" s="1"/>
  <c r="I2502" i="7"/>
  <c r="N2502" i="7" s="1"/>
  <c r="I2476" i="7"/>
  <c r="N2476" i="7" s="1"/>
  <c r="I2395" i="7"/>
  <c r="N2395" i="7" s="1"/>
  <c r="L2443" i="7"/>
  <c r="I2359" i="7"/>
  <c r="N2359" i="7" s="1"/>
  <c r="I2304" i="7"/>
  <c r="N2304" i="7" s="1"/>
  <c r="I2166" i="7"/>
  <c r="N2166" i="7" s="1"/>
  <c r="I2038" i="7"/>
  <c r="N2038" i="7" s="1"/>
  <c r="I2109" i="7"/>
  <c r="N2109" i="7" s="1"/>
  <c r="I2072" i="7"/>
  <c r="N2072" i="7" s="1"/>
  <c r="I1875" i="7"/>
  <c r="N1875" i="7" s="1"/>
  <c r="I1823" i="7"/>
  <c r="N1823" i="7" s="1"/>
  <c r="L1755" i="7"/>
  <c r="I1570" i="7"/>
  <c r="N1570" i="7" s="1"/>
  <c r="L1558" i="7"/>
  <c r="I1480" i="7"/>
  <c r="N1480" i="7" s="1"/>
  <c r="I1411" i="7"/>
  <c r="N1411" i="7" s="1"/>
  <c r="I1199" i="7"/>
  <c r="N1199" i="7" s="1"/>
  <c r="I1005" i="7"/>
  <c r="N1005" i="7" s="1"/>
  <c r="I723" i="7"/>
  <c r="N723" i="7" s="1"/>
  <c r="I1101" i="7"/>
  <c r="N1101" i="7" s="1"/>
  <c r="M701" i="7"/>
  <c r="W2365" i="7"/>
  <c r="W2351" i="7"/>
  <c r="V2384" i="7"/>
  <c r="W2364" i="7"/>
  <c r="W2340" i="7"/>
  <c r="T2274" i="7"/>
  <c r="X2274" i="7" s="1"/>
  <c r="V2224" i="7"/>
  <c r="T2254" i="7"/>
  <c r="X2254" i="7" s="1"/>
  <c r="W2205" i="7"/>
  <c r="Y2205" i="7" s="1"/>
  <c r="W2188" i="7"/>
  <c r="T2157" i="7"/>
  <c r="X2157" i="7" s="1"/>
  <c r="W2017" i="7"/>
  <c r="W1996" i="7"/>
  <c r="Y1996" i="7" s="1"/>
  <c r="W2109" i="7"/>
  <c r="T2097" i="7"/>
  <c r="X2097" i="7" s="1"/>
  <c r="T2048" i="7"/>
  <c r="X2048" i="7" s="1"/>
  <c r="W1936" i="7"/>
  <c r="W1861" i="7"/>
  <c r="W1947" i="7"/>
  <c r="T1932" i="7"/>
  <c r="X1932" i="7" s="1"/>
  <c r="T1850" i="7"/>
  <c r="X1850" i="7" s="1"/>
  <c r="V1812" i="7"/>
  <c r="W1775" i="7"/>
  <c r="W1759" i="7"/>
  <c r="W1819" i="7"/>
  <c r="W1786" i="7"/>
  <c r="W1768" i="7"/>
  <c r="W1758" i="7"/>
  <c r="W1744" i="7"/>
  <c r="V1585" i="7"/>
  <c r="V1549" i="7"/>
  <c r="V1463" i="7"/>
  <c r="W1709" i="7"/>
  <c r="W1682" i="7"/>
  <c r="W1612" i="7"/>
  <c r="W1516" i="7"/>
  <c r="Y1516" i="7" s="1"/>
  <c r="W1324" i="7"/>
  <c r="W1305" i="7"/>
  <c r="V1306" i="7"/>
  <c r="W999" i="7"/>
  <c r="V999" i="7"/>
  <c r="V2109" i="7"/>
  <c r="Y2109" i="7" s="1"/>
  <c r="V1939" i="7"/>
  <c r="T1942" i="7"/>
  <c r="X1942" i="7" s="1"/>
  <c r="V1889" i="7"/>
  <c r="V1732" i="7"/>
  <c r="V1712" i="7"/>
  <c r="W267" i="7"/>
  <c r="I2504" i="7"/>
  <c r="N2504" i="7" s="1"/>
  <c r="I2437" i="7"/>
  <c r="N2437" i="7" s="1"/>
  <c r="I2421" i="7"/>
  <c r="N2421" i="7" s="1"/>
  <c r="I2431" i="7"/>
  <c r="N2431" i="7" s="1"/>
  <c r="L2385" i="7"/>
  <c r="I2391" i="7"/>
  <c r="N2391" i="7" s="1"/>
  <c r="I2324" i="7"/>
  <c r="N2324" i="7" s="1"/>
  <c r="I2312" i="7"/>
  <c r="N2312" i="7" s="1"/>
  <c r="I2211" i="7"/>
  <c r="N2211" i="7" s="1"/>
  <c r="L2097" i="7"/>
  <c r="I2253" i="7"/>
  <c r="N2253" i="7" s="1"/>
  <c r="I2237" i="7"/>
  <c r="N2237" i="7" s="1"/>
  <c r="I2144" i="7"/>
  <c r="N2144" i="7" s="1"/>
  <c r="I2078" i="7"/>
  <c r="N2078" i="7" s="1"/>
  <c r="I2060" i="7"/>
  <c r="N2060" i="7" s="1"/>
  <c r="L2042" i="7"/>
  <c r="I1923" i="7"/>
  <c r="N1923" i="7" s="1"/>
  <c r="I1859" i="7"/>
  <c r="N1859" i="7" s="1"/>
  <c r="L1544" i="7"/>
  <c r="L1516" i="7"/>
  <c r="I1496" i="7"/>
  <c r="N1496" i="7" s="1"/>
  <c r="W2385" i="7"/>
  <c r="V2340" i="7"/>
  <c r="W2384" i="7"/>
  <c r="W2362" i="7"/>
  <c r="W2338" i="7"/>
  <c r="W2172" i="7"/>
  <c r="T2153" i="7"/>
  <c r="X2153" i="7" s="1"/>
  <c r="W2102" i="7"/>
  <c r="W2055" i="7"/>
  <c r="W2045" i="7"/>
  <c r="W2031" i="7"/>
  <c r="W2106" i="7"/>
  <c r="T2036" i="7"/>
  <c r="X2036" i="7" s="1"/>
  <c r="W1889" i="7"/>
  <c r="W1953" i="7"/>
  <c r="T1874" i="7"/>
  <c r="X1874" i="7" s="1"/>
  <c r="V1842" i="7"/>
  <c r="Y1842" i="7" s="1"/>
  <c r="W1787" i="7"/>
  <c r="V1819" i="7"/>
  <c r="W1827" i="7"/>
  <c r="Y1827" i="7" s="1"/>
  <c r="W1784" i="7"/>
  <c r="V1709" i="7"/>
  <c r="W1648" i="7"/>
  <c r="W1719" i="7"/>
  <c r="Y1719" i="7" s="1"/>
  <c r="W1688" i="7"/>
  <c r="Y1688" i="7" s="1"/>
  <c r="V1566" i="7"/>
  <c r="Y1566" i="7" s="1"/>
  <c r="V1548" i="7"/>
  <c r="V1484" i="7"/>
  <c r="Y1484" i="7" s="1"/>
  <c r="V1462" i="7"/>
  <c r="W1580" i="7"/>
  <c r="Y1580" i="7" s="1"/>
  <c r="W1452" i="7"/>
  <c r="Y1452" i="7" s="1"/>
  <c r="W1322" i="7"/>
  <c r="W1387" i="7"/>
  <c r="V2385" i="7"/>
  <c r="V2369" i="7"/>
  <c r="V2172" i="7"/>
  <c r="V2031" i="7"/>
  <c r="Y2031" i="7" s="1"/>
  <c r="V1718" i="7"/>
  <c r="V1259" i="7"/>
  <c r="L2261" i="7"/>
  <c r="L2138" i="7"/>
  <c r="I2221" i="7"/>
  <c r="N2221" i="7" s="1"/>
  <c r="I1915" i="7"/>
  <c r="N1915" i="7" s="1"/>
  <c r="I1883" i="7"/>
  <c r="N1883" i="7" s="1"/>
  <c r="I1851" i="7"/>
  <c r="N1851" i="7" s="1"/>
  <c r="L1726" i="7"/>
  <c r="I1512" i="7"/>
  <c r="N1512" i="7" s="1"/>
  <c r="I1780" i="7"/>
  <c r="N1780" i="7" s="1"/>
  <c r="I1423" i="7"/>
  <c r="N1423" i="7" s="1"/>
  <c r="L879" i="7"/>
  <c r="I2472" i="7"/>
  <c r="N2472" i="7" s="1"/>
  <c r="I2272" i="7"/>
  <c r="N2272" i="7" s="1"/>
  <c r="I2040" i="7"/>
  <c r="N2040" i="7" s="1"/>
  <c r="I1931" i="7"/>
  <c r="N1931" i="7" s="1"/>
  <c r="I1899" i="7"/>
  <c r="N1899" i="7" s="1"/>
  <c r="I1867" i="7"/>
  <c r="N1867" i="7" s="1"/>
  <c r="I1835" i="7"/>
  <c r="N1835" i="7" s="1"/>
  <c r="I1803" i="7"/>
  <c r="N1803" i="7" s="1"/>
  <c r="I1772" i="7"/>
  <c r="N1772" i="7" s="1"/>
  <c r="I1455" i="7"/>
  <c r="N1455" i="7" s="1"/>
  <c r="I1391" i="7"/>
  <c r="N1391" i="7" s="1"/>
  <c r="I1223" i="7"/>
  <c r="N1223" i="7" s="1"/>
  <c r="L1235" i="7"/>
  <c r="I1021" i="7"/>
  <c r="N1021" i="7" s="1"/>
  <c r="I1121" i="7"/>
  <c r="N1121" i="7" s="1"/>
  <c r="L2482" i="7"/>
  <c r="I1763" i="7"/>
  <c r="N1763" i="7" s="1"/>
  <c r="I1103" i="7"/>
  <c r="N1103" i="7" s="1"/>
  <c r="I1113" i="7"/>
  <c r="N1113" i="7" s="1"/>
  <c r="I2480" i="7"/>
  <c r="N2480" i="7" s="1"/>
  <c r="I2433" i="7"/>
  <c r="N2433" i="7" s="1"/>
  <c r="I2101" i="7"/>
  <c r="N2101" i="7" s="1"/>
  <c r="L2181" i="7"/>
  <c r="I1953" i="7"/>
  <c r="N1953" i="7" s="1"/>
  <c r="I1951" i="7"/>
  <c r="N1951" i="7" s="1"/>
  <c r="L1552" i="7"/>
  <c r="I1638" i="7"/>
  <c r="N1638" i="7" s="1"/>
  <c r="I1617" i="7"/>
  <c r="N1617" i="7" s="1"/>
  <c r="I1623" i="7"/>
  <c r="N1623" i="7" s="1"/>
  <c r="I1211" i="7"/>
  <c r="N1211" i="7" s="1"/>
  <c r="I1187" i="7"/>
  <c r="N1187" i="7" s="1"/>
  <c r="I1051" i="7"/>
  <c r="N1051" i="7" s="1"/>
  <c r="I961" i="7"/>
  <c r="N961" i="7" s="1"/>
  <c r="M665" i="7"/>
  <c r="I629" i="7"/>
  <c r="N629" i="7" s="1"/>
  <c r="L364" i="7"/>
  <c r="W2359" i="7"/>
  <c r="V2413" i="7"/>
  <c r="T2095" i="7"/>
  <c r="X2095" i="7" s="1"/>
  <c r="T2050" i="7"/>
  <c r="X2050" i="7" s="1"/>
  <c r="T2032" i="7"/>
  <c r="X2032" i="7" s="1"/>
  <c r="W1799" i="7"/>
  <c r="V1542" i="7"/>
  <c r="T1553" i="7"/>
  <c r="X1553" i="7" s="1"/>
  <c r="T969" i="7"/>
  <c r="X969" i="7" s="1"/>
  <c r="I2400" i="7"/>
  <c r="N2400" i="7" s="1"/>
  <c r="I2408" i="7"/>
  <c r="N2408" i="7" s="1"/>
  <c r="I2332" i="7"/>
  <c r="N2332" i="7" s="1"/>
  <c r="I2134" i="7"/>
  <c r="N2134" i="7" s="1"/>
  <c r="L2367" i="7"/>
  <c r="I2114" i="7"/>
  <c r="N2114" i="7" s="1"/>
  <c r="I2008" i="7"/>
  <c r="N2008" i="7" s="1"/>
  <c r="L1584" i="7"/>
  <c r="L1609" i="7"/>
  <c r="L1498" i="7"/>
  <c r="I1467" i="7"/>
  <c r="N1467" i="7" s="1"/>
  <c r="I1256" i="7"/>
  <c r="N1256" i="7" s="1"/>
  <c r="I1243" i="7"/>
  <c r="N1243" i="7" s="1"/>
  <c r="L1296" i="7"/>
  <c r="W2375" i="7"/>
  <c r="W1955" i="7"/>
  <c r="V1325" i="7"/>
  <c r="I2441" i="7"/>
  <c r="N2441" i="7" s="1"/>
  <c r="L2435" i="7"/>
  <c r="I2300" i="7"/>
  <c r="N2300" i="7" s="1"/>
  <c r="L2106" i="7"/>
  <c r="I2213" i="7"/>
  <c r="N2213" i="7" s="1"/>
  <c r="I2036" i="7"/>
  <c r="N2036" i="7" s="1"/>
  <c r="I2012" i="7"/>
  <c r="N2012" i="7" s="1"/>
  <c r="I1992" i="7"/>
  <c r="N1992" i="7" s="1"/>
  <c r="L1815" i="7"/>
  <c r="I1827" i="7"/>
  <c r="N1827" i="7" s="1"/>
  <c r="L1701" i="7"/>
  <c r="L1510" i="7"/>
  <c r="I1327" i="7"/>
  <c r="N1327" i="7" s="1"/>
  <c r="I1041" i="7"/>
  <c r="N1041" i="7" s="1"/>
  <c r="L775" i="7"/>
  <c r="W2391" i="7"/>
  <c r="T1999" i="7"/>
  <c r="X1999" i="7" s="1"/>
  <c r="W1869" i="7"/>
  <c r="V1846" i="7"/>
  <c r="W1630" i="7"/>
  <c r="W1536" i="7"/>
  <c r="V1347" i="7"/>
  <c r="Y2006" i="7"/>
  <c r="Y1977" i="7"/>
  <c r="W2455" i="7"/>
  <c r="W2373" i="7"/>
  <c r="W2357" i="7"/>
  <c r="V2370" i="7"/>
  <c r="V2356" i="7"/>
  <c r="V2342" i="7"/>
  <c r="V2330" i="7"/>
  <c r="V2322" i="7"/>
  <c r="W2330" i="7"/>
  <c r="T2302" i="7"/>
  <c r="X2302" i="7" s="1"/>
  <c r="T2309" i="7"/>
  <c r="X2309" i="7" s="1"/>
  <c r="T2272" i="7"/>
  <c r="X2272" i="7" s="1"/>
  <c r="W2181" i="7"/>
  <c r="W2170" i="7"/>
  <c r="T2161" i="7"/>
  <c r="X2161" i="7" s="1"/>
  <c r="T2149" i="7"/>
  <c r="X2149" i="7" s="1"/>
  <c r="V2142" i="7"/>
  <c r="W2084" i="7"/>
  <c r="T2088" i="7"/>
  <c r="X2088" i="7" s="1"/>
  <c r="T2058" i="7"/>
  <c r="X2058" i="7" s="1"/>
  <c r="T2005" i="7"/>
  <c r="X2005" i="7" s="1"/>
  <c r="W1907" i="7"/>
  <c r="W1945" i="7"/>
  <c r="T1890" i="7"/>
  <c r="X1890" i="7" s="1"/>
  <c r="V1811" i="7"/>
  <c r="V1803" i="7"/>
  <c r="W1825" i="7"/>
  <c r="W1734" i="7"/>
  <c r="V1647" i="7"/>
  <c r="W1652" i="7"/>
  <c r="V1584" i="7"/>
  <c r="V1460" i="7"/>
  <c r="W1312" i="7"/>
  <c r="W1341" i="7"/>
  <c r="L2451" i="7"/>
  <c r="I2490" i="7"/>
  <c r="N2490" i="7" s="1"/>
  <c r="I2046" i="7"/>
  <c r="N2046" i="7" s="1"/>
  <c r="W2453" i="7"/>
  <c r="W2345" i="7"/>
  <c r="W2333" i="7"/>
  <c r="V2352" i="7"/>
  <c r="W2356" i="7"/>
  <c r="W2217" i="7"/>
  <c r="W2168" i="7"/>
  <c r="T2147" i="7"/>
  <c r="X2147" i="7" s="1"/>
  <c r="W2079" i="7"/>
  <c r="W2061" i="7"/>
  <c r="W2041" i="7"/>
  <c r="W2033" i="7"/>
  <c r="W1990" i="7"/>
  <c r="W1981" i="7"/>
  <c r="W2128" i="7"/>
  <c r="T2064" i="7"/>
  <c r="X2064" i="7" s="1"/>
  <c r="T2018" i="7"/>
  <c r="X2018" i="7" s="1"/>
  <c r="W1893" i="7"/>
  <c r="W1881" i="7"/>
  <c r="W1873" i="7"/>
  <c r="W1865" i="7"/>
  <c r="T1941" i="7"/>
  <c r="X1941" i="7" s="1"/>
  <c r="T1888" i="7"/>
  <c r="X1888" i="7" s="1"/>
  <c r="T1856" i="7"/>
  <c r="X1856" i="7" s="1"/>
  <c r="V1840" i="7"/>
  <c r="V1802" i="7"/>
  <c r="W1781" i="7"/>
  <c r="W1761" i="7"/>
  <c r="V1825" i="7"/>
  <c r="W1803" i="7"/>
  <c r="W1750" i="7"/>
  <c r="V1581" i="7"/>
  <c r="V1515" i="7"/>
  <c r="V1704" i="7"/>
  <c r="V1536" i="7"/>
  <c r="V1456" i="7"/>
  <c r="W1460" i="7"/>
  <c r="T1413" i="7"/>
  <c r="X1413" i="7" s="1"/>
  <c r="W1464" i="7"/>
  <c r="W1363" i="7"/>
  <c r="V1341" i="7"/>
  <c r="Y1341" i="7" s="1"/>
  <c r="V1015" i="7"/>
  <c r="Y1994" i="7"/>
  <c r="W2393" i="7"/>
  <c r="W2377" i="7"/>
  <c r="W2343" i="7"/>
  <c r="V2392" i="7"/>
  <c r="W2392" i="7"/>
  <c r="W2352" i="7"/>
  <c r="V2250" i="7"/>
  <c r="V2217" i="7"/>
  <c r="V2216" i="7"/>
  <c r="T2169" i="7"/>
  <c r="X2169" i="7" s="1"/>
  <c r="W2142" i="7"/>
  <c r="W2090" i="7"/>
  <c r="W2067" i="7"/>
  <c r="W2012" i="7"/>
  <c r="W2126" i="7"/>
  <c r="T2054" i="7"/>
  <c r="X2054" i="7" s="1"/>
  <c r="T1922" i="7"/>
  <c r="X1922" i="7" s="1"/>
  <c r="T1914" i="7"/>
  <c r="X1914" i="7" s="1"/>
  <c r="V1834" i="7"/>
  <c r="W1779" i="7"/>
  <c r="W1771" i="7"/>
  <c r="V1799" i="7"/>
  <c r="W1811" i="7"/>
  <c r="W1774" i="7"/>
  <c r="W1725" i="7"/>
  <c r="W1704" i="7"/>
  <c r="V1590" i="7"/>
  <c r="V1464" i="7"/>
  <c r="Y1464" i="7" s="1"/>
  <c r="W1441" i="7"/>
  <c r="W1590" i="7"/>
  <c r="W1328" i="7"/>
  <c r="W1371" i="7"/>
  <c r="W1347" i="7"/>
  <c r="W1325" i="7"/>
  <c r="V921" i="7"/>
  <c r="M2180" i="7"/>
  <c r="I2496" i="7"/>
  <c r="N2496" i="7" s="1"/>
  <c r="I2308" i="7"/>
  <c r="N2308" i="7" s="1"/>
  <c r="I2076" i="7"/>
  <c r="N2076" i="7" s="1"/>
  <c r="L2080" i="7"/>
  <c r="W2447" i="7"/>
  <c r="W2353" i="7"/>
  <c r="W2335" i="7"/>
  <c r="W2325" i="7"/>
  <c r="V2346" i="7"/>
  <c r="V2338" i="7"/>
  <c r="V2320" i="7"/>
  <c r="V2244" i="7"/>
  <c r="V2278" i="7"/>
  <c r="T2246" i="7"/>
  <c r="X2246" i="7" s="1"/>
  <c r="W2164" i="7"/>
  <c r="T2151" i="7"/>
  <c r="X2151" i="7" s="1"/>
  <c r="T2143" i="7"/>
  <c r="X2143" i="7" s="1"/>
  <c r="W2014" i="7"/>
  <c r="W1998" i="7"/>
  <c r="W2130" i="7"/>
  <c r="W2120" i="7"/>
  <c r="T2078" i="7"/>
  <c r="X2078" i="7" s="1"/>
  <c r="T2015" i="7"/>
  <c r="X2015" i="7" s="1"/>
  <c r="T1986" i="7"/>
  <c r="X1986" i="7" s="1"/>
  <c r="W1901" i="7"/>
  <c r="W1885" i="7"/>
  <c r="W1961" i="7"/>
  <c r="T1902" i="7"/>
  <c r="X1902" i="7" s="1"/>
  <c r="T1886" i="7"/>
  <c r="X1886" i="7" s="1"/>
  <c r="T1866" i="7"/>
  <c r="X1866" i="7" s="1"/>
  <c r="T1852" i="7"/>
  <c r="X1852" i="7" s="1"/>
  <c r="W1783" i="7"/>
  <c r="W1835" i="7"/>
  <c r="W1778" i="7"/>
  <c r="V1711" i="7"/>
  <c r="V1702" i="7"/>
  <c r="V1694" i="7"/>
  <c r="V1568" i="7"/>
  <c r="V1560" i="7"/>
  <c r="V1540" i="7"/>
  <c r="V1532" i="7"/>
  <c r="Y1532" i="7" s="1"/>
  <c r="V1524" i="7"/>
  <c r="V1494" i="7"/>
  <c r="V1454" i="7"/>
  <c r="W1636" i="7"/>
  <c r="W1604" i="7"/>
  <c r="W1588" i="7"/>
  <c r="Y1588" i="7" s="1"/>
  <c r="W1622" i="7"/>
  <c r="W1550" i="7"/>
  <c r="W1470" i="7"/>
  <c r="W1454" i="7"/>
  <c r="W1326" i="7"/>
  <c r="W1560" i="7"/>
  <c r="W1504" i="7"/>
  <c r="V1351" i="7"/>
  <c r="V1343" i="7"/>
  <c r="W1303" i="7"/>
  <c r="W1297" i="7"/>
  <c r="W991" i="7"/>
  <c r="V929" i="7"/>
  <c r="V2127" i="7"/>
  <c r="V2043" i="7"/>
  <c r="V2010" i="7"/>
  <c r="V1905" i="7"/>
  <c r="T2220" i="7"/>
  <c r="X2220" i="7" s="1"/>
  <c r="V1752" i="7"/>
  <c r="V1724" i="7"/>
  <c r="T1562" i="7"/>
  <c r="X1562" i="7" s="1"/>
  <c r="L2470" i="7"/>
  <c r="I2375" i="7"/>
  <c r="N2375" i="7" s="1"/>
  <c r="L2162" i="7"/>
  <c r="V2420" i="7"/>
  <c r="T2428" i="7"/>
  <c r="X2428" i="7" s="1"/>
  <c r="V2362" i="7"/>
  <c r="W2360" i="7"/>
  <c r="W2346" i="7"/>
  <c r="W2336" i="7"/>
  <c r="W2213" i="7"/>
  <c r="T2204" i="7"/>
  <c r="X2204" i="7" s="1"/>
  <c r="W2176" i="7"/>
  <c r="W2100" i="7"/>
  <c r="W2043" i="7"/>
  <c r="Y2043" i="7" s="1"/>
  <c r="W2010" i="7"/>
  <c r="Y2010" i="7" s="1"/>
  <c r="T2020" i="7"/>
  <c r="X2020" i="7" s="1"/>
  <c r="T1982" i="7"/>
  <c r="X1982" i="7" s="1"/>
  <c r="W1938" i="7"/>
  <c r="W1917" i="7"/>
  <c r="W1905" i="7"/>
  <c r="W1973" i="7"/>
  <c r="W1848" i="7"/>
  <c r="W1763" i="7"/>
  <c r="W1831" i="7"/>
  <c r="W1815" i="7"/>
  <c r="W1807" i="7"/>
  <c r="W1752" i="7"/>
  <c r="V1651" i="7"/>
  <c r="W1650" i="7"/>
  <c r="W1711" i="7"/>
  <c r="W1702" i="7"/>
  <c r="W1694" i="7"/>
  <c r="W1672" i="7"/>
  <c r="V1628" i="7"/>
  <c r="V1486" i="7"/>
  <c r="Y1486" i="7" s="1"/>
  <c r="V1476" i="7"/>
  <c r="W1628" i="7"/>
  <c r="W1508" i="7"/>
  <c r="W1476" i="7"/>
  <c r="W1614" i="7"/>
  <c r="W1518" i="7"/>
  <c r="W1568" i="7"/>
  <c r="W1496" i="7"/>
  <c r="T1461" i="7"/>
  <c r="X1461" i="7" s="1"/>
  <c r="W1351" i="7"/>
  <c r="W1343" i="7"/>
  <c r="V1331" i="7"/>
  <c r="W1295" i="7"/>
  <c r="V1039" i="7"/>
  <c r="V991" i="7"/>
  <c r="W730" i="7"/>
  <c r="W2451" i="7"/>
  <c r="V2451" i="7"/>
  <c r="V2029" i="7"/>
  <c r="W2111" i="7"/>
  <c r="V1998" i="7"/>
  <c r="V1961" i="7"/>
  <c r="V1885" i="7"/>
  <c r="Y1885" i="7" s="1"/>
  <c r="V1763" i="7"/>
  <c r="Y1763" i="7" s="1"/>
  <c r="V1769" i="7"/>
  <c r="V1650" i="7"/>
  <c r="Y1650" i="7" s="1"/>
  <c r="T1836" i="7"/>
  <c r="X1836" i="7" s="1"/>
  <c r="W1732" i="7"/>
  <c r="V1267" i="7"/>
  <c r="V2378" i="7"/>
  <c r="V2360" i="7"/>
  <c r="V2348" i="7"/>
  <c r="W2378" i="7"/>
  <c r="W2294" i="7"/>
  <c r="W2150" i="7"/>
  <c r="T2182" i="7"/>
  <c r="X2182" i="7" s="1"/>
  <c r="W2073" i="7"/>
  <c r="W2049" i="7"/>
  <c r="W2008" i="7"/>
  <c r="W2000" i="7"/>
  <c r="T2080" i="7"/>
  <c r="X2080" i="7" s="1"/>
  <c r="T2052" i="7"/>
  <c r="X2052" i="7" s="1"/>
  <c r="T1988" i="7"/>
  <c r="X1988" i="7" s="1"/>
  <c r="W1925" i="7"/>
  <c r="W1887" i="7"/>
  <c r="W1863" i="7"/>
  <c r="T1896" i="7"/>
  <c r="X1896" i="7" s="1"/>
  <c r="T1880" i="7"/>
  <c r="X1880" i="7" s="1"/>
  <c r="T1870" i="7"/>
  <c r="X1870" i="7" s="1"/>
  <c r="W1769" i="7"/>
  <c r="V1835" i="7"/>
  <c r="W1770" i="7"/>
  <c r="W1729" i="7"/>
  <c r="V1696" i="7"/>
  <c r="W1700" i="7"/>
  <c r="W1659" i="7"/>
  <c r="V1636" i="7"/>
  <c r="V1626" i="7"/>
  <c r="V1614" i="7"/>
  <c r="V1604" i="7"/>
  <c r="V1592" i="7"/>
  <c r="Y1592" i="7" s="1"/>
  <c r="V1582" i="7"/>
  <c r="V1572" i="7"/>
  <c r="V1550" i="7"/>
  <c r="V1504" i="7"/>
  <c r="V1496" i="7"/>
  <c r="W1640" i="7"/>
  <c r="W1572" i="7"/>
  <c r="W1540" i="7"/>
  <c r="W1524" i="7"/>
  <c r="T1411" i="7"/>
  <c r="X1411" i="7" s="1"/>
  <c r="W1494" i="7"/>
  <c r="Y1494" i="7" s="1"/>
  <c r="V1416" i="7"/>
  <c r="W1320" i="7"/>
  <c r="W1327" i="7"/>
  <c r="W1039" i="7"/>
  <c r="W2441" i="7"/>
  <c r="V2441" i="7"/>
  <c r="V2008" i="7"/>
  <c r="Y2008" i="7" s="1"/>
  <c r="V2100" i="7"/>
  <c r="V1960" i="7"/>
  <c r="V1925" i="7"/>
  <c r="V1917" i="7"/>
  <c r="V1754" i="7"/>
  <c r="V1729" i="7"/>
  <c r="Y1729" i="7" s="1"/>
  <c r="L2478" i="7"/>
  <c r="I2453" i="7"/>
  <c r="N2453" i="7" s="1"/>
  <c r="I2416" i="7"/>
  <c r="N2416" i="7" s="1"/>
  <c r="L2355" i="7"/>
  <c r="L934" i="7"/>
  <c r="W2354" i="7"/>
  <c r="V2260" i="7"/>
  <c r="V2289" i="7"/>
  <c r="W2216" i="7"/>
  <c r="Y2216" i="7" s="1"/>
  <c r="T2178" i="7"/>
  <c r="X2178" i="7" s="1"/>
  <c r="T2165" i="7"/>
  <c r="X2165" i="7" s="1"/>
  <c r="T2076" i="7"/>
  <c r="X2076" i="7" s="1"/>
  <c r="W1911" i="7"/>
  <c r="W1855" i="7"/>
  <c r="W1756" i="7"/>
  <c r="V1521" i="7"/>
  <c r="V1616" i="7"/>
  <c r="V1574" i="7"/>
  <c r="V1488" i="7"/>
  <c r="W1638" i="7"/>
  <c r="V1378" i="7"/>
  <c r="V1370" i="7"/>
  <c r="V1346" i="7"/>
  <c r="W1377" i="7"/>
  <c r="W1361" i="7"/>
  <c r="W1015" i="7"/>
  <c r="W941" i="7"/>
  <c r="W2457" i="7"/>
  <c r="T2459" i="7"/>
  <c r="X2459" i="7" s="1"/>
  <c r="V2012" i="7"/>
  <c r="I2000" i="7"/>
  <c r="N2000" i="7" s="1"/>
  <c r="W2321" i="7"/>
  <c r="V2386" i="7"/>
  <c r="W2370" i="7"/>
  <c r="T2185" i="7"/>
  <c r="X2185" i="7" s="1"/>
  <c r="T2163" i="7"/>
  <c r="X2163" i="7" s="1"/>
  <c r="T2155" i="7"/>
  <c r="X2155" i="7" s="1"/>
  <c r="W1975" i="7"/>
  <c r="W1943" i="7"/>
  <c r="W1780" i="7"/>
  <c r="W1772" i="7"/>
  <c r="W1663" i="7"/>
  <c r="V1606" i="7"/>
  <c r="V1598" i="7"/>
  <c r="Y1598" i="7" s="1"/>
  <c r="V1520" i="7"/>
  <c r="V1478" i="7"/>
  <c r="W1409" i="7"/>
  <c r="W1606" i="7"/>
  <c r="W1574" i="7"/>
  <c r="W1542" i="7"/>
  <c r="W1510" i="7"/>
  <c r="W1478" i="7"/>
  <c r="W1334" i="7"/>
  <c r="W1367" i="7"/>
  <c r="V961" i="7"/>
  <c r="V2168" i="7"/>
  <c r="Y2168" i="7" s="1"/>
  <c r="W2327" i="7"/>
  <c r="V2354" i="7"/>
  <c r="W2386" i="7"/>
  <c r="V2256" i="7"/>
  <c r="T2191" i="7"/>
  <c r="X2191" i="7" s="1"/>
  <c r="T2011" i="7"/>
  <c r="X2011" i="7" s="1"/>
  <c r="W1931" i="7"/>
  <c r="W1923" i="7"/>
  <c r="W1915" i="7"/>
  <c r="W1851" i="7"/>
  <c r="T1862" i="7"/>
  <c r="X1862" i="7" s="1"/>
  <c r="T1854" i="7"/>
  <c r="X1854" i="7" s="1"/>
  <c r="W1788" i="7"/>
  <c r="W1721" i="7"/>
  <c r="W1690" i="7"/>
  <c r="V1630" i="7"/>
  <c r="Y1630" i="7" s="1"/>
  <c r="V1596" i="7"/>
  <c r="Y1596" i="7" s="1"/>
  <c r="V1552" i="7"/>
  <c r="V1510" i="7"/>
  <c r="Y1510" i="7" s="1"/>
  <c r="W1433" i="7"/>
  <c r="T1419" i="7"/>
  <c r="X1419" i="7" s="1"/>
  <c r="T1445" i="7"/>
  <c r="X1445" i="7" s="1"/>
  <c r="W1319" i="7"/>
  <c r="V2179" i="7"/>
  <c r="Y2179" i="7" s="1"/>
  <c r="V2084" i="7"/>
  <c r="T2123" i="7"/>
  <c r="X2123" i="7" s="1"/>
  <c r="V1968" i="7"/>
  <c r="V1945" i="7"/>
  <c r="L2345" i="7"/>
  <c r="I1472" i="7"/>
  <c r="N1472" i="7" s="1"/>
  <c r="W1616" i="7"/>
  <c r="W1584" i="7"/>
  <c r="W1552" i="7"/>
  <c r="W1520" i="7"/>
  <c r="W1488" i="7"/>
  <c r="W1456" i="7"/>
  <c r="W933" i="7"/>
  <c r="V2393" i="7"/>
  <c r="V2377" i="7"/>
  <c r="V2357" i="7"/>
  <c r="V2135" i="7"/>
  <c r="V1865" i="7"/>
  <c r="T2449" i="7"/>
  <c r="X2449" i="7" s="1"/>
  <c r="V2373" i="7"/>
  <c r="V2128" i="7"/>
  <c r="V2079" i="7"/>
  <c r="I2494" i="7"/>
  <c r="N2494" i="7" s="1"/>
  <c r="I2486" i="7"/>
  <c r="N2486" i="7" s="1"/>
  <c r="I2447" i="7"/>
  <c r="N2447" i="7" s="1"/>
  <c r="L2377" i="7"/>
  <c r="I2379" i="7"/>
  <c r="N2379" i="7" s="1"/>
  <c r="L2427" i="7"/>
  <c r="L2282" i="7"/>
  <c r="I2265" i="7"/>
  <c r="N2265" i="7" s="1"/>
  <c r="I2209" i="7"/>
  <c r="N2209" i="7" s="1"/>
  <c r="L2255" i="7"/>
  <c r="I2235" i="7"/>
  <c r="N2235" i="7" s="1"/>
  <c r="I2403" i="7"/>
  <c r="N2403" i="7" s="1"/>
  <c r="I2152" i="7"/>
  <c r="N2152" i="7" s="1"/>
  <c r="M1609" i="7"/>
  <c r="L1556" i="7"/>
  <c r="I1538" i="7"/>
  <c r="N1538" i="7" s="1"/>
  <c r="I1395" i="7"/>
  <c r="N1395" i="7" s="1"/>
  <c r="I1343" i="7"/>
  <c r="N1343" i="7" s="1"/>
  <c r="I969" i="7"/>
  <c r="N969" i="7" s="1"/>
  <c r="M937" i="7"/>
  <c r="P937" i="7" s="1"/>
  <c r="Q937" i="7" s="1"/>
  <c r="I729" i="7"/>
  <c r="N729" i="7" s="1"/>
  <c r="I666" i="7"/>
  <c r="N666" i="7" s="1"/>
  <c r="L528" i="7"/>
  <c r="M309" i="7"/>
  <c r="Y1620" i="7"/>
  <c r="Y1357" i="7"/>
  <c r="Y1349" i="7"/>
  <c r="Y1556" i="7"/>
  <c r="Y1355" i="7"/>
  <c r="I2417" i="7"/>
  <c r="N2417" i="7" s="1"/>
  <c r="I2449" i="7"/>
  <c r="N2449" i="7" s="1"/>
  <c r="I2288" i="7"/>
  <c r="N2288" i="7" s="1"/>
  <c r="I2320" i="7"/>
  <c r="N2320" i="7" s="1"/>
  <c r="I2150" i="7"/>
  <c r="N2150" i="7" s="1"/>
  <c r="I2120" i="7"/>
  <c r="N2120" i="7" s="1"/>
  <c r="I2219" i="7"/>
  <c r="N2219" i="7" s="1"/>
  <c r="I2203" i="7"/>
  <c r="N2203" i="7" s="1"/>
  <c r="L2058" i="7"/>
  <c r="I2017" i="7"/>
  <c r="N2017" i="7" s="1"/>
  <c r="M1941" i="7"/>
  <c r="I1779" i="7"/>
  <c r="N1779" i="7" s="1"/>
  <c r="L1685" i="7"/>
  <c r="I1598" i="7"/>
  <c r="N1598" i="7" s="1"/>
  <c r="I1371" i="7"/>
  <c r="N1371" i="7" s="1"/>
  <c r="V2382" i="7"/>
  <c r="W2350" i="7"/>
  <c r="W2342" i="7"/>
  <c r="T2287" i="7"/>
  <c r="X2287" i="7" s="1"/>
  <c r="Y2230" i="7"/>
  <c r="W1978" i="7"/>
  <c r="T1872" i="7"/>
  <c r="X1872" i="7" s="1"/>
  <c r="T1864" i="7"/>
  <c r="X1864" i="7" s="1"/>
  <c r="W1740" i="7"/>
  <c r="W1731" i="7"/>
  <c r="W1674" i="7"/>
  <c r="V1440" i="7"/>
  <c r="W1340" i="7"/>
  <c r="W1383" i="7"/>
  <c r="W938" i="7"/>
  <c r="Y938" i="7" s="1"/>
  <c r="W1301" i="7"/>
  <c r="W1293" i="7"/>
  <c r="W925" i="7"/>
  <c r="Y925" i="7" s="1"/>
  <c r="I2466" i="7"/>
  <c r="N2466" i="7" s="1"/>
  <c r="I2369" i="7"/>
  <c r="N2369" i="7" s="1"/>
  <c r="I2409" i="7"/>
  <c r="N2409" i="7" s="1"/>
  <c r="I2279" i="7"/>
  <c r="N2279" i="7" s="1"/>
  <c r="I2251" i="7"/>
  <c r="N2251" i="7" s="1"/>
  <c r="L2126" i="7"/>
  <c r="I2269" i="7"/>
  <c r="N2269" i="7" s="1"/>
  <c r="I2199" i="7"/>
  <c r="N2199" i="7" s="1"/>
  <c r="I2104" i="7"/>
  <c r="N2104" i="7" s="1"/>
  <c r="I2148" i="7"/>
  <c r="N2148" i="7" s="1"/>
  <c r="L2044" i="7"/>
  <c r="I2004" i="7"/>
  <c r="N2004" i="7" s="1"/>
  <c r="I1419" i="7"/>
  <c r="N1419" i="7" s="1"/>
  <c r="I1407" i="7"/>
  <c r="N1407" i="7" s="1"/>
  <c r="I1375" i="7"/>
  <c r="N1375" i="7" s="1"/>
  <c r="I1355" i="7"/>
  <c r="N1355" i="7" s="1"/>
  <c r="I1203" i="7"/>
  <c r="N1203" i="7" s="1"/>
  <c r="I1195" i="7"/>
  <c r="N1195" i="7" s="1"/>
  <c r="I1335" i="7"/>
  <c r="N1335" i="7" s="1"/>
  <c r="I2488" i="7"/>
  <c r="N2488" i="7" s="1"/>
  <c r="I2445" i="7"/>
  <c r="N2445" i="7" s="1"/>
  <c r="M2411" i="7"/>
  <c r="L2411" i="7"/>
  <c r="M2399" i="7"/>
  <c r="L2247" i="7"/>
  <c r="I2195" i="7"/>
  <c r="N2195" i="7" s="1"/>
  <c r="I2182" i="7"/>
  <c r="N2182" i="7" s="1"/>
  <c r="I2062" i="7"/>
  <c r="N2062" i="7" s="1"/>
  <c r="I1631" i="7"/>
  <c r="N1631" i="7" s="1"/>
  <c r="I1530" i="7"/>
  <c r="N1530" i="7" s="1"/>
  <c r="I1443" i="7"/>
  <c r="N1443" i="7" s="1"/>
  <c r="I1387" i="7"/>
  <c r="N1387" i="7" s="1"/>
  <c r="I1017" i="7"/>
  <c r="N1017" i="7" s="1"/>
  <c r="I919" i="7"/>
  <c r="N919" i="7" s="1"/>
  <c r="I783" i="7"/>
  <c r="N783" i="7" s="1"/>
  <c r="T2072" i="7"/>
  <c r="X2072" i="7" s="1"/>
  <c r="T2040" i="7"/>
  <c r="X2040" i="7" s="1"/>
  <c r="T2007" i="7"/>
  <c r="X2007" i="7" s="1"/>
  <c r="T1868" i="7"/>
  <c r="X1868" i="7" s="1"/>
  <c r="W1760" i="7"/>
  <c r="W1335" i="7"/>
  <c r="W1299" i="7"/>
  <c r="W1291" i="7"/>
  <c r="W965" i="7"/>
  <c r="I2371" i="7"/>
  <c r="N2371" i="7" s="1"/>
  <c r="M2345" i="7"/>
  <c r="I2112" i="7"/>
  <c r="N2112" i="7" s="1"/>
  <c r="L2215" i="7"/>
  <c r="I1183" i="7"/>
  <c r="N1183" i="7" s="1"/>
  <c r="I2048" i="7"/>
  <c r="N2048" i="7" s="1"/>
  <c r="L1592" i="7"/>
  <c r="I1689" i="7"/>
  <c r="N1689" i="7" s="1"/>
  <c r="I1502" i="7"/>
  <c r="N1502" i="7" s="1"/>
  <c r="M277" i="7"/>
  <c r="L2231" i="7"/>
  <c r="I2185" i="7"/>
  <c r="N2185" i="7" s="1"/>
  <c r="L1560" i="7"/>
  <c r="L1528" i="7"/>
  <c r="I1476" i="7"/>
  <c r="N1476" i="7" s="1"/>
  <c r="I2156" i="7"/>
  <c r="N2156" i="7" s="1"/>
  <c r="I2050" i="7"/>
  <c r="N2050" i="7" s="1"/>
  <c r="I1936" i="7"/>
  <c r="N1936" i="7" s="1"/>
  <c r="I1927" i="7"/>
  <c r="N1927" i="7" s="1"/>
  <c r="I1919" i="7"/>
  <c r="N1919" i="7" s="1"/>
  <c r="I1911" i="7"/>
  <c r="N1911" i="7" s="1"/>
  <c r="I1903" i="7"/>
  <c r="N1903" i="7" s="1"/>
  <c r="I1895" i="7"/>
  <c r="N1895" i="7" s="1"/>
  <c r="I1887" i="7"/>
  <c r="N1887" i="7" s="1"/>
  <c r="I1879" i="7"/>
  <c r="N1879" i="7" s="1"/>
  <c r="I1871" i="7"/>
  <c r="N1871" i="7" s="1"/>
  <c r="I1863" i="7"/>
  <c r="N1863" i="7" s="1"/>
  <c r="I1855" i="7"/>
  <c r="N1855" i="7" s="1"/>
  <c r="I1847" i="7"/>
  <c r="N1847" i="7" s="1"/>
  <c r="I1839" i="7"/>
  <c r="N1839" i="7" s="1"/>
  <c r="I1351" i="7"/>
  <c r="N1351" i="7" s="1"/>
  <c r="I279" i="7"/>
  <c r="N279" i="7" s="1"/>
  <c r="I2154" i="7"/>
  <c r="N2154" i="7" s="1"/>
  <c r="L2223" i="7"/>
  <c r="I2172" i="7"/>
  <c r="N2172" i="7" s="1"/>
  <c r="I1534" i="7"/>
  <c r="N1534" i="7" s="1"/>
  <c r="I1033" i="7"/>
  <c r="N1033" i="7" s="1"/>
  <c r="I985" i="7"/>
  <c r="N985" i="7" s="1"/>
  <c r="L1069" i="7"/>
  <c r="I1117" i="7"/>
  <c r="N1117" i="7" s="1"/>
  <c r="I1085" i="7"/>
  <c r="N1085" i="7" s="1"/>
  <c r="M697" i="7"/>
  <c r="I408" i="7"/>
  <c r="N408" i="7" s="1"/>
  <c r="L380" i="7"/>
  <c r="L2094" i="7"/>
  <c r="I2267" i="7"/>
  <c r="N2267" i="7" s="1"/>
  <c r="I2068" i="7"/>
  <c r="N2068" i="7" s="1"/>
  <c r="I2070" i="7"/>
  <c r="N2070" i="7" s="1"/>
  <c r="I2054" i="7"/>
  <c r="N2054" i="7" s="1"/>
  <c r="I1439" i="7"/>
  <c r="N1439" i="7" s="1"/>
  <c r="I1087" i="7"/>
  <c r="N1087" i="7" s="1"/>
  <c r="M1302" i="7"/>
  <c r="L1288" i="7"/>
  <c r="L1207" i="7"/>
  <c r="L713" i="7"/>
  <c r="I981" i="7"/>
  <c r="N981" i="7" s="1"/>
  <c r="V1371" i="7"/>
  <c r="T1952" i="7"/>
  <c r="X1952" i="7" s="1"/>
  <c r="V2025" i="7"/>
  <c r="V297" i="7"/>
  <c r="V1983" i="7"/>
  <c r="Y1983" i="7" s="1"/>
  <c r="V2112" i="7"/>
  <c r="Y2112" i="7" s="1"/>
  <c r="T734" i="7"/>
  <c r="X734" i="7" s="1"/>
  <c r="V2146" i="7"/>
  <c r="Y2146" i="7" s="1"/>
  <c r="V1967" i="7"/>
  <c r="Y1967" i="7" s="1"/>
  <c r="T2121" i="7"/>
  <c r="X2121" i="7" s="1"/>
  <c r="V1742" i="7"/>
  <c r="Y1742" i="7" s="1"/>
  <c r="V2361" i="7"/>
  <c r="V1877" i="7"/>
  <c r="Y1877" i="7" s="1"/>
  <c r="V2160" i="7"/>
  <c r="Y2160" i="7" s="1"/>
  <c r="V1959" i="7"/>
  <c r="Y1959" i="7" s="1"/>
  <c r="V1738" i="7"/>
  <c r="Y1738" i="7" s="1"/>
  <c r="L2455" i="7"/>
  <c r="I2347" i="7"/>
  <c r="N2347" i="7" s="1"/>
  <c r="I2257" i="7"/>
  <c r="N2257" i="7" s="1"/>
  <c r="I2239" i="7"/>
  <c r="N2239" i="7" s="1"/>
  <c r="I2207" i="7"/>
  <c r="N2207" i="7" s="1"/>
  <c r="I2132" i="7"/>
  <c r="N2132" i="7" s="1"/>
  <c r="M1970" i="7"/>
  <c r="I1478" i="7"/>
  <c r="N1478" i="7" s="1"/>
  <c r="I1488" i="7"/>
  <c r="N1488" i="7" s="1"/>
  <c r="I1379" i="7"/>
  <c r="N1379" i="7" s="1"/>
  <c r="L1139" i="7"/>
  <c r="I895" i="7"/>
  <c r="N895" i="7" s="1"/>
  <c r="W2319" i="7"/>
  <c r="T2264" i="7"/>
  <c r="X2264" i="7" s="1"/>
  <c r="T2175" i="7"/>
  <c r="X2175" i="7" s="1"/>
  <c r="L2498" i="7"/>
  <c r="L2383" i="7"/>
  <c r="I2316" i="7"/>
  <c r="N2316" i="7" s="1"/>
  <c r="I2227" i="7"/>
  <c r="N2227" i="7" s="1"/>
  <c r="I2128" i="7"/>
  <c r="N2128" i="7" s="1"/>
  <c r="I2173" i="7"/>
  <c r="N2173" i="7" s="1"/>
  <c r="I1983" i="7"/>
  <c r="N1983" i="7" s="1"/>
  <c r="L1504" i="7"/>
  <c r="I1490" i="7"/>
  <c r="N1490" i="7" s="1"/>
  <c r="L1219" i="7"/>
  <c r="L231" i="7"/>
  <c r="W2390" i="7"/>
  <c r="W2374" i="7"/>
  <c r="W2358" i="7"/>
  <c r="W2334" i="7"/>
  <c r="V2268" i="7"/>
  <c r="T2173" i="7"/>
  <c r="X2173" i="7" s="1"/>
  <c r="L2381" i="7"/>
  <c r="I2296" i="7"/>
  <c r="N2296" i="7" s="1"/>
  <c r="I2130" i="7"/>
  <c r="N2130" i="7" s="1"/>
  <c r="I1459" i="7"/>
  <c r="N1459" i="7" s="1"/>
  <c r="I1435" i="7"/>
  <c r="N1435" i="7" s="1"/>
  <c r="I1227" i="7"/>
  <c r="N1227" i="7" s="1"/>
  <c r="I1131" i="7"/>
  <c r="N1131" i="7" s="1"/>
  <c r="L1105" i="7"/>
  <c r="L295" i="7"/>
  <c r="W2337" i="7"/>
  <c r="V2390" i="7"/>
  <c r="V2374" i="7"/>
  <c r="V2358" i="7"/>
  <c r="V2334" i="7"/>
  <c r="W1960" i="7"/>
  <c r="W1626" i="7"/>
  <c r="W291" i="7"/>
  <c r="V1336" i="7"/>
  <c r="Y1336" i="7" s="1"/>
  <c r="L1734" i="7"/>
  <c r="V2065" i="7"/>
  <c r="Y2065" i="7" s="1"/>
  <c r="W1976" i="7"/>
  <c r="V1897" i="7"/>
  <c r="Y1897" i="7" s="1"/>
  <c r="V1727" i="7"/>
  <c r="Y1727" i="7" s="1"/>
  <c r="V1667" i="7"/>
  <c r="Y1667" i="7" s="1"/>
  <c r="V1379" i="7"/>
  <c r="Y1379" i="7" s="1"/>
  <c r="T1275" i="7"/>
  <c r="X1275" i="7" s="1"/>
  <c r="I779" i="7"/>
  <c r="N779" i="7" s="1"/>
  <c r="L2425" i="7"/>
  <c r="V2136" i="7"/>
  <c r="Y2136" i="7" s="1"/>
  <c r="V2041" i="7"/>
  <c r="V2023" i="7"/>
  <c r="Y2023" i="7" s="1"/>
  <c r="V1853" i="7"/>
  <c r="Y1853" i="7" s="1"/>
  <c r="V1773" i="7"/>
  <c r="Y1773" i="7" s="1"/>
  <c r="W1798" i="7"/>
  <c r="Y1798" i="7" s="1"/>
  <c r="L2500" i="7"/>
  <c r="M1949" i="7"/>
  <c r="L1767" i="7"/>
  <c r="I1215" i="7"/>
  <c r="N1215" i="7" s="1"/>
  <c r="L923" i="7"/>
  <c r="I677" i="7"/>
  <c r="N677" i="7" s="1"/>
  <c r="I661" i="7"/>
  <c r="N661" i="7" s="1"/>
  <c r="L452" i="7"/>
  <c r="L179" i="7"/>
  <c r="I1945" i="7"/>
  <c r="N1945" i="7" s="1"/>
  <c r="I2468" i="7"/>
  <c r="N2468" i="7" s="1"/>
  <c r="I2423" i="7"/>
  <c r="N2423" i="7" s="1"/>
  <c r="L1572" i="7"/>
  <c r="I2357" i="7"/>
  <c r="N2357" i="7" s="1"/>
  <c r="I2193" i="7"/>
  <c r="N2193" i="7" s="1"/>
  <c r="L1949" i="7"/>
  <c r="L1596" i="7"/>
  <c r="I1554" i="7"/>
  <c r="N1554" i="7" s="1"/>
  <c r="I1280" i="7"/>
  <c r="N1280" i="7" s="1"/>
  <c r="I1268" i="7"/>
  <c r="N1268" i="7" s="1"/>
  <c r="I1260" i="7"/>
  <c r="N1260" i="7" s="1"/>
  <c r="I1251" i="7"/>
  <c r="N1251" i="7" s="1"/>
  <c r="I1073" i="7"/>
  <c r="N1073" i="7" s="1"/>
  <c r="L115" i="7"/>
  <c r="I854" i="7"/>
  <c r="N854" i="7" s="1"/>
  <c r="M1678" i="7"/>
  <c r="P1678" i="7" s="1"/>
  <c r="Q1678" i="7" s="1"/>
  <c r="V2075" i="7"/>
  <c r="Y2075" i="7" s="1"/>
  <c r="V2055" i="7"/>
  <c r="V1966" i="7"/>
  <c r="W1718" i="7"/>
  <c r="I2401" i="7"/>
  <c r="N2401" i="7" s="1"/>
  <c r="I2349" i="7"/>
  <c r="N2349" i="7" s="1"/>
  <c r="I2225" i="7"/>
  <c r="N2225" i="7" s="1"/>
  <c r="I2158" i="7"/>
  <c r="N2158" i="7" s="1"/>
  <c r="I2168" i="7"/>
  <c r="N2168" i="7" s="1"/>
  <c r="I2136" i="7"/>
  <c r="N2136" i="7" s="1"/>
  <c r="I2095" i="7"/>
  <c r="N2095" i="7" s="1"/>
  <c r="I2056" i="7"/>
  <c r="N2056" i="7" s="1"/>
  <c r="I1979" i="7"/>
  <c r="N1979" i="7" s="1"/>
  <c r="L1548" i="7"/>
  <c r="L1590" i="7"/>
  <c r="L1474" i="7"/>
  <c r="I1562" i="7"/>
  <c r="N1562" i="7" s="1"/>
  <c r="I1383" i="7"/>
  <c r="N1383" i="7" s="1"/>
  <c r="I1359" i="7"/>
  <c r="N1359" i="7" s="1"/>
  <c r="I973" i="7"/>
  <c r="N973" i="7" s="1"/>
  <c r="L733" i="7"/>
  <c r="M317" i="7"/>
  <c r="V2102" i="7"/>
  <c r="V2045" i="7"/>
  <c r="V2017" i="7"/>
  <c r="V1987" i="7"/>
  <c r="Y1987" i="7" s="1"/>
  <c r="V2087" i="7"/>
  <c r="Y2087" i="7" s="1"/>
  <c r="W1814" i="7"/>
  <c r="W1708" i="7"/>
  <c r="W1346" i="7"/>
  <c r="V1783" i="7"/>
  <c r="V291" i="7"/>
  <c r="V267" i="7"/>
  <c r="T1263" i="7"/>
  <c r="X1263" i="7" s="1"/>
  <c r="W265" i="7"/>
  <c r="V2186" i="7"/>
  <c r="Y2186" i="7" s="1"/>
  <c r="V2057" i="7"/>
  <c r="Y2057" i="7" s="1"/>
  <c r="V2004" i="7"/>
  <c r="Y2004" i="7" s="1"/>
  <c r="V2019" i="7"/>
  <c r="Y2019" i="7" s="1"/>
  <c r="V1387" i="7"/>
  <c r="I464" i="7"/>
  <c r="N464" i="7" s="1"/>
  <c r="V2156" i="7"/>
  <c r="Y2156" i="7" s="1"/>
  <c r="V1787" i="7"/>
  <c r="V1785" i="7"/>
  <c r="Y1785" i="7" s="1"/>
  <c r="V1250" i="7"/>
  <c r="V2154" i="7"/>
  <c r="Y2154" i="7" s="1"/>
  <c r="V2107" i="7"/>
  <c r="V2069" i="7"/>
  <c r="Y2069" i="7" s="1"/>
  <c r="V1992" i="7"/>
  <c r="Y1992" i="7" s="1"/>
  <c r="W1944" i="7"/>
  <c r="V1708" i="7"/>
  <c r="V957" i="7"/>
  <c r="Y957" i="7" s="1"/>
  <c r="I1043" i="7"/>
  <c r="N1043" i="7" s="1"/>
  <c r="I1081" i="7"/>
  <c r="N1081" i="7" s="1"/>
  <c r="Y1632" i="7"/>
  <c r="V2457" i="7"/>
  <c r="V2190" i="7"/>
  <c r="V2170" i="7"/>
  <c r="V2021" i="7"/>
  <c r="V1779" i="7"/>
  <c r="P73" i="7"/>
  <c r="Q73" i="7" s="1"/>
  <c r="I1709" i="7"/>
  <c r="N1709" i="7" s="1"/>
  <c r="V2033" i="7"/>
  <c r="V2047" i="7"/>
  <c r="Y2047" i="7" s="1"/>
  <c r="T1974" i="7"/>
  <c r="X1974" i="7" s="1"/>
  <c r="V1734" i="7"/>
  <c r="W1699" i="7"/>
  <c r="T1283" i="7"/>
  <c r="X1283" i="7" s="1"/>
  <c r="M685" i="7"/>
  <c r="V1990" i="7"/>
  <c r="V1873" i="7"/>
  <c r="V1699" i="7"/>
  <c r="V1761" i="7"/>
  <c r="Y1761" i="7" s="1"/>
  <c r="V1659" i="7"/>
  <c r="L440" i="7"/>
  <c r="L809" i="7"/>
  <c r="T2443" i="7"/>
  <c r="X2443" i="7" s="1"/>
  <c r="V2061" i="7"/>
  <c r="Y2061" i="7" s="1"/>
  <c r="V2111" i="7"/>
  <c r="V2035" i="7"/>
  <c r="V1881" i="7"/>
  <c r="V1750" i="7"/>
  <c r="V1781" i="7"/>
  <c r="V1675" i="7"/>
  <c r="V1332" i="7"/>
  <c r="Y1332" i="7" s="1"/>
  <c r="V1271" i="7"/>
  <c r="W263" i="7"/>
  <c r="V263" i="7"/>
  <c r="W577" i="7"/>
  <c r="Y577" i="7" s="1"/>
  <c r="V2353" i="7"/>
  <c r="V2176" i="7"/>
  <c r="V2188" i="7"/>
  <c r="V2073" i="7"/>
  <c r="V1767" i="7"/>
  <c r="Y1767" i="7" s="1"/>
  <c r="V1363" i="7"/>
  <c r="V973" i="7"/>
  <c r="Y973" i="7" s="1"/>
  <c r="I171" i="7"/>
  <c r="N171" i="7" s="1"/>
  <c r="I897" i="7"/>
  <c r="M897" i="7" s="1"/>
  <c r="Y1031" i="7"/>
  <c r="Y930" i="7"/>
  <c r="V2445" i="7"/>
  <c r="V2341" i="7"/>
  <c r="V2150" i="7"/>
  <c r="V2037" i="7"/>
  <c r="Y2037" i="7" s="1"/>
  <c r="W2135" i="7"/>
  <c r="V1985" i="7"/>
  <c r="V1933" i="7"/>
  <c r="Y1933" i="7" s="1"/>
  <c r="V1757" i="7"/>
  <c r="Y1757" i="7" s="1"/>
  <c r="V1687" i="7"/>
  <c r="V1309" i="7"/>
  <c r="Y1309" i="7" s="1"/>
  <c r="W283" i="7"/>
  <c r="V1409" i="7"/>
  <c r="V283" i="7"/>
  <c r="T1255" i="7"/>
  <c r="X1255" i="7" s="1"/>
  <c r="Y2228" i="7"/>
  <c r="I588" i="7"/>
  <c r="N588" i="7" s="1"/>
  <c r="L665" i="7"/>
  <c r="I749" i="7"/>
  <c r="M749" i="7" s="1"/>
  <c r="V2098" i="7"/>
  <c r="V2051" i="7"/>
  <c r="V1901" i="7"/>
  <c r="V1857" i="7"/>
  <c r="Y1857" i="7" s="1"/>
  <c r="V1771" i="7"/>
  <c r="V1725" i="7"/>
  <c r="W1687" i="7"/>
  <c r="W275" i="7"/>
  <c r="V965" i="7"/>
  <c r="V275" i="7"/>
  <c r="Y2209" i="7"/>
  <c r="Y1957" i="7"/>
  <c r="Y1899" i="7"/>
  <c r="Y1883" i="7"/>
  <c r="Y1028" i="7"/>
  <c r="Y1012" i="7"/>
  <c r="Y996" i="7"/>
  <c r="Y2221" i="7"/>
  <c r="L59" i="7"/>
  <c r="Y1007" i="7"/>
  <c r="Y856" i="7"/>
  <c r="Y848" i="7"/>
  <c r="Y840" i="7"/>
  <c r="Y832" i="7"/>
  <c r="Y824" i="7"/>
  <c r="W651" i="7"/>
  <c r="Y651" i="7" s="1"/>
  <c r="W513" i="7"/>
  <c r="Y513" i="7" s="1"/>
  <c r="W239" i="7"/>
  <c r="Y239" i="7" s="1"/>
  <c r="V1279" i="7"/>
  <c r="Y1040" i="7"/>
  <c r="Y1024" i="7"/>
  <c r="Y1008" i="7"/>
  <c r="Y992" i="7"/>
  <c r="Y1048" i="7"/>
  <c r="Y1624" i="7"/>
  <c r="Y1608" i="7"/>
  <c r="Y1576" i="7"/>
  <c r="Y1544" i="7"/>
  <c r="Y1528" i="7"/>
  <c r="Y1512" i="7"/>
  <c r="Y1472" i="7"/>
  <c r="W705" i="7"/>
  <c r="Y705" i="7" s="1"/>
  <c r="W449" i="7"/>
  <c r="Y449" i="7" s="1"/>
  <c r="W81" i="7"/>
  <c r="Y81" i="7" s="1"/>
  <c r="W59" i="7"/>
  <c r="Y59" i="7" s="1"/>
  <c r="V2067" i="7"/>
  <c r="V2002" i="7"/>
  <c r="Y2002" i="7" s="1"/>
  <c r="Y1765" i="7"/>
  <c r="V1644" i="7"/>
  <c r="Y1644" i="7" s="1"/>
  <c r="Y1664" i="7"/>
  <c r="V1320" i="7"/>
  <c r="Y1036" i="7"/>
  <c r="Y1020" i="7"/>
  <c r="Y1004" i="7"/>
  <c r="Y988" i="7"/>
  <c r="W273" i="7"/>
  <c r="W1724" i="7"/>
  <c r="Y2184" i="7"/>
  <c r="L1107" i="7"/>
  <c r="L1067" i="7"/>
  <c r="I739" i="7"/>
  <c r="N739" i="7" s="1"/>
  <c r="I741" i="7"/>
  <c r="N741" i="7" s="1"/>
  <c r="I719" i="7"/>
  <c r="N719" i="7" s="1"/>
  <c r="I1696" i="7"/>
  <c r="N1696" i="7" s="1"/>
  <c r="Y1558" i="7"/>
  <c r="Y1526" i="7"/>
  <c r="W1509" i="7"/>
  <c r="Y1509" i="7" s="1"/>
  <c r="Y844" i="7"/>
  <c r="W641" i="7"/>
  <c r="Y641" i="7" s="1"/>
  <c r="V2345" i="7"/>
  <c r="Y2223" i="7"/>
  <c r="V2090" i="7"/>
  <c r="V2053" i="7"/>
  <c r="Y2053" i="7" s="1"/>
  <c r="V2014" i="7"/>
  <c r="V1981" i="7"/>
  <c r="V1978" i="7"/>
  <c r="V1869" i="7"/>
  <c r="V1849" i="7"/>
  <c r="Y1849" i="7" s="1"/>
  <c r="Y1777" i="7"/>
  <c r="V1653" i="7"/>
  <c r="Y1653" i="7" s="1"/>
  <c r="Y1044" i="7"/>
  <c r="V738" i="7"/>
  <c r="Y738" i="7" s="1"/>
  <c r="Y1032" i="7"/>
  <c r="Y1016" i="7"/>
  <c r="Y1000" i="7"/>
  <c r="W1964" i="7"/>
  <c r="Y1964" i="7" s="1"/>
  <c r="Y1023" i="7"/>
  <c r="Y954" i="7"/>
  <c r="Y743" i="7"/>
  <c r="Y2152" i="7"/>
  <c r="Y2063" i="7"/>
  <c r="Y1929" i="7"/>
  <c r="Y1895" i="7"/>
  <c r="Y1684" i="7"/>
  <c r="Y1743" i="7"/>
  <c r="Y1698" i="7"/>
  <c r="Y1829" i="7"/>
  <c r="Y1797" i="7"/>
  <c r="Y1307" i="7"/>
  <c r="Y982" i="7"/>
  <c r="Y1600" i="7"/>
  <c r="Y1052" i="7"/>
  <c r="Y1381" i="7"/>
  <c r="Y1314" i="7"/>
  <c r="Y1056" i="7"/>
  <c r="Y2166" i="7"/>
  <c r="Y1980" i="7"/>
  <c r="Y1839" i="7"/>
  <c r="Y1795" i="7"/>
  <c r="Y2039" i="7"/>
  <c r="Y1790" i="7"/>
  <c r="Y1822" i="7"/>
  <c r="Y1393" i="7"/>
  <c r="Y1668" i="7"/>
  <c r="Y1064" i="7"/>
  <c r="Y958" i="7"/>
  <c r="Y1909" i="7"/>
  <c r="Y2232" i="7"/>
  <c r="Y1492" i="7"/>
  <c r="W1102" i="7"/>
  <c r="Y1102" i="7" s="1"/>
  <c r="Y962" i="7"/>
  <c r="Y854" i="7"/>
  <c r="Y846" i="7"/>
  <c r="Y838" i="7"/>
  <c r="Y830" i="7"/>
  <c r="W1120" i="7"/>
  <c r="Y1120" i="7" s="1"/>
  <c r="Y441" i="7"/>
  <c r="Y433" i="7"/>
  <c r="Y425" i="7"/>
  <c r="Y417" i="7"/>
  <c r="W689" i="7"/>
  <c r="Y689" i="7" s="1"/>
  <c r="W561" i="7"/>
  <c r="Y561" i="7" s="1"/>
  <c r="W177" i="7"/>
  <c r="Y177" i="7" s="1"/>
  <c r="Y2122" i="7"/>
  <c r="Y2215" i="7"/>
  <c r="Y2148" i="7"/>
  <c r="Y2140" i="7"/>
  <c r="Y2059" i="7"/>
  <c r="Y1921" i="7"/>
  <c r="Y1754" i="7"/>
  <c r="Y1879" i="7"/>
  <c r="Y1661" i="7"/>
  <c r="Y1692" i="7"/>
  <c r="Y1805" i="7"/>
  <c r="Y1753" i="7"/>
  <c r="Y1817" i="7"/>
  <c r="Y918" i="7"/>
  <c r="Y1365" i="7"/>
  <c r="Y934" i="7"/>
  <c r="Y2158" i="7"/>
  <c r="Y1417" i="7"/>
  <c r="Y1642" i="7"/>
  <c r="Y1333" i="7"/>
  <c r="Y966" i="7"/>
  <c r="Y1678" i="7"/>
  <c r="Y1830" i="7"/>
  <c r="Y2174" i="7"/>
  <c r="Y1843" i="7"/>
  <c r="W2295" i="7"/>
  <c r="Y970" i="7"/>
  <c r="Y946" i="7"/>
  <c r="Y852" i="7"/>
  <c r="Y836" i="7"/>
  <c r="Y828" i="7"/>
  <c r="Y1735" i="7"/>
  <c r="Y1717" i="7"/>
  <c r="Y1657" i="7"/>
  <c r="Y1813" i="7"/>
  <c r="Y1809" i="7"/>
  <c r="Y1751" i="7"/>
  <c r="Y1728" i="7"/>
  <c r="Y1389" i="7"/>
  <c r="Y1373" i="7"/>
  <c r="Y1330" i="7"/>
  <c r="Y1534" i="7"/>
  <c r="Y942" i="7"/>
  <c r="Y1060" i="7"/>
  <c r="Y2096" i="7"/>
  <c r="Y1425" i="7"/>
  <c r="Y1353" i="7"/>
  <c r="Y731" i="7"/>
  <c r="Y1845" i="7"/>
  <c r="W1818" i="7"/>
  <c r="Y1818" i="7" s="1"/>
  <c r="Y1317" i="7"/>
  <c r="Y926" i="7"/>
  <c r="Y1677" i="7"/>
  <c r="Y1833" i="7"/>
  <c r="Y1969" i="7"/>
  <c r="Y1741" i="7"/>
  <c r="W1537" i="7"/>
  <c r="Y1537" i="7" s="1"/>
  <c r="W1100" i="7"/>
  <c r="Y1100" i="7" s="1"/>
  <c r="Y978" i="7"/>
  <c r="Y922" i="7"/>
  <c r="Y850" i="7"/>
  <c r="Y842" i="7"/>
  <c r="Y834" i="7"/>
  <c r="Y826" i="7"/>
  <c r="Y735" i="7"/>
  <c r="Y445" i="7"/>
  <c r="Y437" i="7"/>
  <c r="Y429" i="7"/>
  <c r="Y421" i="7"/>
  <c r="W523" i="7"/>
  <c r="Y523" i="7" s="1"/>
  <c r="W625" i="7"/>
  <c r="Y625" i="7" s="1"/>
  <c r="W497" i="7"/>
  <c r="Y497" i="7" s="1"/>
  <c r="W205" i="7"/>
  <c r="Y205" i="7" s="1"/>
  <c r="Y2144" i="7"/>
  <c r="Y2132" i="7"/>
  <c r="Y1949" i="7"/>
  <c r="V1915" i="7"/>
  <c r="Y1745" i="7"/>
  <c r="Y1707" i="7"/>
  <c r="Y1316" i="7"/>
  <c r="Y1841" i="7"/>
  <c r="Y1821" i="7"/>
  <c r="Y1837" i="7"/>
  <c r="Y1801" i="7"/>
  <c r="Y1726" i="7"/>
  <c r="Y950" i="7"/>
  <c r="Y974" i="7"/>
  <c r="Y1564" i="7"/>
  <c r="Y1502" i="7"/>
  <c r="Y739" i="7"/>
  <c r="Y298" i="7"/>
  <c r="Y289" i="7"/>
  <c r="Y1670" i="7"/>
  <c r="Y2071" i="7"/>
  <c r="Y1449" i="7"/>
  <c r="Y1345" i="7"/>
  <c r="Y1660" i="7"/>
  <c r="Y2027" i="7"/>
  <c r="Y1737" i="7"/>
  <c r="Y1713" i="7"/>
  <c r="W1631" i="7"/>
  <c r="Y1631" i="7" s="1"/>
  <c r="W1218" i="7"/>
  <c r="Y1218" i="7" s="1"/>
  <c r="X1090" i="7"/>
  <c r="W1090" i="7"/>
  <c r="W1230" i="7"/>
  <c r="Y1230" i="7" s="1"/>
  <c r="X1166" i="7"/>
  <c r="W1166" i="7"/>
  <c r="W2305" i="7"/>
  <c r="W1619" i="7"/>
  <c r="Y1619" i="7" s="1"/>
  <c r="W1613" i="7"/>
  <c r="Y1613" i="7" s="1"/>
  <c r="W1567" i="7"/>
  <c r="Y1567" i="7" s="1"/>
  <c r="X1503" i="7"/>
  <c r="W1503" i="7"/>
  <c r="X864" i="7"/>
  <c r="W864" i="7"/>
  <c r="X1453" i="7"/>
  <c r="W1453" i="7"/>
  <c r="W890" i="7"/>
  <c r="Y890" i="7" s="1"/>
  <c r="W673" i="7"/>
  <c r="Y673" i="7" s="1"/>
  <c r="W609" i="7"/>
  <c r="Y609" i="7" s="1"/>
  <c r="W545" i="7"/>
  <c r="Y545" i="7" s="1"/>
  <c r="W481" i="7"/>
  <c r="Y481" i="7" s="1"/>
  <c r="W111" i="7"/>
  <c r="Y111" i="7" s="1"/>
  <c r="W17" i="7"/>
  <c r="Y17" i="7" s="1"/>
  <c r="W219" i="7"/>
  <c r="Y219" i="7" s="1"/>
  <c r="V2447" i="7"/>
  <c r="V1911" i="7"/>
  <c r="V1672" i="7"/>
  <c r="V1766" i="7"/>
  <c r="Y1766" i="7" s="1"/>
  <c r="V1655" i="7"/>
  <c r="Y1655" i="7" s="1"/>
  <c r="W721" i="7"/>
  <c r="Y721" i="7" s="1"/>
  <c r="W657" i="7"/>
  <c r="Y657" i="7" s="1"/>
  <c r="W593" i="7"/>
  <c r="Y593" i="7" s="1"/>
  <c r="W529" i="7"/>
  <c r="Y529" i="7" s="1"/>
  <c r="W465" i="7"/>
  <c r="Y465" i="7" s="1"/>
  <c r="W2082" i="7"/>
  <c r="Y2082" i="7" s="1"/>
  <c r="W155" i="7"/>
  <c r="Y155" i="7" s="1"/>
  <c r="V2453" i="7"/>
  <c r="V2181" i="7"/>
  <c r="V2049" i="7"/>
  <c r="V2000" i="7"/>
  <c r="V2114" i="7"/>
  <c r="Y2114" i="7" s="1"/>
  <c r="V1976" i="7"/>
  <c r="V1944" i="7"/>
  <c r="V1893" i="7"/>
  <c r="V1861" i="7"/>
  <c r="V1775" i="7"/>
  <c r="V1759" i="7"/>
  <c r="V1744" i="7"/>
  <c r="V1736" i="7"/>
  <c r="V1758" i="7"/>
  <c r="V1326" i="7"/>
  <c r="V1867" i="7"/>
  <c r="W1749" i="7"/>
  <c r="Y1749" i="7" s="1"/>
  <c r="V1663" i="7"/>
  <c r="V941" i="7"/>
  <c r="V933" i="7"/>
  <c r="V1401" i="7"/>
  <c r="Y1401" i="7" s="1"/>
  <c r="V730" i="7"/>
  <c r="W1466" i="7"/>
  <c r="Y1466" i="7" s="1"/>
  <c r="W1315" i="7"/>
  <c r="V265" i="7"/>
  <c r="V1311" i="7"/>
  <c r="Y1311" i="7" s="1"/>
  <c r="I2274" i="7"/>
  <c r="N2274" i="7" s="1"/>
  <c r="I1787" i="7"/>
  <c r="N1787" i="7" s="1"/>
  <c r="L127" i="7"/>
  <c r="L1747" i="7"/>
  <c r="I1747" i="7"/>
  <c r="N1747" i="7" s="1"/>
  <c r="L1339" i="7"/>
  <c r="I1339" i="7"/>
  <c r="N1339" i="7" s="1"/>
  <c r="L1307" i="7"/>
  <c r="I1307" i="7"/>
  <c r="N1307" i="7" s="1"/>
  <c r="L1730" i="7"/>
  <c r="I1730" i="7"/>
  <c r="N1730" i="7" s="1"/>
  <c r="L1693" i="7"/>
  <c r="I1693" i="7"/>
  <c r="N1693" i="7" s="1"/>
  <c r="L1675" i="7"/>
  <c r="I1675" i="7"/>
  <c r="N1675" i="7" s="1"/>
  <c r="I1576" i="7"/>
  <c r="N1576" i="7" s="1"/>
  <c r="L1576" i="7"/>
  <c r="L1524" i="7"/>
  <c r="I1524" i="7"/>
  <c r="N1524" i="7" s="1"/>
  <c r="I1135" i="7"/>
  <c r="N1135" i="7" s="1"/>
  <c r="L1135" i="7"/>
  <c r="L1743" i="7"/>
  <c r="I1743" i="7"/>
  <c r="N1743" i="7" s="1"/>
  <c r="L1568" i="7"/>
  <c r="I1568" i="7"/>
  <c r="N1568" i="7" s="1"/>
  <c r="I1536" i="7"/>
  <c r="N1536" i="7" s="1"/>
  <c r="L1536" i="7"/>
  <c r="L1494" i="7"/>
  <c r="I1494" i="7"/>
  <c r="N1494" i="7" s="1"/>
  <c r="L833" i="7"/>
  <c r="L2233" i="7"/>
  <c r="I2233" i="7"/>
  <c r="N2233" i="7" s="1"/>
  <c r="L2064" i="7"/>
  <c r="I2064" i="7"/>
  <c r="N2064" i="7" s="1"/>
  <c r="L2191" i="7"/>
  <c r="I2191" i="7"/>
  <c r="N2191" i="7" s="1"/>
  <c r="L2122" i="7"/>
  <c r="I2122" i="7"/>
  <c r="N2122" i="7" s="1"/>
  <c r="L2052" i="7"/>
  <c r="I2052" i="7"/>
  <c r="N2052" i="7" s="1"/>
  <c r="L2229" i="7"/>
  <c r="I2229" i="7"/>
  <c r="N2229" i="7" s="1"/>
  <c r="L2197" i="7"/>
  <c r="I2197" i="7"/>
  <c r="N2197" i="7" s="1"/>
  <c r="L2190" i="7"/>
  <c r="I2190" i="7"/>
  <c r="N2190" i="7" s="1"/>
  <c r="L2140" i="7"/>
  <c r="I2140" i="7"/>
  <c r="N2140" i="7" s="1"/>
  <c r="L1955" i="7"/>
  <c r="I1955" i="7"/>
  <c r="N1955" i="7" s="1"/>
  <c r="I1771" i="7"/>
  <c r="N1771" i="7" s="1"/>
  <c r="I1759" i="7"/>
  <c r="N1759" i="7" s="1"/>
  <c r="L1759" i="7"/>
  <c r="I608" i="7"/>
  <c r="N608" i="7" s="1"/>
  <c r="L608" i="7"/>
  <c r="I416" i="7"/>
  <c r="N416" i="7" s="1"/>
  <c r="L416" i="7"/>
  <c r="M65" i="7"/>
  <c r="N65" i="7"/>
  <c r="I25" i="7"/>
  <c r="N25" i="7" s="1"/>
  <c r="L2021" i="7"/>
  <c r="I2021" i="7"/>
  <c r="N2021" i="7" s="1"/>
  <c r="L1768" i="7"/>
  <c r="I1768" i="7"/>
  <c r="N1768" i="7" s="1"/>
  <c r="I2295" i="7"/>
  <c r="N2295" i="7" s="1"/>
  <c r="I1641" i="7"/>
  <c r="N1641" i="7" s="1"/>
  <c r="L1641" i="7"/>
  <c r="L1600" i="7"/>
  <c r="I1600" i="7"/>
  <c r="N1600" i="7" s="1"/>
  <c r="L1486" i="7"/>
  <c r="I1486" i="7"/>
  <c r="N1486" i="7" s="1"/>
  <c r="L1606" i="7"/>
  <c r="I1606" i="7"/>
  <c r="N1606" i="7" s="1"/>
  <c r="L1546" i="7"/>
  <c r="I1546" i="7"/>
  <c r="N1546" i="7" s="1"/>
  <c r="L1447" i="7"/>
  <c r="I1447" i="7"/>
  <c r="N1447" i="7" s="1"/>
  <c r="L1415" i="7"/>
  <c r="I1415" i="7"/>
  <c r="N1415" i="7" s="1"/>
  <c r="I1191" i="7"/>
  <c r="N1191" i="7" s="1"/>
  <c r="L1191" i="7"/>
  <c r="L1089" i="7"/>
  <c r="I1089" i="7"/>
  <c r="N1089" i="7" s="1"/>
  <c r="I1272" i="7"/>
  <c r="N1272" i="7" s="1"/>
  <c r="L1272" i="7"/>
  <c r="L1155" i="7"/>
  <c r="I1155" i="7"/>
  <c r="N1155" i="7" s="1"/>
  <c r="L953" i="7"/>
  <c r="I953" i="7"/>
  <c r="N953" i="7" s="1"/>
  <c r="I822" i="7"/>
  <c r="N822" i="7" s="1"/>
  <c r="L822" i="7"/>
  <c r="I797" i="7"/>
  <c r="M797" i="7" s="1"/>
  <c r="L797" i="7"/>
  <c r="L709" i="7"/>
  <c r="I709" i="7"/>
  <c r="N709" i="7" s="1"/>
  <c r="L645" i="7"/>
  <c r="I645" i="7"/>
  <c r="N645" i="7" s="1"/>
  <c r="L306" i="7"/>
  <c r="I306" i="7"/>
  <c r="N306" i="7" s="1"/>
  <c r="L131" i="7"/>
  <c r="I131" i="7"/>
  <c r="N131" i="7" s="1"/>
  <c r="I1966" i="7"/>
  <c r="N1966" i="7" s="1"/>
  <c r="L1045" i="7"/>
  <c r="I1045" i="7"/>
  <c r="N1045" i="7" s="1"/>
  <c r="I289" i="7"/>
  <c r="N289" i="7" s="1"/>
  <c r="L289" i="7"/>
  <c r="I1739" i="7"/>
  <c r="N1739" i="7" s="1"/>
  <c r="L1739" i="7"/>
  <c r="I2263" i="7"/>
  <c r="N2263" i="7" s="1"/>
  <c r="L2263" i="7"/>
  <c r="L1975" i="7"/>
  <c r="I1975" i="7"/>
  <c r="N1975" i="7" s="1"/>
  <c r="L1247" i="7"/>
  <c r="I1247" i="7"/>
  <c r="N1247" i="7" s="1"/>
  <c r="L1811" i="7"/>
  <c r="I1811" i="7"/>
  <c r="N1811" i="7" s="1"/>
  <c r="L1451" i="7"/>
  <c r="I1451" i="7"/>
  <c r="N1451" i="7" s="1"/>
  <c r="I219" i="7"/>
  <c r="N219" i="7" s="1"/>
  <c r="L404" i="7"/>
  <c r="I2351" i="7"/>
  <c r="N2351" i="7" s="1"/>
  <c r="I2361" i="7"/>
  <c r="N2361" i="7" s="1"/>
  <c r="I2201" i="7"/>
  <c r="N2201" i="7" s="1"/>
  <c r="I1633" i="7"/>
  <c r="N1633" i="7" s="1"/>
  <c r="I1578" i="7"/>
  <c r="N1578" i="7" s="1"/>
  <c r="I1514" i="7"/>
  <c r="N1514" i="7" s="1"/>
  <c r="I1284" i="7"/>
  <c r="N1284" i="7" s="1"/>
  <c r="I1276" i="7"/>
  <c r="N1276" i="7" s="1"/>
  <c r="I1171" i="7"/>
  <c r="N1171" i="7" s="1"/>
  <c r="I1163" i="7"/>
  <c r="N1163" i="7" s="1"/>
  <c r="L791" i="7"/>
  <c r="W2296" i="7"/>
  <c r="W2231" i="7"/>
  <c r="Y2231" i="7" s="1"/>
  <c r="W1513" i="7"/>
  <c r="Y1513" i="7" s="1"/>
  <c r="W1459" i="7"/>
  <c r="Y1459" i="7" s="1"/>
  <c r="W1485" i="7"/>
  <c r="Y1485" i="7" s="1"/>
  <c r="W1599" i="7"/>
  <c r="Y1599" i="7" s="1"/>
  <c r="W1471" i="7"/>
  <c r="Y1471" i="7" s="1"/>
  <c r="V2138" i="7"/>
  <c r="Y2138" i="7" s="1"/>
  <c r="V1951" i="7"/>
  <c r="Y1951" i="7" s="1"/>
  <c r="W1820" i="7"/>
  <c r="Y1820" i="7" s="1"/>
  <c r="T1794" i="7"/>
  <c r="X1794" i="7" s="1"/>
  <c r="T1826" i="7"/>
  <c r="X1826" i="7" s="1"/>
  <c r="W1154" i="7"/>
  <c r="Y1154" i="7" s="1"/>
  <c r="W1134" i="7"/>
  <c r="Y1134" i="7" s="1"/>
  <c r="W896" i="7"/>
  <c r="Y896" i="7" s="1"/>
  <c r="W715" i="7"/>
  <c r="Y715" i="7" s="1"/>
  <c r="W459" i="7"/>
  <c r="Y459" i="7" s="1"/>
  <c r="W713" i="7"/>
  <c r="Y713" i="7" s="1"/>
  <c r="W681" i="7"/>
  <c r="Y681" i="7" s="1"/>
  <c r="W649" i="7"/>
  <c r="Y649" i="7" s="1"/>
  <c r="W617" i="7"/>
  <c r="Y617" i="7" s="1"/>
  <c r="W585" i="7"/>
  <c r="Y585" i="7" s="1"/>
  <c r="W553" i="7"/>
  <c r="Y553" i="7" s="1"/>
  <c r="W521" i="7"/>
  <c r="Y521" i="7" s="1"/>
  <c r="W489" i="7"/>
  <c r="Y489" i="7" s="1"/>
  <c r="W457" i="7"/>
  <c r="Y457" i="7" s="1"/>
  <c r="W237" i="7"/>
  <c r="Y237" i="7" s="1"/>
  <c r="W175" i="7"/>
  <c r="Y175" i="7" s="1"/>
  <c r="W209" i="7"/>
  <c r="Y209" i="7" s="1"/>
  <c r="W49" i="7"/>
  <c r="Y49" i="7" s="1"/>
  <c r="W91" i="7"/>
  <c r="Y91" i="7" s="1"/>
  <c r="W2311" i="7"/>
  <c r="V1788" i="7"/>
  <c r="I931" i="7"/>
  <c r="N931" i="7" s="1"/>
  <c r="W2324" i="7"/>
  <c r="W2243" i="7"/>
  <c r="W2239" i="7"/>
  <c r="W2235" i="7"/>
  <c r="Y2235" i="7" s="1"/>
  <c r="W2317" i="7"/>
  <c r="W1577" i="7"/>
  <c r="Y1577" i="7" s="1"/>
  <c r="W1637" i="7"/>
  <c r="Y1637" i="7" s="1"/>
  <c r="W1581" i="7"/>
  <c r="W1535" i="7"/>
  <c r="Y1535" i="7" s="1"/>
  <c r="W1966" i="7"/>
  <c r="W1691" i="7"/>
  <c r="Y1691" i="7" s="1"/>
  <c r="V1375" i="7"/>
  <c r="Y1375" i="7" s="1"/>
  <c r="W1331" i="7"/>
  <c r="W1306" i="7"/>
  <c r="V1303" i="7"/>
  <c r="T1810" i="7"/>
  <c r="X1810" i="7" s="1"/>
  <c r="I1639" i="7"/>
  <c r="N1639" i="7" s="1"/>
  <c r="I1522" i="7"/>
  <c r="N1522" i="7" s="1"/>
  <c r="P1338" i="7"/>
  <c r="Q1338" i="7" s="1"/>
  <c r="I1403" i="7"/>
  <c r="N1403" i="7" s="1"/>
  <c r="I1363" i="7"/>
  <c r="N1363" i="7" s="1"/>
  <c r="I989" i="7"/>
  <c r="N989" i="7" s="1"/>
  <c r="W1368" i="7"/>
  <c r="Y1368" i="7" s="1"/>
  <c r="W1068" i="7"/>
  <c r="Y1068" i="7" s="1"/>
  <c r="W1198" i="7"/>
  <c r="Y1198" i="7" s="1"/>
  <c r="W1070" i="7"/>
  <c r="Y1070" i="7" s="1"/>
  <c r="W858" i="7"/>
  <c r="Y858" i="7" s="1"/>
  <c r="W587" i="7"/>
  <c r="Y587" i="7" s="1"/>
  <c r="W697" i="7"/>
  <c r="Y697" i="7" s="1"/>
  <c r="W665" i="7"/>
  <c r="Y665" i="7" s="1"/>
  <c r="W633" i="7"/>
  <c r="Y633" i="7" s="1"/>
  <c r="W601" i="7"/>
  <c r="Y601" i="7" s="1"/>
  <c r="W569" i="7"/>
  <c r="Y569" i="7" s="1"/>
  <c r="W537" i="7"/>
  <c r="Y537" i="7" s="1"/>
  <c r="W505" i="7"/>
  <c r="Y505" i="7" s="1"/>
  <c r="W473" i="7"/>
  <c r="Y473" i="7" s="1"/>
  <c r="W77" i="7"/>
  <c r="Y77" i="7" s="1"/>
  <c r="W47" i="7"/>
  <c r="Y47" i="7" s="1"/>
  <c r="W145" i="7"/>
  <c r="Y145" i="7" s="1"/>
  <c r="W187" i="7"/>
  <c r="Y187" i="7" s="1"/>
  <c r="W27" i="7"/>
  <c r="Y27" i="7" s="1"/>
  <c r="V2319" i="7"/>
  <c r="V1301" i="7"/>
  <c r="W2139" i="7"/>
  <c r="Y2139" i="7" s="1"/>
  <c r="T2113" i="7"/>
  <c r="X2113" i="7" s="1"/>
  <c r="W1802" i="7"/>
  <c r="W2200" i="7"/>
  <c r="Y2200" i="7" s="1"/>
  <c r="I2353" i="7"/>
  <c r="N2353" i="7" s="1"/>
  <c r="L2363" i="7"/>
  <c r="I2241" i="7"/>
  <c r="N2241" i="7" s="1"/>
  <c r="I2243" i="7"/>
  <c r="N2243" i="7" s="1"/>
  <c r="I2066" i="7"/>
  <c r="N2066" i="7" s="1"/>
  <c r="I2099" i="7"/>
  <c r="N2099" i="7" s="1"/>
  <c r="L2033" i="7"/>
  <c r="L1706" i="7"/>
  <c r="L1671" i="7"/>
  <c r="L1720" i="7"/>
  <c r="L1630" i="7"/>
  <c r="L1532" i="7"/>
  <c r="I1506" i="7"/>
  <c r="N1506" i="7" s="1"/>
  <c r="L1542" i="7"/>
  <c r="I1175" i="7"/>
  <c r="N1175" i="7" s="1"/>
  <c r="L1239" i="7"/>
  <c r="L1115" i="7"/>
  <c r="L1083" i="7"/>
  <c r="I938" i="7"/>
  <c r="N938" i="7" s="1"/>
  <c r="I903" i="7"/>
  <c r="N903" i="7" s="1"/>
  <c r="I731" i="7"/>
  <c r="N731" i="7" s="1"/>
  <c r="L763" i="7"/>
  <c r="I87" i="7"/>
  <c r="N87" i="7" s="1"/>
  <c r="L167" i="7"/>
  <c r="W2503" i="7"/>
  <c r="W2495" i="7"/>
  <c r="W2252" i="7"/>
  <c r="W2288" i="7"/>
  <c r="W2248" i="7"/>
  <c r="I2439" i="7"/>
  <c r="N2439" i="7" s="1"/>
  <c r="I2271" i="7"/>
  <c r="N2271" i="7" s="1"/>
  <c r="I2164" i="7"/>
  <c r="N2164" i="7" s="1"/>
  <c r="I2086" i="7"/>
  <c r="N2086" i="7" s="1"/>
  <c r="L1831" i="7"/>
  <c r="L1799" i="7"/>
  <c r="I1614" i="7"/>
  <c r="N1614" i="7" s="1"/>
  <c r="I1540" i="7"/>
  <c r="N1540" i="7" s="1"/>
  <c r="I1508" i="7"/>
  <c r="N1508" i="7" s="1"/>
  <c r="I1500" i="7"/>
  <c r="N1500" i="7" s="1"/>
  <c r="M1625" i="7"/>
  <c r="L1482" i="7"/>
  <c r="I1574" i="7"/>
  <c r="N1574" i="7" s="1"/>
  <c r="I1057" i="7"/>
  <c r="N1057" i="7" s="1"/>
  <c r="L891" i="7"/>
  <c r="L871" i="7"/>
  <c r="I634" i="7"/>
  <c r="N634" i="7" s="1"/>
  <c r="L584" i="7"/>
  <c r="L1665" i="7"/>
  <c r="W2416" i="7"/>
  <c r="W2326" i="7"/>
  <c r="W2276" i="7"/>
  <c r="W2268" i="7"/>
  <c r="W2244" i="7"/>
  <c r="W2250" i="7"/>
  <c r="W2280" i="7"/>
  <c r="W2227" i="7"/>
  <c r="Y2227" i="7" s="1"/>
  <c r="L2460" i="7"/>
  <c r="L2484" i="7"/>
  <c r="I2387" i="7"/>
  <c r="N2387" i="7" s="1"/>
  <c r="I2259" i="7"/>
  <c r="N2259" i="7" s="1"/>
  <c r="I1996" i="7"/>
  <c r="N1996" i="7" s="1"/>
  <c r="I1751" i="7"/>
  <c r="N1751" i="7" s="1"/>
  <c r="I1735" i="7"/>
  <c r="N1735" i="7" s="1"/>
  <c r="I1716" i="7"/>
  <c r="N1716" i="7" s="1"/>
  <c r="I1697" i="7"/>
  <c r="N1697" i="7" s="1"/>
  <c r="L1819" i="7"/>
  <c r="I1776" i="7"/>
  <c r="N1776" i="7" s="1"/>
  <c r="L1625" i="7"/>
  <c r="I1586" i="7"/>
  <c r="N1586" i="7" s="1"/>
  <c r="I1463" i="7"/>
  <c r="N1463" i="7" s="1"/>
  <c r="I1431" i="7"/>
  <c r="N1431" i="7" s="1"/>
  <c r="I1399" i="7"/>
  <c r="N1399" i="7" s="1"/>
  <c r="I1367" i="7"/>
  <c r="N1367" i="7" s="1"/>
  <c r="I1319" i="7"/>
  <c r="N1319" i="7" s="1"/>
  <c r="I1125" i="7"/>
  <c r="N1125" i="7" s="1"/>
  <c r="L825" i="7"/>
  <c r="L814" i="7"/>
  <c r="L667" i="7"/>
  <c r="W2099" i="7"/>
  <c r="Y2099" i="7" s="1"/>
  <c r="W1529" i="7"/>
  <c r="Y1529" i="7" s="1"/>
  <c r="W1505" i="7"/>
  <c r="Y1505" i="7" s="1"/>
  <c r="W1481" i="7"/>
  <c r="Y1481" i="7" s="1"/>
  <c r="W1595" i="7"/>
  <c r="Y1595" i="7" s="1"/>
  <c r="W1571" i="7"/>
  <c r="Y1571" i="7" s="1"/>
  <c r="W1501" i="7"/>
  <c r="Y1501" i="7" s="1"/>
  <c r="W1477" i="7"/>
  <c r="Y1477" i="7" s="1"/>
  <c r="W1615" i="7"/>
  <c r="Y1615" i="7" s="1"/>
  <c r="W1551" i="7"/>
  <c r="Y1551" i="7" s="1"/>
  <c r="W1487" i="7"/>
  <c r="Y1487" i="7" s="1"/>
  <c r="W1374" i="7"/>
  <c r="Y1374" i="7" s="1"/>
  <c r="W1378" i="7"/>
  <c r="W1186" i="7"/>
  <c r="Y1186" i="7" s="1"/>
  <c r="W1214" i="7"/>
  <c r="Y1214" i="7" s="1"/>
  <c r="W1150" i="7"/>
  <c r="Y1150" i="7" s="1"/>
  <c r="W1086" i="7"/>
  <c r="Y1086" i="7" s="1"/>
  <c r="W1184" i="7"/>
  <c r="Y1184" i="7" s="1"/>
  <c r="W683" i="7"/>
  <c r="Y683" i="7" s="1"/>
  <c r="W619" i="7"/>
  <c r="Y619" i="7" s="1"/>
  <c r="W555" i="7"/>
  <c r="Y555" i="7" s="1"/>
  <c r="W491" i="7"/>
  <c r="Y491" i="7" s="1"/>
  <c r="W141" i="7"/>
  <c r="Y141" i="7" s="1"/>
  <c r="W13" i="7"/>
  <c r="Y13" i="7" s="1"/>
  <c r="V2323" i="7"/>
  <c r="V1943" i="7"/>
  <c r="V1875" i="7"/>
  <c r="V1367" i="7"/>
  <c r="T2409" i="7"/>
  <c r="X2409" i="7" s="1"/>
  <c r="W1968" i="7"/>
  <c r="W1712" i="7"/>
  <c r="W1695" i="7"/>
  <c r="Y1695" i="7" s="1"/>
  <c r="W1834" i="7"/>
  <c r="Y1834" i="7" s="1"/>
  <c r="W729" i="7"/>
  <c r="Y729" i="7" s="1"/>
  <c r="W667" i="7"/>
  <c r="Y667" i="7" s="1"/>
  <c r="W603" i="7"/>
  <c r="Y603" i="7" s="1"/>
  <c r="W539" i="7"/>
  <c r="Y539" i="7" s="1"/>
  <c r="W475" i="7"/>
  <c r="Y475" i="7" s="1"/>
  <c r="W109" i="7"/>
  <c r="Y109" i="7" s="1"/>
  <c r="W2016" i="7"/>
  <c r="Y2016" i="7" s="1"/>
  <c r="W143" i="7"/>
  <c r="Y143" i="7" s="1"/>
  <c r="W15" i="7"/>
  <c r="Y15" i="7" s="1"/>
  <c r="V2290" i="7"/>
  <c r="W2300" i="7"/>
  <c r="V1963" i="7"/>
  <c r="Y1963" i="7" s="1"/>
  <c r="W1956" i="7"/>
  <c r="Y1956" i="7" s="1"/>
  <c r="V1774" i="7"/>
  <c r="W1840" i="7"/>
  <c r="W1828" i="7"/>
  <c r="Y1828" i="7" s="1"/>
  <c r="V1786" i="7"/>
  <c r="V1772" i="7"/>
  <c r="V1792" i="7"/>
  <c r="Y1792" i="7" s="1"/>
  <c r="V1784" i="7"/>
  <c r="V1973" i="7"/>
  <c r="W1656" i="7"/>
  <c r="Y1656" i="7" s="1"/>
  <c r="V1391" i="7"/>
  <c r="Y1391" i="7" s="1"/>
  <c r="V1299" i="7"/>
  <c r="V1441" i="7"/>
  <c r="V273" i="7"/>
  <c r="W2026" i="7"/>
  <c r="Y2026" i="7" s="1"/>
  <c r="W1645" i="7"/>
  <c r="Y1645" i="7" s="1"/>
  <c r="W1625" i="7"/>
  <c r="Y1625" i="7" s="1"/>
  <c r="W1601" i="7"/>
  <c r="Y1601" i="7" s="1"/>
  <c r="W1561" i="7"/>
  <c r="Y1561" i="7" s="1"/>
  <c r="W1539" i="7"/>
  <c r="Y1539" i="7" s="1"/>
  <c r="W1467" i="7"/>
  <c r="Y1467" i="7" s="1"/>
  <c r="W1629" i="7"/>
  <c r="Y1629" i="7" s="1"/>
  <c r="W1605" i="7"/>
  <c r="Y1605" i="7" s="1"/>
  <c r="W1533" i="7"/>
  <c r="Y1533" i="7" s="1"/>
  <c r="W1583" i="7"/>
  <c r="W1519" i="7"/>
  <c r="W1364" i="7"/>
  <c r="Y1364" i="7" s="1"/>
  <c r="W1354" i="7"/>
  <c r="Y1354" i="7" s="1"/>
  <c r="W1122" i="7"/>
  <c r="Y1122" i="7" s="1"/>
  <c r="W1084" i="7"/>
  <c r="Y1084" i="7" s="1"/>
  <c r="W1246" i="7"/>
  <c r="Y1246" i="7" s="1"/>
  <c r="W1182" i="7"/>
  <c r="Y1182" i="7" s="1"/>
  <c r="W1118" i="7"/>
  <c r="Y1118" i="7" s="1"/>
  <c r="V1847" i="7"/>
  <c r="W2009" i="7"/>
  <c r="Y2009" i="7" s="1"/>
  <c r="W1633" i="7"/>
  <c r="Y1633" i="7" s="1"/>
  <c r="W1609" i="7"/>
  <c r="Y1609" i="7" s="1"/>
  <c r="W1497" i="7"/>
  <c r="Y1497" i="7" s="1"/>
  <c r="W1473" i="7"/>
  <c r="Y1473" i="7" s="1"/>
  <c r="W1643" i="7"/>
  <c r="Y1643" i="7" s="1"/>
  <c r="W1587" i="7"/>
  <c r="Y1587" i="7" s="1"/>
  <c r="W1563" i="7"/>
  <c r="Y1563" i="7" s="1"/>
  <c r="W1491" i="7"/>
  <c r="Y1491" i="7" s="1"/>
  <c r="W699" i="7"/>
  <c r="Y699" i="7" s="1"/>
  <c r="W635" i="7"/>
  <c r="Y635" i="7" s="1"/>
  <c r="W571" i="7"/>
  <c r="Y571" i="7" s="1"/>
  <c r="W507" i="7"/>
  <c r="Y507" i="7" s="1"/>
  <c r="W725" i="7"/>
  <c r="Y725" i="7" s="1"/>
  <c r="W717" i="7"/>
  <c r="Y717" i="7" s="1"/>
  <c r="W709" i="7"/>
  <c r="Y709" i="7" s="1"/>
  <c r="W701" i="7"/>
  <c r="Y701" i="7" s="1"/>
  <c r="W693" i="7"/>
  <c r="Y693" i="7" s="1"/>
  <c r="W685" i="7"/>
  <c r="Y685" i="7" s="1"/>
  <c r="W677" i="7"/>
  <c r="Y677" i="7" s="1"/>
  <c r="W669" i="7"/>
  <c r="Y669" i="7" s="1"/>
  <c r="W661" i="7"/>
  <c r="Y661" i="7" s="1"/>
  <c r="W653" i="7"/>
  <c r="Y653" i="7" s="1"/>
  <c r="W645" i="7"/>
  <c r="Y645" i="7" s="1"/>
  <c r="W637" i="7"/>
  <c r="Y637" i="7" s="1"/>
  <c r="W629" i="7"/>
  <c r="Y629" i="7" s="1"/>
  <c r="W621" i="7"/>
  <c r="Y621" i="7" s="1"/>
  <c r="W613" i="7"/>
  <c r="Y613" i="7" s="1"/>
  <c r="W605" i="7"/>
  <c r="Y605" i="7" s="1"/>
  <c r="W597" i="7"/>
  <c r="Y597" i="7" s="1"/>
  <c r="W589" i="7"/>
  <c r="Y589" i="7" s="1"/>
  <c r="W581" i="7"/>
  <c r="Y581" i="7" s="1"/>
  <c r="W573" i="7"/>
  <c r="Y573" i="7" s="1"/>
  <c r="W565" i="7"/>
  <c r="Y565" i="7" s="1"/>
  <c r="W557" i="7"/>
  <c r="Y557" i="7" s="1"/>
  <c r="W549" i="7"/>
  <c r="Y549" i="7" s="1"/>
  <c r="W541" i="7"/>
  <c r="Y541" i="7" s="1"/>
  <c r="W533" i="7"/>
  <c r="Y533" i="7" s="1"/>
  <c r="W525" i="7"/>
  <c r="Y525" i="7" s="1"/>
  <c r="W517" i="7"/>
  <c r="Y517" i="7" s="1"/>
  <c r="W509" i="7"/>
  <c r="Y509" i="7" s="1"/>
  <c r="W501" i="7"/>
  <c r="Y501" i="7" s="1"/>
  <c r="W493" i="7"/>
  <c r="Y493" i="7" s="1"/>
  <c r="W485" i="7"/>
  <c r="Y485" i="7" s="1"/>
  <c r="W477" i="7"/>
  <c r="Y477" i="7" s="1"/>
  <c r="W469" i="7"/>
  <c r="Y469" i="7" s="1"/>
  <c r="W461" i="7"/>
  <c r="Y461" i="7" s="1"/>
  <c r="W453" i="7"/>
  <c r="Y453" i="7" s="1"/>
  <c r="W173" i="7"/>
  <c r="Y173" i="7" s="1"/>
  <c r="W45" i="7"/>
  <c r="Y45" i="7" s="1"/>
  <c r="W207" i="7"/>
  <c r="Y207" i="7" s="1"/>
  <c r="W79" i="7"/>
  <c r="Y79" i="7" s="1"/>
  <c r="W241" i="7"/>
  <c r="Y241" i="7" s="1"/>
  <c r="W113" i="7"/>
  <c r="Y113" i="7" s="1"/>
  <c r="W2085" i="7"/>
  <c r="Y2085" i="7" s="1"/>
  <c r="W251" i="7"/>
  <c r="Y251" i="7" s="1"/>
  <c r="W123" i="7"/>
  <c r="Y123" i="7" s="1"/>
  <c r="W2117" i="7"/>
  <c r="Y2117" i="7" s="1"/>
  <c r="V2455" i="7"/>
  <c r="V2339" i="7"/>
  <c r="W2131" i="7"/>
  <c r="Y2131" i="7" s="1"/>
  <c r="V2106" i="7"/>
  <c r="V1923" i="7"/>
  <c r="V2201" i="7"/>
  <c r="Y2201" i="7" s="1"/>
  <c r="V1936" i="7"/>
  <c r="V1887" i="7"/>
  <c r="W1675" i="7"/>
  <c r="W1796" i="7"/>
  <c r="Y1796" i="7" s="1"/>
  <c r="V1731" i="7"/>
  <c r="V1782" i="7"/>
  <c r="Y1782" i="7" s="1"/>
  <c r="V1768" i="7"/>
  <c r="W1289" i="7"/>
  <c r="Y1289" i="7" s="1"/>
  <c r="T1703" i="7"/>
  <c r="X1703" i="7" s="1"/>
  <c r="W2426" i="7"/>
  <c r="W2435" i="7"/>
  <c r="W2208" i="7"/>
  <c r="Y2208" i="7" s="1"/>
  <c r="W2074" i="7"/>
  <c r="Y2074" i="7" s="1"/>
  <c r="W1892" i="7"/>
  <c r="Y1892" i="7" s="1"/>
  <c r="W1910" i="7"/>
  <c r="W1593" i="7"/>
  <c r="Y1593" i="7" s="1"/>
  <c r="W1569" i="7"/>
  <c r="Y1569" i="7" s="1"/>
  <c r="W1545" i="7"/>
  <c r="Y1545" i="7" s="1"/>
  <c r="W1465" i="7"/>
  <c r="W1627" i="7"/>
  <c r="Y1627" i="7" s="1"/>
  <c r="W1603" i="7"/>
  <c r="Y1603" i="7" s="1"/>
  <c r="W1523" i="7"/>
  <c r="Y1523" i="7" s="1"/>
  <c r="W1499" i="7"/>
  <c r="Y1499" i="7" s="1"/>
  <c r="W1475" i="7"/>
  <c r="Y1475" i="7" s="1"/>
  <c r="W1641" i="7"/>
  <c r="Y1641" i="7" s="1"/>
  <c r="W1565" i="7"/>
  <c r="Y1565" i="7" s="1"/>
  <c r="W1541" i="7"/>
  <c r="Y1541" i="7" s="1"/>
  <c r="W1517" i="7"/>
  <c r="Y1517" i="7" s="1"/>
  <c r="W1405" i="7"/>
  <c r="Y1405" i="7" s="1"/>
  <c r="W1397" i="7"/>
  <c r="Y1397" i="7" s="1"/>
  <c r="W1647" i="7"/>
  <c r="W1623" i="7"/>
  <c r="Y1623" i="7" s="1"/>
  <c r="W1607" i="7"/>
  <c r="Y1607" i="7" s="1"/>
  <c r="W1591" i="7"/>
  <c r="Y1591" i="7" s="1"/>
  <c r="W1575" i="7"/>
  <c r="Y1575" i="7" s="1"/>
  <c r="W1559" i="7"/>
  <c r="Y1559" i="7" s="1"/>
  <c r="W1543" i="7"/>
  <c r="Y1543" i="7" s="1"/>
  <c r="W1527" i="7"/>
  <c r="Y1527" i="7" s="1"/>
  <c r="W1511" i="7"/>
  <c r="Y1511" i="7" s="1"/>
  <c r="W1495" i="7"/>
  <c r="W1479" i="7"/>
  <c r="Y1479" i="7" s="1"/>
  <c r="W1463" i="7"/>
  <c r="W1415" i="7"/>
  <c r="Y1415" i="7" s="1"/>
  <c r="W2410" i="7"/>
  <c r="W2322" i="7"/>
  <c r="W2306" i="7"/>
  <c r="W2303" i="7"/>
  <c r="W2258" i="7"/>
  <c r="W2256" i="7"/>
  <c r="W2278" i="7"/>
  <c r="W2270" i="7"/>
  <c r="W2058" i="7"/>
  <c r="Y2058" i="7" s="1"/>
  <c r="W1993" i="7"/>
  <c r="Y1993" i="7" s="1"/>
  <c r="W1876" i="7"/>
  <c r="Y1876" i="7" s="1"/>
  <c r="W1651" i="7"/>
  <c r="W1635" i="7"/>
  <c r="Y1635" i="7" s="1"/>
  <c r="W1555" i="7"/>
  <c r="Y1555" i="7" s="1"/>
  <c r="W1531" i="7"/>
  <c r="Y1531" i="7" s="1"/>
  <c r="W1507" i="7"/>
  <c r="Y1507" i="7" s="1"/>
  <c r="W1435" i="7"/>
  <c r="Y1435" i="7" s="1"/>
  <c r="W1597" i="7"/>
  <c r="Y1597" i="7" s="1"/>
  <c r="W1573" i="7"/>
  <c r="Y1573" i="7" s="1"/>
  <c r="W1549" i="7"/>
  <c r="W1469" i="7"/>
  <c r="Y1469" i="7" s="1"/>
  <c r="W1437" i="7"/>
  <c r="Y1437" i="7" s="1"/>
  <c r="W1429" i="7"/>
  <c r="Y1429" i="7" s="1"/>
  <c r="W1421" i="7"/>
  <c r="Y1421" i="7" s="1"/>
  <c r="X1455" i="7"/>
  <c r="W1455" i="7"/>
  <c r="W1408" i="7"/>
  <c r="Y1408" i="7" s="1"/>
  <c r="W2314" i="7"/>
  <c r="W2167" i="7"/>
  <c r="Y2167" i="7" s="1"/>
  <c r="W2003" i="7"/>
  <c r="Y2003" i="7" s="1"/>
  <c r="W1924" i="7"/>
  <c r="Y1924" i="7" s="1"/>
  <c r="W1860" i="7"/>
  <c r="Y1860" i="7" s="1"/>
  <c r="W1894" i="7"/>
  <c r="Y1894" i="7" s="1"/>
  <c r="W1403" i="7"/>
  <c r="Y1403" i="7" s="1"/>
  <c r="X1432" i="7"/>
  <c r="W1432" i="7"/>
  <c r="X1407" i="7"/>
  <c r="W1407" i="7"/>
  <c r="W1447" i="7"/>
  <c r="Y1447" i="7" s="1"/>
  <c r="W1390" i="7"/>
  <c r="Y1390" i="7" s="1"/>
  <c r="W2101" i="7"/>
  <c r="Y2101" i="7" s="1"/>
  <c r="W2060" i="7"/>
  <c r="Y2060" i="7" s="1"/>
  <c r="W2028" i="7"/>
  <c r="Y2028" i="7" s="1"/>
  <c r="W1995" i="7"/>
  <c r="Y1995" i="7" s="1"/>
  <c r="W1908" i="7"/>
  <c r="Y1908" i="7" s="1"/>
  <c r="W1918" i="7"/>
  <c r="Y1918" i="7" s="1"/>
  <c r="W1793" i="7"/>
  <c r="Y1793" i="7" s="1"/>
  <c r="W1791" i="7"/>
  <c r="Y1791" i="7" s="1"/>
  <c r="X1448" i="7"/>
  <c r="W1448" i="7"/>
  <c r="W1439" i="7"/>
  <c r="Y1439" i="7" s="1"/>
  <c r="W1002" i="7"/>
  <c r="Y1002" i="7" s="1"/>
  <c r="V2337" i="7"/>
  <c r="V2333" i="7"/>
  <c r="V2329" i="7"/>
  <c r="V2325" i="7"/>
  <c r="T2312" i="7"/>
  <c r="X2312" i="7" s="1"/>
  <c r="W2286" i="7"/>
  <c r="T1946" i="7"/>
  <c r="X1946" i="7" s="1"/>
  <c r="T1972" i="7"/>
  <c r="X1972" i="7" s="1"/>
  <c r="V1940" i="7"/>
  <c r="Y1940" i="7" s="1"/>
  <c r="W2282" i="7"/>
  <c r="X2282" i="7"/>
  <c r="T2133" i="7"/>
  <c r="X2133" i="7" s="1"/>
  <c r="V2120" i="7"/>
  <c r="T1962" i="7"/>
  <c r="X1962" i="7" s="1"/>
  <c r="V1955" i="7"/>
  <c r="V1863" i="7"/>
  <c r="V1938" i="7"/>
  <c r="V1859" i="7"/>
  <c r="Y1859" i="7" s="1"/>
  <c r="T1716" i="7"/>
  <c r="X1716" i="7" s="1"/>
  <c r="T1697" i="7"/>
  <c r="X1697" i="7" s="1"/>
  <c r="V1913" i="7"/>
  <c r="Y1913" i="7" s="1"/>
  <c r="V1851" i="7"/>
  <c r="V1770" i="7"/>
  <c r="V1756" i="7"/>
  <c r="V1721" i="7"/>
  <c r="T1673" i="7"/>
  <c r="X1673" i="7" s="1"/>
  <c r="T1321" i="7"/>
  <c r="X1321" i="7" s="1"/>
  <c r="T1948" i="7"/>
  <c r="X1948" i="7" s="1"/>
  <c r="T1838" i="7"/>
  <c r="X1838" i="7" s="1"/>
  <c r="V1690" i="7"/>
  <c r="V1676" i="7"/>
  <c r="Y1676" i="7" s="1"/>
  <c r="T1662" i="7"/>
  <c r="X1662" i="7" s="1"/>
  <c r="V1369" i="7"/>
  <c r="V1327" i="7"/>
  <c r="V1848" i="7"/>
  <c r="V1780" i="7"/>
  <c r="V1764" i="7"/>
  <c r="Y1764" i="7" s="1"/>
  <c r="V1748" i="7"/>
  <c r="Y1748" i="7" s="1"/>
  <c r="T1671" i="7"/>
  <c r="X1671" i="7" s="1"/>
  <c r="V1652" i="7"/>
  <c r="V1646" i="7"/>
  <c r="Y1646" i="7" s="1"/>
  <c r="T1634" i="7"/>
  <c r="X1634" i="7" s="1"/>
  <c r="T1035" i="7"/>
  <c r="X1035" i="7" s="1"/>
  <c r="T1019" i="7"/>
  <c r="X1019" i="7" s="1"/>
  <c r="T1003" i="7"/>
  <c r="X1003" i="7" s="1"/>
  <c r="T987" i="7"/>
  <c r="X987" i="7" s="1"/>
  <c r="V1335" i="7"/>
  <c r="T1273" i="7"/>
  <c r="X1273" i="7" s="1"/>
  <c r="W287" i="7"/>
  <c r="Y287" i="7" s="1"/>
  <c r="T1482" i="7"/>
  <c r="X1482" i="7" s="1"/>
  <c r="V1297" i="7"/>
  <c r="W1279" i="7"/>
  <c r="T269" i="7"/>
  <c r="X269" i="7" s="1"/>
  <c r="W1380" i="7"/>
  <c r="Y1380" i="7" s="1"/>
  <c r="W1362" i="7"/>
  <c r="Y1362" i="7" s="1"/>
  <c r="W1358" i="7"/>
  <c r="Y1358" i="7" s="1"/>
  <c r="W1342" i="7"/>
  <c r="Y1342" i="7" s="1"/>
  <c r="W1234" i="7"/>
  <c r="Y1234" i="7" s="1"/>
  <c r="W1170" i="7"/>
  <c r="Y1170" i="7" s="1"/>
  <c r="W1106" i="7"/>
  <c r="Y1106" i="7" s="1"/>
  <c r="W1236" i="7"/>
  <c r="Y1236" i="7" s="1"/>
  <c r="W1220" i="7"/>
  <c r="Y1220" i="7" s="1"/>
  <c r="W1204" i="7"/>
  <c r="Y1204" i="7" s="1"/>
  <c r="W1188" i="7"/>
  <c r="Y1188" i="7" s="1"/>
  <c r="W1172" i="7"/>
  <c r="Y1172" i="7" s="1"/>
  <c r="W1156" i="7"/>
  <c r="Y1156" i="7" s="1"/>
  <c r="W1140" i="7"/>
  <c r="Y1140" i="7" s="1"/>
  <c r="W1124" i="7"/>
  <c r="Y1124" i="7" s="1"/>
  <c r="W1108" i="7"/>
  <c r="Y1108" i="7" s="1"/>
  <c r="W1092" i="7"/>
  <c r="Y1092" i="7" s="1"/>
  <c r="W1076" i="7"/>
  <c r="Y1076" i="7" s="1"/>
  <c r="W1200" i="7"/>
  <c r="Y1200" i="7" s="1"/>
  <c r="W1136" i="7"/>
  <c r="Y1136" i="7" s="1"/>
  <c r="W1072" i="7"/>
  <c r="Y1072" i="7" s="1"/>
  <c r="W904" i="7"/>
  <c r="Y904" i="7" s="1"/>
  <c r="W872" i="7"/>
  <c r="Y872" i="7" s="1"/>
  <c r="W961" i="7"/>
  <c r="Y961" i="7" s="1"/>
  <c r="W898" i="7"/>
  <c r="Y898" i="7" s="1"/>
  <c r="W866" i="7"/>
  <c r="Y866" i="7" s="1"/>
  <c r="W707" i="7"/>
  <c r="Y707" i="7" s="1"/>
  <c r="W675" i="7"/>
  <c r="Y675" i="7" s="1"/>
  <c r="W643" i="7"/>
  <c r="Y643" i="7" s="1"/>
  <c r="W611" i="7"/>
  <c r="Y611" i="7" s="1"/>
  <c r="W579" i="7"/>
  <c r="Y579" i="7" s="1"/>
  <c r="W547" i="7"/>
  <c r="Y547" i="7" s="1"/>
  <c r="W515" i="7"/>
  <c r="Y515" i="7" s="1"/>
  <c r="W483" i="7"/>
  <c r="Y483" i="7" s="1"/>
  <c r="W451" i="7"/>
  <c r="Y451" i="7" s="1"/>
  <c r="W221" i="7"/>
  <c r="Y221" i="7" s="1"/>
  <c r="W157" i="7"/>
  <c r="Y157" i="7" s="1"/>
  <c r="W93" i="7"/>
  <c r="Y93" i="7" s="1"/>
  <c r="W29" i="7"/>
  <c r="Y29" i="7" s="1"/>
  <c r="W255" i="7"/>
  <c r="Y255" i="7" s="1"/>
  <c r="W191" i="7"/>
  <c r="Y191" i="7" s="1"/>
  <c r="W127" i="7"/>
  <c r="Y127" i="7" s="1"/>
  <c r="W63" i="7"/>
  <c r="Y63" i="7" s="1"/>
  <c r="W2125" i="7"/>
  <c r="Y2125" i="7" s="1"/>
  <c r="W225" i="7"/>
  <c r="Y225" i="7" s="1"/>
  <c r="W161" i="7"/>
  <c r="Y161" i="7" s="1"/>
  <c r="W97" i="7"/>
  <c r="Y97" i="7" s="1"/>
  <c r="W33" i="7"/>
  <c r="Y33" i="7" s="1"/>
  <c r="W235" i="7"/>
  <c r="Y235" i="7" s="1"/>
  <c r="W171" i="7"/>
  <c r="Y171" i="7" s="1"/>
  <c r="W107" i="7"/>
  <c r="Y107" i="7" s="1"/>
  <c r="W43" i="7"/>
  <c r="Y43" i="7" s="1"/>
  <c r="W1934" i="7"/>
  <c r="Y1934" i="7" s="1"/>
  <c r="V2387" i="7"/>
  <c r="V2379" i="7"/>
  <c r="V2371" i="7"/>
  <c r="V2363" i="7"/>
  <c r="V2355" i="7"/>
  <c r="V2347" i="7"/>
  <c r="V2335" i="7"/>
  <c r="W2417" i="7"/>
  <c r="T2316" i="7"/>
  <c r="X2316" i="7" s="1"/>
  <c r="W2290" i="7"/>
  <c r="X2290" i="7"/>
  <c r="T2226" i="7"/>
  <c r="X2226" i="7" s="1"/>
  <c r="V2213" i="7"/>
  <c r="V2321" i="7"/>
  <c r="W2127" i="7"/>
  <c r="V1971" i="7"/>
  <c r="Y1971" i="7" s="1"/>
  <c r="V1946" i="7"/>
  <c r="T1954" i="7"/>
  <c r="X1954" i="7" s="1"/>
  <c r="V1947" i="7"/>
  <c r="V1931" i="7"/>
  <c r="V2282" i="7"/>
  <c r="V2126" i="7"/>
  <c r="Y2126" i="7" s="1"/>
  <c r="T2105" i="7"/>
  <c r="X2105" i="7" s="1"/>
  <c r="V1972" i="7"/>
  <c r="V1962" i="7"/>
  <c r="W2107" i="7"/>
  <c r="V1919" i="7"/>
  <c r="Y1919" i="7" s="1"/>
  <c r="V1927" i="7"/>
  <c r="Y1927" i="7" s="1"/>
  <c r="V1855" i="7"/>
  <c r="V1776" i="7"/>
  <c r="Y1776" i="7" s="1"/>
  <c r="V1760" i="7"/>
  <c r="V1716" i="7"/>
  <c r="V1697" i="7"/>
  <c r="W1846" i="7"/>
  <c r="Y1846" i="7" s="1"/>
  <c r="W1804" i="7"/>
  <c r="Y1804" i="7" s="1"/>
  <c r="T1747" i="7"/>
  <c r="X1747" i="7" s="1"/>
  <c r="T1739" i="7"/>
  <c r="X1739" i="7" s="1"/>
  <c r="V1682" i="7"/>
  <c r="T1618" i="7"/>
  <c r="X1618" i="7" s="1"/>
  <c r="T1586" i="7"/>
  <c r="X1586" i="7" s="1"/>
  <c r="T1554" i="7"/>
  <c r="X1554" i="7" s="1"/>
  <c r="T1522" i="7"/>
  <c r="X1522" i="7" s="1"/>
  <c r="T1490" i="7"/>
  <c r="X1490" i="7" s="1"/>
  <c r="T1458" i="7"/>
  <c r="X1458" i="7" s="1"/>
  <c r="V1903" i="7"/>
  <c r="Y1903" i="7" s="1"/>
  <c r="T1844" i="7"/>
  <c r="X1844" i="7" s="1"/>
  <c r="V1662" i="7"/>
  <c r="T1610" i="7"/>
  <c r="X1610" i="7" s="1"/>
  <c r="T1578" i="7"/>
  <c r="X1578" i="7" s="1"/>
  <c r="T1546" i="7"/>
  <c r="X1546" i="7" s="1"/>
  <c r="T1514" i="7"/>
  <c r="X1514" i="7" s="1"/>
  <c r="V1361" i="7"/>
  <c r="V1322" i="7"/>
  <c r="T1970" i="7"/>
  <c r="X1970" i="7" s="1"/>
  <c r="T1958" i="7"/>
  <c r="X1958" i="7" s="1"/>
  <c r="T1710" i="7"/>
  <c r="X1710" i="7" s="1"/>
  <c r="T1693" i="7"/>
  <c r="X1693" i="7" s="1"/>
  <c r="T1570" i="7"/>
  <c r="X1570" i="7" s="1"/>
  <c r="V1318" i="7"/>
  <c r="Y1318" i="7" s="1"/>
  <c r="T949" i="7"/>
  <c r="V949" i="7"/>
  <c r="T1323" i="7"/>
  <c r="X1323" i="7" s="1"/>
  <c r="V1312" i="7"/>
  <c r="V1291" i="7"/>
  <c r="W1259" i="7"/>
  <c r="T281" i="7"/>
  <c r="X281" i="7" s="1"/>
  <c r="V1334" i="7"/>
  <c r="T1281" i="7"/>
  <c r="X1281" i="7" s="1"/>
  <c r="T1248" i="7"/>
  <c r="X1248" i="7" s="1"/>
  <c r="V281" i="7"/>
  <c r="V1324" i="7"/>
  <c r="V1273" i="7"/>
  <c r="T293" i="7"/>
  <c r="X293" i="7" s="1"/>
  <c r="T277" i="7"/>
  <c r="X277" i="7" s="1"/>
  <c r="W1062" i="7"/>
  <c r="Y1062" i="7" s="1"/>
  <c r="W1014" i="7"/>
  <c r="Y1014" i="7" s="1"/>
  <c r="W980" i="7"/>
  <c r="Y980" i="7" s="1"/>
  <c r="W1238" i="7"/>
  <c r="Y1238" i="7" s="1"/>
  <c r="W1222" i="7"/>
  <c r="Y1222" i="7" s="1"/>
  <c r="W1206" i="7"/>
  <c r="Y1206" i="7" s="1"/>
  <c r="W1190" i="7"/>
  <c r="Y1190" i="7" s="1"/>
  <c r="W1174" i="7"/>
  <c r="Y1174" i="7" s="1"/>
  <c r="W1158" i="7"/>
  <c r="Y1158" i="7" s="1"/>
  <c r="W1142" i="7"/>
  <c r="Y1142" i="7" s="1"/>
  <c r="W1126" i="7"/>
  <c r="Y1126" i="7" s="1"/>
  <c r="W1110" i="7"/>
  <c r="Y1110" i="7" s="1"/>
  <c r="W1094" i="7"/>
  <c r="Y1094" i="7" s="1"/>
  <c r="W1078" i="7"/>
  <c r="Y1078" i="7" s="1"/>
  <c r="W1216" i="7"/>
  <c r="Y1216" i="7" s="1"/>
  <c r="W1152" i="7"/>
  <c r="Y1152" i="7" s="1"/>
  <c r="W1088" i="7"/>
  <c r="Y1088" i="7" s="1"/>
  <c r="W1042" i="7"/>
  <c r="Y1042" i="7" s="1"/>
  <c r="W912" i="7"/>
  <c r="Y912" i="7" s="1"/>
  <c r="W880" i="7"/>
  <c r="Y880" i="7" s="1"/>
  <c r="W906" i="7"/>
  <c r="Y906" i="7" s="1"/>
  <c r="W874" i="7"/>
  <c r="Y874" i="7" s="1"/>
  <c r="V2331" i="7"/>
  <c r="V2294" i="7"/>
  <c r="T2315" i="7"/>
  <c r="X2315" i="7" s="1"/>
  <c r="V1979" i="7"/>
  <c r="Y1979" i="7" s="1"/>
  <c r="T2115" i="7"/>
  <c r="X2115" i="7" s="1"/>
  <c r="V1907" i="7"/>
  <c r="T1706" i="7"/>
  <c r="X1706" i="7" s="1"/>
  <c r="T1679" i="7"/>
  <c r="X1679" i="7" s="1"/>
  <c r="W1812" i="7"/>
  <c r="T1654" i="7"/>
  <c r="X1654" i="7" s="1"/>
  <c r="T1337" i="7"/>
  <c r="X1337" i="7" s="1"/>
  <c r="V1948" i="7"/>
  <c r="W1832" i="7"/>
  <c r="Y1832" i="7" s="1"/>
  <c r="W1824" i="7"/>
  <c r="Y1824" i="7" s="1"/>
  <c r="W1816" i="7"/>
  <c r="Y1816" i="7" s="1"/>
  <c r="W1808" i="7"/>
  <c r="Y1808" i="7" s="1"/>
  <c r="W1800" i="7"/>
  <c r="Y1800" i="7" s="1"/>
  <c r="V1665" i="7"/>
  <c r="V1640" i="7"/>
  <c r="V1385" i="7"/>
  <c r="Y1385" i="7" s="1"/>
  <c r="V1338" i="7"/>
  <c r="Y1338" i="7" s="1"/>
  <c r="V1321" i="7"/>
  <c r="V1970" i="7"/>
  <c r="V1778" i="7"/>
  <c r="V1762" i="7"/>
  <c r="Y1762" i="7" s="1"/>
  <c r="V1740" i="7"/>
  <c r="V1710" i="7"/>
  <c r="V1693" i="7"/>
  <c r="T1666" i="7"/>
  <c r="X1666" i="7" s="1"/>
  <c r="V1648" i="7"/>
  <c r="T1285" i="7"/>
  <c r="X1285" i="7" s="1"/>
  <c r="T1277" i="7"/>
  <c r="X1277" i="7" s="1"/>
  <c r="T1269" i="7"/>
  <c r="X1269" i="7" s="1"/>
  <c r="T1261" i="7"/>
  <c r="X1261" i="7" s="1"/>
  <c r="T1253" i="7"/>
  <c r="X1253" i="7" s="1"/>
  <c r="T981" i="7"/>
  <c r="V981" i="7"/>
  <c r="V1340" i="7"/>
  <c r="W1308" i="7"/>
  <c r="Y1308" i="7" s="1"/>
  <c r="V1295" i="7"/>
  <c r="V1285" i="7"/>
  <c r="V1269" i="7"/>
  <c r="V1253" i="7"/>
  <c r="T1506" i="7"/>
  <c r="X1506" i="7" s="1"/>
  <c r="V1383" i="7"/>
  <c r="T1257" i="7"/>
  <c r="X1257" i="7" s="1"/>
  <c r="T279" i="7"/>
  <c r="X279" i="7" s="1"/>
  <c r="T1474" i="7"/>
  <c r="X1474" i="7" s="1"/>
  <c r="T1339" i="7"/>
  <c r="X1339" i="7" s="1"/>
  <c r="V1328" i="7"/>
  <c r="W1313" i="7"/>
  <c r="Y1313" i="7" s="1"/>
  <c r="V1305" i="7"/>
  <c r="W1287" i="7"/>
  <c r="Y1287" i="7" s="1"/>
  <c r="W1271" i="7"/>
  <c r="T261" i="7"/>
  <c r="X261" i="7" s="1"/>
  <c r="V1433" i="7"/>
  <c r="W1384" i="7"/>
  <c r="Y1384" i="7" s="1"/>
  <c r="W1350" i="7"/>
  <c r="Y1350" i="7" s="1"/>
  <c r="W1202" i="7"/>
  <c r="Y1202" i="7" s="1"/>
  <c r="W1138" i="7"/>
  <c r="Y1138" i="7" s="1"/>
  <c r="W1074" i="7"/>
  <c r="Y1074" i="7" s="1"/>
  <c r="W1244" i="7"/>
  <c r="Y1244" i="7" s="1"/>
  <c r="W1228" i="7"/>
  <c r="Y1228" i="7" s="1"/>
  <c r="W1212" i="7"/>
  <c r="Y1212" i="7" s="1"/>
  <c r="W1196" i="7"/>
  <c r="Y1196" i="7" s="1"/>
  <c r="W1180" i="7"/>
  <c r="Y1180" i="7" s="1"/>
  <c r="W1164" i="7"/>
  <c r="Y1164" i="7" s="1"/>
  <c r="W1148" i="7"/>
  <c r="Y1148" i="7" s="1"/>
  <c r="W1132" i="7"/>
  <c r="Y1132" i="7" s="1"/>
  <c r="W1116" i="7"/>
  <c r="Y1116" i="7" s="1"/>
  <c r="W948" i="7"/>
  <c r="Y948" i="7" s="1"/>
  <c r="W1232" i="7"/>
  <c r="Y1232" i="7" s="1"/>
  <c r="W1168" i="7"/>
  <c r="Y1168" i="7" s="1"/>
  <c r="W1104" i="7"/>
  <c r="Y1104" i="7" s="1"/>
  <c r="W1034" i="7"/>
  <c r="Y1034" i="7" s="1"/>
  <c r="W888" i="7"/>
  <c r="Y888" i="7" s="1"/>
  <c r="W937" i="7"/>
  <c r="Y937" i="7" s="1"/>
  <c r="W914" i="7"/>
  <c r="Y914" i="7" s="1"/>
  <c r="W882" i="7"/>
  <c r="Y882" i="7" s="1"/>
  <c r="W723" i="7"/>
  <c r="Y723" i="7" s="1"/>
  <c r="W691" i="7"/>
  <c r="Y691" i="7" s="1"/>
  <c r="W659" i="7"/>
  <c r="Y659" i="7" s="1"/>
  <c r="W627" i="7"/>
  <c r="Y627" i="7" s="1"/>
  <c r="W595" i="7"/>
  <c r="Y595" i="7" s="1"/>
  <c r="W563" i="7"/>
  <c r="Y563" i="7" s="1"/>
  <c r="W531" i="7"/>
  <c r="Y531" i="7" s="1"/>
  <c r="W499" i="7"/>
  <c r="Y499" i="7" s="1"/>
  <c r="W467" i="7"/>
  <c r="Y467" i="7" s="1"/>
  <c r="W253" i="7"/>
  <c r="Y253" i="7" s="1"/>
  <c r="W189" i="7"/>
  <c r="Y189" i="7" s="1"/>
  <c r="W125" i="7"/>
  <c r="Y125" i="7" s="1"/>
  <c r="W61" i="7"/>
  <c r="Y61" i="7" s="1"/>
  <c r="W2119" i="7"/>
  <c r="Y2119" i="7" s="1"/>
  <c r="W223" i="7"/>
  <c r="Y223" i="7" s="1"/>
  <c r="W159" i="7"/>
  <c r="Y159" i="7" s="1"/>
  <c r="W95" i="7"/>
  <c r="Y95" i="7" s="1"/>
  <c r="W31" i="7"/>
  <c r="Y31" i="7" s="1"/>
  <c r="W257" i="7"/>
  <c r="Y257" i="7" s="1"/>
  <c r="W193" i="7"/>
  <c r="Y193" i="7" s="1"/>
  <c r="W129" i="7"/>
  <c r="Y129" i="7" s="1"/>
  <c r="W65" i="7"/>
  <c r="Y65" i="7" s="1"/>
  <c r="W2183" i="7"/>
  <c r="Y2183" i="7" s="1"/>
  <c r="W203" i="7"/>
  <c r="Y203" i="7" s="1"/>
  <c r="W139" i="7"/>
  <c r="Y139" i="7" s="1"/>
  <c r="W75" i="7"/>
  <c r="Y75" i="7" s="1"/>
  <c r="W11" i="7"/>
  <c r="Y11" i="7" s="1"/>
  <c r="V2439" i="7"/>
  <c r="V2391" i="7"/>
  <c r="V2383" i="7"/>
  <c r="V2375" i="7"/>
  <c r="V2367" i="7"/>
  <c r="V2359" i="7"/>
  <c r="V2351" i="7"/>
  <c r="V2343" i="7"/>
  <c r="V2327" i="7"/>
  <c r="T2308" i="7"/>
  <c r="X2308" i="7" s="1"/>
  <c r="T2234" i="7"/>
  <c r="X2234" i="7" s="1"/>
  <c r="V2234" i="7"/>
  <c r="T2129" i="7"/>
  <c r="X2129" i="7" s="1"/>
  <c r="T2137" i="7"/>
  <c r="X2137" i="7" s="1"/>
  <c r="V2130" i="7"/>
  <c r="T1950" i="7"/>
  <c r="X1950" i="7" s="1"/>
  <c r="V1975" i="7"/>
  <c r="V1965" i="7"/>
  <c r="Y1965" i="7" s="1"/>
  <c r="V1871" i="7"/>
  <c r="Y1871" i="7" s="1"/>
  <c r="V1891" i="7"/>
  <c r="Y1891" i="7" s="1"/>
  <c r="T1689" i="7"/>
  <c r="X1689" i="7" s="1"/>
  <c r="T1685" i="7"/>
  <c r="X1685" i="7" s="1"/>
  <c r="T1683" i="7"/>
  <c r="X1683" i="7" s="1"/>
  <c r="V1673" i="7"/>
  <c r="T1658" i="7"/>
  <c r="X1658" i="7" s="1"/>
  <c r="V1377" i="7"/>
  <c r="V1337" i="7"/>
  <c r="T2307" i="7"/>
  <c r="X2307" i="7" s="1"/>
  <c r="T1755" i="7"/>
  <c r="X1755" i="7" s="1"/>
  <c r="T1730" i="7"/>
  <c r="X1730" i="7" s="1"/>
  <c r="T1720" i="7"/>
  <c r="X1720" i="7" s="1"/>
  <c r="T1701" i="7"/>
  <c r="X1701" i="7" s="1"/>
  <c r="V1686" i="7"/>
  <c r="V1674" i="7"/>
  <c r="V1658" i="7"/>
  <c r="V1638" i="7"/>
  <c r="T1538" i="7"/>
  <c r="X1538" i="7" s="1"/>
  <c r="W1530" i="7"/>
  <c r="Y1530" i="7" s="1"/>
  <c r="W1329" i="7"/>
  <c r="Y1329" i="7" s="1"/>
  <c r="W1267" i="7"/>
  <c r="W1250" i="7"/>
  <c r="T1265" i="7"/>
  <c r="X1265" i="7" s="1"/>
  <c r="T1027" i="7"/>
  <c r="X1027" i="7" s="1"/>
  <c r="T1011" i="7"/>
  <c r="X1011" i="7" s="1"/>
  <c r="T995" i="7"/>
  <c r="X995" i="7" s="1"/>
  <c r="T295" i="7"/>
  <c r="X295" i="7" s="1"/>
  <c r="T271" i="7"/>
  <c r="X271" i="7" s="1"/>
  <c r="T1602" i="7"/>
  <c r="X1602" i="7" s="1"/>
  <c r="V1319" i="7"/>
  <c r="V1293" i="7"/>
  <c r="V1281" i="7"/>
  <c r="V1265" i="7"/>
  <c r="V1248" i="7"/>
  <c r="T285" i="7"/>
  <c r="X285" i="7" s="1"/>
  <c r="V271" i="7"/>
  <c r="P1242" i="7"/>
  <c r="Q1242" i="7" s="1"/>
  <c r="P61" i="7"/>
  <c r="Q61" i="7" s="1"/>
  <c r="T2492" i="7"/>
  <c r="X2492" i="7" s="1"/>
  <c r="V2492" i="7"/>
  <c r="T2480" i="7"/>
  <c r="X2480" i="7" s="1"/>
  <c r="V2480" i="7"/>
  <c r="T2475" i="7"/>
  <c r="X2475" i="7" s="1"/>
  <c r="T2450" i="7"/>
  <c r="X2450" i="7" s="1"/>
  <c r="V2450" i="7"/>
  <c r="T2460" i="7"/>
  <c r="X2460" i="7" s="1"/>
  <c r="V2460" i="7"/>
  <c r="T2452" i="7"/>
  <c r="X2452" i="7" s="1"/>
  <c r="V2452" i="7"/>
  <c r="T2444" i="7"/>
  <c r="X2444" i="7" s="1"/>
  <c r="V2444" i="7"/>
  <c r="T2436" i="7"/>
  <c r="X2436" i="7" s="1"/>
  <c r="V2436" i="7"/>
  <c r="T2471" i="7"/>
  <c r="X2471" i="7" s="1"/>
  <c r="T2462" i="7"/>
  <c r="X2462" i="7" s="1"/>
  <c r="T2446" i="7"/>
  <c r="X2446" i="7" s="1"/>
  <c r="T2440" i="7"/>
  <c r="X2440" i="7" s="1"/>
  <c r="T2486" i="7"/>
  <c r="X2486" i="7" s="1"/>
  <c r="T2427" i="7"/>
  <c r="X2427" i="7" s="1"/>
  <c r="T2456" i="7"/>
  <c r="X2456" i="7" s="1"/>
  <c r="T2407" i="7"/>
  <c r="X2407" i="7" s="1"/>
  <c r="T2277" i="7"/>
  <c r="X2277" i="7" s="1"/>
  <c r="T2253" i="7"/>
  <c r="X2253" i="7" s="1"/>
  <c r="T2259" i="7"/>
  <c r="X2259" i="7" s="1"/>
  <c r="T2257" i="7"/>
  <c r="X2257" i="7" s="1"/>
  <c r="T2502" i="7"/>
  <c r="X2502" i="7" s="1"/>
  <c r="T2299" i="7"/>
  <c r="X2299" i="7" s="1"/>
  <c r="T2279" i="7"/>
  <c r="X2279" i="7" s="1"/>
  <c r="T2255" i="7"/>
  <c r="X2255" i="7" s="1"/>
  <c r="T2206" i="7"/>
  <c r="X2206" i="7" s="1"/>
  <c r="T2202" i="7"/>
  <c r="X2202" i="7" s="1"/>
  <c r="T2194" i="7"/>
  <c r="X2194" i="7" s="1"/>
  <c r="V2193" i="7"/>
  <c r="T2193" i="7"/>
  <c r="X2193" i="7" s="1"/>
  <c r="W2161" i="7"/>
  <c r="Y2161" i="7" s="1"/>
  <c r="W2145" i="7"/>
  <c r="Y2145" i="7" s="1"/>
  <c r="W1427" i="7"/>
  <c r="Y1427" i="7" s="1"/>
  <c r="T1420" i="7"/>
  <c r="X1420" i="7" s="1"/>
  <c r="V1420" i="7"/>
  <c r="W1395" i="7"/>
  <c r="Y1395" i="7" s="1"/>
  <c r="T1300" i="7"/>
  <c r="X1300" i="7" s="1"/>
  <c r="T1292" i="7"/>
  <c r="X1292" i="7" s="1"/>
  <c r="T1284" i="7"/>
  <c r="X1284" i="7" s="1"/>
  <c r="T1276" i="7"/>
  <c r="X1276" i="7" s="1"/>
  <c r="T1268" i="7"/>
  <c r="X1268" i="7" s="1"/>
  <c r="T1260" i="7"/>
  <c r="X1260" i="7" s="1"/>
  <c r="T1251" i="7"/>
  <c r="X1251" i="7" s="1"/>
  <c r="T1243" i="7"/>
  <c r="X1243" i="7" s="1"/>
  <c r="T1235" i="7"/>
  <c r="X1235" i="7" s="1"/>
  <c r="T1227" i="7"/>
  <c r="X1227" i="7" s="1"/>
  <c r="T1219" i="7"/>
  <c r="X1219" i="7" s="1"/>
  <c r="T1211" i="7"/>
  <c r="X1211" i="7" s="1"/>
  <c r="T1203" i="7"/>
  <c r="X1203" i="7" s="1"/>
  <c r="T1195" i="7"/>
  <c r="X1195" i="7" s="1"/>
  <c r="T1187" i="7"/>
  <c r="X1187" i="7" s="1"/>
  <c r="T1179" i="7"/>
  <c r="X1179" i="7" s="1"/>
  <c r="T1171" i="7"/>
  <c r="X1171" i="7" s="1"/>
  <c r="T1163" i="7"/>
  <c r="X1163" i="7" s="1"/>
  <c r="T1155" i="7"/>
  <c r="X1155" i="7" s="1"/>
  <c r="T1147" i="7"/>
  <c r="X1147" i="7" s="1"/>
  <c r="T1139" i="7"/>
  <c r="X1139" i="7" s="1"/>
  <c r="T1131" i="7"/>
  <c r="X1131" i="7" s="1"/>
  <c r="T1123" i="7"/>
  <c r="X1123" i="7" s="1"/>
  <c r="T1115" i="7"/>
  <c r="X1115" i="7" s="1"/>
  <c r="T1107" i="7"/>
  <c r="X1107" i="7" s="1"/>
  <c r="T1099" i="7"/>
  <c r="X1099" i="7" s="1"/>
  <c r="T1091" i="7"/>
  <c r="X1091" i="7" s="1"/>
  <c r="T1083" i="7"/>
  <c r="X1083" i="7" s="1"/>
  <c r="T1075" i="7"/>
  <c r="X1075" i="7" s="1"/>
  <c r="V1284" i="7"/>
  <c r="V1276" i="7"/>
  <c r="V1268" i="7"/>
  <c r="V1260" i="7"/>
  <c r="V1251" i="7"/>
  <c r="V1243" i="7"/>
  <c r="V1235" i="7"/>
  <c r="V1227" i="7"/>
  <c r="V1219" i="7"/>
  <c r="V1211" i="7"/>
  <c r="V1203" i="7"/>
  <c r="V1195" i="7"/>
  <c r="V1187" i="7"/>
  <c r="V1179" i="7"/>
  <c r="V1171" i="7"/>
  <c r="V1163" i="7"/>
  <c r="V1155" i="7"/>
  <c r="V1147" i="7"/>
  <c r="V1139" i="7"/>
  <c r="V1131" i="7"/>
  <c r="V1123" i="7"/>
  <c r="V1115" i="7"/>
  <c r="V1107" i="7"/>
  <c r="V1099" i="7"/>
  <c r="V1091" i="7"/>
  <c r="V1083" i="7"/>
  <c r="V1075" i="7"/>
  <c r="T1045" i="7"/>
  <c r="X1045" i="7" s="1"/>
  <c r="V1045" i="7"/>
  <c r="T963" i="7"/>
  <c r="X963" i="7" s="1"/>
  <c r="T931" i="7"/>
  <c r="X931" i="7" s="1"/>
  <c r="T1055" i="7"/>
  <c r="X1055" i="7" s="1"/>
  <c r="T1057" i="7"/>
  <c r="X1057" i="7" s="1"/>
  <c r="V1057" i="7"/>
  <c r="T1067" i="7"/>
  <c r="X1067" i="7" s="1"/>
  <c r="W1050" i="7"/>
  <c r="Y1050" i="7" s="1"/>
  <c r="W976" i="7"/>
  <c r="Y976" i="7" s="1"/>
  <c r="W944" i="7"/>
  <c r="Y944" i="7" s="1"/>
  <c r="T744" i="7"/>
  <c r="X744" i="7" s="1"/>
  <c r="T809" i="7"/>
  <c r="X809" i="7" s="1"/>
  <c r="V809" i="7"/>
  <c r="T793" i="7"/>
  <c r="X793" i="7" s="1"/>
  <c r="V793" i="7"/>
  <c r="T777" i="7"/>
  <c r="X777" i="7" s="1"/>
  <c r="V777" i="7"/>
  <c r="T761" i="7"/>
  <c r="X761" i="7" s="1"/>
  <c r="V761" i="7"/>
  <c r="T745" i="7"/>
  <c r="X745" i="7" s="1"/>
  <c r="V745" i="7"/>
  <c r="W737" i="7"/>
  <c r="Y737" i="7" s="1"/>
  <c r="V816" i="7"/>
  <c r="T816" i="7"/>
  <c r="X816" i="7" s="1"/>
  <c r="V808" i="7"/>
  <c r="T808" i="7"/>
  <c r="X808" i="7" s="1"/>
  <c r="V800" i="7"/>
  <c r="T800" i="7"/>
  <c r="X800" i="7" s="1"/>
  <c r="V792" i="7"/>
  <c r="T792" i="7"/>
  <c r="X792" i="7" s="1"/>
  <c r="V784" i="7"/>
  <c r="T784" i="7"/>
  <c r="X784" i="7" s="1"/>
  <c r="V776" i="7"/>
  <c r="T776" i="7"/>
  <c r="X776" i="7" s="1"/>
  <c r="V768" i="7"/>
  <c r="T768" i="7"/>
  <c r="X768" i="7" s="1"/>
  <c r="V760" i="7"/>
  <c r="T760" i="7"/>
  <c r="X760" i="7" s="1"/>
  <c r="V752" i="7"/>
  <c r="T752" i="7"/>
  <c r="X752" i="7" s="1"/>
  <c r="W953" i="7"/>
  <c r="Y953" i="7" s="1"/>
  <c r="T851" i="7"/>
  <c r="X851" i="7" s="1"/>
  <c r="T843" i="7"/>
  <c r="X843" i="7" s="1"/>
  <c r="T835" i="7"/>
  <c r="X835" i="7" s="1"/>
  <c r="T827" i="7"/>
  <c r="X827" i="7" s="1"/>
  <c r="T819" i="7"/>
  <c r="X819" i="7" s="1"/>
  <c r="T811" i="7"/>
  <c r="X811" i="7" s="1"/>
  <c r="T803" i="7"/>
  <c r="X803" i="7" s="1"/>
  <c r="T795" i="7"/>
  <c r="X795" i="7" s="1"/>
  <c r="T787" i="7"/>
  <c r="X787" i="7" s="1"/>
  <c r="T779" i="7"/>
  <c r="X779" i="7" s="1"/>
  <c r="T771" i="7"/>
  <c r="X771" i="7" s="1"/>
  <c r="T763" i="7"/>
  <c r="X763" i="7" s="1"/>
  <c r="T755" i="7"/>
  <c r="X755" i="7" s="1"/>
  <c r="T747" i="7"/>
  <c r="X747" i="7" s="1"/>
  <c r="V403" i="7"/>
  <c r="T403" i="7"/>
  <c r="X403" i="7" s="1"/>
  <c r="V387" i="7"/>
  <c r="T387" i="7"/>
  <c r="X387" i="7" s="1"/>
  <c r="V371" i="7"/>
  <c r="T371" i="7"/>
  <c r="X371" i="7" s="1"/>
  <c r="V355" i="7"/>
  <c r="T355" i="7"/>
  <c r="X355" i="7" s="1"/>
  <c r="V339" i="7"/>
  <c r="T339" i="7"/>
  <c r="X339" i="7" s="1"/>
  <c r="V320" i="7"/>
  <c r="T320" i="7"/>
  <c r="X320" i="7" s="1"/>
  <c r="V304" i="7"/>
  <c r="T304" i="7"/>
  <c r="X304" i="7" s="1"/>
  <c r="L855" i="7"/>
  <c r="I544" i="7"/>
  <c r="N544" i="7" s="1"/>
  <c r="L2189" i="7"/>
  <c r="I762" i="7"/>
  <c r="N762" i="7" s="1"/>
  <c r="I86" i="7"/>
  <c r="N86" i="7" s="1"/>
  <c r="I5" i="7"/>
  <c r="N5" i="7" s="1"/>
  <c r="T2500" i="7"/>
  <c r="X2500" i="7" s="1"/>
  <c r="V2500" i="7"/>
  <c r="T2482" i="7"/>
  <c r="X2482" i="7" s="1"/>
  <c r="V2482" i="7"/>
  <c r="T2476" i="7"/>
  <c r="X2476" i="7" s="1"/>
  <c r="V2476" i="7"/>
  <c r="T2472" i="7"/>
  <c r="X2472" i="7" s="1"/>
  <c r="V2472" i="7"/>
  <c r="T2468" i="7"/>
  <c r="X2468" i="7" s="1"/>
  <c r="V2468" i="7"/>
  <c r="T2464" i="7"/>
  <c r="X2464" i="7" s="1"/>
  <c r="V2464" i="7"/>
  <c r="T2488" i="7"/>
  <c r="X2488" i="7" s="1"/>
  <c r="V2488" i="7"/>
  <c r="W2487" i="7"/>
  <c r="T2458" i="7"/>
  <c r="X2458" i="7" s="1"/>
  <c r="V2458" i="7"/>
  <c r="T2479" i="7"/>
  <c r="X2479" i="7" s="1"/>
  <c r="T2403" i="7"/>
  <c r="X2403" i="7" s="1"/>
  <c r="T2399" i="7"/>
  <c r="X2399" i="7" s="1"/>
  <c r="T2395" i="7"/>
  <c r="X2395" i="7" s="1"/>
  <c r="W2431" i="7"/>
  <c r="W2418" i="7"/>
  <c r="W2406" i="7"/>
  <c r="W2425" i="7"/>
  <c r="V2407" i="7"/>
  <c r="T2291" i="7"/>
  <c r="X2291" i="7" s="1"/>
  <c r="W2260" i="7"/>
  <c r="T2245" i="7"/>
  <c r="X2245" i="7" s="1"/>
  <c r="T2275" i="7"/>
  <c r="X2275" i="7" s="1"/>
  <c r="T2251" i="7"/>
  <c r="X2251" i="7" s="1"/>
  <c r="T2222" i="7"/>
  <c r="X2222" i="7" s="1"/>
  <c r="T2249" i="7"/>
  <c r="X2249" i="7" s="1"/>
  <c r="W2262" i="7"/>
  <c r="T2247" i="7"/>
  <c r="X2247" i="7" s="1"/>
  <c r="W2241" i="7"/>
  <c r="W2237" i="7"/>
  <c r="W2229" i="7"/>
  <c r="Y2229" i="7" s="1"/>
  <c r="T2211" i="7"/>
  <c r="X2211" i="7" s="1"/>
  <c r="V2206" i="7"/>
  <c r="V2192" i="7"/>
  <c r="T2192" i="7"/>
  <c r="X2192" i="7" s="1"/>
  <c r="T2210" i="7"/>
  <c r="X2210" i="7" s="1"/>
  <c r="W2180" i="7"/>
  <c r="Y2180" i="7" s="1"/>
  <c r="W2070" i="7"/>
  <c r="W2024" i="7"/>
  <c r="Y2024" i="7" s="1"/>
  <c r="W1937" i="7"/>
  <c r="Y1937" i="7" s="1"/>
  <c r="W1920" i="7"/>
  <c r="Y1920" i="7" s="1"/>
  <c r="W1904" i="7"/>
  <c r="Y1904" i="7" s="1"/>
  <c r="W1939" i="7"/>
  <c r="Y1939" i="7" s="1"/>
  <c r="W1906" i="7"/>
  <c r="Y1906" i="7" s="1"/>
  <c r="W1858" i="7"/>
  <c r="Y1858" i="7" s="1"/>
  <c r="W1789" i="7"/>
  <c r="Y1789" i="7" s="1"/>
  <c r="W1617" i="7"/>
  <c r="Y1617" i="7" s="1"/>
  <c r="W1585" i="7"/>
  <c r="W1521" i="7"/>
  <c r="Y1521" i="7" s="1"/>
  <c r="W1489" i="7"/>
  <c r="Y1489" i="7" s="1"/>
  <c r="W1457" i="7"/>
  <c r="Y1457" i="7" s="1"/>
  <c r="V1442" i="7"/>
  <c r="T1442" i="7"/>
  <c r="X1442" i="7" s="1"/>
  <c r="V1426" i="7"/>
  <c r="T1426" i="7"/>
  <c r="X1426" i="7" s="1"/>
  <c r="V1410" i="7"/>
  <c r="T1410" i="7"/>
  <c r="X1410" i="7" s="1"/>
  <c r="V1394" i="7"/>
  <c r="T1394" i="7"/>
  <c r="X1394" i="7" s="1"/>
  <c r="W1611" i="7"/>
  <c r="Y1611" i="7" s="1"/>
  <c r="W1579" i="7"/>
  <c r="Y1579" i="7" s="1"/>
  <c r="W1547" i="7"/>
  <c r="Y1547" i="7" s="1"/>
  <c r="W1515" i="7"/>
  <c r="W1483" i="7"/>
  <c r="Y1483" i="7" s="1"/>
  <c r="W1451" i="7"/>
  <c r="Y1451" i="7" s="1"/>
  <c r="T1444" i="7"/>
  <c r="X1444" i="7" s="1"/>
  <c r="V1444" i="7"/>
  <c r="T1412" i="7"/>
  <c r="X1412" i="7" s="1"/>
  <c r="V1412" i="7"/>
  <c r="W1649" i="7"/>
  <c r="Y1649" i="7" s="1"/>
  <c r="W1639" i="7"/>
  <c r="Y1639" i="7" s="1"/>
  <c r="W1621" i="7"/>
  <c r="Y1621" i="7" s="1"/>
  <c r="W1589" i="7"/>
  <c r="Y1589" i="7" s="1"/>
  <c r="W1557" i="7"/>
  <c r="Y1557" i="7" s="1"/>
  <c r="W1525" i="7"/>
  <c r="Y1525" i="7" s="1"/>
  <c r="W1493" i="7"/>
  <c r="Y1493" i="7" s="1"/>
  <c r="W1461" i="7"/>
  <c r="Y1461" i="7" s="1"/>
  <c r="W1431" i="7"/>
  <c r="Y1431" i="7" s="1"/>
  <c r="W1399" i="7"/>
  <c r="Y1399" i="7" s="1"/>
  <c r="W1416" i="7"/>
  <c r="W1424" i="7"/>
  <c r="Y1424" i="7" s="1"/>
  <c r="T1298" i="7"/>
  <c r="X1298" i="7" s="1"/>
  <c r="T1290" i="7"/>
  <c r="X1290" i="7" s="1"/>
  <c r="T1282" i="7"/>
  <c r="X1282" i="7" s="1"/>
  <c r="T1274" i="7"/>
  <c r="X1274" i="7" s="1"/>
  <c r="T1266" i="7"/>
  <c r="X1266" i="7" s="1"/>
  <c r="T1258" i="7"/>
  <c r="X1258" i="7" s="1"/>
  <c r="T1249" i="7"/>
  <c r="X1249" i="7" s="1"/>
  <c r="T1241" i="7"/>
  <c r="X1241" i="7" s="1"/>
  <c r="T1233" i="7"/>
  <c r="X1233" i="7" s="1"/>
  <c r="T1225" i="7"/>
  <c r="X1225" i="7" s="1"/>
  <c r="T1217" i="7"/>
  <c r="X1217" i="7" s="1"/>
  <c r="T1209" i="7"/>
  <c r="X1209" i="7" s="1"/>
  <c r="T1201" i="7"/>
  <c r="X1201" i="7" s="1"/>
  <c r="T1193" i="7"/>
  <c r="X1193" i="7" s="1"/>
  <c r="T1185" i="7"/>
  <c r="X1185" i="7" s="1"/>
  <c r="T1177" i="7"/>
  <c r="X1177" i="7" s="1"/>
  <c r="T1169" i="7"/>
  <c r="X1169" i="7" s="1"/>
  <c r="T1161" i="7"/>
  <c r="X1161" i="7" s="1"/>
  <c r="T1153" i="7"/>
  <c r="X1153" i="7" s="1"/>
  <c r="T1145" i="7"/>
  <c r="X1145" i="7" s="1"/>
  <c r="T1137" i="7"/>
  <c r="X1137" i="7" s="1"/>
  <c r="T1129" i="7"/>
  <c r="X1129" i="7" s="1"/>
  <c r="T1121" i="7"/>
  <c r="X1121" i="7" s="1"/>
  <c r="T1113" i="7"/>
  <c r="X1113" i="7" s="1"/>
  <c r="T1105" i="7"/>
  <c r="X1105" i="7" s="1"/>
  <c r="T1097" i="7"/>
  <c r="X1097" i="7" s="1"/>
  <c r="T1089" i="7"/>
  <c r="X1089" i="7" s="1"/>
  <c r="T1081" i="7"/>
  <c r="X1081" i="7" s="1"/>
  <c r="T1073" i="7"/>
  <c r="X1073" i="7" s="1"/>
  <c r="V1282" i="7"/>
  <c r="V1274" i="7"/>
  <c r="V1266" i="7"/>
  <c r="V1258" i="7"/>
  <c r="V1249" i="7"/>
  <c r="V1241" i="7"/>
  <c r="V1233" i="7"/>
  <c r="V1225" i="7"/>
  <c r="V1217" i="7"/>
  <c r="V1209" i="7"/>
  <c r="V1201" i="7"/>
  <c r="V1193" i="7"/>
  <c r="V1185" i="7"/>
  <c r="V1177" i="7"/>
  <c r="V1169" i="7"/>
  <c r="V1161" i="7"/>
  <c r="V1153" i="7"/>
  <c r="V1145" i="7"/>
  <c r="V1137" i="7"/>
  <c r="V1129" i="7"/>
  <c r="V1121" i="7"/>
  <c r="V1113" i="7"/>
  <c r="V1105" i="7"/>
  <c r="V1097" i="7"/>
  <c r="V1089" i="7"/>
  <c r="V1081" i="7"/>
  <c r="V1073" i="7"/>
  <c r="W1242" i="7"/>
  <c r="Y1242" i="7" s="1"/>
  <c r="W1226" i="7"/>
  <c r="Y1226" i="7" s="1"/>
  <c r="W1210" i="7"/>
  <c r="Y1210" i="7" s="1"/>
  <c r="W1194" i="7"/>
  <c r="Y1194" i="7" s="1"/>
  <c r="W1178" i="7"/>
  <c r="Y1178" i="7" s="1"/>
  <c r="W1162" i="7"/>
  <c r="Y1162" i="7" s="1"/>
  <c r="W1146" i="7"/>
  <c r="Y1146" i="7" s="1"/>
  <c r="W1130" i="7"/>
  <c r="Y1130" i="7" s="1"/>
  <c r="W1114" i="7"/>
  <c r="Y1114" i="7" s="1"/>
  <c r="W1098" i="7"/>
  <c r="Y1098" i="7" s="1"/>
  <c r="W1082" i="7"/>
  <c r="Y1082" i="7" s="1"/>
  <c r="V1055" i="7"/>
  <c r="T955" i="7"/>
  <c r="X955" i="7" s="1"/>
  <c r="T923" i="7"/>
  <c r="X923" i="7" s="1"/>
  <c r="T1063" i="7"/>
  <c r="X1063" i="7" s="1"/>
  <c r="W1046" i="7"/>
  <c r="Y1046" i="7" s="1"/>
  <c r="W1022" i="7"/>
  <c r="Y1022" i="7" s="1"/>
  <c r="W990" i="7"/>
  <c r="Y990" i="7" s="1"/>
  <c r="W956" i="7"/>
  <c r="Y956" i="7" s="1"/>
  <c r="W924" i="7"/>
  <c r="Y924" i="7" s="1"/>
  <c r="V1067" i="7"/>
  <c r="T1049" i="7"/>
  <c r="X1049" i="7" s="1"/>
  <c r="V1049" i="7"/>
  <c r="T983" i="7"/>
  <c r="X983" i="7" s="1"/>
  <c r="T975" i="7"/>
  <c r="X975" i="7" s="1"/>
  <c r="T967" i="7"/>
  <c r="X967" i="7" s="1"/>
  <c r="V963" i="7"/>
  <c r="T959" i="7"/>
  <c r="X959" i="7" s="1"/>
  <c r="V955" i="7"/>
  <c r="T951" i="7"/>
  <c r="X951" i="7" s="1"/>
  <c r="T943" i="7"/>
  <c r="X943" i="7" s="1"/>
  <c r="T935" i="7"/>
  <c r="X935" i="7" s="1"/>
  <c r="V931" i="7"/>
  <c r="T927" i="7"/>
  <c r="X927" i="7" s="1"/>
  <c r="V923" i="7"/>
  <c r="T919" i="7"/>
  <c r="X919" i="7" s="1"/>
  <c r="T915" i="7"/>
  <c r="X915" i="7" s="1"/>
  <c r="T911" i="7"/>
  <c r="X911" i="7" s="1"/>
  <c r="T907" i="7"/>
  <c r="X907" i="7" s="1"/>
  <c r="T903" i="7"/>
  <c r="X903" i="7" s="1"/>
  <c r="T899" i="7"/>
  <c r="X899" i="7" s="1"/>
  <c r="T895" i="7"/>
  <c r="X895" i="7" s="1"/>
  <c r="T891" i="7"/>
  <c r="X891" i="7" s="1"/>
  <c r="T887" i="7"/>
  <c r="X887" i="7" s="1"/>
  <c r="T883" i="7"/>
  <c r="X883" i="7" s="1"/>
  <c r="T879" i="7"/>
  <c r="X879" i="7" s="1"/>
  <c r="T875" i="7"/>
  <c r="X875" i="7" s="1"/>
  <c r="T871" i="7"/>
  <c r="X871" i="7" s="1"/>
  <c r="T867" i="7"/>
  <c r="X867" i="7" s="1"/>
  <c r="T863" i="7"/>
  <c r="X863" i="7" s="1"/>
  <c r="T859" i="7"/>
  <c r="X859" i="7" s="1"/>
  <c r="W1240" i="7"/>
  <c r="Y1240" i="7" s="1"/>
  <c r="W1224" i="7"/>
  <c r="Y1224" i="7" s="1"/>
  <c r="W1208" i="7"/>
  <c r="Y1208" i="7" s="1"/>
  <c r="W1192" i="7"/>
  <c r="Y1192" i="7" s="1"/>
  <c r="W1176" i="7"/>
  <c r="Y1176" i="7" s="1"/>
  <c r="W1160" i="7"/>
  <c r="Y1160" i="7" s="1"/>
  <c r="W1144" i="7"/>
  <c r="Y1144" i="7" s="1"/>
  <c r="W1128" i="7"/>
  <c r="Y1128" i="7" s="1"/>
  <c r="W1112" i="7"/>
  <c r="Y1112" i="7" s="1"/>
  <c r="W1096" i="7"/>
  <c r="Y1096" i="7" s="1"/>
  <c r="W1080" i="7"/>
  <c r="Y1080" i="7" s="1"/>
  <c r="W1058" i="7"/>
  <c r="Y1058" i="7" s="1"/>
  <c r="T1043" i="7"/>
  <c r="X1043" i="7" s="1"/>
  <c r="W1026" i="7"/>
  <c r="Y1026" i="7" s="1"/>
  <c r="W994" i="7"/>
  <c r="Y994" i="7" s="1"/>
  <c r="W968" i="7"/>
  <c r="Y968" i="7" s="1"/>
  <c r="W936" i="7"/>
  <c r="Y936" i="7" s="1"/>
  <c r="V915" i="7"/>
  <c r="V907" i="7"/>
  <c r="V899" i="7"/>
  <c r="V891" i="7"/>
  <c r="V883" i="7"/>
  <c r="V875" i="7"/>
  <c r="V867" i="7"/>
  <c r="V859" i="7"/>
  <c r="W916" i="7"/>
  <c r="Y916" i="7" s="1"/>
  <c r="W908" i="7"/>
  <c r="Y908" i="7" s="1"/>
  <c r="W900" i="7"/>
  <c r="Y900" i="7" s="1"/>
  <c r="W892" i="7"/>
  <c r="Y892" i="7" s="1"/>
  <c r="W884" i="7"/>
  <c r="Y884" i="7" s="1"/>
  <c r="W876" i="7"/>
  <c r="Y876" i="7" s="1"/>
  <c r="W868" i="7"/>
  <c r="Y868" i="7" s="1"/>
  <c r="W860" i="7"/>
  <c r="Y860" i="7" s="1"/>
  <c r="T822" i="7"/>
  <c r="X822" i="7" s="1"/>
  <c r="V822" i="7"/>
  <c r="T814" i="7"/>
  <c r="X814" i="7" s="1"/>
  <c r="V814" i="7"/>
  <c r="T806" i="7"/>
  <c r="X806" i="7" s="1"/>
  <c r="V806" i="7"/>
  <c r="T798" i="7"/>
  <c r="X798" i="7" s="1"/>
  <c r="V798" i="7"/>
  <c r="T790" i="7"/>
  <c r="X790" i="7" s="1"/>
  <c r="V790" i="7"/>
  <c r="T782" i="7"/>
  <c r="X782" i="7" s="1"/>
  <c r="V782" i="7"/>
  <c r="T774" i="7"/>
  <c r="X774" i="7" s="1"/>
  <c r="V774" i="7"/>
  <c r="T766" i="7"/>
  <c r="X766" i="7" s="1"/>
  <c r="V766" i="7"/>
  <c r="T758" i="7"/>
  <c r="X758" i="7" s="1"/>
  <c r="V758" i="7"/>
  <c r="T750" i="7"/>
  <c r="X750" i="7" s="1"/>
  <c r="V750" i="7"/>
  <c r="T736" i="7"/>
  <c r="X736" i="7" s="1"/>
  <c r="T857" i="7"/>
  <c r="X857" i="7" s="1"/>
  <c r="T849" i="7"/>
  <c r="X849" i="7" s="1"/>
  <c r="T841" i="7"/>
  <c r="X841" i="7" s="1"/>
  <c r="T833" i="7"/>
  <c r="X833" i="7" s="1"/>
  <c r="T825" i="7"/>
  <c r="X825" i="7" s="1"/>
  <c r="T813" i="7"/>
  <c r="X813" i="7" s="1"/>
  <c r="V813" i="7"/>
  <c r="T797" i="7"/>
  <c r="X797" i="7" s="1"/>
  <c r="V797" i="7"/>
  <c r="T781" i="7"/>
  <c r="X781" i="7" s="1"/>
  <c r="V781" i="7"/>
  <c r="T765" i="7"/>
  <c r="X765" i="7" s="1"/>
  <c r="V765" i="7"/>
  <c r="V755" i="7"/>
  <c r="T749" i="7"/>
  <c r="X749" i="7" s="1"/>
  <c r="V749" i="7"/>
  <c r="W929" i="7"/>
  <c r="W910" i="7"/>
  <c r="Y910" i="7" s="1"/>
  <c r="W902" i="7"/>
  <c r="Y902" i="7" s="1"/>
  <c r="W894" i="7"/>
  <c r="Y894" i="7" s="1"/>
  <c r="W886" i="7"/>
  <c r="Y886" i="7" s="1"/>
  <c r="W878" i="7"/>
  <c r="Y878" i="7" s="1"/>
  <c r="W870" i="7"/>
  <c r="Y870" i="7" s="1"/>
  <c r="W862" i="7"/>
  <c r="Y862" i="7" s="1"/>
  <c r="X742" i="7"/>
  <c r="W742" i="7"/>
  <c r="T726" i="7"/>
  <c r="X726" i="7" s="1"/>
  <c r="T722" i="7"/>
  <c r="T718" i="7"/>
  <c r="X718" i="7" s="1"/>
  <c r="T714" i="7"/>
  <c r="X714" i="7" s="1"/>
  <c r="T710" i="7"/>
  <c r="X710" i="7" s="1"/>
  <c r="T706" i="7"/>
  <c r="X706" i="7" s="1"/>
  <c r="T702" i="7"/>
  <c r="X702" i="7" s="1"/>
  <c r="T698" i="7"/>
  <c r="X698" i="7" s="1"/>
  <c r="T694" i="7"/>
  <c r="X694" i="7" s="1"/>
  <c r="T690" i="7"/>
  <c r="T686" i="7"/>
  <c r="X686" i="7" s="1"/>
  <c r="T682" i="7"/>
  <c r="X682" i="7" s="1"/>
  <c r="T678" i="7"/>
  <c r="X678" i="7" s="1"/>
  <c r="T674" i="7"/>
  <c r="X674" i="7" s="1"/>
  <c r="T670" i="7"/>
  <c r="X670" i="7" s="1"/>
  <c r="T666" i="7"/>
  <c r="X666" i="7" s="1"/>
  <c r="T662" i="7"/>
  <c r="X662" i="7" s="1"/>
  <c r="T658" i="7"/>
  <c r="T654" i="7"/>
  <c r="X654" i="7" s="1"/>
  <c r="T650" i="7"/>
  <c r="X650" i="7" s="1"/>
  <c r="T646" i="7"/>
  <c r="X646" i="7" s="1"/>
  <c r="T642" i="7"/>
  <c r="X642" i="7" s="1"/>
  <c r="T638" i="7"/>
  <c r="X638" i="7" s="1"/>
  <c r="T634" i="7"/>
  <c r="X634" i="7" s="1"/>
  <c r="T630" i="7"/>
  <c r="X630" i="7" s="1"/>
  <c r="T626" i="7"/>
  <c r="X626" i="7" s="1"/>
  <c r="T622" i="7"/>
  <c r="X622" i="7" s="1"/>
  <c r="T618" i="7"/>
  <c r="X618" i="7" s="1"/>
  <c r="T614" i="7"/>
  <c r="X614" i="7" s="1"/>
  <c r="T610" i="7"/>
  <c r="X610" i="7" s="1"/>
  <c r="T606" i="7"/>
  <c r="X606" i="7" s="1"/>
  <c r="T602" i="7"/>
  <c r="X602" i="7" s="1"/>
  <c r="T598" i="7"/>
  <c r="X598" i="7" s="1"/>
  <c r="T594" i="7"/>
  <c r="X594" i="7" s="1"/>
  <c r="T590" i="7"/>
  <c r="X590" i="7" s="1"/>
  <c r="T586" i="7"/>
  <c r="X586" i="7" s="1"/>
  <c r="T582" i="7"/>
  <c r="X582" i="7" s="1"/>
  <c r="T578" i="7"/>
  <c r="X578" i="7" s="1"/>
  <c r="T574" i="7"/>
  <c r="X574" i="7" s="1"/>
  <c r="T570" i="7"/>
  <c r="X570" i="7" s="1"/>
  <c r="T566" i="7"/>
  <c r="X566" i="7" s="1"/>
  <c r="T562" i="7"/>
  <c r="X562" i="7" s="1"/>
  <c r="T558" i="7"/>
  <c r="X558" i="7" s="1"/>
  <c r="T554" i="7"/>
  <c r="X554" i="7" s="1"/>
  <c r="T550" i="7"/>
  <c r="X550" i="7" s="1"/>
  <c r="T546" i="7"/>
  <c r="X546" i="7" s="1"/>
  <c r="T542" i="7"/>
  <c r="X542" i="7" s="1"/>
  <c r="T538" i="7"/>
  <c r="X538" i="7" s="1"/>
  <c r="T534" i="7"/>
  <c r="X534" i="7" s="1"/>
  <c r="T530" i="7"/>
  <c r="X530" i="7" s="1"/>
  <c r="T526" i="7"/>
  <c r="X526" i="7" s="1"/>
  <c r="T522" i="7"/>
  <c r="X522" i="7" s="1"/>
  <c r="T518" i="7"/>
  <c r="X518" i="7" s="1"/>
  <c r="T514" i="7"/>
  <c r="X514" i="7" s="1"/>
  <c r="T510" i="7"/>
  <c r="X510" i="7" s="1"/>
  <c r="T506" i="7"/>
  <c r="X506" i="7" s="1"/>
  <c r="T502" i="7"/>
  <c r="X502" i="7" s="1"/>
  <c r="T498" i="7"/>
  <c r="X498" i="7" s="1"/>
  <c r="T494" i="7"/>
  <c r="X494" i="7" s="1"/>
  <c r="T490" i="7"/>
  <c r="X490" i="7" s="1"/>
  <c r="T486" i="7"/>
  <c r="X486" i="7" s="1"/>
  <c r="T482" i="7"/>
  <c r="X482" i="7" s="1"/>
  <c r="T478" i="7"/>
  <c r="X478" i="7" s="1"/>
  <c r="T474" i="7"/>
  <c r="X474" i="7" s="1"/>
  <c r="T470" i="7"/>
  <c r="X470" i="7" s="1"/>
  <c r="T466" i="7"/>
  <c r="X466" i="7" s="1"/>
  <c r="T462" i="7"/>
  <c r="X462" i="7" s="1"/>
  <c r="T458" i="7"/>
  <c r="T454" i="7"/>
  <c r="X454" i="7" s="1"/>
  <c r="T450" i="7"/>
  <c r="X450" i="7" s="1"/>
  <c r="W921" i="7"/>
  <c r="Y921" i="7" s="1"/>
  <c r="W727" i="7"/>
  <c r="Y727" i="7" s="1"/>
  <c r="W719" i="7"/>
  <c r="Y719" i="7" s="1"/>
  <c r="W711" i="7"/>
  <c r="Y711" i="7" s="1"/>
  <c r="W703" i="7"/>
  <c r="Y703" i="7" s="1"/>
  <c r="W695" i="7"/>
  <c r="Y695" i="7" s="1"/>
  <c r="W687" i="7"/>
  <c r="Y687" i="7" s="1"/>
  <c r="W679" i="7"/>
  <c r="Y679" i="7" s="1"/>
  <c r="W671" i="7"/>
  <c r="Y671" i="7" s="1"/>
  <c r="W663" i="7"/>
  <c r="Y663" i="7" s="1"/>
  <c r="W655" i="7"/>
  <c r="Y655" i="7" s="1"/>
  <c r="W647" i="7"/>
  <c r="Y647" i="7" s="1"/>
  <c r="W639" i="7"/>
  <c r="Y639" i="7" s="1"/>
  <c r="W631" i="7"/>
  <c r="Y631" i="7" s="1"/>
  <c r="W623" i="7"/>
  <c r="Y623" i="7" s="1"/>
  <c r="W615" i="7"/>
  <c r="Y615" i="7" s="1"/>
  <c r="W607" i="7"/>
  <c r="Y607" i="7" s="1"/>
  <c r="W599" i="7"/>
  <c r="Y599" i="7" s="1"/>
  <c r="W591" i="7"/>
  <c r="Y591" i="7" s="1"/>
  <c r="W583" i="7"/>
  <c r="Y583" i="7" s="1"/>
  <c r="W575" i="7"/>
  <c r="Y575" i="7" s="1"/>
  <c r="W567" i="7"/>
  <c r="Y567" i="7" s="1"/>
  <c r="W559" i="7"/>
  <c r="Y559" i="7" s="1"/>
  <c r="W551" i="7"/>
  <c r="Y551" i="7" s="1"/>
  <c r="W543" i="7"/>
  <c r="Y543" i="7" s="1"/>
  <c r="W535" i="7"/>
  <c r="Y535" i="7" s="1"/>
  <c r="W527" i="7"/>
  <c r="Y527" i="7" s="1"/>
  <c r="W519" i="7"/>
  <c r="Y519" i="7" s="1"/>
  <c r="W511" i="7"/>
  <c r="Y511" i="7" s="1"/>
  <c r="W503" i="7"/>
  <c r="Y503" i="7" s="1"/>
  <c r="W495" i="7"/>
  <c r="Y495" i="7" s="1"/>
  <c r="W487" i="7"/>
  <c r="Y487" i="7" s="1"/>
  <c r="W479" i="7"/>
  <c r="Y479" i="7" s="1"/>
  <c r="W471" i="7"/>
  <c r="Y471" i="7" s="1"/>
  <c r="W463" i="7"/>
  <c r="Y463" i="7" s="1"/>
  <c r="W455" i="7"/>
  <c r="Y455" i="7" s="1"/>
  <c r="W447" i="7"/>
  <c r="Y447" i="7" s="1"/>
  <c r="V407" i="7"/>
  <c r="T407" i="7"/>
  <c r="V391" i="7"/>
  <c r="T391" i="7"/>
  <c r="X391" i="7" s="1"/>
  <c r="V375" i="7"/>
  <c r="T375" i="7"/>
  <c r="X375" i="7" s="1"/>
  <c r="V359" i="7"/>
  <c r="T359" i="7"/>
  <c r="X359" i="7" s="1"/>
  <c r="V343" i="7"/>
  <c r="T343" i="7"/>
  <c r="X343" i="7" s="1"/>
  <c r="V324" i="7"/>
  <c r="T324" i="7"/>
  <c r="X324" i="7" s="1"/>
  <c r="V308" i="7"/>
  <c r="T308" i="7"/>
  <c r="X308" i="7" s="1"/>
  <c r="P1246" i="7"/>
  <c r="Q1246" i="7" s="1"/>
  <c r="P1206" i="7"/>
  <c r="Q1206" i="7" s="1"/>
  <c r="I580" i="7"/>
  <c r="N580" i="7" s="1"/>
  <c r="I933" i="7"/>
  <c r="T2490" i="7"/>
  <c r="X2490" i="7" s="1"/>
  <c r="V2490" i="7"/>
  <c r="T2496" i="7"/>
  <c r="X2496" i="7" s="1"/>
  <c r="V2496" i="7"/>
  <c r="V2475" i="7"/>
  <c r="T2469" i="7"/>
  <c r="X2469" i="7" s="1"/>
  <c r="V2471" i="7"/>
  <c r="T2454" i="7"/>
  <c r="X2454" i="7" s="1"/>
  <c r="T2438" i="7"/>
  <c r="X2438" i="7" s="1"/>
  <c r="T2434" i="7"/>
  <c r="X2434" i="7" s="1"/>
  <c r="T2473" i="7"/>
  <c r="X2473" i="7" s="1"/>
  <c r="W2424" i="7"/>
  <c r="T2304" i="7"/>
  <c r="X2304" i="7" s="1"/>
  <c r="W2297" i="7"/>
  <c r="W2289" i="7"/>
  <c r="W2281" i="7"/>
  <c r="W2420" i="7"/>
  <c r="W2318" i="7"/>
  <c r="W2301" i="7"/>
  <c r="W2293" i="7"/>
  <c r="W2285" i="7"/>
  <c r="T2269" i="7"/>
  <c r="X2269" i="7" s="1"/>
  <c r="T2283" i="7"/>
  <c r="X2283" i="7" s="1"/>
  <c r="W2233" i="7"/>
  <c r="Y2233" i="7" s="1"/>
  <c r="W2225" i="7"/>
  <c r="Y2225" i="7" s="1"/>
  <c r="W2328" i="7"/>
  <c r="T2273" i="7"/>
  <c r="X2273" i="7" s="1"/>
  <c r="W2219" i="7"/>
  <c r="Y2219" i="7" s="1"/>
  <c r="W2320" i="7"/>
  <c r="T2271" i="7"/>
  <c r="X2271" i="7" s="1"/>
  <c r="T2218" i="7"/>
  <c r="X2218" i="7" s="1"/>
  <c r="V2218" i="7"/>
  <c r="V2196" i="7"/>
  <c r="T2196" i="7"/>
  <c r="X2196" i="7" s="1"/>
  <c r="W2212" i="7"/>
  <c r="Y2212" i="7" s="1"/>
  <c r="T2203" i="7"/>
  <c r="X2203" i="7" s="1"/>
  <c r="T2199" i="7"/>
  <c r="X2199" i="7" s="1"/>
  <c r="V2197" i="7"/>
  <c r="T2197" i="7"/>
  <c r="X2197" i="7" s="1"/>
  <c r="T2104" i="7"/>
  <c r="X2104" i="7" s="1"/>
  <c r="W2086" i="7"/>
  <c r="Y2086" i="7" s="1"/>
  <c r="W2066" i="7"/>
  <c r="Y2066" i="7" s="1"/>
  <c r="W2034" i="7"/>
  <c r="Y2034" i="7" s="1"/>
  <c r="W2001" i="7"/>
  <c r="Y2001" i="7" s="1"/>
  <c r="W1984" i="7"/>
  <c r="Y1984" i="7" s="1"/>
  <c r="W1916" i="7"/>
  <c r="Y1916" i="7" s="1"/>
  <c r="W1900" i="7"/>
  <c r="Y1900" i="7" s="1"/>
  <c r="W1884" i="7"/>
  <c r="Y1884" i="7" s="1"/>
  <c r="W1443" i="7"/>
  <c r="Y1443" i="7" s="1"/>
  <c r="T1436" i="7"/>
  <c r="X1436" i="7" s="1"/>
  <c r="V1436" i="7"/>
  <c r="W1411" i="7"/>
  <c r="Y1411" i="7" s="1"/>
  <c r="T1404" i="7"/>
  <c r="X1404" i="7" s="1"/>
  <c r="V1404" i="7"/>
  <c r="W1423" i="7"/>
  <c r="Y1423" i="7" s="1"/>
  <c r="W1440" i="7"/>
  <c r="Y1440" i="7" s="1"/>
  <c r="W1382" i="7"/>
  <c r="Y1382" i="7" s="1"/>
  <c r="W1366" i="7"/>
  <c r="Y1366" i="7" s="1"/>
  <c r="W1388" i="7"/>
  <c r="Y1388" i="7" s="1"/>
  <c r="W1372" i="7"/>
  <c r="Y1372" i="7" s="1"/>
  <c r="W1386" i="7"/>
  <c r="Y1386" i="7" s="1"/>
  <c r="W1370" i="7"/>
  <c r="T1304" i="7"/>
  <c r="X1304" i="7" s="1"/>
  <c r="T1296" i="7"/>
  <c r="X1296" i="7" s="1"/>
  <c r="T1288" i="7"/>
  <c r="X1288" i="7" s="1"/>
  <c r="T1280" i="7"/>
  <c r="X1280" i="7" s="1"/>
  <c r="T1272" i="7"/>
  <c r="X1272" i="7" s="1"/>
  <c r="T1264" i="7"/>
  <c r="X1264" i="7" s="1"/>
  <c r="T1256" i="7"/>
  <c r="X1256" i="7" s="1"/>
  <c r="T1247" i="7"/>
  <c r="X1247" i="7" s="1"/>
  <c r="T1239" i="7"/>
  <c r="T1231" i="7"/>
  <c r="X1231" i="7" s="1"/>
  <c r="T1223" i="7"/>
  <c r="X1223" i="7" s="1"/>
  <c r="T1215" i="7"/>
  <c r="X1215" i="7" s="1"/>
  <c r="T1207" i="7"/>
  <c r="X1207" i="7" s="1"/>
  <c r="T1199" i="7"/>
  <c r="X1199" i="7" s="1"/>
  <c r="T1191" i="7"/>
  <c r="X1191" i="7" s="1"/>
  <c r="T1183" i="7"/>
  <c r="X1183" i="7" s="1"/>
  <c r="T1175" i="7"/>
  <c r="X1175" i="7" s="1"/>
  <c r="T1167" i="7"/>
  <c r="X1167" i="7" s="1"/>
  <c r="T1159" i="7"/>
  <c r="X1159" i="7" s="1"/>
  <c r="T1151" i="7"/>
  <c r="X1151" i="7" s="1"/>
  <c r="T1143" i="7"/>
  <c r="X1143" i="7" s="1"/>
  <c r="T1135" i="7"/>
  <c r="X1135" i="7" s="1"/>
  <c r="T1127" i="7"/>
  <c r="X1127" i="7" s="1"/>
  <c r="T1119" i="7"/>
  <c r="X1119" i="7" s="1"/>
  <c r="T1111" i="7"/>
  <c r="T1103" i="7"/>
  <c r="X1103" i="7" s="1"/>
  <c r="T1095" i="7"/>
  <c r="X1095" i="7" s="1"/>
  <c r="T1087" i="7"/>
  <c r="X1087" i="7" s="1"/>
  <c r="T1079" i="7"/>
  <c r="X1079" i="7" s="1"/>
  <c r="T1071" i="7"/>
  <c r="X1071" i="7" s="1"/>
  <c r="W1392" i="7"/>
  <c r="Y1392" i="7" s="1"/>
  <c r="W1376" i="7"/>
  <c r="Y1376" i="7" s="1"/>
  <c r="W1360" i="7"/>
  <c r="Y1360" i="7" s="1"/>
  <c r="W1356" i="7"/>
  <c r="Y1356" i="7" s="1"/>
  <c r="W1352" i="7"/>
  <c r="Y1352" i="7" s="1"/>
  <c r="W1348" i="7"/>
  <c r="Y1348" i="7" s="1"/>
  <c r="W1344" i="7"/>
  <c r="Y1344" i="7" s="1"/>
  <c r="V1288" i="7"/>
  <c r="V1280" i="7"/>
  <c r="V1272" i="7"/>
  <c r="V1264" i="7"/>
  <c r="V1256" i="7"/>
  <c r="V1247" i="7"/>
  <c r="V1239" i="7"/>
  <c r="V1231" i="7"/>
  <c r="V1223" i="7"/>
  <c r="V1215" i="7"/>
  <c r="V1207" i="7"/>
  <c r="V1199" i="7"/>
  <c r="V1191" i="7"/>
  <c r="V1183" i="7"/>
  <c r="V1175" i="7"/>
  <c r="V1167" i="7"/>
  <c r="V1159" i="7"/>
  <c r="V1151" i="7"/>
  <c r="V1143" i="7"/>
  <c r="V1135" i="7"/>
  <c r="V1127" i="7"/>
  <c r="V1119" i="7"/>
  <c r="V1111" i="7"/>
  <c r="V1103" i="7"/>
  <c r="V1095" i="7"/>
  <c r="V1087" i="7"/>
  <c r="V1079" i="7"/>
  <c r="V1071" i="7"/>
  <c r="T1061" i="7"/>
  <c r="X1061" i="7" s="1"/>
  <c r="V1061" i="7"/>
  <c r="T1033" i="7"/>
  <c r="X1033" i="7" s="1"/>
  <c r="V1033" i="7"/>
  <c r="T1025" i="7"/>
  <c r="X1025" i="7" s="1"/>
  <c r="V1025" i="7"/>
  <c r="T1017" i="7"/>
  <c r="X1017" i="7" s="1"/>
  <c r="V1017" i="7"/>
  <c r="T1009" i="7"/>
  <c r="X1009" i="7" s="1"/>
  <c r="V1009" i="7"/>
  <c r="T1001" i="7"/>
  <c r="X1001" i="7" s="1"/>
  <c r="V1001" i="7"/>
  <c r="T993" i="7"/>
  <c r="X993" i="7" s="1"/>
  <c r="V993" i="7"/>
  <c r="T985" i="7"/>
  <c r="X985" i="7" s="1"/>
  <c r="V985" i="7"/>
  <c r="T979" i="7"/>
  <c r="X979" i="7" s="1"/>
  <c r="T947" i="7"/>
  <c r="X947" i="7" s="1"/>
  <c r="W1054" i="7"/>
  <c r="Y1054" i="7" s="1"/>
  <c r="W1030" i="7"/>
  <c r="Y1030" i="7" s="1"/>
  <c r="W998" i="7"/>
  <c r="Y998" i="7" s="1"/>
  <c r="W964" i="7"/>
  <c r="Y964" i="7" s="1"/>
  <c r="W932" i="7"/>
  <c r="Y932" i="7" s="1"/>
  <c r="T1041" i="7"/>
  <c r="X1041" i="7" s="1"/>
  <c r="V1041" i="7"/>
  <c r="T1037" i="7"/>
  <c r="X1037" i="7" s="1"/>
  <c r="T1029" i="7"/>
  <c r="X1029" i="7" s="1"/>
  <c r="T1021" i="7"/>
  <c r="X1021" i="7" s="1"/>
  <c r="T1013" i="7"/>
  <c r="X1013" i="7" s="1"/>
  <c r="T1005" i="7"/>
  <c r="X1005" i="7" s="1"/>
  <c r="T997" i="7"/>
  <c r="X997" i="7" s="1"/>
  <c r="T989" i="7"/>
  <c r="X989" i="7" s="1"/>
  <c r="V1300" i="7"/>
  <c r="V1292" i="7"/>
  <c r="W1066" i="7"/>
  <c r="Y1066" i="7" s="1"/>
  <c r="T1051" i="7"/>
  <c r="X1051" i="7" s="1"/>
  <c r="W1018" i="7"/>
  <c r="Y1018" i="7" s="1"/>
  <c r="W986" i="7"/>
  <c r="Y986" i="7" s="1"/>
  <c r="W960" i="7"/>
  <c r="Y960" i="7" s="1"/>
  <c r="W928" i="7"/>
  <c r="Y928" i="7" s="1"/>
  <c r="W977" i="7"/>
  <c r="Y977" i="7" s="1"/>
  <c r="T728" i="7"/>
  <c r="X728" i="7" s="1"/>
  <c r="T817" i="7"/>
  <c r="X817" i="7" s="1"/>
  <c r="V817" i="7"/>
  <c r="T801" i="7"/>
  <c r="X801" i="7" s="1"/>
  <c r="V801" i="7"/>
  <c r="T785" i="7"/>
  <c r="X785" i="7" s="1"/>
  <c r="V785" i="7"/>
  <c r="T769" i="7"/>
  <c r="X769" i="7" s="1"/>
  <c r="V769" i="7"/>
  <c r="T753" i="7"/>
  <c r="X753" i="7" s="1"/>
  <c r="V753" i="7"/>
  <c r="V851" i="7"/>
  <c r="V843" i="7"/>
  <c r="V835" i="7"/>
  <c r="V827" i="7"/>
  <c r="V820" i="7"/>
  <c r="T820" i="7"/>
  <c r="X820" i="7" s="1"/>
  <c r="V812" i="7"/>
  <c r="T812" i="7"/>
  <c r="X812" i="7" s="1"/>
  <c r="V804" i="7"/>
  <c r="T804" i="7"/>
  <c r="V796" i="7"/>
  <c r="T796" i="7"/>
  <c r="X796" i="7" s="1"/>
  <c r="V788" i="7"/>
  <c r="T788" i="7"/>
  <c r="X788" i="7" s="1"/>
  <c r="V780" i="7"/>
  <c r="T780" i="7"/>
  <c r="X780" i="7" s="1"/>
  <c r="V772" i="7"/>
  <c r="T772" i="7"/>
  <c r="X772" i="7" s="1"/>
  <c r="V764" i="7"/>
  <c r="T764" i="7"/>
  <c r="X764" i="7" s="1"/>
  <c r="V756" i="7"/>
  <c r="T756" i="7"/>
  <c r="X756" i="7" s="1"/>
  <c r="V748" i="7"/>
  <c r="T748" i="7"/>
  <c r="X748" i="7" s="1"/>
  <c r="T855" i="7"/>
  <c r="X855" i="7" s="1"/>
  <c r="T847" i="7"/>
  <c r="X847" i="7" s="1"/>
  <c r="T839" i="7"/>
  <c r="X839" i="7" s="1"/>
  <c r="T831" i="7"/>
  <c r="X831" i="7" s="1"/>
  <c r="T823" i="7"/>
  <c r="X823" i="7" s="1"/>
  <c r="T815" i="7"/>
  <c r="X815" i="7" s="1"/>
  <c r="T807" i="7"/>
  <c r="T799" i="7"/>
  <c r="X799" i="7" s="1"/>
  <c r="T791" i="7"/>
  <c r="T783" i="7"/>
  <c r="X783" i="7" s="1"/>
  <c r="T775" i="7"/>
  <c r="T767" i="7"/>
  <c r="X767" i="7" s="1"/>
  <c r="T759" i="7"/>
  <c r="T751" i="7"/>
  <c r="X751" i="7" s="1"/>
  <c r="W741" i="7"/>
  <c r="Y741" i="7" s="1"/>
  <c r="V722" i="7"/>
  <c r="V714" i="7"/>
  <c r="V706" i="7"/>
  <c r="V698" i="7"/>
  <c r="V690" i="7"/>
  <c r="V682" i="7"/>
  <c r="V674" i="7"/>
  <c r="V666" i="7"/>
  <c r="V658" i="7"/>
  <c r="V650" i="7"/>
  <c r="V642" i="7"/>
  <c r="V634" i="7"/>
  <c r="V626" i="7"/>
  <c r="V618" i="7"/>
  <c r="V610" i="7"/>
  <c r="V602" i="7"/>
  <c r="V594" i="7"/>
  <c r="V586" i="7"/>
  <c r="V578" i="7"/>
  <c r="V570" i="7"/>
  <c r="V562" i="7"/>
  <c r="V554" i="7"/>
  <c r="V546" i="7"/>
  <c r="V538" i="7"/>
  <c r="V530" i="7"/>
  <c r="V522" i="7"/>
  <c r="V514" i="7"/>
  <c r="V506" i="7"/>
  <c r="V498" i="7"/>
  <c r="V490" i="7"/>
  <c r="V482" i="7"/>
  <c r="V474" i="7"/>
  <c r="V466" i="7"/>
  <c r="V458" i="7"/>
  <c r="V450" i="7"/>
  <c r="V411" i="7"/>
  <c r="T411" i="7"/>
  <c r="X411" i="7" s="1"/>
  <c r="V395" i="7"/>
  <c r="T395" i="7"/>
  <c r="X395" i="7" s="1"/>
  <c r="V379" i="7"/>
  <c r="T379" i="7"/>
  <c r="X379" i="7" s="1"/>
  <c r="V363" i="7"/>
  <c r="T363" i="7"/>
  <c r="X363" i="7" s="1"/>
  <c r="V347" i="7"/>
  <c r="T347" i="7"/>
  <c r="X347" i="7" s="1"/>
  <c r="V331" i="7"/>
  <c r="T331" i="7"/>
  <c r="X331" i="7" s="1"/>
  <c r="V312" i="7"/>
  <c r="T312" i="7"/>
  <c r="X312" i="7" s="1"/>
  <c r="P1949" i="7"/>
  <c r="Q1949" i="7" s="1"/>
  <c r="T2484" i="7"/>
  <c r="V2484" i="7"/>
  <c r="T2498" i="7"/>
  <c r="X2498" i="7" s="1"/>
  <c r="V2498" i="7"/>
  <c r="T2478" i="7"/>
  <c r="X2478" i="7" s="1"/>
  <c r="V2478" i="7"/>
  <c r="T2474" i="7"/>
  <c r="V2474" i="7"/>
  <c r="T2470" i="7"/>
  <c r="X2470" i="7" s="1"/>
  <c r="V2470" i="7"/>
  <c r="T2466" i="7"/>
  <c r="X2466" i="7" s="1"/>
  <c r="V2466" i="7"/>
  <c r="T2504" i="7"/>
  <c r="X2504" i="7" s="1"/>
  <c r="T2467" i="7"/>
  <c r="X2467" i="7" s="1"/>
  <c r="T2442" i="7"/>
  <c r="V2442" i="7"/>
  <c r="T2494" i="7"/>
  <c r="X2494" i="7" s="1"/>
  <c r="T2477" i="7"/>
  <c r="X2477" i="7" s="1"/>
  <c r="V2462" i="7"/>
  <c r="V2446" i="7"/>
  <c r="T2432" i="7"/>
  <c r="X2432" i="7" s="1"/>
  <c r="V2432" i="7"/>
  <c r="T2463" i="7"/>
  <c r="X2463" i="7" s="1"/>
  <c r="V2440" i="7"/>
  <c r="T2430" i="7"/>
  <c r="X2430" i="7" s="1"/>
  <c r="T2411" i="7"/>
  <c r="X2411" i="7" s="1"/>
  <c r="V2411" i="7"/>
  <c r="T2405" i="7"/>
  <c r="X2405" i="7" s="1"/>
  <c r="T2401" i="7"/>
  <c r="X2401" i="7" s="1"/>
  <c r="T2397" i="7"/>
  <c r="X2397" i="7" s="1"/>
  <c r="V2486" i="7"/>
  <c r="T2448" i="7"/>
  <c r="X2448" i="7" s="1"/>
  <c r="V2427" i="7"/>
  <c r="W2422" i="7"/>
  <c r="W2414" i="7"/>
  <c r="V2456" i="7"/>
  <c r="V2405" i="7"/>
  <c r="W2413" i="7"/>
  <c r="T2465" i="7"/>
  <c r="X2465" i="7" s="1"/>
  <c r="W2302" i="7"/>
  <c r="V2277" i="7"/>
  <c r="T2261" i="7"/>
  <c r="X2261" i="7" s="1"/>
  <c r="V2253" i="7"/>
  <c r="W2313" i="7"/>
  <c r="T2267" i="7"/>
  <c r="X2267" i="7" s="1"/>
  <c r="V2259" i="7"/>
  <c r="T2265" i="7"/>
  <c r="X2265" i="7" s="1"/>
  <c r="V2257" i="7"/>
  <c r="V2502" i="7"/>
  <c r="V2299" i="7"/>
  <c r="V2279" i="7"/>
  <c r="T2263" i="7"/>
  <c r="X2263" i="7" s="1"/>
  <c r="V2255" i="7"/>
  <c r="T2214" i="7"/>
  <c r="X2214" i="7" s="1"/>
  <c r="T2207" i="7"/>
  <c r="X2207" i="7" s="1"/>
  <c r="V2194" i="7"/>
  <c r="V2202" i="7"/>
  <c r="T2195" i="7"/>
  <c r="X2195" i="7" s="1"/>
  <c r="T2198" i="7"/>
  <c r="X2198" i="7" s="1"/>
  <c r="V2195" i="7"/>
  <c r="W2189" i="7"/>
  <c r="Y2189" i="7" s="1"/>
  <c r="W2171" i="7"/>
  <c r="Y2171" i="7" s="1"/>
  <c r="W2155" i="7"/>
  <c r="Y2155" i="7" s="1"/>
  <c r="W2046" i="7"/>
  <c r="Y2046" i="7" s="1"/>
  <c r="W2030" i="7"/>
  <c r="Y2030" i="7" s="1"/>
  <c r="W2013" i="7"/>
  <c r="Y2013" i="7" s="1"/>
  <c r="W2064" i="7"/>
  <c r="Y2064" i="7" s="1"/>
  <c r="W2032" i="7"/>
  <c r="Y2032" i="7" s="1"/>
  <c r="W1999" i="7"/>
  <c r="Y1999" i="7" s="1"/>
  <c r="W1928" i="7"/>
  <c r="Y1928" i="7" s="1"/>
  <c r="W1912" i="7"/>
  <c r="Y1912" i="7" s="1"/>
  <c r="W1930" i="7"/>
  <c r="Y1930" i="7" s="1"/>
  <c r="W1898" i="7"/>
  <c r="Y1898" i="7" s="1"/>
  <c r="W1882" i="7"/>
  <c r="Y1882" i="7" s="1"/>
  <c r="V1450" i="7"/>
  <c r="T1450" i="7"/>
  <c r="X1450" i="7" s="1"/>
  <c r="V1434" i="7"/>
  <c r="T1434" i="7"/>
  <c r="X1434" i="7" s="1"/>
  <c r="V1418" i="7"/>
  <c r="T1418" i="7"/>
  <c r="X1418" i="7" s="1"/>
  <c r="V1402" i="7"/>
  <c r="T1402" i="7"/>
  <c r="X1402" i="7" s="1"/>
  <c r="T1428" i="7"/>
  <c r="X1428" i="7" s="1"/>
  <c r="V1428" i="7"/>
  <c r="T1396" i="7"/>
  <c r="X1396" i="7" s="1"/>
  <c r="V1396" i="7"/>
  <c r="T1446" i="7"/>
  <c r="X1446" i="7" s="1"/>
  <c r="T1438" i="7"/>
  <c r="T1430" i="7"/>
  <c r="X1430" i="7" s="1"/>
  <c r="T1422" i="7"/>
  <c r="T1414" i="7"/>
  <c r="X1414" i="7" s="1"/>
  <c r="T1406" i="7"/>
  <c r="T1398" i="7"/>
  <c r="X1398" i="7" s="1"/>
  <c r="T1302" i="7"/>
  <c r="T1294" i="7"/>
  <c r="X1294" i="7" s="1"/>
  <c r="T1286" i="7"/>
  <c r="T1278" i="7"/>
  <c r="X1278" i="7" s="1"/>
  <c r="T1270" i="7"/>
  <c r="T1262" i="7"/>
  <c r="X1262" i="7" s="1"/>
  <c r="T1254" i="7"/>
  <c r="T1245" i="7"/>
  <c r="X1245" i="7" s="1"/>
  <c r="T1237" i="7"/>
  <c r="T1229" i="7"/>
  <c r="X1229" i="7" s="1"/>
  <c r="T1221" i="7"/>
  <c r="T1213" i="7"/>
  <c r="X1213" i="7" s="1"/>
  <c r="T1205" i="7"/>
  <c r="T1197" i="7"/>
  <c r="X1197" i="7" s="1"/>
  <c r="T1189" i="7"/>
  <c r="T1181" i="7"/>
  <c r="X1181" i="7" s="1"/>
  <c r="T1173" i="7"/>
  <c r="T1165" i="7"/>
  <c r="X1165" i="7" s="1"/>
  <c r="T1157" i="7"/>
  <c r="T1149" i="7"/>
  <c r="X1149" i="7" s="1"/>
  <c r="T1141" i="7"/>
  <c r="T1133" i="7"/>
  <c r="X1133" i="7" s="1"/>
  <c r="T1125" i="7"/>
  <c r="T1117" i="7"/>
  <c r="X1117" i="7" s="1"/>
  <c r="T1109" i="7"/>
  <c r="T1101" i="7"/>
  <c r="X1101" i="7" s="1"/>
  <c r="T1093" i="7"/>
  <c r="X1093" i="7" s="1"/>
  <c r="T1085" i="7"/>
  <c r="X1085" i="7" s="1"/>
  <c r="T1077" i="7"/>
  <c r="X1077" i="7" s="1"/>
  <c r="T1069" i="7"/>
  <c r="V1286" i="7"/>
  <c r="V1278" i="7"/>
  <c r="V1270" i="7"/>
  <c r="V1262" i="7"/>
  <c r="V1254" i="7"/>
  <c r="V1245" i="7"/>
  <c r="V1237" i="7"/>
  <c r="V1229" i="7"/>
  <c r="V1221" i="7"/>
  <c r="V1213" i="7"/>
  <c r="V1205" i="7"/>
  <c r="V1197" i="7"/>
  <c r="V1189" i="7"/>
  <c r="V1181" i="7"/>
  <c r="V1173" i="7"/>
  <c r="V1165" i="7"/>
  <c r="V1157" i="7"/>
  <c r="V1149" i="7"/>
  <c r="V1141" i="7"/>
  <c r="V1133" i="7"/>
  <c r="V1125" i="7"/>
  <c r="V1117" i="7"/>
  <c r="V1109" i="7"/>
  <c r="V1101" i="7"/>
  <c r="V1093" i="7"/>
  <c r="V1085" i="7"/>
  <c r="V1077" i="7"/>
  <c r="V1069" i="7"/>
  <c r="T1053" i="7"/>
  <c r="X1053" i="7" s="1"/>
  <c r="V1053" i="7"/>
  <c r="T971" i="7"/>
  <c r="X971" i="7" s="1"/>
  <c r="T939" i="7"/>
  <c r="X939" i="7" s="1"/>
  <c r="T1047" i="7"/>
  <c r="X1047" i="7" s="1"/>
  <c r="W1038" i="7"/>
  <c r="Y1038" i="7" s="1"/>
  <c r="W1006" i="7"/>
  <c r="Y1006" i="7" s="1"/>
  <c r="W972" i="7"/>
  <c r="Y972" i="7" s="1"/>
  <c r="W940" i="7"/>
  <c r="Y940" i="7" s="1"/>
  <c r="T1065" i="7"/>
  <c r="X1065" i="7" s="1"/>
  <c r="V1065" i="7"/>
  <c r="T917" i="7"/>
  <c r="X917" i="7" s="1"/>
  <c r="T913" i="7"/>
  <c r="X913" i="7" s="1"/>
  <c r="T909" i="7"/>
  <c r="X909" i="7" s="1"/>
  <c r="T905" i="7"/>
  <c r="X905" i="7" s="1"/>
  <c r="T901" i="7"/>
  <c r="X901" i="7" s="1"/>
  <c r="T897" i="7"/>
  <c r="X897" i="7" s="1"/>
  <c r="T893" i="7"/>
  <c r="X893" i="7" s="1"/>
  <c r="T889" i="7"/>
  <c r="X889" i="7" s="1"/>
  <c r="T885" i="7"/>
  <c r="X885" i="7" s="1"/>
  <c r="T881" i="7"/>
  <c r="X881" i="7" s="1"/>
  <c r="T877" i="7"/>
  <c r="X877" i="7" s="1"/>
  <c r="T873" i="7"/>
  <c r="X873" i="7" s="1"/>
  <c r="T869" i="7"/>
  <c r="X869" i="7" s="1"/>
  <c r="T865" i="7"/>
  <c r="X865" i="7" s="1"/>
  <c r="T861" i="7"/>
  <c r="X861" i="7" s="1"/>
  <c r="V1298" i="7"/>
  <c r="V1290" i="7"/>
  <c r="T1059" i="7"/>
  <c r="X1059" i="7" s="1"/>
  <c r="W1010" i="7"/>
  <c r="Y1010" i="7" s="1"/>
  <c r="W984" i="7"/>
  <c r="Y984" i="7" s="1"/>
  <c r="W952" i="7"/>
  <c r="Y952" i="7" s="1"/>
  <c r="W920" i="7"/>
  <c r="Y920" i="7" s="1"/>
  <c r="W945" i="7"/>
  <c r="Y945" i="7" s="1"/>
  <c r="T818" i="7"/>
  <c r="X818" i="7" s="1"/>
  <c r="V818" i="7"/>
  <c r="T810" i="7"/>
  <c r="X810" i="7" s="1"/>
  <c r="V810" i="7"/>
  <c r="T802" i="7"/>
  <c r="V802" i="7"/>
  <c r="T794" i="7"/>
  <c r="X794" i="7" s="1"/>
  <c r="V794" i="7"/>
  <c r="T786" i="7"/>
  <c r="X786" i="7" s="1"/>
  <c r="V786" i="7"/>
  <c r="T778" i="7"/>
  <c r="X778" i="7" s="1"/>
  <c r="V778" i="7"/>
  <c r="T770" i="7"/>
  <c r="X770" i="7" s="1"/>
  <c r="V770" i="7"/>
  <c r="T762" i="7"/>
  <c r="X762" i="7" s="1"/>
  <c r="V762" i="7"/>
  <c r="T754" i="7"/>
  <c r="X754" i="7" s="1"/>
  <c r="V754" i="7"/>
  <c r="T746" i="7"/>
  <c r="X746" i="7" s="1"/>
  <c r="V746" i="7"/>
  <c r="T853" i="7"/>
  <c r="X853" i="7" s="1"/>
  <c r="T845" i="7"/>
  <c r="X845" i="7" s="1"/>
  <c r="T837" i="7"/>
  <c r="X837" i="7" s="1"/>
  <c r="T829" i="7"/>
  <c r="X829" i="7" s="1"/>
  <c r="T821" i="7"/>
  <c r="V821" i="7"/>
  <c r="T805" i="7"/>
  <c r="V805" i="7"/>
  <c r="T789" i="7"/>
  <c r="X789" i="7" s="1"/>
  <c r="V789" i="7"/>
  <c r="T773" i="7"/>
  <c r="X773" i="7" s="1"/>
  <c r="V773" i="7"/>
  <c r="T757" i="7"/>
  <c r="X757" i="7" s="1"/>
  <c r="V757" i="7"/>
  <c r="V744" i="7"/>
  <c r="T740" i="7"/>
  <c r="X740" i="7" s="1"/>
  <c r="V736" i="7"/>
  <c r="T732" i="7"/>
  <c r="X732" i="7" s="1"/>
  <c r="V728" i="7"/>
  <c r="T724" i="7"/>
  <c r="X724" i="7" s="1"/>
  <c r="T720" i="7"/>
  <c r="X720" i="7" s="1"/>
  <c r="T716" i="7"/>
  <c r="X716" i="7" s="1"/>
  <c r="T712" i="7"/>
  <c r="X712" i="7" s="1"/>
  <c r="T708" i="7"/>
  <c r="X708" i="7" s="1"/>
  <c r="T704" i="7"/>
  <c r="T700" i="7"/>
  <c r="X700" i="7" s="1"/>
  <c r="T696" i="7"/>
  <c r="X696" i="7" s="1"/>
  <c r="T692" i="7"/>
  <c r="X692" i="7" s="1"/>
  <c r="T688" i="7"/>
  <c r="X688" i="7" s="1"/>
  <c r="T684" i="7"/>
  <c r="X684" i="7" s="1"/>
  <c r="T680" i="7"/>
  <c r="X680" i="7" s="1"/>
  <c r="T676" i="7"/>
  <c r="X676" i="7" s="1"/>
  <c r="T672" i="7"/>
  <c r="T668" i="7"/>
  <c r="X668" i="7" s="1"/>
  <c r="T664" i="7"/>
  <c r="X664" i="7" s="1"/>
  <c r="T660" i="7"/>
  <c r="X660" i="7" s="1"/>
  <c r="T656" i="7"/>
  <c r="X656" i="7" s="1"/>
  <c r="T652" i="7"/>
  <c r="X652" i="7" s="1"/>
  <c r="T648" i="7"/>
  <c r="X648" i="7" s="1"/>
  <c r="T644" i="7"/>
  <c r="X644" i="7" s="1"/>
  <c r="T640" i="7"/>
  <c r="T636" i="7"/>
  <c r="X636" i="7" s="1"/>
  <c r="T632" i="7"/>
  <c r="X632" i="7" s="1"/>
  <c r="T628" i="7"/>
  <c r="X628" i="7" s="1"/>
  <c r="T624" i="7"/>
  <c r="X624" i="7" s="1"/>
  <c r="T620" i="7"/>
  <c r="X620" i="7" s="1"/>
  <c r="T616" i="7"/>
  <c r="X616" i="7" s="1"/>
  <c r="T612" i="7"/>
  <c r="X612" i="7" s="1"/>
  <c r="T608" i="7"/>
  <c r="T604" i="7"/>
  <c r="X604" i="7" s="1"/>
  <c r="T600" i="7"/>
  <c r="X600" i="7" s="1"/>
  <c r="T596" i="7"/>
  <c r="X596" i="7" s="1"/>
  <c r="T592" i="7"/>
  <c r="X592" i="7" s="1"/>
  <c r="T588" i="7"/>
  <c r="X588" i="7" s="1"/>
  <c r="T584" i="7"/>
  <c r="X584" i="7" s="1"/>
  <c r="T580" i="7"/>
  <c r="X580" i="7" s="1"/>
  <c r="T576" i="7"/>
  <c r="T572" i="7"/>
  <c r="X572" i="7" s="1"/>
  <c r="T568" i="7"/>
  <c r="X568" i="7" s="1"/>
  <c r="T564" i="7"/>
  <c r="X564" i="7" s="1"/>
  <c r="T560" i="7"/>
  <c r="X560" i="7" s="1"/>
  <c r="T556" i="7"/>
  <c r="X556" i="7" s="1"/>
  <c r="T552" i="7"/>
  <c r="X552" i="7" s="1"/>
  <c r="T548" i="7"/>
  <c r="X548" i="7" s="1"/>
  <c r="T544" i="7"/>
  <c r="T540" i="7"/>
  <c r="X540" i="7" s="1"/>
  <c r="T536" i="7"/>
  <c r="X536" i="7" s="1"/>
  <c r="T532" i="7"/>
  <c r="X532" i="7" s="1"/>
  <c r="T528" i="7"/>
  <c r="X528" i="7" s="1"/>
  <c r="T524" i="7"/>
  <c r="X524" i="7" s="1"/>
  <c r="T520" i="7"/>
  <c r="X520" i="7" s="1"/>
  <c r="T516" i="7"/>
  <c r="X516" i="7" s="1"/>
  <c r="T512" i="7"/>
  <c r="T508" i="7"/>
  <c r="X508" i="7" s="1"/>
  <c r="T504" i="7"/>
  <c r="X504" i="7" s="1"/>
  <c r="T500" i="7"/>
  <c r="X500" i="7" s="1"/>
  <c r="T496" i="7"/>
  <c r="X496" i="7" s="1"/>
  <c r="T492" i="7"/>
  <c r="X492" i="7" s="1"/>
  <c r="T488" i="7"/>
  <c r="X488" i="7" s="1"/>
  <c r="T484" i="7"/>
  <c r="X484" i="7" s="1"/>
  <c r="T480" i="7"/>
  <c r="T476" i="7"/>
  <c r="X476" i="7" s="1"/>
  <c r="T472" i="7"/>
  <c r="X472" i="7" s="1"/>
  <c r="T468" i="7"/>
  <c r="X468" i="7" s="1"/>
  <c r="T464" i="7"/>
  <c r="X464" i="7" s="1"/>
  <c r="T460" i="7"/>
  <c r="X460" i="7" s="1"/>
  <c r="T456" i="7"/>
  <c r="X456" i="7" s="1"/>
  <c r="T452" i="7"/>
  <c r="X452" i="7" s="1"/>
  <c r="T448" i="7"/>
  <c r="X448" i="7" s="1"/>
  <c r="W733" i="7"/>
  <c r="Y733" i="7" s="1"/>
  <c r="V720" i="7"/>
  <c r="V712" i="7"/>
  <c r="V704" i="7"/>
  <c r="V696" i="7"/>
  <c r="V688" i="7"/>
  <c r="V680" i="7"/>
  <c r="V672" i="7"/>
  <c r="V664" i="7"/>
  <c r="V656" i="7"/>
  <c r="V648" i="7"/>
  <c r="V640" i="7"/>
  <c r="V632" i="7"/>
  <c r="V624" i="7"/>
  <c r="V616" i="7"/>
  <c r="V608" i="7"/>
  <c r="V600" i="7"/>
  <c r="V592" i="7"/>
  <c r="V584" i="7"/>
  <c r="V576" i="7"/>
  <c r="V568" i="7"/>
  <c r="V560" i="7"/>
  <c r="V552" i="7"/>
  <c r="V544" i="7"/>
  <c r="V536" i="7"/>
  <c r="V528" i="7"/>
  <c r="V520" i="7"/>
  <c r="V512" i="7"/>
  <c r="V504" i="7"/>
  <c r="V496" i="7"/>
  <c r="V488" i="7"/>
  <c r="V480" i="7"/>
  <c r="V472" i="7"/>
  <c r="V464" i="7"/>
  <c r="V456" i="7"/>
  <c r="V448" i="7"/>
  <c r="V415" i="7"/>
  <c r="T415" i="7"/>
  <c r="X415" i="7" s="1"/>
  <c r="V399" i="7"/>
  <c r="T399" i="7"/>
  <c r="V383" i="7"/>
  <c r="T383" i="7"/>
  <c r="X383" i="7" s="1"/>
  <c r="V367" i="7"/>
  <c r="T367" i="7"/>
  <c r="X367" i="7" s="1"/>
  <c r="V351" i="7"/>
  <c r="T351" i="7"/>
  <c r="X351" i="7" s="1"/>
  <c r="V335" i="7"/>
  <c r="T335" i="7"/>
  <c r="X335" i="7" s="1"/>
  <c r="V316" i="7"/>
  <c r="T316" i="7"/>
  <c r="X316" i="7" s="1"/>
  <c r="V300" i="7"/>
  <c r="T300" i="7"/>
  <c r="X300" i="7" s="1"/>
  <c r="T438" i="7"/>
  <c r="X438" i="7" s="1"/>
  <c r="V438" i="7"/>
  <c r="T422" i="7"/>
  <c r="X422" i="7" s="1"/>
  <c r="V422" i="7"/>
  <c r="T410" i="7"/>
  <c r="X410" i="7" s="1"/>
  <c r="V410" i="7"/>
  <c r="T394" i="7"/>
  <c r="X394" i="7" s="1"/>
  <c r="V394" i="7"/>
  <c r="T378" i="7"/>
  <c r="X378" i="7" s="1"/>
  <c r="V378" i="7"/>
  <c r="T362" i="7"/>
  <c r="X362" i="7" s="1"/>
  <c r="V362" i="7"/>
  <c r="T346" i="7"/>
  <c r="X346" i="7" s="1"/>
  <c r="V346" i="7"/>
  <c r="T330" i="7"/>
  <c r="X330" i="7" s="1"/>
  <c r="V330" i="7"/>
  <c r="T311" i="7"/>
  <c r="X311" i="7" s="1"/>
  <c r="V311" i="7"/>
  <c r="T409" i="7"/>
  <c r="X409" i="7" s="1"/>
  <c r="T401" i="7"/>
  <c r="X401" i="7" s="1"/>
  <c r="T393" i="7"/>
  <c r="X393" i="7" s="1"/>
  <c r="T385" i="7"/>
  <c r="X385" i="7" s="1"/>
  <c r="T377" i="7"/>
  <c r="X377" i="7" s="1"/>
  <c r="T369" i="7"/>
  <c r="X369" i="7" s="1"/>
  <c r="T361" i="7"/>
  <c r="X361" i="7" s="1"/>
  <c r="T353" i="7"/>
  <c r="X353" i="7" s="1"/>
  <c r="T345" i="7"/>
  <c r="T337" i="7"/>
  <c r="X337" i="7" s="1"/>
  <c r="T329" i="7"/>
  <c r="X329" i="7" s="1"/>
  <c r="T318" i="7"/>
  <c r="X318" i="7" s="1"/>
  <c r="T310" i="7"/>
  <c r="X310" i="7" s="1"/>
  <c r="T302" i="7"/>
  <c r="X302" i="7" s="1"/>
  <c r="W296" i="7"/>
  <c r="Y296" i="7" s="1"/>
  <c r="T442" i="7"/>
  <c r="X442" i="7" s="1"/>
  <c r="V442" i="7"/>
  <c r="T426" i="7"/>
  <c r="X426" i="7" s="1"/>
  <c r="V426" i="7"/>
  <c r="T414" i="7"/>
  <c r="X414" i="7" s="1"/>
  <c r="V414" i="7"/>
  <c r="T398" i="7"/>
  <c r="X398" i="7" s="1"/>
  <c r="V398" i="7"/>
  <c r="T382" i="7"/>
  <c r="X382" i="7" s="1"/>
  <c r="V382" i="7"/>
  <c r="T366" i="7"/>
  <c r="X366" i="7" s="1"/>
  <c r="V366" i="7"/>
  <c r="T350" i="7"/>
  <c r="X350" i="7" s="1"/>
  <c r="V350" i="7"/>
  <c r="T334" i="7"/>
  <c r="X334" i="7" s="1"/>
  <c r="V334" i="7"/>
  <c r="T315" i="7"/>
  <c r="X315" i="7" s="1"/>
  <c r="V315" i="7"/>
  <c r="T299" i="7"/>
  <c r="X299" i="7" s="1"/>
  <c r="V299" i="7"/>
  <c r="W439" i="7"/>
  <c r="Y439" i="7" s="1"/>
  <c r="W431" i="7"/>
  <c r="Y431" i="7" s="1"/>
  <c r="W423" i="7"/>
  <c r="Y423" i="7" s="1"/>
  <c r="T294" i="7"/>
  <c r="X294" i="7" s="1"/>
  <c r="T290" i="7"/>
  <c r="X290" i="7" s="1"/>
  <c r="T286" i="7"/>
  <c r="X286" i="7" s="1"/>
  <c r="T282" i="7"/>
  <c r="X282" i="7" s="1"/>
  <c r="T278" i="7"/>
  <c r="X278" i="7" s="1"/>
  <c r="T274" i="7"/>
  <c r="X274" i="7" s="1"/>
  <c r="T270" i="7"/>
  <c r="X270" i="7" s="1"/>
  <c r="T266" i="7"/>
  <c r="X266" i="7" s="1"/>
  <c r="T262" i="7"/>
  <c r="X262" i="7" s="1"/>
  <c r="T258" i="7"/>
  <c r="X258" i="7" s="1"/>
  <c r="T254" i="7"/>
  <c r="X254" i="7" s="1"/>
  <c r="T250" i="7"/>
  <c r="X250" i="7" s="1"/>
  <c r="T246" i="7"/>
  <c r="T242" i="7"/>
  <c r="X242" i="7" s="1"/>
  <c r="T238" i="7"/>
  <c r="X238" i="7" s="1"/>
  <c r="T234" i="7"/>
  <c r="X234" i="7" s="1"/>
  <c r="T230" i="7"/>
  <c r="X230" i="7" s="1"/>
  <c r="T226" i="7"/>
  <c r="X226" i="7" s="1"/>
  <c r="T222" i="7"/>
  <c r="X222" i="7" s="1"/>
  <c r="T218" i="7"/>
  <c r="X218" i="7" s="1"/>
  <c r="T214" i="7"/>
  <c r="X214" i="7" s="1"/>
  <c r="T210" i="7"/>
  <c r="X210" i="7" s="1"/>
  <c r="T206" i="7"/>
  <c r="X206" i="7" s="1"/>
  <c r="T202" i="7"/>
  <c r="X202" i="7" s="1"/>
  <c r="T198" i="7"/>
  <c r="X198" i="7" s="1"/>
  <c r="T194" i="7"/>
  <c r="X194" i="7" s="1"/>
  <c r="T190" i="7"/>
  <c r="X190" i="7" s="1"/>
  <c r="T186" i="7"/>
  <c r="X186" i="7" s="1"/>
  <c r="T182" i="7"/>
  <c r="X182" i="7" s="1"/>
  <c r="T178" i="7"/>
  <c r="X178" i="7" s="1"/>
  <c r="T174" i="7"/>
  <c r="X174" i="7" s="1"/>
  <c r="T170" i="7"/>
  <c r="X170" i="7" s="1"/>
  <c r="T166" i="7"/>
  <c r="X166" i="7" s="1"/>
  <c r="T162" i="7"/>
  <c r="X162" i="7" s="1"/>
  <c r="T158" i="7"/>
  <c r="X158" i="7" s="1"/>
  <c r="T154" i="7"/>
  <c r="X154" i="7" s="1"/>
  <c r="T150" i="7"/>
  <c r="X150" i="7" s="1"/>
  <c r="T146" i="7"/>
  <c r="X146" i="7" s="1"/>
  <c r="T142" i="7"/>
  <c r="X142" i="7" s="1"/>
  <c r="T138" i="7"/>
  <c r="X138" i="7" s="1"/>
  <c r="T134" i="7"/>
  <c r="X134" i="7" s="1"/>
  <c r="T130" i="7"/>
  <c r="X130" i="7" s="1"/>
  <c r="T126" i="7"/>
  <c r="X126" i="7" s="1"/>
  <c r="T122" i="7"/>
  <c r="X122" i="7" s="1"/>
  <c r="T118" i="7"/>
  <c r="X118" i="7" s="1"/>
  <c r="T114" i="7"/>
  <c r="X114" i="7" s="1"/>
  <c r="T110" i="7"/>
  <c r="X110" i="7" s="1"/>
  <c r="T106" i="7"/>
  <c r="X106" i="7" s="1"/>
  <c r="T102" i="7"/>
  <c r="X102" i="7" s="1"/>
  <c r="T98" i="7"/>
  <c r="X98" i="7" s="1"/>
  <c r="T94" i="7"/>
  <c r="X94" i="7" s="1"/>
  <c r="T90" i="7"/>
  <c r="X90" i="7" s="1"/>
  <c r="T86" i="7"/>
  <c r="X86" i="7" s="1"/>
  <c r="T82" i="7"/>
  <c r="X82" i="7" s="1"/>
  <c r="T78" i="7"/>
  <c r="X78" i="7" s="1"/>
  <c r="T74" i="7"/>
  <c r="X74" i="7" s="1"/>
  <c r="T70" i="7"/>
  <c r="X70" i="7" s="1"/>
  <c r="T66" i="7"/>
  <c r="X66" i="7" s="1"/>
  <c r="T62" i="7"/>
  <c r="X62" i="7" s="1"/>
  <c r="T58" i="7"/>
  <c r="X58" i="7" s="1"/>
  <c r="T54" i="7"/>
  <c r="X54" i="7" s="1"/>
  <c r="T50" i="7"/>
  <c r="X50" i="7" s="1"/>
  <c r="T46" i="7"/>
  <c r="X46" i="7" s="1"/>
  <c r="T42" i="7"/>
  <c r="X42" i="7" s="1"/>
  <c r="T38" i="7"/>
  <c r="X38" i="7" s="1"/>
  <c r="T34" i="7"/>
  <c r="X34" i="7" s="1"/>
  <c r="T30" i="7"/>
  <c r="X30" i="7" s="1"/>
  <c r="T26" i="7"/>
  <c r="X26" i="7" s="1"/>
  <c r="T22" i="7"/>
  <c r="X22" i="7" s="1"/>
  <c r="T18" i="7"/>
  <c r="X18" i="7" s="1"/>
  <c r="T14" i="7"/>
  <c r="X14" i="7" s="1"/>
  <c r="T10" i="7"/>
  <c r="X10" i="7" s="1"/>
  <c r="T6" i="7"/>
  <c r="X6" i="7" s="1"/>
  <c r="T326" i="7"/>
  <c r="X326" i="7" s="1"/>
  <c r="T2124" i="7"/>
  <c r="X2124" i="7" s="1"/>
  <c r="T2116" i="7"/>
  <c r="X2116" i="7" s="1"/>
  <c r="T2094" i="7"/>
  <c r="X2094" i="7" s="1"/>
  <c r="T2089" i="7"/>
  <c r="X2089" i="7" s="1"/>
  <c r="T2081" i="7"/>
  <c r="X2081" i="7" s="1"/>
  <c r="T1733" i="7"/>
  <c r="X1733" i="7" s="1"/>
  <c r="T1714" i="7"/>
  <c r="X1714" i="7" s="1"/>
  <c r="T1252" i="7"/>
  <c r="X1252" i="7" s="1"/>
  <c r="T440" i="7"/>
  <c r="X440" i="7" s="1"/>
  <c r="T432" i="7"/>
  <c r="X432" i="7" s="1"/>
  <c r="T424" i="7"/>
  <c r="X424" i="7" s="1"/>
  <c r="T416" i="7"/>
  <c r="X416" i="7" s="1"/>
  <c r="T408" i="7"/>
  <c r="X408" i="7" s="1"/>
  <c r="T400" i="7"/>
  <c r="X400" i="7" s="1"/>
  <c r="T392" i="7"/>
  <c r="X392" i="7" s="1"/>
  <c r="T384" i="7"/>
  <c r="X384" i="7" s="1"/>
  <c r="T376" i="7"/>
  <c r="X376" i="7" s="1"/>
  <c r="T368" i="7"/>
  <c r="X368" i="7" s="1"/>
  <c r="T360" i="7"/>
  <c r="X360" i="7" s="1"/>
  <c r="T352" i="7"/>
  <c r="X352" i="7" s="1"/>
  <c r="T344" i="7"/>
  <c r="X344" i="7" s="1"/>
  <c r="T336" i="7"/>
  <c r="X336" i="7" s="1"/>
  <c r="T325" i="7"/>
  <c r="X325" i="7" s="1"/>
  <c r="T317" i="7"/>
  <c r="X317" i="7" s="1"/>
  <c r="T309" i="7"/>
  <c r="X309" i="7" s="1"/>
  <c r="T301" i="7"/>
  <c r="X301" i="7" s="1"/>
  <c r="V294" i="7"/>
  <c r="V286" i="7"/>
  <c r="V278" i="7"/>
  <c r="V270" i="7"/>
  <c r="V262" i="7"/>
  <c r="V254" i="7"/>
  <c r="V246" i="7"/>
  <c r="V238" i="7"/>
  <c r="V230" i="7"/>
  <c r="V222" i="7"/>
  <c r="V214" i="7"/>
  <c r="V206" i="7"/>
  <c r="V198" i="7"/>
  <c r="V190" i="7"/>
  <c r="V182" i="7"/>
  <c r="V174" i="7"/>
  <c r="V166" i="7"/>
  <c r="V158" i="7"/>
  <c r="V150" i="7"/>
  <c r="V142" i="7"/>
  <c r="V134" i="7"/>
  <c r="V126" i="7"/>
  <c r="V118" i="7"/>
  <c r="V110" i="7"/>
  <c r="V102" i="7"/>
  <c r="V94" i="7"/>
  <c r="V86" i="7"/>
  <c r="V78" i="7"/>
  <c r="V70" i="7"/>
  <c r="V62" i="7"/>
  <c r="V54" i="7"/>
  <c r="V46" i="7"/>
  <c r="V38" i="7"/>
  <c r="V30" i="7"/>
  <c r="V22" i="7"/>
  <c r="V14" i="7"/>
  <c r="V6" i="7"/>
  <c r="V2124" i="7"/>
  <c r="V2094" i="7"/>
  <c r="V2081" i="7"/>
  <c r="V1714" i="7"/>
  <c r="W297" i="7"/>
  <c r="W247" i="7"/>
  <c r="Y247" i="7" s="1"/>
  <c r="W231" i="7"/>
  <c r="Y231" i="7" s="1"/>
  <c r="W215" i="7"/>
  <c r="Y215" i="7" s="1"/>
  <c r="W199" i="7"/>
  <c r="Y199" i="7" s="1"/>
  <c r="W183" i="7"/>
  <c r="Y183" i="7" s="1"/>
  <c r="W167" i="7"/>
  <c r="Y167" i="7" s="1"/>
  <c r="W151" i="7"/>
  <c r="Y151" i="7" s="1"/>
  <c r="W135" i="7"/>
  <c r="Y135" i="7" s="1"/>
  <c r="W119" i="7"/>
  <c r="Y119" i="7" s="1"/>
  <c r="W103" i="7"/>
  <c r="Y103" i="7" s="1"/>
  <c r="W87" i="7"/>
  <c r="Y87" i="7" s="1"/>
  <c r="W71" i="7"/>
  <c r="Y71" i="7" s="1"/>
  <c r="W55" i="7"/>
  <c r="Y55" i="7" s="1"/>
  <c r="W39" i="7"/>
  <c r="Y39" i="7" s="1"/>
  <c r="W23" i="7"/>
  <c r="Y23" i="7" s="1"/>
  <c r="W7" i="7"/>
  <c r="Y7" i="7" s="1"/>
  <c r="W2103" i="7"/>
  <c r="Y2103" i="7" s="1"/>
  <c r="W1715" i="7"/>
  <c r="T446" i="7"/>
  <c r="X446" i="7" s="1"/>
  <c r="T430" i="7"/>
  <c r="X430" i="7" s="1"/>
  <c r="V430" i="7"/>
  <c r="T402" i="7"/>
  <c r="X402" i="7" s="1"/>
  <c r="V402" i="7"/>
  <c r="T386" i="7"/>
  <c r="X386" i="7" s="1"/>
  <c r="V386" i="7"/>
  <c r="T370" i="7"/>
  <c r="X370" i="7" s="1"/>
  <c r="V370" i="7"/>
  <c r="T354" i="7"/>
  <c r="X354" i="7" s="1"/>
  <c r="V354" i="7"/>
  <c r="T338" i="7"/>
  <c r="X338" i="7" s="1"/>
  <c r="V338" i="7"/>
  <c r="T319" i="7"/>
  <c r="X319" i="7" s="1"/>
  <c r="V319" i="7"/>
  <c r="T303" i="7"/>
  <c r="X303" i="7" s="1"/>
  <c r="V303" i="7"/>
  <c r="T413" i="7"/>
  <c r="X413" i="7" s="1"/>
  <c r="T405" i="7"/>
  <c r="X405" i="7" s="1"/>
  <c r="T397" i="7"/>
  <c r="X397" i="7" s="1"/>
  <c r="T389" i="7"/>
  <c r="X389" i="7" s="1"/>
  <c r="T381" i="7"/>
  <c r="X381" i="7" s="1"/>
  <c r="T373" i="7"/>
  <c r="X373" i="7" s="1"/>
  <c r="T365" i="7"/>
  <c r="X365" i="7" s="1"/>
  <c r="T357" i="7"/>
  <c r="X357" i="7" s="1"/>
  <c r="T349" i="7"/>
  <c r="X349" i="7" s="1"/>
  <c r="T341" i="7"/>
  <c r="X341" i="7" s="1"/>
  <c r="T333" i="7"/>
  <c r="X333" i="7" s="1"/>
  <c r="T322" i="7"/>
  <c r="X322" i="7" s="1"/>
  <c r="T314" i="7"/>
  <c r="X314" i="7" s="1"/>
  <c r="T306" i="7"/>
  <c r="X306" i="7" s="1"/>
  <c r="W245" i="7"/>
  <c r="Y245" i="7" s="1"/>
  <c r="W229" i="7"/>
  <c r="Y229" i="7" s="1"/>
  <c r="W213" i="7"/>
  <c r="Y213" i="7" s="1"/>
  <c r="W197" i="7"/>
  <c r="Y197" i="7" s="1"/>
  <c r="W181" i="7"/>
  <c r="Y181" i="7" s="1"/>
  <c r="W165" i="7"/>
  <c r="Y165" i="7" s="1"/>
  <c r="W149" i="7"/>
  <c r="Y149" i="7" s="1"/>
  <c r="W133" i="7"/>
  <c r="Y133" i="7" s="1"/>
  <c r="W117" i="7"/>
  <c r="Y117" i="7" s="1"/>
  <c r="W101" i="7"/>
  <c r="Y101" i="7" s="1"/>
  <c r="W85" i="7"/>
  <c r="Y85" i="7" s="1"/>
  <c r="W69" i="7"/>
  <c r="Y69" i="7" s="1"/>
  <c r="W53" i="7"/>
  <c r="Y53" i="7" s="1"/>
  <c r="W37" i="7"/>
  <c r="Y37" i="7" s="1"/>
  <c r="W21" i="7"/>
  <c r="Y21" i="7" s="1"/>
  <c r="W5" i="7"/>
  <c r="Y5" i="7" s="1"/>
  <c r="W2093" i="7"/>
  <c r="Y2093" i="7" s="1"/>
  <c r="W1681" i="7"/>
  <c r="Y1681" i="7" s="1"/>
  <c r="W249" i="7"/>
  <c r="Y249" i="7" s="1"/>
  <c r="W233" i="7"/>
  <c r="Y233" i="7" s="1"/>
  <c r="W217" i="7"/>
  <c r="Y217" i="7" s="1"/>
  <c r="W201" i="7"/>
  <c r="Y201" i="7" s="1"/>
  <c r="W185" i="7"/>
  <c r="Y185" i="7" s="1"/>
  <c r="W169" i="7"/>
  <c r="Y169" i="7" s="1"/>
  <c r="W153" i="7"/>
  <c r="Y153" i="7" s="1"/>
  <c r="W137" i="7"/>
  <c r="Y137" i="7" s="1"/>
  <c r="W121" i="7"/>
  <c r="Y121" i="7" s="1"/>
  <c r="W105" i="7"/>
  <c r="Y105" i="7" s="1"/>
  <c r="W89" i="7"/>
  <c r="Y89" i="7" s="1"/>
  <c r="W73" i="7"/>
  <c r="Y73" i="7" s="1"/>
  <c r="W57" i="7"/>
  <c r="Y57" i="7" s="1"/>
  <c r="W41" i="7"/>
  <c r="Y41" i="7" s="1"/>
  <c r="W25" i="7"/>
  <c r="Y25" i="7" s="1"/>
  <c r="W9" i="7"/>
  <c r="Y9" i="7" s="1"/>
  <c r="W2110" i="7"/>
  <c r="Y2110" i="7" s="1"/>
  <c r="W1723" i="7"/>
  <c r="Y1723" i="7" s="1"/>
  <c r="W259" i="7"/>
  <c r="Y259" i="7" s="1"/>
  <c r="W243" i="7"/>
  <c r="Y243" i="7" s="1"/>
  <c r="W227" i="7"/>
  <c r="Y227" i="7" s="1"/>
  <c r="W211" i="7"/>
  <c r="Y211" i="7" s="1"/>
  <c r="W195" i="7"/>
  <c r="Y195" i="7" s="1"/>
  <c r="W179" i="7"/>
  <c r="Y179" i="7" s="1"/>
  <c r="W163" i="7"/>
  <c r="Y163" i="7" s="1"/>
  <c r="W147" i="7"/>
  <c r="Y147" i="7" s="1"/>
  <c r="W131" i="7"/>
  <c r="Y131" i="7" s="1"/>
  <c r="W115" i="7"/>
  <c r="Y115" i="7" s="1"/>
  <c r="W99" i="7"/>
  <c r="Y99" i="7" s="1"/>
  <c r="W83" i="7"/>
  <c r="Y83" i="7" s="1"/>
  <c r="W67" i="7"/>
  <c r="Y67" i="7" s="1"/>
  <c r="W51" i="7"/>
  <c r="Y51" i="7" s="1"/>
  <c r="W35" i="7"/>
  <c r="Y35" i="7" s="1"/>
  <c r="W19" i="7"/>
  <c r="Y19" i="7" s="1"/>
  <c r="W327" i="7"/>
  <c r="Y327" i="7" s="1"/>
  <c r="W2091" i="7"/>
  <c r="Y2091" i="7" s="1"/>
  <c r="W1669" i="7"/>
  <c r="T434" i="7"/>
  <c r="X434" i="7" s="1"/>
  <c r="V434" i="7"/>
  <c r="T418" i="7"/>
  <c r="X418" i="7" s="1"/>
  <c r="V418" i="7"/>
  <c r="T406" i="7"/>
  <c r="X406" i="7" s="1"/>
  <c r="V406" i="7"/>
  <c r="T390" i="7"/>
  <c r="X390" i="7" s="1"/>
  <c r="V390" i="7"/>
  <c r="T374" i="7"/>
  <c r="X374" i="7" s="1"/>
  <c r="V374" i="7"/>
  <c r="T358" i="7"/>
  <c r="X358" i="7" s="1"/>
  <c r="V358" i="7"/>
  <c r="T342" i="7"/>
  <c r="X342" i="7" s="1"/>
  <c r="V342" i="7"/>
  <c r="T323" i="7"/>
  <c r="X323" i="7" s="1"/>
  <c r="V323" i="7"/>
  <c r="T307" i="7"/>
  <c r="X307" i="7" s="1"/>
  <c r="V307" i="7"/>
  <c r="W443" i="7"/>
  <c r="Y443" i="7" s="1"/>
  <c r="W435" i="7"/>
  <c r="Y435" i="7" s="1"/>
  <c r="W427" i="7"/>
  <c r="Y427" i="7" s="1"/>
  <c r="W419" i="7"/>
  <c r="Y419" i="7" s="1"/>
  <c r="T292" i="7"/>
  <c r="X292" i="7" s="1"/>
  <c r="T288" i="7"/>
  <c r="X288" i="7" s="1"/>
  <c r="T284" i="7"/>
  <c r="X284" i="7" s="1"/>
  <c r="T280" i="7"/>
  <c r="X280" i="7" s="1"/>
  <c r="T276" i="7"/>
  <c r="X276" i="7" s="1"/>
  <c r="T272" i="7"/>
  <c r="X272" i="7" s="1"/>
  <c r="T268" i="7"/>
  <c r="X268" i="7" s="1"/>
  <c r="T264" i="7"/>
  <c r="X264" i="7" s="1"/>
  <c r="T260" i="7"/>
  <c r="X260" i="7" s="1"/>
  <c r="T256" i="7"/>
  <c r="X256" i="7" s="1"/>
  <c r="T252" i="7"/>
  <c r="X252" i="7" s="1"/>
  <c r="T248" i="7"/>
  <c r="X248" i="7" s="1"/>
  <c r="T244" i="7"/>
  <c r="X244" i="7" s="1"/>
  <c r="T240" i="7"/>
  <c r="X240" i="7" s="1"/>
  <c r="T236" i="7"/>
  <c r="X236" i="7" s="1"/>
  <c r="T232" i="7"/>
  <c r="X232" i="7" s="1"/>
  <c r="T228" i="7"/>
  <c r="X228" i="7" s="1"/>
  <c r="T224" i="7"/>
  <c r="X224" i="7" s="1"/>
  <c r="T220" i="7"/>
  <c r="X220" i="7" s="1"/>
  <c r="T216" i="7"/>
  <c r="X216" i="7" s="1"/>
  <c r="T212" i="7"/>
  <c r="X212" i="7" s="1"/>
  <c r="T208" i="7"/>
  <c r="X208" i="7" s="1"/>
  <c r="T204" i="7"/>
  <c r="X204" i="7" s="1"/>
  <c r="T200" i="7"/>
  <c r="X200" i="7" s="1"/>
  <c r="T196" i="7"/>
  <c r="X196" i="7" s="1"/>
  <c r="T192" i="7"/>
  <c r="X192" i="7" s="1"/>
  <c r="T188" i="7"/>
  <c r="X188" i="7" s="1"/>
  <c r="T184" i="7"/>
  <c r="X184" i="7" s="1"/>
  <c r="T180" i="7"/>
  <c r="X180" i="7" s="1"/>
  <c r="T176" i="7"/>
  <c r="X176" i="7" s="1"/>
  <c r="T172" i="7"/>
  <c r="X172" i="7" s="1"/>
  <c r="T168" i="7"/>
  <c r="X168" i="7" s="1"/>
  <c r="T164" i="7"/>
  <c r="X164" i="7" s="1"/>
  <c r="T160" i="7"/>
  <c r="X160" i="7" s="1"/>
  <c r="T156" i="7"/>
  <c r="X156" i="7" s="1"/>
  <c r="T152" i="7"/>
  <c r="X152" i="7" s="1"/>
  <c r="T148" i="7"/>
  <c r="X148" i="7" s="1"/>
  <c r="T144" i="7"/>
  <c r="X144" i="7" s="1"/>
  <c r="T140" i="7"/>
  <c r="X140" i="7" s="1"/>
  <c r="T136" i="7"/>
  <c r="X136" i="7" s="1"/>
  <c r="T132" i="7"/>
  <c r="X132" i="7" s="1"/>
  <c r="T128" i="7"/>
  <c r="X128" i="7" s="1"/>
  <c r="T124" i="7"/>
  <c r="X124" i="7" s="1"/>
  <c r="T120" i="7"/>
  <c r="X120" i="7" s="1"/>
  <c r="T116" i="7"/>
  <c r="X116" i="7" s="1"/>
  <c r="T112" i="7"/>
  <c r="X112" i="7" s="1"/>
  <c r="T108" i="7"/>
  <c r="X108" i="7" s="1"/>
  <c r="T104" i="7"/>
  <c r="X104" i="7" s="1"/>
  <c r="T100" i="7"/>
  <c r="X100" i="7" s="1"/>
  <c r="T96" i="7"/>
  <c r="X96" i="7" s="1"/>
  <c r="T92" i="7"/>
  <c r="X92" i="7" s="1"/>
  <c r="T88" i="7"/>
  <c r="X88" i="7" s="1"/>
  <c r="T84" i="7"/>
  <c r="X84" i="7" s="1"/>
  <c r="T80" i="7"/>
  <c r="X80" i="7" s="1"/>
  <c r="T76" i="7"/>
  <c r="X76" i="7" s="1"/>
  <c r="T72" i="7"/>
  <c r="X72" i="7" s="1"/>
  <c r="T68" i="7"/>
  <c r="X68" i="7" s="1"/>
  <c r="T64" i="7"/>
  <c r="X64" i="7" s="1"/>
  <c r="T60" i="7"/>
  <c r="X60" i="7" s="1"/>
  <c r="T56" i="7"/>
  <c r="X56" i="7" s="1"/>
  <c r="T52" i="7"/>
  <c r="X52" i="7" s="1"/>
  <c r="T48" i="7"/>
  <c r="X48" i="7" s="1"/>
  <c r="T44" i="7"/>
  <c r="X44" i="7" s="1"/>
  <c r="T40" i="7"/>
  <c r="X40" i="7" s="1"/>
  <c r="T36" i="7"/>
  <c r="X36" i="7" s="1"/>
  <c r="T32" i="7"/>
  <c r="X32" i="7" s="1"/>
  <c r="T28" i="7"/>
  <c r="X28" i="7" s="1"/>
  <c r="T24" i="7"/>
  <c r="X24" i="7" s="1"/>
  <c r="T20" i="7"/>
  <c r="X20" i="7" s="1"/>
  <c r="T16" i="7"/>
  <c r="X16" i="7" s="1"/>
  <c r="T12" i="7"/>
  <c r="X12" i="7" s="1"/>
  <c r="T8" i="7"/>
  <c r="X8" i="7" s="1"/>
  <c r="T328" i="7"/>
  <c r="X328" i="7" s="1"/>
  <c r="T2177" i="7"/>
  <c r="X2177" i="7" s="1"/>
  <c r="T2118" i="7"/>
  <c r="X2118" i="7" s="1"/>
  <c r="T2108" i="7"/>
  <c r="X2108" i="7" s="1"/>
  <c r="T2092" i="7"/>
  <c r="X2092" i="7" s="1"/>
  <c r="T2083" i="7"/>
  <c r="X2083" i="7" s="1"/>
  <c r="T1989" i="7"/>
  <c r="X1989" i="7" s="1"/>
  <c r="T1722" i="7"/>
  <c r="X1722" i="7" s="1"/>
  <c r="T1680" i="7"/>
  <c r="X1680" i="7" s="1"/>
  <c r="T444" i="7"/>
  <c r="X444" i="7" s="1"/>
  <c r="T436" i="7"/>
  <c r="X436" i="7" s="1"/>
  <c r="T428" i="7"/>
  <c r="X428" i="7" s="1"/>
  <c r="T420" i="7"/>
  <c r="X420" i="7" s="1"/>
  <c r="T412" i="7"/>
  <c r="X412" i="7" s="1"/>
  <c r="T404" i="7"/>
  <c r="X404" i="7" s="1"/>
  <c r="T396" i="7"/>
  <c r="X396" i="7" s="1"/>
  <c r="T388" i="7"/>
  <c r="X388" i="7" s="1"/>
  <c r="T380" i="7"/>
  <c r="X380" i="7" s="1"/>
  <c r="T372" i="7"/>
  <c r="X372" i="7" s="1"/>
  <c r="T364" i="7"/>
  <c r="X364" i="7" s="1"/>
  <c r="T356" i="7"/>
  <c r="X356" i="7" s="1"/>
  <c r="T348" i="7"/>
  <c r="X348" i="7" s="1"/>
  <c r="T340" i="7"/>
  <c r="X340" i="7" s="1"/>
  <c r="T332" i="7"/>
  <c r="X332" i="7" s="1"/>
  <c r="T321" i="7"/>
  <c r="X321" i="7" s="1"/>
  <c r="T313" i="7"/>
  <c r="X313" i="7" s="1"/>
  <c r="T305" i="7"/>
  <c r="X305" i="7" s="1"/>
  <c r="V290" i="7"/>
  <c r="V282" i="7"/>
  <c r="V274" i="7"/>
  <c r="V266" i="7"/>
  <c r="V258" i="7"/>
  <c r="V250" i="7"/>
  <c r="V242" i="7"/>
  <c r="V234" i="7"/>
  <c r="V226" i="7"/>
  <c r="V218" i="7"/>
  <c r="V210" i="7"/>
  <c r="V202" i="7"/>
  <c r="V194" i="7"/>
  <c r="V186" i="7"/>
  <c r="V178" i="7"/>
  <c r="V170" i="7"/>
  <c r="V162" i="7"/>
  <c r="V154" i="7"/>
  <c r="V146" i="7"/>
  <c r="V138" i="7"/>
  <c r="V130" i="7"/>
  <c r="V122" i="7"/>
  <c r="V114" i="7"/>
  <c r="V106" i="7"/>
  <c r="V98" i="7"/>
  <c r="V90" i="7"/>
  <c r="V82" i="7"/>
  <c r="V74" i="7"/>
  <c r="V66" i="7"/>
  <c r="V58" i="7"/>
  <c r="V50" i="7"/>
  <c r="V42" i="7"/>
  <c r="V34" i="7"/>
  <c r="V26" i="7"/>
  <c r="V18" i="7"/>
  <c r="V10" i="7"/>
  <c r="V326" i="7"/>
  <c r="V2116" i="7"/>
  <c r="V2089" i="7"/>
  <c r="V1733" i="7"/>
  <c r="V1252" i="7"/>
  <c r="I548" i="7"/>
  <c r="N548" i="7" s="1"/>
  <c r="I420" i="7"/>
  <c r="N420" i="7" s="1"/>
  <c r="L516" i="7"/>
  <c r="L504" i="7"/>
  <c r="I1795" i="7"/>
  <c r="N1795" i="7" s="1"/>
  <c r="L1151" i="7"/>
  <c r="L1123" i="7"/>
  <c r="I1311" i="7"/>
  <c r="N1311" i="7" s="1"/>
  <c r="I1025" i="7"/>
  <c r="N1025" i="7" s="1"/>
  <c r="M669" i="7"/>
  <c r="I682" i="7"/>
  <c r="N682" i="7" s="1"/>
  <c r="L592" i="7"/>
  <c r="I1061" i="7"/>
  <c r="N1061" i="7" s="1"/>
  <c r="M653" i="7"/>
  <c r="L484" i="7"/>
  <c r="I6" i="7"/>
  <c r="N6" i="7" s="1"/>
  <c r="I1713" i="7"/>
  <c r="N1713" i="7" s="1"/>
  <c r="I1969" i="7"/>
  <c r="M1969" i="7" s="1"/>
  <c r="I821" i="7"/>
  <c r="M821" i="7" s="1"/>
  <c r="I203" i="7"/>
  <c r="N203" i="7" s="1"/>
  <c r="L83" i="7"/>
  <c r="L63" i="7"/>
  <c r="L2290" i="7"/>
  <c r="I837" i="7"/>
  <c r="M837" i="7" s="1"/>
  <c r="I810" i="7"/>
  <c r="N810" i="7" s="1"/>
  <c r="I1710" i="7"/>
  <c r="N1710" i="7" s="1"/>
  <c r="I1071" i="7"/>
  <c r="N1071" i="7" s="1"/>
  <c r="I1001" i="7"/>
  <c r="N1001" i="7" s="1"/>
  <c r="I997" i="7"/>
  <c r="N997" i="7" s="1"/>
  <c r="L396" i="7"/>
  <c r="I356" i="7"/>
  <c r="N356" i="7" s="1"/>
  <c r="I1719" i="7"/>
  <c r="L735" i="7"/>
  <c r="M637" i="7"/>
  <c r="L600" i="7"/>
  <c r="I67" i="7"/>
  <c r="N67" i="7" s="1"/>
  <c r="L278" i="7"/>
  <c r="I1729" i="7"/>
  <c r="N1729" i="7" s="1"/>
  <c r="I853" i="7"/>
  <c r="M853" i="7" s="1"/>
  <c r="L376" i="7"/>
  <c r="I785" i="7"/>
  <c r="I2085" i="7"/>
  <c r="N2085" i="7" s="1"/>
  <c r="I1099" i="7"/>
  <c r="N1099" i="7" s="1"/>
  <c r="L941" i="7"/>
  <c r="I843" i="7"/>
  <c r="N843" i="7" s="1"/>
  <c r="I787" i="7"/>
  <c r="N787" i="7" s="1"/>
  <c r="I771" i="7"/>
  <c r="N771" i="7" s="1"/>
  <c r="I568" i="7"/>
  <c r="N568" i="7" s="1"/>
  <c r="L472" i="7"/>
  <c r="I22" i="7"/>
  <c r="N22" i="7" s="1"/>
  <c r="I1252" i="7"/>
  <c r="N1252" i="7" s="1"/>
  <c r="I754" i="7"/>
  <c r="N754" i="7" s="1"/>
  <c r="I313" i="7"/>
  <c r="N313" i="7" s="1"/>
  <c r="I869" i="7"/>
  <c r="M869" i="7" s="1"/>
  <c r="I881" i="7"/>
  <c r="M881" i="7" s="1"/>
  <c r="I1127" i="7"/>
  <c r="N1127" i="7" s="1"/>
  <c r="I1075" i="7"/>
  <c r="N1075" i="7" s="1"/>
  <c r="L384" i="7"/>
  <c r="L263" i="7"/>
  <c r="I2275" i="7"/>
  <c r="N2275" i="7" s="1"/>
  <c r="L1159" i="7"/>
  <c r="L883" i="7"/>
  <c r="I612" i="7"/>
  <c r="N612" i="7" s="1"/>
  <c r="L698" i="7"/>
  <c r="M305" i="7"/>
  <c r="L830" i="7"/>
  <c r="I1738" i="7"/>
  <c r="I866" i="7"/>
  <c r="I834" i="7"/>
  <c r="L653" i="7"/>
  <c r="I281" i="7"/>
  <c r="N281" i="7" s="1"/>
  <c r="I182" i="7"/>
  <c r="N182" i="7" s="1"/>
  <c r="I1097" i="7"/>
  <c r="N1097" i="7" s="1"/>
  <c r="I717" i="7"/>
  <c r="N717" i="7" s="1"/>
  <c r="I742" i="7"/>
  <c r="I118" i="7"/>
  <c r="N118" i="7" s="1"/>
  <c r="I906" i="7"/>
  <c r="N906" i="7" s="1"/>
  <c r="I2249" i="7"/>
  <c r="N2249" i="7" s="1"/>
  <c r="I2217" i="7"/>
  <c r="N2217" i="7" s="1"/>
  <c r="M1962" i="7"/>
  <c r="I1566" i="7"/>
  <c r="N1566" i="7" s="1"/>
  <c r="I1039" i="7"/>
  <c r="N1039" i="7" s="1"/>
  <c r="L1063" i="7"/>
  <c r="I1714" i="7"/>
  <c r="N1714" i="7" s="1"/>
  <c r="I1762" i="7"/>
  <c r="N1762" i="7" s="1"/>
  <c r="I862" i="7"/>
  <c r="N862" i="7" s="1"/>
  <c r="L747" i="7"/>
  <c r="I1065" i="7"/>
  <c r="N1065" i="7" s="1"/>
  <c r="L835" i="7"/>
  <c r="L827" i="7"/>
  <c r="I616" i="7"/>
  <c r="N616" i="7" s="1"/>
  <c r="I604" i="7"/>
  <c r="N604" i="7" s="1"/>
  <c r="I1091" i="7"/>
  <c r="N1091" i="7" s="1"/>
  <c r="L1119" i="7"/>
  <c r="L1059" i="7"/>
  <c r="I1323" i="7"/>
  <c r="N1323" i="7" s="1"/>
  <c r="I915" i="7"/>
  <c r="N915" i="7" s="1"/>
  <c r="I811" i="7"/>
  <c r="N811" i="7" s="1"/>
  <c r="L795" i="7"/>
  <c r="I949" i="7"/>
  <c r="N949" i="7" s="1"/>
  <c r="L412" i="7"/>
  <c r="M261" i="7"/>
  <c r="I155" i="7"/>
  <c r="N155" i="7" s="1"/>
  <c r="I368" i="7"/>
  <c r="N368" i="7" s="1"/>
  <c r="I1594" i="7"/>
  <c r="N1594" i="7" s="1"/>
  <c r="I819" i="7"/>
  <c r="N819" i="7" s="1"/>
  <c r="I993" i="7"/>
  <c r="N993" i="7" s="1"/>
  <c r="M649" i="7"/>
  <c r="I43" i="7"/>
  <c r="N43" i="7" s="1"/>
  <c r="L111" i="7"/>
  <c r="N29" i="7"/>
  <c r="I1615" i="7"/>
  <c r="N1615" i="7" s="1"/>
  <c r="I1582" i="7"/>
  <c r="N1582" i="7" s="1"/>
  <c r="I1550" i="7"/>
  <c r="N1550" i="7" s="1"/>
  <c r="I1518" i="7"/>
  <c r="N1518" i="7" s="1"/>
  <c r="L1009" i="7"/>
  <c r="I946" i="7"/>
  <c r="N946" i="7" s="1"/>
  <c r="M945" i="7"/>
  <c r="L803" i="7"/>
  <c r="I572" i="7"/>
  <c r="N572" i="7" s="1"/>
  <c r="I560" i="7"/>
  <c r="N560" i="7" s="1"/>
  <c r="I75" i="7"/>
  <c r="N75" i="7" s="1"/>
  <c r="I27" i="7"/>
  <c r="N27" i="7" s="1"/>
  <c r="I2116" i="7"/>
  <c r="N2116" i="7" s="1"/>
  <c r="I1318" i="7"/>
  <c r="N1318" i="7" s="1"/>
  <c r="I927" i="7"/>
  <c r="N927" i="7" s="1"/>
  <c r="I911" i="7"/>
  <c r="N911" i="7" s="1"/>
  <c r="L737" i="7"/>
  <c r="I540" i="7"/>
  <c r="N540" i="7" s="1"/>
  <c r="I520" i="7"/>
  <c r="N520" i="7" s="1"/>
  <c r="I508" i="7"/>
  <c r="N508" i="7" s="1"/>
  <c r="I488" i="7"/>
  <c r="N488" i="7" s="1"/>
  <c r="I476" i="7"/>
  <c r="N476" i="7" s="1"/>
  <c r="L456" i="7"/>
  <c r="L424" i="7"/>
  <c r="I123" i="7"/>
  <c r="N123" i="7" s="1"/>
  <c r="I79" i="7"/>
  <c r="N79" i="7" s="1"/>
  <c r="M1661" i="7"/>
  <c r="I444" i="7"/>
  <c r="N444" i="7" s="1"/>
  <c r="L207" i="7"/>
  <c r="L143" i="7"/>
  <c r="L1661" i="7"/>
  <c r="P1661" i="7" s="1"/>
  <c r="Q1661" i="7" s="1"/>
  <c r="I1961" i="7"/>
  <c r="N1961" i="7" s="1"/>
  <c r="L649" i="7"/>
  <c r="I1055" i="7"/>
  <c r="N1055" i="7" s="1"/>
  <c r="I1347" i="7"/>
  <c r="N1347" i="7" s="1"/>
  <c r="I1331" i="7"/>
  <c r="N1331" i="7" s="1"/>
  <c r="I1013" i="7"/>
  <c r="N1013" i="7" s="1"/>
  <c r="I51" i="7"/>
  <c r="N51" i="7" s="1"/>
  <c r="L239" i="7"/>
  <c r="I750" i="7"/>
  <c r="L751" i="7"/>
  <c r="I227" i="7"/>
  <c r="N227" i="7" s="1"/>
  <c r="I326" i="7"/>
  <c r="N326" i="7" s="1"/>
  <c r="L10" i="7"/>
  <c r="M1605" i="7"/>
  <c r="I838" i="7"/>
  <c r="N838" i="7" s="1"/>
  <c r="L35" i="7"/>
  <c r="L1302" i="7"/>
  <c r="L552" i="7"/>
  <c r="I99" i="7"/>
  <c r="N99" i="7" s="1"/>
  <c r="N1957" i="7"/>
  <c r="M1957" i="7"/>
  <c r="L851" i="7"/>
  <c r="I693" i="7"/>
  <c r="N693" i="7" s="1"/>
  <c r="I512" i="7"/>
  <c r="N512" i="7" s="1"/>
  <c r="I448" i="7"/>
  <c r="N448" i="7" s="1"/>
  <c r="I683" i="7"/>
  <c r="N683" i="7" s="1"/>
  <c r="I251" i="7"/>
  <c r="N251" i="7" s="1"/>
  <c r="I119" i="7"/>
  <c r="N119" i="7" s="1"/>
  <c r="I91" i="7"/>
  <c r="N91" i="7" s="1"/>
  <c r="I55" i="7"/>
  <c r="N55" i="7" s="1"/>
  <c r="I18" i="7"/>
  <c r="N18" i="7" s="1"/>
  <c r="L199" i="7"/>
  <c r="L47" i="7"/>
  <c r="M2415" i="7"/>
  <c r="L2415" i="7"/>
  <c r="I2278" i="7"/>
  <c r="N2278" i="7" s="1"/>
  <c r="I874" i="7"/>
  <c r="N874" i="7" s="1"/>
  <c r="I905" i="7"/>
  <c r="I889" i="7"/>
  <c r="I859" i="7"/>
  <c r="N859" i="7" s="1"/>
  <c r="I831" i="7"/>
  <c r="N831" i="7" s="1"/>
  <c r="I823" i="7"/>
  <c r="N823" i="7" s="1"/>
  <c r="I815" i="7"/>
  <c r="N815" i="7" s="1"/>
  <c r="I807" i="7"/>
  <c r="N807" i="7" s="1"/>
  <c r="I799" i="7"/>
  <c r="N799" i="7" s="1"/>
  <c r="I767" i="7"/>
  <c r="N767" i="7" s="1"/>
  <c r="L875" i="7"/>
  <c r="L867" i="7"/>
  <c r="M633" i="7"/>
  <c r="I492" i="7"/>
  <c r="N492" i="7" s="1"/>
  <c r="L556" i="7"/>
  <c r="L480" i="7"/>
  <c r="I388" i="7"/>
  <c r="N388" i="7" s="1"/>
  <c r="I321" i="7"/>
  <c r="N321" i="7" s="1"/>
  <c r="L336" i="7"/>
  <c r="I195" i="7"/>
  <c r="N195" i="7" s="1"/>
  <c r="I163" i="7"/>
  <c r="N163" i="7" s="1"/>
  <c r="I135" i="7"/>
  <c r="N135" i="7" s="1"/>
  <c r="I332" i="7"/>
  <c r="N332" i="7" s="1"/>
  <c r="L294" i="7"/>
  <c r="I845" i="7"/>
  <c r="M845" i="7" s="1"/>
  <c r="L1957" i="7"/>
  <c r="I1484" i="7"/>
  <c r="N1484" i="7" s="1"/>
  <c r="I1143" i="7"/>
  <c r="N1143" i="7" s="1"/>
  <c r="I1079" i="7"/>
  <c r="N1079" i="7" s="1"/>
  <c r="I1047" i="7"/>
  <c r="N1047" i="7" s="1"/>
  <c r="I1315" i="7"/>
  <c r="N1315" i="7" s="1"/>
  <c r="I1077" i="7"/>
  <c r="N1077" i="7" s="1"/>
  <c r="I957" i="7"/>
  <c r="N957" i="7" s="1"/>
  <c r="I899" i="7"/>
  <c r="N899" i="7" s="1"/>
  <c r="M681" i="7"/>
  <c r="I635" i="7"/>
  <c r="N635" i="7" s="1"/>
  <c r="L400" i="7"/>
  <c r="I223" i="7"/>
  <c r="N223" i="7" s="1"/>
  <c r="I211" i="7"/>
  <c r="N211" i="7" s="1"/>
  <c r="M10" i="7"/>
  <c r="I2124" i="7"/>
  <c r="N2124" i="7" s="1"/>
  <c r="I877" i="7"/>
  <c r="M877" i="7" s="1"/>
  <c r="I761" i="7"/>
  <c r="M825" i="7"/>
  <c r="N825" i="7"/>
  <c r="M809" i="7"/>
  <c r="N809" i="7"/>
  <c r="N814" i="7"/>
  <c r="M814" i="7"/>
  <c r="I839" i="7"/>
  <c r="N839" i="7" s="1"/>
  <c r="M830" i="7"/>
  <c r="L715" i="7"/>
  <c r="I620" i="7"/>
  <c r="N620" i="7" s="1"/>
  <c r="I428" i="7"/>
  <c r="N428" i="7" s="1"/>
  <c r="L624" i="7"/>
  <c r="I372" i="7"/>
  <c r="N372" i="7" s="1"/>
  <c r="I103" i="7"/>
  <c r="N103" i="7" s="1"/>
  <c r="I31" i="7"/>
  <c r="N31" i="7" s="1"/>
  <c r="L243" i="7"/>
  <c r="I310" i="7"/>
  <c r="N310" i="7" s="1"/>
  <c r="L1775" i="7"/>
  <c r="I1692" i="7"/>
  <c r="N1692" i="7" s="1"/>
  <c r="I873" i="7"/>
  <c r="I1754" i="7"/>
  <c r="M1653" i="7"/>
  <c r="I801" i="7"/>
  <c r="L275" i="7"/>
  <c r="I755" i="7"/>
  <c r="N755" i="7" s="1"/>
  <c r="L721" i="7"/>
  <c r="I524" i="7"/>
  <c r="N524" i="7" s="1"/>
  <c r="I392" i="7"/>
  <c r="N392" i="7" s="1"/>
  <c r="I325" i="7"/>
  <c r="N325" i="7" s="1"/>
  <c r="I107" i="7"/>
  <c r="N107" i="7" s="1"/>
  <c r="L151" i="7"/>
  <c r="M14" i="7"/>
  <c r="I857" i="7"/>
  <c r="I842" i="7"/>
  <c r="N842" i="7" s="1"/>
  <c r="I745" i="7"/>
  <c r="I786" i="7"/>
  <c r="I914" i="7"/>
  <c r="I460" i="7"/>
  <c r="N460" i="7" s="1"/>
  <c r="L496" i="7"/>
  <c r="I2407" i="7"/>
  <c r="N2407" i="7" s="1"/>
  <c r="I870" i="7"/>
  <c r="I841" i="7"/>
  <c r="I757" i="7"/>
  <c r="I38" i="7"/>
  <c r="N38" i="7" s="1"/>
  <c r="L1657" i="7"/>
  <c r="I921" i="7"/>
  <c r="I432" i="7"/>
  <c r="N432" i="7" s="1"/>
  <c r="L352" i="7"/>
  <c r="I262" i="7"/>
  <c r="N262" i="7" s="1"/>
  <c r="I187" i="7"/>
  <c r="N187" i="7" s="1"/>
  <c r="I175" i="7"/>
  <c r="N175" i="7" s="1"/>
  <c r="L39" i="7"/>
  <c r="I858" i="7"/>
  <c r="N858" i="7" s="1"/>
  <c r="L265" i="7"/>
  <c r="I818" i="7"/>
  <c r="I793" i="7"/>
  <c r="I777" i="7"/>
  <c r="L293" i="7"/>
  <c r="I770" i="7"/>
  <c r="I930" i="7"/>
  <c r="L536" i="7"/>
  <c r="I139" i="7"/>
  <c r="N139" i="7" s="1"/>
  <c r="M306" i="7"/>
  <c r="M21" i="7"/>
  <c r="M13" i="7"/>
  <c r="I2298" i="7"/>
  <c r="N2298" i="7" s="1"/>
  <c r="I2287" i="7"/>
  <c r="I2034" i="7"/>
  <c r="M1674" i="7"/>
  <c r="I1746" i="7"/>
  <c r="N1746" i="7" s="1"/>
  <c r="L829" i="7"/>
  <c r="I805" i="7"/>
  <c r="L633" i="7"/>
  <c r="L317" i="7"/>
  <c r="I826" i="7"/>
  <c r="I769" i="7"/>
  <c r="M769" i="7" s="1"/>
  <c r="M265" i="7"/>
  <c r="I929" i="7"/>
  <c r="I898" i="7"/>
  <c r="I226" i="7"/>
  <c r="L945" i="7"/>
  <c r="I576" i="7"/>
  <c r="N576" i="7" s="1"/>
  <c r="I344" i="7"/>
  <c r="N344" i="7" s="1"/>
  <c r="M293" i="7"/>
  <c r="I235" i="7"/>
  <c r="N235" i="7" s="1"/>
  <c r="M273" i="7"/>
  <c r="N69" i="7"/>
  <c r="L273" i="7"/>
  <c r="L1966" i="7"/>
  <c r="I1750" i="7"/>
  <c r="N1750" i="7" s="1"/>
  <c r="M941" i="7"/>
  <c r="I861" i="7"/>
  <c r="L1674" i="7"/>
  <c r="L813" i="7"/>
  <c r="L681" i="7"/>
  <c r="L246" i="7"/>
  <c r="I198" i="7"/>
  <c r="N198" i="7" s="1"/>
  <c r="I150" i="7"/>
  <c r="I102" i="7"/>
  <c r="I54" i="7"/>
  <c r="N54" i="7" s="1"/>
  <c r="I2093" i="7"/>
  <c r="N2093" i="7" s="1"/>
  <c r="I882" i="7"/>
  <c r="L309" i="7"/>
  <c r="I922" i="7"/>
  <c r="L1941" i="7"/>
  <c r="M833" i="7"/>
  <c r="N833" i="7"/>
  <c r="L863" i="7"/>
  <c r="L847" i="7"/>
  <c r="I1029" i="7"/>
  <c r="N1029" i="7" s="1"/>
  <c r="I965" i="7"/>
  <c r="N965" i="7" s="1"/>
  <c r="I650" i="7"/>
  <c r="N650" i="7" s="1"/>
  <c r="I596" i="7"/>
  <c r="N596" i="7" s="1"/>
  <c r="I564" i="7"/>
  <c r="N564" i="7" s="1"/>
  <c r="I532" i="7"/>
  <c r="N532" i="7" s="1"/>
  <c r="I500" i="7"/>
  <c r="N500" i="7" s="1"/>
  <c r="I468" i="7"/>
  <c r="N468" i="7" s="1"/>
  <c r="I436" i="7"/>
  <c r="N436" i="7" s="1"/>
  <c r="L348" i="7"/>
  <c r="I191" i="7"/>
  <c r="N191" i="7" s="1"/>
  <c r="I159" i="7"/>
  <c r="N159" i="7" s="1"/>
  <c r="I95" i="7"/>
  <c r="N95" i="7" s="1"/>
  <c r="L215" i="7"/>
  <c r="I259" i="7"/>
  <c r="N259" i="7" s="1"/>
  <c r="M17" i="7"/>
  <c r="I878" i="7"/>
  <c r="I846" i="7"/>
  <c r="I1645" i="7"/>
  <c r="N1645" i="7" s="1"/>
  <c r="L1653" i="7"/>
  <c r="I1684" i="7"/>
  <c r="I1310" i="7"/>
  <c r="L340" i="7"/>
  <c r="I778" i="7"/>
  <c r="I758" i="7"/>
  <c r="I753" i="7"/>
  <c r="I134" i="7"/>
  <c r="N134" i="7" s="1"/>
  <c r="I62" i="7"/>
  <c r="N62" i="7" s="1"/>
  <c r="I890" i="7"/>
  <c r="I759" i="7"/>
  <c r="N759" i="7" s="1"/>
  <c r="I743" i="7"/>
  <c r="N743" i="7" s="1"/>
  <c r="I725" i="7"/>
  <c r="N725" i="7" s="1"/>
  <c r="I360" i="7"/>
  <c r="N360" i="7" s="1"/>
  <c r="I147" i="7"/>
  <c r="N147" i="7" s="1"/>
  <c r="I2089" i="7"/>
  <c r="N2089" i="7" s="1"/>
  <c r="L183" i="7"/>
  <c r="L71" i="7"/>
  <c r="L257" i="7"/>
  <c r="I1700" i="7"/>
  <c r="I850" i="7"/>
  <c r="L1629" i="7"/>
  <c r="I817" i="7"/>
  <c r="L697" i="7"/>
  <c r="I746" i="7"/>
  <c r="I285" i="7"/>
  <c r="I214" i="7"/>
  <c r="N214" i="7" s="1"/>
  <c r="I230" i="7"/>
  <c r="I913" i="7"/>
  <c r="L277" i="7"/>
  <c r="M1510" i="7"/>
  <c r="I247" i="7"/>
  <c r="N247" i="7" s="1"/>
  <c r="M257" i="7"/>
  <c r="L2180" i="7"/>
  <c r="I865" i="7"/>
  <c r="I849" i="7"/>
  <c r="M1629" i="7"/>
  <c r="I166" i="7"/>
  <c r="N166" i="7" s="1"/>
  <c r="I1705" i="7"/>
  <c r="N1705" i="7" s="1"/>
  <c r="M2114" i="7"/>
  <c r="P2114" i="7" s="1"/>
  <c r="Q2114" i="7" s="1"/>
  <c r="M2042" i="7"/>
  <c r="M961" i="7"/>
  <c r="P961" i="7" s="1"/>
  <c r="Q961" i="7" s="1"/>
  <c r="M299" i="7"/>
  <c r="P299" i="7" s="1"/>
  <c r="Q299" i="7" s="1"/>
  <c r="M1089" i="7"/>
  <c r="M1696" i="7"/>
  <c r="P1696" i="7" s="1"/>
  <c r="Q1696" i="7" s="1"/>
  <c r="L685" i="7"/>
  <c r="M1831" i="7"/>
  <c r="P1831" i="7" s="1"/>
  <c r="Q1831" i="7" s="1"/>
  <c r="M1327" i="7"/>
  <c r="P1327" i="7" s="1"/>
  <c r="Q1327" i="7" s="1"/>
  <c r="M2033" i="7"/>
  <c r="M1775" i="7"/>
  <c r="N1665" i="7"/>
  <c r="M1665" i="7"/>
  <c r="M829" i="7"/>
  <c r="N829" i="7"/>
  <c r="M813" i="7"/>
  <c r="N813" i="7"/>
  <c r="N246" i="7"/>
  <c r="M246" i="7"/>
  <c r="L50" i="7"/>
  <c r="I50" i="7"/>
  <c r="M2025" i="7"/>
  <c r="P2025" i="7" s="1"/>
  <c r="Q2025" i="7" s="1"/>
  <c r="M1987" i="7"/>
  <c r="P1987" i="7" s="1"/>
  <c r="Q1987" i="7" s="1"/>
  <c r="M1739" i="7"/>
  <c r="M1635" i="7"/>
  <c r="P1635" i="7" s="1"/>
  <c r="Q1635" i="7" s="1"/>
  <c r="I1733" i="7"/>
  <c r="N1733" i="7" s="1"/>
  <c r="L305" i="7"/>
  <c r="L1605" i="7"/>
  <c r="I794" i="7"/>
  <c r="L701" i="7"/>
  <c r="P701" i="7" s="1"/>
  <c r="Q701" i="7" s="1"/>
  <c r="L637" i="7"/>
  <c r="L290" i="7"/>
  <c r="I290" i="7"/>
  <c r="I114" i="7"/>
  <c r="M2355" i="7"/>
  <c r="M1963" i="7"/>
  <c r="P1963" i="7" s="1"/>
  <c r="Q1963" i="7" s="1"/>
  <c r="M1542" i="7"/>
  <c r="P1542" i="7" s="1"/>
  <c r="Q1542" i="7" s="1"/>
  <c r="M1009" i="7"/>
  <c r="M741" i="7"/>
  <c r="P741" i="7" s="1"/>
  <c r="Q741" i="7" s="1"/>
  <c r="M364" i="7"/>
  <c r="I2081" i="7"/>
  <c r="N2081" i="7" s="1"/>
  <c r="L14" i="7"/>
  <c r="L2399" i="7"/>
  <c r="I1314" i="7"/>
  <c r="L669" i="7"/>
  <c r="L222" i="7"/>
  <c r="I222" i="7"/>
  <c r="M695" i="7"/>
  <c r="P695" i="7" s="1"/>
  <c r="Q695" i="7" s="1"/>
  <c r="M663" i="7"/>
  <c r="P663" i="7" s="1"/>
  <c r="Q663" i="7" s="1"/>
  <c r="M631" i="7"/>
  <c r="P631" i="7" s="1"/>
  <c r="Q631" i="7" s="1"/>
  <c r="M1657" i="7"/>
  <c r="M1709" i="7"/>
  <c r="P1709" i="7" s="1"/>
  <c r="Q1709" i="7" s="1"/>
  <c r="L926" i="7"/>
  <c r="I926" i="7"/>
  <c r="L917" i="7"/>
  <c r="I917" i="7"/>
  <c r="L902" i="7"/>
  <c r="I902" i="7"/>
  <c r="L82" i="7"/>
  <c r="I82" i="7"/>
  <c r="L238" i="7"/>
  <c r="I238" i="7"/>
  <c r="L130" i="7"/>
  <c r="I130" i="7"/>
  <c r="M1799" i="7"/>
  <c r="M1706" i="7"/>
  <c r="P1706" i="7" s="1"/>
  <c r="Q1706" i="7" s="1"/>
  <c r="M1773" i="7"/>
  <c r="P1773" i="7" s="1"/>
  <c r="Q1773" i="7" s="1"/>
  <c r="M1701" i="7"/>
  <c r="M1654" i="7"/>
  <c r="P1654" i="7" s="1"/>
  <c r="Q1654" i="7" s="1"/>
  <c r="M1619" i="7"/>
  <c r="P1619" i="7" s="1"/>
  <c r="Q1619" i="7" s="1"/>
  <c r="M1109" i="7"/>
  <c r="P1109" i="7" s="1"/>
  <c r="Q1109" i="7" s="1"/>
  <c r="M1069" i="7"/>
  <c r="L925" i="7"/>
  <c r="I925" i="7"/>
  <c r="L910" i="7"/>
  <c r="I910" i="7"/>
  <c r="L901" i="7"/>
  <c r="I901" i="7"/>
  <c r="L886" i="7"/>
  <c r="I886" i="7"/>
  <c r="L269" i="7"/>
  <c r="I269" i="7"/>
  <c r="L242" i="7"/>
  <c r="I242" i="7"/>
  <c r="L274" i="7"/>
  <c r="I274" i="7"/>
  <c r="M2482" i="7"/>
  <c r="M2451" i="7"/>
  <c r="M2209" i="7"/>
  <c r="P2209" i="7" s="1"/>
  <c r="Q2209" i="7" s="1"/>
  <c r="M1638" i="7"/>
  <c r="P1638" i="7" s="1"/>
  <c r="Q1638" i="7" s="1"/>
  <c r="M1574" i="7"/>
  <c r="P1574" i="7" s="1"/>
  <c r="Q1574" i="7" s="1"/>
  <c r="M1037" i="7"/>
  <c r="P1037" i="7" s="1"/>
  <c r="Q1037" i="7" s="1"/>
  <c r="M1073" i="7"/>
  <c r="P1073" i="7" s="1"/>
  <c r="Q1073" i="7" s="1"/>
  <c r="M737" i="7"/>
  <c r="M651" i="7"/>
  <c r="P651" i="7" s="1"/>
  <c r="Q651" i="7" s="1"/>
  <c r="M711" i="7"/>
  <c r="P711" i="7" s="1"/>
  <c r="Q711" i="7" s="1"/>
  <c r="M679" i="7"/>
  <c r="P679" i="7" s="1"/>
  <c r="Q679" i="7" s="1"/>
  <c r="M647" i="7"/>
  <c r="P647" i="7" s="1"/>
  <c r="Q647" i="7" s="1"/>
  <c r="M348" i="7"/>
  <c r="L1970" i="7"/>
  <c r="M1734" i="7"/>
  <c r="M1326" i="7"/>
  <c r="P1326" i="7" s="1"/>
  <c r="Q1326" i="7" s="1"/>
  <c r="L909" i="7"/>
  <c r="I909" i="7"/>
  <c r="L894" i="7"/>
  <c r="I894" i="7"/>
  <c r="L98" i="7"/>
  <c r="I98" i="7"/>
  <c r="L2183" i="7"/>
  <c r="I2183" i="7"/>
  <c r="L885" i="7"/>
  <c r="I885" i="7"/>
  <c r="M1979" i="7"/>
  <c r="P1979" i="7" s="1"/>
  <c r="Q1979" i="7" s="1"/>
  <c r="L893" i="7"/>
  <c r="I893" i="7"/>
  <c r="L918" i="7"/>
  <c r="I918" i="7"/>
  <c r="L146" i="7"/>
  <c r="I146" i="7"/>
  <c r="M2460" i="7"/>
  <c r="M2484" i="7"/>
  <c r="M2391" i="7"/>
  <c r="M2405" i="7"/>
  <c r="M2292" i="7"/>
  <c r="M2173" i="7"/>
  <c r="P2173" i="7" s="1"/>
  <c r="Q2173" i="7" s="1"/>
  <c r="M2099" i="7"/>
  <c r="P2099" i="7" s="1"/>
  <c r="Q2099" i="7" s="1"/>
  <c r="M2152" i="7"/>
  <c r="P2152" i="7" s="1"/>
  <c r="Q2152" i="7" s="1"/>
  <c r="M2044" i="7"/>
  <c r="M1967" i="7"/>
  <c r="P1967" i="7" s="1"/>
  <c r="Q1967" i="7" s="1"/>
  <c r="M1788" i="7"/>
  <c r="P1788" i="7" s="1"/>
  <c r="Q1788" i="7" s="1"/>
  <c r="M1671" i="7"/>
  <c r="M1835" i="7"/>
  <c r="P1835" i="7" s="1"/>
  <c r="Q1835" i="7" s="1"/>
  <c r="M1607" i="7"/>
  <c r="P1607" i="7" s="1"/>
  <c r="Q1607" i="7" s="1"/>
  <c r="M1558" i="7"/>
  <c r="M1423" i="7"/>
  <c r="P1423" i="7" s="1"/>
  <c r="Q1423" i="7" s="1"/>
  <c r="M1415" i="7"/>
  <c r="M1399" i="7"/>
  <c r="P1399" i="7" s="1"/>
  <c r="Q1399" i="7" s="1"/>
  <c r="M1391" i="7"/>
  <c r="P1391" i="7" s="1"/>
  <c r="Q1391" i="7" s="1"/>
  <c r="M1359" i="7"/>
  <c r="P1359" i="7" s="1"/>
  <c r="Q1359" i="7" s="1"/>
  <c r="M1339" i="7"/>
  <c r="M1113" i="7"/>
  <c r="P1113" i="7" s="1"/>
  <c r="Q1113" i="7" s="1"/>
  <c r="M1121" i="7"/>
  <c r="P1121" i="7" s="1"/>
  <c r="Q1121" i="7" s="1"/>
  <c r="M1053" i="7"/>
  <c r="P1053" i="7" s="1"/>
  <c r="Q1053" i="7" s="1"/>
  <c r="M721" i="7"/>
  <c r="M713" i="7"/>
  <c r="M733" i="7"/>
  <c r="M699" i="7"/>
  <c r="P699" i="7" s="1"/>
  <c r="Q699" i="7" s="1"/>
  <c r="M667" i="7"/>
  <c r="M396" i="7"/>
  <c r="L2330" i="7"/>
  <c r="I2330" i="7"/>
  <c r="L2314" i="7"/>
  <c r="I2314" i="7"/>
  <c r="L2327" i="7"/>
  <c r="I2327" i="7"/>
  <c r="L2311" i="7"/>
  <c r="I2311" i="7"/>
  <c r="M2282" i="7"/>
  <c r="L2020" i="7"/>
  <c r="I2020" i="7"/>
  <c r="L2011" i="7"/>
  <c r="I2011" i="7"/>
  <c r="L1995" i="7"/>
  <c r="I1995" i="7"/>
  <c r="L1974" i="7"/>
  <c r="I1974" i="7"/>
  <c r="L1999" i="7"/>
  <c r="I1999" i="7"/>
  <c r="L1981" i="7"/>
  <c r="I1981" i="7"/>
  <c r="I1783" i="7"/>
  <c r="N1783" i="7" s="1"/>
  <c r="L1783" i="7"/>
  <c r="L1771" i="7"/>
  <c r="I1350" i="7"/>
  <c r="N1350" i="7" s="1"/>
  <c r="I1334" i="7"/>
  <c r="N1334" i="7" s="1"/>
  <c r="L1742" i="7"/>
  <c r="I1742" i="7"/>
  <c r="L1670" i="7"/>
  <c r="I1670" i="7"/>
  <c r="I1621" i="7"/>
  <c r="N1621" i="7" s="1"/>
  <c r="L1621" i="7"/>
  <c r="L1965" i="7"/>
  <c r="I1965" i="7"/>
  <c r="L1758" i="7"/>
  <c r="I1758" i="7"/>
  <c r="L1649" i="7"/>
  <c r="I1649" i="7"/>
  <c r="N1649" i="7" s="1"/>
  <c r="I1613" i="7"/>
  <c r="N1613" i="7" s="1"/>
  <c r="M1342" i="7"/>
  <c r="P1342" i="7" s="1"/>
  <c r="Q1342" i="7" s="1"/>
  <c r="L773" i="7"/>
  <c r="I773" i="7"/>
  <c r="I297" i="7"/>
  <c r="N297" i="7" s="1"/>
  <c r="L258" i="7"/>
  <c r="I258" i="7"/>
  <c r="L781" i="7"/>
  <c r="I781" i="7"/>
  <c r="L766" i="7"/>
  <c r="I766" i="7"/>
  <c r="L178" i="7"/>
  <c r="I178" i="7"/>
  <c r="L206" i="7"/>
  <c r="I206" i="7"/>
  <c r="L174" i="7"/>
  <c r="I174" i="7"/>
  <c r="L142" i="7"/>
  <c r="I142" i="7"/>
  <c r="L110" i="7"/>
  <c r="I110" i="7"/>
  <c r="L78" i="7"/>
  <c r="I78" i="7"/>
  <c r="L65" i="7"/>
  <c r="L2016" i="7"/>
  <c r="I2016" i="7"/>
  <c r="L170" i="7"/>
  <c r="I170" i="7"/>
  <c r="L106" i="7"/>
  <c r="I106" i="7"/>
  <c r="L30" i="7"/>
  <c r="I30" i="7"/>
  <c r="L17" i="7"/>
  <c r="M2097" i="7"/>
  <c r="P2097" i="7" s="1"/>
  <c r="Q2097" i="7" s="1"/>
  <c r="M1839" i="7"/>
  <c r="P1839" i="7" s="1"/>
  <c r="Q1839" i="7" s="1"/>
  <c r="M1883" i="7"/>
  <c r="P1883" i="7" s="1"/>
  <c r="Q1883" i="7" s="1"/>
  <c r="L2323" i="7"/>
  <c r="I2323" i="7"/>
  <c r="L2307" i="7"/>
  <c r="I2307" i="7"/>
  <c r="L2326" i="7"/>
  <c r="I2326" i="7"/>
  <c r="L2310" i="7"/>
  <c r="I2310" i="7"/>
  <c r="L2023" i="7"/>
  <c r="I2023" i="7"/>
  <c r="L2014" i="7"/>
  <c r="I2014" i="7"/>
  <c r="L2003" i="7"/>
  <c r="I2003" i="7"/>
  <c r="L1986" i="7"/>
  <c r="I1986" i="7"/>
  <c r="L2007" i="7"/>
  <c r="I2007" i="7"/>
  <c r="L1991" i="7"/>
  <c r="I1991" i="7"/>
  <c r="L1973" i="7"/>
  <c r="I1973" i="7"/>
  <c r="L1977" i="7"/>
  <c r="I1977" i="7"/>
  <c r="L1306" i="7"/>
  <c r="I1306" i="7"/>
  <c r="L1350" i="7"/>
  <c r="L806" i="7"/>
  <c r="I806" i="7"/>
  <c r="L297" i="7"/>
  <c r="L765" i="7"/>
  <c r="I765" i="7"/>
  <c r="L162" i="7"/>
  <c r="I162" i="7"/>
  <c r="L218" i="7"/>
  <c r="I218" i="7"/>
  <c r="I26" i="7"/>
  <c r="N26" i="7" s="1"/>
  <c r="L186" i="7"/>
  <c r="I186" i="7"/>
  <c r="L122" i="7"/>
  <c r="I122" i="7"/>
  <c r="L42" i="7"/>
  <c r="I42" i="7"/>
  <c r="L13" i="7"/>
  <c r="L1723" i="7"/>
  <c r="I1723" i="7"/>
  <c r="M2393" i="7"/>
  <c r="M2500" i="7"/>
  <c r="M2419" i="7"/>
  <c r="M2383" i="7"/>
  <c r="M2408" i="7"/>
  <c r="M2339" i="7"/>
  <c r="M2259" i="7"/>
  <c r="M2138" i="7"/>
  <c r="P2138" i="7" s="1"/>
  <c r="Q2138" i="7" s="1"/>
  <c r="M2040" i="7"/>
  <c r="P2040" i="7" s="1"/>
  <c r="Q2040" i="7" s="1"/>
  <c r="M2027" i="7"/>
  <c r="P2027" i="7" s="1"/>
  <c r="Q2027" i="7" s="1"/>
  <c r="M1823" i="7"/>
  <c r="P1823" i="7" s="1"/>
  <c r="Q1823" i="7" s="1"/>
  <c r="M1959" i="7"/>
  <c r="P1959" i="7" s="1"/>
  <c r="Q1959" i="7" s="1"/>
  <c r="M1943" i="7"/>
  <c r="P1943" i="7" s="1"/>
  <c r="Q1943" i="7" s="1"/>
  <c r="M1792" i="7"/>
  <c r="P1792" i="7" s="1"/>
  <c r="Q1792" i="7" s="1"/>
  <c r="M1743" i="7"/>
  <c r="M1931" i="7"/>
  <c r="P1931" i="7" s="1"/>
  <c r="Q1931" i="7" s="1"/>
  <c r="M1570" i="7"/>
  <c r="P1570" i="7" s="1"/>
  <c r="Q1570" i="7" s="1"/>
  <c r="M1646" i="7"/>
  <c r="P1646" i="7" s="1"/>
  <c r="Q1646" i="7" s="1"/>
  <c r="M1590" i="7"/>
  <c r="M1526" i="7"/>
  <c r="I2337" i="7"/>
  <c r="N2337" i="7" s="1"/>
  <c r="L2322" i="7"/>
  <c r="I2322" i="7"/>
  <c r="L2306" i="7"/>
  <c r="I2306" i="7"/>
  <c r="L2337" i="7"/>
  <c r="I2341" i="7"/>
  <c r="N2341" i="7" s="1"/>
  <c r="L2319" i="7"/>
  <c r="I2319" i="7"/>
  <c r="L2303" i="7"/>
  <c r="I2303" i="7"/>
  <c r="L2294" i="7"/>
  <c r="I2294" i="7"/>
  <c r="N2294" i="7" s="1"/>
  <c r="I2029" i="7"/>
  <c r="N2029" i="7" s="1"/>
  <c r="I1791" i="7"/>
  <c r="N1791" i="7" s="1"/>
  <c r="L2024" i="7"/>
  <c r="I2024" i="7"/>
  <c r="L2015" i="7"/>
  <c r="I2015" i="7"/>
  <c r="L2002" i="7"/>
  <c r="I2002" i="7"/>
  <c r="L1985" i="7"/>
  <c r="I1985" i="7"/>
  <c r="L2006" i="7"/>
  <c r="I2006" i="7"/>
  <c r="L1990" i="7"/>
  <c r="I1990" i="7"/>
  <c r="I1637" i="7"/>
  <c r="N1637" i="7" s="1"/>
  <c r="L1962" i="7"/>
  <c r="L1334" i="7"/>
  <c r="L1688" i="7"/>
  <c r="I1688" i="7"/>
  <c r="M1346" i="7"/>
  <c r="P1346" i="7" s="1"/>
  <c r="Q1346" i="7" s="1"/>
  <c r="L802" i="7"/>
  <c r="I802" i="7"/>
  <c r="L790" i="7"/>
  <c r="I790" i="7"/>
  <c r="L250" i="7"/>
  <c r="I250" i="7"/>
  <c r="I705" i="7"/>
  <c r="N705" i="7" s="1"/>
  <c r="I689" i="7"/>
  <c r="N689" i="7" s="1"/>
  <c r="I673" i="7"/>
  <c r="N673" i="7" s="1"/>
  <c r="I657" i="7"/>
  <c r="N657" i="7" s="1"/>
  <c r="I641" i="7"/>
  <c r="N641" i="7" s="1"/>
  <c r="L261" i="7"/>
  <c r="L210" i="7"/>
  <c r="I210" i="7"/>
  <c r="L66" i="7"/>
  <c r="I66" i="7"/>
  <c r="L190" i="7"/>
  <c r="I190" i="7"/>
  <c r="L158" i="7"/>
  <c r="I158" i="7"/>
  <c r="L126" i="7"/>
  <c r="I126" i="7"/>
  <c r="L94" i="7"/>
  <c r="I94" i="7"/>
  <c r="L70" i="7"/>
  <c r="I70" i="7"/>
  <c r="L46" i="7"/>
  <c r="I46" i="7"/>
  <c r="L2119" i="7"/>
  <c r="I2119" i="7"/>
  <c r="L202" i="7"/>
  <c r="I202" i="7"/>
  <c r="L138" i="7"/>
  <c r="I138" i="7"/>
  <c r="L74" i="7"/>
  <c r="I74" i="7"/>
  <c r="L58" i="7"/>
  <c r="I58" i="7"/>
  <c r="L25" i="7"/>
  <c r="L2110" i="7"/>
  <c r="I2110" i="7"/>
  <c r="M2170" i="7"/>
  <c r="M1919" i="7"/>
  <c r="P1919" i="7" s="1"/>
  <c r="Q1919" i="7" s="1"/>
  <c r="M1851" i="7"/>
  <c r="P1851" i="7" s="1"/>
  <c r="Q1851" i="7" s="1"/>
  <c r="M1614" i="7"/>
  <c r="P1614" i="7" s="1"/>
  <c r="Q1614" i="7" s="1"/>
  <c r="M1105" i="7"/>
  <c r="M977" i="7"/>
  <c r="P977" i="7" s="1"/>
  <c r="Q977" i="7" s="1"/>
  <c r="M380" i="7"/>
  <c r="L2331" i="7"/>
  <c r="I2331" i="7"/>
  <c r="L2315" i="7"/>
  <c r="I2315" i="7"/>
  <c r="L2299" i="7"/>
  <c r="I2299" i="7"/>
  <c r="L2334" i="7"/>
  <c r="I2334" i="7"/>
  <c r="L2318" i="7"/>
  <c r="I2318" i="7"/>
  <c r="L2302" i="7"/>
  <c r="I2302" i="7"/>
  <c r="M2286" i="7"/>
  <c r="M2290" i="7"/>
  <c r="M2189" i="7"/>
  <c r="I2291" i="7"/>
  <c r="N2291" i="7" s="1"/>
  <c r="I2037" i="7"/>
  <c r="N2037" i="7" s="1"/>
  <c r="L2019" i="7"/>
  <c r="I2019" i="7"/>
  <c r="L2010" i="7"/>
  <c r="I2010" i="7"/>
  <c r="L1994" i="7"/>
  <c r="I1994" i="7"/>
  <c r="L1998" i="7"/>
  <c r="I1998" i="7"/>
  <c r="L1978" i="7"/>
  <c r="I1978" i="7"/>
  <c r="L1982" i="7"/>
  <c r="I1982" i="7"/>
  <c r="L1704" i="7"/>
  <c r="I1704" i="7"/>
  <c r="L1725" i="7"/>
  <c r="I1725" i="7"/>
  <c r="M1330" i="7"/>
  <c r="P1330" i="7" s="1"/>
  <c r="Q1330" i="7" s="1"/>
  <c r="L798" i="7"/>
  <c r="I798" i="7"/>
  <c r="L789" i="7"/>
  <c r="I789" i="7"/>
  <c r="L774" i="7"/>
  <c r="I774" i="7"/>
  <c r="L301" i="7"/>
  <c r="I301" i="7"/>
  <c r="L1637" i="7"/>
  <c r="L782" i="7"/>
  <c r="I782" i="7"/>
  <c r="L234" i="7"/>
  <c r="I234" i="7"/>
  <c r="L194" i="7"/>
  <c r="I194" i="7"/>
  <c r="L34" i="7"/>
  <c r="I34" i="7"/>
  <c r="L154" i="7"/>
  <c r="I154" i="7"/>
  <c r="L90" i="7"/>
  <c r="I90" i="7"/>
  <c r="L69" i="7"/>
  <c r="L21" i="7"/>
  <c r="L9" i="7"/>
  <c r="I9" i="7"/>
  <c r="L29" i="7"/>
  <c r="I2434" i="7"/>
  <c r="N2434" i="7" s="1"/>
  <c r="I2364" i="7"/>
  <c r="N2364" i="7" s="1"/>
  <c r="I2333" i="7"/>
  <c r="N2333" i="7" s="1"/>
  <c r="I2321" i="7"/>
  <c r="N2321" i="7" s="1"/>
  <c r="I2313" i="7"/>
  <c r="N2313" i="7" s="1"/>
  <c r="I2305" i="7"/>
  <c r="N2305" i="7" s="1"/>
  <c r="I2301" i="7"/>
  <c r="N2301" i="7" s="1"/>
  <c r="I2268" i="7"/>
  <c r="N2268" i="7" s="1"/>
  <c r="I2262" i="7"/>
  <c r="N2262" i="7" s="1"/>
  <c r="I2246" i="7"/>
  <c r="N2246" i="7" s="1"/>
  <c r="I2230" i="7"/>
  <c r="N2230" i="7" s="1"/>
  <c r="I2214" i="7"/>
  <c r="N2214" i="7" s="1"/>
  <c r="I2198" i="7"/>
  <c r="N2198" i="7" s="1"/>
  <c r="I2067" i="7"/>
  <c r="N2067" i="7" s="1"/>
  <c r="I2129" i="7"/>
  <c r="N2129" i="7" s="1"/>
  <c r="I2079" i="7"/>
  <c r="N2079" i="7" s="1"/>
  <c r="I2176" i="7"/>
  <c r="N2176" i="7" s="1"/>
  <c r="I2043" i="7"/>
  <c r="N2043" i="7" s="1"/>
  <c r="I2059" i="7"/>
  <c r="N2059" i="7" s="1"/>
  <c r="I2031" i="7"/>
  <c r="N2031" i="7" s="1"/>
  <c r="I1932" i="7"/>
  <c r="N1932" i="7" s="1"/>
  <c r="I1916" i="7"/>
  <c r="N1916" i="7" s="1"/>
  <c r="I1900" i="7"/>
  <c r="N1900" i="7" s="1"/>
  <c r="I1884" i="7"/>
  <c r="N1884" i="7" s="1"/>
  <c r="I1868" i="7"/>
  <c r="N1868" i="7" s="1"/>
  <c r="I1852" i="7"/>
  <c r="N1852" i="7" s="1"/>
  <c r="I1836" i="7"/>
  <c r="N1836" i="7" s="1"/>
  <c r="I1948" i="7"/>
  <c r="N1948" i="7" s="1"/>
  <c r="L2031" i="7"/>
  <c r="I1960" i="7"/>
  <c r="N1960" i="7" s="1"/>
  <c r="I1939" i="7"/>
  <c r="N1939" i="7" s="1"/>
  <c r="I1906" i="7"/>
  <c r="N1906" i="7" s="1"/>
  <c r="I1874" i="7"/>
  <c r="N1874" i="7" s="1"/>
  <c r="I1842" i="7"/>
  <c r="N1842" i="7" s="1"/>
  <c r="I1810" i="7"/>
  <c r="N1810" i="7" s="1"/>
  <c r="I1778" i="7"/>
  <c r="N1778" i="7" s="1"/>
  <c r="I1964" i="7"/>
  <c r="N1964" i="7" s="1"/>
  <c r="I1917" i="7"/>
  <c r="N1917" i="7" s="1"/>
  <c r="I1869" i="7"/>
  <c r="N1869" i="7" s="1"/>
  <c r="I1837" i="7"/>
  <c r="N1837" i="7" s="1"/>
  <c r="I1805" i="7"/>
  <c r="N1805" i="7" s="1"/>
  <c r="L1778" i="7"/>
  <c r="I1749" i="7"/>
  <c r="N1749" i="7" s="1"/>
  <c r="I1712" i="7"/>
  <c r="N1712" i="7" s="1"/>
  <c r="I1677" i="7"/>
  <c r="N1677" i="7" s="1"/>
  <c r="I1644" i="7"/>
  <c r="N1644" i="7" s="1"/>
  <c r="L1810" i="7"/>
  <c r="I1785" i="7"/>
  <c r="N1785" i="7" s="1"/>
  <c r="I1662" i="7"/>
  <c r="N1662" i="7" s="1"/>
  <c r="I1634" i="7"/>
  <c r="N1634" i="7" s="1"/>
  <c r="I1612" i="7"/>
  <c r="N1612" i="7" s="1"/>
  <c r="I1640" i="7"/>
  <c r="N1640" i="7" s="1"/>
  <c r="I1624" i="7"/>
  <c r="N1624" i="7" s="1"/>
  <c r="I1608" i="7"/>
  <c r="N1608" i="7" s="1"/>
  <c r="I1760" i="7"/>
  <c r="N1760" i="7" s="1"/>
  <c r="I1690" i="7"/>
  <c r="N1690" i="7" s="1"/>
  <c r="I1642" i="7"/>
  <c r="N1642" i="7" s="1"/>
  <c r="I1626" i="7"/>
  <c r="N1626" i="7" s="1"/>
  <c r="I1604" i="7"/>
  <c r="N1604" i="7" s="1"/>
  <c r="I1721" i="7"/>
  <c r="N1721" i="7" s="1"/>
  <c r="I1655" i="7"/>
  <c r="N1655" i="7" s="1"/>
  <c r="I1575" i="7"/>
  <c r="N1575" i="7" s="1"/>
  <c r="M1556" i="7"/>
  <c r="I1543" i="7"/>
  <c r="N1543" i="7" s="1"/>
  <c r="M1524" i="7"/>
  <c r="I1511" i="7"/>
  <c r="N1511" i="7" s="1"/>
  <c r="I1587" i="7"/>
  <c r="N1587" i="7" s="1"/>
  <c r="I1571" i="7"/>
  <c r="N1571" i="7" s="1"/>
  <c r="I1555" i="7"/>
  <c r="N1555" i="7" s="1"/>
  <c r="I1539" i="7"/>
  <c r="N1539" i="7" s="1"/>
  <c r="I1523" i="7"/>
  <c r="N1523" i="7" s="1"/>
  <c r="I1507" i="7"/>
  <c r="N1507" i="7" s="1"/>
  <c r="I1487" i="7"/>
  <c r="N1487" i="7" s="1"/>
  <c r="I1470" i="7"/>
  <c r="N1470" i="7" s="1"/>
  <c r="L1470" i="7"/>
  <c r="I1454" i="7"/>
  <c r="N1454" i="7" s="1"/>
  <c r="I1438" i="7"/>
  <c r="N1438" i="7" s="1"/>
  <c r="I1422" i="7"/>
  <c r="N1422" i="7" s="1"/>
  <c r="I1406" i="7"/>
  <c r="N1406" i="7" s="1"/>
  <c r="I1390" i="7"/>
  <c r="N1390" i="7" s="1"/>
  <c r="I1374" i="7"/>
  <c r="N1374" i="7" s="1"/>
  <c r="I1358" i="7"/>
  <c r="N1358" i="7" s="1"/>
  <c r="I1465" i="7"/>
  <c r="N1465" i="7" s="1"/>
  <c r="I1457" i="7"/>
  <c r="N1457" i="7" s="1"/>
  <c r="I1449" i="7"/>
  <c r="N1449" i="7" s="1"/>
  <c r="I1441" i="7"/>
  <c r="N1441" i="7" s="1"/>
  <c r="I1433" i="7"/>
  <c r="N1433" i="7" s="1"/>
  <c r="I1425" i="7"/>
  <c r="N1425" i="7" s="1"/>
  <c r="I1417" i="7"/>
  <c r="N1417" i="7" s="1"/>
  <c r="I1409" i="7"/>
  <c r="N1409" i="7" s="1"/>
  <c r="I1401" i="7"/>
  <c r="N1401" i="7" s="1"/>
  <c r="I1393" i="7"/>
  <c r="N1393" i="7" s="1"/>
  <c r="I1385" i="7"/>
  <c r="N1385" i="7" s="1"/>
  <c r="I1377" i="7"/>
  <c r="N1377" i="7" s="1"/>
  <c r="I1369" i="7"/>
  <c r="N1369" i="7" s="1"/>
  <c r="I1361" i="7"/>
  <c r="N1361" i="7" s="1"/>
  <c r="I1353" i="7"/>
  <c r="N1353" i="7" s="1"/>
  <c r="I1345" i="7"/>
  <c r="N1345" i="7" s="1"/>
  <c r="I1337" i="7"/>
  <c r="N1337" i="7" s="1"/>
  <c r="I1329" i="7"/>
  <c r="N1329" i="7" s="1"/>
  <c r="I1321" i="7"/>
  <c r="N1321" i="7" s="1"/>
  <c r="I1595" i="7"/>
  <c r="N1595" i="7" s="1"/>
  <c r="I1563" i="7"/>
  <c r="N1563" i="7" s="1"/>
  <c r="M1544" i="7"/>
  <c r="I1531" i="7"/>
  <c r="N1531" i="7" s="1"/>
  <c r="I1499" i="7"/>
  <c r="N1499" i="7" s="1"/>
  <c r="I1491" i="7"/>
  <c r="N1491" i="7" s="1"/>
  <c r="I1483" i="7"/>
  <c r="N1483" i="7" s="1"/>
  <c r="I1475" i="7"/>
  <c r="N1475" i="7" s="1"/>
  <c r="I1460" i="7"/>
  <c r="N1460" i="7" s="1"/>
  <c r="I1444" i="7"/>
  <c r="N1444" i="7" s="1"/>
  <c r="I1428" i="7"/>
  <c r="N1428" i="7" s="1"/>
  <c r="I1412" i="7"/>
  <c r="N1412" i="7" s="1"/>
  <c r="I1396" i="7"/>
  <c r="N1396" i="7" s="1"/>
  <c r="I1380" i="7"/>
  <c r="N1380" i="7" s="1"/>
  <c r="I1364" i="7"/>
  <c r="N1364" i="7" s="1"/>
  <c r="I1308" i="7"/>
  <c r="N1308" i="7" s="1"/>
  <c r="I1305" i="7"/>
  <c r="N1305" i="7" s="1"/>
  <c r="I1024" i="7"/>
  <c r="N1024" i="7" s="1"/>
  <c r="I1008" i="7"/>
  <c r="N1008" i="7" s="1"/>
  <c r="I992" i="7"/>
  <c r="N992" i="7" s="1"/>
  <c r="I976" i="7"/>
  <c r="N976" i="7" s="1"/>
  <c r="I960" i="7"/>
  <c r="N960" i="7" s="1"/>
  <c r="I944" i="7"/>
  <c r="N944" i="7" s="1"/>
  <c r="L1454" i="7"/>
  <c r="L1438" i="7"/>
  <c r="L1422" i="7"/>
  <c r="L1406" i="7"/>
  <c r="L1390" i="7"/>
  <c r="L1374" i="7"/>
  <c r="L1358" i="7"/>
  <c r="I1295" i="7"/>
  <c r="N1295" i="7" s="1"/>
  <c r="I1279" i="7"/>
  <c r="N1279" i="7" s="1"/>
  <c r="I1263" i="7"/>
  <c r="N1263" i="7" s="1"/>
  <c r="I1238" i="7"/>
  <c r="N1238" i="7" s="1"/>
  <c r="I1222" i="7"/>
  <c r="N1222" i="7" s="1"/>
  <c r="I1202" i="7"/>
  <c r="N1202" i="7" s="1"/>
  <c r="I1186" i="7"/>
  <c r="N1186" i="7" s="1"/>
  <c r="I1170" i="7"/>
  <c r="N1170" i="7" s="1"/>
  <c r="I1154" i="7"/>
  <c r="N1154" i="7" s="1"/>
  <c r="I1138" i="7"/>
  <c r="N1138" i="7" s="1"/>
  <c r="I1344" i="7"/>
  <c r="N1344" i="7" s="1"/>
  <c r="I1328" i="7"/>
  <c r="N1328" i="7" s="1"/>
  <c r="I1312" i="7"/>
  <c r="N1312" i="7" s="1"/>
  <c r="I1294" i="7"/>
  <c r="N1294" i="7" s="1"/>
  <c r="I1278" i="7"/>
  <c r="N1278" i="7" s="1"/>
  <c r="I1262" i="7"/>
  <c r="N1262" i="7" s="1"/>
  <c r="I1245" i="7"/>
  <c r="N1245" i="7" s="1"/>
  <c r="I1229" i="7"/>
  <c r="N1229" i="7" s="1"/>
  <c r="I1213" i="7"/>
  <c r="N1213" i="7" s="1"/>
  <c r="I1197" i="7"/>
  <c r="N1197" i="7" s="1"/>
  <c r="I1181" i="7"/>
  <c r="N1181" i="7" s="1"/>
  <c r="I1165" i="7"/>
  <c r="N1165" i="7" s="1"/>
  <c r="I1149" i="7"/>
  <c r="N1149" i="7" s="1"/>
  <c r="I1133" i="7"/>
  <c r="N1133" i="7" s="1"/>
  <c r="L1279" i="7"/>
  <c r="L1238" i="7"/>
  <c r="L1202" i="7"/>
  <c r="L1170" i="7"/>
  <c r="L1138" i="7"/>
  <c r="I1118" i="7"/>
  <c r="N1118" i="7" s="1"/>
  <c r="I1102" i="7"/>
  <c r="N1102" i="7" s="1"/>
  <c r="I1086" i="7"/>
  <c r="N1086" i="7" s="1"/>
  <c r="I1070" i="7"/>
  <c r="N1070" i="7" s="1"/>
  <c r="I1054" i="7"/>
  <c r="N1054" i="7" s="1"/>
  <c r="L944" i="7"/>
  <c r="M1288" i="7"/>
  <c r="M1239" i="7"/>
  <c r="M1207" i="7"/>
  <c r="M1111" i="7"/>
  <c r="P1111" i="7" s="1"/>
  <c r="Q1111" i="7" s="1"/>
  <c r="M1095" i="7"/>
  <c r="P1095" i="7" s="1"/>
  <c r="Q1095" i="7" s="1"/>
  <c r="M1063" i="7"/>
  <c r="M1107" i="7"/>
  <c r="I1094" i="7"/>
  <c r="N1094" i="7" s="1"/>
  <c r="I1062" i="7"/>
  <c r="N1062" i="7" s="1"/>
  <c r="I1038" i="7"/>
  <c r="N1038" i="7" s="1"/>
  <c r="I1006" i="7"/>
  <c r="N1006" i="7" s="1"/>
  <c r="I974" i="7"/>
  <c r="N974" i="7" s="1"/>
  <c r="M1183" i="7"/>
  <c r="P1183" i="7" s="1"/>
  <c r="Q1183" i="7" s="1"/>
  <c r="M1167" i="7"/>
  <c r="P1167" i="7" s="1"/>
  <c r="Q1167" i="7" s="1"/>
  <c r="M1151" i="7"/>
  <c r="I1122" i="7"/>
  <c r="N1122" i="7" s="1"/>
  <c r="I1090" i="7"/>
  <c r="N1090" i="7" s="1"/>
  <c r="I1058" i="7"/>
  <c r="N1058" i="7" s="1"/>
  <c r="I1026" i="7"/>
  <c r="N1026" i="7" s="1"/>
  <c r="L1008" i="7"/>
  <c r="I994" i="7"/>
  <c r="N994" i="7" s="1"/>
  <c r="L976" i="7"/>
  <c r="I962" i="7"/>
  <c r="N962" i="7" s="1"/>
  <c r="I939" i="7"/>
  <c r="N939" i="7" s="1"/>
  <c r="I734" i="7"/>
  <c r="N734" i="7" s="1"/>
  <c r="I619" i="7"/>
  <c r="N619" i="7" s="1"/>
  <c r="I603" i="7"/>
  <c r="N603" i="7" s="1"/>
  <c r="I587" i="7"/>
  <c r="N587" i="7" s="1"/>
  <c r="I571" i="7"/>
  <c r="N571" i="7" s="1"/>
  <c r="I555" i="7"/>
  <c r="N555" i="7" s="1"/>
  <c r="I539" i="7"/>
  <c r="N539" i="7" s="1"/>
  <c r="I523" i="7"/>
  <c r="N523" i="7" s="1"/>
  <c r="I507" i="7"/>
  <c r="N507" i="7" s="1"/>
  <c r="I491" i="7"/>
  <c r="N491" i="7" s="1"/>
  <c r="I475" i="7"/>
  <c r="N475" i="7" s="1"/>
  <c r="I459" i="7"/>
  <c r="N459" i="7" s="1"/>
  <c r="I443" i="7"/>
  <c r="N443" i="7" s="1"/>
  <c r="I427" i="7"/>
  <c r="N427" i="7" s="1"/>
  <c r="I411" i="7"/>
  <c r="N411" i="7" s="1"/>
  <c r="I395" i="7"/>
  <c r="N395" i="7" s="1"/>
  <c r="I379" i="7"/>
  <c r="N379" i="7" s="1"/>
  <c r="I363" i="7"/>
  <c r="N363" i="7" s="1"/>
  <c r="I347" i="7"/>
  <c r="N347" i="7" s="1"/>
  <c r="I331" i="7"/>
  <c r="N331" i="7" s="1"/>
  <c r="I312" i="7"/>
  <c r="N312" i="7" s="1"/>
  <c r="M923" i="7"/>
  <c r="M907" i="7"/>
  <c r="M891" i="7"/>
  <c r="M875" i="7"/>
  <c r="M827" i="7"/>
  <c r="M795" i="7"/>
  <c r="M763" i="7"/>
  <c r="P763" i="7" s="1"/>
  <c r="Q763" i="7" s="1"/>
  <c r="M747" i="7"/>
  <c r="I700" i="7"/>
  <c r="N700" i="7" s="1"/>
  <c r="I690" i="7"/>
  <c r="N690" i="7" s="1"/>
  <c r="I668" i="7"/>
  <c r="N668" i="7" s="1"/>
  <c r="I658" i="7"/>
  <c r="N658" i="7" s="1"/>
  <c r="I636" i="7"/>
  <c r="N636" i="7" s="1"/>
  <c r="I626" i="7"/>
  <c r="N626" i="7" s="1"/>
  <c r="I618" i="7"/>
  <c r="N618" i="7" s="1"/>
  <c r="I610" i="7"/>
  <c r="N610" i="7" s="1"/>
  <c r="I602" i="7"/>
  <c r="N602" i="7" s="1"/>
  <c r="I594" i="7"/>
  <c r="N594" i="7" s="1"/>
  <c r="I586" i="7"/>
  <c r="N586" i="7" s="1"/>
  <c r="I578" i="7"/>
  <c r="N578" i="7" s="1"/>
  <c r="I570" i="7"/>
  <c r="N570" i="7" s="1"/>
  <c r="I562" i="7"/>
  <c r="N562" i="7" s="1"/>
  <c r="I554" i="7"/>
  <c r="N554" i="7" s="1"/>
  <c r="I546" i="7"/>
  <c r="N546" i="7" s="1"/>
  <c r="I538" i="7"/>
  <c r="N538" i="7" s="1"/>
  <c r="I530" i="7"/>
  <c r="N530" i="7" s="1"/>
  <c r="I522" i="7"/>
  <c r="N522" i="7" s="1"/>
  <c r="I514" i="7"/>
  <c r="N514" i="7" s="1"/>
  <c r="I506" i="7"/>
  <c r="N506" i="7" s="1"/>
  <c r="I498" i="7"/>
  <c r="N498" i="7" s="1"/>
  <c r="I490" i="7"/>
  <c r="N490" i="7" s="1"/>
  <c r="I482" i="7"/>
  <c r="N482" i="7" s="1"/>
  <c r="I474" i="7"/>
  <c r="N474" i="7" s="1"/>
  <c r="I466" i="7"/>
  <c r="N466" i="7" s="1"/>
  <c r="I458" i="7"/>
  <c r="N458" i="7" s="1"/>
  <c r="I450" i="7"/>
  <c r="N450" i="7" s="1"/>
  <c r="I442" i="7"/>
  <c r="N442" i="7" s="1"/>
  <c r="I434" i="7"/>
  <c r="N434" i="7" s="1"/>
  <c r="I426" i="7"/>
  <c r="N426" i="7" s="1"/>
  <c r="I418" i="7"/>
  <c r="N418" i="7" s="1"/>
  <c r="I410" i="7"/>
  <c r="N410" i="7" s="1"/>
  <c r="I402" i="7"/>
  <c r="N402" i="7" s="1"/>
  <c r="I394" i="7"/>
  <c r="N394" i="7" s="1"/>
  <c r="I386" i="7"/>
  <c r="N386" i="7" s="1"/>
  <c r="I378" i="7"/>
  <c r="N378" i="7" s="1"/>
  <c r="I370" i="7"/>
  <c r="N370" i="7" s="1"/>
  <c r="I362" i="7"/>
  <c r="N362" i="7" s="1"/>
  <c r="I354" i="7"/>
  <c r="N354" i="7" s="1"/>
  <c r="I346" i="7"/>
  <c r="N346" i="7" s="1"/>
  <c r="I338" i="7"/>
  <c r="N338" i="7" s="1"/>
  <c r="I330" i="7"/>
  <c r="N330" i="7" s="1"/>
  <c r="I319" i="7"/>
  <c r="N319" i="7" s="1"/>
  <c r="M934" i="7"/>
  <c r="I726" i="7"/>
  <c r="N726" i="7" s="1"/>
  <c r="I686" i="7"/>
  <c r="N686" i="7" s="1"/>
  <c r="I671" i="7"/>
  <c r="N671" i="7" s="1"/>
  <c r="I664" i="7"/>
  <c r="N664" i="7" s="1"/>
  <c r="I613" i="7"/>
  <c r="N613" i="7" s="1"/>
  <c r="I597" i="7"/>
  <c r="N597" i="7" s="1"/>
  <c r="I581" i="7"/>
  <c r="N581" i="7" s="1"/>
  <c r="I565" i="7"/>
  <c r="N565" i="7" s="1"/>
  <c r="I549" i="7"/>
  <c r="N549" i="7" s="1"/>
  <c r="I533" i="7"/>
  <c r="N533" i="7" s="1"/>
  <c r="I517" i="7"/>
  <c r="N517" i="7" s="1"/>
  <c r="I501" i="7"/>
  <c r="N501" i="7" s="1"/>
  <c r="I485" i="7"/>
  <c r="N485" i="7" s="1"/>
  <c r="I469" i="7"/>
  <c r="N469" i="7" s="1"/>
  <c r="I453" i="7"/>
  <c r="N453" i="7" s="1"/>
  <c r="I437" i="7"/>
  <c r="N437" i="7" s="1"/>
  <c r="I421" i="7"/>
  <c r="N421" i="7" s="1"/>
  <c r="M735" i="7"/>
  <c r="I722" i="7"/>
  <c r="N722" i="7" s="1"/>
  <c r="I307" i="7"/>
  <c r="N307" i="7" s="1"/>
  <c r="I296" i="7"/>
  <c r="N296" i="7" s="1"/>
  <c r="I280" i="7"/>
  <c r="N280" i="7" s="1"/>
  <c r="I264" i="7"/>
  <c r="N264" i="7" s="1"/>
  <c r="I249" i="7"/>
  <c r="N249" i="7" s="1"/>
  <c r="I233" i="7"/>
  <c r="N233" i="7" s="1"/>
  <c r="I217" i="7"/>
  <c r="N217" i="7" s="1"/>
  <c r="I201" i="7"/>
  <c r="N201" i="7" s="1"/>
  <c r="I185" i="7"/>
  <c r="N185" i="7" s="1"/>
  <c r="I169" i="7"/>
  <c r="N169" i="7" s="1"/>
  <c r="I153" i="7"/>
  <c r="N153" i="7" s="1"/>
  <c r="I137" i="7"/>
  <c r="N137" i="7" s="1"/>
  <c r="I121" i="7"/>
  <c r="N121" i="7" s="1"/>
  <c r="I105" i="7"/>
  <c r="N105" i="7" s="1"/>
  <c r="I89" i="7"/>
  <c r="N89" i="7" s="1"/>
  <c r="I57" i="7"/>
  <c r="N57" i="7" s="1"/>
  <c r="I41" i="7"/>
  <c r="N41" i="7" s="1"/>
  <c r="M556" i="7"/>
  <c r="M476" i="7"/>
  <c r="P476" i="7" s="1"/>
  <c r="Q476" i="7" s="1"/>
  <c r="M412" i="7"/>
  <c r="I260" i="7"/>
  <c r="N260" i="7" s="1"/>
  <c r="I248" i="7"/>
  <c r="N248" i="7" s="1"/>
  <c r="I232" i="7"/>
  <c r="N232" i="7" s="1"/>
  <c r="I216" i="7"/>
  <c r="N216" i="7" s="1"/>
  <c r="I200" i="7"/>
  <c r="N200" i="7" s="1"/>
  <c r="I184" i="7"/>
  <c r="N184" i="7" s="1"/>
  <c r="I168" i="7"/>
  <c r="N168" i="7" s="1"/>
  <c r="I152" i="7"/>
  <c r="N152" i="7" s="1"/>
  <c r="I136" i="7"/>
  <c r="N136" i="7" s="1"/>
  <c r="I120" i="7"/>
  <c r="N120" i="7" s="1"/>
  <c r="I104" i="7"/>
  <c r="N104" i="7" s="1"/>
  <c r="I88" i="7"/>
  <c r="N88" i="7" s="1"/>
  <c r="I72" i="7"/>
  <c r="N72" i="7" s="1"/>
  <c r="I56" i="7"/>
  <c r="N56" i="7" s="1"/>
  <c r="I40" i="7"/>
  <c r="N40" i="7" s="1"/>
  <c r="I24" i="7"/>
  <c r="N24" i="7" s="1"/>
  <c r="I16" i="7"/>
  <c r="N16" i="7" s="1"/>
  <c r="I328" i="7"/>
  <c r="N328" i="7" s="1"/>
  <c r="I2118" i="7"/>
  <c r="N2118" i="7" s="1"/>
  <c r="I1989" i="7"/>
  <c r="N1989" i="7" s="1"/>
  <c r="I11" i="7"/>
  <c r="N11" i="7" s="1"/>
  <c r="I377" i="7"/>
  <c r="N377" i="7" s="1"/>
  <c r="I345" i="7"/>
  <c r="N345" i="7" s="1"/>
  <c r="I272" i="7"/>
  <c r="N272" i="7" s="1"/>
  <c r="I2103" i="7"/>
  <c r="N2103" i="7" s="1"/>
  <c r="L613" i="7"/>
  <c r="L597" i="7"/>
  <c r="L581" i="7"/>
  <c r="L565" i="7"/>
  <c r="L549" i="7"/>
  <c r="L533" i="7"/>
  <c r="L517" i="7"/>
  <c r="L501" i="7"/>
  <c r="L485" i="7"/>
  <c r="L469" i="7"/>
  <c r="L453" i="7"/>
  <c r="L437" i="7"/>
  <c r="L421" i="7"/>
  <c r="M278" i="7"/>
  <c r="L249" i="7"/>
  <c r="M207" i="7"/>
  <c r="L185" i="7"/>
  <c r="M143" i="7"/>
  <c r="L121" i="7"/>
  <c r="M35" i="7"/>
  <c r="M231" i="7"/>
  <c r="M167" i="7"/>
  <c r="L11" i="7"/>
  <c r="M2094" i="7"/>
  <c r="L248" i="7"/>
  <c r="L184" i="7"/>
  <c r="L120" i="7"/>
  <c r="L24" i="7"/>
  <c r="I2457" i="7"/>
  <c r="N2457" i="7" s="1"/>
  <c r="I2450" i="7"/>
  <c r="N2450" i="7" s="1"/>
  <c r="I2426" i="7"/>
  <c r="N2426" i="7" s="1"/>
  <c r="I2329" i="7"/>
  <c r="N2329" i="7" s="1"/>
  <c r="I2325" i="7"/>
  <c r="N2325" i="7" s="1"/>
  <c r="I2317" i="7"/>
  <c r="N2317" i="7" s="1"/>
  <c r="I2309" i="7"/>
  <c r="N2309" i="7" s="1"/>
  <c r="I2234" i="7"/>
  <c r="N2234" i="7" s="1"/>
  <c r="I2202" i="7"/>
  <c r="N2202" i="7" s="1"/>
  <c r="I2186" i="7"/>
  <c r="N2186" i="7" s="1"/>
  <c r="I2236" i="7"/>
  <c r="N2236" i="7" s="1"/>
  <c r="I2204" i="7"/>
  <c r="N2204" i="7" s="1"/>
  <c r="I2273" i="7"/>
  <c r="N2273" i="7" s="1"/>
  <c r="I2254" i="7"/>
  <c r="N2254" i="7" s="1"/>
  <c r="I2238" i="7"/>
  <c r="N2238" i="7" s="1"/>
  <c r="I2222" i="7"/>
  <c r="N2222" i="7" s="1"/>
  <c r="I2206" i="7"/>
  <c r="N2206" i="7" s="1"/>
  <c r="L2186" i="7"/>
  <c r="I2161" i="7"/>
  <c r="N2161" i="7" s="1"/>
  <c r="I2157" i="7"/>
  <c r="N2157" i="7" s="1"/>
  <c r="I2123" i="7"/>
  <c r="N2123" i="7" s="1"/>
  <c r="I2075" i="7"/>
  <c r="N2075" i="7" s="1"/>
  <c r="I2051" i="7"/>
  <c r="N2051" i="7" s="1"/>
  <c r="I2028" i="7"/>
  <c r="N2028" i="7" s="1"/>
  <c r="I1924" i="7"/>
  <c r="N1924" i="7" s="1"/>
  <c r="I1908" i="7"/>
  <c r="N1908" i="7" s="1"/>
  <c r="I1892" i="7"/>
  <c r="N1892" i="7" s="1"/>
  <c r="I1876" i="7"/>
  <c r="N1876" i="7" s="1"/>
  <c r="I1860" i="7"/>
  <c r="N1860" i="7" s="1"/>
  <c r="I1844" i="7"/>
  <c r="N1844" i="7" s="1"/>
  <c r="I1922" i="7"/>
  <c r="N1922" i="7" s="1"/>
  <c r="I1890" i="7"/>
  <c r="N1890" i="7" s="1"/>
  <c r="I1858" i="7"/>
  <c r="N1858" i="7" s="1"/>
  <c r="I1826" i="7"/>
  <c r="N1826" i="7" s="1"/>
  <c r="I1794" i="7"/>
  <c r="N1794" i="7" s="1"/>
  <c r="I1956" i="7"/>
  <c r="N1956" i="7" s="1"/>
  <c r="I1933" i="7"/>
  <c r="N1933" i="7" s="1"/>
  <c r="I1901" i="7"/>
  <c r="N1901" i="7" s="1"/>
  <c r="I1885" i="7"/>
  <c r="N1885" i="7" s="1"/>
  <c r="I1853" i="7"/>
  <c r="N1853" i="7" s="1"/>
  <c r="I1821" i="7"/>
  <c r="N1821" i="7" s="1"/>
  <c r="I1804" i="7"/>
  <c r="N1804" i="7" s="1"/>
  <c r="I1824" i="7"/>
  <c r="N1824" i="7" s="1"/>
  <c r="I1732" i="7"/>
  <c r="N1732" i="7" s="1"/>
  <c r="I1695" i="7"/>
  <c r="N1695" i="7" s="1"/>
  <c r="I1660" i="7"/>
  <c r="N1660" i="7" s="1"/>
  <c r="I2499" i="7"/>
  <c r="N2499" i="7" s="1"/>
  <c r="I2491" i="7"/>
  <c r="N2491" i="7" s="1"/>
  <c r="I2483" i="7"/>
  <c r="N2483" i="7" s="1"/>
  <c r="I2475" i="7"/>
  <c r="N2475" i="7" s="1"/>
  <c r="M2462" i="7"/>
  <c r="I2497" i="7"/>
  <c r="N2497" i="7" s="1"/>
  <c r="M2492" i="7"/>
  <c r="M2478" i="7"/>
  <c r="L2457" i="7"/>
  <c r="M2490" i="7"/>
  <c r="I2477" i="7"/>
  <c r="N2477" i="7" s="1"/>
  <c r="M2466" i="7"/>
  <c r="M2437" i="7"/>
  <c r="I2404" i="7"/>
  <c r="N2404" i="7" s="1"/>
  <c r="I2394" i="7"/>
  <c r="N2394" i="7" s="1"/>
  <c r="I2386" i="7"/>
  <c r="N2386" i="7" s="1"/>
  <c r="I2378" i="7"/>
  <c r="N2378" i="7" s="1"/>
  <c r="I2370" i="7"/>
  <c r="N2370" i="7" s="1"/>
  <c r="M2439" i="7"/>
  <c r="L2450" i="7"/>
  <c r="L2434" i="7"/>
  <c r="L2426" i="7"/>
  <c r="I2406" i="7"/>
  <c r="N2406" i="7" s="1"/>
  <c r="I2452" i="7"/>
  <c r="N2452" i="7" s="1"/>
  <c r="M2435" i="7"/>
  <c r="I2413" i="7"/>
  <c r="N2413" i="7" s="1"/>
  <c r="L2404" i="7"/>
  <c r="M2381" i="7"/>
  <c r="I2368" i="7"/>
  <c r="N2368" i="7" s="1"/>
  <c r="M2365" i="7"/>
  <c r="M2335" i="7"/>
  <c r="M2443" i="7"/>
  <c r="L2475" i="7"/>
  <c r="M2389" i="7"/>
  <c r="I2376" i="7"/>
  <c r="N2376" i="7" s="1"/>
  <c r="I2336" i="7"/>
  <c r="N2336" i="7" s="1"/>
  <c r="M2363" i="7"/>
  <c r="I2293" i="7"/>
  <c r="N2293" i="7" s="1"/>
  <c r="M2276" i="7"/>
  <c r="I2281" i="7"/>
  <c r="N2281" i="7" s="1"/>
  <c r="I2444" i="7"/>
  <c r="N2444" i="7" s="1"/>
  <c r="M2427" i="7"/>
  <c r="L2364" i="7"/>
  <c r="L2333" i="7"/>
  <c r="L2329" i="7"/>
  <c r="L2325" i="7"/>
  <c r="L2321" i="7"/>
  <c r="L2317" i="7"/>
  <c r="L2313" i="7"/>
  <c r="L2309" i="7"/>
  <c r="L2305" i="7"/>
  <c r="L2301" i="7"/>
  <c r="I2277" i="7"/>
  <c r="N2277" i="7" s="1"/>
  <c r="I2372" i="7"/>
  <c r="N2372" i="7" s="1"/>
  <c r="I2258" i="7"/>
  <c r="N2258" i="7" s="1"/>
  <c r="L2234" i="7"/>
  <c r="I2226" i="7"/>
  <c r="N2226" i="7" s="1"/>
  <c r="L2202" i="7"/>
  <c r="I2194" i="7"/>
  <c r="N2194" i="7" s="1"/>
  <c r="I2171" i="7"/>
  <c r="N2171" i="7" s="1"/>
  <c r="I2163" i="7"/>
  <c r="N2163" i="7" s="1"/>
  <c r="I2155" i="7"/>
  <c r="N2155" i="7" s="1"/>
  <c r="I2147" i="7"/>
  <c r="N2147" i="7" s="1"/>
  <c r="I2139" i="7"/>
  <c r="N2139" i="7" s="1"/>
  <c r="I2131" i="7"/>
  <c r="N2131" i="7" s="1"/>
  <c r="I2121" i="7"/>
  <c r="N2121" i="7" s="1"/>
  <c r="I2107" i="7"/>
  <c r="N2107" i="7" s="1"/>
  <c r="I2098" i="7"/>
  <c r="N2098" i="7" s="1"/>
  <c r="I2084" i="7"/>
  <c r="N2084" i="7" s="1"/>
  <c r="I2283" i="7"/>
  <c r="N2283" i="7" s="1"/>
  <c r="L2268" i="7"/>
  <c r="I2260" i="7"/>
  <c r="N2260" i="7" s="1"/>
  <c r="L2236" i="7"/>
  <c r="I2228" i="7"/>
  <c r="N2228" i="7" s="1"/>
  <c r="L2204" i="7"/>
  <c r="I2196" i="7"/>
  <c r="N2196" i="7" s="1"/>
  <c r="M2274" i="7"/>
  <c r="L2273" i="7"/>
  <c r="L2262" i="7"/>
  <c r="L2254" i="7"/>
  <c r="L2246" i="7"/>
  <c r="L2238" i="7"/>
  <c r="L2230" i="7"/>
  <c r="L2222" i="7"/>
  <c r="L2214" i="7"/>
  <c r="L2206" i="7"/>
  <c r="L2198" i="7"/>
  <c r="I2188" i="7"/>
  <c r="N2188" i="7" s="1"/>
  <c r="M2280" i="7"/>
  <c r="M2255" i="7"/>
  <c r="M2247" i="7"/>
  <c r="M2231" i="7"/>
  <c r="M2223" i="7"/>
  <c r="M2215" i="7"/>
  <c r="P2215" i="7" s="1"/>
  <c r="Q2215" i="7" s="1"/>
  <c r="M2207" i="7"/>
  <c r="P2207" i="7" s="1"/>
  <c r="Q2207" i="7" s="1"/>
  <c r="M2181" i="7"/>
  <c r="P2181" i="7" s="1"/>
  <c r="Q2181" i="7" s="1"/>
  <c r="M2162" i="7"/>
  <c r="I2149" i="7"/>
  <c r="N2149" i="7" s="1"/>
  <c r="I2111" i="7"/>
  <c r="N2111" i="7" s="1"/>
  <c r="M2080" i="7"/>
  <c r="L2067" i="7"/>
  <c r="M2187" i="7"/>
  <c r="P2187" i="7" s="1"/>
  <c r="Q2187" i="7" s="1"/>
  <c r="L2161" i="7"/>
  <c r="L2147" i="7"/>
  <c r="L2129" i="7"/>
  <c r="L2107" i="7"/>
  <c r="L2079" i="7"/>
  <c r="I2069" i="7"/>
  <c r="N2069" i="7" s="1"/>
  <c r="I2061" i="7"/>
  <c r="N2061" i="7" s="1"/>
  <c r="L2157" i="7"/>
  <c r="L2123" i="7"/>
  <c r="L2075" i="7"/>
  <c r="M2046" i="7"/>
  <c r="P2046" i="7" s="1"/>
  <c r="Q2046" i="7" s="1"/>
  <c r="M2038" i="7"/>
  <c r="P2038" i="7" s="1"/>
  <c r="Q2038" i="7" s="1"/>
  <c r="L2176" i="7"/>
  <c r="I2153" i="7"/>
  <c r="N2153" i="7" s="1"/>
  <c r="I2115" i="7"/>
  <c r="N2115" i="7" s="1"/>
  <c r="M2088" i="7"/>
  <c r="P2088" i="7" s="1"/>
  <c r="Q2088" i="7" s="1"/>
  <c r="I2073" i="7"/>
  <c r="N2073" i="7" s="1"/>
  <c r="I2065" i="7"/>
  <c r="N2065" i="7" s="1"/>
  <c r="I2057" i="7"/>
  <c r="N2057" i="7" s="1"/>
  <c r="I2049" i="7"/>
  <c r="N2049" i="7" s="1"/>
  <c r="I2041" i="7"/>
  <c r="N2041" i="7" s="1"/>
  <c r="L2051" i="7"/>
  <c r="M2058" i="7"/>
  <c r="L2043" i="7"/>
  <c r="L2028" i="7"/>
  <c r="L2059" i="7"/>
  <c r="I2018" i="7"/>
  <c r="N2018" i="7" s="1"/>
  <c r="I2009" i="7"/>
  <c r="N2009" i="7" s="1"/>
  <c r="I2001" i="7"/>
  <c r="N2001" i="7" s="1"/>
  <c r="I1993" i="7"/>
  <c r="N1993" i="7" s="1"/>
  <c r="I1984" i="7"/>
  <c r="N1984" i="7" s="1"/>
  <c r="I1976" i="7"/>
  <c r="N1976" i="7" s="1"/>
  <c r="I1958" i="7"/>
  <c r="N1958" i="7" s="1"/>
  <c r="I1942" i="7"/>
  <c r="N1942" i="7" s="1"/>
  <c r="L1948" i="7"/>
  <c r="L1960" i="7"/>
  <c r="I1944" i="7"/>
  <c r="N1944" i="7" s="1"/>
  <c r="I1935" i="7"/>
  <c r="N1935" i="7" s="1"/>
  <c r="I1918" i="7"/>
  <c r="N1918" i="7" s="1"/>
  <c r="I1902" i="7"/>
  <c r="N1902" i="7" s="1"/>
  <c r="I1886" i="7"/>
  <c r="N1886" i="7" s="1"/>
  <c r="I1870" i="7"/>
  <c r="N1870" i="7" s="1"/>
  <c r="I1854" i="7"/>
  <c r="N1854" i="7" s="1"/>
  <c r="I1838" i="7"/>
  <c r="N1838" i="7" s="1"/>
  <c r="I1822" i="7"/>
  <c r="N1822" i="7" s="1"/>
  <c r="I1806" i="7"/>
  <c r="N1806" i="7" s="1"/>
  <c r="I1790" i="7"/>
  <c r="N1790" i="7" s="1"/>
  <c r="I1968" i="7"/>
  <c r="N1968" i="7" s="1"/>
  <c r="L1964" i="7"/>
  <c r="L1956" i="7"/>
  <c r="I1947" i="7"/>
  <c r="N1947" i="7" s="1"/>
  <c r="I1940" i="7"/>
  <c r="N1940" i="7" s="1"/>
  <c r="I1938" i="7"/>
  <c r="N1938" i="7" s="1"/>
  <c r="I1921" i="7"/>
  <c r="N1921" i="7" s="1"/>
  <c r="I1905" i="7"/>
  <c r="N1905" i="7" s="1"/>
  <c r="I1889" i="7"/>
  <c r="N1889" i="7" s="1"/>
  <c r="I1873" i="7"/>
  <c r="N1873" i="7" s="1"/>
  <c r="I1857" i="7"/>
  <c r="N1857" i="7" s="1"/>
  <c r="I1841" i="7"/>
  <c r="N1841" i="7" s="1"/>
  <c r="I1825" i="7"/>
  <c r="N1825" i="7" s="1"/>
  <c r="I1809" i="7"/>
  <c r="N1809" i="7" s="1"/>
  <c r="I1820" i="7"/>
  <c r="N1820" i="7" s="1"/>
  <c r="L1804" i="7"/>
  <c r="I1781" i="7"/>
  <c r="N1781" i="7" s="1"/>
  <c r="M1769" i="7"/>
  <c r="P1769" i="7" s="1"/>
  <c r="Q1769" i="7" s="1"/>
  <c r="L1932" i="7"/>
  <c r="L1916" i="7"/>
  <c r="L1900" i="7"/>
  <c r="L1884" i="7"/>
  <c r="L1868" i="7"/>
  <c r="L1852" i="7"/>
  <c r="L1836" i="7"/>
  <c r="L1824" i="7"/>
  <c r="I1808" i="7"/>
  <c r="N1808" i="7" s="1"/>
  <c r="I1761" i="7"/>
  <c r="N1761" i="7" s="1"/>
  <c r="I1745" i="7"/>
  <c r="N1745" i="7" s="1"/>
  <c r="I1728" i="7"/>
  <c r="N1728" i="7" s="1"/>
  <c r="I1708" i="7"/>
  <c r="N1708" i="7" s="1"/>
  <c r="I1691" i="7"/>
  <c r="N1691" i="7" s="1"/>
  <c r="I1673" i="7"/>
  <c r="N1673" i="7" s="1"/>
  <c r="I1656" i="7"/>
  <c r="N1656" i="7" s="1"/>
  <c r="L1939" i="7"/>
  <c r="L1906" i="7"/>
  <c r="L1874" i="7"/>
  <c r="L1842" i="7"/>
  <c r="I1828" i="7"/>
  <c r="N1828" i="7" s="1"/>
  <c r="M1815" i="7"/>
  <c r="P1815" i="7" s="1"/>
  <c r="Q1815" i="7" s="1"/>
  <c r="I1793" i="7"/>
  <c r="N1793" i="7" s="1"/>
  <c r="L1785" i="7"/>
  <c r="M1716" i="7"/>
  <c r="P1716" i="7" s="1"/>
  <c r="Q1716" i="7" s="1"/>
  <c r="M1679" i="7"/>
  <c r="P1679" i="7" s="1"/>
  <c r="Q1679" i="7" s="1"/>
  <c r="L1660" i="7"/>
  <c r="I1618" i="7"/>
  <c r="N1618" i="7" s="1"/>
  <c r="L1612" i="7"/>
  <c r="I1597" i="7"/>
  <c r="N1597" i="7" s="1"/>
  <c r="I1589" i="7"/>
  <c r="N1589" i="7" s="1"/>
  <c r="I1581" i="7"/>
  <c r="N1581" i="7" s="1"/>
  <c r="I1573" i="7"/>
  <c r="N1573" i="7" s="1"/>
  <c r="I1565" i="7"/>
  <c r="N1565" i="7" s="1"/>
  <c r="I1557" i="7"/>
  <c r="N1557" i="7" s="1"/>
  <c r="I1549" i="7"/>
  <c r="N1549" i="7" s="1"/>
  <c r="I1541" i="7"/>
  <c r="N1541" i="7" s="1"/>
  <c r="I1533" i="7"/>
  <c r="N1533" i="7" s="1"/>
  <c r="I1525" i="7"/>
  <c r="N1525" i="7" s="1"/>
  <c r="I1517" i="7"/>
  <c r="N1517" i="7" s="1"/>
  <c r="I1509" i="7"/>
  <c r="N1509" i="7" s="1"/>
  <c r="I1501" i="7"/>
  <c r="N1501" i="7" s="1"/>
  <c r="M1819" i="7"/>
  <c r="M1784" i="7"/>
  <c r="P1784" i="7" s="1"/>
  <c r="Q1784" i="7" s="1"/>
  <c r="M1765" i="7"/>
  <c r="P1765" i="7" s="1"/>
  <c r="Q1765" i="7" s="1"/>
  <c r="L1749" i="7"/>
  <c r="L1732" i="7"/>
  <c r="M1730" i="7"/>
  <c r="L1712" i="7"/>
  <c r="L1695" i="7"/>
  <c r="M1693" i="7"/>
  <c r="L1677" i="7"/>
  <c r="M1675" i="7"/>
  <c r="I1659" i="7"/>
  <c r="N1659" i="7" s="1"/>
  <c r="I1651" i="7"/>
  <c r="N1651" i="7" s="1"/>
  <c r="I1643" i="7"/>
  <c r="N1643" i="7" s="1"/>
  <c r="L1640" i="7"/>
  <c r="L1624" i="7"/>
  <c r="L1608" i="7"/>
  <c r="I1816" i="7"/>
  <c r="N1816" i="7" s="1"/>
  <c r="I1766" i="7"/>
  <c r="N1766" i="7" s="1"/>
  <c r="L1760" i="7"/>
  <c r="I1744" i="7"/>
  <c r="N1744" i="7" s="1"/>
  <c r="L1728" i="7"/>
  <c r="M1726" i="7"/>
  <c r="L1690" i="7"/>
  <c r="I1672" i="7"/>
  <c r="N1672" i="7" s="1"/>
  <c r="L1662" i="7"/>
  <c r="I1650" i="7"/>
  <c r="N1650" i="7" s="1"/>
  <c r="L1604" i="7"/>
  <c r="M1954" i="7"/>
  <c r="P1954" i="7" s="1"/>
  <c r="Q1954" i="7" s="1"/>
  <c r="M1755" i="7"/>
  <c r="L1721" i="7"/>
  <c r="I1702" i="7"/>
  <c r="N1702" i="7" s="1"/>
  <c r="M1685" i="7"/>
  <c r="L1655" i="7"/>
  <c r="L1642" i="7"/>
  <c r="L1626" i="7"/>
  <c r="L1575" i="7"/>
  <c r="L1543" i="7"/>
  <c r="L1511" i="7"/>
  <c r="I1493" i="7"/>
  <c r="N1493" i="7" s="1"/>
  <c r="I1485" i="7"/>
  <c r="N1485" i="7" s="1"/>
  <c r="I1477" i="7"/>
  <c r="N1477" i="7" s="1"/>
  <c r="M1603" i="7"/>
  <c r="P1603" i="7" s="1"/>
  <c r="Q1603" i="7" s="1"/>
  <c r="L1587" i="7"/>
  <c r="L1571" i="7"/>
  <c r="L1555" i="7"/>
  <c r="L1539" i="7"/>
  <c r="L1523" i="7"/>
  <c r="L1507" i="7"/>
  <c r="L1487" i="7"/>
  <c r="I1479" i="7"/>
  <c r="N1479" i="7" s="1"/>
  <c r="I1466" i="7"/>
  <c r="N1466" i="7" s="1"/>
  <c r="I1450" i="7"/>
  <c r="N1450" i="7" s="1"/>
  <c r="I1434" i="7"/>
  <c r="N1434" i="7" s="1"/>
  <c r="I1418" i="7"/>
  <c r="N1418" i="7" s="1"/>
  <c r="I1402" i="7"/>
  <c r="N1402" i="7" s="1"/>
  <c r="I1386" i="7"/>
  <c r="N1386" i="7" s="1"/>
  <c r="I1370" i="7"/>
  <c r="N1370" i="7" s="1"/>
  <c r="I1354" i="7"/>
  <c r="N1354" i="7" s="1"/>
  <c r="L1634" i="7"/>
  <c r="I1611" i="7"/>
  <c r="N1611" i="7" s="1"/>
  <c r="L1611" i="7"/>
  <c r="M1596" i="7"/>
  <c r="I1583" i="7"/>
  <c r="N1583" i="7" s="1"/>
  <c r="I1551" i="7"/>
  <c r="N1551" i="7" s="1"/>
  <c r="M1546" i="7"/>
  <c r="M1532" i="7"/>
  <c r="P1532" i="7" s="1"/>
  <c r="Q1532" i="7" s="1"/>
  <c r="I1519" i="7"/>
  <c r="N1519" i="7" s="1"/>
  <c r="M1488" i="7"/>
  <c r="P1488" i="7" s="1"/>
  <c r="Q1488" i="7" s="1"/>
  <c r="M1480" i="7"/>
  <c r="P1480" i="7" s="1"/>
  <c r="Q1480" i="7" s="1"/>
  <c r="I1317" i="7"/>
  <c r="N1317" i="7" s="1"/>
  <c r="L1595" i="7"/>
  <c r="L1581" i="7"/>
  <c r="L1563" i="7"/>
  <c r="L1549" i="7"/>
  <c r="L1531" i="7"/>
  <c r="L1517" i="7"/>
  <c r="L1499" i="7"/>
  <c r="L1491" i="7"/>
  <c r="L1483" i="7"/>
  <c r="L1475" i="7"/>
  <c r="I1456" i="7"/>
  <c r="N1456" i="7" s="1"/>
  <c r="I1440" i="7"/>
  <c r="N1440" i="7" s="1"/>
  <c r="M1427" i="7"/>
  <c r="P1427" i="7" s="1"/>
  <c r="Q1427" i="7" s="1"/>
  <c r="I1424" i="7"/>
  <c r="N1424" i="7" s="1"/>
  <c r="M1411" i="7"/>
  <c r="P1411" i="7" s="1"/>
  <c r="Q1411" i="7" s="1"/>
  <c r="I1408" i="7"/>
  <c r="N1408" i="7" s="1"/>
  <c r="I1392" i="7"/>
  <c r="N1392" i="7" s="1"/>
  <c r="I1376" i="7"/>
  <c r="N1376" i="7" s="1"/>
  <c r="M1363" i="7"/>
  <c r="P1363" i="7" s="1"/>
  <c r="Q1363" i="7" s="1"/>
  <c r="I1360" i="7"/>
  <c r="N1360" i="7" s="1"/>
  <c r="L1308" i="7"/>
  <c r="L1305" i="7"/>
  <c r="I1293" i="7"/>
  <c r="N1293" i="7" s="1"/>
  <c r="I1285" i="7"/>
  <c r="N1285" i="7" s="1"/>
  <c r="I1277" i="7"/>
  <c r="N1277" i="7" s="1"/>
  <c r="I1269" i="7"/>
  <c r="N1269" i="7" s="1"/>
  <c r="I1261" i="7"/>
  <c r="N1261" i="7" s="1"/>
  <c r="I1253" i="7"/>
  <c r="N1253" i="7" s="1"/>
  <c r="I1244" i="7"/>
  <c r="N1244" i="7" s="1"/>
  <c r="I1236" i="7"/>
  <c r="N1236" i="7" s="1"/>
  <c r="I1228" i="7"/>
  <c r="N1228" i="7" s="1"/>
  <c r="I1220" i="7"/>
  <c r="N1220" i="7" s="1"/>
  <c r="I1212" i="7"/>
  <c r="N1212" i="7" s="1"/>
  <c r="I1204" i="7"/>
  <c r="N1204" i="7" s="1"/>
  <c r="I1196" i="7"/>
  <c r="N1196" i="7" s="1"/>
  <c r="I1188" i="7"/>
  <c r="N1188" i="7" s="1"/>
  <c r="I1180" i="7"/>
  <c r="N1180" i="7" s="1"/>
  <c r="I1172" i="7"/>
  <c r="N1172" i="7" s="1"/>
  <c r="I1164" i="7"/>
  <c r="N1164" i="7" s="1"/>
  <c r="I1156" i="7"/>
  <c r="N1156" i="7" s="1"/>
  <c r="I1148" i="7"/>
  <c r="N1148" i="7" s="1"/>
  <c r="I1140" i="7"/>
  <c r="N1140" i="7" s="1"/>
  <c r="I1132" i="7"/>
  <c r="N1132" i="7" s="1"/>
  <c r="I1124" i="7"/>
  <c r="N1124" i="7" s="1"/>
  <c r="I1116" i="7"/>
  <c r="N1116" i="7" s="1"/>
  <c r="I1108" i="7"/>
  <c r="N1108" i="7" s="1"/>
  <c r="I1100" i="7"/>
  <c r="N1100" i="7" s="1"/>
  <c r="I1092" i="7"/>
  <c r="N1092" i="7" s="1"/>
  <c r="I1084" i="7"/>
  <c r="N1084" i="7" s="1"/>
  <c r="I1076" i="7"/>
  <c r="N1076" i="7" s="1"/>
  <c r="I1068" i="7"/>
  <c r="N1068" i="7" s="1"/>
  <c r="I1060" i="7"/>
  <c r="N1060" i="7" s="1"/>
  <c r="I1052" i="7"/>
  <c r="N1052" i="7" s="1"/>
  <c r="I1044" i="7"/>
  <c r="N1044" i="7" s="1"/>
  <c r="I1036" i="7"/>
  <c r="N1036" i="7" s="1"/>
  <c r="I1020" i="7"/>
  <c r="N1020" i="7" s="1"/>
  <c r="I1004" i="7"/>
  <c r="N1004" i="7" s="1"/>
  <c r="I988" i="7"/>
  <c r="N988" i="7" s="1"/>
  <c r="I972" i="7"/>
  <c r="N972" i="7" s="1"/>
  <c r="I956" i="7"/>
  <c r="N956" i="7" s="1"/>
  <c r="I940" i="7"/>
  <c r="N940" i="7" s="1"/>
  <c r="I1035" i="7"/>
  <c r="N1035" i="7" s="1"/>
  <c r="I1027" i="7"/>
  <c r="N1027" i="7" s="1"/>
  <c r="I1019" i="7"/>
  <c r="N1019" i="7" s="1"/>
  <c r="I1011" i="7"/>
  <c r="N1011" i="7" s="1"/>
  <c r="I1003" i="7"/>
  <c r="N1003" i="7" s="1"/>
  <c r="I995" i="7"/>
  <c r="N995" i="7" s="1"/>
  <c r="I987" i="7"/>
  <c r="N987" i="7" s="1"/>
  <c r="I979" i="7"/>
  <c r="N979" i="7" s="1"/>
  <c r="I971" i="7"/>
  <c r="N971" i="7" s="1"/>
  <c r="I963" i="7"/>
  <c r="N963" i="7" s="1"/>
  <c r="I955" i="7"/>
  <c r="N955" i="7" s="1"/>
  <c r="I947" i="7"/>
  <c r="N947" i="7" s="1"/>
  <c r="L1465" i="7"/>
  <c r="L1449" i="7"/>
  <c r="L1433" i="7"/>
  <c r="L1417" i="7"/>
  <c r="L1401" i="7"/>
  <c r="L1385" i="7"/>
  <c r="L1369" i="7"/>
  <c r="L1321" i="7"/>
  <c r="I1316" i="7"/>
  <c r="N1316" i="7" s="1"/>
  <c r="I1303" i="7"/>
  <c r="N1303" i="7" s="1"/>
  <c r="I1291" i="7"/>
  <c r="N1291" i="7" s="1"/>
  <c r="I1275" i="7"/>
  <c r="N1275" i="7" s="1"/>
  <c r="I1259" i="7"/>
  <c r="N1259" i="7" s="1"/>
  <c r="I1234" i="7"/>
  <c r="N1234" i="7" s="1"/>
  <c r="I1218" i="7"/>
  <c r="N1218" i="7" s="1"/>
  <c r="I1198" i="7"/>
  <c r="N1198" i="7" s="1"/>
  <c r="I1182" i="7"/>
  <c r="N1182" i="7" s="1"/>
  <c r="I1166" i="7"/>
  <c r="N1166" i="7" s="1"/>
  <c r="I1150" i="7"/>
  <c r="N1150" i="7" s="1"/>
  <c r="I1134" i="7"/>
  <c r="N1134" i="7" s="1"/>
  <c r="L1353" i="7"/>
  <c r="I1348" i="7"/>
  <c r="N1348" i="7" s="1"/>
  <c r="L1344" i="7"/>
  <c r="L1337" i="7"/>
  <c r="I1332" i="7"/>
  <c r="N1332" i="7" s="1"/>
  <c r="L1328" i="7"/>
  <c r="L1312" i="7"/>
  <c r="I1298" i="7"/>
  <c r="N1298" i="7" s="1"/>
  <c r="I1282" i="7"/>
  <c r="N1282" i="7" s="1"/>
  <c r="I1266" i="7"/>
  <c r="N1266" i="7" s="1"/>
  <c r="I1249" i="7"/>
  <c r="N1249" i="7" s="1"/>
  <c r="I1233" i="7"/>
  <c r="N1233" i="7" s="1"/>
  <c r="I1217" i="7"/>
  <c r="N1217" i="7" s="1"/>
  <c r="I1201" i="7"/>
  <c r="N1201" i="7" s="1"/>
  <c r="I1185" i="7"/>
  <c r="N1185" i="7" s="1"/>
  <c r="I1169" i="7"/>
  <c r="N1169" i="7" s="1"/>
  <c r="I1153" i="7"/>
  <c r="N1153" i="7" s="1"/>
  <c r="I1137" i="7"/>
  <c r="N1137" i="7" s="1"/>
  <c r="L1303" i="7"/>
  <c r="L1118" i="7"/>
  <c r="L1102" i="7"/>
  <c r="L1086" i="7"/>
  <c r="L1070" i="7"/>
  <c r="L1054" i="7"/>
  <c r="M1033" i="7"/>
  <c r="P1033" i="7" s="1"/>
  <c r="Q1033" i="7" s="1"/>
  <c r="M953" i="7"/>
  <c r="M1304" i="7"/>
  <c r="P1304" i="7" s="1"/>
  <c r="Q1304" i="7" s="1"/>
  <c r="L1285" i="7"/>
  <c r="L1269" i="7"/>
  <c r="L1253" i="7"/>
  <c r="L1236" i="7"/>
  <c r="L1220" i="7"/>
  <c r="M1187" i="7"/>
  <c r="P1187" i="7" s="1"/>
  <c r="Q1187" i="7" s="1"/>
  <c r="M1155" i="7"/>
  <c r="M1139" i="7"/>
  <c r="L1116" i="7"/>
  <c r="L1100" i="7"/>
  <c r="L1084" i="7"/>
  <c r="L1068" i="7"/>
  <c r="L1052" i="7"/>
  <c r="L1035" i="7"/>
  <c r="L1019" i="7"/>
  <c r="L1003" i="7"/>
  <c r="L987" i="7"/>
  <c r="L971" i="7"/>
  <c r="L955" i="7"/>
  <c r="I928" i="7"/>
  <c r="N928" i="7" s="1"/>
  <c r="I920" i="7"/>
  <c r="N920" i="7" s="1"/>
  <c r="I912" i="7"/>
  <c r="N912" i="7" s="1"/>
  <c r="I904" i="7"/>
  <c r="N904" i="7" s="1"/>
  <c r="I896" i="7"/>
  <c r="N896" i="7" s="1"/>
  <c r="I888" i="7"/>
  <c r="N888" i="7" s="1"/>
  <c r="I880" i="7"/>
  <c r="N880" i="7" s="1"/>
  <c r="I872" i="7"/>
  <c r="N872" i="7" s="1"/>
  <c r="I864" i="7"/>
  <c r="N864" i="7" s="1"/>
  <c r="I856" i="7"/>
  <c r="N856" i="7" s="1"/>
  <c r="I848" i="7"/>
  <c r="N848" i="7" s="1"/>
  <c r="I840" i="7"/>
  <c r="N840" i="7" s="1"/>
  <c r="I832" i="7"/>
  <c r="N832" i="7" s="1"/>
  <c r="I824" i="7"/>
  <c r="N824" i="7" s="1"/>
  <c r="I816" i="7"/>
  <c r="N816" i="7" s="1"/>
  <c r="I808" i="7"/>
  <c r="N808" i="7" s="1"/>
  <c r="I800" i="7"/>
  <c r="N800" i="7" s="1"/>
  <c r="I792" i="7"/>
  <c r="N792" i="7" s="1"/>
  <c r="I784" i="7"/>
  <c r="N784" i="7" s="1"/>
  <c r="I776" i="7"/>
  <c r="N776" i="7" s="1"/>
  <c r="I768" i="7"/>
  <c r="N768" i="7" s="1"/>
  <c r="I760" i="7"/>
  <c r="N760" i="7" s="1"/>
  <c r="I752" i="7"/>
  <c r="N752" i="7" s="1"/>
  <c r="I744" i="7"/>
  <c r="N744" i="7" s="1"/>
  <c r="I736" i="7"/>
  <c r="N736" i="7" s="1"/>
  <c r="I728" i="7"/>
  <c r="N728" i="7" s="1"/>
  <c r="L1094" i="7"/>
  <c r="L1062" i="7"/>
  <c r="I1042" i="7"/>
  <c r="N1042" i="7" s="1"/>
  <c r="L1038" i="7"/>
  <c r="L1006" i="7"/>
  <c r="L974" i="7"/>
  <c r="M1292" i="7"/>
  <c r="P1292" i="7" s="1"/>
  <c r="Q1292" i="7" s="1"/>
  <c r="L1244" i="7"/>
  <c r="M1211" i="7"/>
  <c r="P1211" i="7" s="1"/>
  <c r="Q1211" i="7" s="1"/>
  <c r="L1196" i="7"/>
  <c r="L1180" i="7"/>
  <c r="L1164" i="7"/>
  <c r="L1148" i="7"/>
  <c r="L1132" i="7"/>
  <c r="L1122" i="7"/>
  <c r="L1108" i="7"/>
  <c r="L1090" i="7"/>
  <c r="L1076" i="7"/>
  <c r="L1058" i="7"/>
  <c r="L1026" i="7"/>
  <c r="L1011" i="7"/>
  <c r="L994" i="7"/>
  <c r="L979" i="7"/>
  <c r="L962" i="7"/>
  <c r="L947" i="7"/>
  <c r="L939" i="7"/>
  <c r="L734" i="7"/>
  <c r="I710" i="7"/>
  <c r="N710" i="7" s="1"/>
  <c r="I694" i="7"/>
  <c r="N694" i="7" s="1"/>
  <c r="I678" i="7"/>
  <c r="N678" i="7" s="1"/>
  <c r="I662" i="7"/>
  <c r="N662" i="7" s="1"/>
  <c r="I646" i="7"/>
  <c r="N646" i="7" s="1"/>
  <c r="I630" i="7"/>
  <c r="N630" i="7" s="1"/>
  <c r="I615" i="7"/>
  <c r="N615" i="7" s="1"/>
  <c r="I599" i="7"/>
  <c r="N599" i="7" s="1"/>
  <c r="I583" i="7"/>
  <c r="N583" i="7" s="1"/>
  <c r="I567" i="7"/>
  <c r="N567" i="7" s="1"/>
  <c r="I551" i="7"/>
  <c r="N551" i="7" s="1"/>
  <c r="I535" i="7"/>
  <c r="N535" i="7" s="1"/>
  <c r="I519" i="7"/>
  <c r="N519" i="7" s="1"/>
  <c r="I503" i="7"/>
  <c r="N503" i="7" s="1"/>
  <c r="I487" i="7"/>
  <c r="N487" i="7" s="1"/>
  <c r="I471" i="7"/>
  <c r="N471" i="7" s="1"/>
  <c r="I455" i="7"/>
  <c r="N455" i="7" s="1"/>
  <c r="I439" i="7"/>
  <c r="N439" i="7" s="1"/>
  <c r="I423" i="7"/>
  <c r="N423" i="7" s="1"/>
  <c r="I407" i="7"/>
  <c r="N407" i="7" s="1"/>
  <c r="I391" i="7"/>
  <c r="N391" i="7" s="1"/>
  <c r="I375" i="7"/>
  <c r="N375" i="7" s="1"/>
  <c r="I359" i="7"/>
  <c r="N359" i="7" s="1"/>
  <c r="I343" i="7"/>
  <c r="N343" i="7" s="1"/>
  <c r="I324" i="7"/>
  <c r="N324" i="7" s="1"/>
  <c r="I308" i="7"/>
  <c r="N308" i="7" s="1"/>
  <c r="M887" i="7"/>
  <c r="P887" i="7" s="1"/>
  <c r="Q887" i="7" s="1"/>
  <c r="M871" i="7"/>
  <c r="M855" i="7"/>
  <c r="M791" i="7"/>
  <c r="P791" i="7" s="1"/>
  <c r="Q791" i="7" s="1"/>
  <c r="M775" i="7"/>
  <c r="I730" i="7"/>
  <c r="N730" i="7" s="1"/>
  <c r="L700" i="7"/>
  <c r="L668" i="7"/>
  <c r="L636" i="7"/>
  <c r="L928" i="7"/>
  <c r="L912" i="7"/>
  <c r="L896" i="7"/>
  <c r="L880" i="7"/>
  <c r="L864" i="7"/>
  <c r="L848" i="7"/>
  <c r="L832" i="7"/>
  <c r="L816" i="7"/>
  <c r="L800" i="7"/>
  <c r="L784" i="7"/>
  <c r="L768" i="7"/>
  <c r="L752" i="7"/>
  <c r="L726" i="7"/>
  <c r="I714" i="7"/>
  <c r="N714" i="7" s="1"/>
  <c r="I712" i="7"/>
  <c r="N712" i="7" s="1"/>
  <c r="I670" i="7"/>
  <c r="N670" i="7" s="1"/>
  <c r="L664" i="7"/>
  <c r="I655" i="7"/>
  <c r="N655" i="7" s="1"/>
  <c r="I648" i="7"/>
  <c r="N648" i="7" s="1"/>
  <c r="I617" i="7"/>
  <c r="N617" i="7" s="1"/>
  <c r="I601" i="7"/>
  <c r="N601" i="7" s="1"/>
  <c r="I585" i="7"/>
  <c r="N585" i="7" s="1"/>
  <c r="I569" i="7"/>
  <c r="N569" i="7" s="1"/>
  <c r="I553" i="7"/>
  <c r="N553" i="7" s="1"/>
  <c r="I537" i="7"/>
  <c r="N537" i="7" s="1"/>
  <c r="I521" i="7"/>
  <c r="N521" i="7" s="1"/>
  <c r="I505" i="7"/>
  <c r="N505" i="7" s="1"/>
  <c r="I489" i="7"/>
  <c r="N489" i="7" s="1"/>
  <c r="I473" i="7"/>
  <c r="N473" i="7" s="1"/>
  <c r="I457" i="7"/>
  <c r="N457" i="7" s="1"/>
  <c r="I441" i="7"/>
  <c r="N441" i="7" s="1"/>
  <c r="I425" i="7"/>
  <c r="N425" i="7" s="1"/>
  <c r="I409" i="7"/>
  <c r="N409" i="7" s="1"/>
  <c r="L722" i="7"/>
  <c r="M715" i="7"/>
  <c r="L671" i="7"/>
  <c r="L655" i="7"/>
  <c r="M707" i="7"/>
  <c r="P707" i="7" s="1"/>
  <c r="Q707" i="7" s="1"/>
  <c r="M691" i="7"/>
  <c r="P691" i="7" s="1"/>
  <c r="Q691" i="7" s="1"/>
  <c r="M675" i="7"/>
  <c r="P675" i="7" s="1"/>
  <c r="Q675" i="7" s="1"/>
  <c r="M659" i="7"/>
  <c r="P659" i="7" s="1"/>
  <c r="Q659" i="7" s="1"/>
  <c r="M643" i="7"/>
  <c r="P643" i="7" s="1"/>
  <c r="Q643" i="7" s="1"/>
  <c r="M627" i="7"/>
  <c r="P627" i="7" s="1"/>
  <c r="Q627" i="7" s="1"/>
  <c r="M404" i="7"/>
  <c r="M340" i="7"/>
  <c r="I315" i="7"/>
  <c r="N315" i="7" s="1"/>
  <c r="L307" i="7"/>
  <c r="L296" i="7"/>
  <c r="L280" i="7"/>
  <c r="L264" i="7"/>
  <c r="I245" i="7"/>
  <c r="N245" i="7" s="1"/>
  <c r="I229" i="7"/>
  <c r="N229" i="7" s="1"/>
  <c r="I213" i="7"/>
  <c r="N213" i="7" s="1"/>
  <c r="I197" i="7"/>
  <c r="N197" i="7" s="1"/>
  <c r="I181" i="7"/>
  <c r="N181" i="7" s="1"/>
  <c r="I165" i="7"/>
  <c r="N165" i="7" s="1"/>
  <c r="I149" i="7"/>
  <c r="N149" i="7" s="1"/>
  <c r="I133" i="7"/>
  <c r="N133" i="7" s="1"/>
  <c r="I117" i="7"/>
  <c r="N117" i="7" s="1"/>
  <c r="I101" i="7"/>
  <c r="N101" i="7" s="1"/>
  <c r="I85" i="7"/>
  <c r="N85" i="7" s="1"/>
  <c r="I53" i="7"/>
  <c r="N53" i="7" s="1"/>
  <c r="I37" i="7"/>
  <c r="N37" i="7" s="1"/>
  <c r="L617" i="7"/>
  <c r="L601" i="7"/>
  <c r="L585" i="7"/>
  <c r="L569" i="7"/>
  <c r="L553" i="7"/>
  <c r="L537" i="7"/>
  <c r="L521" i="7"/>
  <c r="L505" i="7"/>
  <c r="L489" i="7"/>
  <c r="L473" i="7"/>
  <c r="L457" i="7"/>
  <c r="L441" i="7"/>
  <c r="L425" i="7"/>
  <c r="L409" i="7"/>
  <c r="M376" i="7"/>
  <c r="I276" i="7"/>
  <c r="N276" i="7" s="1"/>
  <c r="I266" i="7"/>
  <c r="N266" i="7" s="1"/>
  <c r="L260" i="7"/>
  <c r="I252" i="7"/>
  <c r="N252" i="7" s="1"/>
  <c r="I236" i="7"/>
  <c r="N236" i="7" s="1"/>
  <c r="I220" i="7"/>
  <c r="N220" i="7" s="1"/>
  <c r="I204" i="7"/>
  <c r="N204" i="7" s="1"/>
  <c r="I188" i="7"/>
  <c r="N188" i="7" s="1"/>
  <c r="I172" i="7"/>
  <c r="N172" i="7" s="1"/>
  <c r="I156" i="7"/>
  <c r="N156" i="7" s="1"/>
  <c r="I140" i="7"/>
  <c r="N140" i="7" s="1"/>
  <c r="I124" i="7"/>
  <c r="N124" i="7" s="1"/>
  <c r="I108" i="7"/>
  <c r="N108" i="7" s="1"/>
  <c r="I92" i="7"/>
  <c r="N92" i="7" s="1"/>
  <c r="I76" i="7"/>
  <c r="N76" i="7" s="1"/>
  <c r="I60" i="7"/>
  <c r="N60" i="7" s="1"/>
  <c r="I44" i="7"/>
  <c r="N44" i="7" s="1"/>
  <c r="I28" i="7"/>
  <c r="N28" i="7" s="1"/>
  <c r="I2108" i="7"/>
  <c r="N2108" i="7" s="1"/>
  <c r="I1722" i="7"/>
  <c r="N1722" i="7" s="1"/>
  <c r="L618" i="7"/>
  <c r="L602" i="7"/>
  <c r="L586" i="7"/>
  <c r="L570" i="7"/>
  <c r="L554" i="7"/>
  <c r="L538" i="7"/>
  <c r="L522" i="7"/>
  <c r="L506" i="7"/>
  <c r="L490" i="7"/>
  <c r="L474" i="7"/>
  <c r="L458" i="7"/>
  <c r="L442" i="7"/>
  <c r="L426" i="7"/>
  <c r="L410" i="7"/>
  <c r="L394" i="7"/>
  <c r="L377" i="7"/>
  <c r="L362" i="7"/>
  <c r="L345" i="7"/>
  <c r="L330" i="7"/>
  <c r="L272" i="7"/>
  <c r="M263" i="7"/>
  <c r="I256" i="7"/>
  <c r="N256" i="7" s="1"/>
  <c r="I327" i="7"/>
  <c r="N327" i="7" s="1"/>
  <c r="L690" i="7"/>
  <c r="M624" i="7"/>
  <c r="M592" i="7"/>
  <c r="M544" i="7"/>
  <c r="P544" i="7" s="1"/>
  <c r="Q544" i="7" s="1"/>
  <c r="M528" i="7"/>
  <c r="P528" i="7" s="1"/>
  <c r="Q528" i="7" s="1"/>
  <c r="M496" i="7"/>
  <c r="M480" i="7"/>
  <c r="M400" i="7"/>
  <c r="L395" i="7"/>
  <c r="I381" i="7"/>
  <c r="N381" i="7" s="1"/>
  <c r="L363" i="7"/>
  <c r="I349" i="7"/>
  <c r="N349" i="7" s="1"/>
  <c r="M336" i="7"/>
  <c r="L331" i="7"/>
  <c r="L201" i="7"/>
  <c r="L137" i="7"/>
  <c r="M71" i="7"/>
  <c r="M47" i="7"/>
  <c r="L327" i="7"/>
  <c r="M1680" i="7"/>
  <c r="P1680" i="7" s="1"/>
  <c r="Q1680" i="7" s="1"/>
  <c r="M271" i="7"/>
  <c r="P271" i="7" s="1"/>
  <c r="Q271" i="7" s="1"/>
  <c r="L245" i="7"/>
  <c r="L181" i="7"/>
  <c r="L117" i="7"/>
  <c r="L28" i="7"/>
  <c r="M247" i="7"/>
  <c r="P247" i="7" s="1"/>
  <c r="Q247" i="7" s="1"/>
  <c r="L204" i="7"/>
  <c r="M183" i="7"/>
  <c r="L140" i="7"/>
  <c r="L76" i="7"/>
  <c r="M1715" i="7"/>
  <c r="P1715" i="7" s="1"/>
  <c r="Q1715" i="7" s="1"/>
  <c r="M303" i="7"/>
  <c r="P303" i="7" s="1"/>
  <c r="Q303" i="7" s="1"/>
  <c r="M283" i="7"/>
  <c r="P283" i="7" s="1"/>
  <c r="Q283" i="7" s="1"/>
  <c r="M243" i="7"/>
  <c r="L200" i="7"/>
  <c r="M179" i="7"/>
  <c r="L136" i="7"/>
  <c r="M115" i="7"/>
  <c r="P115" i="7" s="1"/>
  <c r="Q115" i="7" s="1"/>
  <c r="I2465" i="7"/>
  <c r="N2465" i="7" s="1"/>
  <c r="I2454" i="7"/>
  <c r="N2454" i="7" s="1"/>
  <c r="I2489" i="7"/>
  <c r="N2489" i="7" s="1"/>
  <c r="I2442" i="7"/>
  <c r="N2442" i="7" s="1"/>
  <c r="I2380" i="7"/>
  <c r="N2380" i="7" s="1"/>
  <c r="I2418" i="7"/>
  <c r="N2418" i="7" s="1"/>
  <c r="I2343" i="7"/>
  <c r="N2343" i="7" s="1"/>
  <c r="L2343" i="7"/>
  <c r="I2485" i="7"/>
  <c r="N2485" i="7" s="1"/>
  <c r="I2463" i="7"/>
  <c r="N2463" i="7" s="1"/>
  <c r="I2467" i="7"/>
  <c r="N2467" i="7" s="1"/>
  <c r="I2446" i="7"/>
  <c r="N2446" i="7" s="1"/>
  <c r="I2430" i="7"/>
  <c r="N2430" i="7" s="1"/>
  <c r="I2473" i="7"/>
  <c r="N2473" i="7" s="1"/>
  <c r="I2448" i="7"/>
  <c r="N2448" i="7" s="1"/>
  <c r="I2432" i="7"/>
  <c r="N2432" i="7" s="1"/>
  <c r="I2424" i="7"/>
  <c r="N2424" i="7" s="1"/>
  <c r="I2358" i="7"/>
  <c r="N2358" i="7" s="1"/>
  <c r="I2344" i="7"/>
  <c r="N2344" i="7" s="1"/>
  <c r="M2470" i="7"/>
  <c r="I2396" i="7"/>
  <c r="N2396" i="7" s="1"/>
  <c r="I2360" i="7"/>
  <c r="N2360" i="7" s="1"/>
  <c r="I2362" i="7"/>
  <c r="N2362" i="7" s="1"/>
  <c r="I2342" i="7"/>
  <c r="N2342" i="7" s="1"/>
  <c r="I2348" i="7"/>
  <c r="N2348" i="7" s="1"/>
  <c r="I2250" i="7"/>
  <c r="N2250" i="7" s="1"/>
  <c r="I2218" i="7"/>
  <c r="N2218" i="7" s="1"/>
  <c r="I2252" i="7"/>
  <c r="N2252" i="7" s="1"/>
  <c r="I2220" i="7"/>
  <c r="N2220" i="7" s="1"/>
  <c r="I2264" i="7"/>
  <c r="N2264" i="7" s="1"/>
  <c r="I2256" i="7"/>
  <c r="N2256" i="7" s="1"/>
  <c r="I2248" i="7"/>
  <c r="N2248" i="7" s="1"/>
  <c r="I2240" i="7"/>
  <c r="N2240" i="7" s="1"/>
  <c r="I2232" i="7"/>
  <c r="N2232" i="7" s="1"/>
  <c r="I2224" i="7"/>
  <c r="N2224" i="7" s="1"/>
  <c r="I2216" i="7"/>
  <c r="N2216" i="7" s="1"/>
  <c r="I2208" i="7"/>
  <c r="N2208" i="7" s="1"/>
  <c r="I2200" i="7"/>
  <c r="N2200" i="7" s="1"/>
  <c r="I2184" i="7"/>
  <c r="N2184" i="7" s="1"/>
  <c r="I2145" i="7"/>
  <c r="N2145" i="7" s="1"/>
  <c r="M2126" i="7"/>
  <c r="I2105" i="7"/>
  <c r="N2105" i="7" s="1"/>
  <c r="M2076" i="7"/>
  <c r="P2076" i="7" s="1"/>
  <c r="Q2076" i="7" s="1"/>
  <c r="I2141" i="7"/>
  <c r="N2141" i="7" s="1"/>
  <c r="I2100" i="7"/>
  <c r="N2100" i="7" s="1"/>
  <c r="I2071" i="7"/>
  <c r="N2071" i="7" s="1"/>
  <c r="I2063" i="7"/>
  <c r="N2063" i="7" s="1"/>
  <c r="I2055" i="7"/>
  <c r="N2055" i="7" s="1"/>
  <c r="I2047" i="7"/>
  <c r="N2047" i="7" s="1"/>
  <c r="I2039" i="7"/>
  <c r="N2039" i="7" s="1"/>
  <c r="I2178" i="7"/>
  <c r="N2178" i="7" s="1"/>
  <c r="L2178" i="7"/>
  <c r="I2053" i="7"/>
  <c r="N2053" i="7" s="1"/>
  <c r="I2045" i="7"/>
  <c r="N2045" i="7" s="1"/>
  <c r="I2035" i="7"/>
  <c r="N2035" i="7" s="1"/>
  <c r="I2030" i="7"/>
  <c r="N2030" i="7" s="1"/>
  <c r="I1937" i="7"/>
  <c r="N1937" i="7" s="1"/>
  <c r="I1928" i="7"/>
  <c r="N1928" i="7" s="1"/>
  <c r="I1920" i="7"/>
  <c r="N1920" i="7" s="1"/>
  <c r="I1912" i="7"/>
  <c r="N1912" i="7" s="1"/>
  <c r="I1904" i="7"/>
  <c r="N1904" i="7" s="1"/>
  <c r="I1896" i="7"/>
  <c r="N1896" i="7" s="1"/>
  <c r="I1888" i="7"/>
  <c r="N1888" i="7" s="1"/>
  <c r="I1880" i="7"/>
  <c r="N1880" i="7" s="1"/>
  <c r="I1872" i="7"/>
  <c r="N1872" i="7" s="1"/>
  <c r="I1864" i="7"/>
  <c r="N1864" i="7" s="1"/>
  <c r="I1856" i="7"/>
  <c r="N1856" i="7" s="1"/>
  <c r="I1848" i="7"/>
  <c r="N1848" i="7" s="1"/>
  <c r="I1840" i="7"/>
  <c r="N1840" i="7" s="1"/>
  <c r="I1930" i="7"/>
  <c r="N1930" i="7" s="1"/>
  <c r="I1914" i="7"/>
  <c r="N1914" i="7" s="1"/>
  <c r="I1898" i="7"/>
  <c r="N1898" i="7" s="1"/>
  <c r="I1882" i="7"/>
  <c r="N1882" i="7" s="1"/>
  <c r="I1866" i="7"/>
  <c r="N1866" i="7" s="1"/>
  <c r="I1850" i="7"/>
  <c r="N1850" i="7" s="1"/>
  <c r="I1834" i="7"/>
  <c r="N1834" i="7" s="1"/>
  <c r="I1818" i="7"/>
  <c r="N1818" i="7" s="1"/>
  <c r="I1802" i="7"/>
  <c r="N1802" i="7" s="1"/>
  <c r="I1786" i="7"/>
  <c r="N1786" i="7" s="1"/>
  <c r="I1972" i="7"/>
  <c r="N1972" i="7" s="1"/>
  <c r="I1925" i="7"/>
  <c r="N1925" i="7" s="1"/>
  <c r="I1909" i="7"/>
  <c r="N1909" i="7" s="1"/>
  <c r="I1893" i="7"/>
  <c r="N1893" i="7" s="1"/>
  <c r="I1877" i="7"/>
  <c r="N1877" i="7" s="1"/>
  <c r="I1861" i="7"/>
  <c r="N1861" i="7" s="1"/>
  <c r="I1845" i="7"/>
  <c r="N1845" i="7" s="1"/>
  <c r="I1829" i="7"/>
  <c r="N1829" i="7" s="1"/>
  <c r="I1813" i="7"/>
  <c r="N1813" i="7" s="1"/>
  <c r="I1797" i="7"/>
  <c r="N1797" i="7" s="1"/>
  <c r="L1802" i="7"/>
  <c r="I1789" i="7"/>
  <c r="N1789" i="7" s="1"/>
  <c r="L1786" i="7"/>
  <c r="I1774" i="7"/>
  <c r="N1774" i="7" s="1"/>
  <c r="I1757" i="7"/>
  <c r="N1757" i="7" s="1"/>
  <c r="I1741" i="7"/>
  <c r="N1741" i="7" s="1"/>
  <c r="I1724" i="7"/>
  <c r="N1724" i="7" s="1"/>
  <c r="I1703" i="7"/>
  <c r="N1703" i="7" s="1"/>
  <c r="I1687" i="7"/>
  <c r="N1687" i="7" s="1"/>
  <c r="I1668" i="7"/>
  <c r="N1668" i="7" s="1"/>
  <c r="I1652" i="7"/>
  <c r="N1652" i="7" s="1"/>
  <c r="L1930" i="7"/>
  <c r="L1898" i="7"/>
  <c r="L1866" i="7"/>
  <c r="L1834" i="7"/>
  <c r="I1812" i="7"/>
  <c r="N1812" i="7" s="1"/>
  <c r="I1770" i="7"/>
  <c r="N1770" i="7" s="1"/>
  <c r="I1752" i="7"/>
  <c r="N1752" i="7" s="1"/>
  <c r="I1736" i="7"/>
  <c r="N1736" i="7" s="1"/>
  <c r="I1717" i="7"/>
  <c r="N1717" i="7" s="1"/>
  <c r="I1698" i="7"/>
  <c r="N1698" i="7" s="1"/>
  <c r="I1682" i="7"/>
  <c r="N1682" i="7" s="1"/>
  <c r="I1663" i="7"/>
  <c r="N1663" i="7" s="1"/>
  <c r="L1652" i="7"/>
  <c r="I1602" i="7"/>
  <c r="N1602" i="7" s="1"/>
  <c r="I1764" i="7"/>
  <c r="N1764" i="7" s="1"/>
  <c r="I1748" i="7"/>
  <c r="N1748" i="7" s="1"/>
  <c r="I1731" i="7"/>
  <c r="N1731" i="7" s="1"/>
  <c r="I1711" i="7"/>
  <c r="N1711" i="7" s="1"/>
  <c r="I1694" i="7"/>
  <c r="N1694" i="7" s="1"/>
  <c r="I1676" i="7"/>
  <c r="N1676" i="7" s="1"/>
  <c r="N1767" i="7"/>
  <c r="M1767" i="7"/>
  <c r="I1727" i="7"/>
  <c r="N1727" i="7" s="1"/>
  <c r="I1658" i="7"/>
  <c r="N1658" i="7" s="1"/>
  <c r="M1859" i="7"/>
  <c r="P1859" i="7" s="1"/>
  <c r="Q1859" i="7" s="1"/>
  <c r="I1832" i="7"/>
  <c r="N1832" i="7" s="1"/>
  <c r="I1756" i="7"/>
  <c r="N1756" i="7" s="1"/>
  <c r="L1741" i="7"/>
  <c r="I1686" i="7"/>
  <c r="N1686" i="7" s="1"/>
  <c r="L1668" i="7"/>
  <c r="I1632" i="7"/>
  <c r="N1632" i="7" s="1"/>
  <c r="I1616" i="7"/>
  <c r="N1616" i="7" s="1"/>
  <c r="I1591" i="7"/>
  <c r="N1591" i="7" s="1"/>
  <c r="M1572" i="7"/>
  <c r="I1559" i="7"/>
  <c r="N1559" i="7" s="1"/>
  <c r="I1527" i="7"/>
  <c r="N1527" i="7" s="1"/>
  <c r="M1508" i="7"/>
  <c r="P1508" i="7" s="1"/>
  <c r="Q1508" i="7" s="1"/>
  <c r="M1600" i="7"/>
  <c r="M1584" i="7"/>
  <c r="M1552" i="7"/>
  <c r="M1504" i="7"/>
  <c r="I1471" i="7"/>
  <c r="N1471" i="7" s="1"/>
  <c r="I1462" i="7"/>
  <c r="N1462" i="7" s="1"/>
  <c r="I1446" i="7"/>
  <c r="N1446" i="7" s="1"/>
  <c r="I1430" i="7"/>
  <c r="N1430" i="7" s="1"/>
  <c r="I1414" i="7"/>
  <c r="N1414" i="7" s="1"/>
  <c r="I1398" i="7"/>
  <c r="N1398" i="7" s="1"/>
  <c r="I1382" i="7"/>
  <c r="N1382" i="7" s="1"/>
  <c r="I1366" i="7"/>
  <c r="N1366" i="7" s="1"/>
  <c r="I1322" i="7"/>
  <c r="N1322" i="7" s="1"/>
  <c r="M1630" i="7"/>
  <c r="I1497" i="7"/>
  <c r="N1497" i="7" s="1"/>
  <c r="I1489" i="7"/>
  <c r="N1489" i="7" s="1"/>
  <c r="I1481" i="7"/>
  <c r="N1481" i="7" s="1"/>
  <c r="I1473" i="7"/>
  <c r="N1473" i="7" s="1"/>
  <c r="I1469" i="7"/>
  <c r="N1469" i="7" s="1"/>
  <c r="I1461" i="7"/>
  <c r="N1461" i="7" s="1"/>
  <c r="I1453" i="7"/>
  <c r="N1453" i="7" s="1"/>
  <c r="I1445" i="7"/>
  <c r="N1445" i="7" s="1"/>
  <c r="I1437" i="7"/>
  <c r="N1437" i="7" s="1"/>
  <c r="I1429" i="7"/>
  <c r="N1429" i="7" s="1"/>
  <c r="I1421" i="7"/>
  <c r="N1421" i="7" s="1"/>
  <c r="I1413" i="7"/>
  <c r="N1413" i="7" s="1"/>
  <c r="I1405" i="7"/>
  <c r="N1405" i="7" s="1"/>
  <c r="I1397" i="7"/>
  <c r="N1397" i="7" s="1"/>
  <c r="I1389" i="7"/>
  <c r="N1389" i="7" s="1"/>
  <c r="I1381" i="7"/>
  <c r="N1381" i="7" s="1"/>
  <c r="I1373" i="7"/>
  <c r="N1373" i="7" s="1"/>
  <c r="I1365" i="7"/>
  <c r="N1365" i="7" s="1"/>
  <c r="I1357" i="7"/>
  <c r="N1357" i="7" s="1"/>
  <c r="I1349" i="7"/>
  <c r="N1349" i="7" s="1"/>
  <c r="I1341" i="7"/>
  <c r="N1341" i="7" s="1"/>
  <c r="I1333" i="7"/>
  <c r="N1333" i="7" s="1"/>
  <c r="I1325" i="7"/>
  <c r="N1325" i="7" s="1"/>
  <c r="I1313" i="7"/>
  <c r="N1313" i="7" s="1"/>
  <c r="M1592" i="7"/>
  <c r="P1592" i="7" s="1"/>
  <c r="Q1592" i="7" s="1"/>
  <c r="I1579" i="7"/>
  <c r="N1579" i="7" s="1"/>
  <c r="M1560" i="7"/>
  <c r="P1560" i="7" s="1"/>
  <c r="Q1560" i="7" s="1"/>
  <c r="I1547" i="7"/>
  <c r="N1547" i="7" s="1"/>
  <c r="M1528" i="7"/>
  <c r="I1515" i="7"/>
  <c r="N1515" i="7" s="1"/>
  <c r="I1468" i="7"/>
  <c r="N1468" i="7" s="1"/>
  <c r="I1452" i="7"/>
  <c r="N1452" i="7" s="1"/>
  <c r="I1436" i="7"/>
  <c r="N1436" i="7" s="1"/>
  <c r="I1420" i="7"/>
  <c r="N1420" i="7" s="1"/>
  <c r="I1404" i="7"/>
  <c r="N1404" i="7" s="1"/>
  <c r="I1388" i="7"/>
  <c r="N1388" i="7" s="1"/>
  <c r="I1372" i="7"/>
  <c r="N1372" i="7" s="1"/>
  <c r="I1356" i="7"/>
  <c r="N1356" i="7" s="1"/>
  <c r="I1032" i="7"/>
  <c r="N1032" i="7" s="1"/>
  <c r="I1016" i="7"/>
  <c r="N1016" i="7" s="1"/>
  <c r="I1000" i="7"/>
  <c r="N1000" i="7" s="1"/>
  <c r="I984" i="7"/>
  <c r="N984" i="7" s="1"/>
  <c r="I968" i="7"/>
  <c r="N968" i="7" s="1"/>
  <c r="I952" i="7"/>
  <c r="N952" i="7" s="1"/>
  <c r="I936" i="7"/>
  <c r="N936" i="7" s="1"/>
  <c r="I1301" i="7"/>
  <c r="N1301" i="7" s="1"/>
  <c r="L1462" i="7"/>
  <c r="L1446" i="7"/>
  <c r="L1430" i="7"/>
  <c r="L1414" i="7"/>
  <c r="L1398" i="7"/>
  <c r="L1382" i="7"/>
  <c r="L1366" i="7"/>
  <c r="I1320" i="7"/>
  <c r="N1320" i="7" s="1"/>
  <c r="I1287" i="7"/>
  <c r="N1287" i="7" s="1"/>
  <c r="I1271" i="7"/>
  <c r="N1271" i="7" s="1"/>
  <c r="I1255" i="7"/>
  <c r="N1255" i="7" s="1"/>
  <c r="I1230" i="7"/>
  <c r="N1230" i="7" s="1"/>
  <c r="I1214" i="7"/>
  <c r="N1214" i="7" s="1"/>
  <c r="I1194" i="7"/>
  <c r="N1194" i="7" s="1"/>
  <c r="I1178" i="7"/>
  <c r="N1178" i="7" s="1"/>
  <c r="I1162" i="7"/>
  <c r="N1162" i="7" s="1"/>
  <c r="I1146" i="7"/>
  <c r="N1146" i="7" s="1"/>
  <c r="I1130" i="7"/>
  <c r="N1130" i="7" s="1"/>
  <c r="I1352" i="7"/>
  <c r="N1352" i="7" s="1"/>
  <c r="L1341" i="7"/>
  <c r="I1336" i="7"/>
  <c r="N1336" i="7" s="1"/>
  <c r="L1325" i="7"/>
  <c r="I1286" i="7"/>
  <c r="N1286" i="7" s="1"/>
  <c r="I1270" i="7"/>
  <c r="N1270" i="7" s="1"/>
  <c r="I1254" i="7"/>
  <c r="N1254" i="7" s="1"/>
  <c r="I1237" i="7"/>
  <c r="N1237" i="7" s="1"/>
  <c r="I1221" i="7"/>
  <c r="N1221" i="7" s="1"/>
  <c r="I1205" i="7"/>
  <c r="N1205" i="7" s="1"/>
  <c r="I1189" i="7"/>
  <c r="N1189" i="7" s="1"/>
  <c r="I1173" i="7"/>
  <c r="N1173" i="7" s="1"/>
  <c r="I1157" i="7"/>
  <c r="N1157" i="7" s="1"/>
  <c r="I1141" i="7"/>
  <c r="N1141" i="7" s="1"/>
  <c r="L1295" i="7"/>
  <c r="L1263" i="7"/>
  <c r="L1222" i="7"/>
  <c r="L1186" i="7"/>
  <c r="L1154" i="7"/>
  <c r="M1115" i="7"/>
  <c r="M1083" i="7"/>
  <c r="P1083" i="7" s="1"/>
  <c r="Q1083" i="7" s="1"/>
  <c r="M1067" i="7"/>
  <c r="P1067" i="7" s="1"/>
  <c r="Q1067" i="7" s="1"/>
  <c r="M1051" i="7"/>
  <c r="P1051" i="7" s="1"/>
  <c r="Q1051" i="7" s="1"/>
  <c r="M1296" i="7"/>
  <c r="P1296" i="7" s="1"/>
  <c r="Q1296" i="7" s="1"/>
  <c r="M1280" i="7"/>
  <c r="P1280" i="7" s="1"/>
  <c r="Q1280" i="7" s="1"/>
  <c r="M1264" i="7"/>
  <c r="M1231" i="7"/>
  <c r="P1231" i="7" s="1"/>
  <c r="Q1231" i="7" s="1"/>
  <c r="I1114" i="7"/>
  <c r="N1114" i="7" s="1"/>
  <c r="I1098" i="7"/>
  <c r="N1098" i="7" s="1"/>
  <c r="I1082" i="7"/>
  <c r="N1082" i="7" s="1"/>
  <c r="I1066" i="7"/>
  <c r="N1066" i="7" s="1"/>
  <c r="I1050" i="7"/>
  <c r="N1050" i="7" s="1"/>
  <c r="I1034" i="7"/>
  <c r="N1034" i="7" s="1"/>
  <c r="I1018" i="7"/>
  <c r="N1018" i="7" s="1"/>
  <c r="I1002" i="7"/>
  <c r="N1002" i="7" s="1"/>
  <c r="I986" i="7"/>
  <c r="N986" i="7" s="1"/>
  <c r="I970" i="7"/>
  <c r="N970" i="7" s="1"/>
  <c r="I954" i="7"/>
  <c r="N954" i="7" s="1"/>
  <c r="I943" i="7"/>
  <c r="N943" i="7" s="1"/>
  <c r="L1291" i="7"/>
  <c r="L1259" i="7"/>
  <c r="L1218" i="7"/>
  <c r="L1182" i="7"/>
  <c r="L1150" i="7"/>
  <c r="M1123" i="7"/>
  <c r="I1110" i="7"/>
  <c r="N1110" i="7" s="1"/>
  <c r="I1078" i="7"/>
  <c r="N1078" i="7" s="1"/>
  <c r="M1059" i="7"/>
  <c r="I1046" i="7"/>
  <c r="N1046" i="7" s="1"/>
  <c r="L1036" i="7"/>
  <c r="I1022" i="7"/>
  <c r="N1022" i="7" s="1"/>
  <c r="L1004" i="7"/>
  <c r="I990" i="7"/>
  <c r="N990" i="7" s="1"/>
  <c r="L972" i="7"/>
  <c r="I958" i="7"/>
  <c r="N958" i="7" s="1"/>
  <c r="M1159" i="7"/>
  <c r="M1119" i="7"/>
  <c r="I1106" i="7"/>
  <c r="N1106" i="7" s="1"/>
  <c r="I1074" i="7"/>
  <c r="N1074" i="7" s="1"/>
  <c r="L1024" i="7"/>
  <c r="I1010" i="7"/>
  <c r="N1010" i="7" s="1"/>
  <c r="L992" i="7"/>
  <c r="I978" i="7"/>
  <c r="N978" i="7" s="1"/>
  <c r="L960" i="7"/>
  <c r="I611" i="7"/>
  <c r="N611" i="7" s="1"/>
  <c r="I595" i="7"/>
  <c r="N595" i="7" s="1"/>
  <c r="I579" i="7"/>
  <c r="N579" i="7" s="1"/>
  <c r="I563" i="7"/>
  <c r="N563" i="7" s="1"/>
  <c r="I547" i="7"/>
  <c r="N547" i="7" s="1"/>
  <c r="I531" i="7"/>
  <c r="N531" i="7" s="1"/>
  <c r="I515" i="7"/>
  <c r="N515" i="7" s="1"/>
  <c r="I499" i="7"/>
  <c r="N499" i="7" s="1"/>
  <c r="I483" i="7"/>
  <c r="N483" i="7" s="1"/>
  <c r="I467" i="7"/>
  <c r="N467" i="7" s="1"/>
  <c r="I451" i="7"/>
  <c r="N451" i="7" s="1"/>
  <c r="I435" i="7"/>
  <c r="N435" i="7" s="1"/>
  <c r="I419" i="7"/>
  <c r="N419" i="7" s="1"/>
  <c r="I403" i="7"/>
  <c r="N403" i="7" s="1"/>
  <c r="I387" i="7"/>
  <c r="N387" i="7" s="1"/>
  <c r="I371" i="7"/>
  <c r="N371" i="7" s="1"/>
  <c r="I355" i="7"/>
  <c r="N355" i="7" s="1"/>
  <c r="I339" i="7"/>
  <c r="N339" i="7" s="1"/>
  <c r="I320" i="7"/>
  <c r="N320" i="7" s="1"/>
  <c r="M883" i="7"/>
  <c r="M867" i="7"/>
  <c r="M851" i="7"/>
  <c r="M835" i="7"/>
  <c r="M803" i="7"/>
  <c r="I706" i="7"/>
  <c r="N706" i="7" s="1"/>
  <c r="I684" i="7"/>
  <c r="N684" i="7" s="1"/>
  <c r="I674" i="7"/>
  <c r="N674" i="7" s="1"/>
  <c r="I652" i="7"/>
  <c r="N652" i="7" s="1"/>
  <c r="I642" i="7"/>
  <c r="N642" i="7" s="1"/>
  <c r="I622" i="7"/>
  <c r="N622" i="7" s="1"/>
  <c r="I614" i="7"/>
  <c r="N614" i="7" s="1"/>
  <c r="I606" i="7"/>
  <c r="N606" i="7" s="1"/>
  <c r="I598" i="7"/>
  <c r="N598" i="7" s="1"/>
  <c r="I590" i="7"/>
  <c r="N590" i="7" s="1"/>
  <c r="I582" i="7"/>
  <c r="N582" i="7" s="1"/>
  <c r="I574" i="7"/>
  <c r="N574" i="7" s="1"/>
  <c r="I566" i="7"/>
  <c r="N566" i="7" s="1"/>
  <c r="I558" i="7"/>
  <c r="N558" i="7" s="1"/>
  <c r="I550" i="7"/>
  <c r="N550" i="7" s="1"/>
  <c r="I542" i="7"/>
  <c r="N542" i="7" s="1"/>
  <c r="I534" i="7"/>
  <c r="N534" i="7" s="1"/>
  <c r="I526" i="7"/>
  <c r="N526" i="7" s="1"/>
  <c r="I518" i="7"/>
  <c r="N518" i="7" s="1"/>
  <c r="I510" i="7"/>
  <c r="N510" i="7" s="1"/>
  <c r="I502" i="7"/>
  <c r="N502" i="7" s="1"/>
  <c r="I494" i="7"/>
  <c r="N494" i="7" s="1"/>
  <c r="I486" i="7"/>
  <c r="N486" i="7" s="1"/>
  <c r="I478" i="7"/>
  <c r="N478" i="7" s="1"/>
  <c r="I470" i="7"/>
  <c r="N470" i="7" s="1"/>
  <c r="I462" i="7"/>
  <c r="N462" i="7" s="1"/>
  <c r="I454" i="7"/>
  <c r="N454" i="7" s="1"/>
  <c r="I446" i="7"/>
  <c r="N446" i="7" s="1"/>
  <c r="I438" i="7"/>
  <c r="N438" i="7" s="1"/>
  <c r="I430" i="7"/>
  <c r="N430" i="7" s="1"/>
  <c r="I422" i="7"/>
  <c r="N422" i="7" s="1"/>
  <c r="I414" i="7"/>
  <c r="N414" i="7" s="1"/>
  <c r="I406" i="7"/>
  <c r="N406" i="7" s="1"/>
  <c r="I398" i="7"/>
  <c r="N398" i="7" s="1"/>
  <c r="I390" i="7"/>
  <c r="N390" i="7" s="1"/>
  <c r="I382" i="7"/>
  <c r="N382" i="7" s="1"/>
  <c r="I374" i="7"/>
  <c r="N374" i="7" s="1"/>
  <c r="I366" i="7"/>
  <c r="N366" i="7" s="1"/>
  <c r="I358" i="7"/>
  <c r="N358" i="7" s="1"/>
  <c r="I350" i="7"/>
  <c r="N350" i="7" s="1"/>
  <c r="I342" i="7"/>
  <c r="N342" i="7" s="1"/>
  <c r="I334" i="7"/>
  <c r="N334" i="7" s="1"/>
  <c r="I323" i="7"/>
  <c r="N323" i="7" s="1"/>
  <c r="M723" i="7"/>
  <c r="P723" i="7" s="1"/>
  <c r="Q723" i="7" s="1"/>
  <c r="I703" i="7"/>
  <c r="N703" i="7" s="1"/>
  <c r="I696" i="7"/>
  <c r="N696" i="7" s="1"/>
  <c r="I654" i="7"/>
  <c r="N654" i="7" s="1"/>
  <c r="I639" i="7"/>
  <c r="N639" i="7" s="1"/>
  <c r="I632" i="7"/>
  <c r="N632" i="7" s="1"/>
  <c r="I621" i="7"/>
  <c r="N621" i="7" s="1"/>
  <c r="I605" i="7"/>
  <c r="N605" i="7" s="1"/>
  <c r="I589" i="7"/>
  <c r="N589" i="7" s="1"/>
  <c r="I573" i="7"/>
  <c r="N573" i="7" s="1"/>
  <c r="I557" i="7"/>
  <c r="N557" i="7" s="1"/>
  <c r="I541" i="7"/>
  <c r="N541" i="7" s="1"/>
  <c r="I525" i="7"/>
  <c r="N525" i="7" s="1"/>
  <c r="I509" i="7"/>
  <c r="N509" i="7" s="1"/>
  <c r="I493" i="7"/>
  <c r="N493" i="7" s="1"/>
  <c r="I477" i="7"/>
  <c r="N477" i="7" s="1"/>
  <c r="I461" i="7"/>
  <c r="N461" i="7" s="1"/>
  <c r="I445" i="7"/>
  <c r="N445" i="7" s="1"/>
  <c r="I429" i="7"/>
  <c r="N429" i="7" s="1"/>
  <c r="I413" i="7"/>
  <c r="N413" i="7" s="1"/>
  <c r="I738" i="7"/>
  <c r="N738" i="7" s="1"/>
  <c r="I716" i="7"/>
  <c r="N716" i="7" s="1"/>
  <c r="M709" i="7"/>
  <c r="M661" i="7"/>
  <c r="P661" i="7" s="1"/>
  <c r="Q661" i="7" s="1"/>
  <c r="M645" i="7"/>
  <c r="M629" i="7"/>
  <c r="P629" i="7" s="1"/>
  <c r="Q629" i="7" s="1"/>
  <c r="L686" i="7"/>
  <c r="L670" i="7"/>
  <c r="L654" i="7"/>
  <c r="L622" i="7"/>
  <c r="L606" i="7"/>
  <c r="L590" i="7"/>
  <c r="L574" i="7"/>
  <c r="L558" i="7"/>
  <c r="L542" i="7"/>
  <c r="L526" i="7"/>
  <c r="L510" i="7"/>
  <c r="L494" i="7"/>
  <c r="L478" i="7"/>
  <c r="L462" i="7"/>
  <c r="L446" i="7"/>
  <c r="L430" i="7"/>
  <c r="L414" i="7"/>
  <c r="L402" i="7"/>
  <c r="L386" i="7"/>
  <c r="L370" i="7"/>
  <c r="L354" i="7"/>
  <c r="L338" i="7"/>
  <c r="L319" i="7"/>
  <c r="I302" i="7"/>
  <c r="N302" i="7" s="1"/>
  <c r="I286" i="7"/>
  <c r="N286" i="7" s="1"/>
  <c r="I270" i="7"/>
  <c r="N270" i="7" s="1"/>
  <c r="I254" i="7"/>
  <c r="N254" i="7" s="1"/>
  <c r="I241" i="7"/>
  <c r="N241" i="7" s="1"/>
  <c r="I225" i="7"/>
  <c r="N225" i="7" s="1"/>
  <c r="I209" i="7"/>
  <c r="N209" i="7" s="1"/>
  <c r="I193" i="7"/>
  <c r="N193" i="7" s="1"/>
  <c r="I177" i="7"/>
  <c r="N177" i="7" s="1"/>
  <c r="I161" i="7"/>
  <c r="N161" i="7" s="1"/>
  <c r="I145" i="7"/>
  <c r="N145" i="7" s="1"/>
  <c r="I129" i="7"/>
  <c r="N129" i="7" s="1"/>
  <c r="I113" i="7"/>
  <c r="N113" i="7" s="1"/>
  <c r="I97" i="7"/>
  <c r="N97" i="7" s="1"/>
  <c r="I81" i="7"/>
  <c r="N81" i="7" s="1"/>
  <c r="I49" i="7"/>
  <c r="N49" i="7" s="1"/>
  <c r="I33" i="7"/>
  <c r="N33" i="7" s="1"/>
  <c r="M516" i="7"/>
  <c r="M500" i="7"/>
  <c r="P500" i="7" s="1"/>
  <c r="Q500" i="7" s="1"/>
  <c r="M484" i="7"/>
  <c r="M468" i="7"/>
  <c r="P468" i="7" s="1"/>
  <c r="Q468" i="7" s="1"/>
  <c r="M452" i="7"/>
  <c r="L406" i="7"/>
  <c r="L390" i="7"/>
  <c r="L374" i="7"/>
  <c r="L358" i="7"/>
  <c r="L342" i="7"/>
  <c r="L323" i="7"/>
  <c r="I292" i="7"/>
  <c r="N292" i="7" s="1"/>
  <c r="I282" i="7"/>
  <c r="N282" i="7" s="1"/>
  <c r="I240" i="7"/>
  <c r="N240" i="7" s="1"/>
  <c r="I224" i="7"/>
  <c r="N224" i="7" s="1"/>
  <c r="I208" i="7"/>
  <c r="N208" i="7" s="1"/>
  <c r="I192" i="7"/>
  <c r="N192" i="7" s="1"/>
  <c r="I176" i="7"/>
  <c r="N176" i="7" s="1"/>
  <c r="I160" i="7"/>
  <c r="N160" i="7" s="1"/>
  <c r="I144" i="7"/>
  <c r="N144" i="7" s="1"/>
  <c r="I128" i="7"/>
  <c r="N128" i="7" s="1"/>
  <c r="I112" i="7"/>
  <c r="N112" i="7" s="1"/>
  <c r="I96" i="7"/>
  <c r="N96" i="7" s="1"/>
  <c r="I80" i="7"/>
  <c r="N80" i="7" s="1"/>
  <c r="I64" i="7"/>
  <c r="N64" i="7" s="1"/>
  <c r="I48" i="7"/>
  <c r="N48" i="7" s="1"/>
  <c r="I32" i="7"/>
  <c r="N32" i="7" s="1"/>
  <c r="I20" i="7"/>
  <c r="N20" i="7" s="1"/>
  <c r="I12" i="7"/>
  <c r="N12" i="7" s="1"/>
  <c r="I2177" i="7"/>
  <c r="N2177" i="7" s="1"/>
  <c r="I2092" i="7"/>
  <c r="N2092" i="7" s="1"/>
  <c r="I1681" i="7"/>
  <c r="N1681" i="7" s="1"/>
  <c r="I7" i="7"/>
  <c r="N7" i="7" s="1"/>
  <c r="M698" i="7"/>
  <c r="M634" i="7"/>
  <c r="P634" i="7" s="1"/>
  <c r="Q634" i="7" s="1"/>
  <c r="L615" i="7"/>
  <c r="L599" i="7"/>
  <c r="L583" i="7"/>
  <c r="L567" i="7"/>
  <c r="L551" i="7"/>
  <c r="L535" i="7"/>
  <c r="L519" i="7"/>
  <c r="L503" i="7"/>
  <c r="L487" i="7"/>
  <c r="L471" i="7"/>
  <c r="L455" i="7"/>
  <c r="L439" i="7"/>
  <c r="L423" i="7"/>
  <c r="L407" i="7"/>
  <c r="I393" i="7"/>
  <c r="N393" i="7" s="1"/>
  <c r="L375" i="7"/>
  <c r="I361" i="7"/>
  <c r="N361" i="7" s="1"/>
  <c r="L343" i="7"/>
  <c r="I329" i="7"/>
  <c r="N329" i="7" s="1"/>
  <c r="I311" i="7"/>
  <c r="N311" i="7" s="1"/>
  <c r="I304" i="7"/>
  <c r="N304" i="7" s="1"/>
  <c r="I23" i="7"/>
  <c r="N23" i="7" s="1"/>
  <c r="L674" i="7"/>
  <c r="L621" i="7"/>
  <c r="L605" i="7"/>
  <c r="L589" i="7"/>
  <c r="L573" i="7"/>
  <c r="L557" i="7"/>
  <c r="L541" i="7"/>
  <c r="L525" i="7"/>
  <c r="L509" i="7"/>
  <c r="L493" i="7"/>
  <c r="L477" i="7"/>
  <c r="L461" i="7"/>
  <c r="L445" i="7"/>
  <c r="L429" i="7"/>
  <c r="L413" i="7"/>
  <c r="L398" i="7"/>
  <c r="L366" i="7"/>
  <c r="L334" i="7"/>
  <c r="I300" i="7"/>
  <c r="N300" i="7" s="1"/>
  <c r="I284" i="7"/>
  <c r="N284" i="7" s="1"/>
  <c r="I268" i="7"/>
  <c r="N268" i="7" s="1"/>
  <c r="M239" i="7"/>
  <c r="L217" i="7"/>
  <c r="L153" i="7"/>
  <c r="M111" i="7"/>
  <c r="L89" i="7"/>
  <c r="L41" i="7"/>
  <c r="L2108" i="7"/>
  <c r="L1681" i="7"/>
  <c r="L240" i="7"/>
  <c r="M219" i="7"/>
  <c r="P219" i="7" s="1"/>
  <c r="Q219" i="7" s="1"/>
  <c r="L197" i="7"/>
  <c r="L176" i="7"/>
  <c r="L133" i="7"/>
  <c r="L112" i="7"/>
  <c r="L72" i="7"/>
  <c r="L328" i="7"/>
  <c r="L302" i="7"/>
  <c r="L241" i="7"/>
  <c r="L220" i="7"/>
  <c r="M199" i="7"/>
  <c r="L177" i="7"/>
  <c r="L156" i="7"/>
  <c r="L113" i="7"/>
  <c r="L92" i="7"/>
  <c r="M63" i="7"/>
  <c r="L44" i="7"/>
  <c r="M294" i="7"/>
  <c r="L266" i="7"/>
  <c r="L216" i="7"/>
  <c r="L152" i="7"/>
  <c r="L88" i="7"/>
  <c r="L64" i="7"/>
  <c r="L40" i="7"/>
  <c r="L16" i="7"/>
  <c r="L2103" i="7"/>
  <c r="I2501" i="7"/>
  <c r="N2501" i="7" s="1"/>
  <c r="I2469" i="7"/>
  <c r="N2469" i="7" s="1"/>
  <c r="M2498" i="7"/>
  <c r="I2456" i="7"/>
  <c r="N2456" i="7" s="1"/>
  <c r="I2459" i="7"/>
  <c r="N2459" i="7" s="1"/>
  <c r="I2438" i="7"/>
  <c r="N2438" i="7" s="1"/>
  <c r="I2422" i="7"/>
  <c r="N2422" i="7" s="1"/>
  <c r="I2440" i="7"/>
  <c r="N2440" i="7" s="1"/>
  <c r="I2410" i="7"/>
  <c r="N2410" i="7" s="1"/>
  <c r="I2461" i="7"/>
  <c r="N2461" i="7" s="1"/>
  <c r="I2350" i="7"/>
  <c r="N2350" i="7" s="1"/>
  <c r="M2377" i="7"/>
  <c r="I2352" i="7"/>
  <c r="N2352" i="7" s="1"/>
  <c r="I2436" i="7"/>
  <c r="N2436" i="7" s="1"/>
  <c r="I2354" i="7"/>
  <c r="N2354" i="7" s="1"/>
  <c r="I2346" i="7"/>
  <c r="N2346" i="7" s="1"/>
  <c r="I2388" i="7"/>
  <c r="N2388" i="7" s="1"/>
  <c r="I2285" i="7"/>
  <c r="N2285" i="7" s="1"/>
  <c r="M2385" i="7"/>
  <c r="I2192" i="7"/>
  <c r="N2192" i="7" s="1"/>
  <c r="I2174" i="7"/>
  <c r="N2174" i="7" s="1"/>
  <c r="I2503" i="7"/>
  <c r="N2503" i="7" s="1"/>
  <c r="I2495" i="7"/>
  <c r="N2495" i="7" s="1"/>
  <c r="I2487" i="7"/>
  <c r="N2487" i="7" s="1"/>
  <c r="I2479" i="7"/>
  <c r="N2479" i="7" s="1"/>
  <c r="I2471" i="7"/>
  <c r="N2471" i="7" s="1"/>
  <c r="L2503" i="7"/>
  <c r="L2485" i="7"/>
  <c r="L2471" i="7"/>
  <c r="L2463" i="7"/>
  <c r="I2481" i="7"/>
  <c r="N2481" i="7" s="1"/>
  <c r="M2476" i="7"/>
  <c r="M2464" i="7"/>
  <c r="I2493" i="7"/>
  <c r="N2493" i="7" s="1"/>
  <c r="M2488" i="7"/>
  <c r="M2474" i="7"/>
  <c r="L2467" i="7"/>
  <c r="L2459" i="7"/>
  <c r="M2486" i="7"/>
  <c r="M2455" i="7"/>
  <c r="L2446" i="7"/>
  <c r="L2438" i="7"/>
  <c r="L2430" i="7"/>
  <c r="L2422" i="7"/>
  <c r="I2414" i="7"/>
  <c r="N2414" i="7" s="1"/>
  <c r="I2398" i="7"/>
  <c r="N2398" i="7" s="1"/>
  <c r="I2390" i="7"/>
  <c r="N2390" i="7" s="1"/>
  <c r="I2382" i="7"/>
  <c r="N2382" i="7" s="1"/>
  <c r="I2374" i="7"/>
  <c r="N2374" i="7" s="1"/>
  <c r="I2366" i="7"/>
  <c r="N2366" i="7" s="1"/>
  <c r="L2473" i="7"/>
  <c r="L2456" i="7"/>
  <c r="L2448" i="7"/>
  <c r="L2440" i="7"/>
  <c r="L2432" i="7"/>
  <c r="L2424" i="7"/>
  <c r="L2410" i="7"/>
  <c r="M2401" i="7"/>
  <c r="L2461" i="7"/>
  <c r="M2441" i="7"/>
  <c r="M2425" i="7"/>
  <c r="I2420" i="7"/>
  <c r="N2420" i="7" s="1"/>
  <c r="I2412" i="7"/>
  <c r="N2412" i="7" s="1"/>
  <c r="M2397" i="7"/>
  <c r="I2384" i="7"/>
  <c r="N2384" i="7" s="1"/>
  <c r="L2358" i="7"/>
  <c r="L2350" i="7"/>
  <c r="L2344" i="7"/>
  <c r="I2428" i="7"/>
  <c r="N2428" i="7" s="1"/>
  <c r="L2396" i="7"/>
  <c r="L2382" i="7"/>
  <c r="L2360" i="7"/>
  <c r="L2352" i="7"/>
  <c r="I2340" i="7"/>
  <c r="N2340" i="7" s="1"/>
  <c r="L2436" i="7"/>
  <c r="I2392" i="7"/>
  <c r="N2392" i="7" s="1"/>
  <c r="M2373" i="7"/>
  <c r="L2362" i="7"/>
  <c r="L2354" i="7"/>
  <c r="L2346" i="7"/>
  <c r="L2388" i="7"/>
  <c r="I2356" i="7"/>
  <c r="N2356" i="7" s="1"/>
  <c r="I2297" i="7"/>
  <c r="N2297" i="7" s="1"/>
  <c r="I2289" i="7"/>
  <c r="N2289" i="7" s="1"/>
  <c r="L2285" i="7"/>
  <c r="I2270" i="7"/>
  <c r="N2270" i="7" s="1"/>
  <c r="L2342" i="7"/>
  <c r="L2270" i="7"/>
  <c r="I2402" i="7"/>
  <c r="N2402" i="7" s="1"/>
  <c r="L2348" i="7"/>
  <c r="M2328" i="7"/>
  <c r="M2304" i="7"/>
  <c r="I2266" i="7"/>
  <c r="N2266" i="7" s="1"/>
  <c r="L2250" i="7"/>
  <c r="I2242" i="7"/>
  <c r="N2242" i="7" s="1"/>
  <c r="L2218" i="7"/>
  <c r="I2210" i="7"/>
  <c r="N2210" i="7" s="1"/>
  <c r="M2201" i="7"/>
  <c r="P2201" i="7" s="1"/>
  <c r="Q2201" i="7" s="1"/>
  <c r="I2179" i="7"/>
  <c r="N2179" i="7" s="1"/>
  <c r="I2167" i="7"/>
  <c r="N2167" i="7" s="1"/>
  <c r="I2159" i="7"/>
  <c r="N2159" i="7" s="1"/>
  <c r="I2151" i="7"/>
  <c r="N2151" i="7" s="1"/>
  <c r="I2143" i="7"/>
  <c r="N2143" i="7" s="1"/>
  <c r="I2135" i="7"/>
  <c r="N2135" i="7" s="1"/>
  <c r="I2127" i="7"/>
  <c r="N2127" i="7" s="1"/>
  <c r="I2113" i="7"/>
  <c r="N2113" i="7" s="1"/>
  <c r="I2102" i="7"/>
  <c r="N2102" i="7" s="1"/>
  <c r="I2090" i="7"/>
  <c r="N2090" i="7" s="1"/>
  <c r="I2077" i="7"/>
  <c r="N2077" i="7" s="1"/>
  <c r="I2284" i="7"/>
  <c r="N2284" i="7" s="1"/>
  <c r="L2284" i="7"/>
  <c r="L2252" i="7"/>
  <c r="I2244" i="7"/>
  <c r="N2244" i="7" s="1"/>
  <c r="M2235" i="7"/>
  <c r="P2235" i="7" s="1"/>
  <c r="Q2235" i="7" s="1"/>
  <c r="L2220" i="7"/>
  <c r="I2212" i="7"/>
  <c r="N2212" i="7" s="1"/>
  <c r="L2192" i="7"/>
  <c r="M2182" i="7"/>
  <c r="P2182" i="7" s="1"/>
  <c r="Q2182" i="7" s="1"/>
  <c r="L2174" i="7"/>
  <c r="M2261" i="7"/>
  <c r="M2245" i="7"/>
  <c r="M2221" i="7"/>
  <c r="P2221" i="7" s="1"/>
  <c r="Q2221" i="7" s="1"/>
  <c r="M2213" i="7"/>
  <c r="P2213" i="7" s="1"/>
  <c r="Q2213" i="7" s="1"/>
  <c r="M2205" i="7"/>
  <c r="P2205" i="7" s="1"/>
  <c r="Q2205" i="7" s="1"/>
  <c r="M2367" i="7"/>
  <c r="L2264" i="7"/>
  <c r="L2256" i="7"/>
  <c r="L2248" i="7"/>
  <c r="L2240" i="7"/>
  <c r="L2232" i="7"/>
  <c r="L2224" i="7"/>
  <c r="L2216" i="7"/>
  <c r="L2208" i="7"/>
  <c r="L2200" i="7"/>
  <c r="L2184" i="7"/>
  <c r="I2165" i="7"/>
  <c r="N2165" i="7" s="1"/>
  <c r="M2160" i="7"/>
  <c r="P2160" i="7" s="1"/>
  <c r="Q2160" i="7" s="1"/>
  <c r="M2146" i="7"/>
  <c r="I2133" i="7"/>
  <c r="N2133" i="7" s="1"/>
  <c r="M2106" i="7"/>
  <c r="I2087" i="7"/>
  <c r="N2087" i="7" s="1"/>
  <c r="M2078" i="7"/>
  <c r="P2078" i="7" s="1"/>
  <c r="Q2078" i="7" s="1"/>
  <c r="L2145" i="7"/>
  <c r="L2105" i="7"/>
  <c r="L2159" i="7"/>
  <c r="L2141" i="7"/>
  <c r="L2127" i="7"/>
  <c r="L2100" i="7"/>
  <c r="L2077" i="7"/>
  <c r="L2071" i="7"/>
  <c r="L2063" i="7"/>
  <c r="L2055" i="7"/>
  <c r="L2047" i="7"/>
  <c r="L2039" i="7"/>
  <c r="I2169" i="7"/>
  <c r="N2169" i="7" s="1"/>
  <c r="M2164" i="7"/>
  <c r="P2164" i="7" s="1"/>
  <c r="Q2164" i="7" s="1"/>
  <c r="I2137" i="7"/>
  <c r="N2137" i="7" s="1"/>
  <c r="M2132" i="7"/>
  <c r="P2132" i="7" s="1"/>
  <c r="Q2132" i="7" s="1"/>
  <c r="I2096" i="7"/>
  <c r="N2096" i="7" s="1"/>
  <c r="L2053" i="7"/>
  <c r="I2032" i="7"/>
  <c r="N2032" i="7" s="1"/>
  <c r="L2045" i="7"/>
  <c r="L2035" i="7"/>
  <c r="I2022" i="7"/>
  <c r="N2022" i="7" s="1"/>
  <c r="I2013" i="7"/>
  <c r="N2013" i="7" s="1"/>
  <c r="I2005" i="7"/>
  <c r="N2005" i="7" s="1"/>
  <c r="I1997" i="7"/>
  <c r="N1997" i="7" s="1"/>
  <c r="I1988" i="7"/>
  <c r="N1988" i="7" s="1"/>
  <c r="I1980" i="7"/>
  <c r="N1980" i="7" s="1"/>
  <c r="I1952" i="7"/>
  <c r="N1952" i="7" s="1"/>
  <c r="I1950" i="7"/>
  <c r="N1950" i="7" s="1"/>
  <c r="I1926" i="7"/>
  <c r="N1926" i="7" s="1"/>
  <c r="I1910" i="7"/>
  <c r="N1910" i="7" s="1"/>
  <c r="I1894" i="7"/>
  <c r="N1894" i="7" s="1"/>
  <c r="I1878" i="7"/>
  <c r="N1878" i="7" s="1"/>
  <c r="I1862" i="7"/>
  <c r="N1862" i="7" s="1"/>
  <c r="I1846" i="7"/>
  <c r="N1846" i="7" s="1"/>
  <c r="I1830" i="7"/>
  <c r="N1830" i="7" s="1"/>
  <c r="I1814" i="7"/>
  <c r="N1814" i="7" s="1"/>
  <c r="I1798" i="7"/>
  <c r="N1798" i="7" s="1"/>
  <c r="I1782" i="7"/>
  <c r="N1782" i="7" s="1"/>
  <c r="L1972" i="7"/>
  <c r="I1946" i="7"/>
  <c r="N1946" i="7" s="1"/>
  <c r="L1933" i="7"/>
  <c r="I1929" i="7"/>
  <c r="N1929" i="7" s="1"/>
  <c r="L1917" i="7"/>
  <c r="I1913" i="7"/>
  <c r="N1913" i="7" s="1"/>
  <c r="L1901" i="7"/>
  <c r="I1897" i="7"/>
  <c r="N1897" i="7" s="1"/>
  <c r="L1885" i="7"/>
  <c r="I1881" i="7"/>
  <c r="N1881" i="7" s="1"/>
  <c r="L1869" i="7"/>
  <c r="I1865" i="7"/>
  <c r="N1865" i="7" s="1"/>
  <c r="L1853" i="7"/>
  <c r="I1849" i="7"/>
  <c r="N1849" i="7" s="1"/>
  <c r="L1837" i="7"/>
  <c r="I1833" i="7"/>
  <c r="N1833" i="7" s="1"/>
  <c r="L1821" i="7"/>
  <c r="I1817" i="7"/>
  <c r="N1817" i="7" s="1"/>
  <c r="L1805" i="7"/>
  <c r="I1801" i="7"/>
  <c r="N1801" i="7" s="1"/>
  <c r="L1910" i="7"/>
  <c r="L1878" i="7"/>
  <c r="L1846" i="7"/>
  <c r="L1818" i="7"/>
  <c r="L1789" i="7"/>
  <c r="M1971" i="7"/>
  <c r="P1971" i="7" s="1"/>
  <c r="Q1971" i="7" s="1"/>
  <c r="L1942" i="7"/>
  <c r="L1924" i="7"/>
  <c r="L1908" i="7"/>
  <c r="L1892" i="7"/>
  <c r="L1876" i="7"/>
  <c r="L1860" i="7"/>
  <c r="L1844" i="7"/>
  <c r="L1774" i="7"/>
  <c r="I1753" i="7"/>
  <c r="N1753" i="7" s="1"/>
  <c r="I1737" i="7"/>
  <c r="N1737" i="7" s="1"/>
  <c r="I1718" i="7"/>
  <c r="N1718" i="7" s="1"/>
  <c r="I1699" i="7"/>
  <c r="N1699" i="7" s="1"/>
  <c r="I1683" i="7"/>
  <c r="N1683" i="7" s="1"/>
  <c r="I1664" i="7"/>
  <c r="N1664" i="7" s="1"/>
  <c r="I1648" i="7"/>
  <c r="N1648" i="7" s="1"/>
  <c r="L1922" i="7"/>
  <c r="L1890" i="7"/>
  <c r="L1858" i="7"/>
  <c r="L1826" i="7"/>
  <c r="L1812" i="7"/>
  <c r="I1796" i="7"/>
  <c r="N1796" i="7" s="1"/>
  <c r="I1777" i="7"/>
  <c r="N1777" i="7" s="1"/>
  <c r="L1770" i="7"/>
  <c r="L1752" i="7"/>
  <c r="L1736" i="7"/>
  <c r="L1717" i="7"/>
  <c r="L1698" i="7"/>
  <c r="L1682" i="7"/>
  <c r="L1663" i="7"/>
  <c r="L1644" i="7"/>
  <c r="I1628" i="7"/>
  <c r="N1628" i="7" s="1"/>
  <c r="I1601" i="7"/>
  <c r="N1601" i="7" s="1"/>
  <c r="I1593" i="7"/>
  <c r="N1593" i="7" s="1"/>
  <c r="I1585" i="7"/>
  <c r="N1585" i="7" s="1"/>
  <c r="I1577" i="7"/>
  <c r="N1577" i="7" s="1"/>
  <c r="I1569" i="7"/>
  <c r="N1569" i="7" s="1"/>
  <c r="I1561" i="7"/>
  <c r="N1561" i="7" s="1"/>
  <c r="I1553" i="7"/>
  <c r="N1553" i="7" s="1"/>
  <c r="I1545" i="7"/>
  <c r="N1545" i="7" s="1"/>
  <c r="I1537" i="7"/>
  <c r="N1537" i="7" s="1"/>
  <c r="I1529" i="7"/>
  <c r="N1529" i="7" s="1"/>
  <c r="I1521" i="7"/>
  <c r="N1521" i="7" s="1"/>
  <c r="I1513" i="7"/>
  <c r="N1513" i="7" s="1"/>
  <c r="I1505" i="7"/>
  <c r="N1505" i="7" s="1"/>
  <c r="I1800" i="7"/>
  <c r="N1800" i="7" s="1"/>
  <c r="L1764" i="7"/>
  <c r="L1748" i="7"/>
  <c r="L1731" i="7"/>
  <c r="L1711" i="7"/>
  <c r="L1694" i="7"/>
  <c r="L1676" i="7"/>
  <c r="L1798" i="7"/>
  <c r="L1782" i="7"/>
  <c r="L1761" i="7"/>
  <c r="L1727" i="7"/>
  <c r="I1707" i="7"/>
  <c r="N1707" i="7" s="1"/>
  <c r="L1691" i="7"/>
  <c r="L1656" i="7"/>
  <c r="I1636" i="7"/>
  <c r="N1636" i="7" s="1"/>
  <c r="I1627" i="7"/>
  <c r="N1627" i="7" s="1"/>
  <c r="I1620" i="7"/>
  <c r="N1620" i="7" s="1"/>
  <c r="L1937" i="7"/>
  <c r="L1920" i="7"/>
  <c r="L1904" i="7"/>
  <c r="L1888" i="7"/>
  <c r="L1872" i="7"/>
  <c r="L1856" i="7"/>
  <c r="L1840" i="7"/>
  <c r="L1832" i="7"/>
  <c r="L1756" i="7"/>
  <c r="I1740" i="7"/>
  <c r="N1740" i="7" s="1"/>
  <c r="L1724" i="7"/>
  <c r="M1720" i="7"/>
  <c r="P1720" i="7" s="1"/>
  <c r="Q1720" i="7" s="1"/>
  <c r="L1686" i="7"/>
  <c r="I1667" i="7"/>
  <c r="N1667" i="7" s="1"/>
  <c r="L1658" i="7"/>
  <c r="I1647" i="7"/>
  <c r="N1647" i="7" s="1"/>
  <c r="M1639" i="7"/>
  <c r="P1639" i="7" s="1"/>
  <c r="Q1639" i="7" s="1"/>
  <c r="L1632" i="7"/>
  <c r="L1616" i="7"/>
  <c r="L1591" i="7"/>
  <c r="L1577" i="7"/>
  <c r="L1559" i="7"/>
  <c r="L1545" i="7"/>
  <c r="L1527" i="7"/>
  <c r="L1513" i="7"/>
  <c r="L1589" i="7"/>
  <c r="L1573" i="7"/>
  <c r="L1557" i="7"/>
  <c r="L1541" i="7"/>
  <c r="L1525" i="7"/>
  <c r="L1509" i="7"/>
  <c r="I1495" i="7"/>
  <c r="N1495" i="7" s="1"/>
  <c r="M1486" i="7"/>
  <c r="L1471" i="7"/>
  <c r="I1458" i="7"/>
  <c r="N1458" i="7" s="1"/>
  <c r="I1442" i="7"/>
  <c r="N1442" i="7" s="1"/>
  <c r="I1426" i="7"/>
  <c r="N1426" i="7" s="1"/>
  <c r="I1410" i="7"/>
  <c r="N1410" i="7" s="1"/>
  <c r="I1394" i="7"/>
  <c r="N1394" i="7" s="1"/>
  <c r="I1378" i="7"/>
  <c r="N1378" i="7" s="1"/>
  <c r="I1362" i="7"/>
  <c r="N1362" i="7" s="1"/>
  <c r="L1618" i="7"/>
  <c r="I1610" i="7"/>
  <c r="N1610" i="7" s="1"/>
  <c r="I1599" i="7"/>
  <c r="N1599" i="7" s="1"/>
  <c r="M1580" i="7"/>
  <c r="I1567" i="7"/>
  <c r="N1567" i="7" s="1"/>
  <c r="M1562" i="7"/>
  <c r="P1562" i="7" s="1"/>
  <c r="Q1562" i="7" s="1"/>
  <c r="M1548" i="7"/>
  <c r="I1535" i="7"/>
  <c r="N1535" i="7" s="1"/>
  <c r="M1516" i="7"/>
  <c r="I1503" i="7"/>
  <c r="N1503" i="7" s="1"/>
  <c r="L1497" i="7"/>
  <c r="L1489" i="7"/>
  <c r="L1481" i="7"/>
  <c r="L1473" i="7"/>
  <c r="I1309" i="7"/>
  <c r="N1309" i="7" s="1"/>
  <c r="L1597" i="7"/>
  <c r="L1579" i="7"/>
  <c r="L1565" i="7"/>
  <c r="L1547" i="7"/>
  <c r="L1533" i="7"/>
  <c r="L1515" i="7"/>
  <c r="L1501" i="7"/>
  <c r="M1498" i="7"/>
  <c r="P1498" i="7" s="1"/>
  <c r="Q1498" i="7" s="1"/>
  <c r="M1482" i="7"/>
  <c r="M1474" i="7"/>
  <c r="I1464" i="7"/>
  <c r="N1464" i="7" s="1"/>
  <c r="L1460" i="7"/>
  <c r="I1448" i="7"/>
  <c r="N1448" i="7" s="1"/>
  <c r="L1444" i="7"/>
  <c r="M1435" i="7"/>
  <c r="P1435" i="7" s="1"/>
  <c r="Q1435" i="7" s="1"/>
  <c r="I1432" i="7"/>
  <c r="N1432" i="7" s="1"/>
  <c r="L1428" i="7"/>
  <c r="I1416" i="7"/>
  <c r="N1416" i="7" s="1"/>
  <c r="L1412" i="7"/>
  <c r="I1400" i="7"/>
  <c r="N1400" i="7" s="1"/>
  <c r="L1396" i="7"/>
  <c r="I1384" i="7"/>
  <c r="N1384" i="7" s="1"/>
  <c r="L1380" i="7"/>
  <c r="M1371" i="7"/>
  <c r="P1371" i="7" s="1"/>
  <c r="Q1371" i="7" s="1"/>
  <c r="I1368" i="7"/>
  <c r="N1368" i="7" s="1"/>
  <c r="L1364" i="7"/>
  <c r="L1461" i="7"/>
  <c r="L1445" i="7"/>
  <c r="L1429" i="7"/>
  <c r="L1413" i="7"/>
  <c r="L1397" i="7"/>
  <c r="L1381" i="7"/>
  <c r="L1365" i="7"/>
  <c r="L1309" i="7"/>
  <c r="I1297" i="7"/>
  <c r="N1297" i="7" s="1"/>
  <c r="I1289" i="7"/>
  <c r="N1289" i="7" s="1"/>
  <c r="I1281" i="7"/>
  <c r="N1281" i="7" s="1"/>
  <c r="I1273" i="7"/>
  <c r="N1273" i="7" s="1"/>
  <c r="I1265" i="7"/>
  <c r="N1265" i="7" s="1"/>
  <c r="I1257" i="7"/>
  <c r="N1257" i="7" s="1"/>
  <c r="I1248" i="7"/>
  <c r="N1248" i="7" s="1"/>
  <c r="I1240" i="7"/>
  <c r="N1240" i="7" s="1"/>
  <c r="I1232" i="7"/>
  <c r="N1232" i="7" s="1"/>
  <c r="I1224" i="7"/>
  <c r="N1224" i="7" s="1"/>
  <c r="I1216" i="7"/>
  <c r="N1216" i="7" s="1"/>
  <c r="I1208" i="7"/>
  <c r="N1208" i="7" s="1"/>
  <c r="I1200" i="7"/>
  <c r="N1200" i="7" s="1"/>
  <c r="I1192" i="7"/>
  <c r="N1192" i="7" s="1"/>
  <c r="I1184" i="7"/>
  <c r="N1184" i="7" s="1"/>
  <c r="I1176" i="7"/>
  <c r="N1176" i="7" s="1"/>
  <c r="I1168" i="7"/>
  <c r="N1168" i="7" s="1"/>
  <c r="I1160" i="7"/>
  <c r="N1160" i="7" s="1"/>
  <c r="I1152" i="7"/>
  <c r="N1152" i="7" s="1"/>
  <c r="I1144" i="7"/>
  <c r="N1144" i="7" s="1"/>
  <c r="I1136" i="7"/>
  <c r="N1136" i="7" s="1"/>
  <c r="I1128" i="7"/>
  <c r="N1128" i="7" s="1"/>
  <c r="I1120" i="7"/>
  <c r="N1120" i="7" s="1"/>
  <c r="I1112" i="7"/>
  <c r="N1112" i="7" s="1"/>
  <c r="I1104" i="7"/>
  <c r="N1104" i="7" s="1"/>
  <c r="I1096" i="7"/>
  <c r="N1096" i="7" s="1"/>
  <c r="I1088" i="7"/>
  <c r="N1088" i="7" s="1"/>
  <c r="I1080" i="7"/>
  <c r="N1080" i="7" s="1"/>
  <c r="I1072" i="7"/>
  <c r="N1072" i="7" s="1"/>
  <c r="I1064" i="7"/>
  <c r="N1064" i="7" s="1"/>
  <c r="I1056" i="7"/>
  <c r="N1056" i="7" s="1"/>
  <c r="I1048" i="7"/>
  <c r="N1048" i="7" s="1"/>
  <c r="I1040" i="7"/>
  <c r="N1040" i="7" s="1"/>
  <c r="I1028" i="7"/>
  <c r="N1028" i="7" s="1"/>
  <c r="I1012" i="7"/>
  <c r="N1012" i="7" s="1"/>
  <c r="I996" i="7"/>
  <c r="N996" i="7" s="1"/>
  <c r="I980" i="7"/>
  <c r="N980" i="7" s="1"/>
  <c r="I964" i="7"/>
  <c r="N964" i="7" s="1"/>
  <c r="I948" i="7"/>
  <c r="N948" i="7" s="1"/>
  <c r="L1301" i="7"/>
  <c r="I1031" i="7"/>
  <c r="N1031" i="7" s="1"/>
  <c r="I1023" i="7"/>
  <c r="N1023" i="7" s="1"/>
  <c r="I1015" i="7"/>
  <c r="N1015" i="7" s="1"/>
  <c r="I1007" i="7"/>
  <c r="N1007" i="7" s="1"/>
  <c r="I999" i="7"/>
  <c r="N999" i="7" s="1"/>
  <c r="I991" i="7"/>
  <c r="N991" i="7" s="1"/>
  <c r="I983" i="7"/>
  <c r="N983" i="7" s="1"/>
  <c r="I975" i="7"/>
  <c r="N975" i="7" s="1"/>
  <c r="I967" i="7"/>
  <c r="N967" i="7" s="1"/>
  <c r="I959" i="7"/>
  <c r="N959" i="7" s="1"/>
  <c r="I951" i="7"/>
  <c r="N951" i="7" s="1"/>
  <c r="L1457" i="7"/>
  <c r="L1441" i="7"/>
  <c r="L1425" i="7"/>
  <c r="L1409" i="7"/>
  <c r="L1393" i="7"/>
  <c r="L1377" i="7"/>
  <c r="L1361" i="7"/>
  <c r="L1320" i="7"/>
  <c r="I1299" i="7"/>
  <c r="N1299" i="7" s="1"/>
  <c r="I1283" i="7"/>
  <c r="N1283" i="7" s="1"/>
  <c r="I1267" i="7"/>
  <c r="N1267" i="7" s="1"/>
  <c r="I1250" i="7"/>
  <c r="N1250" i="7" s="1"/>
  <c r="I1226" i="7"/>
  <c r="N1226" i="7" s="1"/>
  <c r="I1210" i="7"/>
  <c r="N1210" i="7" s="1"/>
  <c r="I1190" i="7"/>
  <c r="N1190" i="7" s="1"/>
  <c r="I1174" i="7"/>
  <c r="N1174" i="7" s="1"/>
  <c r="I1158" i="7"/>
  <c r="N1158" i="7" s="1"/>
  <c r="I1142" i="7"/>
  <c r="N1142" i="7" s="1"/>
  <c r="I1126" i="7"/>
  <c r="N1126" i="7" s="1"/>
  <c r="L1352" i="7"/>
  <c r="L1345" i="7"/>
  <c r="I1340" i="7"/>
  <c r="N1340" i="7" s="1"/>
  <c r="L1336" i="7"/>
  <c r="L1329" i="7"/>
  <c r="I1324" i="7"/>
  <c r="N1324" i="7" s="1"/>
  <c r="L1313" i="7"/>
  <c r="L1294" i="7"/>
  <c r="I1290" i="7"/>
  <c r="N1290" i="7" s="1"/>
  <c r="L1278" i="7"/>
  <c r="I1274" i="7"/>
  <c r="N1274" i="7" s="1"/>
  <c r="L1262" i="7"/>
  <c r="I1258" i="7"/>
  <c r="N1258" i="7" s="1"/>
  <c r="L1245" i="7"/>
  <c r="I1241" i="7"/>
  <c r="N1241" i="7" s="1"/>
  <c r="L1229" i="7"/>
  <c r="I1225" i="7"/>
  <c r="N1225" i="7" s="1"/>
  <c r="L1213" i="7"/>
  <c r="I1209" i="7"/>
  <c r="N1209" i="7" s="1"/>
  <c r="L1197" i="7"/>
  <c r="I1193" i="7"/>
  <c r="N1193" i="7" s="1"/>
  <c r="L1181" i="7"/>
  <c r="I1177" i="7"/>
  <c r="N1177" i="7" s="1"/>
  <c r="L1165" i="7"/>
  <c r="I1161" i="7"/>
  <c r="N1161" i="7" s="1"/>
  <c r="L1149" i="7"/>
  <c r="I1145" i="7"/>
  <c r="N1145" i="7" s="1"/>
  <c r="L1133" i="7"/>
  <c r="I1129" i="7"/>
  <c r="N1129" i="7" s="1"/>
  <c r="L1287" i="7"/>
  <c r="L1255" i="7"/>
  <c r="L1214" i="7"/>
  <c r="L1178" i="7"/>
  <c r="L1146" i="7"/>
  <c r="L1120" i="7"/>
  <c r="L1104" i="7"/>
  <c r="L1088" i="7"/>
  <c r="L1072" i="7"/>
  <c r="L1056" i="7"/>
  <c r="I1030" i="7"/>
  <c r="N1030" i="7" s="1"/>
  <c r="I1014" i="7"/>
  <c r="N1014" i="7" s="1"/>
  <c r="I998" i="7"/>
  <c r="N998" i="7" s="1"/>
  <c r="I982" i="7"/>
  <c r="N982" i="7" s="1"/>
  <c r="I966" i="7"/>
  <c r="N966" i="7" s="1"/>
  <c r="I950" i="7"/>
  <c r="N950" i="7" s="1"/>
  <c r="L936" i="7"/>
  <c r="L1293" i="7"/>
  <c r="L1277" i="7"/>
  <c r="L1261" i="7"/>
  <c r="L1228" i="7"/>
  <c r="L1212" i="7"/>
  <c r="M1147" i="7"/>
  <c r="P1147" i="7" s="1"/>
  <c r="Q1147" i="7" s="1"/>
  <c r="L1114" i="7"/>
  <c r="L1098" i="7"/>
  <c r="L1082" i="7"/>
  <c r="L1066" i="7"/>
  <c r="L1050" i="7"/>
  <c r="M1043" i="7"/>
  <c r="P1043" i="7" s="1"/>
  <c r="Q1043" i="7" s="1"/>
  <c r="L1034" i="7"/>
  <c r="L1018" i="7"/>
  <c r="L1002" i="7"/>
  <c r="L986" i="7"/>
  <c r="L970" i="7"/>
  <c r="L954" i="7"/>
  <c r="L943" i="7"/>
  <c r="I932" i="7"/>
  <c r="N932" i="7" s="1"/>
  <c r="I924" i="7"/>
  <c r="N924" i="7" s="1"/>
  <c r="I916" i="7"/>
  <c r="N916" i="7" s="1"/>
  <c r="I908" i="7"/>
  <c r="N908" i="7" s="1"/>
  <c r="I900" i="7"/>
  <c r="N900" i="7" s="1"/>
  <c r="I892" i="7"/>
  <c r="N892" i="7" s="1"/>
  <c r="I884" i="7"/>
  <c r="N884" i="7" s="1"/>
  <c r="I876" i="7"/>
  <c r="N876" i="7" s="1"/>
  <c r="I868" i="7"/>
  <c r="N868" i="7" s="1"/>
  <c r="I860" i="7"/>
  <c r="N860" i="7" s="1"/>
  <c r="I852" i="7"/>
  <c r="N852" i="7" s="1"/>
  <c r="I844" i="7"/>
  <c r="N844" i="7" s="1"/>
  <c r="I836" i="7"/>
  <c r="N836" i="7" s="1"/>
  <c r="I828" i="7"/>
  <c r="N828" i="7" s="1"/>
  <c r="I820" i="7"/>
  <c r="N820" i="7" s="1"/>
  <c r="I812" i="7"/>
  <c r="N812" i="7" s="1"/>
  <c r="I804" i="7"/>
  <c r="N804" i="7" s="1"/>
  <c r="I796" i="7"/>
  <c r="N796" i="7" s="1"/>
  <c r="I788" i="7"/>
  <c r="N788" i="7" s="1"/>
  <c r="I780" i="7"/>
  <c r="N780" i="7" s="1"/>
  <c r="I772" i="7"/>
  <c r="N772" i="7" s="1"/>
  <c r="I764" i="7"/>
  <c r="N764" i="7" s="1"/>
  <c r="I756" i="7"/>
  <c r="N756" i="7" s="1"/>
  <c r="I748" i="7"/>
  <c r="N748" i="7" s="1"/>
  <c r="I740" i="7"/>
  <c r="N740" i="7" s="1"/>
  <c r="I732" i="7"/>
  <c r="N732" i="7" s="1"/>
  <c r="I724" i="7"/>
  <c r="N724" i="7" s="1"/>
  <c r="L1283" i="7"/>
  <c r="L1250" i="7"/>
  <c r="L1210" i="7"/>
  <c r="L1174" i="7"/>
  <c r="L1142" i="7"/>
  <c r="L1110" i="7"/>
  <c r="L1096" i="7"/>
  <c r="L1078" i="7"/>
  <c r="L1064" i="7"/>
  <c r="L1046" i="7"/>
  <c r="L1040" i="7"/>
  <c r="L1022" i="7"/>
  <c r="L1007" i="7"/>
  <c r="L990" i="7"/>
  <c r="L975" i="7"/>
  <c r="L958" i="7"/>
  <c r="M942" i="7"/>
  <c r="M935" i="7"/>
  <c r="P935" i="7" s="1"/>
  <c r="Q935" i="7" s="1"/>
  <c r="M1300" i="7"/>
  <c r="P1300" i="7" s="1"/>
  <c r="Q1300" i="7" s="1"/>
  <c r="M1284" i="7"/>
  <c r="P1284" i="7" s="1"/>
  <c r="Q1284" i="7" s="1"/>
  <c r="M1235" i="7"/>
  <c r="M1219" i="7"/>
  <c r="P1219" i="7" s="1"/>
  <c r="Q1219" i="7" s="1"/>
  <c r="L1204" i="7"/>
  <c r="L1188" i="7"/>
  <c r="L1172" i="7"/>
  <c r="L1156" i="7"/>
  <c r="L1140" i="7"/>
  <c r="L1124" i="7"/>
  <c r="L1106" i="7"/>
  <c r="L1092" i="7"/>
  <c r="L1074" i="7"/>
  <c r="L1060" i="7"/>
  <c r="L1027" i="7"/>
  <c r="L1010" i="7"/>
  <c r="L995" i="7"/>
  <c r="L978" i="7"/>
  <c r="L963" i="7"/>
  <c r="L736" i="7"/>
  <c r="I718" i="7"/>
  <c r="N718" i="7" s="1"/>
  <c r="I704" i="7"/>
  <c r="N704" i="7" s="1"/>
  <c r="I688" i="7"/>
  <c r="N688" i="7" s="1"/>
  <c r="I672" i="7"/>
  <c r="N672" i="7" s="1"/>
  <c r="I656" i="7"/>
  <c r="N656" i="7" s="1"/>
  <c r="I640" i="7"/>
  <c r="N640" i="7" s="1"/>
  <c r="I623" i="7"/>
  <c r="N623" i="7" s="1"/>
  <c r="I607" i="7"/>
  <c r="N607" i="7" s="1"/>
  <c r="I591" i="7"/>
  <c r="N591" i="7" s="1"/>
  <c r="I575" i="7"/>
  <c r="N575" i="7" s="1"/>
  <c r="I559" i="7"/>
  <c r="N559" i="7" s="1"/>
  <c r="I543" i="7"/>
  <c r="N543" i="7" s="1"/>
  <c r="I527" i="7"/>
  <c r="N527" i="7" s="1"/>
  <c r="I511" i="7"/>
  <c r="N511" i="7" s="1"/>
  <c r="I495" i="7"/>
  <c r="N495" i="7" s="1"/>
  <c r="I479" i="7"/>
  <c r="N479" i="7" s="1"/>
  <c r="I463" i="7"/>
  <c r="N463" i="7" s="1"/>
  <c r="I447" i="7"/>
  <c r="N447" i="7" s="1"/>
  <c r="I431" i="7"/>
  <c r="N431" i="7" s="1"/>
  <c r="I415" i="7"/>
  <c r="N415" i="7" s="1"/>
  <c r="I399" i="7"/>
  <c r="N399" i="7" s="1"/>
  <c r="I383" i="7"/>
  <c r="N383" i="7" s="1"/>
  <c r="I367" i="7"/>
  <c r="N367" i="7" s="1"/>
  <c r="I351" i="7"/>
  <c r="N351" i="7" s="1"/>
  <c r="I335" i="7"/>
  <c r="N335" i="7" s="1"/>
  <c r="I316" i="7"/>
  <c r="N316" i="7" s="1"/>
  <c r="M879" i="7"/>
  <c r="P879" i="7" s="1"/>
  <c r="Q879" i="7" s="1"/>
  <c r="M863" i="7"/>
  <c r="M847" i="7"/>
  <c r="M831" i="7"/>
  <c r="P831" i="7" s="1"/>
  <c r="Q831" i="7" s="1"/>
  <c r="M815" i="7"/>
  <c r="P815" i="7" s="1"/>
  <c r="Q815" i="7" s="1"/>
  <c r="M751" i="7"/>
  <c r="M727" i="7"/>
  <c r="P727" i="7" s="1"/>
  <c r="Q727" i="7" s="1"/>
  <c r="I720" i="7"/>
  <c r="N720" i="7" s="1"/>
  <c r="L684" i="7"/>
  <c r="L652" i="7"/>
  <c r="L920" i="7"/>
  <c r="L904" i="7"/>
  <c r="L888" i="7"/>
  <c r="L872" i="7"/>
  <c r="L856" i="7"/>
  <c r="L840" i="7"/>
  <c r="L824" i="7"/>
  <c r="L808" i="7"/>
  <c r="L792" i="7"/>
  <c r="L776" i="7"/>
  <c r="L760" i="7"/>
  <c r="L744" i="7"/>
  <c r="L728" i="7"/>
  <c r="I702" i="7"/>
  <c r="N702" i="7" s="1"/>
  <c r="L696" i="7"/>
  <c r="I687" i="7"/>
  <c r="N687" i="7" s="1"/>
  <c r="I680" i="7"/>
  <c r="N680" i="7" s="1"/>
  <c r="I638" i="7"/>
  <c r="N638" i="7" s="1"/>
  <c r="L632" i="7"/>
  <c r="I625" i="7"/>
  <c r="N625" i="7" s="1"/>
  <c r="I609" i="7"/>
  <c r="N609" i="7" s="1"/>
  <c r="I593" i="7"/>
  <c r="N593" i="7" s="1"/>
  <c r="I577" i="7"/>
  <c r="N577" i="7" s="1"/>
  <c r="I561" i="7"/>
  <c r="N561" i="7" s="1"/>
  <c r="I545" i="7"/>
  <c r="N545" i="7" s="1"/>
  <c r="I529" i="7"/>
  <c r="N529" i="7" s="1"/>
  <c r="I513" i="7"/>
  <c r="N513" i="7" s="1"/>
  <c r="I497" i="7"/>
  <c r="N497" i="7" s="1"/>
  <c r="I481" i="7"/>
  <c r="N481" i="7" s="1"/>
  <c r="I465" i="7"/>
  <c r="N465" i="7" s="1"/>
  <c r="I449" i="7"/>
  <c r="N449" i="7" s="1"/>
  <c r="I433" i="7"/>
  <c r="N433" i="7" s="1"/>
  <c r="I417" i="7"/>
  <c r="N417" i="7" s="1"/>
  <c r="L738" i="7"/>
  <c r="L724" i="7"/>
  <c r="L716" i="7"/>
  <c r="I708" i="7"/>
  <c r="N708" i="7" s="1"/>
  <c r="I692" i="7"/>
  <c r="N692" i="7" s="1"/>
  <c r="I676" i="7"/>
  <c r="N676" i="7" s="1"/>
  <c r="I660" i="7"/>
  <c r="N660" i="7" s="1"/>
  <c r="I644" i="7"/>
  <c r="N644" i="7" s="1"/>
  <c r="I628" i="7"/>
  <c r="N628" i="7" s="1"/>
  <c r="L710" i="7"/>
  <c r="L694" i="7"/>
  <c r="L678" i="7"/>
  <c r="L662" i="7"/>
  <c r="L646" i="7"/>
  <c r="L630" i="7"/>
  <c r="L619" i="7"/>
  <c r="L603" i="7"/>
  <c r="L587" i="7"/>
  <c r="L571" i="7"/>
  <c r="L555" i="7"/>
  <c r="L539" i="7"/>
  <c r="L523" i="7"/>
  <c r="L507" i="7"/>
  <c r="L491" i="7"/>
  <c r="L475" i="7"/>
  <c r="L459" i="7"/>
  <c r="L443" i="7"/>
  <c r="L427" i="7"/>
  <c r="L411" i="7"/>
  <c r="I401" i="7"/>
  <c r="N401" i="7" s="1"/>
  <c r="I385" i="7"/>
  <c r="N385" i="7" s="1"/>
  <c r="I369" i="7"/>
  <c r="N369" i="7" s="1"/>
  <c r="I353" i="7"/>
  <c r="N353" i="7" s="1"/>
  <c r="I337" i="7"/>
  <c r="N337" i="7" s="1"/>
  <c r="I318" i="7"/>
  <c r="N318" i="7" s="1"/>
  <c r="I253" i="7"/>
  <c r="N253" i="7" s="1"/>
  <c r="I237" i="7"/>
  <c r="N237" i="7" s="1"/>
  <c r="I221" i="7"/>
  <c r="N221" i="7" s="1"/>
  <c r="I205" i="7"/>
  <c r="N205" i="7" s="1"/>
  <c r="I189" i="7"/>
  <c r="N189" i="7" s="1"/>
  <c r="I173" i="7"/>
  <c r="N173" i="7" s="1"/>
  <c r="I157" i="7"/>
  <c r="N157" i="7" s="1"/>
  <c r="I141" i="7"/>
  <c r="N141" i="7" s="1"/>
  <c r="I125" i="7"/>
  <c r="N125" i="7" s="1"/>
  <c r="I109" i="7"/>
  <c r="N109" i="7" s="1"/>
  <c r="I93" i="7"/>
  <c r="N93" i="7" s="1"/>
  <c r="I77" i="7"/>
  <c r="N77" i="7" s="1"/>
  <c r="I45" i="7"/>
  <c r="N45" i="7" s="1"/>
  <c r="I2125" i="7"/>
  <c r="N2125" i="7" s="1"/>
  <c r="L625" i="7"/>
  <c r="L609" i="7"/>
  <c r="L593" i="7"/>
  <c r="L577" i="7"/>
  <c r="L561" i="7"/>
  <c r="L545" i="7"/>
  <c r="L529" i="7"/>
  <c r="L513" i="7"/>
  <c r="L497" i="7"/>
  <c r="L481" i="7"/>
  <c r="L465" i="7"/>
  <c r="L449" i="7"/>
  <c r="L433" i="7"/>
  <c r="L417" i="7"/>
  <c r="I405" i="7"/>
  <c r="N405" i="7" s="1"/>
  <c r="I389" i="7"/>
  <c r="N389" i="7" s="1"/>
  <c r="I373" i="7"/>
  <c r="N373" i="7" s="1"/>
  <c r="I357" i="7"/>
  <c r="N357" i="7" s="1"/>
  <c r="I341" i="7"/>
  <c r="N341" i="7" s="1"/>
  <c r="I322" i="7"/>
  <c r="N322" i="7" s="1"/>
  <c r="L312" i="7"/>
  <c r="I298" i="7"/>
  <c r="N298" i="7" s="1"/>
  <c r="L292" i="7"/>
  <c r="I244" i="7"/>
  <c r="N244" i="7" s="1"/>
  <c r="I228" i="7"/>
  <c r="N228" i="7" s="1"/>
  <c r="I212" i="7"/>
  <c r="N212" i="7" s="1"/>
  <c r="I196" i="7"/>
  <c r="N196" i="7" s="1"/>
  <c r="I180" i="7"/>
  <c r="N180" i="7" s="1"/>
  <c r="I164" i="7"/>
  <c r="N164" i="7" s="1"/>
  <c r="I148" i="7"/>
  <c r="N148" i="7" s="1"/>
  <c r="I132" i="7"/>
  <c r="N132" i="7" s="1"/>
  <c r="I116" i="7"/>
  <c r="N116" i="7" s="1"/>
  <c r="I100" i="7"/>
  <c r="N100" i="7" s="1"/>
  <c r="I84" i="7"/>
  <c r="N84" i="7" s="1"/>
  <c r="I68" i="7"/>
  <c r="N68" i="7" s="1"/>
  <c r="I52" i="7"/>
  <c r="N52" i="7" s="1"/>
  <c r="I36" i="7"/>
  <c r="N36" i="7" s="1"/>
  <c r="I8" i="7"/>
  <c r="N8" i="7" s="1"/>
  <c r="L2118" i="7"/>
  <c r="I2083" i="7"/>
  <c r="N2083" i="7" s="1"/>
  <c r="I15" i="7"/>
  <c r="N15" i="7" s="1"/>
  <c r="I2082" i="7"/>
  <c r="N2082" i="7" s="1"/>
  <c r="L626" i="7"/>
  <c r="L610" i="7"/>
  <c r="L594" i="7"/>
  <c r="L578" i="7"/>
  <c r="L562" i="7"/>
  <c r="L546" i="7"/>
  <c r="L530" i="7"/>
  <c r="L514" i="7"/>
  <c r="L498" i="7"/>
  <c r="L482" i="7"/>
  <c r="L466" i="7"/>
  <c r="L450" i="7"/>
  <c r="L434" i="7"/>
  <c r="L418" i="7"/>
  <c r="L393" i="7"/>
  <c r="L378" i="7"/>
  <c r="L361" i="7"/>
  <c r="L346" i="7"/>
  <c r="L329" i="7"/>
  <c r="L311" i="7"/>
  <c r="L304" i="7"/>
  <c r="M295" i="7"/>
  <c r="P295" i="7" s="1"/>
  <c r="Q295" i="7" s="1"/>
  <c r="I288" i="7"/>
  <c r="N288" i="7" s="1"/>
  <c r="I19" i="7"/>
  <c r="N19" i="7" s="1"/>
  <c r="I2091" i="7"/>
  <c r="N2091" i="7" s="1"/>
  <c r="L658" i="7"/>
  <c r="M600" i="7"/>
  <c r="M584" i="7"/>
  <c r="M552" i="7"/>
  <c r="M536" i="7"/>
  <c r="M504" i="7"/>
  <c r="M472" i="7"/>
  <c r="M456" i="7"/>
  <c r="M440" i="7"/>
  <c r="M424" i="7"/>
  <c r="M408" i="7"/>
  <c r="P408" i="7" s="1"/>
  <c r="Q408" i="7" s="1"/>
  <c r="I397" i="7"/>
  <c r="N397" i="7" s="1"/>
  <c r="M384" i="7"/>
  <c r="L379" i="7"/>
  <c r="I365" i="7"/>
  <c r="N365" i="7" s="1"/>
  <c r="M352" i="7"/>
  <c r="L347" i="7"/>
  <c r="I333" i="7"/>
  <c r="N333" i="7" s="1"/>
  <c r="L308" i="7"/>
  <c r="L300" i="7"/>
  <c r="M291" i="7"/>
  <c r="P291" i="7" s="1"/>
  <c r="Q291" i="7" s="1"/>
  <c r="L284" i="7"/>
  <c r="M275" i="7"/>
  <c r="L268" i="7"/>
  <c r="M259" i="7"/>
  <c r="P259" i="7" s="1"/>
  <c r="Q259" i="7" s="1"/>
  <c r="M287" i="7"/>
  <c r="P287" i="7" s="1"/>
  <c r="Q287" i="7" s="1"/>
  <c r="M267" i="7"/>
  <c r="P267" i="7" s="1"/>
  <c r="Q267" i="7" s="1"/>
  <c r="L233" i="7"/>
  <c r="L212" i="7"/>
  <c r="L169" i="7"/>
  <c r="L148" i="7"/>
  <c r="M127" i="7"/>
  <c r="P127" i="7" s="1"/>
  <c r="Q127" i="7" s="1"/>
  <c r="L105" i="7"/>
  <c r="L84" i="7"/>
  <c r="L57" i="7"/>
  <c r="L36" i="7"/>
  <c r="M18" i="7"/>
  <c r="P18" i="7" s="1"/>
  <c r="Q18" i="7" s="1"/>
  <c r="L1722" i="7"/>
  <c r="L298" i="7"/>
  <c r="L254" i="7"/>
  <c r="L213" i="7"/>
  <c r="L192" i="7"/>
  <c r="L149" i="7"/>
  <c r="L128" i="7"/>
  <c r="L85" i="7"/>
  <c r="M59" i="7"/>
  <c r="L37" i="7"/>
  <c r="L2125" i="7"/>
  <c r="M255" i="7"/>
  <c r="P255" i="7" s="1"/>
  <c r="Q255" i="7" s="1"/>
  <c r="L236" i="7"/>
  <c r="M215" i="7"/>
  <c r="L193" i="7"/>
  <c r="L172" i="7"/>
  <c r="M151" i="7"/>
  <c r="L129" i="7"/>
  <c r="L108" i="7"/>
  <c r="L60" i="7"/>
  <c r="M39" i="7"/>
  <c r="L15" i="7"/>
  <c r="M2117" i="7"/>
  <c r="P2117" i="7" s="1"/>
  <c r="Q2117" i="7" s="1"/>
  <c r="M1934" i="7"/>
  <c r="P1934" i="7" s="1"/>
  <c r="Q1934" i="7" s="1"/>
  <c r="M314" i="7"/>
  <c r="P314" i="7" s="1"/>
  <c r="Q314" i="7" s="1"/>
  <c r="L286" i="7"/>
  <c r="L253" i="7"/>
  <c r="L232" i="7"/>
  <c r="M211" i="7"/>
  <c r="P211" i="7" s="1"/>
  <c r="Q211" i="7" s="1"/>
  <c r="L189" i="7"/>
  <c r="L168" i="7"/>
  <c r="L125" i="7"/>
  <c r="L104" i="7"/>
  <c r="M83" i="7"/>
  <c r="L56" i="7"/>
  <c r="L33" i="7"/>
  <c r="L12" i="7"/>
  <c r="L1989" i="7"/>
  <c r="W1562" i="7" l="1"/>
  <c r="Y1562" i="7" s="1"/>
  <c r="M79" i="7"/>
  <c r="P79" i="7" s="1"/>
  <c r="Q79" i="7" s="1"/>
  <c r="M1578" i="7"/>
  <c r="P1578" i="7" s="1"/>
  <c r="Q1578" i="7" s="1"/>
  <c r="M6" i="7"/>
  <c r="P6" i="7" s="1"/>
  <c r="Q6" i="7" s="1"/>
  <c r="M1171" i="7"/>
  <c r="P1171" i="7" s="1"/>
  <c r="Q1171" i="7" s="1"/>
  <c r="Y1359" i="7"/>
  <c r="Y1784" i="7"/>
  <c r="W2220" i="7"/>
  <c r="Y2220" i="7" s="1"/>
  <c r="Y2067" i="7"/>
  <c r="Y1960" i="7"/>
  <c r="Y1334" i="7"/>
  <c r="Y1312" i="7"/>
  <c r="Y1369" i="7"/>
  <c r="Y2120" i="7"/>
  <c r="W2274" i="7"/>
  <c r="M1179" i="7"/>
  <c r="P1179" i="7" s="1"/>
  <c r="Q1179" i="7" s="1"/>
  <c r="M755" i="7"/>
  <c r="P755" i="7" s="1"/>
  <c r="Q755" i="7" s="1"/>
  <c r="M1520" i="7"/>
  <c r="P1520" i="7" s="1"/>
  <c r="Q1520" i="7" s="1"/>
  <c r="M1955" i="7"/>
  <c r="P1955" i="7" s="1"/>
  <c r="Q1955" i="7" s="1"/>
  <c r="P2058" i="7"/>
  <c r="Q2058" i="7" s="1"/>
  <c r="M666" i="7"/>
  <c r="P666" i="7" s="1"/>
  <c r="Q666" i="7" s="1"/>
  <c r="P907" i="7"/>
  <c r="Q907" i="7" s="1"/>
  <c r="M1588" i="7"/>
  <c r="P1588" i="7" s="1"/>
  <c r="Q1588" i="7" s="1"/>
  <c r="M1455" i="7"/>
  <c r="P1455" i="7" s="1"/>
  <c r="Q1455" i="7" s="1"/>
  <c r="M1554" i="7"/>
  <c r="P1554" i="7" s="1"/>
  <c r="Q1554" i="7" s="1"/>
  <c r="W2173" i="7"/>
  <c r="Y2173" i="7" s="1"/>
  <c r="Y2130" i="7"/>
  <c r="Y1651" i="7"/>
  <c r="Y1675" i="7"/>
  <c r="Y2102" i="7"/>
  <c r="M1780" i="7"/>
  <c r="P1780" i="7" s="1"/>
  <c r="Q1780" i="7" s="1"/>
  <c r="P1552" i="7"/>
  <c r="Q1552" i="7" s="1"/>
  <c r="M1564" i="7"/>
  <c r="P1564" i="7" s="1"/>
  <c r="Q1564" i="7" s="1"/>
  <c r="M2211" i="7"/>
  <c r="P2211" i="7" s="1"/>
  <c r="Q2211" i="7" s="1"/>
  <c r="M1478" i="7"/>
  <c r="P1478" i="7" s="1"/>
  <c r="Q1478" i="7" s="1"/>
  <c r="P1510" i="7"/>
  <c r="Q1510" i="7" s="1"/>
  <c r="Y1614" i="7"/>
  <c r="M1355" i="7"/>
  <c r="P1355" i="7" s="1"/>
  <c r="Q1355" i="7" s="1"/>
  <c r="P2106" i="7"/>
  <c r="Q2106" i="7" s="1"/>
  <c r="M2158" i="7"/>
  <c r="P2158" i="7" s="1"/>
  <c r="Q2158" i="7" s="1"/>
  <c r="M1492" i="7"/>
  <c r="P1492" i="7" s="1"/>
  <c r="Q1492" i="7" s="1"/>
  <c r="Y1731" i="7"/>
  <c r="Y1936" i="7"/>
  <c r="Y1518" i="7"/>
  <c r="Y2077" i="7"/>
  <c r="Y1819" i="7"/>
  <c r="Y1811" i="7"/>
  <c r="Y2188" i="7"/>
  <c r="Y2162" i="7"/>
  <c r="W1856" i="7"/>
  <c r="Y1856" i="7" s="1"/>
  <c r="W2095" i="7"/>
  <c r="Y2095" i="7" s="1"/>
  <c r="Y1812" i="7"/>
  <c r="Y1682" i="7"/>
  <c r="Y1863" i="7"/>
  <c r="W2036" i="7"/>
  <c r="Y2036" i="7" s="1"/>
  <c r="W1594" i="7"/>
  <c r="Y1594" i="7" s="1"/>
  <c r="Y1725" i="7"/>
  <c r="Y1387" i="7"/>
  <c r="Y1814" i="7"/>
  <c r="Y1626" i="7"/>
  <c r="Y1456" i="7"/>
  <c r="Y1831" i="7"/>
  <c r="Y1536" i="7"/>
  <c r="M119" i="7"/>
  <c r="P119" i="7" s="1"/>
  <c r="Q119" i="7" s="1"/>
  <c r="Y1585" i="7"/>
  <c r="W2005" i="7"/>
  <c r="Y2005" i="7" s="1"/>
  <c r="W2147" i="7"/>
  <c r="Y2147" i="7" s="1"/>
  <c r="Y1305" i="7"/>
  <c r="W2443" i="7"/>
  <c r="W2068" i="7"/>
  <c r="Y2068" i="7" s="1"/>
  <c r="W1935" i="7"/>
  <c r="Y1935" i="7" s="1"/>
  <c r="W2143" i="7"/>
  <c r="Y2143" i="7" s="1"/>
  <c r="Y1847" i="7"/>
  <c r="Y1519" i="7"/>
  <c r="Y1772" i="7"/>
  <c r="Y1581" i="7"/>
  <c r="Y1976" i="7"/>
  <c r="Y2181" i="7"/>
  <c r="Y1771" i="7"/>
  <c r="Y2098" i="7"/>
  <c r="Y1363" i="7"/>
  <c r="Y1873" i="7"/>
  <c r="Y2033" i="7"/>
  <c r="Y2021" i="7"/>
  <c r="Y1732" i="7"/>
  <c r="Y2142" i="7"/>
  <c r="Y1548" i="7"/>
  <c r="Y1953" i="7"/>
  <c r="M388" i="7"/>
  <c r="P388" i="7" s="1"/>
  <c r="Q388" i="7" s="1"/>
  <c r="M460" i="7"/>
  <c r="P460" i="7" s="1"/>
  <c r="Q460" i="7" s="1"/>
  <c r="M1550" i="7"/>
  <c r="P1550" i="7" s="1"/>
  <c r="Q1550" i="7" s="1"/>
  <c r="W1922" i="7"/>
  <c r="Y1922" i="7" s="1"/>
  <c r="W2022" i="7"/>
  <c r="Y2022" i="7" s="1"/>
  <c r="W2459" i="7"/>
  <c r="W1886" i="7"/>
  <c r="Y1886" i="7" s="1"/>
  <c r="Y1647" i="7"/>
  <c r="Y1441" i="7"/>
  <c r="Y1786" i="7"/>
  <c r="Y1736" i="7"/>
  <c r="Y1861" i="7"/>
  <c r="Y1320" i="7"/>
  <c r="Y2055" i="7"/>
  <c r="Y1520" i="7"/>
  <c r="Y1542" i="7"/>
  <c r="Y1700" i="7"/>
  <c r="Y1835" i="7"/>
  <c r="Y1470" i="7"/>
  <c r="Y1925" i="7"/>
  <c r="Y2217" i="7"/>
  <c r="Y1480" i="7"/>
  <c r="M783" i="7"/>
  <c r="P783" i="7" s="1"/>
  <c r="Q783" i="7" s="1"/>
  <c r="P1516" i="7"/>
  <c r="Q1516" i="7" s="1"/>
  <c r="M1807" i="7"/>
  <c r="P1807" i="7" s="1"/>
  <c r="Q1807" i="7" s="1"/>
  <c r="M2112" i="7"/>
  <c r="P2112" i="7" s="1"/>
  <c r="Q2112" i="7" s="1"/>
  <c r="M2312" i="7"/>
  <c r="M2379" i="7"/>
  <c r="M1843" i="7"/>
  <c r="P1843" i="7" s="1"/>
  <c r="Q1843" i="7" s="1"/>
  <c r="M1747" i="7"/>
  <c r="P1747" i="7" s="1"/>
  <c r="Q1747" i="7" s="1"/>
  <c r="M1772" i="7"/>
  <c r="P1772" i="7" s="1"/>
  <c r="Q1772" i="7" s="1"/>
  <c r="M2130" i="7"/>
  <c r="P2130" i="7" s="1"/>
  <c r="Q2130" i="7" s="1"/>
  <c r="M2431" i="7"/>
  <c r="M2142" i="7"/>
  <c r="P2142" i="7" s="1"/>
  <c r="Q2142" i="7" s="1"/>
  <c r="P1239" i="7"/>
  <c r="Q1239" i="7" s="1"/>
  <c r="M1512" i="7"/>
  <c r="P1512" i="7" s="1"/>
  <c r="Q1512" i="7" s="1"/>
  <c r="M2243" i="7"/>
  <c r="M1447" i="7"/>
  <c r="M1951" i="7"/>
  <c r="P1951" i="7" s="1"/>
  <c r="Q1951" i="7" s="1"/>
  <c r="M2074" i="7"/>
  <c r="P2074" i="7" s="1"/>
  <c r="Q2074" i="7" s="1"/>
  <c r="M2012" i="7"/>
  <c r="P2012" i="7" s="1"/>
  <c r="Q2012" i="7" s="1"/>
  <c r="M1494" i="7"/>
  <c r="M2225" i="7"/>
  <c r="P2225" i="7" s="1"/>
  <c r="Q2225" i="7" s="1"/>
  <c r="P2042" i="7"/>
  <c r="Q2042" i="7" s="1"/>
  <c r="W969" i="7"/>
  <c r="Y969" i="7" s="1"/>
  <c r="W2048" i="7"/>
  <c r="Y2048" i="7" s="1"/>
  <c r="Y1319" i="7"/>
  <c r="Y1686" i="7"/>
  <c r="Y1259" i="7"/>
  <c r="Y1756" i="7"/>
  <c r="W2088" i="7"/>
  <c r="Y2088" i="7" s="1"/>
  <c r="W2254" i="7"/>
  <c r="W1942" i="7"/>
  <c r="Y1942" i="7" s="1"/>
  <c r="Y1802" i="7"/>
  <c r="Y1867" i="7"/>
  <c r="Y1893" i="7"/>
  <c r="Y1659" i="7"/>
  <c r="Y1015" i="7"/>
  <c r="Y991" i="7"/>
  <c r="Y1500" i="7"/>
  <c r="Y1612" i="7"/>
  <c r="Y1807" i="7"/>
  <c r="P440" i="7"/>
  <c r="Q440" i="7" s="1"/>
  <c r="P1235" i="7"/>
  <c r="Q1235" i="7" s="1"/>
  <c r="P942" i="7"/>
  <c r="Q942" i="7" s="1"/>
  <c r="P1580" i="7"/>
  <c r="Q1580" i="7" s="1"/>
  <c r="M1606" i="7"/>
  <c r="P1606" i="7" s="1"/>
  <c r="Q1606" i="7" s="1"/>
  <c r="M1623" i="7"/>
  <c r="P1623" i="7" s="1"/>
  <c r="Q1623" i="7" s="1"/>
  <c r="P2146" i="7"/>
  <c r="Q2146" i="7" s="1"/>
  <c r="M2269" i="7"/>
  <c r="M2203" i="7"/>
  <c r="P2203" i="7" s="1"/>
  <c r="Q2203" i="7" s="1"/>
  <c r="M2320" i="7"/>
  <c r="M2494" i="7"/>
  <c r="M131" i="7"/>
  <c r="M1568" i="7"/>
  <c r="P775" i="7"/>
  <c r="Q775" i="7" s="1"/>
  <c r="M2134" i="7"/>
  <c r="P2134" i="7" s="1"/>
  <c r="Q2134" i="7" s="1"/>
  <c r="M2351" i="7"/>
  <c r="M2472" i="7"/>
  <c r="P891" i="7"/>
  <c r="Q891" i="7" s="1"/>
  <c r="M1199" i="7"/>
  <c r="P1199" i="7" s="1"/>
  <c r="Q1199" i="7" s="1"/>
  <c r="M1256" i="7"/>
  <c r="P1256" i="7" s="1"/>
  <c r="Q1256" i="7" s="1"/>
  <c r="M1915" i="7"/>
  <c r="P1915" i="7" s="1"/>
  <c r="Q1915" i="7" s="1"/>
  <c r="M1863" i="7"/>
  <c r="P1863" i="7" s="1"/>
  <c r="Q1863" i="7" s="1"/>
  <c r="M2072" i="7"/>
  <c r="P2072" i="7" s="1"/>
  <c r="Q2072" i="7" s="1"/>
  <c r="M1899" i="7"/>
  <c r="P1899" i="7" s="1"/>
  <c r="Q1899" i="7" s="1"/>
  <c r="M2338" i="7"/>
  <c r="P1970" i="7"/>
  <c r="Q1970" i="7" s="1"/>
  <c r="P1701" i="7"/>
  <c r="Q1701" i="7" s="1"/>
  <c r="W2062" i="7"/>
  <c r="Y2062" i="7" s="1"/>
  <c r="W2153" i="7"/>
  <c r="Y2153" i="7" s="1"/>
  <c r="W1413" i="7"/>
  <c r="Y1413" i="7" s="1"/>
  <c r="Y1931" i="7"/>
  <c r="W2449" i="7"/>
  <c r="Y1955" i="7"/>
  <c r="W2159" i="7"/>
  <c r="Y2159" i="7" s="1"/>
  <c r="W1862" i="7"/>
  <c r="Y1862" i="7" s="1"/>
  <c r="W1941" i="7"/>
  <c r="Y1941" i="7" s="1"/>
  <c r="W1878" i="7"/>
  <c r="Y1878" i="7" s="1"/>
  <c r="Y941" i="7"/>
  <c r="Y1759" i="7"/>
  <c r="Y1981" i="7"/>
  <c r="W2042" i="7"/>
  <c r="Y2042" i="7" s="1"/>
  <c r="Y1724" i="7"/>
  <c r="Y2035" i="7"/>
  <c r="Y267" i="7"/>
  <c r="Y2017" i="7"/>
  <c r="Y1815" i="7"/>
  <c r="M1131" i="7"/>
  <c r="P1131" i="7" s="1"/>
  <c r="Q1131" i="7" s="1"/>
  <c r="M1307" i="7"/>
  <c r="M2237" i="7"/>
  <c r="M2300" i="7"/>
  <c r="M2433" i="7"/>
  <c r="P1264" i="7"/>
  <c r="Q1264" i="7" s="1"/>
  <c r="P1584" i="7"/>
  <c r="Q1584" i="7" s="1"/>
  <c r="M903" i="7"/>
  <c r="P903" i="7" s="1"/>
  <c r="Q903" i="7" s="1"/>
  <c r="M1395" i="7"/>
  <c r="P1395" i="7" s="1"/>
  <c r="Q1395" i="7" s="1"/>
  <c r="M1763" i="7"/>
  <c r="P1763" i="7" s="1"/>
  <c r="Q1763" i="7" s="1"/>
  <c r="P2162" i="7"/>
  <c r="Q2162" i="7" s="1"/>
  <c r="M2263" i="7"/>
  <c r="M2416" i="7"/>
  <c r="P167" i="7"/>
  <c r="Q167" i="7" s="1"/>
  <c r="M1093" i="7"/>
  <c r="P1093" i="7" s="1"/>
  <c r="Q1093" i="7" s="1"/>
  <c r="P1526" i="7"/>
  <c r="Q1526" i="7" s="1"/>
  <c r="M729" i="7"/>
  <c r="P729" i="7" s="1"/>
  <c r="Q729" i="7" s="1"/>
  <c r="P2044" i="7"/>
  <c r="Q2044" i="7" s="1"/>
  <c r="M2000" i="7"/>
  <c r="P2000" i="7" s="1"/>
  <c r="Q2000" i="7" s="1"/>
  <c r="M289" i="7"/>
  <c r="W2015" i="7"/>
  <c r="Y2015" i="7" s="1"/>
  <c r="W2204" i="7"/>
  <c r="Y2204" i="7" s="1"/>
  <c r="W1852" i="7"/>
  <c r="Y1852" i="7" s="1"/>
  <c r="W1932" i="7"/>
  <c r="Y1932" i="7" s="1"/>
  <c r="W2309" i="7"/>
  <c r="Y1328" i="7"/>
  <c r="Y1648" i="7"/>
  <c r="Y1665" i="7"/>
  <c r="Y1690" i="7"/>
  <c r="Y1463" i="7"/>
  <c r="W2185" i="7"/>
  <c r="Y2185" i="7" s="1"/>
  <c r="W2141" i="7"/>
  <c r="Y2141" i="7" s="1"/>
  <c r="Y730" i="7"/>
  <c r="Y1758" i="7"/>
  <c r="Y2111" i="7"/>
  <c r="Y1584" i="7"/>
  <c r="Y1945" i="7"/>
  <c r="Y1476" i="7"/>
  <c r="Y999" i="7"/>
  <c r="P1548" i="7"/>
  <c r="Q1548" i="7" s="1"/>
  <c r="M2332" i="7"/>
  <c r="M2288" i="7"/>
  <c r="P645" i="7"/>
  <c r="Q645" i="7" s="1"/>
  <c r="M1907" i="7"/>
  <c r="P1907" i="7" s="1"/>
  <c r="Q1907" i="7" s="1"/>
  <c r="M1227" i="7"/>
  <c r="P1227" i="7" s="1"/>
  <c r="Q1227" i="7" s="1"/>
  <c r="M1617" i="7"/>
  <c r="P1617" i="7" s="1"/>
  <c r="Q1617" i="7" s="1"/>
  <c r="M1751" i="7"/>
  <c r="P1751" i="7" s="1"/>
  <c r="Q1751" i="7" s="1"/>
  <c r="M2148" i="7"/>
  <c r="P2148" i="7" s="1"/>
  <c r="Q2148" i="7" s="1"/>
  <c r="M2458" i="7"/>
  <c r="M2502" i="7"/>
  <c r="M1936" i="7"/>
  <c r="P1936" i="7" s="1"/>
  <c r="Q1936" i="7" s="1"/>
  <c r="M1538" i="7"/>
  <c r="P1538" i="7" s="1"/>
  <c r="Q1538" i="7" s="1"/>
  <c r="M1319" i="7"/>
  <c r="P1319" i="7" s="1"/>
  <c r="Q1319" i="7" s="1"/>
  <c r="P697" i="7"/>
  <c r="Q697" i="7" s="1"/>
  <c r="P1941" i="7"/>
  <c r="Q1941" i="7" s="1"/>
  <c r="W2310" i="7"/>
  <c r="W1836" i="7"/>
  <c r="Y1836" i="7" s="1"/>
  <c r="Y1947" i="7"/>
  <c r="Y1297" i="7"/>
  <c r="Y1465" i="7"/>
  <c r="Y1985" i="7"/>
  <c r="Y2190" i="7"/>
  <c r="Y1582" i="7"/>
  <c r="Y1696" i="7"/>
  <c r="M1268" i="7"/>
  <c r="P1268" i="7" s="1"/>
  <c r="Q1268" i="7" s="1"/>
  <c r="M1311" i="7"/>
  <c r="P1311" i="7" s="1"/>
  <c r="Q1311" i="7" s="1"/>
  <c r="M2316" i="7"/>
  <c r="P1528" i="7"/>
  <c r="Q1528" i="7" s="1"/>
  <c r="M1953" i="7"/>
  <c r="P1953" i="7" s="1"/>
  <c r="Q1953" i="7" s="1"/>
  <c r="P2126" i="7"/>
  <c r="Q2126" i="7" s="1"/>
  <c r="M203" i="7"/>
  <c r="P203" i="7" s="1"/>
  <c r="Q203" i="7" s="1"/>
  <c r="M416" i="7"/>
  <c r="P416" i="7" s="1"/>
  <c r="Q416" i="7" s="1"/>
  <c r="M1041" i="7"/>
  <c r="P1041" i="7" s="1"/>
  <c r="Q1041" i="7" s="1"/>
  <c r="P1819" i="7"/>
  <c r="Q1819" i="7" s="1"/>
  <c r="M2109" i="7"/>
  <c r="P2109" i="7" s="1"/>
  <c r="Q2109" i="7" s="1"/>
  <c r="P1207" i="7"/>
  <c r="Q1207" i="7" s="1"/>
  <c r="M1407" i="7"/>
  <c r="P1407" i="7" s="1"/>
  <c r="Q1407" i="7" s="1"/>
  <c r="M2036" i="7"/>
  <c r="P2036" i="7" s="1"/>
  <c r="Q2036" i="7" s="1"/>
  <c r="M1983" i="7"/>
  <c r="P1983" i="7" s="1"/>
  <c r="Q1983" i="7" s="1"/>
  <c r="N797" i="7"/>
  <c r="W2097" i="7"/>
  <c r="Y2097" i="7" s="1"/>
  <c r="Y1663" i="7"/>
  <c r="Y1775" i="7"/>
  <c r="Y2045" i="7"/>
  <c r="Y1718" i="7"/>
  <c r="Y1769" i="7"/>
  <c r="Y1881" i="7"/>
  <c r="Y2128" i="7"/>
  <c r="P1609" i="7"/>
  <c r="Q1609" i="7" s="1"/>
  <c r="Y1889" i="7"/>
  <c r="Y1462" i="7"/>
  <c r="P2175" i="7"/>
  <c r="Q2175" i="7" s="1"/>
  <c r="Y2164" i="7"/>
  <c r="Y1622" i="7"/>
  <c r="M1195" i="7"/>
  <c r="P1195" i="7" s="1"/>
  <c r="Q1195" i="7" s="1"/>
  <c r="P59" i="7"/>
  <c r="Q59" i="7" s="1"/>
  <c r="M1530" i="7"/>
  <c r="P1530" i="7" s="1"/>
  <c r="Q1530" i="7" s="1"/>
  <c r="M2253" i="7"/>
  <c r="M2267" i="7"/>
  <c r="M2347" i="7"/>
  <c r="M2369" i="7"/>
  <c r="P131" i="7"/>
  <c r="Q131" i="7" s="1"/>
  <c r="P452" i="7"/>
  <c r="Q452" i="7" s="1"/>
  <c r="M1215" i="7"/>
  <c r="P1215" i="7" s="1"/>
  <c r="Q1215" i="7" s="1"/>
  <c r="M725" i="7"/>
  <c r="P725" i="7" s="1"/>
  <c r="Q725" i="7" s="1"/>
  <c r="M919" i="7"/>
  <c r="P919" i="7" s="1"/>
  <c r="Q919" i="7" s="1"/>
  <c r="M985" i="7"/>
  <c r="P985" i="7" s="1"/>
  <c r="Q985" i="7" s="1"/>
  <c r="M2219" i="7"/>
  <c r="P2219" i="7" s="1"/>
  <c r="Q2219" i="7" s="1"/>
  <c r="M2296" i="7"/>
  <c r="M2349" i="7"/>
  <c r="M2423" i="7"/>
  <c r="M2429" i="7"/>
  <c r="M1223" i="7"/>
  <c r="P1223" i="7" s="1"/>
  <c r="Q1223" i="7" s="1"/>
  <c r="M2195" i="7"/>
  <c r="P2195" i="7" s="1"/>
  <c r="Q2195" i="7" s="1"/>
  <c r="P667" i="7"/>
  <c r="Q667" i="7" s="1"/>
  <c r="M1049" i="7"/>
  <c r="P1049" i="7" s="1"/>
  <c r="Q1049" i="7" s="1"/>
  <c r="M1383" i="7"/>
  <c r="P1383" i="7" s="1"/>
  <c r="Q1383" i="7" s="1"/>
  <c r="M1463" i="7"/>
  <c r="P1463" i="7" s="1"/>
  <c r="Q1463" i="7" s="1"/>
  <c r="M2375" i="7"/>
  <c r="M2480" i="7"/>
  <c r="W1997" i="7"/>
  <c r="Y1997" i="7" s="1"/>
  <c r="W2287" i="7"/>
  <c r="W2266" i="7"/>
  <c r="W1263" i="7"/>
  <c r="Y1263" i="7" s="1"/>
  <c r="Y1315" i="7"/>
  <c r="Y2051" i="7"/>
  <c r="Y1787" i="7"/>
  <c r="Y2025" i="7"/>
  <c r="M1247" i="7"/>
  <c r="P1247" i="7" s="1"/>
  <c r="Q1247" i="7" s="1"/>
  <c r="M1622" i="7"/>
  <c r="P1622" i="7" s="1"/>
  <c r="Q1622" i="7" s="1"/>
  <c r="M1923" i="7"/>
  <c r="P1923" i="7" s="1"/>
  <c r="Q1923" i="7" s="1"/>
  <c r="P1139" i="7"/>
  <c r="Q1139" i="7" s="1"/>
  <c r="P1730" i="7"/>
  <c r="Q1730" i="7" s="1"/>
  <c r="M2166" i="7"/>
  <c r="P2166" i="7" s="1"/>
  <c r="Q2166" i="7" s="1"/>
  <c r="M2062" i="7"/>
  <c r="P2062" i="7" s="1"/>
  <c r="Q2062" i="7" s="1"/>
  <c r="M2144" i="7"/>
  <c r="P2144" i="7" s="1"/>
  <c r="Q2144" i="7" s="1"/>
  <c r="M2185" i="7"/>
  <c r="P2185" i="7" s="1"/>
  <c r="Q2185" i="7" s="1"/>
  <c r="M2395" i="7"/>
  <c r="M2504" i="7"/>
  <c r="M779" i="7"/>
  <c r="P779" i="7" s="1"/>
  <c r="Q779" i="7" s="1"/>
  <c r="M1103" i="7"/>
  <c r="P1103" i="7" s="1"/>
  <c r="Q1103" i="7" s="1"/>
  <c r="M1005" i="7"/>
  <c r="P1005" i="7" s="1"/>
  <c r="Q1005" i="7" s="1"/>
  <c r="P2170" i="7"/>
  <c r="Q2170" i="7" s="1"/>
  <c r="P1590" i="7"/>
  <c r="Q1590" i="7" s="1"/>
  <c r="M2227" i="7"/>
  <c r="P2227" i="7" s="1"/>
  <c r="Q2227" i="7" s="1"/>
  <c r="M2068" i="7"/>
  <c r="P2068" i="7" s="1"/>
  <c r="Q2068" i="7" s="1"/>
  <c r="M279" i="7"/>
  <c r="P279" i="7" s="1"/>
  <c r="Q279" i="7" s="1"/>
  <c r="M2026" i="7"/>
  <c r="P2026" i="7" s="1"/>
  <c r="Q2026" i="7" s="1"/>
  <c r="M2257" i="7"/>
  <c r="M1343" i="7"/>
  <c r="P1343" i="7" s="1"/>
  <c r="Q1343" i="7" s="1"/>
  <c r="M1666" i="7"/>
  <c r="P1666" i="7" s="1"/>
  <c r="Q1666" i="7" s="1"/>
  <c r="M1021" i="7"/>
  <c r="P1021" i="7" s="1"/>
  <c r="Q1021" i="7" s="1"/>
  <c r="M1992" i="7"/>
  <c r="P1992" i="7" s="1"/>
  <c r="Q1992" i="7" s="1"/>
  <c r="M1534" i="7"/>
  <c r="P1534" i="7" s="1"/>
  <c r="Q1534" i="7" s="1"/>
  <c r="P2180" i="7"/>
  <c r="Q2180" i="7" s="1"/>
  <c r="M822" i="7"/>
  <c r="P822" i="7" s="1"/>
  <c r="Q822" i="7" s="1"/>
  <c r="M854" i="7"/>
  <c r="P854" i="7" s="1"/>
  <c r="Q854" i="7" s="1"/>
  <c r="W2080" i="7"/>
  <c r="Y2080" i="7" s="1"/>
  <c r="Y1416" i="7"/>
  <c r="W1874" i="7"/>
  <c r="Y1874" i="7" s="1"/>
  <c r="W2072" i="7"/>
  <c r="Y2072" i="7" s="1"/>
  <c r="W2038" i="7"/>
  <c r="Y2038" i="7" s="1"/>
  <c r="Y1377" i="7"/>
  <c r="Y1383" i="7"/>
  <c r="Y1324" i="7"/>
  <c r="Y1780" i="7"/>
  <c r="W1870" i="7"/>
  <c r="Y1870" i="7" s="1"/>
  <c r="W2044" i="7"/>
  <c r="Y2044" i="7" s="1"/>
  <c r="W2272" i="7"/>
  <c r="P665" i="7"/>
  <c r="Q665" i="7" s="1"/>
  <c r="Y2073" i="7"/>
  <c r="Y1750" i="7"/>
  <c r="Y1779" i="7"/>
  <c r="Y2041" i="7"/>
  <c r="M1243" i="7"/>
  <c r="P1243" i="7" s="1"/>
  <c r="Q1243" i="7" s="1"/>
  <c r="M1387" i="7"/>
  <c r="P1387" i="7" s="1"/>
  <c r="Q1387" i="7" s="1"/>
  <c r="M2417" i="7"/>
  <c r="P1504" i="7"/>
  <c r="Q1504" i="7" s="1"/>
  <c r="P179" i="7"/>
  <c r="Q179" i="7" s="1"/>
  <c r="P1685" i="7"/>
  <c r="Q1685" i="7" s="1"/>
  <c r="P2080" i="7"/>
  <c r="Q2080" i="7" s="1"/>
  <c r="M2199" i="7"/>
  <c r="P2199" i="7" s="1"/>
  <c r="Q2199" i="7" s="1"/>
  <c r="M2272" i="7"/>
  <c r="M2101" i="7"/>
  <c r="P2101" i="7" s="1"/>
  <c r="Q2101" i="7" s="1"/>
  <c r="P380" i="7"/>
  <c r="Q380" i="7" s="1"/>
  <c r="M1855" i="7"/>
  <c r="P1855" i="7" s="1"/>
  <c r="Q1855" i="7" s="1"/>
  <c r="M1867" i="7"/>
  <c r="P1867" i="7" s="1"/>
  <c r="Q1867" i="7" s="1"/>
  <c r="M2156" i="7"/>
  <c r="P2156" i="7" s="1"/>
  <c r="Q2156" i="7" s="1"/>
  <c r="P1558" i="7"/>
  <c r="Q1558" i="7" s="1"/>
  <c r="M1081" i="7"/>
  <c r="P1081" i="7" s="1"/>
  <c r="Q1081" i="7" s="1"/>
  <c r="M2095" i="7"/>
  <c r="P2095" i="7" s="1"/>
  <c r="Q2095" i="7" s="1"/>
  <c r="M2004" i="7"/>
  <c r="P2004" i="7" s="1"/>
  <c r="Q2004" i="7" s="1"/>
  <c r="N897" i="7"/>
  <c r="P897" i="7" s="1"/>
  <c r="Q897" i="7" s="1"/>
  <c r="W1850" i="7"/>
  <c r="Y1850" i="7" s="1"/>
  <c r="W734" i="7"/>
  <c r="Y734" i="7" s="1"/>
  <c r="W1400" i="7"/>
  <c r="Y1400" i="7" s="1"/>
  <c r="W1890" i="7"/>
  <c r="Y1890" i="7" s="1"/>
  <c r="W2054" i="7"/>
  <c r="Y2054" i="7" s="1"/>
  <c r="W2163" i="7"/>
  <c r="Y2163" i="7" s="1"/>
  <c r="Y1433" i="7"/>
  <c r="W1498" i="7"/>
  <c r="Y1498" i="7" s="1"/>
  <c r="Y1760" i="7"/>
  <c r="W2076" i="7"/>
  <c r="Y2076" i="7" s="1"/>
  <c r="W2175" i="7"/>
  <c r="Y2175" i="7" s="1"/>
  <c r="W2151" i="7"/>
  <c r="Y2151" i="7" s="1"/>
  <c r="Y1923" i="7"/>
  <c r="Y1774" i="7"/>
  <c r="Y1875" i="7"/>
  <c r="Y1966" i="7"/>
  <c r="Y1744" i="7"/>
  <c r="Y1978" i="7"/>
  <c r="Y1371" i="7"/>
  <c r="Y2029" i="7"/>
  <c r="Y1508" i="7"/>
  <c r="Y1325" i="7"/>
  <c r="Y1799" i="7"/>
  <c r="Y1460" i="7"/>
  <c r="Y1347" i="7"/>
  <c r="Y1709" i="7"/>
  <c r="Y2172" i="7"/>
  <c r="Y2224" i="7"/>
  <c r="P1482" i="7"/>
  <c r="Q1482" i="7" s="1"/>
  <c r="M1689" i="7"/>
  <c r="P1689" i="7" s="1"/>
  <c r="Q1689" i="7" s="1"/>
  <c r="M2150" i="7"/>
  <c r="P2150" i="7" s="1"/>
  <c r="Q2150" i="7" s="1"/>
  <c r="M1087" i="7"/>
  <c r="P1087" i="7" s="1"/>
  <c r="Q1087" i="7" s="1"/>
  <c r="P1572" i="7"/>
  <c r="Q1572" i="7" s="1"/>
  <c r="M1875" i="7"/>
  <c r="P1875" i="7" s="1"/>
  <c r="Q1875" i="7" s="1"/>
  <c r="M1260" i="7"/>
  <c r="P1260" i="7" s="1"/>
  <c r="Q1260" i="7" s="1"/>
  <c r="M1496" i="7"/>
  <c r="P1496" i="7" s="1"/>
  <c r="Q1496" i="7" s="1"/>
  <c r="P1596" i="7"/>
  <c r="Q1596" i="7" s="1"/>
  <c r="M2279" i="7"/>
  <c r="M2400" i="7"/>
  <c r="P923" i="7"/>
  <c r="Q923" i="7" s="1"/>
  <c r="M1887" i="7"/>
  <c r="P1887" i="7" s="1"/>
  <c r="Q1887" i="7" s="1"/>
  <c r="P713" i="7"/>
  <c r="Q713" i="7" s="1"/>
  <c r="M1117" i="7"/>
  <c r="P1117" i="7" s="1"/>
  <c r="Q1117" i="7" s="1"/>
  <c r="P1671" i="7"/>
  <c r="Q1671" i="7" s="1"/>
  <c r="P1734" i="7"/>
  <c r="Q1734" i="7" s="1"/>
  <c r="P1089" i="7"/>
  <c r="Q1089" i="7" s="1"/>
  <c r="W1888" i="7"/>
  <c r="Y1888" i="7" s="1"/>
  <c r="W1991" i="7"/>
  <c r="Y1991" i="7" s="1"/>
  <c r="Y2070" i="7"/>
  <c r="Y1267" i="7"/>
  <c r="Y1638" i="7"/>
  <c r="Y1295" i="7"/>
  <c r="Y1322" i="7"/>
  <c r="W1854" i="7"/>
  <c r="Y1854" i="7" s="1"/>
  <c r="W2149" i="7"/>
  <c r="Y2149" i="7" s="1"/>
  <c r="Y1495" i="7"/>
  <c r="W2020" i="7"/>
  <c r="Y2020" i="7" s="1"/>
  <c r="Y1887" i="7"/>
  <c r="Y2106" i="7"/>
  <c r="Y1583" i="7"/>
  <c r="Y2090" i="7"/>
  <c r="Y965" i="7"/>
  <c r="Y2176" i="7"/>
  <c r="Y1781" i="7"/>
  <c r="Y1734" i="7"/>
  <c r="Y1783" i="7"/>
  <c r="M171" i="7"/>
  <c r="P171" i="7" s="1"/>
  <c r="Q171" i="7" s="1"/>
  <c r="M895" i="7"/>
  <c r="P895" i="7" s="1"/>
  <c r="Q895" i="7" s="1"/>
  <c r="M2229" i="7"/>
  <c r="P2229" i="7" s="1"/>
  <c r="Q2229" i="7" s="1"/>
  <c r="M1891" i="7"/>
  <c r="P1891" i="7" s="1"/>
  <c r="Q1891" i="7" s="1"/>
  <c r="M2120" i="7"/>
  <c r="P2120" i="7" s="1"/>
  <c r="Q2120" i="7" s="1"/>
  <c r="P871" i="7"/>
  <c r="Q871" i="7" s="1"/>
  <c r="M1459" i="7"/>
  <c r="P1459" i="7" s="1"/>
  <c r="Q1459" i="7" s="1"/>
  <c r="M1472" i="7"/>
  <c r="P1472" i="7" s="1"/>
  <c r="Q1472" i="7" s="1"/>
  <c r="P1726" i="7"/>
  <c r="Q1726" i="7" s="1"/>
  <c r="M2104" i="7"/>
  <c r="P2104" i="7" s="1"/>
  <c r="Q2104" i="7" s="1"/>
  <c r="M2251" i="7"/>
  <c r="M2359" i="7"/>
  <c r="P1105" i="7"/>
  <c r="Q1105" i="7" s="1"/>
  <c r="M2056" i="7"/>
  <c r="P2056" i="7" s="1"/>
  <c r="Q2056" i="7" s="1"/>
  <c r="M1945" i="7"/>
  <c r="P1945" i="7" s="1"/>
  <c r="Q1945" i="7" s="1"/>
  <c r="P1415" i="7"/>
  <c r="Q1415" i="7" s="1"/>
  <c r="M1847" i="7"/>
  <c r="P1847" i="7" s="1"/>
  <c r="Q1847" i="7" s="1"/>
  <c r="M2017" i="7"/>
  <c r="P2017" i="7" s="1"/>
  <c r="Q2017" i="7" s="1"/>
  <c r="M2008" i="7"/>
  <c r="P2008" i="7" s="1"/>
  <c r="Q2008" i="7" s="1"/>
  <c r="P1302" i="7"/>
  <c r="Q1302" i="7" s="1"/>
  <c r="W2050" i="7"/>
  <c r="Y2050" i="7" s="1"/>
  <c r="W2040" i="7"/>
  <c r="Y2040" i="7" s="1"/>
  <c r="W1988" i="7"/>
  <c r="Y1988" i="7" s="1"/>
  <c r="W2178" i="7"/>
  <c r="Y2178" i="7" s="1"/>
  <c r="W1974" i="7"/>
  <c r="Y1974" i="7" s="1"/>
  <c r="Y1910" i="7"/>
  <c r="Y1869" i="7"/>
  <c r="Y2084" i="7"/>
  <c r="M1419" i="7"/>
  <c r="P1419" i="7" s="1"/>
  <c r="Q1419" i="7" s="1"/>
  <c r="M1490" i="7"/>
  <c r="P1490" i="7" s="1"/>
  <c r="Q1490" i="7" s="1"/>
  <c r="M2387" i="7"/>
  <c r="M767" i="7"/>
  <c r="P767" i="7" s="1"/>
  <c r="Q767" i="7" s="1"/>
  <c r="M1251" i="7"/>
  <c r="P1251" i="7" s="1"/>
  <c r="Q1251" i="7" s="1"/>
  <c r="M1163" i="7"/>
  <c r="P1163" i="7" s="1"/>
  <c r="Q1163" i="7" s="1"/>
  <c r="M1403" i="7"/>
  <c r="P1403" i="7" s="1"/>
  <c r="Q1403" i="7" s="1"/>
  <c r="M1467" i="7"/>
  <c r="P1467" i="7" s="1"/>
  <c r="Q1467" i="7" s="1"/>
  <c r="P1486" i="7"/>
  <c r="Q1486" i="7" s="1"/>
  <c r="M2086" i="7"/>
  <c r="P2086" i="7" s="1"/>
  <c r="Q2086" i="7" s="1"/>
  <c r="M2066" i="7"/>
  <c r="P2066" i="7" s="1"/>
  <c r="Q2066" i="7" s="1"/>
  <c r="M2128" i="7"/>
  <c r="P2128" i="7" s="1"/>
  <c r="Q2128" i="7" s="1"/>
  <c r="M2308" i="7"/>
  <c r="M2324" i="7"/>
  <c r="M580" i="7"/>
  <c r="P580" i="7" s="1"/>
  <c r="Q580" i="7" s="1"/>
  <c r="M677" i="7"/>
  <c r="P677" i="7" s="1"/>
  <c r="Q677" i="7" s="1"/>
  <c r="M1540" i="7"/>
  <c r="P1540" i="7" s="1"/>
  <c r="Q1540" i="7" s="1"/>
  <c r="M1203" i="7"/>
  <c r="P1203" i="7" s="1"/>
  <c r="Q1203" i="7" s="1"/>
  <c r="P1755" i="7"/>
  <c r="Q1755" i="7" s="1"/>
  <c r="M1776" i="7"/>
  <c r="P1776" i="7" s="1"/>
  <c r="Q1776" i="7" s="1"/>
  <c r="M1631" i="7"/>
  <c r="P1631" i="7" s="1"/>
  <c r="Q1631" i="7" s="1"/>
  <c r="M1735" i="7"/>
  <c r="P1735" i="7" s="1"/>
  <c r="Q1735" i="7" s="1"/>
  <c r="M2070" i="7"/>
  <c r="P2070" i="7" s="1"/>
  <c r="Q2070" i="7" s="1"/>
  <c r="M2190" i="7"/>
  <c r="P2190" i="7" s="1"/>
  <c r="Q2190" i="7" s="1"/>
  <c r="M2239" i="7"/>
  <c r="M2361" i="7"/>
  <c r="M2357" i="7"/>
  <c r="M2445" i="7"/>
  <c r="P2094" i="7"/>
  <c r="Q2094" i="7" s="1"/>
  <c r="M981" i="7"/>
  <c r="P981" i="7" s="1"/>
  <c r="Q981" i="7" s="1"/>
  <c r="M2064" i="7"/>
  <c r="P2064" i="7" s="1"/>
  <c r="Q2064" i="7" s="1"/>
  <c r="M1803" i="7"/>
  <c r="P1803" i="7" s="1"/>
  <c r="Q1803" i="7" s="1"/>
  <c r="M1879" i="7"/>
  <c r="P1879" i="7" s="1"/>
  <c r="Q1879" i="7" s="1"/>
  <c r="M2060" i="7"/>
  <c r="P2060" i="7" s="1"/>
  <c r="Q2060" i="7" s="1"/>
  <c r="M1598" i="7"/>
  <c r="P1598" i="7" s="1"/>
  <c r="Q1598" i="7" s="1"/>
  <c r="M2122" i="7"/>
  <c r="P2122" i="7" s="1"/>
  <c r="Q2122" i="7" s="1"/>
  <c r="M2021" i="7"/>
  <c r="P2021" i="7" s="1"/>
  <c r="Q2021" i="7" s="1"/>
  <c r="M973" i="7"/>
  <c r="P973" i="7" s="1"/>
  <c r="Q973" i="7" s="1"/>
  <c r="P685" i="7"/>
  <c r="Q685" i="7" s="1"/>
  <c r="M1787" i="7"/>
  <c r="P1787" i="7" s="1"/>
  <c r="Q1787" i="7" s="1"/>
  <c r="W1896" i="7"/>
  <c r="Y1896" i="7" s="1"/>
  <c r="W2187" i="7"/>
  <c r="Y2187" i="7" s="1"/>
  <c r="W1872" i="7"/>
  <c r="Y1872" i="7" s="1"/>
  <c r="W2056" i="7"/>
  <c r="Y2056" i="7" s="1"/>
  <c r="Y2213" i="7"/>
  <c r="Y1721" i="7"/>
  <c r="Y1938" i="7"/>
  <c r="Y1768" i="7"/>
  <c r="Y1712" i="7"/>
  <c r="Y1306" i="7"/>
  <c r="Y2150" i="7"/>
  <c r="M1827" i="7"/>
  <c r="P1827" i="7" s="1"/>
  <c r="Q1827" i="7" s="1"/>
  <c r="M2449" i="7"/>
  <c r="M1451" i="7"/>
  <c r="P1451" i="7" s="1"/>
  <c r="Q1451" i="7" s="1"/>
  <c r="P1474" i="7"/>
  <c r="Q1474" i="7" s="1"/>
  <c r="P709" i="7"/>
  <c r="Q709" i="7" s="1"/>
  <c r="M931" i="7"/>
  <c r="P931" i="7" s="1"/>
  <c r="Q931" i="7" s="1"/>
  <c r="M731" i="7"/>
  <c r="P731" i="7" s="1"/>
  <c r="Q731" i="7" s="1"/>
  <c r="P1115" i="7"/>
  <c r="Q1115" i="7" s="1"/>
  <c r="M1536" i="7"/>
  <c r="P1536" i="7" s="1"/>
  <c r="Q1536" i="7" s="1"/>
  <c r="M2154" i="7"/>
  <c r="P2154" i="7" s="1"/>
  <c r="Q2154" i="7" s="1"/>
  <c r="M839" i="7"/>
  <c r="P839" i="7" s="1"/>
  <c r="Q839" i="7" s="1"/>
  <c r="P1155" i="7"/>
  <c r="Q1155" i="7" s="1"/>
  <c r="M1017" i="7"/>
  <c r="P1017" i="7" s="1"/>
  <c r="Q1017" i="7" s="1"/>
  <c r="M2371" i="7"/>
  <c r="M2421" i="7"/>
  <c r="P1544" i="7"/>
  <c r="Q1544" i="7" s="1"/>
  <c r="M1101" i="7"/>
  <c r="P1101" i="7" s="1"/>
  <c r="Q1101" i="7" s="1"/>
  <c r="P1339" i="7"/>
  <c r="Q1339" i="7" s="1"/>
  <c r="M1431" i="7"/>
  <c r="P1431" i="7" s="1"/>
  <c r="Q1431" i="7" s="1"/>
  <c r="M1911" i="7"/>
  <c r="P1911" i="7" s="1"/>
  <c r="Q1911" i="7" s="1"/>
  <c r="M2403" i="7"/>
  <c r="M1085" i="7"/>
  <c r="P1085" i="7" s="1"/>
  <c r="Q1085" i="7" s="1"/>
  <c r="P364" i="7"/>
  <c r="Q364" i="7" s="1"/>
  <c r="M1502" i="7"/>
  <c r="P1502" i="7" s="1"/>
  <c r="Q1502" i="7" s="1"/>
  <c r="M2265" i="7"/>
  <c r="M1125" i="7"/>
  <c r="P1125" i="7" s="1"/>
  <c r="Q1125" i="7" s="1"/>
  <c r="M2050" i="7"/>
  <c r="P2050" i="7" s="1"/>
  <c r="Q2050" i="7" s="1"/>
  <c r="P306" i="7"/>
  <c r="Q306" i="7" s="1"/>
  <c r="P289" i="7"/>
  <c r="Q289" i="7" s="1"/>
  <c r="Y297" i="7"/>
  <c r="W2018" i="7"/>
  <c r="Y2018" i="7" s="1"/>
  <c r="W1553" i="7"/>
  <c r="Y1553" i="7" s="1"/>
  <c r="W2157" i="7"/>
  <c r="Y2157" i="7" s="1"/>
  <c r="Y1652" i="7"/>
  <c r="W1926" i="7"/>
  <c r="Y1926" i="7" s="1"/>
  <c r="Y1549" i="7"/>
  <c r="W2246" i="7"/>
  <c r="M1061" i="7"/>
  <c r="P1061" i="7" s="1"/>
  <c r="Q1061" i="7" s="1"/>
  <c r="M1091" i="7"/>
  <c r="P1091" i="7" s="1"/>
  <c r="Q1091" i="7" s="1"/>
  <c r="M572" i="7"/>
  <c r="P572" i="7" s="1"/>
  <c r="Q572" i="7" s="1"/>
  <c r="M1047" i="7"/>
  <c r="P1047" i="7" s="1"/>
  <c r="Q1047" i="7" s="1"/>
  <c r="Y273" i="7"/>
  <c r="Y1917" i="7"/>
  <c r="Y1711" i="7"/>
  <c r="Y1590" i="7"/>
  <c r="Y1704" i="7"/>
  <c r="Y1825" i="7"/>
  <c r="M436" i="7"/>
  <c r="P436" i="7" s="1"/>
  <c r="Q436" i="7" s="1"/>
  <c r="M823" i="7"/>
  <c r="P823" i="7" s="1"/>
  <c r="Q823" i="7" s="1"/>
  <c r="Y1961" i="7"/>
  <c r="Y1351" i="7"/>
  <c r="Y1560" i="7"/>
  <c r="Y1998" i="7"/>
  <c r="P669" i="7"/>
  <c r="Q669" i="7" s="1"/>
  <c r="Y1702" i="7"/>
  <c r="Y263" i="7"/>
  <c r="Y1550" i="7"/>
  <c r="P1307" i="7"/>
  <c r="Q1307" i="7" s="1"/>
  <c r="M356" i="7"/>
  <c r="P356" i="7" s="1"/>
  <c r="Q356" i="7" s="1"/>
  <c r="P953" i="7"/>
  <c r="Q953" i="7" s="1"/>
  <c r="P1693" i="7"/>
  <c r="Q1693" i="7" s="1"/>
  <c r="M1697" i="7"/>
  <c r="P1697" i="7" s="1"/>
  <c r="Q1697" i="7" s="1"/>
  <c r="M5" i="7"/>
  <c r="P5" i="7" s="1"/>
  <c r="Q5" i="7" s="1"/>
  <c r="Y1454" i="7"/>
  <c r="M147" i="7"/>
  <c r="P147" i="7" s="1"/>
  <c r="Q147" i="7" s="1"/>
  <c r="P584" i="7"/>
  <c r="Q584" i="7" s="1"/>
  <c r="M1191" i="7"/>
  <c r="P1191" i="7" s="1"/>
  <c r="Q1191" i="7" s="1"/>
  <c r="P1107" i="7"/>
  <c r="Q1107" i="7" s="1"/>
  <c r="M1057" i="7"/>
  <c r="P1057" i="7" s="1"/>
  <c r="Q1057" i="7" s="1"/>
  <c r="M1045" i="7"/>
  <c r="P1045" i="7" s="1"/>
  <c r="Q1045" i="7" s="1"/>
  <c r="M87" i="7"/>
  <c r="P87" i="7" s="1"/>
  <c r="Q87" i="7" s="1"/>
  <c r="M2197" i="7"/>
  <c r="P2197" i="7" s="1"/>
  <c r="Q2197" i="7" s="1"/>
  <c r="M2271" i="7"/>
  <c r="M588" i="7"/>
  <c r="P588" i="7" s="1"/>
  <c r="Q588" i="7" s="1"/>
  <c r="M1272" i="7"/>
  <c r="P1272" i="7" s="1"/>
  <c r="Q1272" i="7" s="1"/>
  <c r="M281" i="7"/>
  <c r="P281" i="7" s="1"/>
  <c r="Q281" i="7" s="1"/>
  <c r="P1447" i="7"/>
  <c r="Q1447" i="7" s="1"/>
  <c r="Y1504" i="7"/>
  <c r="Y1524" i="7"/>
  <c r="Y1803" i="7"/>
  <c r="Y1568" i="7"/>
  <c r="Y2079" i="7"/>
  <c r="Y2170" i="7"/>
  <c r="Y1616" i="7"/>
  <c r="M1746" i="7"/>
  <c r="P1746" i="7" s="1"/>
  <c r="Q1746" i="7" s="1"/>
  <c r="Y1752" i="7"/>
  <c r="M1733" i="7"/>
  <c r="P1733" i="7" s="1"/>
  <c r="Q1733" i="7" s="1"/>
  <c r="M1759" i="7"/>
  <c r="P1759" i="7" s="1"/>
  <c r="Q1759" i="7" s="1"/>
  <c r="M2191" i="7"/>
  <c r="P2191" i="7" s="1"/>
  <c r="Q2191" i="7" s="1"/>
  <c r="M2233" i="7"/>
  <c r="P2233" i="7" s="1"/>
  <c r="Q2233" i="7" s="1"/>
  <c r="M899" i="7"/>
  <c r="P899" i="7" s="1"/>
  <c r="Q899" i="7" s="1"/>
  <c r="M1175" i="7"/>
  <c r="P1175" i="7" s="1"/>
  <c r="Q1175" i="7" s="1"/>
  <c r="P1630" i="7"/>
  <c r="Q1630" i="7" s="1"/>
  <c r="P1600" i="7"/>
  <c r="Q1600" i="7" s="1"/>
  <c r="M321" i="7"/>
  <c r="P321" i="7" s="1"/>
  <c r="Q321" i="7" s="1"/>
  <c r="P404" i="7"/>
  <c r="Q404" i="7" s="1"/>
  <c r="M969" i="7"/>
  <c r="P969" i="7" s="1"/>
  <c r="Q969" i="7" s="1"/>
  <c r="M1379" i="7"/>
  <c r="P1379" i="7" s="1"/>
  <c r="Q1379" i="7" s="1"/>
  <c r="M1443" i="7"/>
  <c r="P1443" i="7" s="1"/>
  <c r="Q1443" i="7" s="1"/>
  <c r="P2231" i="7"/>
  <c r="Q2231" i="7" s="1"/>
  <c r="M2217" i="7"/>
  <c r="P2217" i="7" s="1"/>
  <c r="Q2217" i="7" s="1"/>
  <c r="P231" i="7"/>
  <c r="Q231" i="7" s="1"/>
  <c r="M843" i="7"/>
  <c r="P843" i="7" s="1"/>
  <c r="Q843" i="7" s="1"/>
  <c r="M1135" i="7"/>
  <c r="P1135" i="7" s="1"/>
  <c r="Q1135" i="7" s="1"/>
  <c r="M1795" i="7"/>
  <c r="P1795" i="7" s="1"/>
  <c r="Q1795" i="7" s="1"/>
  <c r="P69" i="7"/>
  <c r="Q69" i="7" s="1"/>
  <c r="M1895" i="7"/>
  <c r="P1895" i="7" s="1"/>
  <c r="Q1895" i="7" s="1"/>
  <c r="M1779" i="7"/>
  <c r="P1779" i="7" s="1"/>
  <c r="Q1779" i="7" s="1"/>
  <c r="M1768" i="7"/>
  <c r="P1768" i="7" s="1"/>
  <c r="Q1768" i="7" s="1"/>
  <c r="M2136" i="7"/>
  <c r="P2136" i="7" s="1"/>
  <c r="Q2136" i="7" s="1"/>
  <c r="P1494" i="7"/>
  <c r="Q1494" i="7" s="1"/>
  <c r="M938" i="7"/>
  <c r="P938" i="7" s="1"/>
  <c r="Q938" i="7" s="1"/>
  <c r="P1605" i="7"/>
  <c r="Q1605" i="7" s="1"/>
  <c r="M1522" i="7"/>
  <c r="P1522" i="7" s="1"/>
  <c r="Q1522" i="7" s="1"/>
  <c r="N749" i="7"/>
  <c r="P749" i="7" s="1"/>
  <c r="Q749" i="7" s="1"/>
  <c r="W1868" i="7"/>
  <c r="Y1868" i="7" s="1"/>
  <c r="W1255" i="7"/>
  <c r="Y1255" i="7" s="1"/>
  <c r="Y1778" i="7"/>
  <c r="Y2127" i="7"/>
  <c r="W2052" i="7"/>
  <c r="Y2052" i="7" s="1"/>
  <c r="Y1973" i="7"/>
  <c r="Y2049" i="7"/>
  <c r="Y1672" i="7"/>
  <c r="Y1990" i="7"/>
  <c r="Y1905" i="7"/>
  <c r="Y1636" i="7"/>
  <c r="Y1694" i="7"/>
  <c r="M107" i="7"/>
  <c r="P107" i="7" s="1"/>
  <c r="Q107" i="7" s="1"/>
  <c r="M1594" i="7"/>
  <c r="P1594" i="7" s="1"/>
  <c r="Q1594" i="7" s="1"/>
  <c r="M548" i="7"/>
  <c r="P548" i="7" s="1"/>
  <c r="Q548" i="7" s="1"/>
  <c r="M223" i="7"/>
  <c r="P223" i="7" s="1"/>
  <c r="Q223" i="7" s="1"/>
  <c r="M344" i="7"/>
  <c r="P344" i="7" s="1"/>
  <c r="Q344" i="7" s="1"/>
  <c r="M55" i="7"/>
  <c r="P55" i="7" s="1"/>
  <c r="Q55" i="7" s="1"/>
  <c r="M123" i="7"/>
  <c r="P123" i="7" s="1"/>
  <c r="Q123" i="7" s="1"/>
  <c r="M492" i="7"/>
  <c r="P492" i="7" s="1"/>
  <c r="Q492" i="7" s="1"/>
  <c r="M739" i="7"/>
  <c r="P739" i="7" s="1"/>
  <c r="Q739" i="7" s="1"/>
  <c r="M1476" i="7"/>
  <c r="P1476" i="7" s="1"/>
  <c r="Q1476" i="7" s="1"/>
  <c r="M1927" i="7"/>
  <c r="P1927" i="7" s="1"/>
  <c r="Q1927" i="7" s="1"/>
  <c r="M989" i="7"/>
  <c r="P989" i="7" s="1"/>
  <c r="Q989" i="7" s="1"/>
  <c r="M1351" i="7"/>
  <c r="P1351" i="7" s="1"/>
  <c r="Q1351" i="7" s="1"/>
  <c r="M1586" i="7"/>
  <c r="P1586" i="7" s="1"/>
  <c r="Q1586" i="7" s="1"/>
  <c r="P1069" i="7"/>
  <c r="Q1069" i="7" s="1"/>
  <c r="P1799" i="7"/>
  <c r="Q1799" i="7" s="1"/>
  <c r="P1739" i="7"/>
  <c r="Q1739" i="7" s="1"/>
  <c r="M2409" i="7"/>
  <c r="W1914" i="7"/>
  <c r="Y1914" i="7" s="1"/>
  <c r="Y1515" i="7"/>
  <c r="Y1293" i="7"/>
  <c r="Y1911" i="7"/>
  <c r="Y275" i="7"/>
  <c r="Y2135" i="7"/>
  <c r="Y1606" i="7"/>
  <c r="Y2100" i="7"/>
  <c r="Y1039" i="7"/>
  <c r="Y1604" i="7"/>
  <c r="Y1496" i="7"/>
  <c r="Y1343" i="7"/>
  <c r="Y1540" i="7"/>
  <c r="M488" i="7"/>
  <c r="P488" i="7" s="1"/>
  <c r="Q488" i="7" s="1"/>
  <c r="M946" i="7"/>
  <c r="P946" i="7" s="1"/>
  <c r="Q946" i="7" s="1"/>
  <c r="M135" i="7"/>
  <c r="P135" i="7" s="1"/>
  <c r="Q135" i="7" s="1"/>
  <c r="M43" i="7"/>
  <c r="P43" i="7" s="1"/>
  <c r="Q43" i="7" s="1"/>
  <c r="M564" i="7"/>
  <c r="P564" i="7" s="1"/>
  <c r="Q564" i="7" s="1"/>
  <c r="P1568" i="7"/>
  <c r="Q1568" i="7" s="1"/>
  <c r="M95" i="7"/>
  <c r="P95" i="7" s="1"/>
  <c r="Q95" i="7" s="1"/>
  <c r="M464" i="7"/>
  <c r="P464" i="7" s="1"/>
  <c r="Q464" i="7" s="1"/>
  <c r="M360" i="7"/>
  <c r="P360" i="7" s="1"/>
  <c r="Q360" i="7" s="1"/>
  <c r="M1276" i="7"/>
  <c r="P1276" i="7" s="1"/>
  <c r="Q1276" i="7" s="1"/>
  <c r="M1633" i="7"/>
  <c r="P1633" i="7" s="1"/>
  <c r="Q1633" i="7" s="1"/>
  <c r="M2447" i="7"/>
  <c r="M103" i="7"/>
  <c r="P103" i="7" s="1"/>
  <c r="Q103" i="7" s="1"/>
  <c r="M187" i="7"/>
  <c r="P187" i="7" s="1"/>
  <c r="Q187" i="7" s="1"/>
  <c r="P934" i="7"/>
  <c r="Q934" i="7" s="1"/>
  <c r="M1576" i="7"/>
  <c r="P1576" i="7" s="1"/>
  <c r="Q1576" i="7" s="1"/>
  <c r="P1556" i="7"/>
  <c r="Q1556" i="7" s="1"/>
  <c r="M1811" i="7"/>
  <c r="P1811" i="7" s="1"/>
  <c r="Q1811" i="7" s="1"/>
  <c r="M2172" i="7"/>
  <c r="P2172" i="7" s="1"/>
  <c r="Q2172" i="7" s="1"/>
  <c r="M1375" i="7"/>
  <c r="P1375" i="7" s="1"/>
  <c r="Q1375" i="7" s="1"/>
  <c r="M1439" i="7"/>
  <c r="P1439" i="7" s="1"/>
  <c r="Q1439" i="7" s="1"/>
  <c r="M1996" i="7"/>
  <c r="P1996" i="7" s="1"/>
  <c r="Q1996" i="7" s="1"/>
  <c r="M2241" i="7"/>
  <c r="M1025" i="7"/>
  <c r="P1025" i="7" s="1"/>
  <c r="Q1025" i="7" s="1"/>
  <c r="M2140" i="7"/>
  <c r="P2140" i="7" s="1"/>
  <c r="Q2140" i="7" s="1"/>
  <c r="M1335" i="7"/>
  <c r="P1335" i="7" s="1"/>
  <c r="Q1335" i="7" s="1"/>
  <c r="M1975" i="7"/>
  <c r="P1975" i="7" s="1"/>
  <c r="Q1975" i="7" s="1"/>
  <c r="P2033" i="7"/>
  <c r="Q2033" i="7" s="1"/>
  <c r="M2052" i="7"/>
  <c r="P2052" i="7" s="1"/>
  <c r="Q2052" i="7" s="1"/>
  <c r="M810" i="7"/>
  <c r="P810" i="7" s="1"/>
  <c r="Q810" i="7" s="1"/>
  <c r="P317" i="7"/>
  <c r="Q317" i="7" s="1"/>
  <c r="W1866" i="7"/>
  <c r="Y1866" i="7" s="1"/>
  <c r="W1982" i="7"/>
  <c r="Y1982" i="7" s="1"/>
  <c r="W2078" i="7"/>
  <c r="Y2078" i="7" s="1"/>
  <c r="W2169" i="7"/>
  <c r="Y2169" i="7" s="1"/>
  <c r="W2191" i="7"/>
  <c r="Y2191" i="7" s="1"/>
  <c r="W2428" i="7"/>
  <c r="Y1250" i="7"/>
  <c r="Y1340" i="7"/>
  <c r="Y1740" i="7"/>
  <c r="Y1907" i="7"/>
  <c r="Y1291" i="7"/>
  <c r="Y1840" i="7"/>
  <c r="Y1303" i="7"/>
  <c r="Y1788" i="7"/>
  <c r="Y2014" i="7"/>
  <c r="Y1865" i="7"/>
  <c r="Y1552" i="7"/>
  <c r="Y1478" i="7"/>
  <c r="Y2012" i="7"/>
  <c r="Y1574" i="7"/>
  <c r="Y1572" i="7"/>
  <c r="Y1628" i="7"/>
  <c r="M520" i="7"/>
  <c r="P520" i="7" s="1"/>
  <c r="Q520" i="7" s="1"/>
  <c r="M650" i="7"/>
  <c r="P650" i="7" s="1"/>
  <c r="Q650" i="7" s="1"/>
  <c r="M392" i="7"/>
  <c r="P392" i="7" s="1"/>
  <c r="Q392" i="7" s="1"/>
  <c r="Y929" i="7"/>
  <c r="W1445" i="7"/>
  <c r="Y1445" i="7" s="1"/>
  <c r="Y1279" i="7"/>
  <c r="Y1301" i="7"/>
  <c r="M771" i="7"/>
  <c r="P771" i="7" s="1"/>
  <c r="Q771" i="7" s="1"/>
  <c r="M616" i="7"/>
  <c r="P616" i="7" s="1"/>
  <c r="Q616" i="7" s="1"/>
  <c r="M195" i="7"/>
  <c r="P195" i="7" s="1"/>
  <c r="Q195" i="7" s="1"/>
  <c r="M155" i="7"/>
  <c r="P155" i="7" s="1"/>
  <c r="Q155" i="7" s="1"/>
  <c r="M75" i="7"/>
  <c r="P75" i="7" s="1"/>
  <c r="Q75" i="7" s="1"/>
  <c r="M807" i="7"/>
  <c r="P807" i="7" s="1"/>
  <c r="Q807" i="7" s="1"/>
  <c r="M1500" i="7"/>
  <c r="P1500" i="7" s="1"/>
  <c r="Q1500" i="7" s="1"/>
  <c r="P1546" i="7"/>
  <c r="Q1546" i="7" s="1"/>
  <c r="M2054" i="7"/>
  <c r="P2054" i="7" s="1"/>
  <c r="Q2054" i="7" s="1"/>
  <c r="P2223" i="7"/>
  <c r="Q2223" i="7" s="1"/>
  <c r="M2193" i="7"/>
  <c r="P2193" i="7" s="1"/>
  <c r="Q2193" i="7" s="1"/>
  <c r="M2453" i="7"/>
  <c r="M227" i="7"/>
  <c r="P227" i="7" s="1"/>
  <c r="Q227" i="7" s="1"/>
  <c r="M1071" i="7"/>
  <c r="P1071" i="7" s="1"/>
  <c r="Q1071" i="7" s="1"/>
  <c r="P1288" i="7"/>
  <c r="Q1288" i="7" s="1"/>
  <c r="P1524" i="7"/>
  <c r="Q1524" i="7" s="1"/>
  <c r="P29" i="7"/>
  <c r="Q29" i="7" s="1"/>
  <c r="P261" i="7"/>
  <c r="Q261" i="7" s="1"/>
  <c r="N1969" i="7"/>
  <c r="P1969" i="7" s="1"/>
  <c r="Q1969" i="7" s="1"/>
  <c r="M2048" i="7"/>
  <c r="P2048" i="7" s="1"/>
  <c r="Q2048" i="7" s="1"/>
  <c r="M2407" i="7"/>
  <c r="M1871" i="7"/>
  <c r="P1871" i="7" s="1"/>
  <c r="Q1871" i="7" s="1"/>
  <c r="P733" i="7"/>
  <c r="Q733" i="7" s="1"/>
  <c r="M38" i="7"/>
  <c r="P38" i="7" s="1"/>
  <c r="Q38" i="7" s="1"/>
  <c r="M2496" i="7"/>
  <c r="P277" i="7"/>
  <c r="Q277" i="7" s="1"/>
  <c r="P309" i="7"/>
  <c r="Q309" i="7" s="1"/>
  <c r="W1864" i="7"/>
  <c r="Y1864" i="7" s="1"/>
  <c r="Y1370" i="7"/>
  <c r="W1419" i="7"/>
  <c r="Y1419" i="7" s="1"/>
  <c r="Y1674" i="7"/>
  <c r="Y1640" i="7"/>
  <c r="Y2107" i="7"/>
  <c r="W2123" i="7"/>
  <c r="Y2123" i="7" s="1"/>
  <c r="Y1335" i="7"/>
  <c r="Y1848" i="7"/>
  <c r="Y1770" i="7"/>
  <c r="Y1299" i="7"/>
  <c r="Y1378" i="7"/>
  <c r="W2182" i="7"/>
  <c r="Y2182" i="7" s="1"/>
  <c r="Y933" i="7"/>
  <c r="Y2000" i="7"/>
  <c r="M927" i="7"/>
  <c r="P927" i="7" s="1"/>
  <c r="Q927" i="7" s="1"/>
  <c r="M612" i="7"/>
  <c r="P612" i="7" s="1"/>
  <c r="Q612" i="7" s="1"/>
  <c r="M326" i="7"/>
  <c r="P326" i="7" s="1"/>
  <c r="Q326" i="7" s="1"/>
  <c r="M682" i="7"/>
  <c r="P682" i="7" s="1"/>
  <c r="Q682" i="7" s="1"/>
  <c r="M235" i="7"/>
  <c r="P235" i="7" s="1"/>
  <c r="Q235" i="7" s="1"/>
  <c r="M191" i="7"/>
  <c r="P191" i="7" s="1"/>
  <c r="Q191" i="7" s="1"/>
  <c r="M1252" i="7"/>
  <c r="P1252" i="7" s="1"/>
  <c r="Q1252" i="7" s="1"/>
  <c r="M1099" i="7"/>
  <c r="P1099" i="7" s="1"/>
  <c r="Q1099" i="7" s="1"/>
  <c r="M512" i="7"/>
  <c r="P512" i="7" s="1"/>
  <c r="Q512" i="7" s="1"/>
  <c r="M608" i="7"/>
  <c r="P608" i="7" s="1"/>
  <c r="Q608" i="7" s="1"/>
  <c r="M743" i="7"/>
  <c r="P743" i="7" s="1"/>
  <c r="Q743" i="7" s="1"/>
  <c r="M1514" i="7"/>
  <c r="P1514" i="7" s="1"/>
  <c r="Q1514" i="7" s="1"/>
  <c r="P1675" i="7"/>
  <c r="Q1675" i="7" s="1"/>
  <c r="M2249" i="7"/>
  <c r="M2353" i="7"/>
  <c r="M51" i="7"/>
  <c r="P51" i="7" s="1"/>
  <c r="Q51" i="7" s="1"/>
  <c r="M719" i="7"/>
  <c r="P719" i="7" s="1"/>
  <c r="Q719" i="7" s="1"/>
  <c r="M1506" i="7"/>
  <c r="P1506" i="7" s="1"/>
  <c r="Q1506" i="7" s="1"/>
  <c r="P1743" i="7"/>
  <c r="Q1743" i="7" s="1"/>
  <c r="M1903" i="7"/>
  <c r="P1903" i="7" s="1"/>
  <c r="Q1903" i="7" s="1"/>
  <c r="P65" i="7"/>
  <c r="Q65" i="7" s="1"/>
  <c r="M1367" i="7"/>
  <c r="P1367" i="7" s="1"/>
  <c r="Q1367" i="7" s="1"/>
  <c r="M2468" i="7"/>
  <c r="M198" i="7"/>
  <c r="P198" i="7" s="1"/>
  <c r="Q198" i="7" s="1"/>
  <c r="M2168" i="7"/>
  <c r="P2168" i="7" s="1"/>
  <c r="Q2168" i="7" s="1"/>
  <c r="W1880" i="7"/>
  <c r="Y1880" i="7" s="1"/>
  <c r="W2007" i="7"/>
  <c r="Y2007" i="7" s="1"/>
  <c r="Y1975" i="7"/>
  <c r="Y1361" i="7"/>
  <c r="Y1855" i="7"/>
  <c r="Y1327" i="7"/>
  <c r="Y1851" i="7"/>
  <c r="W1902" i="7"/>
  <c r="Y1902" i="7" s="1"/>
  <c r="W2011" i="7"/>
  <c r="Y2011" i="7" s="1"/>
  <c r="W1986" i="7"/>
  <c r="Y1986" i="7" s="1"/>
  <c r="Y1367" i="7"/>
  <c r="Y1331" i="7"/>
  <c r="Y265" i="7"/>
  <c r="Y1326" i="7"/>
  <c r="Y1944" i="7"/>
  <c r="Y1915" i="7"/>
  <c r="Y1901" i="7"/>
  <c r="Y1699" i="7"/>
  <c r="Y291" i="7"/>
  <c r="Y1346" i="7"/>
  <c r="Y1488" i="7"/>
  <c r="M819" i="7"/>
  <c r="P819" i="7" s="1"/>
  <c r="Q819" i="7" s="1"/>
  <c r="M1055" i="7"/>
  <c r="P1055" i="7" s="1"/>
  <c r="Q1055" i="7" s="1"/>
  <c r="M1039" i="7"/>
  <c r="P1039" i="7" s="1"/>
  <c r="Q1039" i="7" s="1"/>
  <c r="M139" i="7"/>
  <c r="P139" i="7" s="1"/>
  <c r="Q139" i="7" s="1"/>
  <c r="M560" i="7"/>
  <c r="P560" i="7" s="1"/>
  <c r="Q560" i="7" s="1"/>
  <c r="M99" i="7"/>
  <c r="P99" i="7" s="1"/>
  <c r="Q99" i="7" s="1"/>
  <c r="M811" i="7"/>
  <c r="P811" i="7" s="1"/>
  <c r="Q811" i="7" s="1"/>
  <c r="M1729" i="7"/>
  <c r="P1729" i="7" s="1"/>
  <c r="Q1729" i="7" s="1"/>
  <c r="P637" i="7"/>
  <c r="Q637" i="7" s="1"/>
  <c r="Y1968" i="7"/>
  <c r="Y1943" i="7"/>
  <c r="Y1409" i="7"/>
  <c r="M22" i="7"/>
  <c r="P22" i="7" s="1"/>
  <c r="Q22" i="7" s="1"/>
  <c r="M693" i="7"/>
  <c r="P693" i="7" s="1"/>
  <c r="Q693" i="7" s="1"/>
  <c r="M432" i="7"/>
  <c r="P432" i="7" s="1"/>
  <c r="Q432" i="7" s="1"/>
  <c r="M251" i="7"/>
  <c r="P251" i="7" s="1"/>
  <c r="Q251" i="7" s="1"/>
  <c r="M524" i="7"/>
  <c r="P524" i="7" s="1"/>
  <c r="Q524" i="7" s="1"/>
  <c r="P13" i="7"/>
  <c r="Q13" i="7" s="1"/>
  <c r="M1582" i="7"/>
  <c r="P1582" i="7" s="1"/>
  <c r="Q1582" i="7" s="1"/>
  <c r="M1097" i="7"/>
  <c r="P1097" i="7" s="1"/>
  <c r="Q1097" i="7" s="1"/>
  <c r="W2121" i="7"/>
  <c r="Y2121" i="7" s="1"/>
  <c r="M175" i="7"/>
  <c r="P175" i="7" s="1"/>
  <c r="Q175" i="7" s="1"/>
  <c r="M420" i="7"/>
  <c r="P420" i="7" s="1"/>
  <c r="Q420" i="7" s="1"/>
  <c r="M787" i="7"/>
  <c r="P787" i="7" s="1"/>
  <c r="Q787" i="7" s="1"/>
  <c r="M1710" i="7"/>
  <c r="P1710" i="7" s="1"/>
  <c r="Q1710" i="7" s="1"/>
  <c r="M540" i="7"/>
  <c r="P540" i="7" s="1"/>
  <c r="Q540" i="7" s="1"/>
  <c r="M2298" i="7"/>
  <c r="W2165" i="7"/>
  <c r="Y2165" i="7" s="1"/>
  <c r="M568" i="7"/>
  <c r="P568" i="7" s="1"/>
  <c r="Q568" i="7" s="1"/>
  <c r="M91" i="7"/>
  <c r="P91" i="7" s="1"/>
  <c r="Q91" i="7" s="1"/>
  <c r="M262" i="7"/>
  <c r="P262" i="7" s="1"/>
  <c r="Q262" i="7" s="1"/>
  <c r="M1127" i="7"/>
  <c r="P1127" i="7" s="1"/>
  <c r="Q1127" i="7" s="1"/>
  <c r="M27" i="7"/>
  <c r="P27" i="7" s="1"/>
  <c r="Q27" i="7" s="1"/>
  <c r="M368" i="7"/>
  <c r="P368" i="7" s="1"/>
  <c r="Q368" i="7" s="1"/>
  <c r="M1001" i="7"/>
  <c r="P1001" i="7" s="1"/>
  <c r="Q1001" i="7" s="1"/>
  <c r="M1079" i="7"/>
  <c r="P1079" i="7" s="1"/>
  <c r="Q1079" i="7" s="1"/>
  <c r="M310" i="7"/>
  <c r="P310" i="7" s="1"/>
  <c r="Q310" i="7" s="1"/>
  <c r="M911" i="7"/>
  <c r="P911" i="7" s="1"/>
  <c r="Q911" i="7" s="1"/>
  <c r="M1714" i="7"/>
  <c r="P1714" i="7" s="1"/>
  <c r="Q1714" i="7" s="1"/>
  <c r="M799" i="7"/>
  <c r="P799" i="7" s="1"/>
  <c r="Q799" i="7" s="1"/>
  <c r="M159" i="7"/>
  <c r="P159" i="7" s="1"/>
  <c r="Q159" i="7" s="1"/>
  <c r="M576" i="7"/>
  <c r="P576" i="7" s="1"/>
  <c r="Q576" i="7" s="1"/>
  <c r="Y283" i="7"/>
  <c r="M596" i="7"/>
  <c r="P596" i="7" s="1"/>
  <c r="Q596" i="7" s="1"/>
  <c r="M67" i="7"/>
  <c r="P67" i="7" s="1"/>
  <c r="Q67" i="7" s="1"/>
  <c r="M325" i="7"/>
  <c r="P325" i="7" s="1"/>
  <c r="Q325" i="7" s="1"/>
  <c r="M372" i="7"/>
  <c r="P372" i="7" s="1"/>
  <c r="Q372" i="7" s="1"/>
  <c r="N877" i="7"/>
  <c r="P877" i="7" s="1"/>
  <c r="Q877" i="7" s="1"/>
  <c r="M444" i="7"/>
  <c r="P444" i="7" s="1"/>
  <c r="Q444" i="7" s="1"/>
  <c r="M508" i="7"/>
  <c r="P508" i="7" s="1"/>
  <c r="Q508" i="7" s="1"/>
  <c r="M2124" i="7"/>
  <c r="P2124" i="7" s="1"/>
  <c r="Q2124" i="7" s="1"/>
  <c r="M949" i="7"/>
  <c r="P949" i="7" s="1"/>
  <c r="Q949" i="7" s="1"/>
  <c r="M957" i="7"/>
  <c r="P957" i="7" s="1"/>
  <c r="Q957" i="7" s="1"/>
  <c r="M604" i="7"/>
  <c r="P604" i="7" s="1"/>
  <c r="Q604" i="7" s="1"/>
  <c r="N845" i="7"/>
  <c r="P845" i="7" s="1"/>
  <c r="Q845" i="7" s="1"/>
  <c r="M163" i="7"/>
  <c r="P163" i="7" s="1"/>
  <c r="Q163" i="7" s="1"/>
  <c r="Y1715" i="7"/>
  <c r="M993" i="7"/>
  <c r="P993" i="7" s="1"/>
  <c r="Q993" i="7" s="1"/>
  <c r="M838" i="7"/>
  <c r="P838" i="7" s="1"/>
  <c r="Q838" i="7" s="1"/>
  <c r="P21" i="7"/>
  <c r="Q21" i="7" s="1"/>
  <c r="N853" i="7"/>
  <c r="P853" i="7" s="1"/>
  <c r="Q853" i="7" s="1"/>
  <c r="N821" i="7"/>
  <c r="N881" i="7"/>
  <c r="P881" i="7" s="1"/>
  <c r="Q881" i="7" s="1"/>
  <c r="M1518" i="7"/>
  <c r="P1518" i="7" s="1"/>
  <c r="Q1518" i="7" s="1"/>
  <c r="M134" i="7"/>
  <c r="P134" i="7" s="1"/>
  <c r="Q134" i="7" s="1"/>
  <c r="M842" i="7"/>
  <c r="P842" i="7" s="1"/>
  <c r="Q842" i="7" s="1"/>
  <c r="P1625" i="7"/>
  <c r="Q1625" i="7" s="1"/>
  <c r="M620" i="7"/>
  <c r="P620" i="7" s="1"/>
  <c r="Q620" i="7" s="1"/>
  <c r="M1484" i="7"/>
  <c r="P1484" i="7" s="1"/>
  <c r="Q1484" i="7" s="1"/>
  <c r="M332" i="7"/>
  <c r="P332" i="7" s="1"/>
  <c r="Q332" i="7" s="1"/>
  <c r="M1323" i="7"/>
  <c r="P1323" i="7" s="1"/>
  <c r="Q1323" i="7" s="1"/>
  <c r="M1615" i="7"/>
  <c r="P1615" i="7" s="1"/>
  <c r="Q1615" i="7" s="1"/>
  <c r="M1065" i="7"/>
  <c r="P1065" i="7" s="1"/>
  <c r="Q1065" i="7" s="1"/>
  <c r="P1962" i="7"/>
  <c r="Q1962" i="7" s="1"/>
  <c r="M2275" i="7"/>
  <c r="M1315" i="7"/>
  <c r="P1315" i="7" s="1"/>
  <c r="Q1315" i="7" s="1"/>
  <c r="M182" i="7"/>
  <c r="P182" i="7" s="1"/>
  <c r="Q182" i="7" s="1"/>
  <c r="M762" i="7"/>
  <c r="P762" i="7" s="1"/>
  <c r="Q762" i="7" s="1"/>
  <c r="W2264" i="7"/>
  <c r="W1275" i="7"/>
  <c r="Y1275" i="7" s="1"/>
  <c r="M759" i="7"/>
  <c r="P759" i="7" s="1"/>
  <c r="Q759" i="7" s="1"/>
  <c r="M859" i="7"/>
  <c r="P859" i="7" s="1"/>
  <c r="Q859" i="7" s="1"/>
  <c r="M1347" i="7"/>
  <c r="P1347" i="7" s="1"/>
  <c r="Q1347" i="7" s="1"/>
  <c r="M2278" i="7"/>
  <c r="N837" i="7"/>
  <c r="P837" i="7" s="1"/>
  <c r="Q837" i="7" s="1"/>
  <c r="W1283" i="7"/>
  <c r="Y1283" i="7" s="1"/>
  <c r="W1952" i="7"/>
  <c r="Y1952" i="7" s="1"/>
  <c r="Y1708" i="7"/>
  <c r="Y1090" i="7"/>
  <c r="P681" i="7"/>
  <c r="Q681" i="7" s="1"/>
  <c r="P1653" i="7"/>
  <c r="Q1653" i="7" s="1"/>
  <c r="Y1448" i="7"/>
  <c r="M448" i="7"/>
  <c r="P448" i="7" s="1"/>
  <c r="Q448" i="7" s="1"/>
  <c r="M1762" i="7"/>
  <c r="P1762" i="7" s="1"/>
  <c r="Q1762" i="7" s="1"/>
  <c r="M1331" i="7"/>
  <c r="P1331" i="7" s="1"/>
  <c r="Q1331" i="7" s="1"/>
  <c r="M874" i="7"/>
  <c r="P874" i="7" s="1"/>
  <c r="Q874" i="7" s="1"/>
  <c r="M915" i="7"/>
  <c r="P915" i="7" s="1"/>
  <c r="Q915" i="7" s="1"/>
  <c r="M2116" i="7"/>
  <c r="P2116" i="7" s="1"/>
  <c r="Q2116" i="7" s="1"/>
  <c r="M1566" i="7"/>
  <c r="P1566" i="7" s="1"/>
  <c r="Q1566" i="7" s="1"/>
  <c r="P14" i="7"/>
  <c r="Q14" i="7" s="1"/>
  <c r="M1961" i="7"/>
  <c r="P1961" i="7" s="1"/>
  <c r="Q1961" i="7" s="1"/>
  <c r="M86" i="7"/>
  <c r="P86" i="7" s="1"/>
  <c r="Q86" i="7" s="1"/>
  <c r="Y1271" i="7"/>
  <c r="M532" i="7"/>
  <c r="P532" i="7" s="1"/>
  <c r="Q532" i="7" s="1"/>
  <c r="M1143" i="7"/>
  <c r="P1143" i="7" s="1"/>
  <c r="Q1143" i="7" s="1"/>
  <c r="M31" i="7"/>
  <c r="P31" i="7" s="1"/>
  <c r="Q31" i="7" s="1"/>
  <c r="M428" i="7"/>
  <c r="P428" i="7" s="1"/>
  <c r="Q428" i="7" s="1"/>
  <c r="M1075" i="7"/>
  <c r="P1075" i="7" s="1"/>
  <c r="Q1075" i="7" s="1"/>
  <c r="P17" i="7"/>
  <c r="Q17" i="7" s="1"/>
  <c r="M1713" i="7"/>
  <c r="P1713" i="7" s="1"/>
  <c r="Q1713" i="7" s="1"/>
  <c r="M997" i="7"/>
  <c r="P997" i="7" s="1"/>
  <c r="Q997" i="7" s="1"/>
  <c r="P305" i="7"/>
  <c r="Q305" i="7" s="1"/>
  <c r="M118" i="7"/>
  <c r="P118" i="7" s="1"/>
  <c r="Q118" i="7" s="1"/>
  <c r="W1755" i="7"/>
  <c r="Y1755" i="7" s="1"/>
  <c r="Y1687" i="7"/>
  <c r="Y1455" i="7"/>
  <c r="W712" i="7"/>
  <c r="Y712" i="7" s="1"/>
  <c r="M906" i="7"/>
  <c r="P906" i="7" s="1"/>
  <c r="Q906" i="7" s="1"/>
  <c r="W356" i="7"/>
  <c r="Y356" i="7" s="1"/>
  <c r="W782" i="7"/>
  <c r="Y782" i="7" s="1"/>
  <c r="W305" i="7"/>
  <c r="Y305" i="7" s="1"/>
  <c r="W879" i="7"/>
  <c r="Y879" i="7" s="1"/>
  <c r="W1444" i="7"/>
  <c r="Y1444" i="7" s="1"/>
  <c r="W1666" i="7"/>
  <c r="Y1666" i="7" s="1"/>
  <c r="W372" i="7"/>
  <c r="Y372" i="7" s="1"/>
  <c r="W294" i="7"/>
  <c r="Y294" i="7" s="1"/>
  <c r="W472" i="7"/>
  <c r="Y472" i="7" s="1"/>
  <c r="W773" i="7"/>
  <c r="Y773" i="7" s="1"/>
  <c r="W786" i="7"/>
  <c r="Y786" i="7" s="1"/>
  <c r="W760" i="7"/>
  <c r="Y760" i="7" s="1"/>
  <c r="M635" i="7"/>
  <c r="P635" i="7" s="1"/>
  <c r="Q635" i="7" s="1"/>
  <c r="M717" i="7"/>
  <c r="P717" i="7" s="1"/>
  <c r="Q717" i="7" s="1"/>
  <c r="M965" i="7"/>
  <c r="P965" i="7" s="1"/>
  <c r="Q965" i="7" s="1"/>
  <c r="N869" i="7"/>
  <c r="P869" i="7" s="1"/>
  <c r="Q869" i="7" s="1"/>
  <c r="P814" i="7"/>
  <c r="Q814" i="7" s="1"/>
  <c r="W664" i="7"/>
  <c r="Y664" i="7" s="1"/>
  <c r="W2304" i="7"/>
  <c r="Y742" i="7"/>
  <c r="W1710" i="7"/>
  <c r="Y1710" i="7" s="1"/>
  <c r="Y1407" i="7"/>
  <c r="Y1453" i="7"/>
  <c r="Y1503" i="7"/>
  <c r="M1077" i="7"/>
  <c r="P1077" i="7" s="1"/>
  <c r="Q1077" i="7" s="1"/>
  <c r="M683" i="7"/>
  <c r="P683" i="7" s="1"/>
  <c r="Q683" i="7" s="1"/>
  <c r="W323" i="7"/>
  <c r="Y323" i="7" s="1"/>
  <c r="W354" i="7"/>
  <c r="Y354" i="7" s="1"/>
  <c r="Y1432" i="7"/>
  <c r="Y864" i="7"/>
  <c r="Y1166" i="7"/>
  <c r="W340" i="7"/>
  <c r="Y340" i="7" s="1"/>
  <c r="W404" i="7"/>
  <c r="Y404" i="7" s="1"/>
  <c r="W815" i="7"/>
  <c r="Y815" i="7" s="1"/>
  <c r="W279" i="7"/>
  <c r="Y279" i="7" s="1"/>
  <c r="M858" i="7"/>
  <c r="P858" i="7" s="1"/>
  <c r="Q858" i="7" s="1"/>
  <c r="P649" i="7"/>
  <c r="Q649" i="7" s="1"/>
  <c r="W321" i="7"/>
  <c r="Y321" i="7" s="1"/>
  <c r="W388" i="7"/>
  <c r="Y388" i="7" s="1"/>
  <c r="W536" i="7"/>
  <c r="Y536" i="7" s="1"/>
  <c r="W1197" i="7"/>
  <c r="Y1197" i="7" s="1"/>
  <c r="W474" i="7"/>
  <c r="Y474" i="7" s="1"/>
  <c r="W1251" i="7"/>
  <c r="Y1251" i="7" s="1"/>
  <c r="W2193" i="7"/>
  <c r="Y2193" i="7" s="1"/>
  <c r="M2089" i="7"/>
  <c r="P2089" i="7" s="1"/>
  <c r="Q2089" i="7" s="1"/>
  <c r="M313" i="7"/>
  <c r="P313" i="7" s="1"/>
  <c r="Q313" i="7" s="1"/>
  <c r="W600" i="7"/>
  <c r="Y600" i="7" s="1"/>
  <c r="W1414" i="7"/>
  <c r="Y1414" i="7" s="1"/>
  <c r="W1175" i="7"/>
  <c r="Y1175" i="7" s="1"/>
  <c r="W666" i="7"/>
  <c r="Y666" i="7" s="1"/>
  <c r="W825" i="7"/>
  <c r="Y825" i="7" s="1"/>
  <c r="W843" i="7"/>
  <c r="Y843" i="7" s="1"/>
  <c r="W1284" i="7"/>
  <c r="Y1284" i="7" s="1"/>
  <c r="W2446" i="7"/>
  <c r="M1966" i="7"/>
  <c r="P1966" i="7" s="1"/>
  <c r="Q1966" i="7" s="1"/>
  <c r="M1771" i="7"/>
  <c r="P1771" i="7" s="1"/>
  <c r="Q1771" i="7" s="1"/>
  <c r="W262" i="7"/>
  <c r="Y262" i="7" s="1"/>
  <c r="W504" i="7"/>
  <c r="Y504" i="7" s="1"/>
  <c r="W616" i="7"/>
  <c r="Y616" i="7" s="1"/>
  <c r="W783" i="7"/>
  <c r="Y783" i="7" s="1"/>
  <c r="W1143" i="7"/>
  <c r="Y1143" i="7" s="1"/>
  <c r="W1703" i="7"/>
  <c r="Y1703" i="7" s="1"/>
  <c r="M2295" i="7"/>
  <c r="W313" i="7"/>
  <c r="Y313" i="7" s="1"/>
  <c r="W332" i="7"/>
  <c r="Y332" i="7" s="1"/>
  <c r="W348" i="7"/>
  <c r="Y348" i="7" s="1"/>
  <c r="W364" i="7"/>
  <c r="Y364" i="7" s="1"/>
  <c r="W380" i="7"/>
  <c r="Y380" i="7" s="1"/>
  <c r="W396" i="7"/>
  <c r="Y396" i="7" s="1"/>
  <c r="W412" i="7"/>
  <c r="Y412" i="7" s="1"/>
  <c r="W714" i="7"/>
  <c r="Y714" i="7" s="1"/>
  <c r="W771" i="7"/>
  <c r="Y771" i="7" s="1"/>
  <c r="W271" i="7"/>
  <c r="Y271" i="7" s="1"/>
  <c r="W1261" i="7"/>
  <c r="Y1261" i="7" s="1"/>
  <c r="W1706" i="7"/>
  <c r="Y1706" i="7" s="1"/>
  <c r="W1323" i="7"/>
  <c r="Y1323" i="7" s="1"/>
  <c r="W1321" i="7"/>
  <c r="Y1321" i="7" s="1"/>
  <c r="W2133" i="7"/>
  <c r="Y2133" i="7" s="1"/>
  <c r="W2113" i="7"/>
  <c r="Y2113" i="7" s="1"/>
  <c r="W1826" i="7"/>
  <c r="Y1826" i="7" s="1"/>
  <c r="W552" i="7"/>
  <c r="Y552" i="7" s="1"/>
  <c r="W680" i="7"/>
  <c r="Y680" i="7" s="1"/>
  <c r="W1262" i="7"/>
  <c r="Y1262" i="7" s="1"/>
  <c r="W1272" i="7"/>
  <c r="Y1272" i="7" s="1"/>
  <c r="W887" i="7"/>
  <c r="Y887" i="7" s="1"/>
  <c r="W2475" i="7"/>
  <c r="W335" i="7"/>
  <c r="Y335" i="7" s="1"/>
  <c r="P1665" i="7"/>
  <c r="Q1665" i="7" s="1"/>
  <c r="W278" i="7"/>
  <c r="Y278" i="7" s="1"/>
  <c r="W488" i="7"/>
  <c r="Y488" i="7" s="1"/>
  <c r="W818" i="7"/>
  <c r="Y818" i="7" s="1"/>
  <c r="W1085" i="7"/>
  <c r="Y1085" i="7" s="1"/>
  <c r="W1245" i="7"/>
  <c r="Y1245" i="7" s="1"/>
  <c r="W1398" i="7"/>
  <c r="Y1398" i="7" s="1"/>
  <c r="W2198" i="7"/>
  <c r="Y2198" i="7" s="1"/>
  <c r="W2203" i="7"/>
  <c r="Y2203" i="7" s="1"/>
  <c r="W2269" i="7"/>
  <c r="W2251" i="7"/>
  <c r="W568" i="7"/>
  <c r="Y568" i="7" s="1"/>
  <c r="W632" i="7"/>
  <c r="Y632" i="7" s="1"/>
  <c r="W696" i="7"/>
  <c r="Y696" i="7" s="1"/>
  <c r="W789" i="7"/>
  <c r="Y789" i="7" s="1"/>
  <c r="W1229" i="7"/>
  <c r="Y1229" i="7" s="1"/>
  <c r="W1294" i="7"/>
  <c r="Y1294" i="7" s="1"/>
  <c r="W1446" i="7"/>
  <c r="Y1446" i="7" s="1"/>
  <c r="W817" i="7"/>
  <c r="Y817" i="7" s="1"/>
  <c r="W682" i="7"/>
  <c r="Y682" i="7" s="1"/>
  <c r="W857" i="7"/>
  <c r="Y857" i="7" s="1"/>
  <c r="W1043" i="7"/>
  <c r="Y1043" i="7" s="1"/>
  <c r="W919" i="7"/>
  <c r="Y919" i="7" s="1"/>
  <c r="W951" i="7"/>
  <c r="Y951" i="7" s="1"/>
  <c r="W1123" i="7"/>
  <c r="Y1123" i="7" s="1"/>
  <c r="W2480" i="7"/>
  <c r="W1720" i="7"/>
  <c r="Y1720" i="7" s="1"/>
  <c r="W2129" i="7"/>
  <c r="Y2129" i="7" s="1"/>
  <c r="W1277" i="7"/>
  <c r="Y1277" i="7" s="1"/>
  <c r="W1747" i="7"/>
  <c r="Y1747" i="7" s="1"/>
  <c r="W1954" i="7"/>
  <c r="Y1954" i="7" s="1"/>
  <c r="W2226" i="7"/>
  <c r="Y2226" i="7" s="1"/>
  <c r="W2316" i="7"/>
  <c r="W1662" i="7"/>
  <c r="Y1662" i="7" s="1"/>
  <c r="W1838" i="7"/>
  <c r="Y1838" i="7" s="1"/>
  <c r="M1641" i="7"/>
  <c r="P1641" i="7" s="1"/>
  <c r="Q1641" i="7" s="1"/>
  <c r="M25" i="7"/>
  <c r="P25" i="7" s="1"/>
  <c r="Q25" i="7" s="1"/>
  <c r="W214" i="7"/>
  <c r="Y214" i="7" s="1"/>
  <c r="W382" i="7"/>
  <c r="Y382" i="7" s="1"/>
  <c r="W310" i="7"/>
  <c r="Y310" i="7" s="1"/>
  <c r="W520" i="7"/>
  <c r="Y520" i="7" s="1"/>
  <c r="W584" i="7"/>
  <c r="Y584" i="7" s="1"/>
  <c r="W648" i="7"/>
  <c r="Y648" i="7" s="1"/>
  <c r="W1213" i="7"/>
  <c r="Y1213" i="7" s="1"/>
  <c r="W1278" i="7"/>
  <c r="Y1278" i="7" s="1"/>
  <c r="W1430" i="7"/>
  <c r="Y1430" i="7" s="1"/>
  <c r="W799" i="7"/>
  <c r="Y799" i="7" s="1"/>
  <c r="W1009" i="7"/>
  <c r="Y1009" i="7" s="1"/>
  <c r="W1207" i="7"/>
  <c r="Y1207" i="7" s="1"/>
  <c r="W2199" i="7"/>
  <c r="Y2199" i="7" s="1"/>
  <c r="W698" i="7"/>
  <c r="Y698" i="7" s="1"/>
  <c r="W841" i="7"/>
  <c r="Y841" i="7" s="1"/>
  <c r="W911" i="7"/>
  <c r="Y911" i="7" s="1"/>
  <c r="W935" i="7"/>
  <c r="Y935" i="7" s="1"/>
  <c r="W1155" i="7"/>
  <c r="Y1155" i="7" s="1"/>
  <c r="W1538" i="7"/>
  <c r="Y1538" i="7" s="1"/>
  <c r="W1679" i="7"/>
  <c r="Y1679" i="7" s="1"/>
  <c r="W1522" i="7"/>
  <c r="Y1522" i="7" s="1"/>
  <c r="W987" i="7"/>
  <c r="Y987" i="7" s="1"/>
  <c r="W1810" i="7"/>
  <c r="Y1810" i="7" s="1"/>
  <c r="W1794" i="7"/>
  <c r="Y1794" i="7" s="1"/>
  <c r="X246" i="7"/>
  <c r="W246" i="7"/>
  <c r="X399" i="7"/>
  <c r="W399" i="7"/>
  <c r="X512" i="7"/>
  <c r="W512" i="7"/>
  <c r="X576" i="7"/>
  <c r="W576" i="7"/>
  <c r="X640" i="7"/>
  <c r="W640" i="7"/>
  <c r="X704" i="7"/>
  <c r="W704" i="7"/>
  <c r="X805" i="7"/>
  <c r="W805" i="7"/>
  <c r="X802" i="7"/>
  <c r="W802" i="7"/>
  <c r="X1069" i="7"/>
  <c r="W1069" i="7"/>
  <c r="X1125" i="7"/>
  <c r="W1125" i="7"/>
  <c r="X1157" i="7"/>
  <c r="W1157" i="7"/>
  <c r="X1189" i="7"/>
  <c r="W1189" i="7"/>
  <c r="X1254" i="7"/>
  <c r="W1254" i="7"/>
  <c r="X1406" i="7"/>
  <c r="W1406" i="7"/>
  <c r="X658" i="7"/>
  <c r="W658" i="7"/>
  <c r="X722" i="7"/>
  <c r="W722" i="7"/>
  <c r="M1029" i="7"/>
  <c r="P1029" i="7" s="1"/>
  <c r="Q1029" i="7" s="1"/>
  <c r="M62" i="7"/>
  <c r="P62" i="7" s="1"/>
  <c r="Q62" i="7" s="1"/>
  <c r="N769" i="7"/>
  <c r="P769" i="7" s="1"/>
  <c r="Q769" i="7" s="1"/>
  <c r="W434" i="7"/>
  <c r="Y434" i="7" s="1"/>
  <c r="W314" i="7"/>
  <c r="Y314" i="7" s="1"/>
  <c r="W333" i="7"/>
  <c r="Y333" i="7" s="1"/>
  <c r="W349" i="7"/>
  <c r="Y349" i="7" s="1"/>
  <c r="W365" i="7"/>
  <c r="Y365" i="7" s="1"/>
  <c r="W381" i="7"/>
  <c r="Y381" i="7" s="1"/>
  <c r="W397" i="7"/>
  <c r="Y397" i="7" s="1"/>
  <c r="W413" i="7"/>
  <c r="Y413" i="7" s="1"/>
  <c r="W301" i="7"/>
  <c r="Y301" i="7" s="1"/>
  <c r="W317" i="7"/>
  <c r="Y317" i="7" s="1"/>
  <c r="W336" i="7"/>
  <c r="Y336" i="7" s="1"/>
  <c r="W352" i="7"/>
  <c r="Y352" i="7" s="1"/>
  <c r="W368" i="7"/>
  <c r="Y368" i="7" s="1"/>
  <c r="W384" i="7"/>
  <c r="Y384" i="7" s="1"/>
  <c r="W400" i="7"/>
  <c r="Y400" i="7" s="1"/>
  <c r="W198" i="7"/>
  <c r="Y198" i="7" s="1"/>
  <c r="X1237" i="7"/>
  <c r="W1237" i="7"/>
  <c r="X1302" i="7"/>
  <c r="W1302" i="7"/>
  <c r="X2442" i="7"/>
  <c r="W2442" i="7"/>
  <c r="X2474" i="7"/>
  <c r="W2474" i="7"/>
  <c r="X759" i="7"/>
  <c r="W759" i="7"/>
  <c r="X807" i="7"/>
  <c r="W807" i="7"/>
  <c r="X1239" i="7"/>
  <c r="W1239" i="7"/>
  <c r="X458" i="7"/>
  <c r="W458" i="7"/>
  <c r="X480" i="7"/>
  <c r="W480" i="7"/>
  <c r="X544" i="7"/>
  <c r="W544" i="7"/>
  <c r="X608" i="7"/>
  <c r="W608" i="7"/>
  <c r="X672" i="7"/>
  <c r="W672" i="7"/>
  <c r="X821" i="7"/>
  <c r="W821" i="7"/>
  <c r="X1109" i="7"/>
  <c r="W1109" i="7"/>
  <c r="X1141" i="7"/>
  <c r="W1141" i="7"/>
  <c r="X1173" i="7"/>
  <c r="W1173" i="7"/>
  <c r="X1221" i="7"/>
  <c r="W1221" i="7"/>
  <c r="X1286" i="7"/>
  <c r="W1286" i="7"/>
  <c r="X1438" i="7"/>
  <c r="W1438" i="7"/>
  <c r="X791" i="7"/>
  <c r="W791" i="7"/>
  <c r="X1111" i="7"/>
  <c r="W1111" i="7"/>
  <c r="X690" i="7"/>
  <c r="W690" i="7"/>
  <c r="P633" i="7"/>
  <c r="Q633" i="7" s="1"/>
  <c r="W390" i="7"/>
  <c r="Y390" i="7" s="1"/>
  <c r="W306" i="7"/>
  <c r="Y306" i="7" s="1"/>
  <c r="W322" i="7"/>
  <c r="Y322" i="7" s="1"/>
  <c r="W341" i="7"/>
  <c r="Y341" i="7" s="1"/>
  <c r="W357" i="7"/>
  <c r="Y357" i="7" s="1"/>
  <c r="W373" i="7"/>
  <c r="Y373" i="7" s="1"/>
  <c r="W389" i="7"/>
  <c r="Y389" i="7" s="1"/>
  <c r="W405" i="7"/>
  <c r="Y405" i="7" s="1"/>
  <c r="W309" i="7"/>
  <c r="Y309" i="7" s="1"/>
  <c r="W325" i="7"/>
  <c r="Y325" i="7" s="1"/>
  <c r="W344" i="7"/>
  <c r="Y344" i="7" s="1"/>
  <c r="W360" i="7"/>
  <c r="Y360" i="7" s="1"/>
  <c r="W376" i="7"/>
  <c r="Y376" i="7" s="1"/>
  <c r="W392" i="7"/>
  <c r="Y392" i="7" s="1"/>
  <c r="W408" i="7"/>
  <c r="Y408" i="7" s="1"/>
  <c r="W230" i="7"/>
  <c r="Y230" i="7" s="1"/>
  <c r="X345" i="7"/>
  <c r="W345" i="7"/>
  <c r="X1205" i="7"/>
  <c r="W1205" i="7"/>
  <c r="X1270" i="7"/>
  <c r="W1270" i="7"/>
  <c r="X1422" i="7"/>
  <c r="W1422" i="7"/>
  <c r="X2484" i="7"/>
  <c r="W2484" i="7"/>
  <c r="X775" i="7"/>
  <c r="W775" i="7"/>
  <c r="X804" i="7"/>
  <c r="W804" i="7"/>
  <c r="X407" i="7"/>
  <c r="W407" i="7"/>
  <c r="W496" i="7"/>
  <c r="Y496" i="7" s="1"/>
  <c r="W528" i="7"/>
  <c r="Y528" i="7" s="1"/>
  <c r="W560" i="7"/>
  <c r="Y560" i="7" s="1"/>
  <c r="W592" i="7"/>
  <c r="Y592" i="7" s="1"/>
  <c r="W624" i="7"/>
  <c r="Y624" i="7" s="1"/>
  <c r="W656" i="7"/>
  <c r="Y656" i="7" s="1"/>
  <c r="W688" i="7"/>
  <c r="Y688" i="7" s="1"/>
  <c r="W720" i="7"/>
  <c r="Y720" i="7" s="1"/>
  <c r="W1101" i="7"/>
  <c r="Y1101" i="7" s="1"/>
  <c r="W1117" i="7"/>
  <c r="Y1117" i="7" s="1"/>
  <c r="W1133" i="7"/>
  <c r="Y1133" i="7" s="1"/>
  <c r="W1149" i="7"/>
  <c r="Y1149" i="7" s="1"/>
  <c r="W1165" i="7"/>
  <c r="Y1165" i="7" s="1"/>
  <c r="W1181" i="7"/>
  <c r="Y1181" i="7" s="1"/>
  <c r="W379" i="7"/>
  <c r="Y379" i="7" s="1"/>
  <c r="W1061" i="7"/>
  <c r="Y1061" i="7" s="1"/>
  <c r="W1304" i="7"/>
  <c r="Y1304" i="7" s="1"/>
  <c r="W674" i="7"/>
  <c r="Y674" i="7" s="1"/>
  <c r="W706" i="7"/>
  <c r="Y706" i="7" s="1"/>
  <c r="W798" i="7"/>
  <c r="Y798" i="7" s="1"/>
  <c r="W1063" i="7"/>
  <c r="Y1063" i="7" s="1"/>
  <c r="W1187" i="7"/>
  <c r="Y1187" i="7" s="1"/>
  <c r="W2194" i="7"/>
  <c r="Y2194" i="7" s="1"/>
  <c r="W2440" i="7"/>
  <c r="W1265" i="7"/>
  <c r="Y1265" i="7" s="1"/>
  <c r="W1701" i="7"/>
  <c r="Y1701" i="7" s="1"/>
  <c r="W1730" i="7"/>
  <c r="Y1730" i="7" s="1"/>
  <c r="W2307" i="7"/>
  <c r="W1658" i="7"/>
  <c r="Y1658" i="7" s="1"/>
  <c r="W2137" i="7"/>
  <c r="Y2137" i="7" s="1"/>
  <c r="W1253" i="7"/>
  <c r="Y1253" i="7" s="1"/>
  <c r="W1269" i="7"/>
  <c r="Y1269" i="7" s="1"/>
  <c r="W1285" i="7"/>
  <c r="Y1285" i="7" s="1"/>
  <c r="W1281" i="7"/>
  <c r="Y1281" i="7" s="1"/>
  <c r="W1578" i="7"/>
  <c r="Y1578" i="7" s="1"/>
  <c r="W1844" i="7"/>
  <c r="Y1844" i="7" s="1"/>
  <c r="W1019" i="7"/>
  <c r="Y1019" i="7" s="1"/>
  <c r="W377" i="7"/>
  <c r="Y377" i="7" s="1"/>
  <c r="W753" i="7"/>
  <c r="Y753" i="7" s="1"/>
  <c r="W871" i="7"/>
  <c r="Y871" i="7" s="1"/>
  <c r="W903" i="7"/>
  <c r="Y903" i="7" s="1"/>
  <c r="W975" i="7"/>
  <c r="Y975" i="7" s="1"/>
  <c r="W2399" i="7"/>
  <c r="W2500" i="7"/>
  <c r="W768" i="7"/>
  <c r="Y768" i="7" s="1"/>
  <c r="W1067" i="7"/>
  <c r="Y1067" i="7" s="1"/>
  <c r="W1091" i="7"/>
  <c r="Y1091" i="7" s="1"/>
  <c r="W1219" i="7"/>
  <c r="Y1219" i="7" s="1"/>
  <c r="W1970" i="7"/>
  <c r="Y1970" i="7" s="1"/>
  <c r="W1514" i="7"/>
  <c r="Y1514" i="7" s="1"/>
  <c r="W1586" i="7"/>
  <c r="Y1586" i="7" s="1"/>
  <c r="W2409" i="7"/>
  <c r="W315" i="7"/>
  <c r="Y315" i="7" s="1"/>
  <c r="W409" i="7"/>
  <c r="Y409" i="7" s="1"/>
  <c r="W757" i="7"/>
  <c r="Y757" i="7" s="1"/>
  <c r="W754" i="7"/>
  <c r="Y754" i="7" s="1"/>
  <c r="W751" i="7"/>
  <c r="Y751" i="7" s="1"/>
  <c r="W767" i="7"/>
  <c r="Y767" i="7" s="1"/>
  <c r="W796" i="7"/>
  <c r="Y796" i="7" s="1"/>
  <c r="W785" i="7"/>
  <c r="Y785" i="7" s="1"/>
  <c r="W2469" i="7"/>
  <c r="W863" i="7"/>
  <c r="Y863" i="7" s="1"/>
  <c r="W895" i="7"/>
  <c r="Y895" i="7" s="1"/>
  <c r="W2247" i="7"/>
  <c r="W2222" i="7"/>
  <c r="Y2222" i="7" s="1"/>
  <c r="W304" i="7"/>
  <c r="Y304" i="7" s="1"/>
  <c r="W827" i="7"/>
  <c r="Y827" i="7" s="1"/>
  <c r="W2277" i="7"/>
  <c r="W295" i="7"/>
  <c r="Y295" i="7" s="1"/>
  <c r="W261" i="7"/>
  <c r="Y261" i="7" s="1"/>
  <c r="W1257" i="7"/>
  <c r="Y1257" i="7" s="1"/>
  <c r="W1458" i="7"/>
  <c r="Y1458" i="7" s="1"/>
  <c r="W1634" i="7"/>
  <c r="Y1634" i="7" s="1"/>
  <c r="W1671" i="7"/>
  <c r="Y1671" i="7" s="1"/>
  <c r="P1775" i="7"/>
  <c r="Q1775" i="7" s="1"/>
  <c r="P835" i="7"/>
  <c r="Q835" i="7" s="1"/>
  <c r="W740" i="7"/>
  <c r="Y740" i="7" s="1"/>
  <c r="W2207" i="7"/>
  <c r="Y2207" i="7" s="1"/>
  <c r="W2267" i="7"/>
  <c r="W2261" i="7"/>
  <c r="W2477" i="7"/>
  <c r="W769" i="7"/>
  <c r="Y769" i="7" s="1"/>
  <c r="W1041" i="7"/>
  <c r="Y1041" i="7" s="1"/>
  <c r="W993" i="7"/>
  <c r="Y993" i="7" s="1"/>
  <c r="W1127" i="7"/>
  <c r="Y1127" i="7" s="1"/>
  <c r="W1191" i="7"/>
  <c r="Y1191" i="7" s="1"/>
  <c r="W1256" i="7"/>
  <c r="Y1256" i="7" s="1"/>
  <c r="W2490" i="7"/>
  <c r="W450" i="7"/>
  <c r="Y450" i="7" s="1"/>
  <c r="W482" i="7"/>
  <c r="Y482" i="7" s="1"/>
  <c r="W490" i="7"/>
  <c r="Y490" i="7" s="1"/>
  <c r="W498" i="7"/>
  <c r="Y498" i="7" s="1"/>
  <c r="W506" i="7"/>
  <c r="Y506" i="7" s="1"/>
  <c r="W514" i="7"/>
  <c r="Y514" i="7" s="1"/>
  <c r="W522" i="7"/>
  <c r="Y522" i="7" s="1"/>
  <c r="W530" i="7"/>
  <c r="Y530" i="7" s="1"/>
  <c r="W538" i="7"/>
  <c r="Y538" i="7" s="1"/>
  <c r="W546" i="7"/>
  <c r="Y546" i="7" s="1"/>
  <c r="W554" i="7"/>
  <c r="Y554" i="7" s="1"/>
  <c r="W562" i="7"/>
  <c r="Y562" i="7" s="1"/>
  <c r="W570" i="7"/>
  <c r="Y570" i="7" s="1"/>
  <c r="W578" i="7"/>
  <c r="Y578" i="7" s="1"/>
  <c r="W586" i="7"/>
  <c r="Y586" i="7" s="1"/>
  <c r="W594" i="7"/>
  <c r="Y594" i="7" s="1"/>
  <c r="W602" i="7"/>
  <c r="Y602" i="7" s="1"/>
  <c r="W610" i="7"/>
  <c r="Y610" i="7" s="1"/>
  <c r="W618" i="7"/>
  <c r="Y618" i="7" s="1"/>
  <c r="W626" i="7"/>
  <c r="Y626" i="7" s="1"/>
  <c r="W634" i="7"/>
  <c r="Y634" i="7" s="1"/>
  <c r="W642" i="7"/>
  <c r="Y642" i="7" s="1"/>
  <c r="W650" i="7"/>
  <c r="Y650" i="7" s="1"/>
  <c r="X981" i="7"/>
  <c r="W981" i="7"/>
  <c r="P797" i="7"/>
  <c r="Q797" i="7" s="1"/>
  <c r="P833" i="7"/>
  <c r="Q833" i="7" s="1"/>
  <c r="P809" i="7"/>
  <c r="Q809" i="7" s="1"/>
  <c r="P1957" i="7"/>
  <c r="Q1957" i="7" s="1"/>
  <c r="P803" i="7"/>
  <c r="Q803" i="7" s="1"/>
  <c r="W358" i="7"/>
  <c r="Y358" i="7" s="1"/>
  <c r="W319" i="7"/>
  <c r="Y319" i="7" s="1"/>
  <c r="W206" i="7"/>
  <c r="Y206" i="7" s="1"/>
  <c r="W238" i="7"/>
  <c r="Y238" i="7" s="1"/>
  <c r="W270" i="7"/>
  <c r="Y270" i="7" s="1"/>
  <c r="W299" i="7"/>
  <c r="Y299" i="7" s="1"/>
  <c r="W329" i="7"/>
  <c r="Y329" i="7" s="1"/>
  <c r="W393" i="7"/>
  <c r="Y393" i="7" s="1"/>
  <c r="W362" i="7"/>
  <c r="Y362" i="7" s="1"/>
  <c r="W448" i="7"/>
  <c r="Y448" i="7" s="1"/>
  <c r="W456" i="7"/>
  <c r="Y456" i="7" s="1"/>
  <c r="W464" i="7"/>
  <c r="Y464" i="7" s="1"/>
  <c r="W750" i="7"/>
  <c r="Y750" i="7" s="1"/>
  <c r="W814" i="7"/>
  <c r="Y814" i="7" s="1"/>
  <c r="W755" i="7"/>
  <c r="Y755" i="7" s="1"/>
  <c r="W819" i="7"/>
  <c r="Y819" i="7" s="1"/>
  <c r="W1075" i="7"/>
  <c r="Y1075" i="7" s="1"/>
  <c r="W1139" i="7"/>
  <c r="Y1139" i="7" s="1"/>
  <c r="W1203" i="7"/>
  <c r="Y1203" i="7" s="1"/>
  <c r="W1268" i="7"/>
  <c r="Y1268" i="7" s="1"/>
  <c r="W2279" i="7"/>
  <c r="W2257" i="7"/>
  <c r="W2444" i="7"/>
  <c r="W1602" i="7"/>
  <c r="Y1602" i="7" s="1"/>
  <c r="W1011" i="7"/>
  <c r="Y1011" i="7" s="1"/>
  <c r="W1683" i="7"/>
  <c r="Y1683" i="7" s="1"/>
  <c r="W1689" i="7"/>
  <c r="Y1689" i="7" s="1"/>
  <c r="W2308" i="7"/>
  <c r="W1339" i="7"/>
  <c r="Y1339" i="7" s="1"/>
  <c r="W1654" i="7"/>
  <c r="Y1654" i="7" s="1"/>
  <c r="W2115" i="7"/>
  <c r="Y2115" i="7" s="1"/>
  <c r="W2315" i="7"/>
  <c r="W293" i="7"/>
  <c r="Y293" i="7" s="1"/>
  <c r="W1570" i="7"/>
  <c r="Y1570" i="7" s="1"/>
  <c r="W1697" i="7"/>
  <c r="Y1697" i="7" s="1"/>
  <c r="W1962" i="7"/>
  <c r="Y1962" i="7" s="1"/>
  <c r="W1972" i="7"/>
  <c r="Y1972" i="7" s="1"/>
  <c r="P795" i="7"/>
  <c r="Q795" i="7" s="1"/>
  <c r="W770" i="7"/>
  <c r="Y770" i="7" s="1"/>
  <c r="W1428" i="7"/>
  <c r="Y1428" i="7" s="1"/>
  <c r="W2214" i="7"/>
  <c r="Y2214" i="7" s="1"/>
  <c r="W2465" i="7"/>
  <c r="W2504" i="7"/>
  <c r="W2466" i="7"/>
  <c r="W363" i="7"/>
  <c r="Y363" i="7" s="1"/>
  <c r="W772" i="7"/>
  <c r="Y772" i="7" s="1"/>
  <c r="W801" i="7"/>
  <c r="Y801" i="7" s="1"/>
  <c r="W1025" i="7"/>
  <c r="Y1025" i="7" s="1"/>
  <c r="W1159" i="7"/>
  <c r="Y1159" i="7" s="1"/>
  <c r="W1223" i="7"/>
  <c r="Y1223" i="7" s="1"/>
  <c r="W1288" i="7"/>
  <c r="Y1288" i="7" s="1"/>
  <c r="W2271" i="7"/>
  <c r="W2273" i="7"/>
  <c r="W2438" i="7"/>
  <c r="W359" i="7"/>
  <c r="Y359" i="7" s="1"/>
  <c r="W466" i="7"/>
  <c r="Y466" i="7" s="1"/>
  <c r="W486" i="7"/>
  <c r="Y486" i="7" s="1"/>
  <c r="W494" i="7"/>
  <c r="Y494" i="7" s="1"/>
  <c r="W502" i="7"/>
  <c r="Y502" i="7" s="1"/>
  <c r="W510" i="7"/>
  <c r="Y510" i="7" s="1"/>
  <c r="W518" i="7"/>
  <c r="Y518" i="7" s="1"/>
  <c r="W526" i="7"/>
  <c r="Y526" i="7" s="1"/>
  <c r="W534" i="7"/>
  <c r="Y534" i="7" s="1"/>
  <c r="W542" i="7"/>
  <c r="Y542" i="7" s="1"/>
  <c r="W550" i="7"/>
  <c r="Y550" i="7" s="1"/>
  <c r="W558" i="7"/>
  <c r="Y558" i="7" s="1"/>
  <c r="W566" i="7"/>
  <c r="Y566" i="7" s="1"/>
  <c r="W574" i="7"/>
  <c r="Y574" i="7" s="1"/>
  <c r="W582" i="7"/>
  <c r="Y582" i="7" s="1"/>
  <c r="W590" i="7"/>
  <c r="Y590" i="7" s="1"/>
  <c r="W598" i="7"/>
  <c r="Y598" i="7" s="1"/>
  <c r="W606" i="7"/>
  <c r="Y606" i="7" s="1"/>
  <c r="W614" i="7"/>
  <c r="Y614" i="7" s="1"/>
  <c r="W622" i="7"/>
  <c r="Y622" i="7" s="1"/>
  <c r="W630" i="7"/>
  <c r="Y630" i="7" s="1"/>
  <c r="W638" i="7"/>
  <c r="Y638" i="7" s="1"/>
  <c r="W646" i="7"/>
  <c r="Y646" i="7" s="1"/>
  <c r="W654" i="7"/>
  <c r="Y654" i="7" s="1"/>
  <c r="W662" i="7"/>
  <c r="Y662" i="7" s="1"/>
  <c r="W670" i="7"/>
  <c r="Y670" i="7" s="1"/>
  <c r="W678" i="7"/>
  <c r="Y678" i="7" s="1"/>
  <c r="W686" i="7"/>
  <c r="Y686" i="7" s="1"/>
  <c r="W694" i="7"/>
  <c r="Y694" i="7" s="1"/>
  <c r="W702" i="7"/>
  <c r="Y702" i="7" s="1"/>
  <c r="W710" i="7"/>
  <c r="Y710" i="7" s="1"/>
  <c r="W718" i="7"/>
  <c r="Y718" i="7" s="1"/>
  <c r="W726" i="7"/>
  <c r="Y726" i="7" s="1"/>
  <c r="W749" i="7"/>
  <c r="Y749" i="7" s="1"/>
  <c r="W833" i="7"/>
  <c r="Y833" i="7" s="1"/>
  <c r="W849" i="7"/>
  <c r="Y849" i="7" s="1"/>
  <c r="W766" i="7"/>
  <c r="Y766" i="7" s="1"/>
  <c r="W859" i="7"/>
  <c r="Y859" i="7" s="1"/>
  <c r="W867" i="7"/>
  <c r="Y867" i="7" s="1"/>
  <c r="W875" i="7"/>
  <c r="Y875" i="7" s="1"/>
  <c r="W883" i="7"/>
  <c r="Y883" i="7" s="1"/>
  <c r="W891" i="7"/>
  <c r="Y891" i="7" s="1"/>
  <c r="W899" i="7"/>
  <c r="Y899" i="7" s="1"/>
  <c r="W907" i="7"/>
  <c r="Y907" i="7" s="1"/>
  <c r="W915" i="7"/>
  <c r="Y915" i="7" s="1"/>
  <c r="W967" i="7"/>
  <c r="Y967" i="7" s="1"/>
  <c r="W983" i="7"/>
  <c r="Y983" i="7" s="1"/>
  <c r="W2476" i="7"/>
  <c r="W371" i="7"/>
  <c r="Y371" i="7" s="1"/>
  <c r="W803" i="7"/>
  <c r="Y803" i="7" s="1"/>
  <c r="W800" i="7"/>
  <c r="Y800" i="7" s="1"/>
  <c r="W1248" i="7"/>
  <c r="Y1248" i="7" s="1"/>
  <c r="W1739" i="7"/>
  <c r="Y1739" i="7" s="1"/>
  <c r="W269" i="7"/>
  <c r="Y269" i="7" s="1"/>
  <c r="W1482" i="7"/>
  <c r="Y1482" i="7" s="1"/>
  <c r="W1273" i="7"/>
  <c r="Y1273" i="7" s="1"/>
  <c r="W1003" i="7"/>
  <c r="Y1003" i="7" s="1"/>
  <c r="W1035" i="7"/>
  <c r="Y1035" i="7" s="1"/>
  <c r="W1948" i="7"/>
  <c r="Y1948" i="7" s="1"/>
  <c r="W1673" i="7"/>
  <c r="Y1673" i="7" s="1"/>
  <c r="W2312" i="7"/>
  <c r="P1767" i="7"/>
  <c r="Q1767" i="7" s="1"/>
  <c r="P1629" i="7"/>
  <c r="Q1629" i="7" s="1"/>
  <c r="P348" i="7"/>
  <c r="Q348" i="7" s="1"/>
  <c r="P825" i="7"/>
  <c r="Q825" i="7" s="1"/>
  <c r="P827" i="7"/>
  <c r="Q827" i="7" s="1"/>
  <c r="P653" i="7"/>
  <c r="Q653" i="7" s="1"/>
  <c r="P821" i="7"/>
  <c r="Q821" i="7" s="1"/>
  <c r="W386" i="7"/>
  <c r="Y386" i="7" s="1"/>
  <c r="W222" i="7"/>
  <c r="Y222" i="7" s="1"/>
  <c r="W254" i="7"/>
  <c r="Y254" i="7" s="1"/>
  <c r="W286" i="7"/>
  <c r="Y286" i="7" s="1"/>
  <c r="W366" i="7"/>
  <c r="Y366" i="7" s="1"/>
  <c r="W361" i="7"/>
  <c r="Y361" i="7" s="1"/>
  <c r="W438" i="7"/>
  <c r="Y438" i="7" s="1"/>
  <c r="W351" i="7"/>
  <c r="Y351" i="7" s="1"/>
  <c r="W415" i="7"/>
  <c r="Y415" i="7" s="1"/>
  <c r="W452" i="7"/>
  <c r="Y452" i="7" s="1"/>
  <c r="W460" i="7"/>
  <c r="Y460" i="7" s="1"/>
  <c r="W468" i="7"/>
  <c r="Y468" i="7" s="1"/>
  <c r="W476" i="7"/>
  <c r="Y476" i="7" s="1"/>
  <c r="W484" i="7"/>
  <c r="Y484" i="7" s="1"/>
  <c r="W492" i="7"/>
  <c r="Y492" i="7" s="1"/>
  <c r="W500" i="7"/>
  <c r="Y500" i="7" s="1"/>
  <c r="W508" i="7"/>
  <c r="Y508" i="7" s="1"/>
  <c r="W516" i="7"/>
  <c r="Y516" i="7" s="1"/>
  <c r="W524" i="7"/>
  <c r="Y524" i="7" s="1"/>
  <c r="W532" i="7"/>
  <c r="Y532" i="7" s="1"/>
  <c r="W540" i="7"/>
  <c r="Y540" i="7" s="1"/>
  <c r="W548" i="7"/>
  <c r="Y548" i="7" s="1"/>
  <c r="W556" i="7"/>
  <c r="Y556" i="7" s="1"/>
  <c r="W564" i="7"/>
  <c r="Y564" i="7" s="1"/>
  <c r="W572" i="7"/>
  <c r="Y572" i="7" s="1"/>
  <c r="W580" i="7"/>
  <c r="Y580" i="7" s="1"/>
  <c r="W588" i="7"/>
  <c r="Y588" i="7" s="1"/>
  <c r="W596" i="7"/>
  <c r="Y596" i="7" s="1"/>
  <c r="W604" i="7"/>
  <c r="Y604" i="7" s="1"/>
  <c r="W612" i="7"/>
  <c r="Y612" i="7" s="1"/>
  <c r="W620" i="7"/>
  <c r="Y620" i="7" s="1"/>
  <c r="W628" i="7"/>
  <c r="Y628" i="7" s="1"/>
  <c r="W636" i="7"/>
  <c r="Y636" i="7" s="1"/>
  <c r="W644" i="7"/>
  <c r="Y644" i="7" s="1"/>
  <c r="W652" i="7"/>
  <c r="Y652" i="7" s="1"/>
  <c r="W660" i="7"/>
  <c r="Y660" i="7" s="1"/>
  <c r="W668" i="7"/>
  <c r="Y668" i="7" s="1"/>
  <c r="W676" i="7"/>
  <c r="Y676" i="7" s="1"/>
  <c r="W684" i="7"/>
  <c r="Y684" i="7" s="1"/>
  <c r="W692" i="7"/>
  <c r="Y692" i="7" s="1"/>
  <c r="W700" i="7"/>
  <c r="Y700" i="7" s="1"/>
  <c r="W708" i="7"/>
  <c r="Y708" i="7" s="1"/>
  <c r="W716" i="7"/>
  <c r="Y716" i="7" s="1"/>
  <c r="W724" i="7"/>
  <c r="Y724" i="7" s="1"/>
  <c r="W1059" i="7"/>
  <c r="Y1059" i="7" s="1"/>
  <c r="W1077" i="7"/>
  <c r="Y1077" i="7" s="1"/>
  <c r="W1093" i="7"/>
  <c r="Y1093" i="7" s="1"/>
  <c r="W312" i="7"/>
  <c r="Y312" i="7" s="1"/>
  <c r="W764" i="7"/>
  <c r="Y764" i="7" s="1"/>
  <c r="W343" i="7"/>
  <c r="Y343" i="7" s="1"/>
  <c r="W943" i="7"/>
  <c r="Y943" i="7" s="1"/>
  <c r="W2249" i="7"/>
  <c r="W2275" i="7"/>
  <c r="W2464" i="7"/>
  <c r="W355" i="7"/>
  <c r="Y355" i="7" s="1"/>
  <c r="W787" i="7"/>
  <c r="Y787" i="7" s="1"/>
  <c r="W792" i="7"/>
  <c r="Y792" i="7" s="1"/>
  <c r="W963" i="7"/>
  <c r="Y963" i="7" s="1"/>
  <c r="W1107" i="7"/>
  <c r="Y1107" i="7" s="1"/>
  <c r="W1171" i="7"/>
  <c r="Y1171" i="7" s="1"/>
  <c r="W1235" i="7"/>
  <c r="Y1235" i="7" s="1"/>
  <c r="W1300" i="7"/>
  <c r="Y1300" i="7" s="1"/>
  <c r="W2202" i="7"/>
  <c r="Y2202" i="7" s="1"/>
  <c r="W2255" i="7"/>
  <c r="W2259" i="7"/>
  <c r="W2407" i="7"/>
  <c r="W285" i="7"/>
  <c r="Y285" i="7" s="1"/>
  <c r="W995" i="7"/>
  <c r="Y995" i="7" s="1"/>
  <c r="W1027" i="7"/>
  <c r="Y1027" i="7" s="1"/>
  <c r="W1685" i="7"/>
  <c r="Y1685" i="7" s="1"/>
  <c r="W1950" i="7"/>
  <c r="Y1950" i="7" s="1"/>
  <c r="W2234" i="7"/>
  <c r="Y2234" i="7" s="1"/>
  <c r="W1474" i="7"/>
  <c r="Y1474" i="7" s="1"/>
  <c r="W1506" i="7"/>
  <c r="Y1506" i="7" s="1"/>
  <c r="W1337" i="7"/>
  <c r="Y1337" i="7" s="1"/>
  <c r="W277" i="7"/>
  <c r="Y277" i="7" s="1"/>
  <c r="W281" i="7"/>
  <c r="Y281" i="7" s="1"/>
  <c r="X949" i="7"/>
  <c r="W949" i="7"/>
  <c r="W1693" i="7"/>
  <c r="Y1693" i="7" s="1"/>
  <c r="W1958" i="7"/>
  <c r="Y1958" i="7" s="1"/>
  <c r="W1546" i="7"/>
  <c r="Y1546" i="7" s="1"/>
  <c r="W1610" i="7"/>
  <c r="Y1610" i="7" s="1"/>
  <c r="W1490" i="7"/>
  <c r="Y1490" i="7" s="1"/>
  <c r="W1554" i="7"/>
  <c r="Y1554" i="7" s="1"/>
  <c r="W1618" i="7"/>
  <c r="Y1618" i="7" s="1"/>
  <c r="W2105" i="7"/>
  <c r="Y2105" i="7" s="1"/>
  <c r="W1716" i="7"/>
  <c r="Y1716" i="7" s="1"/>
  <c r="W1946" i="7"/>
  <c r="Y1946" i="7" s="1"/>
  <c r="M1645" i="7"/>
  <c r="P1645" i="7" s="1"/>
  <c r="Q1645" i="7" s="1"/>
  <c r="M1750" i="7"/>
  <c r="P1750" i="7" s="1"/>
  <c r="Q1750" i="7" s="1"/>
  <c r="P257" i="7"/>
  <c r="Q257" i="7" s="1"/>
  <c r="P847" i="7"/>
  <c r="Q847" i="7" s="1"/>
  <c r="P1674" i="7"/>
  <c r="Q1674" i="7" s="1"/>
  <c r="P945" i="7"/>
  <c r="Q945" i="7" s="1"/>
  <c r="P39" i="7"/>
  <c r="Q39" i="7" s="1"/>
  <c r="P151" i="7"/>
  <c r="Q151" i="7" s="1"/>
  <c r="P275" i="7"/>
  <c r="Q275" i="7" s="1"/>
  <c r="P243" i="7"/>
  <c r="Q243" i="7" s="1"/>
  <c r="P624" i="7"/>
  <c r="Q624" i="7" s="1"/>
  <c r="P336" i="7"/>
  <c r="Q336" i="7" s="1"/>
  <c r="P556" i="7"/>
  <c r="Q556" i="7" s="1"/>
  <c r="P867" i="7"/>
  <c r="Q867" i="7" s="1"/>
  <c r="P47" i="7"/>
  <c r="Q47" i="7" s="1"/>
  <c r="P10" i="7"/>
  <c r="Q10" i="7" s="1"/>
  <c r="P424" i="7"/>
  <c r="Q424" i="7" s="1"/>
  <c r="P412" i="7"/>
  <c r="Q412" i="7" s="1"/>
  <c r="P883" i="7"/>
  <c r="Q883" i="7" s="1"/>
  <c r="P384" i="7"/>
  <c r="Q384" i="7" s="1"/>
  <c r="P600" i="7"/>
  <c r="Q600" i="7" s="1"/>
  <c r="P484" i="7"/>
  <c r="Q484" i="7" s="1"/>
  <c r="P1123" i="7"/>
  <c r="Q1123" i="7" s="1"/>
  <c r="P516" i="7"/>
  <c r="Q516" i="7" s="1"/>
  <c r="W420" i="7"/>
  <c r="Y420" i="7" s="1"/>
  <c r="W436" i="7"/>
  <c r="Y436" i="7" s="1"/>
  <c r="W1680" i="7"/>
  <c r="Y1680" i="7" s="1"/>
  <c r="W1989" i="7"/>
  <c r="Y1989" i="7" s="1"/>
  <c r="W2092" i="7"/>
  <c r="Y2092" i="7" s="1"/>
  <c r="W2118" i="7"/>
  <c r="Y2118" i="7" s="1"/>
  <c r="W328" i="7"/>
  <c r="Y328" i="7" s="1"/>
  <c r="W12" i="7"/>
  <c r="Y12" i="7" s="1"/>
  <c r="W20" i="7"/>
  <c r="Y20" i="7" s="1"/>
  <c r="W28" i="7"/>
  <c r="Y28" i="7" s="1"/>
  <c r="W36" i="7"/>
  <c r="Y36" i="7" s="1"/>
  <c r="W44" i="7"/>
  <c r="Y44" i="7" s="1"/>
  <c r="W52" i="7"/>
  <c r="Y52" i="7" s="1"/>
  <c r="W60" i="7"/>
  <c r="Y60" i="7" s="1"/>
  <c r="W68" i="7"/>
  <c r="Y68" i="7" s="1"/>
  <c r="W76" i="7"/>
  <c r="Y76" i="7" s="1"/>
  <c r="W84" i="7"/>
  <c r="Y84" i="7" s="1"/>
  <c r="W92" i="7"/>
  <c r="Y92" i="7" s="1"/>
  <c r="W100" i="7"/>
  <c r="Y100" i="7" s="1"/>
  <c r="W108" i="7"/>
  <c r="Y108" i="7" s="1"/>
  <c r="W116" i="7"/>
  <c r="Y116" i="7" s="1"/>
  <c r="W124" i="7"/>
  <c r="Y124" i="7" s="1"/>
  <c r="W132" i="7"/>
  <c r="Y132" i="7" s="1"/>
  <c r="W140" i="7"/>
  <c r="Y140" i="7" s="1"/>
  <c r="W148" i="7"/>
  <c r="Y148" i="7" s="1"/>
  <c r="W156" i="7"/>
  <c r="Y156" i="7" s="1"/>
  <c r="W164" i="7"/>
  <c r="Y164" i="7" s="1"/>
  <c r="W172" i="7"/>
  <c r="Y172" i="7" s="1"/>
  <c r="W180" i="7"/>
  <c r="Y180" i="7" s="1"/>
  <c r="W188" i="7"/>
  <c r="Y188" i="7" s="1"/>
  <c r="W196" i="7"/>
  <c r="Y196" i="7" s="1"/>
  <c r="W204" i="7"/>
  <c r="Y204" i="7" s="1"/>
  <c r="W212" i="7"/>
  <c r="Y212" i="7" s="1"/>
  <c r="W220" i="7"/>
  <c r="Y220" i="7" s="1"/>
  <c r="W228" i="7"/>
  <c r="Y228" i="7" s="1"/>
  <c r="W236" i="7"/>
  <c r="Y236" i="7" s="1"/>
  <c r="W244" i="7"/>
  <c r="Y244" i="7" s="1"/>
  <c r="W252" i="7"/>
  <c r="Y252" i="7" s="1"/>
  <c r="W260" i="7"/>
  <c r="Y260" i="7" s="1"/>
  <c r="W268" i="7"/>
  <c r="Y268" i="7" s="1"/>
  <c r="W276" i="7"/>
  <c r="Y276" i="7" s="1"/>
  <c r="W284" i="7"/>
  <c r="Y284" i="7" s="1"/>
  <c r="W292" i="7"/>
  <c r="Y292" i="7" s="1"/>
  <c r="W307" i="7"/>
  <c r="Y307" i="7" s="1"/>
  <c r="W374" i="7"/>
  <c r="Y374" i="7" s="1"/>
  <c r="W418" i="7"/>
  <c r="Y418" i="7" s="1"/>
  <c r="W338" i="7"/>
  <c r="Y338" i="7" s="1"/>
  <c r="W402" i="7"/>
  <c r="Y402" i="7" s="1"/>
  <c r="W446" i="7"/>
  <c r="Y446" i="7" s="1"/>
  <c r="W424" i="7"/>
  <c r="Y424" i="7" s="1"/>
  <c r="W440" i="7"/>
  <c r="Y440" i="7" s="1"/>
  <c r="W1714" i="7"/>
  <c r="Y1714" i="7" s="1"/>
  <c r="W2081" i="7"/>
  <c r="Y2081" i="7" s="1"/>
  <c r="W2094" i="7"/>
  <c r="Y2094" i="7" s="1"/>
  <c r="W2124" i="7"/>
  <c r="Y2124" i="7" s="1"/>
  <c r="W6" i="7"/>
  <c r="Y6" i="7" s="1"/>
  <c r="W14" i="7"/>
  <c r="Y14" i="7" s="1"/>
  <c r="W22" i="7"/>
  <c r="Y22" i="7" s="1"/>
  <c r="W30" i="7"/>
  <c r="Y30" i="7" s="1"/>
  <c r="W38" i="7"/>
  <c r="Y38" i="7" s="1"/>
  <c r="W46" i="7"/>
  <c r="Y46" i="7" s="1"/>
  <c r="W54" i="7"/>
  <c r="Y54" i="7" s="1"/>
  <c r="W62" i="7"/>
  <c r="Y62" i="7" s="1"/>
  <c r="W70" i="7"/>
  <c r="Y70" i="7" s="1"/>
  <c r="W78" i="7"/>
  <c r="Y78" i="7" s="1"/>
  <c r="W86" i="7"/>
  <c r="Y86" i="7" s="1"/>
  <c r="W94" i="7"/>
  <c r="Y94" i="7" s="1"/>
  <c r="W102" i="7"/>
  <c r="Y102" i="7" s="1"/>
  <c r="W110" i="7"/>
  <c r="Y110" i="7" s="1"/>
  <c r="W118" i="7"/>
  <c r="Y118" i="7" s="1"/>
  <c r="W126" i="7"/>
  <c r="Y126" i="7" s="1"/>
  <c r="W134" i="7"/>
  <c r="Y134" i="7" s="1"/>
  <c r="W142" i="7"/>
  <c r="Y142" i="7" s="1"/>
  <c r="W150" i="7"/>
  <c r="Y150" i="7" s="1"/>
  <c r="W158" i="7"/>
  <c r="Y158" i="7" s="1"/>
  <c r="W166" i="7"/>
  <c r="Y166" i="7" s="1"/>
  <c r="W174" i="7"/>
  <c r="Y174" i="7" s="1"/>
  <c r="W182" i="7"/>
  <c r="Y182" i="7" s="1"/>
  <c r="W190" i="7"/>
  <c r="Y190" i="7" s="1"/>
  <c r="W350" i="7"/>
  <c r="Y350" i="7" s="1"/>
  <c r="W414" i="7"/>
  <c r="Y414" i="7" s="1"/>
  <c r="W346" i="7"/>
  <c r="Y346" i="7" s="1"/>
  <c r="W410" i="7"/>
  <c r="Y410" i="7" s="1"/>
  <c r="W732" i="7"/>
  <c r="Y732" i="7" s="1"/>
  <c r="W829" i="7"/>
  <c r="Y829" i="7" s="1"/>
  <c r="W845" i="7"/>
  <c r="Y845" i="7" s="1"/>
  <c r="W746" i="7"/>
  <c r="Y746" i="7" s="1"/>
  <c r="W778" i="7"/>
  <c r="Y778" i="7" s="1"/>
  <c r="W810" i="7"/>
  <c r="Y810" i="7" s="1"/>
  <c r="W865" i="7"/>
  <c r="Y865" i="7" s="1"/>
  <c r="W873" i="7"/>
  <c r="Y873" i="7" s="1"/>
  <c r="W881" i="7"/>
  <c r="Y881" i="7" s="1"/>
  <c r="W889" i="7"/>
  <c r="Y889" i="7" s="1"/>
  <c r="W897" i="7"/>
  <c r="Y897" i="7" s="1"/>
  <c r="W905" i="7"/>
  <c r="Y905" i="7" s="1"/>
  <c r="W913" i="7"/>
  <c r="Y913" i="7" s="1"/>
  <c r="W939" i="7"/>
  <c r="Y939" i="7" s="1"/>
  <c r="W1053" i="7"/>
  <c r="Y1053" i="7" s="1"/>
  <c r="W2195" i="7"/>
  <c r="Y2195" i="7" s="1"/>
  <c r="W2265" i="7"/>
  <c r="W2448" i="7"/>
  <c r="W2397" i="7"/>
  <c r="W2405" i="7"/>
  <c r="W2430" i="7"/>
  <c r="W2463" i="7"/>
  <c r="W2494" i="7"/>
  <c r="W2478" i="7"/>
  <c r="W831" i="7"/>
  <c r="Y831" i="7" s="1"/>
  <c r="W847" i="7"/>
  <c r="Y847" i="7" s="1"/>
  <c r="W997" i="7"/>
  <c r="Y997" i="7" s="1"/>
  <c r="W1013" i="7"/>
  <c r="Y1013" i="7" s="1"/>
  <c r="W1029" i="7"/>
  <c r="Y1029" i="7" s="1"/>
  <c r="W947" i="7"/>
  <c r="Y947" i="7" s="1"/>
  <c r="W985" i="7"/>
  <c r="Y985" i="7" s="1"/>
  <c r="W1017" i="7"/>
  <c r="Y1017" i="7" s="1"/>
  <c r="W1079" i="7"/>
  <c r="Y1079" i="7" s="1"/>
  <c r="W1095" i="7"/>
  <c r="Y1095" i="7" s="1"/>
  <c r="P71" i="7"/>
  <c r="Q71" i="7" s="1"/>
  <c r="P215" i="7"/>
  <c r="Q215" i="7" s="1"/>
  <c r="P863" i="7"/>
  <c r="Q863" i="7" s="1"/>
  <c r="P246" i="7"/>
  <c r="Q246" i="7" s="1"/>
  <c r="P273" i="7"/>
  <c r="Q273" i="7" s="1"/>
  <c r="P829" i="7"/>
  <c r="Q829" i="7" s="1"/>
  <c r="P352" i="7"/>
  <c r="Q352" i="7" s="1"/>
  <c r="P1657" i="7"/>
  <c r="Q1657" i="7" s="1"/>
  <c r="P721" i="7"/>
  <c r="Q721" i="7" s="1"/>
  <c r="P400" i="7"/>
  <c r="Q400" i="7" s="1"/>
  <c r="P875" i="7"/>
  <c r="Q875" i="7" s="1"/>
  <c r="P199" i="7"/>
  <c r="Q199" i="7" s="1"/>
  <c r="P35" i="7"/>
  <c r="Q35" i="7" s="1"/>
  <c r="P239" i="7"/>
  <c r="Q239" i="7" s="1"/>
  <c r="P456" i="7"/>
  <c r="Q456" i="7" s="1"/>
  <c r="P1009" i="7"/>
  <c r="Q1009" i="7" s="1"/>
  <c r="P1159" i="7"/>
  <c r="Q1159" i="7" s="1"/>
  <c r="M754" i="7"/>
  <c r="P754" i="7" s="1"/>
  <c r="Q754" i="7" s="1"/>
  <c r="P396" i="7"/>
  <c r="Q396" i="7" s="1"/>
  <c r="P63" i="7"/>
  <c r="Q63" i="7" s="1"/>
  <c r="P1151" i="7"/>
  <c r="Q1151" i="7" s="1"/>
  <c r="W334" i="7"/>
  <c r="Y334" i="7" s="1"/>
  <c r="W398" i="7"/>
  <c r="Y398" i="7" s="1"/>
  <c r="W442" i="7"/>
  <c r="Y442" i="7" s="1"/>
  <c r="W302" i="7"/>
  <c r="Y302" i="7" s="1"/>
  <c r="W318" i="7"/>
  <c r="Y318" i="7" s="1"/>
  <c r="W337" i="7"/>
  <c r="Y337" i="7" s="1"/>
  <c r="W353" i="7"/>
  <c r="Y353" i="7" s="1"/>
  <c r="W369" i="7"/>
  <c r="Y369" i="7" s="1"/>
  <c r="W385" i="7"/>
  <c r="Y385" i="7" s="1"/>
  <c r="W401" i="7"/>
  <c r="Y401" i="7" s="1"/>
  <c r="W330" i="7"/>
  <c r="Y330" i="7" s="1"/>
  <c r="W394" i="7"/>
  <c r="Y394" i="7" s="1"/>
  <c r="W300" i="7"/>
  <c r="Y300" i="7" s="1"/>
  <c r="W367" i="7"/>
  <c r="Y367" i="7" s="1"/>
  <c r="W331" i="7"/>
  <c r="Y331" i="7" s="1"/>
  <c r="W395" i="7"/>
  <c r="Y395" i="7" s="1"/>
  <c r="W756" i="7"/>
  <c r="Y756" i="7" s="1"/>
  <c r="W788" i="7"/>
  <c r="Y788" i="7" s="1"/>
  <c r="W820" i="7"/>
  <c r="Y820" i="7" s="1"/>
  <c r="W2197" i="7"/>
  <c r="Y2197" i="7" s="1"/>
  <c r="W2218" i="7"/>
  <c r="Y2218" i="7" s="1"/>
  <c r="W2283" i="7"/>
  <c r="W2473" i="7"/>
  <c r="W2496" i="7"/>
  <c r="W308" i="7"/>
  <c r="Y308" i="7" s="1"/>
  <c r="W375" i="7"/>
  <c r="Y375" i="7" s="1"/>
  <c r="W758" i="7"/>
  <c r="Y758" i="7" s="1"/>
  <c r="W790" i="7"/>
  <c r="Y790" i="7" s="1"/>
  <c r="W822" i="7"/>
  <c r="Y822" i="7" s="1"/>
  <c r="W927" i="7"/>
  <c r="Y927" i="7" s="1"/>
  <c r="W1049" i="7"/>
  <c r="Y1049" i="7" s="1"/>
  <c r="W923" i="7"/>
  <c r="Y923" i="7" s="1"/>
  <c r="W1073" i="7"/>
  <c r="Y1073" i="7" s="1"/>
  <c r="W1089" i="7"/>
  <c r="Y1089" i="7" s="1"/>
  <c r="W1105" i="7"/>
  <c r="Y1105" i="7" s="1"/>
  <c r="W1121" i="7"/>
  <c r="Y1121" i="7" s="1"/>
  <c r="W1137" i="7"/>
  <c r="Y1137" i="7" s="1"/>
  <c r="W1153" i="7"/>
  <c r="Y1153" i="7" s="1"/>
  <c r="W1169" i="7"/>
  <c r="Y1169" i="7" s="1"/>
  <c r="W1185" i="7"/>
  <c r="Y1185" i="7" s="1"/>
  <c r="W1201" i="7"/>
  <c r="Y1201" i="7" s="1"/>
  <c r="W1217" i="7"/>
  <c r="Y1217" i="7" s="1"/>
  <c r="W1233" i="7"/>
  <c r="Y1233" i="7" s="1"/>
  <c r="W1249" i="7"/>
  <c r="Y1249" i="7" s="1"/>
  <c r="W1266" i="7"/>
  <c r="Y1266" i="7" s="1"/>
  <c r="W1282" i="7"/>
  <c r="Y1282" i="7" s="1"/>
  <c r="W1298" i="7"/>
  <c r="Y1298" i="7" s="1"/>
  <c r="W2245" i="7"/>
  <c r="W2479" i="7"/>
  <c r="W2472" i="7"/>
  <c r="W2206" i="7"/>
  <c r="Y2206" i="7" s="1"/>
  <c r="W2502" i="7"/>
  <c r="W2253" i="7"/>
  <c r="W2427" i="7"/>
  <c r="W2462" i="7"/>
  <c r="W2436" i="7"/>
  <c r="W2450" i="7"/>
  <c r="W2492" i="7"/>
  <c r="M1692" i="7"/>
  <c r="P1692" i="7" s="1"/>
  <c r="Q1692" i="7" s="1"/>
  <c r="M1013" i="7"/>
  <c r="P1013" i="7" s="1"/>
  <c r="Q1013" i="7" s="1"/>
  <c r="P183" i="7"/>
  <c r="Q183" i="7" s="1"/>
  <c r="P293" i="7"/>
  <c r="Q293" i="7" s="1"/>
  <c r="P265" i="7"/>
  <c r="Q265" i="7" s="1"/>
  <c r="M862" i="7"/>
  <c r="P862" i="7" s="1"/>
  <c r="Q862" i="7" s="1"/>
  <c r="M2085" i="7"/>
  <c r="P2085" i="7" s="1"/>
  <c r="Q2085" i="7" s="1"/>
  <c r="P143" i="7"/>
  <c r="Q143" i="7" s="1"/>
  <c r="P1059" i="7"/>
  <c r="Q1059" i="7" s="1"/>
  <c r="P747" i="7"/>
  <c r="Q747" i="7" s="1"/>
  <c r="P1063" i="7"/>
  <c r="Q1063" i="7" s="1"/>
  <c r="P698" i="7"/>
  <c r="Q698" i="7" s="1"/>
  <c r="P472" i="7"/>
  <c r="Q472" i="7" s="1"/>
  <c r="P278" i="7"/>
  <c r="Q278" i="7" s="1"/>
  <c r="P735" i="7"/>
  <c r="Q735" i="7" s="1"/>
  <c r="P83" i="7"/>
  <c r="Q83" i="7" s="1"/>
  <c r="W428" i="7"/>
  <c r="Y428" i="7" s="1"/>
  <c r="W444" i="7"/>
  <c r="Y444" i="7" s="1"/>
  <c r="W1722" i="7"/>
  <c r="Y1722" i="7" s="1"/>
  <c r="W2083" i="7"/>
  <c r="Y2083" i="7" s="1"/>
  <c r="W2108" i="7"/>
  <c r="Y2108" i="7" s="1"/>
  <c r="W2177" i="7"/>
  <c r="Y2177" i="7" s="1"/>
  <c r="W8" i="7"/>
  <c r="Y8" i="7" s="1"/>
  <c r="W16" i="7"/>
  <c r="Y16" i="7" s="1"/>
  <c r="W24" i="7"/>
  <c r="Y24" i="7" s="1"/>
  <c r="W32" i="7"/>
  <c r="Y32" i="7" s="1"/>
  <c r="W40" i="7"/>
  <c r="Y40" i="7" s="1"/>
  <c r="W48" i="7"/>
  <c r="Y48" i="7" s="1"/>
  <c r="W56" i="7"/>
  <c r="Y56" i="7" s="1"/>
  <c r="W64" i="7"/>
  <c r="Y64" i="7" s="1"/>
  <c r="W72" i="7"/>
  <c r="Y72" i="7" s="1"/>
  <c r="W80" i="7"/>
  <c r="Y80" i="7" s="1"/>
  <c r="W88" i="7"/>
  <c r="Y88" i="7" s="1"/>
  <c r="W96" i="7"/>
  <c r="Y96" i="7" s="1"/>
  <c r="W104" i="7"/>
  <c r="Y104" i="7" s="1"/>
  <c r="W112" i="7"/>
  <c r="Y112" i="7" s="1"/>
  <c r="W120" i="7"/>
  <c r="Y120" i="7" s="1"/>
  <c r="W128" i="7"/>
  <c r="Y128" i="7" s="1"/>
  <c r="W136" i="7"/>
  <c r="Y136" i="7" s="1"/>
  <c r="W144" i="7"/>
  <c r="Y144" i="7" s="1"/>
  <c r="W152" i="7"/>
  <c r="Y152" i="7" s="1"/>
  <c r="W160" i="7"/>
  <c r="Y160" i="7" s="1"/>
  <c r="W168" i="7"/>
  <c r="Y168" i="7" s="1"/>
  <c r="W176" i="7"/>
  <c r="Y176" i="7" s="1"/>
  <c r="W184" i="7"/>
  <c r="Y184" i="7" s="1"/>
  <c r="W192" i="7"/>
  <c r="Y192" i="7" s="1"/>
  <c r="W200" i="7"/>
  <c r="Y200" i="7" s="1"/>
  <c r="W208" i="7"/>
  <c r="Y208" i="7" s="1"/>
  <c r="W216" i="7"/>
  <c r="Y216" i="7" s="1"/>
  <c r="W224" i="7"/>
  <c r="Y224" i="7" s="1"/>
  <c r="W232" i="7"/>
  <c r="Y232" i="7" s="1"/>
  <c r="W240" i="7"/>
  <c r="Y240" i="7" s="1"/>
  <c r="W248" i="7"/>
  <c r="Y248" i="7" s="1"/>
  <c r="W256" i="7"/>
  <c r="Y256" i="7" s="1"/>
  <c r="W264" i="7"/>
  <c r="Y264" i="7" s="1"/>
  <c r="W272" i="7"/>
  <c r="Y272" i="7" s="1"/>
  <c r="W280" i="7"/>
  <c r="Y280" i="7" s="1"/>
  <c r="W288" i="7"/>
  <c r="Y288" i="7" s="1"/>
  <c r="W342" i="7"/>
  <c r="Y342" i="7" s="1"/>
  <c r="W406" i="7"/>
  <c r="Y406" i="7" s="1"/>
  <c r="W303" i="7"/>
  <c r="Y303" i="7" s="1"/>
  <c r="W370" i="7"/>
  <c r="Y370" i="7" s="1"/>
  <c r="W430" i="7"/>
  <c r="Y430" i="7" s="1"/>
  <c r="W416" i="7"/>
  <c r="Y416" i="7" s="1"/>
  <c r="W432" i="7"/>
  <c r="Y432" i="7" s="1"/>
  <c r="W1252" i="7"/>
  <c r="Y1252" i="7" s="1"/>
  <c r="W1733" i="7"/>
  <c r="Y1733" i="7" s="1"/>
  <c r="W2089" i="7"/>
  <c r="Y2089" i="7" s="1"/>
  <c r="W2116" i="7"/>
  <c r="Y2116" i="7" s="1"/>
  <c r="W326" i="7"/>
  <c r="Y326" i="7" s="1"/>
  <c r="W10" i="7"/>
  <c r="Y10" i="7" s="1"/>
  <c r="W18" i="7"/>
  <c r="Y18" i="7" s="1"/>
  <c r="W26" i="7"/>
  <c r="Y26" i="7" s="1"/>
  <c r="W34" i="7"/>
  <c r="Y34" i="7" s="1"/>
  <c r="W42" i="7"/>
  <c r="Y42" i="7" s="1"/>
  <c r="W50" i="7"/>
  <c r="Y50" i="7" s="1"/>
  <c r="W58" i="7"/>
  <c r="Y58" i="7" s="1"/>
  <c r="W66" i="7"/>
  <c r="Y66" i="7" s="1"/>
  <c r="W74" i="7"/>
  <c r="Y74" i="7" s="1"/>
  <c r="W82" i="7"/>
  <c r="Y82" i="7" s="1"/>
  <c r="W90" i="7"/>
  <c r="Y90" i="7" s="1"/>
  <c r="W98" i="7"/>
  <c r="Y98" i="7" s="1"/>
  <c r="W106" i="7"/>
  <c r="Y106" i="7" s="1"/>
  <c r="W114" i="7"/>
  <c r="Y114" i="7" s="1"/>
  <c r="W122" i="7"/>
  <c r="Y122" i="7" s="1"/>
  <c r="W130" i="7"/>
  <c r="Y130" i="7" s="1"/>
  <c r="W138" i="7"/>
  <c r="Y138" i="7" s="1"/>
  <c r="W146" i="7"/>
  <c r="Y146" i="7" s="1"/>
  <c r="W154" i="7"/>
  <c r="Y154" i="7" s="1"/>
  <c r="W162" i="7"/>
  <c r="Y162" i="7" s="1"/>
  <c r="W170" i="7"/>
  <c r="Y170" i="7" s="1"/>
  <c r="W178" i="7"/>
  <c r="Y178" i="7" s="1"/>
  <c r="W186" i="7"/>
  <c r="Y186" i="7" s="1"/>
  <c r="W194" i="7"/>
  <c r="Y194" i="7" s="1"/>
  <c r="W202" i="7"/>
  <c r="Y202" i="7" s="1"/>
  <c r="W210" i="7"/>
  <c r="Y210" i="7" s="1"/>
  <c r="W218" i="7"/>
  <c r="Y218" i="7" s="1"/>
  <c r="W226" i="7"/>
  <c r="Y226" i="7" s="1"/>
  <c r="W234" i="7"/>
  <c r="Y234" i="7" s="1"/>
  <c r="W242" i="7"/>
  <c r="Y242" i="7" s="1"/>
  <c r="W250" i="7"/>
  <c r="Y250" i="7" s="1"/>
  <c r="W258" i="7"/>
  <c r="Y258" i="7" s="1"/>
  <c r="W266" i="7"/>
  <c r="Y266" i="7" s="1"/>
  <c r="W274" i="7"/>
  <c r="Y274" i="7" s="1"/>
  <c r="W282" i="7"/>
  <c r="Y282" i="7" s="1"/>
  <c r="W290" i="7"/>
  <c r="Y290" i="7" s="1"/>
  <c r="W426" i="7"/>
  <c r="Y426" i="7" s="1"/>
  <c r="W311" i="7"/>
  <c r="Y311" i="7" s="1"/>
  <c r="W378" i="7"/>
  <c r="Y378" i="7" s="1"/>
  <c r="W422" i="7"/>
  <c r="Y422" i="7" s="1"/>
  <c r="W316" i="7"/>
  <c r="Y316" i="7" s="1"/>
  <c r="W383" i="7"/>
  <c r="Y383" i="7" s="1"/>
  <c r="W837" i="7"/>
  <c r="Y837" i="7" s="1"/>
  <c r="W853" i="7"/>
  <c r="Y853" i="7" s="1"/>
  <c r="W762" i="7"/>
  <c r="Y762" i="7" s="1"/>
  <c r="W794" i="7"/>
  <c r="Y794" i="7" s="1"/>
  <c r="W861" i="7"/>
  <c r="Y861" i="7" s="1"/>
  <c r="W869" i="7"/>
  <c r="Y869" i="7" s="1"/>
  <c r="W877" i="7"/>
  <c r="Y877" i="7" s="1"/>
  <c r="W885" i="7"/>
  <c r="Y885" i="7" s="1"/>
  <c r="W893" i="7"/>
  <c r="Y893" i="7" s="1"/>
  <c r="W901" i="7"/>
  <c r="Y901" i="7" s="1"/>
  <c r="W909" i="7"/>
  <c r="Y909" i="7" s="1"/>
  <c r="W917" i="7"/>
  <c r="Y917" i="7" s="1"/>
  <c r="W1065" i="7"/>
  <c r="Y1065" i="7" s="1"/>
  <c r="W1047" i="7"/>
  <c r="Y1047" i="7" s="1"/>
  <c r="W971" i="7"/>
  <c r="Y971" i="7" s="1"/>
  <c r="W1396" i="7"/>
  <c r="Y1396" i="7" s="1"/>
  <c r="W1402" i="7"/>
  <c r="Y1402" i="7" s="1"/>
  <c r="W1418" i="7"/>
  <c r="Y1418" i="7" s="1"/>
  <c r="W1434" i="7"/>
  <c r="Y1434" i="7" s="1"/>
  <c r="W1450" i="7"/>
  <c r="Y1450" i="7" s="1"/>
  <c r="W2263" i="7"/>
  <c r="W2401" i="7"/>
  <c r="W2411" i="7"/>
  <c r="W2432" i="7"/>
  <c r="W2467" i="7"/>
  <c r="W2470" i="7"/>
  <c r="W2498" i="7"/>
  <c r="W347" i="7"/>
  <c r="Y347" i="7" s="1"/>
  <c r="W411" i="7"/>
  <c r="Y411" i="7" s="1"/>
  <c r="W823" i="7"/>
  <c r="Y823" i="7" s="1"/>
  <c r="W839" i="7"/>
  <c r="Y839" i="7" s="1"/>
  <c r="W855" i="7"/>
  <c r="Y855" i="7" s="1"/>
  <c r="W748" i="7"/>
  <c r="Y748" i="7" s="1"/>
  <c r="W780" i="7"/>
  <c r="Y780" i="7" s="1"/>
  <c r="W812" i="7"/>
  <c r="Y812" i="7" s="1"/>
  <c r="W728" i="7"/>
  <c r="Y728" i="7" s="1"/>
  <c r="W1051" i="7"/>
  <c r="Y1051" i="7" s="1"/>
  <c r="W989" i="7"/>
  <c r="Y989" i="7" s="1"/>
  <c r="W1005" i="7"/>
  <c r="Y1005" i="7" s="1"/>
  <c r="W1021" i="7"/>
  <c r="Y1021" i="7" s="1"/>
  <c r="W1037" i="7"/>
  <c r="Y1037" i="7" s="1"/>
  <c r="W979" i="7"/>
  <c r="Y979" i="7" s="1"/>
  <c r="W1001" i="7"/>
  <c r="Y1001" i="7" s="1"/>
  <c r="W1033" i="7"/>
  <c r="Y1033" i="7" s="1"/>
  <c r="W1071" i="7"/>
  <c r="Y1071" i="7" s="1"/>
  <c r="W1087" i="7"/>
  <c r="Y1087" i="7" s="1"/>
  <c r="W1103" i="7"/>
  <c r="Y1103" i="7" s="1"/>
  <c r="W1119" i="7"/>
  <c r="Y1119" i="7" s="1"/>
  <c r="W1135" i="7"/>
  <c r="Y1135" i="7" s="1"/>
  <c r="W1151" i="7"/>
  <c r="Y1151" i="7" s="1"/>
  <c r="W1167" i="7"/>
  <c r="Y1167" i="7" s="1"/>
  <c r="W1183" i="7"/>
  <c r="Y1183" i="7" s="1"/>
  <c r="W1199" i="7"/>
  <c r="Y1199" i="7" s="1"/>
  <c r="W1215" i="7"/>
  <c r="Y1215" i="7" s="1"/>
  <c r="W1231" i="7"/>
  <c r="Y1231" i="7" s="1"/>
  <c r="W1247" i="7"/>
  <c r="Y1247" i="7" s="1"/>
  <c r="W1264" i="7"/>
  <c r="Y1264" i="7" s="1"/>
  <c r="W1280" i="7"/>
  <c r="Y1280" i="7" s="1"/>
  <c r="W1296" i="7"/>
  <c r="Y1296" i="7" s="1"/>
  <c r="W1404" i="7"/>
  <c r="Y1404" i="7" s="1"/>
  <c r="W2104" i="7"/>
  <c r="Y2104" i="7" s="1"/>
  <c r="W2196" i="7"/>
  <c r="Y2196" i="7" s="1"/>
  <c r="W2434" i="7"/>
  <c r="W2454" i="7"/>
  <c r="M933" i="7"/>
  <c r="N933" i="7"/>
  <c r="W324" i="7"/>
  <c r="Y324" i="7" s="1"/>
  <c r="W391" i="7"/>
  <c r="Y391" i="7" s="1"/>
  <c r="W454" i="7"/>
  <c r="Y454" i="7" s="1"/>
  <c r="W462" i="7"/>
  <c r="Y462" i="7" s="1"/>
  <c r="W470" i="7"/>
  <c r="Y470" i="7" s="1"/>
  <c r="W478" i="7"/>
  <c r="Y478" i="7" s="1"/>
  <c r="W1394" i="7"/>
  <c r="Y1394" i="7" s="1"/>
  <c r="W1410" i="7"/>
  <c r="Y1410" i="7" s="1"/>
  <c r="W1426" i="7"/>
  <c r="Y1426" i="7" s="1"/>
  <c r="W1442" i="7"/>
  <c r="Y1442" i="7" s="1"/>
  <c r="W2210" i="7"/>
  <c r="Y2210" i="7" s="1"/>
  <c r="W2192" i="7"/>
  <c r="Y2192" i="7" s="1"/>
  <c r="W2211" i="7"/>
  <c r="Y2211" i="7" s="1"/>
  <c r="W2395" i="7"/>
  <c r="W2403" i="7"/>
  <c r="W2468" i="7"/>
  <c r="W2482" i="7"/>
  <c r="P2189" i="7"/>
  <c r="Q2189" i="7" s="1"/>
  <c r="W320" i="7"/>
  <c r="Y320" i="7" s="1"/>
  <c r="W387" i="7"/>
  <c r="Y387" i="7" s="1"/>
  <c r="W747" i="7"/>
  <c r="Y747" i="7" s="1"/>
  <c r="W763" i="7"/>
  <c r="Y763" i="7" s="1"/>
  <c r="W779" i="7"/>
  <c r="Y779" i="7" s="1"/>
  <c r="W795" i="7"/>
  <c r="Y795" i="7" s="1"/>
  <c r="W811" i="7"/>
  <c r="Y811" i="7" s="1"/>
  <c r="W752" i="7"/>
  <c r="Y752" i="7" s="1"/>
  <c r="W784" i="7"/>
  <c r="Y784" i="7" s="1"/>
  <c r="W816" i="7"/>
  <c r="Y816" i="7" s="1"/>
  <c r="W745" i="7"/>
  <c r="Y745" i="7" s="1"/>
  <c r="W761" i="7"/>
  <c r="Y761" i="7" s="1"/>
  <c r="W777" i="7"/>
  <c r="Y777" i="7" s="1"/>
  <c r="W793" i="7"/>
  <c r="Y793" i="7" s="1"/>
  <c r="W809" i="7"/>
  <c r="Y809" i="7" s="1"/>
  <c r="W744" i="7"/>
  <c r="Y744" i="7" s="1"/>
  <c r="W931" i="7"/>
  <c r="Y931" i="7" s="1"/>
  <c r="W1045" i="7"/>
  <c r="Y1045" i="7" s="1"/>
  <c r="W1083" i="7"/>
  <c r="Y1083" i="7" s="1"/>
  <c r="W1099" i="7"/>
  <c r="Y1099" i="7" s="1"/>
  <c r="W1115" i="7"/>
  <c r="Y1115" i="7" s="1"/>
  <c r="W1131" i="7"/>
  <c r="Y1131" i="7" s="1"/>
  <c r="W1147" i="7"/>
  <c r="Y1147" i="7" s="1"/>
  <c r="W1163" i="7"/>
  <c r="Y1163" i="7" s="1"/>
  <c r="W1179" i="7"/>
  <c r="Y1179" i="7" s="1"/>
  <c r="W1195" i="7"/>
  <c r="Y1195" i="7" s="1"/>
  <c r="W1211" i="7"/>
  <c r="Y1211" i="7" s="1"/>
  <c r="W1227" i="7"/>
  <c r="Y1227" i="7" s="1"/>
  <c r="W1243" i="7"/>
  <c r="Y1243" i="7" s="1"/>
  <c r="W1260" i="7"/>
  <c r="Y1260" i="7" s="1"/>
  <c r="W1276" i="7"/>
  <c r="Y1276" i="7" s="1"/>
  <c r="W1292" i="7"/>
  <c r="Y1292" i="7" s="1"/>
  <c r="W2456" i="7"/>
  <c r="W2486" i="7"/>
  <c r="W2460" i="7"/>
  <c r="P340" i="7"/>
  <c r="Q340" i="7" s="1"/>
  <c r="P813" i="7"/>
  <c r="Q813" i="7" s="1"/>
  <c r="P536" i="7"/>
  <c r="Q536" i="7" s="1"/>
  <c r="P496" i="7"/>
  <c r="Q496" i="7" s="1"/>
  <c r="P715" i="7"/>
  <c r="Q715" i="7" s="1"/>
  <c r="P294" i="7"/>
  <c r="Q294" i="7" s="1"/>
  <c r="P480" i="7"/>
  <c r="Q480" i="7" s="1"/>
  <c r="P851" i="7"/>
  <c r="Q851" i="7" s="1"/>
  <c r="P552" i="7"/>
  <c r="Q552" i="7" s="1"/>
  <c r="P751" i="7"/>
  <c r="Q751" i="7" s="1"/>
  <c r="P207" i="7"/>
  <c r="Q207" i="7" s="1"/>
  <c r="P737" i="7"/>
  <c r="Q737" i="7" s="1"/>
  <c r="P111" i="7"/>
  <c r="Q111" i="7" s="1"/>
  <c r="P1119" i="7"/>
  <c r="Q1119" i="7" s="1"/>
  <c r="P830" i="7"/>
  <c r="Q830" i="7" s="1"/>
  <c r="P263" i="7"/>
  <c r="Q263" i="7" s="1"/>
  <c r="P941" i="7"/>
  <c r="Q941" i="7" s="1"/>
  <c r="P376" i="7"/>
  <c r="Q376" i="7" s="1"/>
  <c r="P592" i="7"/>
  <c r="Q592" i="7" s="1"/>
  <c r="P504" i="7"/>
  <c r="Q504" i="7" s="1"/>
  <c r="W1436" i="7"/>
  <c r="Y1436" i="7" s="1"/>
  <c r="W765" i="7"/>
  <c r="Y765" i="7" s="1"/>
  <c r="W781" i="7"/>
  <c r="Y781" i="7" s="1"/>
  <c r="W797" i="7"/>
  <c r="Y797" i="7" s="1"/>
  <c r="W813" i="7"/>
  <c r="Y813" i="7" s="1"/>
  <c r="W736" i="7"/>
  <c r="Y736" i="7" s="1"/>
  <c r="W774" i="7"/>
  <c r="Y774" i="7" s="1"/>
  <c r="W806" i="7"/>
  <c r="Y806" i="7" s="1"/>
  <c r="W959" i="7"/>
  <c r="Y959" i="7" s="1"/>
  <c r="W955" i="7"/>
  <c r="Y955" i="7" s="1"/>
  <c r="W1081" i="7"/>
  <c r="Y1081" i="7" s="1"/>
  <c r="W1097" i="7"/>
  <c r="Y1097" i="7" s="1"/>
  <c r="W1113" i="7"/>
  <c r="Y1113" i="7" s="1"/>
  <c r="W1129" i="7"/>
  <c r="Y1129" i="7" s="1"/>
  <c r="W1145" i="7"/>
  <c r="Y1145" i="7" s="1"/>
  <c r="W1161" i="7"/>
  <c r="Y1161" i="7" s="1"/>
  <c r="W1177" i="7"/>
  <c r="Y1177" i="7" s="1"/>
  <c r="W1193" i="7"/>
  <c r="Y1193" i="7" s="1"/>
  <c r="W1209" i="7"/>
  <c r="Y1209" i="7" s="1"/>
  <c r="W1225" i="7"/>
  <c r="Y1225" i="7" s="1"/>
  <c r="W1241" i="7"/>
  <c r="Y1241" i="7" s="1"/>
  <c r="W1258" i="7"/>
  <c r="Y1258" i="7" s="1"/>
  <c r="W1274" i="7"/>
  <c r="Y1274" i="7" s="1"/>
  <c r="W1290" i="7"/>
  <c r="Y1290" i="7" s="1"/>
  <c r="W1412" i="7"/>
  <c r="Y1412" i="7" s="1"/>
  <c r="W2291" i="7"/>
  <c r="W2458" i="7"/>
  <c r="W2488" i="7"/>
  <c r="P855" i="7"/>
  <c r="Q855" i="7" s="1"/>
  <c r="W339" i="7"/>
  <c r="Y339" i="7" s="1"/>
  <c r="W403" i="7"/>
  <c r="Y403" i="7" s="1"/>
  <c r="W835" i="7"/>
  <c r="Y835" i="7" s="1"/>
  <c r="W851" i="7"/>
  <c r="Y851" i="7" s="1"/>
  <c r="W776" i="7"/>
  <c r="Y776" i="7" s="1"/>
  <c r="W808" i="7"/>
  <c r="Y808" i="7" s="1"/>
  <c r="W1057" i="7"/>
  <c r="Y1057" i="7" s="1"/>
  <c r="W1055" i="7"/>
  <c r="Y1055" i="7" s="1"/>
  <c r="W1420" i="7"/>
  <c r="Y1420" i="7" s="1"/>
  <c r="W2299" i="7"/>
  <c r="W2471" i="7"/>
  <c r="W2452" i="7"/>
  <c r="M54" i="7"/>
  <c r="P54" i="7" s="1"/>
  <c r="Q54" i="7" s="1"/>
  <c r="N1719" i="7"/>
  <c r="M1719" i="7"/>
  <c r="M785" i="7"/>
  <c r="N785" i="7"/>
  <c r="M166" i="7"/>
  <c r="P166" i="7" s="1"/>
  <c r="Q166" i="7" s="1"/>
  <c r="M554" i="7"/>
  <c r="P554" i="7" s="1"/>
  <c r="Q554" i="7" s="1"/>
  <c r="N834" i="7"/>
  <c r="M834" i="7"/>
  <c r="N866" i="7"/>
  <c r="M866" i="7"/>
  <c r="N742" i="7"/>
  <c r="M742" i="7"/>
  <c r="N1738" i="7"/>
  <c r="M1738" i="7"/>
  <c r="M1705" i="7"/>
  <c r="M1318" i="7"/>
  <c r="P1318" i="7" s="1"/>
  <c r="Q1318" i="7" s="1"/>
  <c r="N750" i="7"/>
  <c r="M750" i="7"/>
  <c r="M889" i="7"/>
  <c r="N889" i="7"/>
  <c r="M2368" i="7"/>
  <c r="M761" i="7"/>
  <c r="N761" i="7"/>
  <c r="M905" i="7"/>
  <c r="N905" i="7"/>
  <c r="M757" i="7"/>
  <c r="N757" i="7"/>
  <c r="M745" i="7"/>
  <c r="N745" i="7"/>
  <c r="N1754" i="7"/>
  <c r="M1754" i="7"/>
  <c r="M921" i="7"/>
  <c r="N921" i="7"/>
  <c r="M841" i="7"/>
  <c r="N841" i="7"/>
  <c r="M873" i="7"/>
  <c r="N873" i="7"/>
  <c r="N870" i="7"/>
  <c r="M870" i="7"/>
  <c r="N914" i="7"/>
  <c r="M914" i="7"/>
  <c r="M857" i="7"/>
  <c r="N857" i="7"/>
  <c r="M801" i="7"/>
  <c r="N801" i="7"/>
  <c r="N786" i="7"/>
  <c r="M786" i="7"/>
  <c r="N922" i="7"/>
  <c r="M922" i="7"/>
  <c r="M861" i="7"/>
  <c r="N861" i="7"/>
  <c r="N226" i="7"/>
  <c r="M226" i="7"/>
  <c r="M805" i="7"/>
  <c r="N805" i="7"/>
  <c r="N2034" i="7"/>
  <c r="M2034" i="7"/>
  <c r="N930" i="7"/>
  <c r="M930" i="7"/>
  <c r="M793" i="7"/>
  <c r="N793" i="7"/>
  <c r="N102" i="7"/>
  <c r="M102" i="7"/>
  <c r="M2093" i="7"/>
  <c r="P2093" i="7" s="1"/>
  <c r="Q2093" i="7" s="1"/>
  <c r="N898" i="7"/>
  <c r="M898" i="7"/>
  <c r="N826" i="7"/>
  <c r="M826" i="7"/>
  <c r="N2287" i="7"/>
  <c r="M2287" i="7"/>
  <c r="N770" i="7"/>
  <c r="M770" i="7"/>
  <c r="N818" i="7"/>
  <c r="M818" i="7"/>
  <c r="N882" i="7"/>
  <c r="M882" i="7"/>
  <c r="N150" i="7"/>
  <c r="M150" i="7"/>
  <c r="M929" i="7"/>
  <c r="N929" i="7"/>
  <c r="M777" i="7"/>
  <c r="N777" i="7"/>
  <c r="M702" i="7"/>
  <c r="P702" i="7" s="1"/>
  <c r="Q702" i="7" s="1"/>
  <c r="M553" i="7"/>
  <c r="P553" i="7" s="1"/>
  <c r="Q553" i="7" s="1"/>
  <c r="M913" i="7"/>
  <c r="N913" i="7"/>
  <c r="N746" i="7"/>
  <c r="M746" i="7"/>
  <c r="N850" i="7"/>
  <c r="M850" i="7"/>
  <c r="M753" i="7"/>
  <c r="N753" i="7"/>
  <c r="N1310" i="7"/>
  <c r="M1310" i="7"/>
  <c r="N846" i="7"/>
  <c r="M846" i="7"/>
  <c r="M849" i="7"/>
  <c r="N849" i="7"/>
  <c r="N230" i="7"/>
  <c r="M230" i="7"/>
  <c r="N1700" i="7"/>
  <c r="M1700" i="7"/>
  <c r="N890" i="7"/>
  <c r="M890" i="7"/>
  <c r="N758" i="7"/>
  <c r="M758" i="7"/>
  <c r="N1684" i="7"/>
  <c r="M1684" i="7"/>
  <c r="N878" i="7"/>
  <c r="M878" i="7"/>
  <c r="M1168" i="7"/>
  <c r="P1168" i="7" s="1"/>
  <c r="Q1168" i="7" s="1"/>
  <c r="M865" i="7"/>
  <c r="N865" i="7"/>
  <c r="M817" i="7"/>
  <c r="N817" i="7"/>
  <c r="M214" i="7"/>
  <c r="P214" i="7" s="1"/>
  <c r="Q214" i="7" s="1"/>
  <c r="N778" i="7"/>
  <c r="M778" i="7"/>
  <c r="M1989" i="7"/>
  <c r="P1989" i="7" s="1"/>
  <c r="Q1989" i="7" s="1"/>
  <c r="N285" i="7"/>
  <c r="M285" i="7"/>
  <c r="M447" i="7"/>
  <c r="P447" i="7" s="1"/>
  <c r="Q447" i="7" s="1"/>
  <c r="M1297" i="7"/>
  <c r="P1297" i="7" s="1"/>
  <c r="Q1297" i="7" s="1"/>
  <c r="M2013" i="7"/>
  <c r="P2013" i="7" s="1"/>
  <c r="Q2013" i="7" s="1"/>
  <c r="M2096" i="7"/>
  <c r="P2096" i="7" s="1"/>
  <c r="Q2096" i="7" s="1"/>
  <c r="M2137" i="7"/>
  <c r="P2137" i="7" s="1"/>
  <c r="Q2137" i="7" s="1"/>
  <c r="M2169" i="7"/>
  <c r="P2169" i="7" s="1"/>
  <c r="Q2169" i="7" s="1"/>
  <c r="M2087" i="7"/>
  <c r="P2087" i="7" s="1"/>
  <c r="Q2087" i="7" s="1"/>
  <c r="M2133" i="7"/>
  <c r="P2133" i="7" s="1"/>
  <c r="Q2133" i="7" s="1"/>
  <c r="M2165" i="7"/>
  <c r="P2165" i="7" s="1"/>
  <c r="Q2165" i="7" s="1"/>
  <c r="M2284" i="7"/>
  <c r="M176" i="7"/>
  <c r="P176" i="7" s="1"/>
  <c r="Q176" i="7" s="1"/>
  <c r="M236" i="7"/>
  <c r="P236" i="7" s="1"/>
  <c r="Q236" i="7" s="1"/>
  <c r="M276" i="7"/>
  <c r="P276" i="7" s="1"/>
  <c r="Q276" i="7" s="1"/>
  <c r="M519" i="7"/>
  <c r="P519" i="7" s="1"/>
  <c r="Q519" i="7" s="1"/>
  <c r="M672" i="7"/>
  <c r="P672" i="7" s="1"/>
  <c r="Q672" i="7" s="1"/>
  <c r="M1216" i="7"/>
  <c r="P1216" i="7" s="1"/>
  <c r="Q1216" i="7" s="1"/>
  <c r="M1683" i="7"/>
  <c r="P1683" i="7" s="1"/>
  <c r="Q1683" i="7" s="1"/>
  <c r="M1980" i="7"/>
  <c r="P1980" i="7" s="1"/>
  <c r="Q1980" i="7" s="1"/>
  <c r="M2461" i="7"/>
  <c r="M112" i="7"/>
  <c r="P112" i="7" s="1"/>
  <c r="Q112" i="7" s="1"/>
  <c r="M208" i="7"/>
  <c r="P208" i="7" s="1"/>
  <c r="Q208" i="7" s="1"/>
  <c r="M954" i="7"/>
  <c r="P954" i="7" s="1"/>
  <c r="Q954" i="7" s="1"/>
  <c r="M1591" i="7"/>
  <c r="P1591" i="7" s="1"/>
  <c r="Q1591" i="7" s="1"/>
  <c r="M108" i="7"/>
  <c r="P108" i="7" s="1"/>
  <c r="Q108" i="7" s="1"/>
  <c r="M489" i="7"/>
  <c r="P489" i="7" s="1"/>
  <c r="Q489" i="7" s="1"/>
  <c r="M1153" i="7"/>
  <c r="P1153" i="7" s="1"/>
  <c r="Q1153" i="7" s="1"/>
  <c r="M233" i="7"/>
  <c r="P233" i="7" s="1"/>
  <c r="Q233" i="7" s="1"/>
  <c r="M690" i="7"/>
  <c r="P690" i="7" s="1"/>
  <c r="Q690" i="7" s="1"/>
  <c r="M331" i="7"/>
  <c r="P331" i="7" s="1"/>
  <c r="Q331" i="7" s="1"/>
  <c r="M1279" i="7"/>
  <c r="P1279" i="7" s="1"/>
  <c r="Q1279" i="7" s="1"/>
  <c r="M1350" i="7"/>
  <c r="P1350" i="7" s="1"/>
  <c r="Q1350" i="7" s="1"/>
  <c r="M2081" i="7"/>
  <c r="P2081" i="7" s="1"/>
  <c r="Q2081" i="7" s="1"/>
  <c r="M625" i="7"/>
  <c r="P625" i="7" s="1"/>
  <c r="Q625" i="7" s="1"/>
  <c r="M415" i="7"/>
  <c r="P415" i="7" s="1"/>
  <c r="Q415" i="7" s="1"/>
  <c r="M1258" i="7"/>
  <c r="P1258" i="7" s="1"/>
  <c r="Q1258" i="7" s="1"/>
  <c r="M1120" i="7"/>
  <c r="P1120" i="7" s="1"/>
  <c r="Q1120" i="7" s="1"/>
  <c r="M1281" i="7"/>
  <c r="P1281" i="7" s="1"/>
  <c r="Q1281" i="7" s="1"/>
  <c r="M1018" i="7"/>
  <c r="P1018" i="7" s="1"/>
  <c r="Q1018" i="7" s="1"/>
  <c r="M229" i="7"/>
  <c r="P229" i="7" s="1"/>
  <c r="Q229" i="7" s="1"/>
  <c r="M617" i="7"/>
  <c r="P617" i="7" s="1"/>
  <c r="Q617" i="7" s="1"/>
  <c r="M710" i="7"/>
  <c r="P710" i="7" s="1"/>
  <c r="Q710" i="7" s="1"/>
  <c r="M152" i="7"/>
  <c r="P152" i="7" s="1"/>
  <c r="Q152" i="7" s="1"/>
  <c r="M618" i="7"/>
  <c r="P618" i="7" s="1"/>
  <c r="Q618" i="7" s="1"/>
  <c r="M1760" i="7"/>
  <c r="P1760" i="7" s="1"/>
  <c r="Q1760" i="7" s="1"/>
  <c r="M996" i="7"/>
  <c r="P996" i="7" s="1"/>
  <c r="Q996" i="7" s="1"/>
  <c r="M1072" i="7"/>
  <c r="P1072" i="7" s="1"/>
  <c r="Q1072" i="7" s="1"/>
  <c r="M1232" i="7"/>
  <c r="P1232" i="7" s="1"/>
  <c r="Q1232" i="7" s="1"/>
  <c r="M1718" i="7"/>
  <c r="P1718" i="7" s="1"/>
  <c r="Q1718" i="7" s="1"/>
  <c r="M1865" i="7"/>
  <c r="P1865" i="7" s="1"/>
  <c r="Q1865" i="7" s="1"/>
  <c r="M2384" i="7"/>
  <c r="M2471" i="7"/>
  <c r="M240" i="7"/>
  <c r="P240" i="7" s="1"/>
  <c r="Q240" i="7" s="1"/>
  <c r="M621" i="7"/>
  <c r="P621" i="7" s="1"/>
  <c r="Q621" i="7" s="1"/>
  <c r="M654" i="7"/>
  <c r="P654" i="7" s="1"/>
  <c r="Q654" i="7" s="1"/>
  <c r="M986" i="7"/>
  <c r="P986" i="7" s="1"/>
  <c r="Q986" i="7" s="1"/>
  <c r="M1430" i="7"/>
  <c r="P1430" i="7" s="1"/>
  <c r="Q1430" i="7" s="1"/>
  <c r="M2430" i="7"/>
  <c r="M2463" i="7"/>
  <c r="M425" i="7"/>
  <c r="P425" i="7" s="1"/>
  <c r="Q425" i="7" s="1"/>
  <c r="M2001" i="7"/>
  <c r="P2001" i="7" s="1"/>
  <c r="Q2001" i="7" s="1"/>
  <c r="M543" i="7"/>
  <c r="P543" i="7" s="1"/>
  <c r="Q543" i="7" s="1"/>
  <c r="M704" i="7"/>
  <c r="P704" i="7" s="1"/>
  <c r="Q704" i="7" s="1"/>
  <c r="M924" i="7"/>
  <c r="P924" i="7" s="1"/>
  <c r="Q924" i="7" s="1"/>
  <c r="M1136" i="7"/>
  <c r="P1136" i="7" s="1"/>
  <c r="Q1136" i="7" s="1"/>
  <c r="M1184" i="7"/>
  <c r="P1184" i="7" s="1"/>
  <c r="Q1184" i="7" s="1"/>
  <c r="M1248" i="7"/>
  <c r="P1248" i="7" s="1"/>
  <c r="Q1248" i="7" s="1"/>
  <c r="M1753" i="7"/>
  <c r="P1753" i="7" s="1"/>
  <c r="Q1753" i="7" s="1"/>
  <c r="M1846" i="7"/>
  <c r="P1846" i="7" s="1"/>
  <c r="Q1846" i="7" s="1"/>
  <c r="M48" i="7"/>
  <c r="P48" i="7" s="1"/>
  <c r="Q48" i="7" s="1"/>
  <c r="M192" i="7"/>
  <c r="P192" i="7" s="1"/>
  <c r="Q192" i="7" s="1"/>
  <c r="M224" i="7"/>
  <c r="P224" i="7" s="1"/>
  <c r="Q224" i="7" s="1"/>
  <c r="M282" i="7"/>
  <c r="P282" i="7" s="1"/>
  <c r="Q282" i="7" s="1"/>
  <c r="M557" i="7"/>
  <c r="P557" i="7" s="1"/>
  <c r="Q557" i="7" s="1"/>
  <c r="M1010" i="7"/>
  <c r="P1010" i="7" s="1"/>
  <c r="Q1010" i="7" s="1"/>
  <c r="M1074" i="7"/>
  <c r="P1074" i="7" s="1"/>
  <c r="Q1074" i="7" s="1"/>
  <c r="M990" i="7"/>
  <c r="P990" i="7" s="1"/>
  <c r="Q990" i="7" s="1"/>
  <c r="M943" i="7"/>
  <c r="P943" i="7" s="1"/>
  <c r="Q943" i="7" s="1"/>
  <c r="M970" i="7"/>
  <c r="P970" i="7" s="1"/>
  <c r="Q970" i="7" s="1"/>
  <c r="M1002" i="7"/>
  <c r="P1002" i="7" s="1"/>
  <c r="Q1002" i="7" s="1"/>
  <c r="M1034" i="7"/>
  <c r="P1034" i="7" s="1"/>
  <c r="Q1034" i="7" s="1"/>
  <c r="M1366" i="7"/>
  <c r="P1366" i="7" s="1"/>
  <c r="Q1366" i="7" s="1"/>
  <c r="M1770" i="7"/>
  <c r="P1770" i="7" s="1"/>
  <c r="Q1770" i="7" s="1"/>
  <c r="M2055" i="7"/>
  <c r="P2055" i="7" s="1"/>
  <c r="Q2055" i="7" s="1"/>
  <c r="M2100" i="7"/>
  <c r="P2100" i="7" s="1"/>
  <c r="Q2100" i="7" s="1"/>
  <c r="M2145" i="7"/>
  <c r="P2145" i="7" s="1"/>
  <c r="Q2145" i="7" s="1"/>
  <c r="M172" i="7"/>
  <c r="P172" i="7" s="1"/>
  <c r="Q172" i="7" s="1"/>
  <c r="M457" i="7"/>
  <c r="P457" i="7" s="1"/>
  <c r="Q457" i="7" s="1"/>
  <c r="M585" i="7"/>
  <c r="P585" i="7" s="1"/>
  <c r="Q585" i="7" s="1"/>
  <c r="M583" i="7"/>
  <c r="P583" i="7" s="1"/>
  <c r="Q583" i="7" s="1"/>
  <c r="M1282" i="7"/>
  <c r="P1282" i="7" s="1"/>
  <c r="Q1282" i="7" s="1"/>
  <c r="M1793" i="7"/>
  <c r="P1793" i="7" s="1"/>
  <c r="Q1793" i="7" s="1"/>
  <c r="M2171" i="7"/>
  <c r="P2171" i="7" s="1"/>
  <c r="Q2171" i="7" s="1"/>
  <c r="M24" i="7"/>
  <c r="P24" i="7" s="1"/>
  <c r="Q24" i="7" s="1"/>
  <c r="M169" i="7"/>
  <c r="P169" i="7" s="1"/>
  <c r="Q169" i="7" s="1"/>
  <c r="M586" i="7"/>
  <c r="P586" i="7" s="1"/>
  <c r="Q586" i="7" s="1"/>
  <c r="M395" i="7"/>
  <c r="P395" i="7" s="1"/>
  <c r="Q395" i="7" s="1"/>
  <c r="M1138" i="7"/>
  <c r="P1138" i="7" s="1"/>
  <c r="Q1138" i="7" s="1"/>
  <c r="M1505" i="7"/>
  <c r="P1505" i="7" s="1"/>
  <c r="Q1505" i="7" s="1"/>
  <c r="M165" i="7"/>
  <c r="P165" i="7" s="1"/>
  <c r="Q165" i="7" s="1"/>
  <c r="M315" i="7"/>
  <c r="P315" i="7" s="1"/>
  <c r="Q315" i="7" s="1"/>
  <c r="M521" i="7"/>
  <c r="P521" i="7" s="1"/>
  <c r="Q521" i="7" s="1"/>
  <c r="M455" i="7"/>
  <c r="P455" i="7" s="1"/>
  <c r="Q455" i="7" s="1"/>
  <c r="M956" i="7"/>
  <c r="P956" i="7" s="1"/>
  <c r="Q956" i="7" s="1"/>
  <c r="M2194" i="7"/>
  <c r="P2194" i="7" s="1"/>
  <c r="Q2194" i="7" s="1"/>
  <c r="M2226" i="7"/>
  <c r="P2226" i="7" s="1"/>
  <c r="Q2226" i="7" s="1"/>
  <c r="M2258" i="7"/>
  <c r="M216" i="7"/>
  <c r="P216" i="7" s="1"/>
  <c r="Q216" i="7" s="1"/>
  <c r="M490" i="7"/>
  <c r="P490" i="7" s="1"/>
  <c r="Q490" i="7" s="1"/>
  <c r="M1337" i="7"/>
  <c r="P1337" i="7" s="1"/>
  <c r="Q1337" i="7" s="1"/>
  <c r="M1642" i="7"/>
  <c r="P1642" i="7" s="1"/>
  <c r="Q1642" i="7" s="1"/>
  <c r="M529" i="7"/>
  <c r="P529" i="7" s="1"/>
  <c r="Q529" i="7" s="1"/>
  <c r="M1200" i="7"/>
  <c r="P1200" i="7" s="1"/>
  <c r="Q1200" i="7" s="1"/>
  <c r="M1265" i="7"/>
  <c r="P1265" i="7" s="1"/>
  <c r="Q1265" i="7" s="1"/>
  <c r="M1442" i="7"/>
  <c r="P1442" i="7" s="1"/>
  <c r="Q1442" i="7" s="1"/>
  <c r="M1782" i="7"/>
  <c r="P1782" i="7" s="1"/>
  <c r="Q1782" i="7" s="1"/>
  <c r="M2151" i="7"/>
  <c r="P2151" i="7" s="1"/>
  <c r="Q2151" i="7" s="1"/>
  <c r="M2285" i="7"/>
  <c r="M393" i="7"/>
  <c r="P393" i="7" s="1"/>
  <c r="Q393" i="7" s="1"/>
  <c r="M493" i="7"/>
  <c r="P493" i="7" s="1"/>
  <c r="Q493" i="7" s="1"/>
  <c r="M2344" i="7"/>
  <c r="M1202" i="7"/>
  <c r="P1202" i="7" s="1"/>
  <c r="Q1202" i="7" s="1"/>
  <c r="M1369" i="7"/>
  <c r="P1369" i="7" s="1"/>
  <c r="Q1369" i="7" s="1"/>
  <c r="M1543" i="7"/>
  <c r="P1543" i="7" s="1"/>
  <c r="Q1543" i="7" s="1"/>
  <c r="M1626" i="7"/>
  <c r="P1626" i="7" s="1"/>
  <c r="Q1626" i="7" s="1"/>
  <c r="M1690" i="7"/>
  <c r="P1690" i="7" s="1"/>
  <c r="Q1690" i="7" s="1"/>
  <c r="M297" i="7"/>
  <c r="P297" i="7" s="1"/>
  <c r="Q297" i="7" s="1"/>
  <c r="M222" i="7"/>
  <c r="N222" i="7"/>
  <c r="N114" i="7"/>
  <c r="M114" i="7"/>
  <c r="M15" i="7"/>
  <c r="P15" i="7" s="1"/>
  <c r="Q15" i="7" s="1"/>
  <c r="M497" i="7"/>
  <c r="P497" i="7" s="1"/>
  <c r="Q497" i="7" s="1"/>
  <c r="M316" i="7"/>
  <c r="P316" i="7" s="1"/>
  <c r="Q316" i="7" s="1"/>
  <c r="M575" i="7"/>
  <c r="P575" i="7" s="1"/>
  <c r="Q575" i="7" s="1"/>
  <c r="M1030" i="7"/>
  <c r="P1030" i="7" s="1"/>
  <c r="Q1030" i="7" s="1"/>
  <c r="M1129" i="7"/>
  <c r="P1129" i="7" s="1"/>
  <c r="Q1129" i="7" s="1"/>
  <c r="M964" i="7"/>
  <c r="P964" i="7" s="1"/>
  <c r="Q964" i="7" s="1"/>
  <c r="M1176" i="7"/>
  <c r="P1176" i="7" s="1"/>
  <c r="Q1176" i="7" s="1"/>
  <c r="M1192" i="7"/>
  <c r="P1192" i="7" s="1"/>
  <c r="Q1192" i="7" s="1"/>
  <c r="M1208" i="7"/>
  <c r="P1208" i="7" s="1"/>
  <c r="Q1208" i="7" s="1"/>
  <c r="M1224" i="7"/>
  <c r="P1224" i="7" s="1"/>
  <c r="Q1224" i="7" s="1"/>
  <c r="M1240" i="7"/>
  <c r="P1240" i="7" s="1"/>
  <c r="Q1240" i="7" s="1"/>
  <c r="M1257" i="7"/>
  <c r="P1257" i="7" s="1"/>
  <c r="Q1257" i="7" s="1"/>
  <c r="M1273" i="7"/>
  <c r="P1273" i="7" s="1"/>
  <c r="Q1273" i="7" s="1"/>
  <c r="M1289" i="7"/>
  <c r="P1289" i="7" s="1"/>
  <c r="Q1289" i="7" s="1"/>
  <c r="M1378" i="7"/>
  <c r="P1378" i="7" s="1"/>
  <c r="Q1378" i="7" s="1"/>
  <c r="M1569" i="7"/>
  <c r="P1569" i="7" s="1"/>
  <c r="Q1569" i="7" s="1"/>
  <c r="M1664" i="7"/>
  <c r="P1664" i="7" s="1"/>
  <c r="Q1664" i="7" s="1"/>
  <c r="M1699" i="7"/>
  <c r="P1699" i="7" s="1"/>
  <c r="Q1699" i="7" s="1"/>
  <c r="M1737" i="7"/>
  <c r="P1737" i="7" s="1"/>
  <c r="Q1737" i="7" s="1"/>
  <c r="M1801" i="7"/>
  <c r="P1801" i="7" s="1"/>
  <c r="Q1801" i="7" s="1"/>
  <c r="M1910" i="7"/>
  <c r="P1910" i="7" s="1"/>
  <c r="Q1910" i="7" s="1"/>
  <c r="M2177" i="7"/>
  <c r="P2177" i="7" s="1"/>
  <c r="Q2177" i="7" s="1"/>
  <c r="M429" i="7"/>
  <c r="P429" i="7" s="1"/>
  <c r="Q429" i="7" s="1"/>
  <c r="M339" i="7"/>
  <c r="P339" i="7" s="1"/>
  <c r="Q339" i="7" s="1"/>
  <c r="M1731" i="7"/>
  <c r="P1731" i="7" s="1"/>
  <c r="Q1731" i="7" s="1"/>
  <c r="M2216" i="7"/>
  <c r="P2216" i="7" s="1"/>
  <c r="Q2216" i="7" s="1"/>
  <c r="M2358" i="7"/>
  <c r="M2485" i="7"/>
  <c r="M44" i="7"/>
  <c r="P44" i="7" s="1"/>
  <c r="Q44" i="7" s="1"/>
  <c r="M101" i="7"/>
  <c r="P101" i="7" s="1"/>
  <c r="Q101" i="7" s="1"/>
  <c r="M245" i="7"/>
  <c r="P245" i="7" s="1"/>
  <c r="Q245" i="7" s="1"/>
  <c r="M409" i="7"/>
  <c r="P409" i="7" s="1"/>
  <c r="Q409" i="7" s="1"/>
  <c r="M441" i="7"/>
  <c r="P441" i="7" s="1"/>
  <c r="Q441" i="7" s="1"/>
  <c r="M473" i="7"/>
  <c r="P473" i="7" s="1"/>
  <c r="Q473" i="7" s="1"/>
  <c r="M505" i="7"/>
  <c r="P505" i="7" s="1"/>
  <c r="Q505" i="7" s="1"/>
  <c r="M537" i="7"/>
  <c r="P537" i="7" s="1"/>
  <c r="Q537" i="7" s="1"/>
  <c r="M569" i="7"/>
  <c r="P569" i="7" s="1"/>
  <c r="Q569" i="7" s="1"/>
  <c r="M601" i="7"/>
  <c r="P601" i="7" s="1"/>
  <c r="Q601" i="7" s="1"/>
  <c r="M646" i="7"/>
  <c r="P646" i="7" s="1"/>
  <c r="Q646" i="7" s="1"/>
  <c r="M1217" i="7"/>
  <c r="P1217" i="7" s="1"/>
  <c r="Q1217" i="7" s="1"/>
  <c r="M1020" i="7"/>
  <c r="P1020" i="7" s="1"/>
  <c r="Q1020" i="7" s="1"/>
  <c r="M1509" i="7"/>
  <c r="P1509" i="7" s="1"/>
  <c r="Q1509" i="7" s="1"/>
  <c r="M1589" i="7"/>
  <c r="P1589" i="7" s="1"/>
  <c r="Q1589" i="7" s="1"/>
  <c r="M1958" i="7"/>
  <c r="P1958" i="7" s="1"/>
  <c r="Q1958" i="7" s="1"/>
  <c r="M2098" i="7"/>
  <c r="P2098" i="7" s="1"/>
  <c r="Q2098" i="7" s="1"/>
  <c r="M2483" i="7"/>
  <c r="M1794" i="7"/>
  <c r="P1794" i="7" s="1"/>
  <c r="Q1794" i="7" s="1"/>
  <c r="M88" i="7"/>
  <c r="P88" i="7" s="1"/>
  <c r="Q88" i="7" s="1"/>
  <c r="M105" i="7"/>
  <c r="P105" i="7" s="1"/>
  <c r="Q105" i="7" s="1"/>
  <c r="M522" i="7"/>
  <c r="P522" i="7" s="1"/>
  <c r="Q522" i="7" s="1"/>
  <c r="M1475" i="7"/>
  <c r="P1475" i="7" s="1"/>
  <c r="Q1475" i="7" s="1"/>
  <c r="N290" i="7"/>
  <c r="M290" i="7"/>
  <c r="N794" i="7"/>
  <c r="M794" i="7"/>
  <c r="M403" i="7"/>
  <c r="P403" i="7" s="1"/>
  <c r="Q403" i="7" s="1"/>
  <c r="M1616" i="7"/>
  <c r="P1616" i="7" s="1"/>
  <c r="Q1616" i="7" s="1"/>
  <c r="M2248" i="7"/>
  <c r="M1541" i="7"/>
  <c r="P1541" i="7" s="1"/>
  <c r="Q1541" i="7" s="1"/>
  <c r="N50" i="7"/>
  <c r="M50" i="7"/>
  <c r="M652" i="7"/>
  <c r="P652" i="7" s="1"/>
  <c r="Q652" i="7" s="1"/>
  <c r="M2252" i="7"/>
  <c r="M2348" i="7"/>
  <c r="M1100" i="7"/>
  <c r="P1100" i="7" s="1"/>
  <c r="Q1100" i="7" s="1"/>
  <c r="M1940" i="7"/>
  <c r="P1940" i="7" s="1"/>
  <c r="Q1940" i="7" s="1"/>
  <c r="M2378" i="7"/>
  <c r="M1956" i="7"/>
  <c r="P1956" i="7" s="1"/>
  <c r="Q1956" i="7" s="1"/>
  <c r="M1826" i="7"/>
  <c r="P1826" i="7" s="1"/>
  <c r="Q1826" i="7" s="1"/>
  <c r="M2051" i="7"/>
  <c r="P2051" i="7" s="1"/>
  <c r="Q2051" i="7" s="1"/>
  <c r="M2337" i="7"/>
  <c r="N1314" i="7"/>
  <c r="M1314" i="7"/>
  <c r="M2091" i="7"/>
  <c r="P2091" i="7" s="1"/>
  <c r="Q2091" i="7" s="1"/>
  <c r="M2082" i="7"/>
  <c r="P2082" i="7" s="1"/>
  <c r="Q2082" i="7" s="1"/>
  <c r="M2083" i="7"/>
  <c r="P2083" i="7" s="1"/>
  <c r="Q2083" i="7" s="1"/>
  <c r="M433" i="7"/>
  <c r="P433" i="7" s="1"/>
  <c r="Q433" i="7" s="1"/>
  <c r="M561" i="7"/>
  <c r="P561" i="7" s="1"/>
  <c r="Q561" i="7" s="1"/>
  <c r="M351" i="7"/>
  <c r="P351" i="7" s="1"/>
  <c r="Q351" i="7" s="1"/>
  <c r="M479" i="7"/>
  <c r="P479" i="7" s="1"/>
  <c r="Q479" i="7" s="1"/>
  <c r="M607" i="7"/>
  <c r="P607" i="7" s="1"/>
  <c r="Q607" i="7" s="1"/>
  <c r="M724" i="7"/>
  <c r="P724" i="7" s="1"/>
  <c r="Q724" i="7" s="1"/>
  <c r="M966" i="7"/>
  <c r="P966" i="7" s="1"/>
  <c r="Q966" i="7" s="1"/>
  <c r="M1028" i="7"/>
  <c r="P1028" i="7" s="1"/>
  <c r="Q1028" i="7" s="1"/>
  <c r="M1056" i="7"/>
  <c r="P1056" i="7" s="1"/>
  <c r="Q1056" i="7" s="1"/>
  <c r="M1152" i="7"/>
  <c r="P1152" i="7" s="1"/>
  <c r="Q1152" i="7" s="1"/>
  <c r="M1410" i="7"/>
  <c r="P1410" i="7" s="1"/>
  <c r="Q1410" i="7" s="1"/>
  <c r="M1553" i="7"/>
  <c r="P1553" i="7" s="1"/>
  <c r="Q1553" i="7" s="1"/>
  <c r="M1833" i="7"/>
  <c r="P1833" i="7" s="1"/>
  <c r="Q1833" i="7" s="1"/>
  <c r="M1878" i="7"/>
  <c r="P1878" i="7" s="1"/>
  <c r="Q1878" i="7" s="1"/>
  <c r="M1997" i="7"/>
  <c r="P1997" i="7" s="1"/>
  <c r="Q1997" i="7" s="1"/>
  <c r="M2167" i="7"/>
  <c r="P2167" i="7" s="1"/>
  <c r="Q2167" i="7" s="1"/>
  <c r="M2501" i="7"/>
  <c r="M20" i="7"/>
  <c r="P20" i="7" s="1"/>
  <c r="Q20" i="7" s="1"/>
  <c r="M144" i="7"/>
  <c r="P144" i="7" s="1"/>
  <c r="Q144" i="7" s="1"/>
  <c r="M461" i="7"/>
  <c r="P461" i="7" s="1"/>
  <c r="Q461" i="7" s="1"/>
  <c r="M589" i="7"/>
  <c r="P589" i="7" s="1"/>
  <c r="Q589" i="7" s="1"/>
  <c r="M371" i="7"/>
  <c r="P371" i="7" s="1"/>
  <c r="Q371" i="7" s="1"/>
  <c r="M936" i="7"/>
  <c r="P936" i="7" s="1"/>
  <c r="Q936" i="7" s="1"/>
  <c r="M1356" i="7"/>
  <c r="P1356" i="7" s="1"/>
  <c r="Q1356" i="7" s="1"/>
  <c r="M1388" i="7"/>
  <c r="P1388" i="7" s="1"/>
  <c r="Q1388" i="7" s="1"/>
  <c r="M1420" i="7"/>
  <c r="P1420" i="7" s="1"/>
  <c r="Q1420" i="7" s="1"/>
  <c r="M1452" i="7"/>
  <c r="P1452" i="7" s="1"/>
  <c r="Q1452" i="7" s="1"/>
  <c r="M1515" i="7"/>
  <c r="P1515" i="7" s="1"/>
  <c r="Q1515" i="7" s="1"/>
  <c r="M1398" i="7"/>
  <c r="P1398" i="7" s="1"/>
  <c r="Q1398" i="7" s="1"/>
  <c r="M1686" i="7"/>
  <c r="P1686" i="7" s="1"/>
  <c r="Q1686" i="7" s="1"/>
  <c r="M1658" i="7"/>
  <c r="P1658" i="7" s="1"/>
  <c r="Q1658" i="7" s="1"/>
  <c r="M1764" i="7"/>
  <c r="P1764" i="7" s="1"/>
  <c r="Q1764" i="7" s="1"/>
  <c r="M2039" i="7"/>
  <c r="P2039" i="7" s="1"/>
  <c r="Q2039" i="7" s="1"/>
  <c r="M2232" i="7"/>
  <c r="P2232" i="7" s="1"/>
  <c r="Q2232" i="7" s="1"/>
  <c r="M2442" i="7"/>
  <c r="M2465" i="7"/>
  <c r="M349" i="7"/>
  <c r="P349" i="7" s="1"/>
  <c r="Q349" i="7" s="1"/>
  <c r="M381" i="7"/>
  <c r="P381" i="7" s="1"/>
  <c r="Q381" i="7" s="1"/>
  <c r="M327" i="7"/>
  <c r="P327" i="7" s="1"/>
  <c r="Q327" i="7" s="1"/>
  <c r="M76" i="7"/>
  <c r="P76" i="7" s="1"/>
  <c r="Q76" i="7" s="1"/>
  <c r="M204" i="7"/>
  <c r="P204" i="7" s="1"/>
  <c r="Q204" i="7" s="1"/>
  <c r="M133" i="7"/>
  <c r="P133" i="7" s="1"/>
  <c r="Q133" i="7" s="1"/>
  <c r="M655" i="7"/>
  <c r="P655" i="7" s="1"/>
  <c r="Q655" i="7" s="1"/>
  <c r="M714" i="7"/>
  <c r="P714" i="7" s="1"/>
  <c r="Q714" i="7" s="1"/>
  <c r="M730" i="7"/>
  <c r="P730" i="7" s="1"/>
  <c r="Q730" i="7" s="1"/>
  <c r="M487" i="7"/>
  <c r="P487" i="7" s="1"/>
  <c r="Q487" i="7" s="1"/>
  <c r="M615" i="7"/>
  <c r="P615" i="7" s="1"/>
  <c r="Q615" i="7" s="1"/>
  <c r="M1249" i="7"/>
  <c r="P1249" i="7" s="1"/>
  <c r="Q1249" i="7" s="1"/>
  <c r="M988" i="7"/>
  <c r="P988" i="7" s="1"/>
  <c r="Q988" i="7" s="1"/>
  <c r="M1084" i="7"/>
  <c r="P1084" i="7" s="1"/>
  <c r="Q1084" i="7" s="1"/>
  <c r="M1744" i="7"/>
  <c r="P1744" i="7" s="1"/>
  <c r="Q1744" i="7" s="1"/>
  <c r="M1525" i="7"/>
  <c r="P1525" i="7" s="1"/>
  <c r="Q1525" i="7" s="1"/>
  <c r="M1573" i="7"/>
  <c r="P1573" i="7" s="1"/>
  <c r="Q1573" i="7" s="1"/>
  <c r="M1806" i="7"/>
  <c r="P1806" i="7" s="1"/>
  <c r="Q1806" i="7" s="1"/>
  <c r="M1984" i="7"/>
  <c r="P1984" i="7" s="1"/>
  <c r="Q1984" i="7" s="1"/>
  <c r="M2041" i="7"/>
  <c r="P2041" i="7" s="1"/>
  <c r="Q2041" i="7" s="1"/>
  <c r="M2057" i="7"/>
  <c r="P2057" i="7" s="1"/>
  <c r="Q2057" i="7" s="1"/>
  <c r="M2139" i="7"/>
  <c r="P2139" i="7" s="1"/>
  <c r="Q2139" i="7" s="1"/>
  <c r="M2281" i="7"/>
  <c r="M2206" i="7"/>
  <c r="P2206" i="7" s="1"/>
  <c r="Q2206" i="7" s="1"/>
  <c r="M2238" i="7"/>
  <c r="M2273" i="7"/>
  <c r="M2236" i="7"/>
  <c r="P2236" i="7" s="1"/>
  <c r="Q2236" i="7" s="1"/>
  <c r="M56" i="7"/>
  <c r="P56" i="7" s="1"/>
  <c r="Q56" i="7" s="1"/>
  <c r="M184" i="7"/>
  <c r="P184" i="7" s="1"/>
  <c r="Q184" i="7" s="1"/>
  <c r="M57" i="7"/>
  <c r="P57" i="7" s="1"/>
  <c r="Q57" i="7" s="1"/>
  <c r="M201" i="7"/>
  <c r="P201" i="7" s="1"/>
  <c r="Q201" i="7" s="1"/>
  <c r="M280" i="7"/>
  <c r="P280" i="7" s="1"/>
  <c r="Q280" i="7" s="1"/>
  <c r="M307" i="7"/>
  <c r="P307" i="7" s="1"/>
  <c r="Q307" i="7" s="1"/>
  <c r="M506" i="7"/>
  <c r="P506" i="7" s="1"/>
  <c r="Q506" i="7" s="1"/>
  <c r="M570" i="7"/>
  <c r="P570" i="7" s="1"/>
  <c r="Q570" i="7" s="1"/>
  <c r="M427" i="7"/>
  <c r="P427" i="7" s="1"/>
  <c r="Q427" i="7" s="1"/>
  <c r="M459" i="7"/>
  <c r="P459" i="7" s="1"/>
  <c r="Q459" i="7" s="1"/>
  <c r="M491" i="7"/>
  <c r="P491" i="7" s="1"/>
  <c r="Q491" i="7" s="1"/>
  <c r="M523" i="7"/>
  <c r="P523" i="7" s="1"/>
  <c r="Q523" i="7" s="1"/>
  <c r="M555" i="7"/>
  <c r="P555" i="7" s="1"/>
  <c r="Q555" i="7" s="1"/>
  <c r="M587" i="7"/>
  <c r="P587" i="7" s="1"/>
  <c r="Q587" i="7" s="1"/>
  <c r="M619" i="7"/>
  <c r="P619" i="7" s="1"/>
  <c r="Q619" i="7" s="1"/>
  <c r="M939" i="7"/>
  <c r="P939" i="7" s="1"/>
  <c r="Q939" i="7" s="1"/>
  <c r="M1122" i="7"/>
  <c r="P1122" i="7" s="1"/>
  <c r="Q1122" i="7" s="1"/>
  <c r="M1094" i="7"/>
  <c r="P1094" i="7" s="1"/>
  <c r="Q1094" i="7" s="1"/>
  <c r="M1238" i="7"/>
  <c r="P1238" i="7" s="1"/>
  <c r="Q1238" i="7" s="1"/>
  <c r="M1321" i="7"/>
  <c r="P1321" i="7" s="1"/>
  <c r="Q1321" i="7" s="1"/>
  <c r="M1385" i="7"/>
  <c r="P1385" i="7" s="1"/>
  <c r="Q1385" i="7" s="1"/>
  <c r="M1401" i="7"/>
  <c r="P1401" i="7" s="1"/>
  <c r="Q1401" i="7" s="1"/>
  <c r="M1417" i="7"/>
  <c r="P1417" i="7" s="1"/>
  <c r="Q1417" i="7" s="1"/>
  <c r="M1433" i="7"/>
  <c r="P1433" i="7" s="1"/>
  <c r="Q1433" i="7" s="1"/>
  <c r="M1449" i="7"/>
  <c r="P1449" i="7" s="1"/>
  <c r="Q1449" i="7" s="1"/>
  <c r="M1465" i="7"/>
  <c r="P1465" i="7" s="1"/>
  <c r="Q1465" i="7" s="1"/>
  <c r="M1374" i="7"/>
  <c r="P1374" i="7" s="1"/>
  <c r="Q1374" i="7" s="1"/>
  <c r="M1406" i="7"/>
  <c r="P1406" i="7" s="1"/>
  <c r="Q1406" i="7" s="1"/>
  <c r="M1438" i="7"/>
  <c r="P1438" i="7" s="1"/>
  <c r="Q1438" i="7" s="1"/>
  <c r="M2059" i="7"/>
  <c r="P2059" i="7" s="1"/>
  <c r="Q2059" i="7" s="1"/>
  <c r="M2129" i="7"/>
  <c r="P2129" i="7" s="1"/>
  <c r="Q2129" i="7" s="1"/>
  <c r="M2305" i="7"/>
  <c r="M2321" i="7"/>
  <c r="M2029" i="7"/>
  <c r="P2029" i="7" s="1"/>
  <c r="Q2029" i="7" s="1"/>
  <c r="M1334" i="7"/>
  <c r="P1334" i="7" s="1"/>
  <c r="Q1334" i="7" s="1"/>
  <c r="N918" i="7"/>
  <c r="M918" i="7"/>
  <c r="M885" i="7"/>
  <c r="N885" i="7"/>
  <c r="N98" i="7"/>
  <c r="M98" i="7"/>
  <c r="M909" i="7"/>
  <c r="N909" i="7"/>
  <c r="M720" i="7"/>
  <c r="P720" i="7" s="1"/>
  <c r="Q720" i="7" s="1"/>
  <c r="N274" i="7"/>
  <c r="M274" i="7"/>
  <c r="N269" i="7"/>
  <c r="M269" i="7"/>
  <c r="M901" i="7"/>
  <c r="N901" i="7"/>
  <c r="M925" i="7"/>
  <c r="N925" i="7"/>
  <c r="N130" i="7"/>
  <c r="M130" i="7"/>
  <c r="N82" i="7"/>
  <c r="M82" i="7"/>
  <c r="M917" i="7"/>
  <c r="N917" i="7"/>
  <c r="M1929" i="7"/>
  <c r="P1929" i="7" s="1"/>
  <c r="Q1929" i="7" s="1"/>
  <c r="M1814" i="7"/>
  <c r="P1814" i="7" s="1"/>
  <c r="Q1814" i="7" s="1"/>
  <c r="M1950" i="7"/>
  <c r="P1950" i="7" s="1"/>
  <c r="Q1950" i="7" s="1"/>
  <c r="M2090" i="7"/>
  <c r="P2090" i="7" s="1"/>
  <c r="Q2090" i="7" s="1"/>
  <c r="M2289" i="7"/>
  <c r="M2440" i="7"/>
  <c r="M2459" i="7"/>
  <c r="M329" i="7"/>
  <c r="P329" i="7" s="1"/>
  <c r="Q329" i="7" s="1"/>
  <c r="M1681" i="7"/>
  <c r="P1681" i="7" s="1"/>
  <c r="Q1681" i="7" s="1"/>
  <c r="M80" i="7"/>
  <c r="P80" i="7" s="1"/>
  <c r="Q80" i="7" s="1"/>
  <c r="M738" i="7"/>
  <c r="P738" i="7" s="1"/>
  <c r="Q738" i="7" s="1"/>
  <c r="M525" i="7"/>
  <c r="P525" i="7" s="1"/>
  <c r="Q525" i="7" s="1"/>
  <c r="M703" i="7"/>
  <c r="P703" i="7" s="1"/>
  <c r="Q703" i="7" s="1"/>
  <c r="M1372" i="7"/>
  <c r="P1372" i="7" s="1"/>
  <c r="Q1372" i="7" s="1"/>
  <c r="M1404" i="7"/>
  <c r="P1404" i="7" s="1"/>
  <c r="Q1404" i="7" s="1"/>
  <c r="M1436" i="7"/>
  <c r="P1436" i="7" s="1"/>
  <c r="Q1436" i="7" s="1"/>
  <c r="M1468" i="7"/>
  <c r="P1468" i="7" s="1"/>
  <c r="Q1468" i="7" s="1"/>
  <c r="M1462" i="7"/>
  <c r="P1462" i="7" s="1"/>
  <c r="Q1462" i="7" s="1"/>
  <c r="M1694" i="7"/>
  <c r="P1694" i="7" s="1"/>
  <c r="Q1694" i="7" s="1"/>
  <c r="M2045" i="7"/>
  <c r="P2045" i="7" s="1"/>
  <c r="Q2045" i="7" s="1"/>
  <c r="M2200" i="7"/>
  <c r="P2200" i="7" s="1"/>
  <c r="Q2200" i="7" s="1"/>
  <c r="M2264" i="7"/>
  <c r="M2108" i="7"/>
  <c r="P2108" i="7" s="1"/>
  <c r="Q2108" i="7" s="1"/>
  <c r="M140" i="7"/>
  <c r="P140" i="7" s="1"/>
  <c r="Q140" i="7" s="1"/>
  <c r="M53" i="7"/>
  <c r="P53" i="7" s="1"/>
  <c r="Q53" i="7" s="1"/>
  <c r="M197" i="7"/>
  <c r="P197" i="7" s="1"/>
  <c r="Q197" i="7" s="1"/>
  <c r="M308" i="7"/>
  <c r="P308" i="7" s="1"/>
  <c r="Q308" i="7" s="1"/>
  <c r="M423" i="7"/>
  <c r="P423" i="7" s="1"/>
  <c r="Q423" i="7" s="1"/>
  <c r="M551" i="7"/>
  <c r="P551" i="7" s="1"/>
  <c r="Q551" i="7" s="1"/>
  <c r="M678" i="7"/>
  <c r="P678" i="7" s="1"/>
  <c r="Q678" i="7" s="1"/>
  <c r="M1185" i="7"/>
  <c r="P1185" i="7" s="1"/>
  <c r="Q1185" i="7" s="1"/>
  <c r="M1044" i="7"/>
  <c r="P1044" i="7" s="1"/>
  <c r="Q1044" i="7" s="1"/>
  <c r="M1376" i="7"/>
  <c r="P1376" i="7" s="1"/>
  <c r="Q1376" i="7" s="1"/>
  <c r="M1479" i="7"/>
  <c r="P1479" i="7" s="1"/>
  <c r="Q1479" i="7" s="1"/>
  <c r="M1766" i="7"/>
  <c r="P1766" i="7" s="1"/>
  <c r="Q1766" i="7" s="1"/>
  <c r="M1944" i="7"/>
  <c r="P1944" i="7" s="1"/>
  <c r="Q1944" i="7" s="1"/>
  <c r="M2018" i="7"/>
  <c r="P2018" i="7" s="1"/>
  <c r="Q2018" i="7" s="1"/>
  <c r="M2049" i="7"/>
  <c r="P2049" i="7" s="1"/>
  <c r="Q2049" i="7" s="1"/>
  <c r="M2065" i="7"/>
  <c r="P2065" i="7" s="1"/>
  <c r="Q2065" i="7" s="1"/>
  <c r="M2161" i="7"/>
  <c r="P2161" i="7" s="1"/>
  <c r="Q2161" i="7" s="1"/>
  <c r="M2222" i="7"/>
  <c r="P2222" i="7" s="1"/>
  <c r="Q2222" i="7" s="1"/>
  <c r="M2254" i="7"/>
  <c r="M2204" i="7"/>
  <c r="P2204" i="7" s="1"/>
  <c r="Q2204" i="7" s="1"/>
  <c r="M328" i="7"/>
  <c r="P328" i="7" s="1"/>
  <c r="Q328" i="7" s="1"/>
  <c r="M120" i="7"/>
  <c r="P120" i="7" s="1"/>
  <c r="Q120" i="7" s="1"/>
  <c r="M248" i="7"/>
  <c r="P248" i="7" s="1"/>
  <c r="Q248" i="7" s="1"/>
  <c r="M137" i="7"/>
  <c r="P137" i="7" s="1"/>
  <c r="Q137" i="7" s="1"/>
  <c r="M264" i="7"/>
  <c r="P264" i="7" s="1"/>
  <c r="Q264" i="7" s="1"/>
  <c r="M296" i="7"/>
  <c r="P296" i="7" s="1"/>
  <c r="Q296" i="7" s="1"/>
  <c r="M722" i="7"/>
  <c r="P722" i="7" s="1"/>
  <c r="Q722" i="7" s="1"/>
  <c r="M538" i="7"/>
  <c r="P538" i="7" s="1"/>
  <c r="Q538" i="7" s="1"/>
  <c r="M602" i="7"/>
  <c r="P602" i="7" s="1"/>
  <c r="Q602" i="7" s="1"/>
  <c r="M363" i="7"/>
  <c r="P363" i="7" s="1"/>
  <c r="Q363" i="7" s="1"/>
  <c r="M443" i="7"/>
  <c r="P443" i="7" s="1"/>
  <c r="Q443" i="7" s="1"/>
  <c r="M475" i="7"/>
  <c r="P475" i="7" s="1"/>
  <c r="Q475" i="7" s="1"/>
  <c r="M507" i="7"/>
  <c r="P507" i="7" s="1"/>
  <c r="Q507" i="7" s="1"/>
  <c r="M539" i="7"/>
  <c r="P539" i="7" s="1"/>
  <c r="Q539" i="7" s="1"/>
  <c r="M571" i="7"/>
  <c r="P571" i="7" s="1"/>
  <c r="Q571" i="7" s="1"/>
  <c r="M603" i="7"/>
  <c r="P603" i="7" s="1"/>
  <c r="Q603" i="7" s="1"/>
  <c r="M734" i="7"/>
  <c r="P734" i="7" s="1"/>
  <c r="Q734" i="7" s="1"/>
  <c r="M962" i="7"/>
  <c r="P962" i="7" s="1"/>
  <c r="Q962" i="7" s="1"/>
  <c r="M1170" i="7"/>
  <c r="P1170" i="7" s="1"/>
  <c r="Q1170" i="7" s="1"/>
  <c r="M1491" i="7"/>
  <c r="P1491" i="7" s="1"/>
  <c r="Q1491" i="7" s="1"/>
  <c r="M1353" i="7"/>
  <c r="P1353" i="7" s="1"/>
  <c r="Q1353" i="7" s="1"/>
  <c r="M1393" i="7"/>
  <c r="P1393" i="7" s="1"/>
  <c r="Q1393" i="7" s="1"/>
  <c r="M1409" i="7"/>
  <c r="P1409" i="7" s="1"/>
  <c r="Q1409" i="7" s="1"/>
  <c r="M1425" i="7"/>
  <c r="P1425" i="7" s="1"/>
  <c r="Q1425" i="7" s="1"/>
  <c r="M1441" i="7"/>
  <c r="P1441" i="7" s="1"/>
  <c r="Q1441" i="7" s="1"/>
  <c r="M1457" i="7"/>
  <c r="P1457" i="7" s="1"/>
  <c r="Q1457" i="7" s="1"/>
  <c r="M1358" i="7"/>
  <c r="P1358" i="7" s="1"/>
  <c r="Q1358" i="7" s="1"/>
  <c r="M1390" i="7"/>
  <c r="P1390" i="7" s="1"/>
  <c r="Q1390" i="7" s="1"/>
  <c r="M1422" i="7"/>
  <c r="P1422" i="7" s="1"/>
  <c r="Q1422" i="7" s="1"/>
  <c r="M1454" i="7"/>
  <c r="P1454" i="7" s="1"/>
  <c r="Q1454" i="7" s="1"/>
  <c r="M1948" i="7"/>
  <c r="P1948" i="7" s="1"/>
  <c r="Q1948" i="7" s="1"/>
  <c r="M2043" i="7"/>
  <c r="P2043" i="7" s="1"/>
  <c r="Q2043" i="7" s="1"/>
  <c r="M2067" i="7"/>
  <c r="P2067" i="7" s="1"/>
  <c r="Q2067" i="7" s="1"/>
  <c r="M2301" i="7"/>
  <c r="M2313" i="7"/>
  <c r="M2333" i="7"/>
  <c r="M1791" i="7"/>
  <c r="P1791" i="7" s="1"/>
  <c r="Q1791" i="7" s="1"/>
  <c r="N146" i="7"/>
  <c r="M146" i="7"/>
  <c r="M893" i="7"/>
  <c r="N893" i="7"/>
  <c r="N2183" i="7"/>
  <c r="M2183" i="7"/>
  <c r="N894" i="7"/>
  <c r="M894" i="7"/>
  <c r="M298" i="7"/>
  <c r="P298" i="7" s="1"/>
  <c r="Q298" i="7" s="1"/>
  <c r="M465" i="7"/>
  <c r="P465" i="7" s="1"/>
  <c r="Q465" i="7" s="1"/>
  <c r="M593" i="7"/>
  <c r="P593" i="7" s="1"/>
  <c r="Q593" i="7" s="1"/>
  <c r="M383" i="7"/>
  <c r="P383" i="7" s="1"/>
  <c r="Q383" i="7" s="1"/>
  <c r="M511" i="7"/>
  <c r="P511" i="7" s="1"/>
  <c r="Q511" i="7" s="1"/>
  <c r="M640" i="7"/>
  <c r="P640" i="7" s="1"/>
  <c r="Q640" i="7" s="1"/>
  <c r="M998" i="7"/>
  <c r="P998" i="7" s="1"/>
  <c r="Q998" i="7" s="1"/>
  <c r="N242" i="7"/>
  <c r="M242" i="7"/>
  <c r="N886" i="7"/>
  <c r="M886" i="7"/>
  <c r="N910" i="7"/>
  <c r="M910" i="7"/>
  <c r="N238" i="7"/>
  <c r="M238" i="7"/>
  <c r="N902" i="7"/>
  <c r="M902" i="7"/>
  <c r="N926" i="7"/>
  <c r="M926" i="7"/>
  <c r="M19" i="7"/>
  <c r="P19" i="7" s="1"/>
  <c r="Q19" i="7" s="1"/>
  <c r="M628" i="7"/>
  <c r="P628" i="7" s="1"/>
  <c r="Q628" i="7" s="1"/>
  <c r="M660" i="7"/>
  <c r="P660" i="7" s="1"/>
  <c r="Q660" i="7" s="1"/>
  <c r="M692" i="7"/>
  <c r="P692" i="7" s="1"/>
  <c r="Q692" i="7" s="1"/>
  <c r="M417" i="7"/>
  <c r="P417" i="7" s="1"/>
  <c r="Q417" i="7" s="1"/>
  <c r="M449" i="7"/>
  <c r="P449" i="7" s="1"/>
  <c r="Q449" i="7" s="1"/>
  <c r="M481" i="7"/>
  <c r="P481" i="7" s="1"/>
  <c r="Q481" i="7" s="1"/>
  <c r="M513" i="7"/>
  <c r="P513" i="7" s="1"/>
  <c r="Q513" i="7" s="1"/>
  <c r="M545" i="7"/>
  <c r="P545" i="7" s="1"/>
  <c r="Q545" i="7" s="1"/>
  <c r="M577" i="7"/>
  <c r="P577" i="7" s="1"/>
  <c r="Q577" i="7" s="1"/>
  <c r="M609" i="7"/>
  <c r="P609" i="7" s="1"/>
  <c r="Q609" i="7" s="1"/>
  <c r="M335" i="7"/>
  <c r="P335" i="7" s="1"/>
  <c r="Q335" i="7" s="1"/>
  <c r="M367" i="7"/>
  <c r="P367" i="7" s="1"/>
  <c r="Q367" i="7" s="1"/>
  <c r="M399" i="7"/>
  <c r="P399" i="7" s="1"/>
  <c r="Q399" i="7" s="1"/>
  <c r="M431" i="7"/>
  <c r="P431" i="7" s="1"/>
  <c r="Q431" i="7" s="1"/>
  <c r="M463" i="7"/>
  <c r="P463" i="7" s="1"/>
  <c r="Q463" i="7" s="1"/>
  <c r="M495" i="7"/>
  <c r="P495" i="7" s="1"/>
  <c r="Q495" i="7" s="1"/>
  <c r="M527" i="7"/>
  <c r="P527" i="7" s="1"/>
  <c r="Q527" i="7" s="1"/>
  <c r="M559" i="7"/>
  <c r="P559" i="7" s="1"/>
  <c r="Q559" i="7" s="1"/>
  <c r="M591" i="7"/>
  <c r="P591" i="7" s="1"/>
  <c r="Q591" i="7" s="1"/>
  <c r="M623" i="7"/>
  <c r="P623" i="7" s="1"/>
  <c r="Q623" i="7" s="1"/>
  <c r="M656" i="7"/>
  <c r="P656" i="7" s="1"/>
  <c r="Q656" i="7" s="1"/>
  <c r="M688" i="7"/>
  <c r="P688" i="7" s="1"/>
  <c r="Q688" i="7" s="1"/>
  <c r="M718" i="7"/>
  <c r="P718" i="7" s="1"/>
  <c r="Q718" i="7" s="1"/>
  <c r="M950" i="7"/>
  <c r="P950" i="7" s="1"/>
  <c r="Q950" i="7" s="1"/>
  <c r="M982" i="7"/>
  <c r="P982" i="7" s="1"/>
  <c r="Q982" i="7" s="1"/>
  <c r="M1014" i="7"/>
  <c r="P1014" i="7" s="1"/>
  <c r="Q1014" i="7" s="1"/>
  <c r="M1193" i="7"/>
  <c r="P1193" i="7" s="1"/>
  <c r="Q1193" i="7" s="1"/>
  <c r="M1104" i="7"/>
  <c r="P1104" i="7" s="1"/>
  <c r="Q1104" i="7" s="1"/>
  <c r="M1362" i="7"/>
  <c r="P1362" i="7" s="1"/>
  <c r="Q1362" i="7" s="1"/>
  <c r="M1394" i="7"/>
  <c r="P1394" i="7" s="1"/>
  <c r="Q1394" i="7" s="1"/>
  <c r="M1426" i="7"/>
  <c r="P1426" i="7" s="1"/>
  <c r="Q1426" i="7" s="1"/>
  <c r="M1458" i="7"/>
  <c r="P1458" i="7" s="1"/>
  <c r="Q1458" i="7" s="1"/>
  <c r="M1667" i="7"/>
  <c r="P1667" i="7" s="1"/>
  <c r="Q1667" i="7" s="1"/>
  <c r="M1627" i="7"/>
  <c r="P1627" i="7" s="1"/>
  <c r="Q1627" i="7" s="1"/>
  <c r="M1897" i="7"/>
  <c r="P1897" i="7" s="1"/>
  <c r="Q1897" i="7" s="1"/>
  <c r="M1798" i="7"/>
  <c r="P1798" i="7" s="1"/>
  <c r="Q1798" i="7" s="1"/>
  <c r="M1830" i="7"/>
  <c r="P1830" i="7" s="1"/>
  <c r="Q1830" i="7" s="1"/>
  <c r="M1862" i="7"/>
  <c r="P1862" i="7" s="1"/>
  <c r="Q1862" i="7" s="1"/>
  <c r="M1894" i="7"/>
  <c r="P1894" i="7" s="1"/>
  <c r="Q1894" i="7" s="1"/>
  <c r="M1926" i="7"/>
  <c r="P1926" i="7" s="1"/>
  <c r="Q1926" i="7" s="1"/>
  <c r="M1952" i="7"/>
  <c r="P1952" i="7" s="1"/>
  <c r="Q1952" i="7" s="1"/>
  <c r="M1988" i="7"/>
  <c r="P1988" i="7" s="1"/>
  <c r="Q1988" i="7" s="1"/>
  <c r="M2005" i="7"/>
  <c r="P2005" i="7" s="1"/>
  <c r="Q2005" i="7" s="1"/>
  <c r="M2022" i="7"/>
  <c r="P2022" i="7" s="1"/>
  <c r="Q2022" i="7" s="1"/>
  <c r="M2135" i="7"/>
  <c r="P2135" i="7" s="1"/>
  <c r="Q2135" i="7" s="1"/>
  <c r="M2179" i="7"/>
  <c r="P2179" i="7" s="1"/>
  <c r="Q2179" i="7" s="1"/>
  <c r="M2266" i="7"/>
  <c r="M2297" i="7"/>
  <c r="M2503" i="7"/>
  <c r="M2388" i="7"/>
  <c r="M2469" i="7"/>
  <c r="M311" i="7"/>
  <c r="P311" i="7" s="1"/>
  <c r="Q311" i="7" s="1"/>
  <c r="M413" i="7"/>
  <c r="P413" i="7" s="1"/>
  <c r="Q413" i="7" s="1"/>
  <c r="M445" i="7"/>
  <c r="P445" i="7" s="1"/>
  <c r="Q445" i="7" s="1"/>
  <c r="M477" i="7"/>
  <c r="P477" i="7" s="1"/>
  <c r="Q477" i="7" s="1"/>
  <c r="M509" i="7"/>
  <c r="P509" i="7" s="1"/>
  <c r="Q509" i="7" s="1"/>
  <c r="M541" i="7"/>
  <c r="P541" i="7" s="1"/>
  <c r="Q541" i="7" s="1"/>
  <c r="M573" i="7"/>
  <c r="P573" i="7" s="1"/>
  <c r="Q573" i="7" s="1"/>
  <c r="M605" i="7"/>
  <c r="P605" i="7" s="1"/>
  <c r="Q605" i="7" s="1"/>
  <c r="M1046" i="7"/>
  <c r="P1046" i="7" s="1"/>
  <c r="Q1046" i="7" s="1"/>
  <c r="M1336" i="7"/>
  <c r="P1336" i="7" s="1"/>
  <c r="Q1336" i="7" s="1"/>
  <c r="M1579" i="7"/>
  <c r="P1579" i="7" s="1"/>
  <c r="Q1579" i="7" s="1"/>
  <c r="M1481" i="7"/>
  <c r="P1481" i="7" s="1"/>
  <c r="Q1481" i="7" s="1"/>
  <c r="M1497" i="7"/>
  <c r="P1497" i="7" s="1"/>
  <c r="Q1497" i="7" s="1"/>
  <c r="M1322" i="7"/>
  <c r="P1322" i="7" s="1"/>
  <c r="Q1322" i="7" s="1"/>
  <c r="M1382" i="7"/>
  <c r="P1382" i="7" s="1"/>
  <c r="Q1382" i="7" s="1"/>
  <c r="M1414" i="7"/>
  <c r="P1414" i="7" s="1"/>
  <c r="Q1414" i="7" s="1"/>
  <c r="M1446" i="7"/>
  <c r="P1446" i="7" s="1"/>
  <c r="Q1446" i="7" s="1"/>
  <c r="M1727" i="7"/>
  <c r="P1727" i="7" s="1"/>
  <c r="Q1727" i="7" s="1"/>
  <c r="M1676" i="7"/>
  <c r="P1676" i="7" s="1"/>
  <c r="Q1676" i="7" s="1"/>
  <c r="M1711" i="7"/>
  <c r="P1711" i="7" s="1"/>
  <c r="Q1711" i="7" s="1"/>
  <c r="M1748" i="7"/>
  <c r="P1748" i="7" s="1"/>
  <c r="Q1748" i="7" s="1"/>
  <c r="M2360" i="7"/>
  <c r="M2473" i="7"/>
  <c r="M2446" i="7"/>
  <c r="M2418" i="7"/>
  <c r="M1722" i="7"/>
  <c r="P1722" i="7" s="1"/>
  <c r="Q1722" i="7" s="1"/>
  <c r="M28" i="7"/>
  <c r="P28" i="7" s="1"/>
  <c r="Q28" i="7" s="1"/>
  <c r="M60" i="7"/>
  <c r="P60" i="7" s="1"/>
  <c r="Q60" i="7" s="1"/>
  <c r="M92" i="7"/>
  <c r="P92" i="7" s="1"/>
  <c r="Q92" i="7" s="1"/>
  <c r="M124" i="7"/>
  <c r="P124" i="7" s="1"/>
  <c r="Q124" i="7" s="1"/>
  <c r="M156" i="7"/>
  <c r="P156" i="7" s="1"/>
  <c r="Q156" i="7" s="1"/>
  <c r="M188" i="7"/>
  <c r="P188" i="7" s="1"/>
  <c r="Q188" i="7" s="1"/>
  <c r="M220" i="7"/>
  <c r="P220" i="7" s="1"/>
  <c r="Q220" i="7" s="1"/>
  <c r="M252" i="7"/>
  <c r="P252" i="7" s="1"/>
  <c r="Q252" i="7" s="1"/>
  <c r="M407" i="7"/>
  <c r="P407" i="7" s="1"/>
  <c r="Q407" i="7" s="1"/>
  <c r="M439" i="7"/>
  <c r="P439" i="7" s="1"/>
  <c r="Q439" i="7" s="1"/>
  <c r="M471" i="7"/>
  <c r="P471" i="7" s="1"/>
  <c r="Q471" i="7" s="1"/>
  <c r="M503" i="7"/>
  <c r="P503" i="7" s="1"/>
  <c r="Q503" i="7" s="1"/>
  <c r="M535" i="7"/>
  <c r="P535" i="7" s="1"/>
  <c r="Q535" i="7" s="1"/>
  <c r="M567" i="7"/>
  <c r="P567" i="7" s="1"/>
  <c r="Q567" i="7" s="1"/>
  <c r="M599" i="7"/>
  <c r="P599" i="7" s="1"/>
  <c r="Q599" i="7" s="1"/>
  <c r="M630" i="7"/>
  <c r="P630" i="7" s="1"/>
  <c r="Q630" i="7" s="1"/>
  <c r="M662" i="7"/>
  <c r="P662" i="7" s="1"/>
  <c r="Q662" i="7" s="1"/>
  <c r="M694" i="7"/>
  <c r="P694" i="7" s="1"/>
  <c r="Q694" i="7" s="1"/>
  <c r="M1137" i="7"/>
  <c r="P1137" i="7" s="1"/>
  <c r="Q1137" i="7" s="1"/>
  <c r="M1169" i="7"/>
  <c r="P1169" i="7" s="1"/>
  <c r="Q1169" i="7" s="1"/>
  <c r="M1201" i="7"/>
  <c r="P1201" i="7" s="1"/>
  <c r="Q1201" i="7" s="1"/>
  <c r="M1233" i="7"/>
  <c r="P1233" i="7" s="1"/>
  <c r="Q1233" i="7" s="1"/>
  <c r="M1266" i="7"/>
  <c r="P1266" i="7" s="1"/>
  <c r="Q1266" i="7" s="1"/>
  <c r="M1298" i="7"/>
  <c r="P1298" i="7" s="1"/>
  <c r="Q1298" i="7" s="1"/>
  <c r="M1332" i="7"/>
  <c r="P1332" i="7" s="1"/>
  <c r="Q1332" i="7" s="1"/>
  <c r="M1348" i="7"/>
  <c r="P1348" i="7" s="1"/>
  <c r="Q1348" i="7" s="1"/>
  <c r="M1408" i="7"/>
  <c r="P1408" i="7" s="1"/>
  <c r="Q1408" i="7" s="1"/>
  <c r="M1317" i="7"/>
  <c r="P1317" i="7" s="1"/>
  <c r="Q1317" i="7" s="1"/>
  <c r="M1519" i="7"/>
  <c r="P1519" i="7" s="1"/>
  <c r="Q1519" i="7" s="1"/>
  <c r="M1551" i="7"/>
  <c r="P1551" i="7" s="1"/>
  <c r="Q1551" i="7" s="1"/>
  <c r="M1583" i="7"/>
  <c r="P1583" i="7" s="1"/>
  <c r="Q1583" i="7" s="1"/>
  <c r="M1611" i="7"/>
  <c r="P1611" i="7" s="1"/>
  <c r="Q1611" i="7" s="1"/>
  <c r="M1816" i="7"/>
  <c r="P1816" i="7" s="1"/>
  <c r="Q1816" i="7" s="1"/>
  <c r="M1618" i="7"/>
  <c r="P1618" i="7" s="1"/>
  <c r="Q1618" i="7" s="1"/>
  <c r="M1781" i="7"/>
  <c r="P1781" i="7" s="1"/>
  <c r="Q1781" i="7" s="1"/>
  <c r="M1942" i="7"/>
  <c r="P1942" i="7" s="1"/>
  <c r="Q1942" i="7" s="1"/>
  <c r="M1976" i="7"/>
  <c r="P1976" i="7" s="1"/>
  <c r="Q1976" i="7" s="1"/>
  <c r="M1993" i="7"/>
  <c r="P1993" i="7" s="1"/>
  <c r="Q1993" i="7" s="1"/>
  <c r="M2009" i="7"/>
  <c r="P2009" i="7" s="1"/>
  <c r="Q2009" i="7" s="1"/>
  <c r="M2497" i="7"/>
  <c r="M41" i="7"/>
  <c r="P41" i="7" s="1"/>
  <c r="Q41" i="7" s="1"/>
  <c r="M89" i="7"/>
  <c r="P89" i="7" s="1"/>
  <c r="Q89" i="7" s="1"/>
  <c r="M121" i="7"/>
  <c r="P121" i="7" s="1"/>
  <c r="Q121" i="7" s="1"/>
  <c r="M153" i="7"/>
  <c r="P153" i="7" s="1"/>
  <c r="Q153" i="7" s="1"/>
  <c r="M185" i="7"/>
  <c r="P185" i="7" s="1"/>
  <c r="Q185" i="7" s="1"/>
  <c r="M217" i="7"/>
  <c r="P217" i="7" s="1"/>
  <c r="Q217" i="7" s="1"/>
  <c r="M249" i="7"/>
  <c r="P249" i="7" s="1"/>
  <c r="Q249" i="7" s="1"/>
  <c r="M658" i="7"/>
  <c r="P658" i="7" s="1"/>
  <c r="Q658" i="7" s="1"/>
  <c r="M1058" i="7"/>
  <c r="P1058" i="7" s="1"/>
  <c r="Q1058" i="7" s="1"/>
  <c r="M1149" i="7"/>
  <c r="P1149" i="7" s="1"/>
  <c r="Q1149" i="7" s="1"/>
  <c r="M1181" i="7"/>
  <c r="P1181" i="7" s="1"/>
  <c r="Q1181" i="7" s="1"/>
  <c r="M1213" i="7"/>
  <c r="P1213" i="7" s="1"/>
  <c r="Q1213" i="7" s="1"/>
  <c r="M1245" i="7"/>
  <c r="P1245" i="7" s="1"/>
  <c r="Q1245" i="7" s="1"/>
  <c r="M1278" i="7"/>
  <c r="P1278" i="7" s="1"/>
  <c r="Q1278" i="7" s="1"/>
  <c r="M1312" i="7"/>
  <c r="P1312" i="7" s="1"/>
  <c r="Q1312" i="7" s="1"/>
  <c r="M1344" i="7"/>
  <c r="P1344" i="7" s="1"/>
  <c r="Q1344" i="7" s="1"/>
  <c r="M1154" i="7"/>
  <c r="P1154" i="7" s="1"/>
  <c r="Q1154" i="7" s="1"/>
  <c r="M1186" i="7"/>
  <c r="P1186" i="7" s="1"/>
  <c r="Q1186" i="7" s="1"/>
  <c r="M1222" i="7"/>
  <c r="P1222" i="7" s="1"/>
  <c r="Q1222" i="7" s="1"/>
  <c r="M1263" i="7"/>
  <c r="P1263" i="7" s="1"/>
  <c r="Q1263" i="7" s="1"/>
  <c r="M1295" i="7"/>
  <c r="P1295" i="7" s="1"/>
  <c r="Q1295" i="7" s="1"/>
  <c r="M1531" i="7"/>
  <c r="P1531" i="7" s="1"/>
  <c r="Q1531" i="7" s="1"/>
  <c r="M1487" i="7"/>
  <c r="P1487" i="7" s="1"/>
  <c r="Q1487" i="7" s="1"/>
  <c r="M1655" i="7"/>
  <c r="P1655" i="7" s="1"/>
  <c r="Q1655" i="7" s="1"/>
  <c r="M1634" i="7"/>
  <c r="P1634" i="7" s="1"/>
  <c r="Q1634" i="7" s="1"/>
  <c r="M1785" i="7"/>
  <c r="P1785" i="7" s="1"/>
  <c r="Q1785" i="7" s="1"/>
  <c r="M1805" i="7"/>
  <c r="P1805" i="7" s="1"/>
  <c r="Q1805" i="7" s="1"/>
  <c r="M1869" i="7"/>
  <c r="P1869" i="7" s="1"/>
  <c r="Q1869" i="7" s="1"/>
  <c r="M1964" i="7"/>
  <c r="P1964" i="7" s="1"/>
  <c r="Q1964" i="7" s="1"/>
  <c r="M1842" i="7"/>
  <c r="P1842" i="7" s="1"/>
  <c r="Q1842" i="7" s="1"/>
  <c r="M1906" i="7"/>
  <c r="P1906" i="7" s="1"/>
  <c r="Q1906" i="7" s="1"/>
  <c r="N774" i="7"/>
  <c r="M774" i="7"/>
  <c r="N798" i="7"/>
  <c r="M798" i="7"/>
  <c r="M2037" i="7"/>
  <c r="P2037" i="7" s="1"/>
  <c r="Q2037" i="7" s="1"/>
  <c r="M2318" i="7"/>
  <c r="N2318" i="7"/>
  <c r="M2299" i="7"/>
  <c r="N2299" i="7"/>
  <c r="M2331" i="7"/>
  <c r="N2331" i="7"/>
  <c r="N74" i="7"/>
  <c r="M74" i="7"/>
  <c r="N202" i="7"/>
  <c r="M202" i="7"/>
  <c r="N46" i="7"/>
  <c r="M46" i="7"/>
  <c r="N94" i="7"/>
  <c r="M94" i="7"/>
  <c r="N158" i="7"/>
  <c r="M158" i="7"/>
  <c r="N66" i="7"/>
  <c r="M66" i="7"/>
  <c r="M657" i="7"/>
  <c r="P657" i="7" s="1"/>
  <c r="Q657" i="7" s="1"/>
  <c r="M689" i="7"/>
  <c r="P689" i="7" s="1"/>
  <c r="Q689" i="7" s="1"/>
  <c r="N250" i="7"/>
  <c r="M250" i="7"/>
  <c r="N802" i="7"/>
  <c r="M802" i="7"/>
  <c r="M1990" i="7"/>
  <c r="N1990" i="7"/>
  <c r="M1985" i="7"/>
  <c r="N1985" i="7"/>
  <c r="M2015" i="7"/>
  <c r="N2015" i="7"/>
  <c r="M2294" i="7"/>
  <c r="M2341" i="7"/>
  <c r="M2322" i="7"/>
  <c r="N2322" i="7"/>
  <c r="N1723" i="7"/>
  <c r="M1723" i="7"/>
  <c r="M2310" i="7"/>
  <c r="N2310" i="7"/>
  <c r="N110" i="7"/>
  <c r="M110" i="7"/>
  <c r="N174" i="7"/>
  <c r="M174" i="7"/>
  <c r="N178" i="7"/>
  <c r="M178" i="7"/>
  <c r="M781" i="7"/>
  <c r="N781" i="7"/>
  <c r="M1965" i="7"/>
  <c r="N1965" i="7"/>
  <c r="M1621" i="7"/>
  <c r="P1621" i="7" s="1"/>
  <c r="Q1621" i="7" s="1"/>
  <c r="M1783" i="7"/>
  <c r="P1783" i="7" s="1"/>
  <c r="Q1783" i="7" s="1"/>
  <c r="M1995" i="7"/>
  <c r="N1995" i="7"/>
  <c r="M2020" i="7"/>
  <c r="N2020" i="7"/>
  <c r="N2311" i="7"/>
  <c r="M2311" i="7"/>
  <c r="M2314" i="7"/>
  <c r="N2314" i="7"/>
  <c r="M680" i="7"/>
  <c r="P680" i="7" s="1"/>
  <c r="Q680" i="7" s="1"/>
  <c r="M740" i="7"/>
  <c r="P740" i="7" s="1"/>
  <c r="Q740" i="7" s="1"/>
  <c r="M756" i="7"/>
  <c r="P756" i="7" s="1"/>
  <c r="Q756" i="7" s="1"/>
  <c r="M772" i="7"/>
  <c r="P772" i="7" s="1"/>
  <c r="Q772" i="7" s="1"/>
  <c r="M788" i="7"/>
  <c r="P788" i="7" s="1"/>
  <c r="Q788" i="7" s="1"/>
  <c r="M804" i="7"/>
  <c r="P804" i="7" s="1"/>
  <c r="Q804" i="7" s="1"/>
  <c r="M820" i="7"/>
  <c r="P820" i="7" s="1"/>
  <c r="Q820" i="7" s="1"/>
  <c r="M836" i="7"/>
  <c r="P836" i="7" s="1"/>
  <c r="Q836" i="7" s="1"/>
  <c r="M852" i="7"/>
  <c r="P852" i="7" s="1"/>
  <c r="Q852" i="7" s="1"/>
  <c r="M868" i="7"/>
  <c r="P868" i="7" s="1"/>
  <c r="Q868" i="7" s="1"/>
  <c r="M884" i="7"/>
  <c r="P884" i="7" s="1"/>
  <c r="Q884" i="7" s="1"/>
  <c r="M900" i="7"/>
  <c r="P900" i="7" s="1"/>
  <c r="Q900" i="7" s="1"/>
  <c r="M916" i="7"/>
  <c r="P916" i="7" s="1"/>
  <c r="Q916" i="7" s="1"/>
  <c r="M1225" i="7"/>
  <c r="P1225" i="7" s="1"/>
  <c r="Q1225" i="7" s="1"/>
  <c r="M948" i="7"/>
  <c r="P948" i="7" s="1"/>
  <c r="Q948" i="7" s="1"/>
  <c r="M980" i="7"/>
  <c r="P980" i="7" s="1"/>
  <c r="Q980" i="7" s="1"/>
  <c r="M1012" i="7"/>
  <c r="P1012" i="7" s="1"/>
  <c r="Q1012" i="7" s="1"/>
  <c r="M1088" i="7"/>
  <c r="P1088" i="7" s="1"/>
  <c r="Q1088" i="7" s="1"/>
  <c r="M1128" i="7"/>
  <c r="P1128" i="7" s="1"/>
  <c r="Q1128" i="7" s="1"/>
  <c r="M1144" i="7"/>
  <c r="P1144" i="7" s="1"/>
  <c r="Q1144" i="7" s="1"/>
  <c r="M1160" i="7"/>
  <c r="P1160" i="7" s="1"/>
  <c r="Q1160" i="7" s="1"/>
  <c r="M1537" i="7"/>
  <c r="P1537" i="7" s="1"/>
  <c r="Q1537" i="7" s="1"/>
  <c r="M1601" i="7"/>
  <c r="P1601" i="7" s="1"/>
  <c r="Q1601" i="7" s="1"/>
  <c r="M2113" i="7"/>
  <c r="P2113" i="7" s="1"/>
  <c r="Q2113" i="7" s="1"/>
  <c r="M2382" i="7"/>
  <c r="M2487" i="7"/>
  <c r="M2410" i="7"/>
  <c r="M23" i="7"/>
  <c r="P23" i="7" s="1"/>
  <c r="Q23" i="7" s="1"/>
  <c r="M7" i="7"/>
  <c r="P7" i="7" s="1"/>
  <c r="Q7" i="7" s="1"/>
  <c r="M2092" i="7"/>
  <c r="P2092" i="7" s="1"/>
  <c r="Q2092" i="7" s="1"/>
  <c r="M12" i="7"/>
  <c r="P12" i="7" s="1"/>
  <c r="Q12" i="7" s="1"/>
  <c r="M32" i="7"/>
  <c r="P32" i="7" s="1"/>
  <c r="Q32" i="7" s="1"/>
  <c r="M64" i="7"/>
  <c r="P64" i="7" s="1"/>
  <c r="Q64" i="7" s="1"/>
  <c r="M96" i="7"/>
  <c r="P96" i="7" s="1"/>
  <c r="Q96" i="7" s="1"/>
  <c r="M128" i="7"/>
  <c r="P128" i="7" s="1"/>
  <c r="Q128" i="7" s="1"/>
  <c r="M160" i="7"/>
  <c r="P160" i="7" s="1"/>
  <c r="Q160" i="7" s="1"/>
  <c r="M639" i="7"/>
  <c r="P639" i="7" s="1"/>
  <c r="Q639" i="7" s="1"/>
  <c r="M320" i="7"/>
  <c r="P320" i="7" s="1"/>
  <c r="Q320" i="7" s="1"/>
  <c r="M355" i="7"/>
  <c r="P355" i="7" s="1"/>
  <c r="Q355" i="7" s="1"/>
  <c r="M387" i="7"/>
  <c r="P387" i="7" s="1"/>
  <c r="Q387" i="7" s="1"/>
  <c r="M1110" i="7"/>
  <c r="P1110" i="7" s="1"/>
  <c r="Q1110" i="7" s="1"/>
  <c r="M1527" i="7"/>
  <c r="P1527" i="7" s="1"/>
  <c r="Q1527" i="7" s="1"/>
  <c r="M1774" i="7"/>
  <c r="P1774" i="7" s="1"/>
  <c r="Q1774" i="7" s="1"/>
  <c r="M1789" i="7"/>
  <c r="P1789" i="7" s="1"/>
  <c r="Q1789" i="7" s="1"/>
  <c r="M1786" i="7"/>
  <c r="P1786" i="7" s="1"/>
  <c r="Q1786" i="7" s="1"/>
  <c r="M2178" i="7"/>
  <c r="P2178" i="7" s="1"/>
  <c r="Q2178" i="7" s="1"/>
  <c r="M2047" i="7"/>
  <c r="P2047" i="7" s="1"/>
  <c r="Q2047" i="7" s="1"/>
  <c r="M2184" i="7"/>
  <c r="P2184" i="7" s="1"/>
  <c r="Q2184" i="7" s="1"/>
  <c r="M2208" i="7"/>
  <c r="P2208" i="7" s="1"/>
  <c r="Q2208" i="7" s="1"/>
  <c r="M2224" i="7"/>
  <c r="P2224" i="7" s="1"/>
  <c r="Q2224" i="7" s="1"/>
  <c r="M2240" i="7"/>
  <c r="M2256" i="7"/>
  <c r="M2220" i="7"/>
  <c r="P2220" i="7" s="1"/>
  <c r="Q2220" i="7" s="1"/>
  <c r="M37" i="7"/>
  <c r="P37" i="7" s="1"/>
  <c r="Q37" i="7" s="1"/>
  <c r="M85" i="7"/>
  <c r="P85" i="7" s="1"/>
  <c r="Q85" i="7" s="1"/>
  <c r="M117" i="7"/>
  <c r="P117" i="7" s="1"/>
  <c r="Q117" i="7" s="1"/>
  <c r="M149" i="7"/>
  <c r="P149" i="7" s="1"/>
  <c r="Q149" i="7" s="1"/>
  <c r="M181" i="7"/>
  <c r="P181" i="7" s="1"/>
  <c r="Q181" i="7" s="1"/>
  <c r="M213" i="7"/>
  <c r="P213" i="7" s="1"/>
  <c r="Q213" i="7" s="1"/>
  <c r="M712" i="7"/>
  <c r="P712" i="7" s="1"/>
  <c r="Q712" i="7" s="1"/>
  <c r="M728" i="7"/>
  <c r="P728" i="7" s="1"/>
  <c r="Q728" i="7" s="1"/>
  <c r="M1068" i="7"/>
  <c r="P1068" i="7" s="1"/>
  <c r="Q1068" i="7" s="1"/>
  <c r="M1440" i="7"/>
  <c r="P1440" i="7" s="1"/>
  <c r="Q1440" i="7" s="1"/>
  <c r="M1702" i="7"/>
  <c r="P1702" i="7" s="1"/>
  <c r="Q1702" i="7" s="1"/>
  <c r="M1557" i="7"/>
  <c r="P1557" i="7" s="1"/>
  <c r="Q1557" i="7" s="1"/>
  <c r="M1656" i="7"/>
  <c r="P1656" i="7" s="1"/>
  <c r="Q1656" i="7" s="1"/>
  <c r="M1822" i="7"/>
  <c r="P1822" i="7" s="1"/>
  <c r="Q1822" i="7" s="1"/>
  <c r="M2196" i="7"/>
  <c r="P2196" i="7" s="1"/>
  <c r="Q2196" i="7" s="1"/>
  <c r="M2228" i="7"/>
  <c r="P2228" i="7" s="1"/>
  <c r="Q2228" i="7" s="1"/>
  <c r="M2260" i="7"/>
  <c r="M2283" i="7"/>
  <c r="M2155" i="7"/>
  <c r="P2155" i="7" s="1"/>
  <c r="Q2155" i="7" s="1"/>
  <c r="M2277" i="7"/>
  <c r="M2028" i="7"/>
  <c r="P2028" i="7" s="1"/>
  <c r="Q2028" i="7" s="1"/>
  <c r="M2426" i="7"/>
  <c r="M11" i="7"/>
  <c r="P11" i="7" s="1"/>
  <c r="Q11" i="7" s="1"/>
  <c r="M2118" i="7"/>
  <c r="P2118" i="7" s="1"/>
  <c r="Q2118" i="7" s="1"/>
  <c r="M16" i="7"/>
  <c r="P16" i="7" s="1"/>
  <c r="Q16" i="7" s="1"/>
  <c r="M40" i="7"/>
  <c r="P40" i="7" s="1"/>
  <c r="Q40" i="7" s="1"/>
  <c r="M72" i="7"/>
  <c r="P72" i="7" s="1"/>
  <c r="Q72" i="7" s="1"/>
  <c r="M104" i="7"/>
  <c r="P104" i="7" s="1"/>
  <c r="Q104" i="7" s="1"/>
  <c r="M136" i="7"/>
  <c r="P136" i="7" s="1"/>
  <c r="Q136" i="7" s="1"/>
  <c r="M168" i="7"/>
  <c r="P168" i="7" s="1"/>
  <c r="Q168" i="7" s="1"/>
  <c r="M200" i="7"/>
  <c r="P200" i="7" s="1"/>
  <c r="Q200" i="7" s="1"/>
  <c r="M232" i="7"/>
  <c r="P232" i="7" s="1"/>
  <c r="Q232" i="7" s="1"/>
  <c r="M664" i="7"/>
  <c r="P664" i="7" s="1"/>
  <c r="Q664" i="7" s="1"/>
  <c r="M482" i="7"/>
  <c r="P482" i="7" s="1"/>
  <c r="Q482" i="7" s="1"/>
  <c r="M498" i="7"/>
  <c r="P498" i="7" s="1"/>
  <c r="Q498" i="7" s="1"/>
  <c r="M514" i="7"/>
  <c r="P514" i="7" s="1"/>
  <c r="Q514" i="7" s="1"/>
  <c r="M530" i="7"/>
  <c r="P530" i="7" s="1"/>
  <c r="Q530" i="7" s="1"/>
  <c r="M546" i="7"/>
  <c r="P546" i="7" s="1"/>
  <c r="Q546" i="7" s="1"/>
  <c r="M562" i="7"/>
  <c r="P562" i="7" s="1"/>
  <c r="Q562" i="7" s="1"/>
  <c r="M578" i="7"/>
  <c r="P578" i="7" s="1"/>
  <c r="Q578" i="7" s="1"/>
  <c r="M594" i="7"/>
  <c r="P594" i="7" s="1"/>
  <c r="Q594" i="7" s="1"/>
  <c r="M610" i="7"/>
  <c r="P610" i="7" s="1"/>
  <c r="Q610" i="7" s="1"/>
  <c r="M626" i="7"/>
  <c r="P626" i="7" s="1"/>
  <c r="Q626" i="7" s="1"/>
  <c r="M347" i="7"/>
  <c r="P347" i="7" s="1"/>
  <c r="Q347" i="7" s="1"/>
  <c r="M379" i="7"/>
  <c r="P379" i="7" s="1"/>
  <c r="Q379" i="7" s="1"/>
  <c r="M411" i="7"/>
  <c r="P411" i="7" s="1"/>
  <c r="Q411" i="7" s="1"/>
  <c r="M1483" i="7"/>
  <c r="P1483" i="7" s="1"/>
  <c r="Q1483" i="7" s="1"/>
  <c r="M1595" i="7"/>
  <c r="P1595" i="7" s="1"/>
  <c r="Q1595" i="7" s="1"/>
  <c r="M1329" i="7"/>
  <c r="P1329" i="7" s="1"/>
  <c r="Q1329" i="7" s="1"/>
  <c r="M1345" i="7"/>
  <c r="P1345" i="7" s="1"/>
  <c r="Q1345" i="7" s="1"/>
  <c r="M1361" i="7"/>
  <c r="P1361" i="7" s="1"/>
  <c r="Q1361" i="7" s="1"/>
  <c r="M1377" i="7"/>
  <c r="P1377" i="7" s="1"/>
  <c r="Q1377" i="7" s="1"/>
  <c r="N9" i="7"/>
  <c r="M9" i="7"/>
  <c r="N90" i="7"/>
  <c r="M90" i="7"/>
  <c r="N34" i="7"/>
  <c r="M34" i="7"/>
  <c r="N234" i="7"/>
  <c r="M234" i="7"/>
  <c r="N1704" i="7"/>
  <c r="M1704" i="7"/>
  <c r="M1978" i="7"/>
  <c r="N1978" i="7"/>
  <c r="M1994" i="7"/>
  <c r="N1994" i="7"/>
  <c r="M2019" i="7"/>
  <c r="N2019" i="7"/>
  <c r="N2319" i="7"/>
  <c r="M2319" i="7"/>
  <c r="N122" i="7"/>
  <c r="M122" i="7"/>
  <c r="N162" i="7"/>
  <c r="M162" i="7"/>
  <c r="N1306" i="7"/>
  <c r="M1306" i="7"/>
  <c r="M1973" i="7"/>
  <c r="N1973" i="7"/>
  <c r="M2007" i="7"/>
  <c r="N2007" i="7"/>
  <c r="M2003" i="7"/>
  <c r="N2003" i="7"/>
  <c r="M2023" i="7"/>
  <c r="N2023" i="7"/>
  <c r="N2307" i="7"/>
  <c r="M2307" i="7"/>
  <c r="N30" i="7"/>
  <c r="M30" i="7"/>
  <c r="N170" i="7"/>
  <c r="M170" i="7"/>
  <c r="M1649" i="7"/>
  <c r="P1649" i="7" s="1"/>
  <c r="Q1649" i="7" s="1"/>
  <c r="N1670" i="7"/>
  <c r="M1670" i="7"/>
  <c r="M1981" i="7"/>
  <c r="N1981" i="7"/>
  <c r="M644" i="7"/>
  <c r="P644" i="7" s="1"/>
  <c r="Q644" i="7" s="1"/>
  <c r="M676" i="7"/>
  <c r="P676" i="7" s="1"/>
  <c r="Q676" i="7" s="1"/>
  <c r="M708" i="7"/>
  <c r="P708" i="7" s="1"/>
  <c r="Q708" i="7" s="1"/>
  <c r="M1521" i="7"/>
  <c r="P1521" i="7" s="1"/>
  <c r="Q1521" i="7" s="1"/>
  <c r="M1585" i="7"/>
  <c r="P1585" i="7" s="1"/>
  <c r="Q1585" i="7" s="1"/>
  <c r="M2356" i="7"/>
  <c r="M2420" i="7"/>
  <c r="M2366" i="7"/>
  <c r="M684" i="7"/>
  <c r="P684" i="7" s="1"/>
  <c r="Q684" i="7" s="1"/>
  <c r="M1473" i="7"/>
  <c r="P1473" i="7" s="1"/>
  <c r="Q1473" i="7" s="1"/>
  <c r="M1489" i="7"/>
  <c r="P1489" i="7" s="1"/>
  <c r="Q1489" i="7" s="1"/>
  <c r="M1632" i="7"/>
  <c r="P1632" i="7" s="1"/>
  <c r="Q1632" i="7" s="1"/>
  <c r="M2035" i="7"/>
  <c r="P2035" i="7" s="1"/>
  <c r="Q2035" i="7" s="1"/>
  <c r="M2362" i="7"/>
  <c r="M940" i="7"/>
  <c r="P940" i="7" s="1"/>
  <c r="Q940" i="7" s="1"/>
  <c r="M972" i="7"/>
  <c r="P972" i="7" s="1"/>
  <c r="Q972" i="7" s="1"/>
  <c r="M1004" i="7"/>
  <c r="P1004" i="7" s="1"/>
  <c r="Q1004" i="7" s="1"/>
  <c r="M1036" i="7"/>
  <c r="P1036" i="7" s="1"/>
  <c r="Q1036" i="7" s="1"/>
  <c r="M1052" i="7"/>
  <c r="P1052" i="7" s="1"/>
  <c r="Q1052" i="7" s="1"/>
  <c r="M1116" i="7"/>
  <c r="P1116" i="7" s="1"/>
  <c r="Q1116" i="7" s="1"/>
  <c r="M2394" i="7"/>
  <c r="M2499" i="7"/>
  <c r="M1026" i="7"/>
  <c r="P1026" i="7" s="1"/>
  <c r="Q1026" i="7" s="1"/>
  <c r="M1133" i="7"/>
  <c r="P1133" i="7" s="1"/>
  <c r="Q1133" i="7" s="1"/>
  <c r="M1165" i="7"/>
  <c r="P1165" i="7" s="1"/>
  <c r="Q1165" i="7" s="1"/>
  <c r="M1197" i="7"/>
  <c r="P1197" i="7" s="1"/>
  <c r="Q1197" i="7" s="1"/>
  <c r="M1229" i="7"/>
  <c r="P1229" i="7" s="1"/>
  <c r="Q1229" i="7" s="1"/>
  <c r="M1262" i="7"/>
  <c r="P1262" i="7" s="1"/>
  <c r="Q1262" i="7" s="1"/>
  <c r="M1294" i="7"/>
  <c r="P1294" i="7" s="1"/>
  <c r="Q1294" i="7" s="1"/>
  <c r="M1328" i="7"/>
  <c r="P1328" i="7" s="1"/>
  <c r="Q1328" i="7" s="1"/>
  <c r="M1721" i="7"/>
  <c r="P1721" i="7" s="1"/>
  <c r="Q1721" i="7" s="1"/>
  <c r="M1612" i="7"/>
  <c r="P1612" i="7" s="1"/>
  <c r="Q1612" i="7" s="1"/>
  <c r="M1662" i="7"/>
  <c r="P1662" i="7" s="1"/>
  <c r="Q1662" i="7" s="1"/>
  <c r="M1837" i="7"/>
  <c r="P1837" i="7" s="1"/>
  <c r="Q1837" i="7" s="1"/>
  <c r="M1917" i="7"/>
  <c r="P1917" i="7" s="1"/>
  <c r="Q1917" i="7" s="1"/>
  <c r="M1874" i="7"/>
  <c r="P1874" i="7" s="1"/>
  <c r="Q1874" i="7" s="1"/>
  <c r="M1939" i="7"/>
  <c r="P1939" i="7" s="1"/>
  <c r="Q1939" i="7" s="1"/>
  <c r="N301" i="7"/>
  <c r="M301" i="7"/>
  <c r="M789" i="7"/>
  <c r="N789" i="7"/>
  <c r="M2291" i="7"/>
  <c r="M2302" i="7"/>
  <c r="N2302" i="7"/>
  <c r="M2334" i="7"/>
  <c r="N2334" i="7"/>
  <c r="M2315" i="7"/>
  <c r="N2315" i="7"/>
  <c r="N58" i="7"/>
  <c r="M58" i="7"/>
  <c r="N138" i="7"/>
  <c r="M138" i="7"/>
  <c r="N2119" i="7"/>
  <c r="M2119" i="7"/>
  <c r="N70" i="7"/>
  <c r="M70" i="7"/>
  <c r="N126" i="7"/>
  <c r="M126" i="7"/>
  <c r="N190" i="7"/>
  <c r="M190" i="7"/>
  <c r="N210" i="7"/>
  <c r="M210" i="7"/>
  <c r="M641" i="7"/>
  <c r="P641" i="7" s="1"/>
  <c r="Q641" i="7" s="1"/>
  <c r="M673" i="7"/>
  <c r="P673" i="7" s="1"/>
  <c r="Q673" i="7" s="1"/>
  <c r="M705" i="7"/>
  <c r="P705" i="7" s="1"/>
  <c r="Q705" i="7" s="1"/>
  <c r="N790" i="7"/>
  <c r="M790" i="7"/>
  <c r="M1637" i="7"/>
  <c r="P1637" i="7" s="1"/>
  <c r="Q1637" i="7" s="1"/>
  <c r="M2006" i="7"/>
  <c r="N2006" i="7"/>
  <c r="M2002" i="7"/>
  <c r="N2002" i="7"/>
  <c r="M2024" i="7"/>
  <c r="N2024" i="7"/>
  <c r="M2306" i="7"/>
  <c r="N2306" i="7"/>
  <c r="M26" i="7"/>
  <c r="P26" i="7" s="1"/>
  <c r="Q26" i="7" s="1"/>
  <c r="N806" i="7"/>
  <c r="M806" i="7"/>
  <c r="M2326" i="7"/>
  <c r="N2326" i="7"/>
  <c r="N78" i="7"/>
  <c r="M78" i="7"/>
  <c r="N142" i="7"/>
  <c r="M142" i="7"/>
  <c r="N206" i="7"/>
  <c r="M206" i="7"/>
  <c r="N766" i="7"/>
  <c r="M766" i="7"/>
  <c r="N258" i="7"/>
  <c r="M258" i="7"/>
  <c r="M773" i="7"/>
  <c r="N773" i="7"/>
  <c r="M1613" i="7"/>
  <c r="P1613" i="7" s="1"/>
  <c r="Q1613" i="7" s="1"/>
  <c r="N1758" i="7"/>
  <c r="M1758" i="7"/>
  <c r="M1974" i="7"/>
  <c r="N1974" i="7"/>
  <c r="M2011" i="7"/>
  <c r="N2011" i="7"/>
  <c r="N2327" i="7"/>
  <c r="M2327" i="7"/>
  <c r="M2330" i="7"/>
  <c r="N2330" i="7"/>
  <c r="M748" i="7"/>
  <c r="P748" i="7" s="1"/>
  <c r="Q748" i="7" s="1"/>
  <c r="M764" i="7"/>
  <c r="P764" i="7" s="1"/>
  <c r="Q764" i="7" s="1"/>
  <c r="M780" i="7"/>
  <c r="P780" i="7" s="1"/>
  <c r="Q780" i="7" s="1"/>
  <c r="M796" i="7"/>
  <c r="P796" i="7" s="1"/>
  <c r="Q796" i="7" s="1"/>
  <c r="M812" i="7"/>
  <c r="P812" i="7" s="1"/>
  <c r="Q812" i="7" s="1"/>
  <c r="M828" i="7"/>
  <c r="P828" i="7" s="1"/>
  <c r="Q828" i="7" s="1"/>
  <c r="M844" i="7"/>
  <c r="P844" i="7" s="1"/>
  <c r="Q844" i="7" s="1"/>
  <c r="M860" i="7"/>
  <c r="P860" i="7" s="1"/>
  <c r="Q860" i="7" s="1"/>
  <c r="M876" i="7"/>
  <c r="P876" i="7" s="1"/>
  <c r="Q876" i="7" s="1"/>
  <c r="M892" i="7"/>
  <c r="P892" i="7" s="1"/>
  <c r="Q892" i="7" s="1"/>
  <c r="M908" i="7"/>
  <c r="P908" i="7" s="1"/>
  <c r="Q908" i="7" s="1"/>
  <c r="M1161" i="7"/>
  <c r="P1161" i="7" s="1"/>
  <c r="Q1161" i="7" s="1"/>
  <c r="M1290" i="7"/>
  <c r="P1290" i="7" s="1"/>
  <c r="Q1290" i="7" s="1"/>
  <c r="M1650" i="7"/>
  <c r="P1650" i="7" s="1"/>
  <c r="Q1650" i="7" s="1"/>
  <c r="M2061" i="7"/>
  <c r="P2061" i="7" s="1"/>
  <c r="Q2061" i="7" s="1"/>
  <c r="M2121" i="7"/>
  <c r="P2121" i="7" s="1"/>
  <c r="Q2121" i="7" s="1"/>
  <c r="M2450" i="7"/>
  <c r="M272" i="7"/>
  <c r="P272" i="7" s="1"/>
  <c r="Q272" i="7" s="1"/>
  <c r="N154" i="7"/>
  <c r="M154" i="7"/>
  <c r="N194" i="7"/>
  <c r="M194" i="7"/>
  <c r="N782" i="7"/>
  <c r="M782" i="7"/>
  <c r="N1725" i="7"/>
  <c r="M1725" i="7"/>
  <c r="M1982" i="7"/>
  <c r="N1982" i="7"/>
  <c r="M1998" i="7"/>
  <c r="N1998" i="7"/>
  <c r="M2010" i="7"/>
  <c r="N2010" i="7"/>
  <c r="N2110" i="7"/>
  <c r="M2110" i="7"/>
  <c r="N1688" i="7"/>
  <c r="M1688" i="7"/>
  <c r="N2303" i="7"/>
  <c r="M2303" i="7"/>
  <c r="N42" i="7"/>
  <c r="M42" i="7"/>
  <c r="N186" i="7"/>
  <c r="M186" i="7"/>
  <c r="N218" i="7"/>
  <c r="M218" i="7"/>
  <c r="M765" i="7"/>
  <c r="N765" i="7"/>
  <c r="M1977" i="7"/>
  <c r="N1977" i="7"/>
  <c r="M1991" i="7"/>
  <c r="N1991" i="7"/>
  <c r="M1986" i="7"/>
  <c r="N1986" i="7"/>
  <c r="M2014" i="7"/>
  <c r="N2014" i="7"/>
  <c r="N2323" i="7"/>
  <c r="M2323" i="7"/>
  <c r="N106" i="7"/>
  <c r="M106" i="7"/>
  <c r="N2016" i="7"/>
  <c r="M2016" i="7"/>
  <c r="N1742" i="7"/>
  <c r="M1742" i="7"/>
  <c r="M1999" i="7"/>
  <c r="N1999" i="7"/>
  <c r="M636" i="7"/>
  <c r="P636" i="7" s="1"/>
  <c r="Q636" i="7" s="1"/>
  <c r="M668" i="7"/>
  <c r="P668" i="7" s="1"/>
  <c r="Q668" i="7" s="1"/>
  <c r="M700" i="7"/>
  <c r="P700" i="7" s="1"/>
  <c r="Q700" i="7" s="1"/>
  <c r="M974" i="7"/>
  <c r="P974" i="7" s="1"/>
  <c r="Q974" i="7" s="1"/>
  <c r="M1038" i="7"/>
  <c r="P1038" i="7" s="1"/>
  <c r="Q1038" i="7" s="1"/>
  <c r="M1054" i="7"/>
  <c r="P1054" i="7" s="1"/>
  <c r="Q1054" i="7" s="1"/>
  <c r="M1086" i="7"/>
  <c r="P1086" i="7" s="1"/>
  <c r="Q1086" i="7" s="1"/>
  <c r="M1118" i="7"/>
  <c r="P1118" i="7" s="1"/>
  <c r="Q1118" i="7" s="1"/>
  <c r="M960" i="7"/>
  <c r="P960" i="7" s="1"/>
  <c r="Q960" i="7" s="1"/>
  <c r="M992" i="7"/>
  <c r="P992" i="7" s="1"/>
  <c r="Q992" i="7" s="1"/>
  <c r="M1024" i="7"/>
  <c r="P1024" i="7" s="1"/>
  <c r="Q1024" i="7" s="1"/>
  <c r="M1308" i="7"/>
  <c r="P1308" i="7" s="1"/>
  <c r="Q1308" i="7" s="1"/>
  <c r="M1380" i="7"/>
  <c r="P1380" i="7" s="1"/>
  <c r="Q1380" i="7" s="1"/>
  <c r="M1412" i="7"/>
  <c r="P1412" i="7" s="1"/>
  <c r="Q1412" i="7" s="1"/>
  <c r="M1444" i="7"/>
  <c r="P1444" i="7" s="1"/>
  <c r="Q1444" i="7" s="1"/>
  <c r="M1563" i="7"/>
  <c r="P1563" i="7" s="1"/>
  <c r="Q1563" i="7" s="1"/>
  <c r="M1523" i="7"/>
  <c r="P1523" i="7" s="1"/>
  <c r="Q1523" i="7" s="1"/>
  <c r="M1555" i="7"/>
  <c r="P1555" i="7" s="1"/>
  <c r="Q1555" i="7" s="1"/>
  <c r="M1587" i="7"/>
  <c r="P1587" i="7" s="1"/>
  <c r="Q1587" i="7" s="1"/>
  <c r="M1575" i="7"/>
  <c r="P1575" i="7" s="1"/>
  <c r="Q1575" i="7" s="1"/>
  <c r="M1624" i="7"/>
  <c r="P1624" i="7" s="1"/>
  <c r="Q1624" i="7" s="1"/>
  <c r="M1677" i="7"/>
  <c r="P1677" i="7" s="1"/>
  <c r="Q1677" i="7" s="1"/>
  <c r="M1749" i="7"/>
  <c r="P1749" i="7" s="1"/>
  <c r="Q1749" i="7" s="1"/>
  <c r="M1778" i="7"/>
  <c r="P1778" i="7" s="1"/>
  <c r="Q1778" i="7" s="1"/>
  <c r="M1960" i="7"/>
  <c r="P1960" i="7" s="1"/>
  <c r="Q1960" i="7" s="1"/>
  <c r="M1852" i="7"/>
  <c r="P1852" i="7" s="1"/>
  <c r="Q1852" i="7" s="1"/>
  <c r="M1884" i="7"/>
  <c r="P1884" i="7" s="1"/>
  <c r="Q1884" i="7" s="1"/>
  <c r="M1916" i="7"/>
  <c r="P1916" i="7" s="1"/>
  <c r="Q1916" i="7" s="1"/>
  <c r="M2031" i="7"/>
  <c r="P2031" i="7" s="1"/>
  <c r="Q2031" i="7" s="1"/>
  <c r="M2079" i="7"/>
  <c r="P2079" i="7" s="1"/>
  <c r="Q2079" i="7" s="1"/>
  <c r="M2214" i="7"/>
  <c r="P2214" i="7" s="1"/>
  <c r="Q2214" i="7" s="1"/>
  <c r="M2246" i="7"/>
  <c r="M2268" i="7"/>
  <c r="M2364" i="7"/>
  <c r="M288" i="7"/>
  <c r="P288" i="7" s="1"/>
  <c r="Q288" i="7" s="1"/>
  <c r="M36" i="7"/>
  <c r="P36" i="7" s="1"/>
  <c r="Q36" i="7" s="1"/>
  <c r="M68" i="7"/>
  <c r="P68" i="7" s="1"/>
  <c r="Q68" i="7" s="1"/>
  <c r="M100" i="7"/>
  <c r="P100" i="7" s="1"/>
  <c r="Q100" i="7" s="1"/>
  <c r="M132" i="7"/>
  <c r="P132" i="7" s="1"/>
  <c r="Q132" i="7" s="1"/>
  <c r="M164" i="7"/>
  <c r="P164" i="7" s="1"/>
  <c r="Q164" i="7" s="1"/>
  <c r="M196" i="7"/>
  <c r="P196" i="7" s="1"/>
  <c r="Q196" i="7" s="1"/>
  <c r="M228" i="7"/>
  <c r="P228" i="7" s="1"/>
  <c r="Q228" i="7" s="1"/>
  <c r="M322" i="7"/>
  <c r="P322" i="7" s="1"/>
  <c r="Q322" i="7" s="1"/>
  <c r="M357" i="7"/>
  <c r="P357" i="7" s="1"/>
  <c r="Q357" i="7" s="1"/>
  <c r="M389" i="7"/>
  <c r="P389" i="7" s="1"/>
  <c r="Q389" i="7" s="1"/>
  <c r="M45" i="7"/>
  <c r="P45" i="7" s="1"/>
  <c r="Q45" i="7" s="1"/>
  <c r="M93" i="7"/>
  <c r="P93" i="7" s="1"/>
  <c r="Q93" i="7" s="1"/>
  <c r="M125" i="7"/>
  <c r="P125" i="7" s="1"/>
  <c r="Q125" i="7" s="1"/>
  <c r="M157" i="7"/>
  <c r="P157" i="7" s="1"/>
  <c r="Q157" i="7" s="1"/>
  <c r="M189" i="7"/>
  <c r="P189" i="7" s="1"/>
  <c r="Q189" i="7" s="1"/>
  <c r="M221" i="7"/>
  <c r="P221" i="7" s="1"/>
  <c r="Q221" i="7" s="1"/>
  <c r="M253" i="7"/>
  <c r="P253" i="7" s="1"/>
  <c r="Q253" i="7" s="1"/>
  <c r="M337" i="7"/>
  <c r="P337" i="7" s="1"/>
  <c r="Q337" i="7" s="1"/>
  <c r="M369" i="7"/>
  <c r="P369" i="7" s="1"/>
  <c r="Q369" i="7" s="1"/>
  <c r="M401" i="7"/>
  <c r="P401" i="7" s="1"/>
  <c r="Q401" i="7" s="1"/>
  <c r="M932" i="7"/>
  <c r="P932" i="7" s="1"/>
  <c r="Q932" i="7" s="1"/>
  <c r="M1177" i="7"/>
  <c r="P1177" i="7" s="1"/>
  <c r="Q1177" i="7" s="1"/>
  <c r="M1241" i="7"/>
  <c r="P1241" i="7" s="1"/>
  <c r="Q1241" i="7" s="1"/>
  <c r="M1142" i="7"/>
  <c r="P1142" i="7" s="1"/>
  <c r="Q1142" i="7" s="1"/>
  <c r="M1174" i="7"/>
  <c r="P1174" i="7" s="1"/>
  <c r="Q1174" i="7" s="1"/>
  <c r="M1210" i="7"/>
  <c r="P1210" i="7" s="1"/>
  <c r="Q1210" i="7" s="1"/>
  <c r="M1250" i="7"/>
  <c r="P1250" i="7" s="1"/>
  <c r="Q1250" i="7" s="1"/>
  <c r="M1283" i="7"/>
  <c r="P1283" i="7" s="1"/>
  <c r="Q1283" i="7" s="1"/>
  <c r="M951" i="7"/>
  <c r="P951" i="7" s="1"/>
  <c r="Q951" i="7" s="1"/>
  <c r="M967" i="7"/>
  <c r="P967" i="7" s="1"/>
  <c r="Q967" i="7" s="1"/>
  <c r="M983" i="7"/>
  <c r="P983" i="7" s="1"/>
  <c r="Q983" i="7" s="1"/>
  <c r="M999" i="7"/>
  <c r="P999" i="7" s="1"/>
  <c r="Q999" i="7" s="1"/>
  <c r="M1015" i="7"/>
  <c r="P1015" i="7" s="1"/>
  <c r="Q1015" i="7" s="1"/>
  <c r="M1031" i="7"/>
  <c r="P1031" i="7" s="1"/>
  <c r="Q1031" i="7" s="1"/>
  <c r="M1048" i="7"/>
  <c r="P1048" i="7" s="1"/>
  <c r="Q1048" i="7" s="1"/>
  <c r="M1064" i="7"/>
  <c r="P1064" i="7" s="1"/>
  <c r="Q1064" i="7" s="1"/>
  <c r="M1080" i="7"/>
  <c r="P1080" i="7" s="1"/>
  <c r="Q1080" i="7" s="1"/>
  <c r="M1096" i="7"/>
  <c r="P1096" i="7" s="1"/>
  <c r="Q1096" i="7" s="1"/>
  <c r="M1112" i="7"/>
  <c r="P1112" i="7" s="1"/>
  <c r="Q1112" i="7" s="1"/>
  <c r="M1368" i="7"/>
  <c r="P1368" i="7" s="1"/>
  <c r="Q1368" i="7" s="1"/>
  <c r="M1384" i="7"/>
  <c r="P1384" i="7" s="1"/>
  <c r="Q1384" i="7" s="1"/>
  <c r="M1400" i="7"/>
  <c r="P1400" i="7" s="1"/>
  <c r="Q1400" i="7" s="1"/>
  <c r="M1416" i="7"/>
  <c r="P1416" i="7" s="1"/>
  <c r="Q1416" i="7" s="1"/>
  <c r="M1432" i="7"/>
  <c r="P1432" i="7" s="1"/>
  <c r="Q1432" i="7" s="1"/>
  <c r="M1448" i="7"/>
  <c r="P1448" i="7" s="1"/>
  <c r="Q1448" i="7" s="1"/>
  <c r="M1464" i="7"/>
  <c r="P1464" i="7" s="1"/>
  <c r="Q1464" i="7" s="1"/>
  <c r="M1503" i="7"/>
  <c r="P1503" i="7" s="1"/>
  <c r="Q1503" i="7" s="1"/>
  <c r="M1535" i="7"/>
  <c r="P1535" i="7" s="1"/>
  <c r="Q1535" i="7" s="1"/>
  <c r="M1567" i="7"/>
  <c r="P1567" i="7" s="1"/>
  <c r="Q1567" i="7" s="1"/>
  <c r="M1599" i="7"/>
  <c r="P1599" i="7" s="1"/>
  <c r="Q1599" i="7" s="1"/>
  <c r="M1495" i="7"/>
  <c r="P1495" i="7" s="1"/>
  <c r="Q1495" i="7" s="1"/>
  <c r="M1647" i="7"/>
  <c r="P1647" i="7" s="1"/>
  <c r="Q1647" i="7" s="1"/>
  <c r="M1740" i="7"/>
  <c r="P1740" i="7" s="1"/>
  <c r="Q1740" i="7" s="1"/>
  <c r="M1707" i="7"/>
  <c r="P1707" i="7" s="1"/>
  <c r="Q1707" i="7" s="1"/>
  <c r="M1777" i="7"/>
  <c r="P1777" i="7" s="1"/>
  <c r="Q1777" i="7" s="1"/>
  <c r="M1648" i="7"/>
  <c r="P1648" i="7" s="1"/>
  <c r="Q1648" i="7" s="1"/>
  <c r="M1849" i="7"/>
  <c r="P1849" i="7" s="1"/>
  <c r="Q1849" i="7" s="1"/>
  <c r="M1913" i="7"/>
  <c r="P1913" i="7" s="1"/>
  <c r="Q1913" i="7" s="1"/>
  <c r="M2402" i="7"/>
  <c r="M2340" i="7"/>
  <c r="M2412" i="7"/>
  <c r="M2374" i="7"/>
  <c r="M2390" i="7"/>
  <c r="M2414" i="7"/>
  <c r="M2493" i="7"/>
  <c r="M2481" i="7"/>
  <c r="M2479" i="7"/>
  <c r="M2495" i="7"/>
  <c r="M2174" i="7"/>
  <c r="P2174" i="7" s="1"/>
  <c r="Q2174" i="7" s="1"/>
  <c r="M2354" i="7"/>
  <c r="M2352" i="7"/>
  <c r="M2350" i="7"/>
  <c r="M2422" i="7"/>
  <c r="M268" i="7"/>
  <c r="P268" i="7" s="1"/>
  <c r="Q268" i="7" s="1"/>
  <c r="M300" i="7"/>
  <c r="P300" i="7" s="1"/>
  <c r="Q300" i="7" s="1"/>
  <c r="M292" i="7"/>
  <c r="P292" i="7" s="1"/>
  <c r="Q292" i="7" s="1"/>
  <c r="M49" i="7"/>
  <c r="P49" i="7" s="1"/>
  <c r="Q49" i="7" s="1"/>
  <c r="M97" i="7"/>
  <c r="P97" i="7" s="1"/>
  <c r="Q97" i="7" s="1"/>
  <c r="M129" i="7"/>
  <c r="P129" i="7" s="1"/>
  <c r="Q129" i="7" s="1"/>
  <c r="M161" i="7"/>
  <c r="P161" i="7" s="1"/>
  <c r="Q161" i="7" s="1"/>
  <c r="M193" i="7"/>
  <c r="P193" i="7" s="1"/>
  <c r="Q193" i="7" s="1"/>
  <c r="M225" i="7"/>
  <c r="P225" i="7" s="1"/>
  <c r="Q225" i="7" s="1"/>
  <c r="M254" i="7"/>
  <c r="P254" i="7" s="1"/>
  <c r="Q254" i="7" s="1"/>
  <c r="M286" i="7"/>
  <c r="P286" i="7" s="1"/>
  <c r="Q286" i="7" s="1"/>
  <c r="M716" i="7"/>
  <c r="P716" i="7" s="1"/>
  <c r="Q716" i="7" s="1"/>
  <c r="M632" i="7"/>
  <c r="P632" i="7" s="1"/>
  <c r="Q632" i="7" s="1"/>
  <c r="M323" i="7"/>
  <c r="P323" i="7" s="1"/>
  <c r="Q323" i="7" s="1"/>
  <c r="M342" i="7"/>
  <c r="P342" i="7" s="1"/>
  <c r="Q342" i="7" s="1"/>
  <c r="M358" i="7"/>
  <c r="P358" i="7" s="1"/>
  <c r="Q358" i="7" s="1"/>
  <c r="M374" i="7"/>
  <c r="P374" i="7" s="1"/>
  <c r="Q374" i="7" s="1"/>
  <c r="M390" i="7"/>
  <c r="P390" i="7" s="1"/>
  <c r="Q390" i="7" s="1"/>
  <c r="M406" i="7"/>
  <c r="P406" i="7" s="1"/>
  <c r="Q406" i="7" s="1"/>
  <c r="M422" i="7"/>
  <c r="P422" i="7" s="1"/>
  <c r="Q422" i="7" s="1"/>
  <c r="M438" i="7"/>
  <c r="P438" i="7" s="1"/>
  <c r="Q438" i="7" s="1"/>
  <c r="M454" i="7"/>
  <c r="P454" i="7" s="1"/>
  <c r="Q454" i="7" s="1"/>
  <c r="M470" i="7"/>
  <c r="P470" i="7" s="1"/>
  <c r="Q470" i="7" s="1"/>
  <c r="M486" i="7"/>
  <c r="P486" i="7" s="1"/>
  <c r="Q486" i="7" s="1"/>
  <c r="M502" i="7"/>
  <c r="P502" i="7" s="1"/>
  <c r="Q502" i="7" s="1"/>
  <c r="M518" i="7"/>
  <c r="P518" i="7" s="1"/>
  <c r="Q518" i="7" s="1"/>
  <c r="M534" i="7"/>
  <c r="P534" i="7" s="1"/>
  <c r="Q534" i="7" s="1"/>
  <c r="M550" i="7"/>
  <c r="P550" i="7" s="1"/>
  <c r="Q550" i="7" s="1"/>
  <c r="M566" i="7"/>
  <c r="P566" i="7" s="1"/>
  <c r="Q566" i="7" s="1"/>
  <c r="M582" i="7"/>
  <c r="P582" i="7" s="1"/>
  <c r="Q582" i="7" s="1"/>
  <c r="M598" i="7"/>
  <c r="P598" i="7" s="1"/>
  <c r="Q598" i="7" s="1"/>
  <c r="M614" i="7"/>
  <c r="P614" i="7" s="1"/>
  <c r="Q614" i="7" s="1"/>
  <c r="M642" i="7"/>
  <c r="P642" i="7" s="1"/>
  <c r="Q642" i="7" s="1"/>
  <c r="M674" i="7"/>
  <c r="P674" i="7" s="1"/>
  <c r="Q674" i="7" s="1"/>
  <c r="M706" i="7"/>
  <c r="P706" i="7" s="1"/>
  <c r="Q706" i="7" s="1"/>
  <c r="M435" i="7"/>
  <c r="P435" i="7" s="1"/>
  <c r="Q435" i="7" s="1"/>
  <c r="M467" i="7"/>
  <c r="P467" i="7" s="1"/>
  <c r="Q467" i="7" s="1"/>
  <c r="M499" i="7"/>
  <c r="P499" i="7" s="1"/>
  <c r="Q499" i="7" s="1"/>
  <c r="M531" i="7"/>
  <c r="P531" i="7" s="1"/>
  <c r="Q531" i="7" s="1"/>
  <c r="M563" i="7"/>
  <c r="P563" i="7" s="1"/>
  <c r="Q563" i="7" s="1"/>
  <c r="M595" i="7"/>
  <c r="P595" i="7" s="1"/>
  <c r="Q595" i="7" s="1"/>
  <c r="M1106" i="7"/>
  <c r="P1106" i="7" s="1"/>
  <c r="Q1106" i="7" s="1"/>
  <c r="M958" i="7"/>
  <c r="P958" i="7" s="1"/>
  <c r="Q958" i="7" s="1"/>
  <c r="M1078" i="7"/>
  <c r="P1078" i="7" s="1"/>
  <c r="Q1078" i="7" s="1"/>
  <c r="M1066" i="7"/>
  <c r="P1066" i="7" s="1"/>
  <c r="Q1066" i="7" s="1"/>
  <c r="M1098" i="7"/>
  <c r="P1098" i="7" s="1"/>
  <c r="Q1098" i="7" s="1"/>
  <c r="M1141" i="7"/>
  <c r="P1141" i="7" s="1"/>
  <c r="Q1141" i="7" s="1"/>
  <c r="M1173" i="7"/>
  <c r="P1173" i="7" s="1"/>
  <c r="Q1173" i="7" s="1"/>
  <c r="M1205" i="7"/>
  <c r="P1205" i="7" s="1"/>
  <c r="Q1205" i="7" s="1"/>
  <c r="M1237" i="7"/>
  <c r="P1237" i="7" s="1"/>
  <c r="Q1237" i="7" s="1"/>
  <c r="M1270" i="7"/>
  <c r="P1270" i="7" s="1"/>
  <c r="Q1270" i="7" s="1"/>
  <c r="M1352" i="7"/>
  <c r="P1352" i="7" s="1"/>
  <c r="Q1352" i="7" s="1"/>
  <c r="M1146" i="7"/>
  <c r="P1146" i="7" s="1"/>
  <c r="Q1146" i="7" s="1"/>
  <c r="M1178" i="7"/>
  <c r="P1178" i="7" s="1"/>
  <c r="Q1178" i="7" s="1"/>
  <c r="M1214" i="7"/>
  <c r="P1214" i="7" s="1"/>
  <c r="Q1214" i="7" s="1"/>
  <c r="M1255" i="7"/>
  <c r="P1255" i="7" s="1"/>
  <c r="Q1255" i="7" s="1"/>
  <c r="M1287" i="7"/>
  <c r="P1287" i="7" s="1"/>
  <c r="Q1287" i="7" s="1"/>
  <c r="M968" i="7"/>
  <c r="P968" i="7" s="1"/>
  <c r="Q968" i="7" s="1"/>
  <c r="M1000" i="7"/>
  <c r="P1000" i="7" s="1"/>
  <c r="Q1000" i="7" s="1"/>
  <c r="M1032" i="7"/>
  <c r="P1032" i="7" s="1"/>
  <c r="Q1032" i="7" s="1"/>
  <c r="M1313" i="7"/>
  <c r="P1313" i="7" s="1"/>
  <c r="Q1313" i="7" s="1"/>
  <c r="M1333" i="7"/>
  <c r="P1333" i="7" s="1"/>
  <c r="Q1333" i="7" s="1"/>
  <c r="M1349" i="7"/>
  <c r="P1349" i="7" s="1"/>
  <c r="Q1349" i="7" s="1"/>
  <c r="M1365" i="7"/>
  <c r="P1365" i="7" s="1"/>
  <c r="Q1365" i="7" s="1"/>
  <c r="M1381" i="7"/>
  <c r="P1381" i="7" s="1"/>
  <c r="Q1381" i="7" s="1"/>
  <c r="M1397" i="7"/>
  <c r="P1397" i="7" s="1"/>
  <c r="Q1397" i="7" s="1"/>
  <c r="M1413" i="7"/>
  <c r="P1413" i="7" s="1"/>
  <c r="Q1413" i="7" s="1"/>
  <c r="M1429" i="7"/>
  <c r="P1429" i="7" s="1"/>
  <c r="Q1429" i="7" s="1"/>
  <c r="M1445" i="7"/>
  <c r="P1445" i="7" s="1"/>
  <c r="Q1445" i="7" s="1"/>
  <c r="M1461" i="7"/>
  <c r="P1461" i="7" s="1"/>
  <c r="Q1461" i="7" s="1"/>
  <c r="M1471" i="7"/>
  <c r="P1471" i="7" s="1"/>
  <c r="Q1471" i="7" s="1"/>
  <c r="M1756" i="7"/>
  <c r="P1756" i="7" s="1"/>
  <c r="Q1756" i="7" s="1"/>
  <c r="M1602" i="7"/>
  <c r="P1602" i="7" s="1"/>
  <c r="Q1602" i="7" s="1"/>
  <c r="M1663" i="7"/>
  <c r="P1663" i="7" s="1"/>
  <c r="Q1663" i="7" s="1"/>
  <c r="M1698" i="7"/>
  <c r="P1698" i="7" s="1"/>
  <c r="Q1698" i="7" s="1"/>
  <c r="M1736" i="7"/>
  <c r="P1736" i="7" s="1"/>
  <c r="Q1736" i="7" s="1"/>
  <c r="M1652" i="7"/>
  <c r="P1652" i="7" s="1"/>
  <c r="Q1652" i="7" s="1"/>
  <c r="M1687" i="7"/>
  <c r="P1687" i="7" s="1"/>
  <c r="Q1687" i="7" s="1"/>
  <c r="M1724" i="7"/>
  <c r="P1724" i="7" s="1"/>
  <c r="Q1724" i="7" s="1"/>
  <c r="M1757" i="7"/>
  <c r="P1757" i="7" s="1"/>
  <c r="Q1757" i="7" s="1"/>
  <c r="M1797" i="7"/>
  <c r="P1797" i="7" s="1"/>
  <c r="Q1797" i="7" s="1"/>
  <c r="M1829" i="7"/>
  <c r="P1829" i="7" s="1"/>
  <c r="Q1829" i="7" s="1"/>
  <c r="M1861" i="7"/>
  <c r="P1861" i="7" s="1"/>
  <c r="Q1861" i="7" s="1"/>
  <c r="M1893" i="7"/>
  <c r="P1893" i="7" s="1"/>
  <c r="Q1893" i="7" s="1"/>
  <c r="M1925" i="7"/>
  <c r="P1925" i="7" s="1"/>
  <c r="Q1925" i="7" s="1"/>
  <c r="M1818" i="7"/>
  <c r="P1818" i="7" s="1"/>
  <c r="Q1818" i="7" s="1"/>
  <c r="M1850" i="7"/>
  <c r="P1850" i="7" s="1"/>
  <c r="Q1850" i="7" s="1"/>
  <c r="M1882" i="7"/>
  <c r="P1882" i="7" s="1"/>
  <c r="Q1882" i="7" s="1"/>
  <c r="M1914" i="7"/>
  <c r="P1914" i="7" s="1"/>
  <c r="Q1914" i="7" s="1"/>
  <c r="M1840" i="7"/>
  <c r="P1840" i="7" s="1"/>
  <c r="Q1840" i="7" s="1"/>
  <c r="M1856" i="7"/>
  <c r="P1856" i="7" s="1"/>
  <c r="Q1856" i="7" s="1"/>
  <c r="M1872" i="7"/>
  <c r="P1872" i="7" s="1"/>
  <c r="Q1872" i="7" s="1"/>
  <c r="M1888" i="7"/>
  <c r="P1888" i="7" s="1"/>
  <c r="Q1888" i="7" s="1"/>
  <c r="M1904" i="7"/>
  <c r="P1904" i="7" s="1"/>
  <c r="Q1904" i="7" s="1"/>
  <c r="M1920" i="7"/>
  <c r="P1920" i="7" s="1"/>
  <c r="Q1920" i="7" s="1"/>
  <c r="M1937" i="7"/>
  <c r="P1937" i="7" s="1"/>
  <c r="Q1937" i="7" s="1"/>
  <c r="M2053" i="7"/>
  <c r="P2053" i="7" s="1"/>
  <c r="Q2053" i="7" s="1"/>
  <c r="M2071" i="7"/>
  <c r="P2071" i="7" s="1"/>
  <c r="Q2071" i="7" s="1"/>
  <c r="M2218" i="7"/>
  <c r="P2218" i="7" s="1"/>
  <c r="Q2218" i="7" s="1"/>
  <c r="M2396" i="7"/>
  <c r="M2432" i="7"/>
  <c r="M2454" i="7"/>
  <c r="M648" i="7"/>
  <c r="P648" i="7" s="1"/>
  <c r="Q648" i="7" s="1"/>
  <c r="M324" i="7"/>
  <c r="P324" i="7" s="1"/>
  <c r="Q324" i="7" s="1"/>
  <c r="M359" i="7"/>
  <c r="P359" i="7" s="1"/>
  <c r="Q359" i="7" s="1"/>
  <c r="M391" i="7"/>
  <c r="P391" i="7" s="1"/>
  <c r="Q391" i="7" s="1"/>
  <c r="M736" i="7"/>
  <c r="P736" i="7" s="1"/>
  <c r="Q736" i="7" s="1"/>
  <c r="M752" i="7"/>
  <c r="P752" i="7" s="1"/>
  <c r="Q752" i="7" s="1"/>
  <c r="M768" i="7"/>
  <c r="P768" i="7" s="1"/>
  <c r="Q768" i="7" s="1"/>
  <c r="M784" i="7"/>
  <c r="P784" i="7" s="1"/>
  <c r="Q784" i="7" s="1"/>
  <c r="M800" i="7"/>
  <c r="P800" i="7" s="1"/>
  <c r="Q800" i="7" s="1"/>
  <c r="M816" i="7"/>
  <c r="P816" i="7" s="1"/>
  <c r="Q816" i="7" s="1"/>
  <c r="M832" i="7"/>
  <c r="P832" i="7" s="1"/>
  <c r="Q832" i="7" s="1"/>
  <c r="M848" i="7"/>
  <c r="P848" i="7" s="1"/>
  <c r="Q848" i="7" s="1"/>
  <c r="M864" i="7"/>
  <c r="P864" i="7" s="1"/>
  <c r="Q864" i="7" s="1"/>
  <c r="M880" i="7"/>
  <c r="P880" i="7" s="1"/>
  <c r="Q880" i="7" s="1"/>
  <c r="M896" i="7"/>
  <c r="P896" i="7" s="1"/>
  <c r="Q896" i="7" s="1"/>
  <c r="M912" i="7"/>
  <c r="P912" i="7" s="1"/>
  <c r="Q912" i="7" s="1"/>
  <c r="M928" i="7"/>
  <c r="P928" i="7" s="1"/>
  <c r="Q928" i="7" s="1"/>
  <c r="M1134" i="7"/>
  <c r="P1134" i="7" s="1"/>
  <c r="Q1134" i="7" s="1"/>
  <c r="M1166" i="7"/>
  <c r="P1166" i="7" s="1"/>
  <c r="Q1166" i="7" s="1"/>
  <c r="M1198" i="7"/>
  <c r="P1198" i="7" s="1"/>
  <c r="Q1198" i="7" s="1"/>
  <c r="M1234" i="7"/>
  <c r="P1234" i="7" s="1"/>
  <c r="Q1234" i="7" s="1"/>
  <c r="M1275" i="7"/>
  <c r="P1275" i="7" s="1"/>
  <c r="Q1275" i="7" s="1"/>
  <c r="M1303" i="7"/>
  <c r="P1303" i="7" s="1"/>
  <c r="Q1303" i="7" s="1"/>
  <c r="M947" i="7"/>
  <c r="P947" i="7" s="1"/>
  <c r="Q947" i="7" s="1"/>
  <c r="M963" i="7"/>
  <c r="P963" i="7" s="1"/>
  <c r="Q963" i="7" s="1"/>
  <c r="M979" i="7"/>
  <c r="P979" i="7" s="1"/>
  <c r="Q979" i="7" s="1"/>
  <c r="M995" i="7"/>
  <c r="P995" i="7" s="1"/>
  <c r="Q995" i="7" s="1"/>
  <c r="M1011" i="7"/>
  <c r="P1011" i="7" s="1"/>
  <c r="Q1011" i="7" s="1"/>
  <c r="M1027" i="7"/>
  <c r="P1027" i="7" s="1"/>
  <c r="Q1027" i="7" s="1"/>
  <c r="M1132" i="7"/>
  <c r="P1132" i="7" s="1"/>
  <c r="Q1132" i="7" s="1"/>
  <c r="M1148" i="7"/>
  <c r="P1148" i="7" s="1"/>
  <c r="Q1148" i="7" s="1"/>
  <c r="M1164" i="7"/>
  <c r="P1164" i="7" s="1"/>
  <c r="Q1164" i="7" s="1"/>
  <c r="M1180" i="7"/>
  <c r="P1180" i="7" s="1"/>
  <c r="Q1180" i="7" s="1"/>
  <c r="M1196" i="7"/>
  <c r="P1196" i="7" s="1"/>
  <c r="Q1196" i="7" s="1"/>
  <c r="M1212" i="7"/>
  <c r="P1212" i="7" s="1"/>
  <c r="Q1212" i="7" s="1"/>
  <c r="M1228" i="7"/>
  <c r="P1228" i="7" s="1"/>
  <c r="Q1228" i="7" s="1"/>
  <c r="M1244" i="7"/>
  <c r="P1244" i="7" s="1"/>
  <c r="Q1244" i="7" s="1"/>
  <c r="M1261" i="7"/>
  <c r="P1261" i="7" s="1"/>
  <c r="Q1261" i="7" s="1"/>
  <c r="M1277" i="7"/>
  <c r="P1277" i="7" s="1"/>
  <c r="Q1277" i="7" s="1"/>
  <c r="M1293" i="7"/>
  <c r="P1293" i="7" s="1"/>
  <c r="Q1293" i="7" s="1"/>
  <c r="M1360" i="7"/>
  <c r="P1360" i="7" s="1"/>
  <c r="Q1360" i="7" s="1"/>
  <c r="M1424" i="7"/>
  <c r="P1424" i="7" s="1"/>
  <c r="Q1424" i="7" s="1"/>
  <c r="M1370" i="7"/>
  <c r="P1370" i="7" s="1"/>
  <c r="Q1370" i="7" s="1"/>
  <c r="M1402" i="7"/>
  <c r="P1402" i="7" s="1"/>
  <c r="Q1402" i="7" s="1"/>
  <c r="M1434" i="7"/>
  <c r="P1434" i="7" s="1"/>
  <c r="Q1434" i="7" s="1"/>
  <c r="M1466" i="7"/>
  <c r="P1466" i="7" s="1"/>
  <c r="Q1466" i="7" s="1"/>
  <c r="M1477" i="7"/>
  <c r="P1477" i="7" s="1"/>
  <c r="Q1477" i="7" s="1"/>
  <c r="M1493" i="7"/>
  <c r="P1493" i="7" s="1"/>
  <c r="Q1493" i="7" s="1"/>
  <c r="M1672" i="7"/>
  <c r="P1672" i="7" s="1"/>
  <c r="Q1672" i="7" s="1"/>
  <c r="M1651" i="7"/>
  <c r="P1651" i="7" s="1"/>
  <c r="Q1651" i="7" s="1"/>
  <c r="M1691" i="7"/>
  <c r="P1691" i="7" s="1"/>
  <c r="Q1691" i="7" s="1"/>
  <c r="M1728" i="7"/>
  <c r="P1728" i="7" s="1"/>
  <c r="Q1728" i="7" s="1"/>
  <c r="M1761" i="7"/>
  <c r="P1761" i="7" s="1"/>
  <c r="Q1761" i="7" s="1"/>
  <c r="M1820" i="7"/>
  <c r="P1820" i="7" s="1"/>
  <c r="Q1820" i="7" s="1"/>
  <c r="M1825" i="7"/>
  <c r="P1825" i="7" s="1"/>
  <c r="Q1825" i="7" s="1"/>
  <c r="M1857" i="7"/>
  <c r="P1857" i="7" s="1"/>
  <c r="Q1857" i="7" s="1"/>
  <c r="M1889" i="7"/>
  <c r="P1889" i="7" s="1"/>
  <c r="Q1889" i="7" s="1"/>
  <c r="M1921" i="7"/>
  <c r="P1921" i="7" s="1"/>
  <c r="Q1921" i="7" s="1"/>
  <c r="M1790" i="7"/>
  <c r="P1790" i="7" s="1"/>
  <c r="Q1790" i="7" s="1"/>
  <c r="M1854" i="7"/>
  <c r="P1854" i="7" s="1"/>
  <c r="Q1854" i="7" s="1"/>
  <c r="M1886" i="7"/>
  <c r="P1886" i="7" s="1"/>
  <c r="Q1886" i="7" s="1"/>
  <c r="M1918" i="7"/>
  <c r="P1918" i="7" s="1"/>
  <c r="Q1918" i="7" s="1"/>
  <c r="M2069" i="7"/>
  <c r="P2069" i="7" s="1"/>
  <c r="Q2069" i="7" s="1"/>
  <c r="M2111" i="7"/>
  <c r="P2111" i="7" s="1"/>
  <c r="Q2111" i="7" s="1"/>
  <c r="M2149" i="7"/>
  <c r="P2149" i="7" s="1"/>
  <c r="Q2149" i="7" s="1"/>
  <c r="M2444" i="7"/>
  <c r="M2293" i="7"/>
  <c r="M2376" i="7"/>
  <c r="M2452" i="7"/>
  <c r="M2370" i="7"/>
  <c r="M2386" i="7"/>
  <c r="M2404" i="7"/>
  <c r="M2475" i="7"/>
  <c r="M2491" i="7"/>
  <c r="M1660" i="7"/>
  <c r="P1660" i="7" s="1"/>
  <c r="Q1660" i="7" s="1"/>
  <c r="M1732" i="7"/>
  <c r="P1732" i="7" s="1"/>
  <c r="Q1732" i="7" s="1"/>
  <c r="M1804" i="7"/>
  <c r="P1804" i="7" s="1"/>
  <c r="Q1804" i="7" s="1"/>
  <c r="M1853" i="7"/>
  <c r="P1853" i="7" s="1"/>
  <c r="Q1853" i="7" s="1"/>
  <c r="M1901" i="7"/>
  <c r="P1901" i="7" s="1"/>
  <c r="Q1901" i="7" s="1"/>
  <c r="M1890" i="7"/>
  <c r="P1890" i="7" s="1"/>
  <c r="Q1890" i="7" s="1"/>
  <c r="M1844" i="7"/>
  <c r="P1844" i="7" s="1"/>
  <c r="Q1844" i="7" s="1"/>
  <c r="M1876" i="7"/>
  <c r="P1876" i="7" s="1"/>
  <c r="Q1876" i="7" s="1"/>
  <c r="M1908" i="7"/>
  <c r="P1908" i="7" s="1"/>
  <c r="Q1908" i="7" s="1"/>
  <c r="M2075" i="7"/>
  <c r="P2075" i="7" s="1"/>
  <c r="Q2075" i="7" s="1"/>
  <c r="M2157" i="7"/>
  <c r="P2157" i="7" s="1"/>
  <c r="Q2157" i="7" s="1"/>
  <c r="M2186" i="7"/>
  <c r="P2186" i="7" s="1"/>
  <c r="Q2186" i="7" s="1"/>
  <c r="M2234" i="7"/>
  <c r="P2234" i="7" s="1"/>
  <c r="Q2234" i="7" s="1"/>
  <c r="M2317" i="7"/>
  <c r="M2329" i="7"/>
  <c r="M2103" i="7"/>
  <c r="P2103" i="7" s="1"/>
  <c r="Q2103" i="7" s="1"/>
  <c r="M345" i="7"/>
  <c r="P345" i="7" s="1"/>
  <c r="Q345" i="7" s="1"/>
  <c r="M260" i="7"/>
  <c r="P260" i="7" s="1"/>
  <c r="Q260" i="7" s="1"/>
  <c r="M437" i="7"/>
  <c r="P437" i="7" s="1"/>
  <c r="Q437" i="7" s="1"/>
  <c r="M469" i="7"/>
  <c r="P469" i="7" s="1"/>
  <c r="Q469" i="7" s="1"/>
  <c r="M501" i="7"/>
  <c r="P501" i="7" s="1"/>
  <c r="Q501" i="7" s="1"/>
  <c r="M533" i="7"/>
  <c r="P533" i="7" s="1"/>
  <c r="Q533" i="7" s="1"/>
  <c r="M565" i="7"/>
  <c r="P565" i="7" s="1"/>
  <c r="Q565" i="7" s="1"/>
  <c r="M597" i="7"/>
  <c r="P597" i="7" s="1"/>
  <c r="Q597" i="7" s="1"/>
  <c r="M686" i="7"/>
  <c r="P686" i="7" s="1"/>
  <c r="Q686" i="7" s="1"/>
  <c r="M330" i="7"/>
  <c r="P330" i="7" s="1"/>
  <c r="Q330" i="7" s="1"/>
  <c r="M346" i="7"/>
  <c r="P346" i="7" s="1"/>
  <c r="Q346" i="7" s="1"/>
  <c r="M362" i="7"/>
  <c r="P362" i="7" s="1"/>
  <c r="Q362" i="7" s="1"/>
  <c r="M378" i="7"/>
  <c r="P378" i="7" s="1"/>
  <c r="Q378" i="7" s="1"/>
  <c r="M394" i="7"/>
  <c r="P394" i="7" s="1"/>
  <c r="Q394" i="7" s="1"/>
  <c r="M410" i="7"/>
  <c r="P410" i="7" s="1"/>
  <c r="Q410" i="7" s="1"/>
  <c r="M426" i="7"/>
  <c r="P426" i="7" s="1"/>
  <c r="Q426" i="7" s="1"/>
  <c r="M442" i="7"/>
  <c r="P442" i="7" s="1"/>
  <c r="Q442" i="7" s="1"/>
  <c r="M458" i="7"/>
  <c r="P458" i="7" s="1"/>
  <c r="Q458" i="7" s="1"/>
  <c r="M474" i="7"/>
  <c r="P474" i="7" s="1"/>
  <c r="Q474" i="7" s="1"/>
  <c r="M312" i="7"/>
  <c r="P312" i="7" s="1"/>
  <c r="Q312" i="7" s="1"/>
  <c r="M994" i="7"/>
  <c r="P994" i="7" s="1"/>
  <c r="Q994" i="7" s="1"/>
  <c r="M1090" i="7"/>
  <c r="P1090" i="7" s="1"/>
  <c r="Q1090" i="7" s="1"/>
  <c r="M1006" i="7"/>
  <c r="P1006" i="7" s="1"/>
  <c r="Q1006" i="7" s="1"/>
  <c r="M1062" i="7"/>
  <c r="P1062" i="7" s="1"/>
  <c r="Q1062" i="7" s="1"/>
  <c r="M1070" i="7"/>
  <c r="P1070" i="7" s="1"/>
  <c r="Q1070" i="7" s="1"/>
  <c r="M1102" i="7"/>
  <c r="P1102" i="7" s="1"/>
  <c r="Q1102" i="7" s="1"/>
  <c r="M944" i="7"/>
  <c r="P944" i="7" s="1"/>
  <c r="Q944" i="7" s="1"/>
  <c r="M976" i="7"/>
  <c r="P976" i="7" s="1"/>
  <c r="Q976" i="7" s="1"/>
  <c r="M1008" i="7"/>
  <c r="P1008" i="7" s="1"/>
  <c r="Q1008" i="7" s="1"/>
  <c r="M1305" i="7"/>
  <c r="P1305" i="7" s="1"/>
  <c r="Q1305" i="7" s="1"/>
  <c r="M1364" i="7"/>
  <c r="P1364" i="7" s="1"/>
  <c r="Q1364" i="7" s="1"/>
  <c r="M1396" i="7"/>
  <c r="P1396" i="7" s="1"/>
  <c r="Q1396" i="7" s="1"/>
  <c r="M1428" i="7"/>
  <c r="P1428" i="7" s="1"/>
  <c r="Q1428" i="7" s="1"/>
  <c r="M1460" i="7"/>
  <c r="P1460" i="7" s="1"/>
  <c r="Q1460" i="7" s="1"/>
  <c r="M1499" i="7"/>
  <c r="P1499" i="7" s="1"/>
  <c r="Q1499" i="7" s="1"/>
  <c r="M1470" i="7"/>
  <c r="P1470" i="7" s="1"/>
  <c r="Q1470" i="7" s="1"/>
  <c r="M1507" i="7"/>
  <c r="P1507" i="7" s="1"/>
  <c r="Q1507" i="7" s="1"/>
  <c r="M1539" i="7"/>
  <c r="P1539" i="7" s="1"/>
  <c r="Q1539" i="7" s="1"/>
  <c r="M1571" i="7"/>
  <c r="P1571" i="7" s="1"/>
  <c r="Q1571" i="7" s="1"/>
  <c r="M1511" i="7"/>
  <c r="P1511" i="7" s="1"/>
  <c r="Q1511" i="7" s="1"/>
  <c r="M1604" i="7"/>
  <c r="P1604" i="7" s="1"/>
  <c r="Q1604" i="7" s="1"/>
  <c r="M1608" i="7"/>
  <c r="P1608" i="7" s="1"/>
  <c r="Q1608" i="7" s="1"/>
  <c r="M1640" i="7"/>
  <c r="P1640" i="7" s="1"/>
  <c r="Q1640" i="7" s="1"/>
  <c r="M1644" i="7"/>
  <c r="P1644" i="7" s="1"/>
  <c r="Q1644" i="7" s="1"/>
  <c r="M1712" i="7"/>
  <c r="P1712" i="7" s="1"/>
  <c r="Q1712" i="7" s="1"/>
  <c r="M1810" i="7"/>
  <c r="P1810" i="7" s="1"/>
  <c r="Q1810" i="7" s="1"/>
  <c r="M1836" i="7"/>
  <c r="P1836" i="7" s="1"/>
  <c r="Q1836" i="7" s="1"/>
  <c r="M1868" i="7"/>
  <c r="P1868" i="7" s="1"/>
  <c r="Q1868" i="7" s="1"/>
  <c r="M1900" i="7"/>
  <c r="P1900" i="7" s="1"/>
  <c r="Q1900" i="7" s="1"/>
  <c r="M1932" i="7"/>
  <c r="P1932" i="7" s="1"/>
  <c r="Q1932" i="7" s="1"/>
  <c r="M2176" i="7"/>
  <c r="P2176" i="7" s="1"/>
  <c r="Q2176" i="7" s="1"/>
  <c r="M2198" i="7"/>
  <c r="P2198" i="7" s="1"/>
  <c r="Q2198" i="7" s="1"/>
  <c r="M2230" i="7"/>
  <c r="P2230" i="7" s="1"/>
  <c r="Q2230" i="7" s="1"/>
  <c r="M2262" i="7"/>
  <c r="M2434" i="7"/>
  <c r="M333" i="7"/>
  <c r="P333" i="7" s="1"/>
  <c r="Q333" i="7" s="1"/>
  <c r="M365" i="7"/>
  <c r="P365" i="7" s="1"/>
  <c r="Q365" i="7" s="1"/>
  <c r="M397" i="7"/>
  <c r="P397" i="7" s="1"/>
  <c r="Q397" i="7" s="1"/>
  <c r="M8" i="7"/>
  <c r="P8" i="7" s="1"/>
  <c r="Q8" i="7" s="1"/>
  <c r="M52" i="7"/>
  <c r="P52" i="7" s="1"/>
  <c r="Q52" i="7" s="1"/>
  <c r="M84" i="7"/>
  <c r="P84" i="7" s="1"/>
  <c r="Q84" i="7" s="1"/>
  <c r="M116" i="7"/>
  <c r="P116" i="7" s="1"/>
  <c r="Q116" i="7" s="1"/>
  <c r="M148" i="7"/>
  <c r="P148" i="7" s="1"/>
  <c r="Q148" i="7" s="1"/>
  <c r="M180" i="7"/>
  <c r="P180" i="7" s="1"/>
  <c r="Q180" i="7" s="1"/>
  <c r="M212" i="7"/>
  <c r="P212" i="7" s="1"/>
  <c r="Q212" i="7" s="1"/>
  <c r="M244" i="7"/>
  <c r="P244" i="7" s="1"/>
  <c r="Q244" i="7" s="1"/>
  <c r="M341" i="7"/>
  <c r="P341" i="7" s="1"/>
  <c r="Q341" i="7" s="1"/>
  <c r="M373" i="7"/>
  <c r="P373" i="7" s="1"/>
  <c r="Q373" i="7" s="1"/>
  <c r="M405" i="7"/>
  <c r="P405" i="7" s="1"/>
  <c r="Q405" i="7" s="1"/>
  <c r="M2125" i="7"/>
  <c r="P2125" i="7" s="1"/>
  <c r="Q2125" i="7" s="1"/>
  <c r="M77" i="7"/>
  <c r="P77" i="7" s="1"/>
  <c r="Q77" i="7" s="1"/>
  <c r="M109" i="7"/>
  <c r="P109" i="7" s="1"/>
  <c r="Q109" i="7" s="1"/>
  <c r="M141" i="7"/>
  <c r="P141" i="7" s="1"/>
  <c r="Q141" i="7" s="1"/>
  <c r="M173" i="7"/>
  <c r="P173" i="7" s="1"/>
  <c r="Q173" i="7" s="1"/>
  <c r="M205" i="7"/>
  <c r="P205" i="7" s="1"/>
  <c r="Q205" i="7" s="1"/>
  <c r="M237" i="7"/>
  <c r="P237" i="7" s="1"/>
  <c r="Q237" i="7" s="1"/>
  <c r="M318" i="7"/>
  <c r="P318" i="7" s="1"/>
  <c r="Q318" i="7" s="1"/>
  <c r="M353" i="7"/>
  <c r="P353" i="7" s="1"/>
  <c r="Q353" i="7" s="1"/>
  <c r="M385" i="7"/>
  <c r="P385" i="7" s="1"/>
  <c r="Q385" i="7" s="1"/>
  <c r="M638" i="7"/>
  <c r="P638" i="7" s="1"/>
  <c r="Q638" i="7" s="1"/>
  <c r="M687" i="7"/>
  <c r="P687" i="7" s="1"/>
  <c r="Q687" i="7" s="1"/>
  <c r="M732" i="7"/>
  <c r="P732" i="7" s="1"/>
  <c r="Q732" i="7" s="1"/>
  <c r="M1145" i="7"/>
  <c r="P1145" i="7" s="1"/>
  <c r="Q1145" i="7" s="1"/>
  <c r="M1209" i="7"/>
  <c r="P1209" i="7" s="1"/>
  <c r="Q1209" i="7" s="1"/>
  <c r="M1274" i="7"/>
  <c r="P1274" i="7" s="1"/>
  <c r="Q1274" i="7" s="1"/>
  <c r="M1324" i="7"/>
  <c r="P1324" i="7" s="1"/>
  <c r="Q1324" i="7" s="1"/>
  <c r="M1340" i="7"/>
  <c r="P1340" i="7" s="1"/>
  <c r="Q1340" i="7" s="1"/>
  <c r="M1126" i="7"/>
  <c r="P1126" i="7" s="1"/>
  <c r="Q1126" i="7" s="1"/>
  <c r="M1158" i="7"/>
  <c r="P1158" i="7" s="1"/>
  <c r="Q1158" i="7" s="1"/>
  <c r="M1190" i="7"/>
  <c r="P1190" i="7" s="1"/>
  <c r="Q1190" i="7" s="1"/>
  <c r="M1226" i="7"/>
  <c r="P1226" i="7" s="1"/>
  <c r="Q1226" i="7" s="1"/>
  <c r="M1267" i="7"/>
  <c r="P1267" i="7" s="1"/>
  <c r="Q1267" i="7" s="1"/>
  <c r="M1299" i="7"/>
  <c r="P1299" i="7" s="1"/>
  <c r="Q1299" i="7" s="1"/>
  <c r="M959" i="7"/>
  <c r="P959" i="7" s="1"/>
  <c r="Q959" i="7" s="1"/>
  <c r="M975" i="7"/>
  <c r="P975" i="7" s="1"/>
  <c r="Q975" i="7" s="1"/>
  <c r="M991" i="7"/>
  <c r="P991" i="7" s="1"/>
  <c r="Q991" i="7" s="1"/>
  <c r="M1007" i="7"/>
  <c r="P1007" i="7" s="1"/>
  <c r="Q1007" i="7" s="1"/>
  <c r="M1023" i="7"/>
  <c r="P1023" i="7" s="1"/>
  <c r="Q1023" i="7" s="1"/>
  <c r="M1040" i="7"/>
  <c r="P1040" i="7" s="1"/>
  <c r="Q1040" i="7" s="1"/>
  <c r="M1309" i="7"/>
  <c r="P1309" i="7" s="1"/>
  <c r="Q1309" i="7" s="1"/>
  <c r="M1610" i="7"/>
  <c r="P1610" i="7" s="1"/>
  <c r="Q1610" i="7" s="1"/>
  <c r="M1620" i="7"/>
  <c r="P1620" i="7" s="1"/>
  <c r="Q1620" i="7" s="1"/>
  <c r="M1636" i="7"/>
  <c r="P1636" i="7" s="1"/>
  <c r="Q1636" i="7" s="1"/>
  <c r="M1800" i="7"/>
  <c r="P1800" i="7" s="1"/>
  <c r="Q1800" i="7" s="1"/>
  <c r="M1513" i="7"/>
  <c r="P1513" i="7" s="1"/>
  <c r="Q1513" i="7" s="1"/>
  <c r="M1529" i="7"/>
  <c r="P1529" i="7" s="1"/>
  <c r="Q1529" i="7" s="1"/>
  <c r="M1545" i="7"/>
  <c r="P1545" i="7" s="1"/>
  <c r="Q1545" i="7" s="1"/>
  <c r="M1561" i="7"/>
  <c r="P1561" i="7" s="1"/>
  <c r="Q1561" i="7" s="1"/>
  <c r="M1577" i="7"/>
  <c r="P1577" i="7" s="1"/>
  <c r="Q1577" i="7" s="1"/>
  <c r="M1593" i="7"/>
  <c r="P1593" i="7" s="1"/>
  <c r="Q1593" i="7" s="1"/>
  <c r="M1628" i="7"/>
  <c r="P1628" i="7" s="1"/>
  <c r="Q1628" i="7" s="1"/>
  <c r="M1796" i="7"/>
  <c r="P1796" i="7" s="1"/>
  <c r="Q1796" i="7" s="1"/>
  <c r="M1817" i="7"/>
  <c r="P1817" i="7" s="1"/>
  <c r="Q1817" i="7" s="1"/>
  <c r="M1881" i="7"/>
  <c r="P1881" i="7" s="1"/>
  <c r="Q1881" i="7" s="1"/>
  <c r="M1946" i="7"/>
  <c r="P1946" i="7" s="1"/>
  <c r="Q1946" i="7" s="1"/>
  <c r="M2032" i="7"/>
  <c r="P2032" i="7" s="1"/>
  <c r="Q2032" i="7" s="1"/>
  <c r="M2212" i="7"/>
  <c r="P2212" i="7" s="1"/>
  <c r="Q2212" i="7" s="1"/>
  <c r="M2244" i="7"/>
  <c r="M2077" i="7"/>
  <c r="P2077" i="7" s="1"/>
  <c r="Q2077" i="7" s="1"/>
  <c r="M2102" i="7"/>
  <c r="P2102" i="7" s="1"/>
  <c r="Q2102" i="7" s="1"/>
  <c r="M2127" i="7"/>
  <c r="P2127" i="7" s="1"/>
  <c r="Q2127" i="7" s="1"/>
  <c r="M2143" i="7"/>
  <c r="P2143" i="7" s="1"/>
  <c r="Q2143" i="7" s="1"/>
  <c r="M2159" i="7"/>
  <c r="P2159" i="7" s="1"/>
  <c r="Q2159" i="7" s="1"/>
  <c r="M2210" i="7"/>
  <c r="P2210" i="7" s="1"/>
  <c r="Q2210" i="7" s="1"/>
  <c r="M2242" i="7"/>
  <c r="M2270" i="7"/>
  <c r="M2392" i="7"/>
  <c r="M2428" i="7"/>
  <c r="M2398" i="7"/>
  <c r="M2192" i="7"/>
  <c r="P2192" i="7" s="1"/>
  <c r="Q2192" i="7" s="1"/>
  <c r="M2346" i="7"/>
  <c r="M2436" i="7"/>
  <c r="M2438" i="7"/>
  <c r="M2456" i="7"/>
  <c r="M284" i="7"/>
  <c r="P284" i="7" s="1"/>
  <c r="Q284" i="7" s="1"/>
  <c r="M304" i="7"/>
  <c r="P304" i="7" s="1"/>
  <c r="Q304" i="7" s="1"/>
  <c r="M361" i="7"/>
  <c r="P361" i="7" s="1"/>
  <c r="Q361" i="7" s="1"/>
  <c r="M33" i="7"/>
  <c r="P33" i="7" s="1"/>
  <c r="Q33" i="7" s="1"/>
  <c r="M81" i="7"/>
  <c r="P81" i="7" s="1"/>
  <c r="Q81" i="7" s="1"/>
  <c r="M113" i="7"/>
  <c r="P113" i="7" s="1"/>
  <c r="Q113" i="7" s="1"/>
  <c r="M145" i="7"/>
  <c r="P145" i="7" s="1"/>
  <c r="Q145" i="7" s="1"/>
  <c r="M177" i="7"/>
  <c r="P177" i="7" s="1"/>
  <c r="Q177" i="7" s="1"/>
  <c r="M209" i="7"/>
  <c r="P209" i="7" s="1"/>
  <c r="Q209" i="7" s="1"/>
  <c r="M241" i="7"/>
  <c r="P241" i="7" s="1"/>
  <c r="Q241" i="7" s="1"/>
  <c r="M270" i="7"/>
  <c r="P270" i="7" s="1"/>
  <c r="Q270" i="7" s="1"/>
  <c r="M302" i="7"/>
  <c r="P302" i="7" s="1"/>
  <c r="Q302" i="7" s="1"/>
  <c r="M696" i="7"/>
  <c r="P696" i="7" s="1"/>
  <c r="Q696" i="7" s="1"/>
  <c r="M334" i="7"/>
  <c r="P334" i="7" s="1"/>
  <c r="Q334" i="7" s="1"/>
  <c r="M350" i="7"/>
  <c r="P350" i="7" s="1"/>
  <c r="Q350" i="7" s="1"/>
  <c r="M366" i="7"/>
  <c r="P366" i="7" s="1"/>
  <c r="Q366" i="7" s="1"/>
  <c r="M382" i="7"/>
  <c r="P382" i="7" s="1"/>
  <c r="Q382" i="7" s="1"/>
  <c r="M398" i="7"/>
  <c r="P398" i="7" s="1"/>
  <c r="Q398" i="7" s="1"/>
  <c r="M414" i="7"/>
  <c r="P414" i="7" s="1"/>
  <c r="Q414" i="7" s="1"/>
  <c r="M430" i="7"/>
  <c r="P430" i="7" s="1"/>
  <c r="Q430" i="7" s="1"/>
  <c r="M446" i="7"/>
  <c r="P446" i="7" s="1"/>
  <c r="Q446" i="7" s="1"/>
  <c r="M462" i="7"/>
  <c r="P462" i="7" s="1"/>
  <c r="Q462" i="7" s="1"/>
  <c r="M478" i="7"/>
  <c r="P478" i="7" s="1"/>
  <c r="Q478" i="7" s="1"/>
  <c r="M494" i="7"/>
  <c r="P494" i="7" s="1"/>
  <c r="Q494" i="7" s="1"/>
  <c r="M510" i="7"/>
  <c r="P510" i="7" s="1"/>
  <c r="Q510" i="7" s="1"/>
  <c r="M526" i="7"/>
  <c r="P526" i="7" s="1"/>
  <c r="Q526" i="7" s="1"/>
  <c r="M542" i="7"/>
  <c r="P542" i="7" s="1"/>
  <c r="Q542" i="7" s="1"/>
  <c r="M558" i="7"/>
  <c r="P558" i="7" s="1"/>
  <c r="Q558" i="7" s="1"/>
  <c r="M574" i="7"/>
  <c r="P574" i="7" s="1"/>
  <c r="Q574" i="7" s="1"/>
  <c r="M590" i="7"/>
  <c r="P590" i="7" s="1"/>
  <c r="Q590" i="7" s="1"/>
  <c r="M606" i="7"/>
  <c r="P606" i="7" s="1"/>
  <c r="Q606" i="7" s="1"/>
  <c r="M622" i="7"/>
  <c r="P622" i="7" s="1"/>
  <c r="Q622" i="7" s="1"/>
  <c r="M419" i="7"/>
  <c r="P419" i="7" s="1"/>
  <c r="Q419" i="7" s="1"/>
  <c r="M451" i="7"/>
  <c r="P451" i="7" s="1"/>
  <c r="Q451" i="7" s="1"/>
  <c r="M483" i="7"/>
  <c r="P483" i="7" s="1"/>
  <c r="Q483" i="7" s="1"/>
  <c r="M515" i="7"/>
  <c r="P515" i="7" s="1"/>
  <c r="Q515" i="7" s="1"/>
  <c r="M547" i="7"/>
  <c r="P547" i="7" s="1"/>
  <c r="Q547" i="7" s="1"/>
  <c r="M579" i="7"/>
  <c r="P579" i="7" s="1"/>
  <c r="Q579" i="7" s="1"/>
  <c r="M611" i="7"/>
  <c r="P611" i="7" s="1"/>
  <c r="Q611" i="7" s="1"/>
  <c r="M978" i="7"/>
  <c r="P978" i="7" s="1"/>
  <c r="Q978" i="7" s="1"/>
  <c r="M1022" i="7"/>
  <c r="P1022" i="7" s="1"/>
  <c r="Q1022" i="7" s="1"/>
  <c r="M1050" i="7"/>
  <c r="P1050" i="7" s="1"/>
  <c r="Q1050" i="7" s="1"/>
  <c r="M1082" i="7"/>
  <c r="P1082" i="7" s="1"/>
  <c r="Q1082" i="7" s="1"/>
  <c r="M1114" i="7"/>
  <c r="P1114" i="7" s="1"/>
  <c r="Q1114" i="7" s="1"/>
  <c r="M1157" i="7"/>
  <c r="P1157" i="7" s="1"/>
  <c r="Q1157" i="7" s="1"/>
  <c r="M1189" i="7"/>
  <c r="P1189" i="7" s="1"/>
  <c r="Q1189" i="7" s="1"/>
  <c r="M1221" i="7"/>
  <c r="P1221" i="7" s="1"/>
  <c r="Q1221" i="7" s="1"/>
  <c r="M1254" i="7"/>
  <c r="P1254" i="7" s="1"/>
  <c r="Q1254" i="7" s="1"/>
  <c r="M1286" i="7"/>
  <c r="P1286" i="7" s="1"/>
  <c r="Q1286" i="7" s="1"/>
  <c r="M1130" i="7"/>
  <c r="P1130" i="7" s="1"/>
  <c r="Q1130" i="7" s="1"/>
  <c r="M1162" i="7"/>
  <c r="P1162" i="7" s="1"/>
  <c r="Q1162" i="7" s="1"/>
  <c r="M1194" i="7"/>
  <c r="P1194" i="7" s="1"/>
  <c r="Q1194" i="7" s="1"/>
  <c r="M1230" i="7"/>
  <c r="P1230" i="7" s="1"/>
  <c r="Q1230" i="7" s="1"/>
  <c r="M1271" i="7"/>
  <c r="P1271" i="7" s="1"/>
  <c r="Q1271" i="7" s="1"/>
  <c r="M1320" i="7"/>
  <c r="P1320" i="7" s="1"/>
  <c r="Q1320" i="7" s="1"/>
  <c r="M1301" i="7"/>
  <c r="P1301" i="7" s="1"/>
  <c r="Q1301" i="7" s="1"/>
  <c r="M952" i="7"/>
  <c r="P952" i="7" s="1"/>
  <c r="Q952" i="7" s="1"/>
  <c r="M984" i="7"/>
  <c r="P984" i="7" s="1"/>
  <c r="Q984" i="7" s="1"/>
  <c r="M1016" i="7"/>
  <c r="P1016" i="7" s="1"/>
  <c r="Q1016" i="7" s="1"/>
  <c r="M1547" i="7"/>
  <c r="P1547" i="7" s="1"/>
  <c r="Q1547" i="7" s="1"/>
  <c r="M1325" i="7"/>
  <c r="P1325" i="7" s="1"/>
  <c r="Q1325" i="7" s="1"/>
  <c r="M1341" i="7"/>
  <c r="P1341" i="7" s="1"/>
  <c r="Q1341" i="7" s="1"/>
  <c r="M1357" i="7"/>
  <c r="P1357" i="7" s="1"/>
  <c r="Q1357" i="7" s="1"/>
  <c r="M1373" i="7"/>
  <c r="P1373" i="7" s="1"/>
  <c r="Q1373" i="7" s="1"/>
  <c r="M1389" i="7"/>
  <c r="P1389" i="7" s="1"/>
  <c r="Q1389" i="7" s="1"/>
  <c r="M1405" i="7"/>
  <c r="P1405" i="7" s="1"/>
  <c r="Q1405" i="7" s="1"/>
  <c r="M1421" i="7"/>
  <c r="P1421" i="7" s="1"/>
  <c r="Q1421" i="7" s="1"/>
  <c r="M1437" i="7"/>
  <c r="P1437" i="7" s="1"/>
  <c r="Q1437" i="7" s="1"/>
  <c r="M1453" i="7"/>
  <c r="P1453" i="7" s="1"/>
  <c r="Q1453" i="7" s="1"/>
  <c r="M1469" i="7"/>
  <c r="P1469" i="7" s="1"/>
  <c r="Q1469" i="7" s="1"/>
  <c r="M1559" i="7"/>
  <c r="P1559" i="7" s="1"/>
  <c r="Q1559" i="7" s="1"/>
  <c r="M1832" i="7"/>
  <c r="P1832" i="7" s="1"/>
  <c r="Q1832" i="7" s="1"/>
  <c r="M1682" i="7"/>
  <c r="P1682" i="7" s="1"/>
  <c r="Q1682" i="7" s="1"/>
  <c r="M1717" i="7"/>
  <c r="P1717" i="7" s="1"/>
  <c r="Q1717" i="7" s="1"/>
  <c r="M1752" i="7"/>
  <c r="P1752" i="7" s="1"/>
  <c r="Q1752" i="7" s="1"/>
  <c r="M1812" i="7"/>
  <c r="P1812" i="7" s="1"/>
  <c r="Q1812" i="7" s="1"/>
  <c r="M1668" i="7"/>
  <c r="P1668" i="7" s="1"/>
  <c r="Q1668" i="7" s="1"/>
  <c r="M1703" i="7"/>
  <c r="P1703" i="7" s="1"/>
  <c r="Q1703" i="7" s="1"/>
  <c r="M1741" i="7"/>
  <c r="P1741" i="7" s="1"/>
  <c r="Q1741" i="7" s="1"/>
  <c r="M1813" i="7"/>
  <c r="P1813" i="7" s="1"/>
  <c r="Q1813" i="7" s="1"/>
  <c r="M1845" i="7"/>
  <c r="P1845" i="7" s="1"/>
  <c r="Q1845" i="7" s="1"/>
  <c r="M1877" i="7"/>
  <c r="P1877" i="7" s="1"/>
  <c r="Q1877" i="7" s="1"/>
  <c r="M1909" i="7"/>
  <c r="P1909" i="7" s="1"/>
  <c r="Q1909" i="7" s="1"/>
  <c r="M1972" i="7"/>
  <c r="P1972" i="7" s="1"/>
  <c r="Q1972" i="7" s="1"/>
  <c r="M1802" i="7"/>
  <c r="P1802" i="7" s="1"/>
  <c r="Q1802" i="7" s="1"/>
  <c r="M1834" i="7"/>
  <c r="P1834" i="7" s="1"/>
  <c r="Q1834" i="7" s="1"/>
  <c r="M1866" i="7"/>
  <c r="P1866" i="7" s="1"/>
  <c r="Q1866" i="7" s="1"/>
  <c r="M1898" i="7"/>
  <c r="P1898" i="7" s="1"/>
  <c r="Q1898" i="7" s="1"/>
  <c r="M1930" i="7"/>
  <c r="P1930" i="7" s="1"/>
  <c r="Q1930" i="7" s="1"/>
  <c r="M1848" i="7"/>
  <c r="P1848" i="7" s="1"/>
  <c r="Q1848" i="7" s="1"/>
  <c r="M1864" i="7"/>
  <c r="P1864" i="7" s="1"/>
  <c r="Q1864" i="7" s="1"/>
  <c r="M1880" i="7"/>
  <c r="P1880" i="7" s="1"/>
  <c r="Q1880" i="7" s="1"/>
  <c r="M1896" i="7"/>
  <c r="P1896" i="7" s="1"/>
  <c r="Q1896" i="7" s="1"/>
  <c r="M1912" i="7"/>
  <c r="P1912" i="7" s="1"/>
  <c r="Q1912" i="7" s="1"/>
  <c r="M1928" i="7"/>
  <c r="P1928" i="7" s="1"/>
  <c r="Q1928" i="7" s="1"/>
  <c r="M2030" i="7"/>
  <c r="P2030" i="7" s="1"/>
  <c r="Q2030" i="7" s="1"/>
  <c r="M2063" i="7"/>
  <c r="P2063" i="7" s="1"/>
  <c r="Q2063" i="7" s="1"/>
  <c r="M2141" i="7"/>
  <c r="P2141" i="7" s="1"/>
  <c r="Q2141" i="7" s="1"/>
  <c r="M2105" i="7"/>
  <c r="P2105" i="7" s="1"/>
  <c r="Q2105" i="7" s="1"/>
  <c r="M2250" i="7"/>
  <c r="M2342" i="7"/>
  <c r="M2424" i="7"/>
  <c r="M2448" i="7"/>
  <c r="M2467" i="7"/>
  <c r="M2343" i="7"/>
  <c r="M2380" i="7"/>
  <c r="M2489" i="7"/>
  <c r="M256" i="7"/>
  <c r="P256" i="7" s="1"/>
  <c r="Q256" i="7" s="1"/>
  <c r="M266" i="7"/>
  <c r="P266" i="7" s="1"/>
  <c r="Q266" i="7" s="1"/>
  <c r="M670" i="7"/>
  <c r="P670" i="7" s="1"/>
  <c r="Q670" i="7" s="1"/>
  <c r="M343" i="7"/>
  <c r="P343" i="7" s="1"/>
  <c r="Q343" i="7" s="1"/>
  <c r="M375" i="7"/>
  <c r="P375" i="7" s="1"/>
  <c r="Q375" i="7" s="1"/>
  <c r="M1042" i="7"/>
  <c r="P1042" i="7" s="1"/>
  <c r="Q1042" i="7" s="1"/>
  <c r="M744" i="7"/>
  <c r="P744" i="7" s="1"/>
  <c r="Q744" i="7" s="1"/>
  <c r="M760" i="7"/>
  <c r="P760" i="7" s="1"/>
  <c r="Q760" i="7" s="1"/>
  <c r="M776" i="7"/>
  <c r="P776" i="7" s="1"/>
  <c r="Q776" i="7" s="1"/>
  <c r="M792" i="7"/>
  <c r="P792" i="7" s="1"/>
  <c r="Q792" i="7" s="1"/>
  <c r="M808" i="7"/>
  <c r="P808" i="7" s="1"/>
  <c r="Q808" i="7" s="1"/>
  <c r="M824" i="7"/>
  <c r="P824" i="7" s="1"/>
  <c r="Q824" i="7" s="1"/>
  <c r="M840" i="7"/>
  <c r="P840" i="7" s="1"/>
  <c r="Q840" i="7" s="1"/>
  <c r="M856" i="7"/>
  <c r="P856" i="7" s="1"/>
  <c r="Q856" i="7" s="1"/>
  <c r="M872" i="7"/>
  <c r="P872" i="7" s="1"/>
  <c r="Q872" i="7" s="1"/>
  <c r="M888" i="7"/>
  <c r="P888" i="7" s="1"/>
  <c r="Q888" i="7" s="1"/>
  <c r="M904" i="7"/>
  <c r="P904" i="7" s="1"/>
  <c r="Q904" i="7" s="1"/>
  <c r="M920" i="7"/>
  <c r="P920" i="7" s="1"/>
  <c r="Q920" i="7" s="1"/>
  <c r="M1150" i="7"/>
  <c r="P1150" i="7" s="1"/>
  <c r="Q1150" i="7" s="1"/>
  <c r="M1182" i="7"/>
  <c r="P1182" i="7" s="1"/>
  <c r="Q1182" i="7" s="1"/>
  <c r="M1218" i="7"/>
  <c r="P1218" i="7" s="1"/>
  <c r="Q1218" i="7" s="1"/>
  <c r="M1259" i="7"/>
  <c r="P1259" i="7" s="1"/>
  <c r="Q1259" i="7" s="1"/>
  <c r="M1291" i="7"/>
  <c r="P1291" i="7" s="1"/>
  <c r="Q1291" i="7" s="1"/>
  <c r="M1316" i="7"/>
  <c r="P1316" i="7" s="1"/>
  <c r="Q1316" i="7" s="1"/>
  <c r="M955" i="7"/>
  <c r="P955" i="7" s="1"/>
  <c r="Q955" i="7" s="1"/>
  <c r="M971" i="7"/>
  <c r="P971" i="7" s="1"/>
  <c r="Q971" i="7" s="1"/>
  <c r="M987" i="7"/>
  <c r="P987" i="7" s="1"/>
  <c r="Q987" i="7" s="1"/>
  <c r="M1003" i="7"/>
  <c r="P1003" i="7" s="1"/>
  <c r="Q1003" i="7" s="1"/>
  <c r="M1019" i="7"/>
  <c r="P1019" i="7" s="1"/>
  <c r="Q1019" i="7" s="1"/>
  <c r="M1035" i="7"/>
  <c r="P1035" i="7" s="1"/>
  <c r="Q1035" i="7" s="1"/>
  <c r="M1060" i="7"/>
  <c r="P1060" i="7" s="1"/>
  <c r="Q1060" i="7" s="1"/>
  <c r="M1076" i="7"/>
  <c r="P1076" i="7" s="1"/>
  <c r="Q1076" i="7" s="1"/>
  <c r="M1092" i="7"/>
  <c r="P1092" i="7" s="1"/>
  <c r="Q1092" i="7" s="1"/>
  <c r="M1108" i="7"/>
  <c r="P1108" i="7" s="1"/>
  <c r="Q1108" i="7" s="1"/>
  <c r="M1124" i="7"/>
  <c r="P1124" i="7" s="1"/>
  <c r="Q1124" i="7" s="1"/>
  <c r="M1140" i="7"/>
  <c r="P1140" i="7" s="1"/>
  <c r="Q1140" i="7" s="1"/>
  <c r="M1156" i="7"/>
  <c r="P1156" i="7" s="1"/>
  <c r="Q1156" i="7" s="1"/>
  <c r="M1172" i="7"/>
  <c r="P1172" i="7" s="1"/>
  <c r="Q1172" i="7" s="1"/>
  <c r="M1188" i="7"/>
  <c r="P1188" i="7" s="1"/>
  <c r="Q1188" i="7" s="1"/>
  <c r="M1204" i="7"/>
  <c r="P1204" i="7" s="1"/>
  <c r="Q1204" i="7" s="1"/>
  <c r="M1220" i="7"/>
  <c r="P1220" i="7" s="1"/>
  <c r="Q1220" i="7" s="1"/>
  <c r="M1236" i="7"/>
  <c r="P1236" i="7" s="1"/>
  <c r="Q1236" i="7" s="1"/>
  <c r="M1253" i="7"/>
  <c r="P1253" i="7" s="1"/>
  <c r="Q1253" i="7" s="1"/>
  <c r="M1269" i="7"/>
  <c r="P1269" i="7" s="1"/>
  <c r="Q1269" i="7" s="1"/>
  <c r="M1285" i="7"/>
  <c r="P1285" i="7" s="1"/>
  <c r="Q1285" i="7" s="1"/>
  <c r="M1392" i="7"/>
  <c r="P1392" i="7" s="1"/>
  <c r="Q1392" i="7" s="1"/>
  <c r="M1456" i="7"/>
  <c r="P1456" i="7" s="1"/>
  <c r="Q1456" i="7" s="1"/>
  <c r="M1354" i="7"/>
  <c r="P1354" i="7" s="1"/>
  <c r="Q1354" i="7" s="1"/>
  <c r="M1386" i="7"/>
  <c r="P1386" i="7" s="1"/>
  <c r="Q1386" i="7" s="1"/>
  <c r="M1418" i="7"/>
  <c r="P1418" i="7" s="1"/>
  <c r="Q1418" i="7" s="1"/>
  <c r="M1450" i="7"/>
  <c r="P1450" i="7" s="1"/>
  <c r="Q1450" i="7" s="1"/>
  <c r="M1485" i="7"/>
  <c r="P1485" i="7" s="1"/>
  <c r="Q1485" i="7" s="1"/>
  <c r="M1643" i="7"/>
  <c r="P1643" i="7" s="1"/>
  <c r="Q1643" i="7" s="1"/>
  <c r="M1659" i="7"/>
  <c r="P1659" i="7" s="1"/>
  <c r="Q1659" i="7" s="1"/>
  <c r="M1501" i="7"/>
  <c r="P1501" i="7" s="1"/>
  <c r="Q1501" i="7" s="1"/>
  <c r="M1517" i="7"/>
  <c r="P1517" i="7" s="1"/>
  <c r="Q1517" i="7" s="1"/>
  <c r="M1533" i="7"/>
  <c r="P1533" i="7" s="1"/>
  <c r="Q1533" i="7" s="1"/>
  <c r="M1549" i="7"/>
  <c r="P1549" i="7" s="1"/>
  <c r="Q1549" i="7" s="1"/>
  <c r="M1565" i="7"/>
  <c r="P1565" i="7" s="1"/>
  <c r="Q1565" i="7" s="1"/>
  <c r="M1581" i="7"/>
  <c r="P1581" i="7" s="1"/>
  <c r="Q1581" i="7" s="1"/>
  <c r="M1597" i="7"/>
  <c r="P1597" i="7" s="1"/>
  <c r="Q1597" i="7" s="1"/>
  <c r="M1828" i="7"/>
  <c r="P1828" i="7" s="1"/>
  <c r="Q1828" i="7" s="1"/>
  <c r="M1673" i="7"/>
  <c r="P1673" i="7" s="1"/>
  <c r="Q1673" i="7" s="1"/>
  <c r="M1708" i="7"/>
  <c r="P1708" i="7" s="1"/>
  <c r="Q1708" i="7" s="1"/>
  <c r="M1745" i="7"/>
  <c r="P1745" i="7" s="1"/>
  <c r="Q1745" i="7" s="1"/>
  <c r="M1808" i="7"/>
  <c r="P1808" i="7" s="1"/>
  <c r="Q1808" i="7" s="1"/>
  <c r="M1809" i="7"/>
  <c r="P1809" i="7" s="1"/>
  <c r="Q1809" i="7" s="1"/>
  <c r="M1841" i="7"/>
  <c r="P1841" i="7" s="1"/>
  <c r="Q1841" i="7" s="1"/>
  <c r="M1873" i="7"/>
  <c r="P1873" i="7" s="1"/>
  <c r="Q1873" i="7" s="1"/>
  <c r="M1905" i="7"/>
  <c r="P1905" i="7" s="1"/>
  <c r="Q1905" i="7" s="1"/>
  <c r="M1938" i="7"/>
  <c r="P1938" i="7" s="1"/>
  <c r="Q1938" i="7" s="1"/>
  <c r="M1947" i="7"/>
  <c r="P1947" i="7" s="1"/>
  <c r="Q1947" i="7" s="1"/>
  <c r="M1968" i="7"/>
  <c r="P1968" i="7" s="1"/>
  <c r="Q1968" i="7" s="1"/>
  <c r="M1838" i="7"/>
  <c r="P1838" i="7" s="1"/>
  <c r="Q1838" i="7" s="1"/>
  <c r="M1870" i="7"/>
  <c r="P1870" i="7" s="1"/>
  <c r="Q1870" i="7" s="1"/>
  <c r="M1902" i="7"/>
  <c r="P1902" i="7" s="1"/>
  <c r="Q1902" i="7" s="1"/>
  <c r="M1935" i="7"/>
  <c r="P1935" i="7" s="1"/>
  <c r="Q1935" i="7" s="1"/>
  <c r="M2073" i="7"/>
  <c r="P2073" i="7" s="1"/>
  <c r="Q2073" i="7" s="1"/>
  <c r="M2115" i="7"/>
  <c r="P2115" i="7" s="1"/>
  <c r="Q2115" i="7" s="1"/>
  <c r="M2153" i="7"/>
  <c r="P2153" i="7" s="1"/>
  <c r="Q2153" i="7" s="1"/>
  <c r="M2188" i="7"/>
  <c r="P2188" i="7" s="1"/>
  <c r="Q2188" i="7" s="1"/>
  <c r="M2084" i="7"/>
  <c r="P2084" i="7" s="1"/>
  <c r="Q2084" i="7" s="1"/>
  <c r="M2107" i="7"/>
  <c r="P2107" i="7" s="1"/>
  <c r="Q2107" i="7" s="1"/>
  <c r="M2131" i="7"/>
  <c r="P2131" i="7" s="1"/>
  <c r="Q2131" i="7" s="1"/>
  <c r="M2147" i="7"/>
  <c r="P2147" i="7" s="1"/>
  <c r="Q2147" i="7" s="1"/>
  <c r="M2163" i="7"/>
  <c r="P2163" i="7" s="1"/>
  <c r="Q2163" i="7" s="1"/>
  <c r="M2372" i="7"/>
  <c r="M2336" i="7"/>
  <c r="M2413" i="7"/>
  <c r="M2406" i="7"/>
  <c r="M2477" i="7"/>
  <c r="M1695" i="7"/>
  <c r="P1695" i="7" s="1"/>
  <c r="Q1695" i="7" s="1"/>
  <c r="M1824" i="7"/>
  <c r="P1824" i="7" s="1"/>
  <c r="Q1824" i="7" s="1"/>
  <c r="M1821" i="7"/>
  <c r="P1821" i="7" s="1"/>
  <c r="Q1821" i="7" s="1"/>
  <c r="M1885" i="7"/>
  <c r="P1885" i="7" s="1"/>
  <c r="Q1885" i="7" s="1"/>
  <c r="M1933" i="7"/>
  <c r="P1933" i="7" s="1"/>
  <c r="Q1933" i="7" s="1"/>
  <c r="M1858" i="7"/>
  <c r="P1858" i="7" s="1"/>
  <c r="Q1858" i="7" s="1"/>
  <c r="M1922" i="7"/>
  <c r="P1922" i="7" s="1"/>
  <c r="Q1922" i="7" s="1"/>
  <c r="M1860" i="7"/>
  <c r="P1860" i="7" s="1"/>
  <c r="Q1860" i="7" s="1"/>
  <c r="M1892" i="7"/>
  <c r="P1892" i="7" s="1"/>
  <c r="Q1892" i="7" s="1"/>
  <c r="M1924" i="7"/>
  <c r="P1924" i="7" s="1"/>
  <c r="Q1924" i="7" s="1"/>
  <c r="M2123" i="7"/>
  <c r="P2123" i="7" s="1"/>
  <c r="Q2123" i="7" s="1"/>
  <c r="M2202" i="7"/>
  <c r="P2202" i="7" s="1"/>
  <c r="Q2202" i="7" s="1"/>
  <c r="M2309" i="7"/>
  <c r="M2325" i="7"/>
  <c r="M2457" i="7"/>
  <c r="M377" i="7"/>
  <c r="P377" i="7" s="1"/>
  <c r="Q377" i="7" s="1"/>
  <c r="M421" i="7"/>
  <c r="P421" i="7" s="1"/>
  <c r="Q421" i="7" s="1"/>
  <c r="M453" i="7"/>
  <c r="P453" i="7" s="1"/>
  <c r="Q453" i="7" s="1"/>
  <c r="M485" i="7"/>
  <c r="P485" i="7" s="1"/>
  <c r="Q485" i="7" s="1"/>
  <c r="M517" i="7"/>
  <c r="P517" i="7" s="1"/>
  <c r="Q517" i="7" s="1"/>
  <c r="M549" i="7"/>
  <c r="P549" i="7" s="1"/>
  <c r="Q549" i="7" s="1"/>
  <c r="M581" i="7"/>
  <c r="P581" i="7" s="1"/>
  <c r="Q581" i="7" s="1"/>
  <c r="M613" i="7"/>
  <c r="P613" i="7" s="1"/>
  <c r="Q613" i="7" s="1"/>
  <c r="M671" i="7"/>
  <c r="P671" i="7" s="1"/>
  <c r="Q671" i="7" s="1"/>
  <c r="M726" i="7"/>
  <c r="P726" i="7" s="1"/>
  <c r="Q726" i="7" s="1"/>
  <c r="M319" i="7"/>
  <c r="P319" i="7" s="1"/>
  <c r="Q319" i="7" s="1"/>
  <c r="M338" i="7"/>
  <c r="P338" i="7" s="1"/>
  <c r="Q338" i="7" s="1"/>
  <c r="M354" i="7"/>
  <c r="P354" i="7" s="1"/>
  <c r="Q354" i="7" s="1"/>
  <c r="M370" i="7"/>
  <c r="P370" i="7" s="1"/>
  <c r="Q370" i="7" s="1"/>
  <c r="M386" i="7"/>
  <c r="P386" i="7" s="1"/>
  <c r="Q386" i="7" s="1"/>
  <c r="M402" i="7"/>
  <c r="P402" i="7" s="1"/>
  <c r="Q402" i="7" s="1"/>
  <c r="M418" i="7"/>
  <c r="P418" i="7" s="1"/>
  <c r="Q418" i="7" s="1"/>
  <c r="M434" i="7"/>
  <c r="P434" i="7" s="1"/>
  <c r="Q434" i="7" s="1"/>
  <c r="M450" i="7"/>
  <c r="P450" i="7" s="1"/>
  <c r="Q450" i="7" s="1"/>
  <c r="M466" i="7"/>
  <c r="P466" i="7" s="1"/>
  <c r="Q466" i="7" s="1"/>
  <c r="Y981" i="7" l="1"/>
  <c r="Y804" i="7"/>
  <c r="Y1270" i="7"/>
  <c r="Y345" i="7"/>
  <c r="Y658" i="7"/>
  <c r="P1684" i="7"/>
  <c r="Q1684" i="7" s="1"/>
  <c r="P890" i="7"/>
  <c r="Q890" i="7" s="1"/>
  <c r="P230" i="7"/>
  <c r="Q230" i="7" s="1"/>
  <c r="P846" i="7"/>
  <c r="Q846" i="7" s="1"/>
  <c r="P746" i="7"/>
  <c r="Q746" i="7" s="1"/>
  <c r="Y949" i="7"/>
  <c r="Y1254" i="7"/>
  <c r="Y1157" i="7"/>
  <c r="Y1069" i="7"/>
  <c r="Y805" i="7"/>
  <c r="Y640" i="7"/>
  <c r="Y512" i="7"/>
  <c r="Y246" i="7"/>
  <c r="P2016" i="7"/>
  <c r="Q2016" i="7" s="1"/>
  <c r="P218" i="7"/>
  <c r="Q218" i="7" s="1"/>
  <c r="P42" i="7"/>
  <c r="Q42" i="7" s="1"/>
  <c r="Y407" i="7"/>
  <c r="Y775" i="7"/>
  <c r="Y1205" i="7"/>
  <c r="Y722" i="7"/>
  <c r="Y1406" i="7"/>
  <c r="Y1189" i="7"/>
  <c r="Y1125" i="7"/>
  <c r="P2003" i="7"/>
  <c r="Q2003" i="7" s="1"/>
  <c r="P1973" i="7"/>
  <c r="Q1973" i="7" s="1"/>
  <c r="P1994" i="7"/>
  <c r="Q1994" i="7" s="1"/>
  <c r="P925" i="7"/>
  <c r="Q925" i="7" s="1"/>
  <c r="P1688" i="7"/>
  <c r="Q1688" i="7" s="1"/>
  <c r="P782" i="7"/>
  <c r="Q782" i="7" s="1"/>
  <c r="P154" i="7"/>
  <c r="Q154" i="7" s="1"/>
  <c r="P1758" i="7"/>
  <c r="Q1758" i="7" s="1"/>
  <c r="P190" i="7"/>
  <c r="Q190" i="7" s="1"/>
  <c r="P70" i="7"/>
  <c r="Q70" i="7" s="1"/>
  <c r="P138" i="7"/>
  <c r="Q138" i="7" s="1"/>
  <c r="P174" i="7"/>
  <c r="Q174" i="7" s="1"/>
  <c r="P250" i="7"/>
  <c r="Q250" i="7" s="1"/>
  <c r="P66" i="7"/>
  <c r="Q66" i="7" s="1"/>
  <c r="P94" i="7"/>
  <c r="Q94" i="7" s="1"/>
  <c r="P202" i="7"/>
  <c r="Q202" i="7" s="1"/>
  <c r="P926" i="7"/>
  <c r="Q926" i="7" s="1"/>
  <c r="P238" i="7"/>
  <c r="Q238" i="7" s="1"/>
  <c r="P886" i="7"/>
  <c r="Q886" i="7" s="1"/>
  <c r="P98" i="7"/>
  <c r="Q98" i="7" s="1"/>
  <c r="P918" i="7"/>
  <c r="Q918" i="7" s="1"/>
  <c r="Y802" i="7"/>
  <c r="P865" i="7"/>
  <c r="Q865" i="7" s="1"/>
  <c r="Y704" i="7"/>
  <c r="Y576" i="7"/>
  <c r="Y399" i="7"/>
  <c r="Y1111" i="7"/>
  <c r="Y1438" i="7"/>
  <c r="Y1221" i="7"/>
  <c r="Y1141" i="7"/>
  <c r="Y821" i="7"/>
  <c r="Y608" i="7"/>
  <c r="Y480" i="7"/>
  <c r="Y1239" i="7"/>
  <c r="Y759" i="7"/>
  <c r="Y1237" i="7"/>
  <c r="Y690" i="7"/>
  <c r="Y791" i="7"/>
  <c r="Y1286" i="7"/>
  <c r="Y1173" i="7"/>
  <c r="Y1109" i="7"/>
  <c r="Y672" i="7"/>
  <c r="Y544" i="7"/>
  <c r="Y458" i="7"/>
  <c r="Y1422" i="7"/>
  <c r="P778" i="7"/>
  <c r="Q778" i="7" s="1"/>
  <c r="Y807" i="7"/>
  <c r="Y1302" i="7"/>
  <c r="P878" i="7"/>
  <c r="Q878" i="7" s="1"/>
  <c r="P758" i="7"/>
  <c r="Q758" i="7" s="1"/>
  <c r="P773" i="7"/>
  <c r="Q773" i="7" s="1"/>
  <c r="P789" i="7"/>
  <c r="Q789" i="7" s="1"/>
  <c r="P2023" i="7"/>
  <c r="Q2023" i="7" s="1"/>
  <c r="P2007" i="7"/>
  <c r="Q2007" i="7" s="1"/>
  <c r="P2019" i="7"/>
  <c r="Q2019" i="7" s="1"/>
  <c r="P1978" i="7"/>
  <c r="Q1978" i="7" s="1"/>
  <c r="P893" i="7"/>
  <c r="Q893" i="7" s="1"/>
  <c r="P917" i="7"/>
  <c r="Q917" i="7" s="1"/>
  <c r="P901" i="7"/>
  <c r="Q901" i="7" s="1"/>
  <c r="P222" i="7"/>
  <c r="Q222" i="7" s="1"/>
  <c r="P882" i="7"/>
  <c r="Q882" i="7" s="1"/>
  <c r="P770" i="7"/>
  <c r="Q770" i="7" s="1"/>
  <c r="P826" i="7"/>
  <c r="Q826" i="7" s="1"/>
  <c r="P793" i="7"/>
  <c r="Q793" i="7" s="1"/>
  <c r="P801" i="7"/>
  <c r="Q801" i="7" s="1"/>
  <c r="P873" i="7"/>
  <c r="Q873" i="7" s="1"/>
  <c r="P921" i="7"/>
  <c r="Q921" i="7" s="1"/>
  <c r="P745" i="7"/>
  <c r="Q745" i="7" s="1"/>
  <c r="P742" i="7"/>
  <c r="Q742" i="7" s="1"/>
  <c r="P1742" i="7"/>
  <c r="Q1742" i="7" s="1"/>
  <c r="P106" i="7"/>
  <c r="Q106" i="7" s="1"/>
  <c r="P186" i="7"/>
  <c r="Q186" i="7" s="1"/>
  <c r="P2110" i="7"/>
  <c r="Q2110" i="7" s="1"/>
  <c r="P1725" i="7"/>
  <c r="Q1725" i="7" s="1"/>
  <c r="P194" i="7"/>
  <c r="Q194" i="7" s="1"/>
  <c r="P210" i="7"/>
  <c r="Q210" i="7" s="1"/>
  <c r="P126" i="7"/>
  <c r="Q126" i="7" s="1"/>
  <c r="P2119" i="7"/>
  <c r="Q2119" i="7" s="1"/>
  <c r="P58" i="7"/>
  <c r="Q58" i="7" s="1"/>
  <c r="P1670" i="7"/>
  <c r="Q1670" i="7" s="1"/>
  <c r="P178" i="7"/>
  <c r="Q178" i="7" s="1"/>
  <c r="P110" i="7"/>
  <c r="Q110" i="7" s="1"/>
  <c r="P1723" i="7"/>
  <c r="Q1723" i="7" s="1"/>
  <c r="P802" i="7"/>
  <c r="Q802" i="7" s="1"/>
  <c r="P158" i="7"/>
  <c r="Q158" i="7" s="1"/>
  <c r="P46" i="7"/>
  <c r="Q46" i="7" s="1"/>
  <c r="P74" i="7"/>
  <c r="Q74" i="7" s="1"/>
  <c r="P902" i="7"/>
  <c r="Q902" i="7" s="1"/>
  <c r="P910" i="7"/>
  <c r="Q910" i="7" s="1"/>
  <c r="P242" i="7"/>
  <c r="Q242" i="7" s="1"/>
  <c r="P1700" i="7"/>
  <c r="Q1700" i="7" s="1"/>
  <c r="P1310" i="7"/>
  <c r="Q1310" i="7" s="1"/>
  <c r="P850" i="7"/>
  <c r="Q850" i="7" s="1"/>
  <c r="P150" i="7"/>
  <c r="Q150" i="7" s="1"/>
  <c r="P818" i="7"/>
  <c r="Q818" i="7" s="1"/>
  <c r="P905" i="7"/>
  <c r="Q905" i="7" s="1"/>
  <c r="P834" i="7"/>
  <c r="Q834" i="7" s="1"/>
  <c r="P898" i="7"/>
  <c r="Q898" i="7" s="1"/>
  <c r="P750" i="7"/>
  <c r="Q750" i="7" s="1"/>
  <c r="P1738" i="7"/>
  <c r="Q1738" i="7" s="1"/>
  <c r="P1999" i="7"/>
  <c r="Q1999" i="7" s="1"/>
  <c r="P1986" i="7"/>
  <c r="Q1986" i="7" s="1"/>
  <c r="P1977" i="7"/>
  <c r="Q1977" i="7" s="1"/>
  <c r="P2010" i="7"/>
  <c r="Q2010" i="7" s="1"/>
  <c r="P1982" i="7"/>
  <c r="Q1982" i="7" s="1"/>
  <c r="P2011" i="7"/>
  <c r="Q2011" i="7" s="1"/>
  <c r="P258" i="7"/>
  <c r="Q258" i="7" s="1"/>
  <c r="P206" i="7"/>
  <c r="Q206" i="7" s="1"/>
  <c r="P78" i="7"/>
  <c r="Q78" i="7" s="1"/>
  <c r="P806" i="7"/>
  <c r="Q806" i="7" s="1"/>
  <c r="P2002" i="7"/>
  <c r="Q2002" i="7" s="1"/>
  <c r="P790" i="7"/>
  <c r="Q790" i="7" s="1"/>
  <c r="P301" i="7"/>
  <c r="Q301" i="7" s="1"/>
  <c r="P1981" i="7"/>
  <c r="Q1981" i="7" s="1"/>
  <c r="P170" i="7"/>
  <c r="Q170" i="7" s="1"/>
  <c r="P162" i="7"/>
  <c r="Q162" i="7" s="1"/>
  <c r="P1704" i="7"/>
  <c r="Q1704" i="7" s="1"/>
  <c r="P34" i="7"/>
  <c r="Q34" i="7" s="1"/>
  <c r="P9" i="7"/>
  <c r="Q9" i="7" s="1"/>
  <c r="P2020" i="7"/>
  <c r="Q2020" i="7" s="1"/>
  <c r="P781" i="7"/>
  <c r="Q781" i="7" s="1"/>
  <c r="P2015" i="7"/>
  <c r="Q2015" i="7" s="1"/>
  <c r="P1990" i="7"/>
  <c r="Q1990" i="7" s="1"/>
  <c r="P774" i="7"/>
  <c r="Q774" i="7" s="1"/>
  <c r="P2183" i="7"/>
  <c r="Q2183" i="7" s="1"/>
  <c r="P146" i="7"/>
  <c r="Q146" i="7" s="1"/>
  <c r="P82" i="7"/>
  <c r="Q82" i="7" s="1"/>
  <c r="P269" i="7"/>
  <c r="Q269" i="7" s="1"/>
  <c r="P794" i="7"/>
  <c r="Q794" i="7" s="1"/>
  <c r="P114" i="7"/>
  <c r="Q114" i="7" s="1"/>
  <c r="P102" i="7"/>
  <c r="Q102" i="7" s="1"/>
  <c r="P930" i="7"/>
  <c r="Q930" i="7" s="1"/>
  <c r="P786" i="7"/>
  <c r="Q786" i="7" s="1"/>
  <c r="P870" i="7"/>
  <c r="Q870" i="7" s="1"/>
  <c r="P1754" i="7"/>
  <c r="Q1754" i="7" s="1"/>
  <c r="P933" i="7"/>
  <c r="Q933" i="7" s="1"/>
  <c r="P2014" i="7"/>
  <c r="Q2014" i="7" s="1"/>
  <c r="P1991" i="7"/>
  <c r="Q1991" i="7" s="1"/>
  <c r="P765" i="7"/>
  <c r="Q765" i="7" s="1"/>
  <c r="P1998" i="7"/>
  <c r="Q1998" i="7" s="1"/>
  <c r="P1974" i="7"/>
  <c r="Q1974" i="7" s="1"/>
  <c r="P766" i="7"/>
  <c r="Q766" i="7" s="1"/>
  <c r="P142" i="7"/>
  <c r="Q142" i="7" s="1"/>
  <c r="P2024" i="7"/>
  <c r="Q2024" i="7" s="1"/>
  <c r="P2006" i="7"/>
  <c r="Q2006" i="7" s="1"/>
  <c r="P30" i="7"/>
  <c r="Q30" i="7" s="1"/>
  <c r="P1306" i="7"/>
  <c r="Q1306" i="7" s="1"/>
  <c r="P122" i="7"/>
  <c r="Q122" i="7" s="1"/>
  <c r="P234" i="7"/>
  <c r="Q234" i="7" s="1"/>
  <c r="P90" i="7"/>
  <c r="Q90" i="7" s="1"/>
  <c r="P1995" i="7"/>
  <c r="Q1995" i="7" s="1"/>
  <c r="P1965" i="7"/>
  <c r="Q1965" i="7" s="1"/>
  <c r="P1985" i="7"/>
  <c r="Q1985" i="7" s="1"/>
  <c r="P798" i="7"/>
  <c r="Q798" i="7" s="1"/>
  <c r="P894" i="7"/>
  <c r="Q894" i="7" s="1"/>
  <c r="P130" i="7"/>
  <c r="Q130" i="7" s="1"/>
  <c r="P274" i="7"/>
  <c r="Q274" i="7" s="1"/>
  <c r="P909" i="7"/>
  <c r="Q909" i="7" s="1"/>
  <c r="P885" i="7"/>
  <c r="Q885" i="7" s="1"/>
  <c r="P50" i="7"/>
  <c r="Q50" i="7" s="1"/>
  <c r="P290" i="7"/>
  <c r="Q290" i="7" s="1"/>
  <c r="P753" i="7"/>
  <c r="Q753" i="7" s="1"/>
  <c r="P929" i="7"/>
  <c r="Q929" i="7" s="1"/>
  <c r="P889" i="7"/>
  <c r="Q889" i="7" s="1"/>
  <c r="P785" i="7"/>
  <c r="Q785" i="7" s="1"/>
  <c r="P817" i="7"/>
  <c r="Q817" i="7" s="1"/>
  <c r="P805" i="7"/>
  <c r="Q805" i="7" s="1"/>
  <c r="P861" i="7"/>
  <c r="Q861" i="7" s="1"/>
  <c r="P857" i="7"/>
  <c r="Q857" i="7" s="1"/>
  <c r="P841" i="7"/>
  <c r="Q841" i="7" s="1"/>
  <c r="P757" i="7"/>
  <c r="Q757" i="7" s="1"/>
  <c r="P761" i="7"/>
  <c r="Q761" i="7" s="1"/>
  <c r="P866" i="7"/>
  <c r="Q866" i="7" s="1"/>
  <c r="P1719" i="7"/>
  <c r="Q1719" i="7" s="1"/>
  <c r="P1314" i="7"/>
  <c r="Q1314" i="7" s="1"/>
  <c r="P285" i="7"/>
  <c r="Q285" i="7" s="1"/>
  <c r="P849" i="7"/>
  <c r="Q849" i="7" s="1"/>
  <c r="P913" i="7"/>
  <c r="Q913" i="7" s="1"/>
  <c r="P777" i="7"/>
  <c r="Q777" i="7" s="1"/>
  <c r="P2034" i="7"/>
  <c r="Q2034" i="7" s="1"/>
  <c r="P226" i="7"/>
  <c r="Q226" i="7" s="1"/>
  <c r="P922" i="7"/>
  <c r="Q922" i="7" s="1"/>
  <c r="P914" i="7"/>
  <c r="Q914" i="7" s="1"/>
  <c r="G1669" i="7" l="1"/>
  <c r="H1669" i="7" s="1"/>
  <c r="I1669" i="7" s="1"/>
  <c r="N1669" i="7" s="1"/>
  <c r="D2504" i="5" l="1"/>
  <c r="D2503" i="5"/>
  <c r="D2502" i="5"/>
  <c r="D2501" i="5"/>
  <c r="D2500" i="5"/>
  <c r="D2499" i="5"/>
  <c r="D2498" i="5"/>
  <c r="D2497" i="5"/>
  <c r="D2496" i="5"/>
  <c r="G2496" i="5" s="1"/>
  <c r="D2495" i="5"/>
  <c r="D2494" i="5"/>
  <c r="G2494" i="5" s="1"/>
  <c r="D2493" i="5"/>
  <c r="G2493" i="5" s="1"/>
  <c r="D2492" i="5"/>
  <c r="G2492" i="5" s="1"/>
  <c r="D2491" i="5"/>
  <c r="D2490" i="5"/>
  <c r="G2490" i="5" s="1"/>
  <c r="D2489" i="5"/>
  <c r="G2489" i="5" s="1"/>
  <c r="D2488" i="5"/>
  <c r="D2487" i="5"/>
  <c r="D2486" i="5"/>
  <c r="D2485" i="5"/>
  <c r="G2485" i="5" s="1"/>
  <c r="D2484" i="5"/>
  <c r="D2483" i="5"/>
  <c r="D2482" i="5"/>
  <c r="G2482" i="5" s="1"/>
  <c r="D2481" i="5"/>
  <c r="G2481" i="5" s="1"/>
  <c r="D2480" i="5"/>
  <c r="G2480" i="5" s="1"/>
  <c r="D2479" i="5"/>
  <c r="D2478" i="5"/>
  <c r="G2478" i="5" s="1"/>
  <c r="D2477" i="5"/>
  <c r="G2477" i="5" s="1"/>
  <c r="D2476" i="5"/>
  <c r="D2475" i="5"/>
  <c r="G2475" i="5" s="1"/>
  <c r="D2474" i="5"/>
  <c r="G2474" i="5" s="1"/>
  <c r="D2473" i="5"/>
  <c r="D2472" i="5"/>
  <c r="G2472" i="5" s="1"/>
  <c r="D2471" i="5"/>
  <c r="D2470" i="5"/>
  <c r="G2470" i="5" s="1"/>
  <c r="D2469" i="5"/>
  <c r="D2468" i="5"/>
  <c r="G2468" i="5" s="1"/>
  <c r="D2467" i="5"/>
  <c r="D2466" i="5"/>
  <c r="D2465" i="5"/>
  <c r="D2464" i="5"/>
  <c r="D2463" i="5"/>
  <c r="D2462" i="5"/>
  <c r="D2461" i="5"/>
  <c r="D2460" i="5"/>
  <c r="D2459" i="5"/>
  <c r="D2458" i="5"/>
  <c r="D2457" i="5"/>
  <c r="D2456" i="5"/>
  <c r="D2455" i="5"/>
  <c r="D2454" i="5"/>
  <c r="D2453" i="5"/>
  <c r="D2452" i="5"/>
  <c r="D2451" i="5"/>
  <c r="D2450" i="5"/>
  <c r="D2449" i="5"/>
  <c r="D2448" i="5"/>
  <c r="D2447" i="5"/>
  <c r="D2446" i="5"/>
  <c r="D2445" i="5"/>
  <c r="D2444" i="5"/>
  <c r="D2443" i="5"/>
  <c r="D2442" i="5"/>
  <c r="D2441" i="5"/>
  <c r="D2440" i="5"/>
  <c r="D2439" i="5"/>
  <c r="D2438" i="5"/>
  <c r="D2437" i="5"/>
  <c r="D2436" i="5"/>
  <c r="D2435" i="5"/>
  <c r="D2434" i="5"/>
  <c r="D2433" i="5"/>
  <c r="D2432" i="5"/>
  <c r="D2431" i="5"/>
  <c r="D2430" i="5"/>
  <c r="G2430" i="5" s="1"/>
  <c r="D2429" i="5"/>
  <c r="G2429" i="5" s="1"/>
  <c r="D2428" i="5"/>
  <c r="D2427" i="5"/>
  <c r="G2427" i="5" s="1"/>
  <c r="D2426" i="5"/>
  <c r="G2426" i="5" s="1"/>
  <c r="D2425" i="5"/>
  <c r="G2425" i="5" s="1"/>
  <c r="D2424" i="5"/>
  <c r="D2423" i="5"/>
  <c r="G2423" i="5" s="1"/>
  <c r="D2422" i="5"/>
  <c r="G2422" i="5" s="1"/>
  <c r="D2421" i="5"/>
  <c r="G2421" i="5" s="1"/>
  <c r="D2420" i="5"/>
  <c r="D2419" i="5"/>
  <c r="D2418" i="5"/>
  <c r="D2417" i="5"/>
  <c r="G2417" i="5" s="1"/>
  <c r="D2416" i="5"/>
  <c r="D2415" i="5"/>
  <c r="D2414" i="5"/>
  <c r="D2413" i="5"/>
  <c r="D2412" i="5"/>
  <c r="D2411" i="5"/>
  <c r="G2411" i="5" s="1"/>
  <c r="D2410" i="5"/>
  <c r="D2409" i="5"/>
  <c r="D2408" i="5"/>
  <c r="D2407" i="5"/>
  <c r="D2406" i="5"/>
  <c r="D2405" i="5"/>
  <c r="G2405" i="5" s="1"/>
  <c r="D2404" i="5"/>
  <c r="G2404" i="5" s="1"/>
  <c r="D2403" i="5"/>
  <c r="G2403" i="5" s="1"/>
  <c r="D2402" i="5"/>
  <c r="D2401" i="5"/>
  <c r="G2401" i="5" s="1"/>
  <c r="D2400" i="5"/>
  <c r="D2399" i="5"/>
  <c r="D2398" i="5"/>
  <c r="D2397" i="5"/>
  <c r="G2397" i="5" s="1"/>
  <c r="D2396" i="5"/>
  <c r="G2396" i="5" s="1"/>
  <c r="D2395" i="5"/>
  <c r="G2395" i="5" s="1"/>
  <c r="D2394" i="5"/>
  <c r="D2393" i="5"/>
  <c r="D2392" i="5"/>
  <c r="D2391" i="5"/>
  <c r="D2390" i="5"/>
  <c r="D2389" i="5"/>
  <c r="G2389" i="5" s="1"/>
  <c r="D2388" i="5"/>
  <c r="G2388" i="5" s="1"/>
  <c r="D2387" i="5"/>
  <c r="G2387" i="5" s="1"/>
  <c r="D2386" i="5"/>
  <c r="D2385" i="5"/>
  <c r="D2384" i="5"/>
  <c r="G2384" i="5" s="1"/>
  <c r="D2383" i="5"/>
  <c r="G2383" i="5" s="1"/>
  <c r="D2382" i="5"/>
  <c r="E2382" i="5" s="1"/>
  <c r="F2382" i="5" s="1"/>
  <c r="J2382" i="5" s="1"/>
  <c r="D2381" i="5"/>
  <c r="D2380" i="5"/>
  <c r="E2380" i="5" s="1"/>
  <c r="D2379" i="5"/>
  <c r="D2378" i="5"/>
  <c r="D2377" i="5"/>
  <c r="D2376" i="5"/>
  <c r="E2376" i="5" s="1"/>
  <c r="D2375" i="5"/>
  <c r="G2375" i="5" s="1"/>
  <c r="D2374" i="5"/>
  <c r="E2374" i="5" s="1"/>
  <c r="F2374" i="5" s="1"/>
  <c r="J2374" i="5" s="1"/>
  <c r="D2373" i="5"/>
  <c r="D2372" i="5"/>
  <c r="E2372" i="5" s="1"/>
  <c r="D2371" i="5"/>
  <c r="D2370" i="5"/>
  <c r="D2369" i="5"/>
  <c r="D2368" i="5"/>
  <c r="E2368" i="5" s="1"/>
  <c r="D2367" i="5"/>
  <c r="G2367" i="5" s="1"/>
  <c r="D2366" i="5"/>
  <c r="D2365" i="5"/>
  <c r="D2364" i="5"/>
  <c r="D2363" i="5"/>
  <c r="E2363" i="5" s="1"/>
  <c r="F2363" i="5" s="1"/>
  <c r="J2363" i="5" s="1"/>
  <c r="D2362" i="5"/>
  <c r="E2362" i="5" s="1"/>
  <c r="F2362" i="5" s="1"/>
  <c r="J2362" i="5" s="1"/>
  <c r="D2361" i="5"/>
  <c r="E2361" i="5" s="1"/>
  <c r="F2361" i="5" s="1"/>
  <c r="J2361" i="5" s="1"/>
  <c r="D2360" i="5"/>
  <c r="E2360" i="5" s="1"/>
  <c r="D2359" i="5"/>
  <c r="D2358" i="5"/>
  <c r="E2358" i="5" s="1"/>
  <c r="D2357" i="5"/>
  <c r="E2357" i="5" s="1"/>
  <c r="F2357" i="5" s="1"/>
  <c r="D2356" i="5"/>
  <c r="E2356" i="5" s="1"/>
  <c r="F2356" i="5" s="1"/>
  <c r="J2356" i="5" s="1"/>
  <c r="D2355" i="5"/>
  <c r="E2355" i="5" s="1"/>
  <c r="F2355" i="5" s="1"/>
  <c r="J2355" i="5" s="1"/>
  <c r="D2354" i="5"/>
  <c r="E2354" i="5" s="1"/>
  <c r="D2353" i="5"/>
  <c r="E2353" i="5" s="1"/>
  <c r="D2352" i="5"/>
  <c r="E2352" i="5" s="1"/>
  <c r="D2351" i="5"/>
  <c r="E2351" i="5" s="1"/>
  <c r="D2350" i="5"/>
  <c r="E2350" i="5" s="1"/>
  <c r="D2349" i="5"/>
  <c r="G2349" i="5" s="1"/>
  <c r="D2348" i="5"/>
  <c r="G2348" i="5" s="1"/>
  <c r="D2347" i="5"/>
  <c r="D2346" i="5"/>
  <c r="D2345" i="5"/>
  <c r="G2345" i="5" s="1"/>
  <c r="D2344" i="5"/>
  <c r="G2344" i="5" s="1"/>
  <c r="D2343" i="5"/>
  <c r="D2342" i="5"/>
  <c r="G2342" i="5" s="1"/>
  <c r="D2341" i="5"/>
  <c r="G2341" i="5" s="1"/>
  <c r="D2340" i="5"/>
  <c r="D2339" i="5"/>
  <c r="D2338" i="5"/>
  <c r="D2337" i="5"/>
  <c r="D2336" i="5"/>
  <c r="G2336" i="5" s="1"/>
  <c r="D2335" i="5"/>
  <c r="D2334" i="5"/>
  <c r="G2334" i="5" s="1"/>
  <c r="D2333" i="5"/>
  <c r="G2333" i="5" s="1"/>
  <c r="D2332" i="5"/>
  <c r="G2332" i="5" s="1"/>
  <c r="D2331" i="5"/>
  <c r="D2330" i="5"/>
  <c r="D2329" i="5"/>
  <c r="G2329" i="5" s="1"/>
  <c r="D2328" i="5"/>
  <c r="G2328" i="5" s="1"/>
  <c r="D2327" i="5"/>
  <c r="D2326" i="5"/>
  <c r="G2326" i="5" s="1"/>
  <c r="D2325" i="5"/>
  <c r="G2325" i="5" s="1"/>
  <c r="D2324" i="5"/>
  <c r="D2323" i="5"/>
  <c r="D2322" i="5"/>
  <c r="D2321" i="5"/>
  <c r="G2321" i="5" s="1"/>
  <c r="D2320" i="5"/>
  <c r="G2320" i="5" s="1"/>
  <c r="D2319" i="5"/>
  <c r="D2318" i="5"/>
  <c r="G2318" i="5" s="1"/>
  <c r="D2317" i="5"/>
  <c r="G2317" i="5" s="1"/>
  <c r="D2316" i="5"/>
  <c r="G2316" i="5" s="1"/>
  <c r="D2315" i="5"/>
  <c r="D2314" i="5"/>
  <c r="D2313" i="5"/>
  <c r="G2313" i="5" s="1"/>
  <c r="D2312" i="5"/>
  <c r="G2312" i="5" s="1"/>
  <c r="D2311" i="5"/>
  <c r="D2310" i="5"/>
  <c r="G2310" i="5" s="1"/>
  <c r="D2309" i="5"/>
  <c r="D2308" i="5"/>
  <c r="G2308" i="5" s="1"/>
  <c r="D2307" i="5"/>
  <c r="D2306" i="5"/>
  <c r="D2305" i="5"/>
  <c r="G2305" i="5" s="1"/>
  <c r="D2304" i="5"/>
  <c r="G2304" i="5" s="1"/>
  <c r="D2303" i="5"/>
  <c r="D2302" i="5"/>
  <c r="G2302" i="5" s="1"/>
  <c r="D2301" i="5"/>
  <c r="G2301" i="5" s="1"/>
  <c r="D2300" i="5"/>
  <c r="G2300" i="5" s="1"/>
  <c r="D2299" i="5"/>
  <c r="D2298" i="5"/>
  <c r="D2297" i="5"/>
  <c r="G2297" i="5" s="1"/>
  <c r="D2296" i="5"/>
  <c r="G2296" i="5" s="1"/>
  <c r="D2295" i="5"/>
  <c r="D2294" i="5"/>
  <c r="D2293" i="5"/>
  <c r="G2293" i="5" s="1"/>
  <c r="D2292" i="5"/>
  <c r="D2291" i="5"/>
  <c r="D2290" i="5"/>
  <c r="D2289" i="5"/>
  <c r="G2289" i="5" s="1"/>
  <c r="D2288" i="5"/>
  <c r="G2288" i="5" s="1"/>
  <c r="D2287" i="5"/>
  <c r="D2286" i="5"/>
  <c r="D2285" i="5"/>
  <c r="G2285" i="5" s="1"/>
  <c r="D2284" i="5"/>
  <c r="G2284" i="5" s="1"/>
  <c r="D2283" i="5"/>
  <c r="D2282" i="5"/>
  <c r="E2282" i="5" s="1"/>
  <c r="F2282" i="5" s="1"/>
  <c r="J2282" i="5" s="1"/>
  <c r="D2281" i="5"/>
  <c r="G2281" i="5" s="1"/>
  <c r="D2280" i="5"/>
  <c r="G2280" i="5" s="1"/>
  <c r="D2279" i="5"/>
  <c r="D2278" i="5"/>
  <c r="D2277" i="5"/>
  <c r="D2276" i="5"/>
  <c r="G2276" i="5" s="1"/>
  <c r="D2275" i="5"/>
  <c r="D2274" i="5"/>
  <c r="D2273" i="5"/>
  <c r="D2272" i="5"/>
  <c r="D2271" i="5"/>
  <c r="D2270" i="5"/>
  <c r="G2270" i="5" s="1"/>
  <c r="D2269" i="5"/>
  <c r="G2269" i="5" s="1"/>
  <c r="D2268" i="5"/>
  <c r="D2267" i="5"/>
  <c r="D2266" i="5"/>
  <c r="G2266" i="5" s="1"/>
  <c r="D2265" i="5"/>
  <c r="D2264" i="5"/>
  <c r="D2263" i="5"/>
  <c r="G2263" i="5" s="1"/>
  <c r="D2262" i="5"/>
  <c r="G2262" i="5" s="1"/>
  <c r="D2261" i="5"/>
  <c r="G2261" i="5" s="1"/>
  <c r="D2260" i="5"/>
  <c r="D2259" i="5"/>
  <c r="G2259" i="5" s="1"/>
  <c r="D2258" i="5"/>
  <c r="G2258" i="5" s="1"/>
  <c r="D2257" i="5"/>
  <c r="G2257" i="5" s="1"/>
  <c r="D2256" i="5"/>
  <c r="D2255" i="5"/>
  <c r="G2255" i="5" s="1"/>
  <c r="D2254" i="5"/>
  <c r="G2254" i="5" s="1"/>
  <c r="D2253" i="5"/>
  <c r="D2252" i="5"/>
  <c r="D2251" i="5"/>
  <c r="D2250" i="5"/>
  <c r="G2250" i="5" s="1"/>
  <c r="D2249" i="5"/>
  <c r="D2248" i="5"/>
  <c r="D2247" i="5"/>
  <c r="G2247" i="5" s="1"/>
  <c r="D2246" i="5"/>
  <c r="G2246" i="5" s="1"/>
  <c r="D2245" i="5"/>
  <c r="G2245" i="5" s="1"/>
  <c r="D2244" i="5"/>
  <c r="D2243" i="5"/>
  <c r="G2243" i="5" s="1"/>
  <c r="D2242" i="5"/>
  <c r="G2242" i="5" s="1"/>
  <c r="D2241" i="5"/>
  <c r="G2241" i="5" s="1"/>
  <c r="D2240" i="5"/>
  <c r="D2239" i="5"/>
  <c r="G2239" i="5" s="1"/>
  <c r="D2238" i="5"/>
  <c r="G2238" i="5" s="1"/>
  <c r="D2237" i="5"/>
  <c r="G2237" i="5" s="1"/>
  <c r="D2236" i="5"/>
  <c r="D2235" i="5"/>
  <c r="D2234" i="5"/>
  <c r="G2234" i="5" s="1"/>
  <c r="D2233" i="5"/>
  <c r="D2232" i="5"/>
  <c r="D2231" i="5"/>
  <c r="G2231" i="5" s="1"/>
  <c r="D2230" i="5"/>
  <c r="G2230" i="5" s="1"/>
  <c r="D2229" i="5"/>
  <c r="G2229" i="5" s="1"/>
  <c r="D2228" i="5"/>
  <c r="D2227" i="5"/>
  <c r="D2226" i="5"/>
  <c r="G2226" i="5" s="1"/>
  <c r="D2225" i="5"/>
  <c r="D2224" i="5"/>
  <c r="D2223" i="5"/>
  <c r="G2223" i="5" s="1"/>
  <c r="D2222" i="5"/>
  <c r="G2222" i="5" s="1"/>
  <c r="D2221" i="5"/>
  <c r="G2221" i="5" s="1"/>
  <c r="D2220" i="5"/>
  <c r="D2219" i="5"/>
  <c r="D2218" i="5"/>
  <c r="D2217" i="5"/>
  <c r="D2216" i="5"/>
  <c r="D2215" i="5"/>
  <c r="D2214" i="5"/>
  <c r="D2213" i="5"/>
  <c r="D2212" i="5"/>
  <c r="D2211" i="5"/>
  <c r="D2210" i="5"/>
  <c r="D2209" i="5"/>
  <c r="D2208" i="5"/>
  <c r="D2207" i="5"/>
  <c r="D2206" i="5"/>
  <c r="D2205" i="5"/>
  <c r="D2204" i="5"/>
  <c r="D2203" i="5"/>
  <c r="D2202" i="5"/>
  <c r="D2201" i="5"/>
  <c r="D2200" i="5"/>
  <c r="D2199" i="5"/>
  <c r="D2198" i="5"/>
  <c r="D2197" i="5"/>
  <c r="D2196" i="5"/>
  <c r="D2195" i="5"/>
  <c r="D2194" i="5"/>
  <c r="D2193" i="5"/>
  <c r="D2192" i="5"/>
  <c r="D2191" i="5"/>
  <c r="D2190" i="5"/>
  <c r="D2189" i="5"/>
  <c r="D2188" i="5"/>
  <c r="D2187" i="5"/>
  <c r="D2186" i="5"/>
  <c r="D2185" i="5"/>
  <c r="D2184" i="5"/>
  <c r="D2183" i="5"/>
  <c r="D2182" i="5"/>
  <c r="D2181" i="5"/>
  <c r="D2180" i="5"/>
  <c r="D2179" i="5"/>
  <c r="D2178" i="5"/>
  <c r="D2177" i="5"/>
  <c r="G2177" i="5" s="1"/>
  <c r="D2176" i="5"/>
  <c r="G2176" i="5" s="1"/>
  <c r="D2175" i="5"/>
  <c r="D2174" i="5"/>
  <c r="D2173" i="5"/>
  <c r="D2172" i="5"/>
  <c r="G2172" i="5" s="1"/>
  <c r="D2171" i="5"/>
  <c r="G2171" i="5" s="1"/>
  <c r="D2170" i="5"/>
  <c r="D2169" i="5"/>
  <c r="G2169" i="5" s="1"/>
  <c r="D2168" i="5"/>
  <c r="G2168" i="5" s="1"/>
  <c r="D2167" i="5"/>
  <c r="G2167" i="5" s="1"/>
  <c r="D2166" i="5"/>
  <c r="D2165" i="5"/>
  <c r="D2164" i="5"/>
  <c r="G2164" i="5" s="1"/>
  <c r="D2163" i="5"/>
  <c r="G2163" i="5" s="1"/>
  <c r="D2162" i="5"/>
  <c r="D2161" i="5"/>
  <c r="D2160" i="5"/>
  <c r="D2159" i="5"/>
  <c r="E2159" i="5" s="1"/>
  <c r="F2159" i="5" s="1"/>
  <c r="J2159" i="5" s="1"/>
  <c r="D2158" i="5"/>
  <c r="E2158" i="5" s="1"/>
  <c r="F2158" i="5" s="1"/>
  <c r="J2158" i="5" s="1"/>
  <c r="D2157" i="5"/>
  <c r="E2157" i="5" s="1"/>
  <c r="F2157" i="5" s="1"/>
  <c r="J2157" i="5" s="1"/>
  <c r="D2156" i="5"/>
  <c r="E2156" i="5" s="1"/>
  <c r="F2156" i="5" s="1"/>
  <c r="J2156" i="5" s="1"/>
  <c r="D2155" i="5"/>
  <c r="E2155" i="5" s="1"/>
  <c r="F2155" i="5" s="1"/>
  <c r="J2155" i="5" s="1"/>
  <c r="D2154" i="5"/>
  <c r="E2154" i="5" s="1"/>
  <c r="F2154" i="5" s="1"/>
  <c r="J2154" i="5" s="1"/>
  <c r="D2153" i="5"/>
  <c r="E2153" i="5" s="1"/>
  <c r="F2153" i="5" s="1"/>
  <c r="J2153" i="5" s="1"/>
  <c r="D2152" i="5"/>
  <c r="E2152" i="5" s="1"/>
  <c r="D2151" i="5"/>
  <c r="D2150" i="5"/>
  <c r="D2149" i="5"/>
  <c r="D2148" i="5"/>
  <c r="D2147" i="5"/>
  <c r="D2146" i="5"/>
  <c r="D2145" i="5"/>
  <c r="D2144" i="5"/>
  <c r="D2143" i="5"/>
  <c r="E2143" i="5" s="1"/>
  <c r="F2143" i="5" s="1"/>
  <c r="J2143" i="5" s="1"/>
  <c r="D2142" i="5"/>
  <c r="E2142" i="5" s="1"/>
  <c r="F2142" i="5" s="1"/>
  <c r="J2142" i="5" s="1"/>
  <c r="D2141" i="5"/>
  <c r="E2141" i="5" s="1"/>
  <c r="F2141" i="5" s="1"/>
  <c r="J2141" i="5" s="1"/>
  <c r="D2140" i="5"/>
  <c r="E2140" i="5" s="1"/>
  <c r="F2140" i="5" s="1"/>
  <c r="J2140" i="5" s="1"/>
  <c r="D2139" i="5"/>
  <c r="E2139" i="5" s="1"/>
  <c r="F2139" i="5" s="1"/>
  <c r="J2139" i="5" s="1"/>
  <c r="D2138" i="5"/>
  <c r="E2138" i="5" s="1"/>
  <c r="F2138" i="5" s="1"/>
  <c r="J2138" i="5" s="1"/>
  <c r="D2137" i="5"/>
  <c r="E2137" i="5" s="1"/>
  <c r="F2137" i="5" s="1"/>
  <c r="J2137" i="5" s="1"/>
  <c r="D2136" i="5"/>
  <c r="E2136" i="5" s="1"/>
  <c r="D2135" i="5"/>
  <c r="D2134" i="5"/>
  <c r="D2133" i="5"/>
  <c r="D2132" i="5"/>
  <c r="D2131" i="5"/>
  <c r="E2131" i="5" s="1"/>
  <c r="D2130" i="5"/>
  <c r="E2130" i="5" s="1"/>
  <c r="D2129" i="5"/>
  <c r="E2129" i="5" s="1"/>
  <c r="F2129" i="5" s="1"/>
  <c r="J2129" i="5" s="1"/>
  <c r="D2128" i="5"/>
  <c r="E2128" i="5" s="1"/>
  <c r="D2127" i="5"/>
  <c r="D2126" i="5"/>
  <c r="E2126" i="5" s="1"/>
  <c r="F2126" i="5" s="1"/>
  <c r="J2126" i="5" s="1"/>
  <c r="D2125" i="5"/>
  <c r="E2125" i="5" s="1"/>
  <c r="F2125" i="5" s="1"/>
  <c r="J2125" i="5" s="1"/>
  <c r="D2124" i="5"/>
  <c r="E2124" i="5" s="1"/>
  <c r="D2123" i="5"/>
  <c r="E2123" i="5" s="1"/>
  <c r="D2122" i="5"/>
  <c r="E2122" i="5" s="1"/>
  <c r="D2121" i="5"/>
  <c r="D2120" i="5"/>
  <c r="D2119" i="5"/>
  <c r="G2119" i="5" s="1"/>
  <c r="D2118" i="5"/>
  <c r="G2118" i="5" s="1"/>
  <c r="D2117" i="5"/>
  <c r="D2116" i="5"/>
  <c r="G2116" i="5" s="1"/>
  <c r="D2115" i="5"/>
  <c r="G2115" i="5" s="1"/>
  <c r="D2114" i="5"/>
  <c r="G2114" i="5" s="1"/>
  <c r="D2113" i="5"/>
  <c r="D2112" i="5"/>
  <c r="D2111" i="5"/>
  <c r="G2111" i="5" s="1"/>
  <c r="D2110" i="5"/>
  <c r="G2110" i="5" s="1"/>
  <c r="D2109" i="5"/>
  <c r="D2108" i="5"/>
  <c r="D2107" i="5"/>
  <c r="G2107" i="5" s="1"/>
  <c r="D2106" i="5"/>
  <c r="D2105" i="5"/>
  <c r="D2104" i="5"/>
  <c r="D2103" i="5"/>
  <c r="G2103" i="5" s="1"/>
  <c r="D2102" i="5"/>
  <c r="G2102" i="5" s="1"/>
  <c r="D2101" i="5"/>
  <c r="D2100" i="5"/>
  <c r="G2100" i="5" s="1"/>
  <c r="D2099" i="5"/>
  <c r="G2099" i="5" s="1"/>
  <c r="D2098" i="5"/>
  <c r="G2098" i="5" s="1"/>
  <c r="D2097" i="5"/>
  <c r="D2096" i="5"/>
  <c r="D2095" i="5"/>
  <c r="G2095" i="5" s="1"/>
  <c r="D2094" i="5"/>
  <c r="G2094" i="5" s="1"/>
  <c r="D2093" i="5"/>
  <c r="D2092" i="5"/>
  <c r="G2092" i="5" s="1"/>
  <c r="D2091" i="5"/>
  <c r="D2090" i="5"/>
  <c r="G2090" i="5" s="1"/>
  <c r="D2089" i="5"/>
  <c r="D2088" i="5"/>
  <c r="D2087" i="5"/>
  <c r="G2087" i="5" s="1"/>
  <c r="D2086" i="5"/>
  <c r="G2086" i="5" s="1"/>
  <c r="D2085" i="5"/>
  <c r="D2084" i="5"/>
  <c r="G2084" i="5" s="1"/>
  <c r="D2083" i="5"/>
  <c r="G2083" i="5" s="1"/>
  <c r="D2082" i="5"/>
  <c r="G2082" i="5" s="1"/>
  <c r="D2081" i="5"/>
  <c r="D2080" i="5"/>
  <c r="D2079" i="5"/>
  <c r="G2079" i="5" s="1"/>
  <c r="D2078" i="5"/>
  <c r="G2078" i="5" s="1"/>
  <c r="D2077" i="5"/>
  <c r="D2076" i="5"/>
  <c r="D2075" i="5"/>
  <c r="G2075" i="5" s="1"/>
  <c r="D2074" i="5"/>
  <c r="D2073" i="5"/>
  <c r="D2072" i="5"/>
  <c r="D2071" i="5"/>
  <c r="G2071" i="5" s="1"/>
  <c r="D2070" i="5"/>
  <c r="G2070" i="5" s="1"/>
  <c r="D2069" i="5"/>
  <c r="D2068" i="5"/>
  <c r="G2068" i="5" s="1"/>
  <c r="D2067" i="5"/>
  <c r="G2067" i="5" s="1"/>
  <c r="D2066" i="5"/>
  <c r="G2066" i="5" s="1"/>
  <c r="D2065" i="5"/>
  <c r="D2064" i="5"/>
  <c r="D2063" i="5"/>
  <c r="G2063" i="5" s="1"/>
  <c r="D2062" i="5"/>
  <c r="G2062" i="5" s="1"/>
  <c r="D2061" i="5"/>
  <c r="D2060" i="5"/>
  <c r="G2060" i="5" s="1"/>
  <c r="D2059" i="5"/>
  <c r="D2058" i="5"/>
  <c r="G2058" i="5" s="1"/>
  <c r="D2057" i="5"/>
  <c r="D2056" i="5"/>
  <c r="D2055" i="5"/>
  <c r="G2055" i="5" s="1"/>
  <c r="D2054" i="5"/>
  <c r="G2054" i="5" s="1"/>
  <c r="D2053" i="5"/>
  <c r="D2052" i="5"/>
  <c r="G2052" i="5" s="1"/>
  <c r="D2051" i="5"/>
  <c r="G2051" i="5" s="1"/>
  <c r="D2050" i="5"/>
  <c r="G2050" i="5" s="1"/>
  <c r="D2049" i="5"/>
  <c r="D2048" i="5"/>
  <c r="D2047" i="5"/>
  <c r="G2047" i="5" s="1"/>
  <c r="D2046" i="5"/>
  <c r="G2046" i="5" s="1"/>
  <c r="D2045" i="5"/>
  <c r="D2044" i="5"/>
  <c r="D2043" i="5"/>
  <c r="G2043" i="5" s="1"/>
  <c r="D2042" i="5"/>
  <c r="D2041" i="5"/>
  <c r="D2040" i="5"/>
  <c r="D2039" i="5"/>
  <c r="G2039" i="5" s="1"/>
  <c r="D2038" i="5"/>
  <c r="G2038" i="5" s="1"/>
  <c r="D2037" i="5"/>
  <c r="D2036" i="5"/>
  <c r="G2036" i="5" s="1"/>
  <c r="D2035" i="5"/>
  <c r="G2035" i="5" s="1"/>
  <c r="D2034" i="5"/>
  <c r="G2034" i="5" s="1"/>
  <c r="D2033" i="5"/>
  <c r="D2032" i="5"/>
  <c r="D2031" i="5"/>
  <c r="G2031" i="5" s="1"/>
  <c r="D2030" i="5"/>
  <c r="G2030" i="5" s="1"/>
  <c r="D2029" i="5"/>
  <c r="D2028" i="5"/>
  <c r="G2028" i="5" s="1"/>
  <c r="D2027" i="5"/>
  <c r="D2026" i="5"/>
  <c r="E2026" i="5" s="1"/>
  <c r="D2025" i="5"/>
  <c r="D2024" i="5"/>
  <c r="D2023" i="5"/>
  <c r="G2023" i="5" s="1"/>
  <c r="D2022" i="5"/>
  <c r="D2021" i="5"/>
  <c r="D2020" i="5"/>
  <c r="G2020" i="5" s="1"/>
  <c r="D2019" i="5"/>
  <c r="G2019" i="5" s="1"/>
  <c r="D2018" i="5"/>
  <c r="E2018" i="5" s="1"/>
  <c r="D2017" i="5"/>
  <c r="D2016" i="5"/>
  <c r="G2016" i="5" s="1"/>
  <c r="D2015" i="5"/>
  <c r="D2014" i="5"/>
  <c r="D2013" i="5"/>
  <c r="D2012" i="5"/>
  <c r="G2012" i="5" s="1"/>
  <c r="D2011" i="5"/>
  <c r="G2011" i="5" s="1"/>
  <c r="D2010" i="5"/>
  <c r="D2009" i="5"/>
  <c r="D2008" i="5"/>
  <c r="G2008" i="5" s="1"/>
  <c r="D2007" i="5"/>
  <c r="G2007" i="5" s="1"/>
  <c r="D2006" i="5"/>
  <c r="G2006" i="5" s="1"/>
  <c r="D2005" i="5"/>
  <c r="D2004" i="5"/>
  <c r="G2004" i="5" s="1"/>
  <c r="D2003" i="5"/>
  <c r="G2003" i="5" s="1"/>
  <c r="D2002" i="5"/>
  <c r="G2002" i="5" s="1"/>
  <c r="D2001" i="5"/>
  <c r="D2000" i="5"/>
  <c r="G2000" i="5" s="1"/>
  <c r="D1999" i="5"/>
  <c r="G1999" i="5" s="1"/>
  <c r="D1998" i="5"/>
  <c r="G1998" i="5" s="1"/>
  <c r="D1997" i="5"/>
  <c r="D1996" i="5"/>
  <c r="D1995" i="5"/>
  <c r="G1995" i="5" s="1"/>
  <c r="D1994" i="5"/>
  <c r="G1994" i="5" s="1"/>
  <c r="D1993" i="5"/>
  <c r="D1992" i="5"/>
  <c r="D1991" i="5"/>
  <c r="G1991" i="5" s="1"/>
  <c r="D1990" i="5"/>
  <c r="G1990" i="5" s="1"/>
  <c r="D1989" i="5"/>
  <c r="D1988" i="5"/>
  <c r="E1988" i="5" s="1"/>
  <c r="D1987" i="5"/>
  <c r="G1987" i="5" s="1"/>
  <c r="D1986" i="5"/>
  <c r="G1986" i="5" s="1"/>
  <c r="D1985" i="5"/>
  <c r="D1984" i="5"/>
  <c r="D1983" i="5"/>
  <c r="G1983" i="5" s="1"/>
  <c r="D1982" i="5"/>
  <c r="G1982" i="5" s="1"/>
  <c r="D1981" i="5"/>
  <c r="D1980" i="5"/>
  <c r="E1980" i="5" s="1"/>
  <c r="F1980" i="5" s="1"/>
  <c r="J1980" i="5" s="1"/>
  <c r="D1979" i="5"/>
  <c r="E1979" i="5" s="1"/>
  <c r="D1978" i="5"/>
  <c r="G1978" i="5" s="1"/>
  <c r="D1977" i="5"/>
  <c r="D1976" i="5"/>
  <c r="G1976" i="5" s="1"/>
  <c r="D1975" i="5"/>
  <c r="E1975" i="5" s="1"/>
  <c r="D1974" i="5"/>
  <c r="G1974" i="5" s="1"/>
  <c r="D1973" i="5"/>
  <c r="D1972" i="5"/>
  <c r="D1971" i="5"/>
  <c r="G1971" i="5" s="1"/>
  <c r="D1970" i="5"/>
  <c r="G1970" i="5" s="1"/>
  <c r="D1969" i="5"/>
  <c r="G1969" i="5" s="1"/>
  <c r="D1968" i="5"/>
  <c r="D1967" i="5"/>
  <c r="G1967" i="5" s="1"/>
  <c r="D1966" i="5"/>
  <c r="G1966" i="5" s="1"/>
  <c r="D1965" i="5"/>
  <c r="G1965" i="5" s="1"/>
  <c r="D1964" i="5"/>
  <c r="D1963" i="5"/>
  <c r="G1963" i="5" s="1"/>
  <c r="D1962" i="5"/>
  <c r="G1962" i="5" s="1"/>
  <c r="D1961" i="5"/>
  <c r="G1961" i="5" s="1"/>
  <c r="D1960" i="5"/>
  <c r="D1959" i="5"/>
  <c r="G1959" i="5" s="1"/>
  <c r="D1958" i="5"/>
  <c r="G1958" i="5" s="1"/>
  <c r="D1957" i="5"/>
  <c r="D1956" i="5"/>
  <c r="D1955" i="5"/>
  <c r="G1955" i="5" s="1"/>
  <c r="D1954" i="5"/>
  <c r="G1954" i="5" s="1"/>
  <c r="D1953" i="5"/>
  <c r="G1953" i="5" s="1"/>
  <c r="D1952" i="5"/>
  <c r="D1951" i="5"/>
  <c r="G1951" i="5" s="1"/>
  <c r="D1950" i="5"/>
  <c r="G1950" i="5" s="1"/>
  <c r="D1949" i="5"/>
  <c r="G1949" i="5" s="1"/>
  <c r="D1948" i="5"/>
  <c r="D1947" i="5"/>
  <c r="G1947" i="5" s="1"/>
  <c r="D1946" i="5"/>
  <c r="G1946" i="5" s="1"/>
  <c r="D1945" i="5"/>
  <c r="G1945" i="5" s="1"/>
  <c r="D1944" i="5"/>
  <c r="D1943" i="5"/>
  <c r="G1943" i="5" s="1"/>
  <c r="D1942" i="5"/>
  <c r="G1942" i="5" s="1"/>
  <c r="D1941" i="5"/>
  <c r="D1940" i="5"/>
  <c r="D1939" i="5"/>
  <c r="G1939" i="5" s="1"/>
  <c r="D1938" i="5"/>
  <c r="G1938" i="5" s="1"/>
  <c r="D1937" i="5"/>
  <c r="G1937" i="5" s="1"/>
  <c r="D1936" i="5"/>
  <c r="D1935" i="5"/>
  <c r="G1935" i="5" s="1"/>
  <c r="D1934" i="5"/>
  <c r="G1934" i="5" s="1"/>
  <c r="D1933" i="5"/>
  <c r="G1933" i="5" s="1"/>
  <c r="D1932" i="5"/>
  <c r="D1931" i="5"/>
  <c r="G1931" i="5" s="1"/>
  <c r="D1930" i="5"/>
  <c r="G1930" i="5" s="1"/>
  <c r="D1929" i="5"/>
  <c r="G1929" i="5" s="1"/>
  <c r="D1928" i="5"/>
  <c r="D1927" i="5"/>
  <c r="G1927" i="5" s="1"/>
  <c r="D1926" i="5"/>
  <c r="G1926" i="5" s="1"/>
  <c r="D1925" i="5"/>
  <c r="D1924" i="5"/>
  <c r="D1923" i="5"/>
  <c r="G1923" i="5" s="1"/>
  <c r="D1922" i="5"/>
  <c r="G1922" i="5" s="1"/>
  <c r="D1921" i="5"/>
  <c r="G1921" i="5" s="1"/>
  <c r="D1920" i="5"/>
  <c r="D1919" i="5"/>
  <c r="G1919" i="5" s="1"/>
  <c r="D1918" i="5"/>
  <c r="G1918" i="5" s="1"/>
  <c r="D1917" i="5"/>
  <c r="G1917" i="5" s="1"/>
  <c r="D1916" i="5"/>
  <c r="D1915" i="5"/>
  <c r="G1915" i="5" s="1"/>
  <c r="D1914" i="5"/>
  <c r="G1914" i="5" s="1"/>
  <c r="D1913" i="5"/>
  <c r="G1913" i="5" s="1"/>
  <c r="D1912" i="5"/>
  <c r="D1911" i="5"/>
  <c r="D1910" i="5"/>
  <c r="D1909" i="5"/>
  <c r="D1908" i="5"/>
  <c r="D1907" i="5"/>
  <c r="D1906" i="5"/>
  <c r="D1905" i="5"/>
  <c r="D1904" i="5"/>
  <c r="D1903" i="5"/>
  <c r="D1902" i="5"/>
  <c r="D1901" i="5"/>
  <c r="D1900" i="5"/>
  <c r="D1899" i="5"/>
  <c r="D1898" i="5"/>
  <c r="D1897" i="5"/>
  <c r="D1896" i="5"/>
  <c r="D1895" i="5"/>
  <c r="D1894" i="5"/>
  <c r="D1893" i="5"/>
  <c r="D1892" i="5"/>
  <c r="D1891" i="5"/>
  <c r="D1890" i="5"/>
  <c r="D1889" i="5"/>
  <c r="D1888" i="5"/>
  <c r="D1887" i="5"/>
  <c r="D1886" i="5"/>
  <c r="D1885" i="5"/>
  <c r="D1884" i="5"/>
  <c r="D1883" i="5"/>
  <c r="D1882" i="5"/>
  <c r="D1881" i="5"/>
  <c r="D1880" i="5"/>
  <c r="D1879" i="5"/>
  <c r="D1878" i="5"/>
  <c r="D1877" i="5"/>
  <c r="D1876" i="5"/>
  <c r="D1875" i="5"/>
  <c r="D1874" i="5"/>
  <c r="D1873" i="5"/>
  <c r="D1872" i="5"/>
  <c r="D1871" i="5"/>
  <c r="D1870" i="5"/>
  <c r="D1869" i="5"/>
  <c r="D1868" i="5"/>
  <c r="D1867" i="5"/>
  <c r="D1866" i="5"/>
  <c r="D1865" i="5"/>
  <c r="D1864" i="5"/>
  <c r="D1863" i="5"/>
  <c r="D1862" i="5"/>
  <c r="D1861" i="5"/>
  <c r="D1860" i="5"/>
  <c r="D1859" i="5"/>
  <c r="D1858" i="5"/>
  <c r="D1857" i="5"/>
  <c r="D1856" i="5"/>
  <c r="D1855" i="5"/>
  <c r="D1854" i="5"/>
  <c r="D1853" i="5"/>
  <c r="D1852" i="5"/>
  <c r="D1851" i="5"/>
  <c r="D1850" i="5"/>
  <c r="D1849" i="5"/>
  <c r="D1848" i="5"/>
  <c r="D1847" i="5"/>
  <c r="D1846" i="5"/>
  <c r="D1845" i="5"/>
  <c r="D1844" i="5"/>
  <c r="D1843" i="5"/>
  <c r="D1842" i="5"/>
  <c r="D1841" i="5"/>
  <c r="D1840" i="5"/>
  <c r="D1839" i="5"/>
  <c r="D1838" i="5"/>
  <c r="D1837" i="5"/>
  <c r="D1836" i="5"/>
  <c r="D1835" i="5"/>
  <c r="D1834" i="5"/>
  <c r="D1833" i="5"/>
  <c r="D1832" i="5"/>
  <c r="D1831" i="5"/>
  <c r="D1830" i="5"/>
  <c r="D1829" i="5"/>
  <c r="D1828" i="5"/>
  <c r="D1827" i="5"/>
  <c r="D1826" i="5"/>
  <c r="D1825" i="5"/>
  <c r="D1824" i="5"/>
  <c r="D1823" i="5"/>
  <c r="D1822" i="5"/>
  <c r="G1822" i="5" s="1"/>
  <c r="D1821" i="5"/>
  <c r="G1821" i="5" s="1"/>
  <c r="D1820" i="5"/>
  <c r="G1820" i="5" s="1"/>
  <c r="D1819" i="5"/>
  <c r="D1818" i="5"/>
  <c r="G1818" i="5" s="1"/>
  <c r="D1817" i="5"/>
  <c r="D1816" i="5"/>
  <c r="G1816" i="5" s="1"/>
  <c r="D1815" i="5"/>
  <c r="D1814" i="5"/>
  <c r="G1814" i="5" s="1"/>
  <c r="D1813" i="5"/>
  <c r="G1813" i="5" s="1"/>
  <c r="D1812" i="5"/>
  <c r="D1811" i="5"/>
  <c r="D1810" i="5"/>
  <c r="G1810" i="5" s="1"/>
  <c r="D1809" i="5"/>
  <c r="G1809" i="5" s="1"/>
  <c r="D1808" i="5"/>
  <c r="G1808" i="5" s="1"/>
  <c r="D1807" i="5"/>
  <c r="D1806" i="5"/>
  <c r="G1806" i="5" s="1"/>
  <c r="D1805" i="5"/>
  <c r="D1804" i="5"/>
  <c r="D1803" i="5"/>
  <c r="D1802" i="5"/>
  <c r="D1801" i="5"/>
  <c r="G1801" i="5" s="1"/>
  <c r="D1800" i="5"/>
  <c r="G1800" i="5" s="1"/>
  <c r="D1799" i="5"/>
  <c r="D1798" i="5"/>
  <c r="G1798" i="5" s="1"/>
  <c r="D1797" i="5"/>
  <c r="D1796" i="5"/>
  <c r="D1795" i="5"/>
  <c r="D1794" i="5"/>
  <c r="G1794" i="5" s="1"/>
  <c r="D1793" i="5"/>
  <c r="G1793" i="5" s="1"/>
  <c r="D1792" i="5"/>
  <c r="G1792" i="5" s="1"/>
  <c r="D1791" i="5"/>
  <c r="D1790" i="5"/>
  <c r="G1790" i="5" s="1"/>
  <c r="D1789" i="5"/>
  <c r="D1788" i="5"/>
  <c r="D1787" i="5"/>
  <c r="D1786" i="5"/>
  <c r="D1785" i="5"/>
  <c r="G1785" i="5" s="1"/>
  <c r="D1784" i="5"/>
  <c r="G1784" i="5" s="1"/>
  <c r="D1783" i="5"/>
  <c r="D1782" i="5"/>
  <c r="G1782" i="5" s="1"/>
  <c r="D1781" i="5"/>
  <c r="D1780" i="5"/>
  <c r="D1779" i="5"/>
  <c r="D1778" i="5"/>
  <c r="G1778" i="5" s="1"/>
  <c r="D1777" i="5"/>
  <c r="G1777" i="5" s="1"/>
  <c r="D1776" i="5"/>
  <c r="G1776" i="5" s="1"/>
  <c r="D1775" i="5"/>
  <c r="D1774" i="5"/>
  <c r="G1774" i="5" s="1"/>
  <c r="D1773" i="5"/>
  <c r="D1772" i="5"/>
  <c r="D1771" i="5"/>
  <c r="D1770" i="5"/>
  <c r="D1769" i="5"/>
  <c r="G1769" i="5" s="1"/>
  <c r="D1768" i="5"/>
  <c r="G1768" i="5" s="1"/>
  <c r="D1767" i="5"/>
  <c r="D1766" i="5"/>
  <c r="G1766" i="5" s="1"/>
  <c r="D1765" i="5"/>
  <c r="D1764" i="5"/>
  <c r="D1763" i="5"/>
  <c r="D1762" i="5"/>
  <c r="G1762" i="5" s="1"/>
  <c r="D1761" i="5"/>
  <c r="G1761" i="5" s="1"/>
  <c r="D1760" i="5"/>
  <c r="D1759" i="5"/>
  <c r="G1759" i="5" s="1"/>
  <c r="D1758" i="5"/>
  <c r="G1758" i="5" s="1"/>
  <c r="D1757" i="5"/>
  <c r="G1757" i="5" s="1"/>
  <c r="D1756" i="5"/>
  <c r="D1755" i="5"/>
  <c r="E1755" i="5" s="1"/>
  <c r="D1754" i="5"/>
  <c r="G1754" i="5" s="1"/>
  <c r="D1753" i="5"/>
  <c r="G1753" i="5" s="1"/>
  <c r="D1752" i="5"/>
  <c r="D1751" i="5"/>
  <c r="E1751" i="5" s="1"/>
  <c r="D1750" i="5"/>
  <c r="G1750" i="5" s="1"/>
  <c r="D1749" i="5"/>
  <c r="G1749" i="5" s="1"/>
  <c r="D1748" i="5"/>
  <c r="D1747" i="5"/>
  <c r="E1747" i="5" s="1"/>
  <c r="D1746" i="5"/>
  <c r="G1746" i="5" s="1"/>
  <c r="D1745" i="5"/>
  <c r="G1745" i="5" s="1"/>
  <c r="D1744" i="5"/>
  <c r="D1743" i="5"/>
  <c r="G1743" i="5" s="1"/>
  <c r="D1742" i="5"/>
  <c r="G1742" i="5" s="1"/>
  <c r="D1741" i="5"/>
  <c r="G1741" i="5" s="1"/>
  <c r="D1740" i="5"/>
  <c r="D1739" i="5"/>
  <c r="G1739" i="5" s="1"/>
  <c r="D1738" i="5"/>
  <c r="E1738" i="5" s="1"/>
  <c r="D1737" i="5"/>
  <c r="G1737" i="5" s="1"/>
  <c r="D1736" i="5"/>
  <c r="D1735" i="5"/>
  <c r="E1735" i="5" s="1"/>
  <c r="D1734" i="5"/>
  <c r="D1733" i="5"/>
  <c r="D1732" i="5"/>
  <c r="D1731" i="5"/>
  <c r="D1730" i="5"/>
  <c r="D1729" i="5"/>
  <c r="D1728" i="5"/>
  <c r="D1727" i="5"/>
  <c r="D1726" i="5"/>
  <c r="D1725" i="5"/>
  <c r="D1724" i="5"/>
  <c r="D1723" i="5"/>
  <c r="D1722" i="5"/>
  <c r="D1721" i="5"/>
  <c r="D1720" i="5"/>
  <c r="D1719" i="5"/>
  <c r="D1718" i="5"/>
  <c r="D1717" i="5"/>
  <c r="D1716" i="5"/>
  <c r="D1715" i="5"/>
  <c r="D1714" i="5"/>
  <c r="D1713" i="5"/>
  <c r="D1712" i="5"/>
  <c r="D1711" i="5"/>
  <c r="D1710" i="5"/>
  <c r="D1709" i="5"/>
  <c r="D1708" i="5"/>
  <c r="D1707" i="5"/>
  <c r="D1706" i="5"/>
  <c r="D1705" i="5"/>
  <c r="D1704" i="5"/>
  <c r="D1703" i="5"/>
  <c r="D1702" i="5"/>
  <c r="D1701" i="5"/>
  <c r="D1700" i="5"/>
  <c r="D1699" i="5"/>
  <c r="D1698" i="5"/>
  <c r="D1697" i="5"/>
  <c r="D1696" i="5"/>
  <c r="D1695" i="5"/>
  <c r="D1694" i="5"/>
  <c r="D1693" i="5"/>
  <c r="D1692" i="5"/>
  <c r="D1691" i="5"/>
  <c r="D1690" i="5"/>
  <c r="D1689" i="5"/>
  <c r="D1688" i="5"/>
  <c r="D1687" i="5"/>
  <c r="D1686" i="5"/>
  <c r="D1685" i="5"/>
  <c r="D1684" i="5"/>
  <c r="D1683" i="5"/>
  <c r="E1683" i="5" s="1"/>
  <c r="D1682" i="5"/>
  <c r="E1682" i="5" s="1"/>
  <c r="D1681" i="5"/>
  <c r="D1680" i="5"/>
  <c r="E1680" i="5" s="1"/>
  <c r="F1680" i="5" s="1"/>
  <c r="J1680" i="5" s="1"/>
  <c r="D1679" i="5"/>
  <c r="D1678" i="5"/>
  <c r="E1678" i="5" s="1"/>
  <c r="D1677" i="5"/>
  <c r="D1676" i="5"/>
  <c r="E1676" i="5" s="1"/>
  <c r="F1676" i="5" s="1"/>
  <c r="J1676" i="5" s="1"/>
  <c r="D1675" i="5"/>
  <c r="E1675" i="5" s="1"/>
  <c r="D1674" i="5"/>
  <c r="E1674" i="5" s="1"/>
  <c r="D1673" i="5"/>
  <c r="D1672" i="5"/>
  <c r="E1672" i="5" s="1"/>
  <c r="D1671" i="5"/>
  <c r="E1671" i="5" s="1"/>
  <c r="D1670" i="5"/>
  <c r="E1670" i="5" s="1"/>
  <c r="D1669" i="5"/>
  <c r="D1668" i="5"/>
  <c r="E1668" i="5" s="1"/>
  <c r="D1667" i="5"/>
  <c r="E1667" i="5" s="1"/>
  <c r="D1666" i="5"/>
  <c r="E1666" i="5" s="1"/>
  <c r="D1665" i="5"/>
  <c r="D1664" i="5"/>
  <c r="E1664" i="5" s="1"/>
  <c r="F1664" i="5" s="1"/>
  <c r="J1664" i="5" s="1"/>
  <c r="D1663" i="5"/>
  <c r="D1662" i="5"/>
  <c r="E1662" i="5" s="1"/>
  <c r="D1661" i="5"/>
  <c r="D1660" i="5"/>
  <c r="E1660" i="5" s="1"/>
  <c r="D1659" i="5"/>
  <c r="E1659" i="5" s="1"/>
  <c r="D1658" i="5"/>
  <c r="E1658" i="5" s="1"/>
  <c r="D1657" i="5"/>
  <c r="D1656" i="5"/>
  <c r="E1656" i="5" s="1"/>
  <c r="D1655" i="5"/>
  <c r="E1655" i="5" s="1"/>
  <c r="D1654" i="5"/>
  <c r="E1654" i="5" s="1"/>
  <c r="D1653" i="5"/>
  <c r="D1652" i="5"/>
  <c r="E1652" i="5" s="1"/>
  <c r="F1652" i="5" s="1"/>
  <c r="J1652" i="5" s="1"/>
  <c r="D1651" i="5"/>
  <c r="D1650" i="5"/>
  <c r="E1650" i="5" s="1"/>
  <c r="D1649" i="5"/>
  <c r="D1648" i="5"/>
  <c r="E1648" i="5" s="1"/>
  <c r="D1647" i="5"/>
  <c r="E1647" i="5" s="1"/>
  <c r="D1646" i="5"/>
  <c r="E1646" i="5" s="1"/>
  <c r="D1645" i="5"/>
  <c r="D1644" i="5"/>
  <c r="E1644" i="5" s="1"/>
  <c r="F1644" i="5" s="1"/>
  <c r="J1644" i="5" s="1"/>
  <c r="D1643" i="5"/>
  <c r="D1642" i="5"/>
  <c r="E1642" i="5" s="1"/>
  <c r="D1641" i="5"/>
  <c r="D1640" i="5"/>
  <c r="E1640" i="5" s="1"/>
  <c r="D1639" i="5"/>
  <c r="E1639" i="5" s="1"/>
  <c r="D1638" i="5"/>
  <c r="E1638" i="5" s="1"/>
  <c r="D1637" i="5"/>
  <c r="D1636" i="5"/>
  <c r="E1636" i="5" s="1"/>
  <c r="F1636" i="5" s="1"/>
  <c r="J1636" i="5" s="1"/>
  <c r="D1635" i="5"/>
  <c r="D1634" i="5"/>
  <c r="E1634" i="5" s="1"/>
  <c r="D1633" i="5"/>
  <c r="D1632" i="5"/>
  <c r="E1632" i="5" s="1"/>
  <c r="D1631" i="5"/>
  <c r="E1631" i="5" s="1"/>
  <c r="D1630" i="5"/>
  <c r="E1630" i="5" s="1"/>
  <c r="D1629" i="5"/>
  <c r="D1628" i="5"/>
  <c r="E1628" i="5" s="1"/>
  <c r="F1628" i="5" s="1"/>
  <c r="J1628" i="5" s="1"/>
  <c r="D1627" i="5"/>
  <c r="E1627" i="5" s="1"/>
  <c r="D1626" i="5"/>
  <c r="E1626" i="5" s="1"/>
  <c r="D1625" i="5"/>
  <c r="D1624" i="5"/>
  <c r="E1624" i="5" s="1"/>
  <c r="F1624" i="5" s="1"/>
  <c r="J1624" i="5" s="1"/>
  <c r="D1623" i="5"/>
  <c r="D1622" i="5"/>
  <c r="E1622" i="5" s="1"/>
  <c r="D1621" i="5"/>
  <c r="D1620" i="5"/>
  <c r="E1620" i="5" s="1"/>
  <c r="D1619" i="5"/>
  <c r="E1619" i="5" s="1"/>
  <c r="D1618" i="5"/>
  <c r="E1618" i="5" s="1"/>
  <c r="D1617" i="5"/>
  <c r="D1616" i="5"/>
  <c r="E1616" i="5" s="1"/>
  <c r="F1616" i="5" s="1"/>
  <c r="J1616" i="5" s="1"/>
  <c r="D1615" i="5"/>
  <c r="D1614" i="5"/>
  <c r="E1614" i="5" s="1"/>
  <c r="D1613" i="5"/>
  <c r="D1612" i="5"/>
  <c r="E1612" i="5" s="1"/>
  <c r="D1611" i="5"/>
  <c r="E1611" i="5" s="1"/>
  <c r="D1610" i="5"/>
  <c r="E1610" i="5" s="1"/>
  <c r="D1609" i="5"/>
  <c r="D1608" i="5"/>
  <c r="E1608" i="5" s="1"/>
  <c r="F1608" i="5" s="1"/>
  <c r="J1608" i="5" s="1"/>
  <c r="D1607" i="5"/>
  <c r="E1607" i="5" s="1"/>
  <c r="D1606" i="5"/>
  <c r="E1606" i="5" s="1"/>
  <c r="D1605" i="5"/>
  <c r="D1604" i="5"/>
  <c r="E1604" i="5" s="1"/>
  <c r="F1604" i="5" s="1"/>
  <c r="J1604" i="5" s="1"/>
  <c r="D1603" i="5"/>
  <c r="E1603" i="5" s="1"/>
  <c r="D1602" i="5"/>
  <c r="E1602" i="5" s="1"/>
  <c r="D1601" i="5"/>
  <c r="D1600" i="5"/>
  <c r="E1600" i="5" s="1"/>
  <c r="F1600" i="5" s="1"/>
  <c r="J1600" i="5" s="1"/>
  <c r="D1599" i="5"/>
  <c r="D1598" i="5"/>
  <c r="E1598" i="5" s="1"/>
  <c r="D1597" i="5"/>
  <c r="D1596" i="5"/>
  <c r="E1596" i="5" s="1"/>
  <c r="D1595" i="5"/>
  <c r="E1595" i="5" s="1"/>
  <c r="D1594" i="5"/>
  <c r="E1594" i="5" s="1"/>
  <c r="D1593" i="5"/>
  <c r="D1592" i="5"/>
  <c r="E1592" i="5" s="1"/>
  <c r="F1592" i="5" s="1"/>
  <c r="J1592" i="5" s="1"/>
  <c r="D1591" i="5"/>
  <c r="D1590" i="5"/>
  <c r="E1590" i="5" s="1"/>
  <c r="D1589" i="5"/>
  <c r="D1588" i="5"/>
  <c r="E1588" i="5" s="1"/>
  <c r="D1587" i="5"/>
  <c r="E1587" i="5" s="1"/>
  <c r="D1586" i="5"/>
  <c r="E1586" i="5" s="1"/>
  <c r="D1585" i="5"/>
  <c r="D1584" i="5"/>
  <c r="E1584" i="5" s="1"/>
  <c r="F1584" i="5" s="1"/>
  <c r="J1584" i="5" s="1"/>
  <c r="D1583" i="5"/>
  <c r="E1583" i="5" s="1"/>
  <c r="D1582" i="5"/>
  <c r="E1582" i="5" s="1"/>
  <c r="D1581" i="5"/>
  <c r="D1580" i="5"/>
  <c r="E1580" i="5" s="1"/>
  <c r="F1580" i="5" s="1"/>
  <c r="J1580" i="5" s="1"/>
  <c r="D1579" i="5"/>
  <c r="E1579" i="5" s="1"/>
  <c r="D1578" i="5"/>
  <c r="E1578" i="5" s="1"/>
  <c r="D1577" i="5"/>
  <c r="D1576" i="5"/>
  <c r="E1576" i="5" s="1"/>
  <c r="F1576" i="5" s="1"/>
  <c r="J1576" i="5" s="1"/>
  <c r="D1575" i="5"/>
  <c r="D1574" i="5"/>
  <c r="E1574" i="5" s="1"/>
  <c r="D1573" i="5"/>
  <c r="D1572" i="5"/>
  <c r="G1572" i="5" s="1"/>
  <c r="D1571" i="5"/>
  <c r="G1571" i="5" s="1"/>
  <c r="D1570" i="5"/>
  <c r="G1570" i="5" s="1"/>
  <c r="D1569" i="5"/>
  <c r="G1569" i="5" s="1"/>
  <c r="D1568" i="5"/>
  <c r="G1568" i="5" s="1"/>
  <c r="D1567" i="5"/>
  <c r="G1567" i="5" s="1"/>
  <c r="D1566" i="5"/>
  <c r="G1566" i="5" s="1"/>
  <c r="D1565" i="5"/>
  <c r="G1565" i="5" s="1"/>
  <c r="D1564" i="5"/>
  <c r="G1564" i="5" s="1"/>
  <c r="D1563" i="5"/>
  <c r="G1563" i="5" s="1"/>
  <c r="D1562" i="5"/>
  <c r="G1562" i="5" s="1"/>
  <c r="D1561" i="5"/>
  <c r="G1561" i="5" s="1"/>
  <c r="D1560" i="5"/>
  <c r="G1560" i="5" s="1"/>
  <c r="D1559" i="5"/>
  <c r="G1559" i="5" s="1"/>
  <c r="D1558" i="5"/>
  <c r="G1558" i="5" s="1"/>
  <c r="D1557" i="5"/>
  <c r="G1557" i="5" s="1"/>
  <c r="D1556" i="5"/>
  <c r="G1556" i="5" s="1"/>
  <c r="D1555" i="5"/>
  <c r="G1555" i="5" s="1"/>
  <c r="D1554" i="5"/>
  <c r="G1554" i="5" s="1"/>
  <c r="D1553" i="5"/>
  <c r="G1553" i="5" s="1"/>
  <c r="D1552" i="5"/>
  <c r="G1552" i="5" s="1"/>
  <c r="D1551" i="5"/>
  <c r="G1551" i="5" s="1"/>
  <c r="D1550" i="5"/>
  <c r="G1550" i="5" s="1"/>
  <c r="D1549" i="5"/>
  <c r="G1549" i="5" s="1"/>
  <c r="D1548" i="5"/>
  <c r="G1548" i="5" s="1"/>
  <c r="D1547" i="5"/>
  <c r="G1547" i="5" s="1"/>
  <c r="D1546" i="5"/>
  <c r="G1546" i="5" s="1"/>
  <c r="D1545" i="5"/>
  <c r="G1545" i="5" s="1"/>
  <c r="D1544" i="5"/>
  <c r="G1544" i="5" s="1"/>
  <c r="D1543" i="5"/>
  <c r="G1543" i="5" s="1"/>
  <c r="D1542" i="5"/>
  <c r="G1542" i="5" s="1"/>
  <c r="D1541" i="5"/>
  <c r="G1541" i="5" s="1"/>
  <c r="D1540" i="5"/>
  <c r="G1540" i="5" s="1"/>
  <c r="D1539" i="5"/>
  <c r="G1539" i="5" s="1"/>
  <c r="D1538" i="5"/>
  <c r="E1538" i="5" s="1"/>
  <c r="D1537" i="5"/>
  <c r="G1537" i="5" s="1"/>
  <c r="D1536" i="5"/>
  <c r="G1536" i="5" s="1"/>
  <c r="D1535" i="5"/>
  <c r="G1535" i="5" s="1"/>
  <c r="D1534" i="5"/>
  <c r="E1534" i="5" s="1"/>
  <c r="D1533" i="5"/>
  <c r="G1533" i="5" s="1"/>
  <c r="D1532" i="5"/>
  <c r="G1532" i="5" s="1"/>
  <c r="D1531" i="5"/>
  <c r="G1531" i="5" s="1"/>
  <c r="D1530" i="5"/>
  <c r="E1530" i="5" s="1"/>
  <c r="D1529" i="5"/>
  <c r="G1529" i="5" s="1"/>
  <c r="D1528" i="5"/>
  <c r="G1528" i="5" s="1"/>
  <c r="D1527" i="5"/>
  <c r="G1527" i="5" s="1"/>
  <c r="D1526" i="5"/>
  <c r="E1526" i="5" s="1"/>
  <c r="D1525" i="5"/>
  <c r="G1525" i="5" s="1"/>
  <c r="D1524" i="5"/>
  <c r="G1524" i="5" s="1"/>
  <c r="D1523" i="5"/>
  <c r="G1523" i="5" s="1"/>
  <c r="D1522" i="5"/>
  <c r="E1522" i="5" s="1"/>
  <c r="D1521" i="5"/>
  <c r="G1521" i="5" s="1"/>
  <c r="D1520" i="5"/>
  <c r="G1520" i="5" s="1"/>
  <c r="D1519" i="5"/>
  <c r="G1519" i="5" s="1"/>
  <c r="D1518" i="5"/>
  <c r="E1518" i="5" s="1"/>
  <c r="D1517" i="5"/>
  <c r="D1516" i="5"/>
  <c r="D1515" i="5"/>
  <c r="D1514" i="5"/>
  <c r="G1514" i="5" s="1"/>
  <c r="D1513" i="5"/>
  <c r="D1512" i="5"/>
  <c r="D1511" i="5"/>
  <c r="D1510" i="5"/>
  <c r="G1510" i="5" s="1"/>
  <c r="D1509" i="5"/>
  <c r="D1508" i="5"/>
  <c r="G1508" i="5" s="1"/>
  <c r="D1507" i="5"/>
  <c r="G1507" i="5" s="1"/>
  <c r="D1506" i="5"/>
  <c r="D1505" i="5"/>
  <c r="E1505" i="5" s="1"/>
  <c r="F1505" i="5" s="1"/>
  <c r="J1505" i="5" s="1"/>
  <c r="D1504" i="5"/>
  <c r="G1504" i="5" s="1"/>
  <c r="D1503" i="5"/>
  <c r="G1503" i="5" s="1"/>
  <c r="D1502" i="5"/>
  <c r="D1501" i="5"/>
  <c r="D1500" i="5"/>
  <c r="G1500" i="5" s="1"/>
  <c r="D1499" i="5"/>
  <c r="G1499" i="5" s="1"/>
  <c r="D1498" i="5"/>
  <c r="D1497" i="5"/>
  <c r="E1497" i="5" s="1"/>
  <c r="D1496" i="5"/>
  <c r="D1495" i="5"/>
  <c r="D1494" i="5"/>
  <c r="D1493" i="5"/>
  <c r="E1493" i="5" s="1"/>
  <c r="F1493" i="5" s="1"/>
  <c r="J1493" i="5" s="1"/>
  <c r="D1492" i="5"/>
  <c r="G1492" i="5" s="1"/>
  <c r="D1491" i="5"/>
  <c r="G1491" i="5" s="1"/>
  <c r="D1490" i="5"/>
  <c r="D1489" i="5"/>
  <c r="E1489" i="5" s="1"/>
  <c r="D1488" i="5"/>
  <c r="D1487" i="5"/>
  <c r="D1486" i="5"/>
  <c r="D1485" i="5"/>
  <c r="D1484" i="5"/>
  <c r="D1483" i="5"/>
  <c r="G1483" i="5" s="1"/>
  <c r="D1482" i="5"/>
  <c r="E1482" i="5" s="1"/>
  <c r="D1481" i="5"/>
  <c r="G1481" i="5" s="1"/>
  <c r="D1480" i="5"/>
  <c r="E1480" i="5" s="1"/>
  <c r="D1479" i="5"/>
  <c r="D1478" i="5"/>
  <c r="E1478" i="5" s="1"/>
  <c r="D1477" i="5"/>
  <c r="D1476" i="5"/>
  <c r="E1476" i="5" s="1"/>
  <c r="D1475" i="5"/>
  <c r="G1475" i="5" s="1"/>
  <c r="D1474" i="5"/>
  <c r="E1474" i="5" s="1"/>
  <c r="D1473" i="5"/>
  <c r="G1473" i="5" s="1"/>
  <c r="D1472" i="5"/>
  <c r="D1471" i="5"/>
  <c r="D1470" i="5"/>
  <c r="D1469" i="5"/>
  <c r="G1469" i="5" s="1"/>
  <c r="D1468" i="5"/>
  <c r="E1468" i="5" s="1"/>
  <c r="D1467" i="5"/>
  <c r="G1467" i="5" s="1"/>
  <c r="D1466" i="5"/>
  <c r="D1465" i="5"/>
  <c r="G1465" i="5" s="1"/>
  <c r="D1464" i="5"/>
  <c r="D1463" i="5"/>
  <c r="D1462" i="5"/>
  <c r="D1461" i="5"/>
  <c r="G1461" i="5" s="1"/>
  <c r="D1460" i="5"/>
  <c r="D1459" i="5"/>
  <c r="G1459" i="5" s="1"/>
  <c r="D1458" i="5"/>
  <c r="E1458" i="5" s="1"/>
  <c r="F1458" i="5" s="1"/>
  <c r="J1458" i="5" s="1"/>
  <c r="D1457" i="5"/>
  <c r="E1457" i="5" s="1"/>
  <c r="F1457" i="5" s="1"/>
  <c r="J1457" i="5" s="1"/>
  <c r="D1456" i="5"/>
  <c r="D1455" i="5"/>
  <c r="D1454" i="5"/>
  <c r="E1454" i="5" s="1"/>
  <c r="F1454" i="5" s="1"/>
  <c r="J1454" i="5" s="1"/>
  <c r="D1453" i="5"/>
  <c r="E1453" i="5" s="1"/>
  <c r="F1453" i="5" s="1"/>
  <c r="J1453" i="5" s="1"/>
  <c r="D1452" i="5"/>
  <c r="D1451" i="5"/>
  <c r="D1450" i="5"/>
  <c r="E1450" i="5" s="1"/>
  <c r="F1450" i="5" s="1"/>
  <c r="J1450" i="5" s="1"/>
  <c r="D1449" i="5"/>
  <c r="E1449" i="5" s="1"/>
  <c r="F1449" i="5" s="1"/>
  <c r="J1449" i="5" s="1"/>
  <c r="D1448" i="5"/>
  <c r="D1447" i="5"/>
  <c r="D1446" i="5"/>
  <c r="D1445" i="5"/>
  <c r="D1444" i="5"/>
  <c r="D1443" i="5"/>
  <c r="D1442" i="5"/>
  <c r="E1442" i="5" s="1"/>
  <c r="F1442" i="5" s="1"/>
  <c r="J1442" i="5" s="1"/>
  <c r="D1441" i="5"/>
  <c r="E1441" i="5" s="1"/>
  <c r="F1441" i="5" s="1"/>
  <c r="J1441" i="5" s="1"/>
  <c r="D1440" i="5"/>
  <c r="D1439" i="5"/>
  <c r="D1438" i="5"/>
  <c r="E1438" i="5" s="1"/>
  <c r="F1438" i="5" s="1"/>
  <c r="J1438" i="5" s="1"/>
  <c r="D1437" i="5"/>
  <c r="D1436" i="5"/>
  <c r="D1435" i="5"/>
  <c r="D1434" i="5"/>
  <c r="E1434" i="5" s="1"/>
  <c r="F1434" i="5" s="1"/>
  <c r="J1434" i="5" s="1"/>
  <c r="D1433" i="5"/>
  <c r="E1433" i="5" s="1"/>
  <c r="F1433" i="5" s="1"/>
  <c r="J1433" i="5" s="1"/>
  <c r="D1432" i="5"/>
  <c r="D1431" i="5"/>
  <c r="E1431" i="5" s="1"/>
  <c r="D1430" i="5"/>
  <c r="D1429" i="5"/>
  <c r="E1429" i="5" s="1"/>
  <c r="F1429" i="5" s="1"/>
  <c r="D1428" i="5"/>
  <c r="E1428" i="5" s="1"/>
  <c r="F1428" i="5" s="1"/>
  <c r="J1428" i="5" s="1"/>
  <c r="D1427" i="5"/>
  <c r="E1427" i="5" s="1"/>
  <c r="D1426" i="5"/>
  <c r="D1425" i="5"/>
  <c r="D1424" i="5"/>
  <c r="E1424" i="5" s="1"/>
  <c r="D1423" i="5"/>
  <c r="D1422" i="5"/>
  <c r="E1422" i="5" s="1"/>
  <c r="F1422" i="5" s="1"/>
  <c r="D1421" i="5"/>
  <c r="E1421" i="5" s="1"/>
  <c r="F1421" i="5" s="1"/>
  <c r="D1420" i="5"/>
  <c r="E1420" i="5" s="1"/>
  <c r="F1420" i="5" s="1"/>
  <c r="J1420" i="5" s="1"/>
  <c r="D1419" i="5"/>
  <c r="E1419" i="5" s="1"/>
  <c r="D1418" i="5"/>
  <c r="E1418" i="5" s="1"/>
  <c r="F1418" i="5" s="1"/>
  <c r="J1418" i="5" s="1"/>
  <c r="D1417" i="5"/>
  <c r="E1417" i="5" s="1"/>
  <c r="F1417" i="5" s="1"/>
  <c r="J1417" i="5" s="1"/>
  <c r="D1416" i="5"/>
  <c r="E1416" i="5" s="1"/>
  <c r="D1415" i="5"/>
  <c r="E1415" i="5" s="1"/>
  <c r="D1414" i="5"/>
  <c r="D1413" i="5"/>
  <c r="E1413" i="5" s="1"/>
  <c r="F1413" i="5" s="1"/>
  <c r="D1412" i="5"/>
  <c r="E1412" i="5" s="1"/>
  <c r="F1412" i="5" s="1"/>
  <c r="J1412" i="5" s="1"/>
  <c r="D1411" i="5"/>
  <c r="E1411" i="5" s="1"/>
  <c r="D1410" i="5"/>
  <c r="D1409" i="5"/>
  <c r="D1408" i="5"/>
  <c r="E1408" i="5" s="1"/>
  <c r="D1407" i="5"/>
  <c r="D1406" i="5"/>
  <c r="E1406" i="5" s="1"/>
  <c r="F1406" i="5" s="1"/>
  <c r="D1405" i="5"/>
  <c r="E1405" i="5" s="1"/>
  <c r="F1405" i="5" s="1"/>
  <c r="D1404" i="5"/>
  <c r="E1404" i="5" s="1"/>
  <c r="F1404" i="5" s="1"/>
  <c r="J1404" i="5" s="1"/>
  <c r="D1403" i="5"/>
  <c r="E1403" i="5" s="1"/>
  <c r="D1402" i="5"/>
  <c r="E1402" i="5" s="1"/>
  <c r="D1401" i="5"/>
  <c r="E1401" i="5" s="1"/>
  <c r="F1401" i="5" s="1"/>
  <c r="J1401" i="5" s="1"/>
  <c r="D1400" i="5"/>
  <c r="E1400" i="5" s="1"/>
  <c r="D1399" i="5"/>
  <c r="E1399" i="5" s="1"/>
  <c r="D1398" i="5"/>
  <c r="D1397" i="5"/>
  <c r="E1397" i="5" s="1"/>
  <c r="F1397" i="5" s="1"/>
  <c r="D1396" i="5"/>
  <c r="E1396" i="5" s="1"/>
  <c r="F1396" i="5" s="1"/>
  <c r="J1396" i="5" s="1"/>
  <c r="D1395" i="5"/>
  <c r="E1395" i="5" s="1"/>
  <c r="D1394" i="5"/>
  <c r="D1393" i="5"/>
  <c r="D1392" i="5"/>
  <c r="E1392" i="5" s="1"/>
  <c r="D1391" i="5"/>
  <c r="D1390" i="5"/>
  <c r="E1390" i="5" s="1"/>
  <c r="F1390" i="5" s="1"/>
  <c r="D1389" i="5"/>
  <c r="E1389" i="5" s="1"/>
  <c r="F1389" i="5" s="1"/>
  <c r="D1388" i="5"/>
  <c r="E1388" i="5" s="1"/>
  <c r="F1388" i="5" s="1"/>
  <c r="J1388" i="5" s="1"/>
  <c r="D1387" i="5"/>
  <c r="E1387" i="5" s="1"/>
  <c r="D1386" i="5"/>
  <c r="E1386" i="5" s="1"/>
  <c r="D1385" i="5"/>
  <c r="E1385" i="5" s="1"/>
  <c r="F1385" i="5" s="1"/>
  <c r="J1385" i="5" s="1"/>
  <c r="D1384" i="5"/>
  <c r="E1384" i="5" s="1"/>
  <c r="D1383" i="5"/>
  <c r="E1383" i="5" s="1"/>
  <c r="D1382" i="5"/>
  <c r="D1381" i="5"/>
  <c r="E1381" i="5" s="1"/>
  <c r="F1381" i="5" s="1"/>
  <c r="D1380" i="5"/>
  <c r="E1380" i="5" s="1"/>
  <c r="F1380" i="5" s="1"/>
  <c r="J1380" i="5" s="1"/>
  <c r="D1379" i="5"/>
  <c r="E1379" i="5" s="1"/>
  <c r="D1378" i="5"/>
  <c r="D1377" i="5"/>
  <c r="D1376" i="5"/>
  <c r="E1376" i="5" s="1"/>
  <c r="D1375" i="5"/>
  <c r="D1374" i="5"/>
  <c r="E1374" i="5" s="1"/>
  <c r="F1374" i="5" s="1"/>
  <c r="D1373" i="5"/>
  <c r="E1373" i="5" s="1"/>
  <c r="F1373" i="5" s="1"/>
  <c r="D1372" i="5"/>
  <c r="E1372" i="5" s="1"/>
  <c r="F1372" i="5" s="1"/>
  <c r="J1372" i="5" s="1"/>
  <c r="D1371" i="5"/>
  <c r="E1371" i="5" s="1"/>
  <c r="D1370" i="5"/>
  <c r="G1370" i="5" s="1"/>
  <c r="D1369" i="5"/>
  <c r="G1369" i="5" s="1"/>
  <c r="D1368" i="5"/>
  <c r="D1367" i="5"/>
  <c r="E1367" i="5" s="1"/>
  <c r="D1366" i="5"/>
  <c r="D1365" i="5"/>
  <c r="G1365" i="5" s="1"/>
  <c r="D1364" i="5"/>
  <c r="D1363" i="5"/>
  <c r="E1363" i="5" s="1"/>
  <c r="F1363" i="5" s="1"/>
  <c r="J1363" i="5" s="1"/>
  <c r="D1362" i="5"/>
  <c r="G1362" i="5" s="1"/>
  <c r="D1361" i="5"/>
  <c r="G1361" i="5" s="1"/>
  <c r="D1360" i="5"/>
  <c r="D1359" i="5"/>
  <c r="E1359" i="5" s="1"/>
  <c r="D1358" i="5"/>
  <c r="D1357" i="5"/>
  <c r="G1357" i="5" s="1"/>
  <c r="D1356" i="5"/>
  <c r="D1355" i="5"/>
  <c r="E1355" i="5" s="1"/>
  <c r="F1355" i="5" s="1"/>
  <c r="J1355" i="5" s="1"/>
  <c r="D1354" i="5"/>
  <c r="G1354" i="5" s="1"/>
  <c r="D1353" i="5"/>
  <c r="G1353" i="5" s="1"/>
  <c r="D1352" i="5"/>
  <c r="D1351" i="5"/>
  <c r="E1351" i="5" s="1"/>
  <c r="D1350" i="5"/>
  <c r="D1349" i="5"/>
  <c r="G1349" i="5" s="1"/>
  <c r="D1348" i="5"/>
  <c r="D1347" i="5"/>
  <c r="E1347" i="5" s="1"/>
  <c r="F1347" i="5" s="1"/>
  <c r="J1347" i="5" s="1"/>
  <c r="D1346" i="5"/>
  <c r="G1346" i="5" s="1"/>
  <c r="D1345" i="5"/>
  <c r="G1345" i="5" s="1"/>
  <c r="D1344" i="5"/>
  <c r="D1343" i="5"/>
  <c r="E1343" i="5" s="1"/>
  <c r="D1342" i="5"/>
  <c r="D1341" i="5"/>
  <c r="G1341" i="5" s="1"/>
  <c r="D1340" i="5"/>
  <c r="D1339" i="5"/>
  <c r="E1339" i="5" s="1"/>
  <c r="F1339" i="5" s="1"/>
  <c r="J1339" i="5" s="1"/>
  <c r="D1338" i="5"/>
  <c r="G1338" i="5" s="1"/>
  <c r="D1337" i="5"/>
  <c r="G1337" i="5" s="1"/>
  <c r="D1336" i="5"/>
  <c r="D1335" i="5"/>
  <c r="E1335" i="5" s="1"/>
  <c r="D1334" i="5"/>
  <c r="D1333" i="5"/>
  <c r="G1333" i="5" s="1"/>
  <c r="D1332" i="5"/>
  <c r="D1331" i="5"/>
  <c r="E1331" i="5" s="1"/>
  <c r="F1331" i="5" s="1"/>
  <c r="J1331" i="5" s="1"/>
  <c r="D1330" i="5"/>
  <c r="G1330" i="5" s="1"/>
  <c r="D1329" i="5"/>
  <c r="G1329" i="5" s="1"/>
  <c r="D1328" i="5"/>
  <c r="D1327" i="5"/>
  <c r="E1327" i="5" s="1"/>
  <c r="D1326" i="5"/>
  <c r="G1326" i="5" s="1"/>
  <c r="D1325" i="5"/>
  <c r="D1324" i="5"/>
  <c r="G1324" i="5" s="1"/>
  <c r="D1323" i="5"/>
  <c r="D1322" i="5"/>
  <c r="G1322" i="5" s="1"/>
  <c r="D1321" i="5"/>
  <c r="D1320" i="5"/>
  <c r="D1319" i="5"/>
  <c r="E1319" i="5" s="1"/>
  <c r="D1318" i="5"/>
  <c r="G1318" i="5" s="1"/>
  <c r="D1317" i="5"/>
  <c r="D1316" i="5"/>
  <c r="G1316" i="5" s="1"/>
  <c r="D1315" i="5"/>
  <c r="D1314" i="5"/>
  <c r="G1314" i="5" s="1"/>
  <c r="D1313" i="5"/>
  <c r="D1312" i="5"/>
  <c r="D1311" i="5"/>
  <c r="D1310" i="5"/>
  <c r="G1310" i="5" s="1"/>
  <c r="D1309" i="5"/>
  <c r="D1308" i="5"/>
  <c r="G1308" i="5" s="1"/>
  <c r="D1307" i="5"/>
  <c r="D1306" i="5"/>
  <c r="D1305" i="5"/>
  <c r="D1304" i="5"/>
  <c r="G1304" i="5" s="1"/>
  <c r="D1303" i="5"/>
  <c r="D1302" i="5"/>
  <c r="D1301" i="5"/>
  <c r="D1300" i="5"/>
  <c r="E1300" i="5" s="1"/>
  <c r="D1299" i="5"/>
  <c r="D1298" i="5"/>
  <c r="G1298" i="5" s="1"/>
  <c r="D1297" i="5"/>
  <c r="D1296" i="5"/>
  <c r="D1295" i="5"/>
  <c r="E1295" i="5" s="1"/>
  <c r="D1294" i="5"/>
  <c r="E1294" i="5" s="1"/>
  <c r="F1294" i="5" s="1"/>
  <c r="J1294" i="5" s="1"/>
  <c r="D1293" i="5"/>
  <c r="D1292" i="5"/>
  <c r="D1291" i="5"/>
  <c r="D1290" i="5"/>
  <c r="E1290" i="5" s="1"/>
  <c r="D1289" i="5"/>
  <c r="D1288" i="5"/>
  <c r="D1287" i="5"/>
  <c r="D1286" i="5"/>
  <c r="D1285" i="5"/>
  <c r="D1284" i="5"/>
  <c r="D1283" i="5"/>
  <c r="D1282" i="5"/>
  <c r="D1281" i="5"/>
  <c r="D1280" i="5"/>
  <c r="D1279" i="5"/>
  <c r="D1278" i="5"/>
  <c r="D1277" i="5"/>
  <c r="D1276" i="5"/>
  <c r="D1275" i="5"/>
  <c r="D1274" i="5"/>
  <c r="E1274" i="5" s="1"/>
  <c r="D1273" i="5"/>
  <c r="G1273" i="5" s="1"/>
  <c r="D1272" i="5"/>
  <c r="G1272" i="5" s="1"/>
  <c r="D1271" i="5"/>
  <c r="D1270" i="5"/>
  <c r="D1269" i="5"/>
  <c r="G1269" i="5" s="1"/>
  <c r="D1268" i="5"/>
  <c r="G1268" i="5" s="1"/>
  <c r="D1267" i="5"/>
  <c r="D1266" i="5"/>
  <c r="D1265" i="5"/>
  <c r="G1265" i="5" s="1"/>
  <c r="D1264" i="5"/>
  <c r="G1264" i="5" s="1"/>
  <c r="D1263" i="5"/>
  <c r="D1262" i="5"/>
  <c r="E1262" i="5" s="1"/>
  <c r="D1261" i="5"/>
  <c r="G1261" i="5" s="1"/>
  <c r="D1260" i="5"/>
  <c r="G1260" i="5" s="1"/>
  <c r="D1259" i="5"/>
  <c r="D1258" i="5"/>
  <c r="E1258" i="5" s="1"/>
  <c r="D1257" i="5"/>
  <c r="D1256" i="5"/>
  <c r="D1255" i="5"/>
  <c r="D1254" i="5"/>
  <c r="D1253" i="5"/>
  <c r="D1252" i="5"/>
  <c r="D1251" i="5"/>
  <c r="E1251" i="5" s="1"/>
  <c r="D1250" i="5"/>
  <c r="G1250" i="5" s="1"/>
  <c r="D1249" i="5"/>
  <c r="E1249" i="5" s="1"/>
  <c r="D1248" i="5"/>
  <c r="G1248" i="5" s="1"/>
  <c r="D1247" i="5"/>
  <c r="E1247" i="5" s="1"/>
  <c r="D1246" i="5"/>
  <c r="D1245" i="5"/>
  <c r="E1245" i="5" s="1"/>
  <c r="H1245" i="5" s="1"/>
  <c r="D1244" i="5"/>
  <c r="D1243" i="5"/>
  <c r="D1242" i="5"/>
  <c r="G1242" i="5" s="1"/>
  <c r="D1241" i="5"/>
  <c r="E1241" i="5" s="1"/>
  <c r="D1240" i="5"/>
  <c r="G1240" i="5" s="1"/>
  <c r="D1239" i="5"/>
  <c r="D1238" i="5"/>
  <c r="G1238" i="5" s="1"/>
  <c r="D1237" i="5"/>
  <c r="E1237" i="5" s="1"/>
  <c r="D1236" i="5"/>
  <c r="D1235" i="5"/>
  <c r="D1234" i="5"/>
  <c r="G1234" i="5" s="1"/>
  <c r="D1233" i="5"/>
  <c r="D1232" i="5"/>
  <c r="G1232" i="5" s="1"/>
  <c r="D1231" i="5"/>
  <c r="D1230" i="5"/>
  <c r="D1229" i="5"/>
  <c r="E1229" i="5" s="1"/>
  <c r="D1228" i="5"/>
  <c r="D1227" i="5"/>
  <c r="D1226" i="5"/>
  <c r="G1226" i="5" s="1"/>
  <c r="D1225" i="5"/>
  <c r="E1225" i="5" s="1"/>
  <c r="D1224" i="5"/>
  <c r="G1224" i="5" s="1"/>
  <c r="D1223" i="5"/>
  <c r="D1222" i="5"/>
  <c r="D1221" i="5"/>
  <c r="E1221" i="5" s="1"/>
  <c r="D1220" i="5"/>
  <c r="D1219" i="5"/>
  <c r="D1218" i="5"/>
  <c r="G1218" i="5" s="1"/>
  <c r="D1217" i="5"/>
  <c r="D1216" i="5"/>
  <c r="G1216" i="5" s="1"/>
  <c r="D1215" i="5"/>
  <c r="D1214" i="5"/>
  <c r="D1213" i="5"/>
  <c r="E1213" i="5" s="1"/>
  <c r="D1212" i="5"/>
  <c r="D1211" i="5"/>
  <c r="D1210" i="5"/>
  <c r="G1210" i="5" s="1"/>
  <c r="D1209" i="5"/>
  <c r="E1209" i="5" s="1"/>
  <c r="D1208" i="5"/>
  <c r="G1208" i="5" s="1"/>
  <c r="D1207" i="5"/>
  <c r="E1207" i="5" s="1"/>
  <c r="D1206" i="5"/>
  <c r="G1206" i="5" s="1"/>
  <c r="D1205" i="5"/>
  <c r="E1205" i="5" s="1"/>
  <c r="D1204" i="5"/>
  <c r="D1203" i="5"/>
  <c r="D1202" i="5"/>
  <c r="G1202" i="5" s="1"/>
  <c r="D1201" i="5"/>
  <c r="E1201" i="5" s="1"/>
  <c r="D1200" i="5"/>
  <c r="G1200" i="5" s="1"/>
  <c r="D1199" i="5"/>
  <c r="E1199" i="5" s="1"/>
  <c r="D1198" i="5"/>
  <c r="D1197" i="5"/>
  <c r="D1196" i="5"/>
  <c r="D1195" i="5"/>
  <c r="E1195" i="5" s="1"/>
  <c r="D1194" i="5"/>
  <c r="G1194" i="5" s="1"/>
  <c r="D1193" i="5"/>
  <c r="E1193" i="5" s="1"/>
  <c r="D1192" i="5"/>
  <c r="G1192" i="5" s="1"/>
  <c r="D1191" i="5"/>
  <c r="E1191" i="5" s="1"/>
  <c r="D1190" i="5"/>
  <c r="D1189" i="5"/>
  <c r="E1189" i="5" s="1"/>
  <c r="D1188" i="5"/>
  <c r="D1187" i="5"/>
  <c r="E1187" i="5" s="1"/>
  <c r="D1186" i="5"/>
  <c r="G1186" i="5" s="1"/>
  <c r="D1185" i="5"/>
  <c r="E1185" i="5" s="1"/>
  <c r="D1184" i="5"/>
  <c r="G1184" i="5" s="1"/>
  <c r="D1183" i="5"/>
  <c r="D1182" i="5"/>
  <c r="D1181" i="5"/>
  <c r="D1180" i="5"/>
  <c r="D1179" i="5"/>
  <c r="E1179" i="5" s="1"/>
  <c r="D1178" i="5"/>
  <c r="G1178" i="5" s="1"/>
  <c r="D1177" i="5"/>
  <c r="E1177" i="5" s="1"/>
  <c r="D1176" i="5"/>
  <c r="G1176" i="5" s="1"/>
  <c r="D1175" i="5"/>
  <c r="E1175" i="5" s="1"/>
  <c r="D1174" i="5"/>
  <c r="G1174" i="5" s="1"/>
  <c r="D1173" i="5"/>
  <c r="E1173" i="5" s="1"/>
  <c r="D1172" i="5"/>
  <c r="D1171" i="5"/>
  <c r="D1170" i="5"/>
  <c r="G1170" i="5" s="1"/>
  <c r="D1169" i="5"/>
  <c r="E1169" i="5" s="1"/>
  <c r="D1168" i="5"/>
  <c r="G1168" i="5" s="1"/>
  <c r="D1167" i="5"/>
  <c r="E1167" i="5" s="1"/>
  <c r="H1167" i="5" s="1"/>
  <c r="D1166" i="5"/>
  <c r="D1165" i="5"/>
  <c r="E1165" i="5" s="1"/>
  <c r="D1164" i="5"/>
  <c r="D1163" i="5"/>
  <c r="D1162" i="5"/>
  <c r="G1162" i="5" s="1"/>
  <c r="D1161" i="5"/>
  <c r="D1160" i="5"/>
  <c r="G1160" i="5" s="1"/>
  <c r="D1159" i="5"/>
  <c r="D1158" i="5"/>
  <c r="D1157" i="5"/>
  <c r="E1157" i="5" s="1"/>
  <c r="D1156" i="5"/>
  <c r="D1155" i="5"/>
  <c r="E1155" i="5" s="1"/>
  <c r="D1154" i="5"/>
  <c r="G1154" i="5" s="1"/>
  <c r="D1153" i="5"/>
  <c r="E1153" i="5" s="1"/>
  <c r="D1152" i="5"/>
  <c r="G1152" i="5" s="1"/>
  <c r="D1151" i="5"/>
  <c r="D1150" i="5"/>
  <c r="D1149" i="5"/>
  <c r="E1149" i="5" s="1"/>
  <c r="D1148" i="5"/>
  <c r="D1147" i="5"/>
  <c r="D1146" i="5"/>
  <c r="G1146" i="5" s="1"/>
  <c r="D1145" i="5"/>
  <c r="D1144" i="5"/>
  <c r="G1144" i="5" s="1"/>
  <c r="D1143" i="5"/>
  <c r="D1142" i="5"/>
  <c r="G1142" i="5" s="1"/>
  <c r="D1141" i="5"/>
  <c r="D1140" i="5"/>
  <c r="D1139" i="5"/>
  <c r="E1139" i="5" s="1"/>
  <c r="D1138" i="5"/>
  <c r="G1138" i="5" s="1"/>
  <c r="D1137" i="5"/>
  <c r="E1137" i="5" s="1"/>
  <c r="D1136" i="5"/>
  <c r="G1136" i="5" s="1"/>
  <c r="D1135" i="5"/>
  <c r="E1135" i="5" s="1"/>
  <c r="D1134" i="5"/>
  <c r="D1133" i="5"/>
  <c r="E1133" i="5" s="1"/>
  <c r="D1132" i="5"/>
  <c r="D1131" i="5"/>
  <c r="D1130" i="5"/>
  <c r="G1130" i="5" s="1"/>
  <c r="D1129" i="5"/>
  <c r="E1129" i="5" s="1"/>
  <c r="D1128" i="5"/>
  <c r="G1128" i="5" s="1"/>
  <c r="D1127" i="5"/>
  <c r="E1127" i="5" s="1"/>
  <c r="H1127" i="5" s="1"/>
  <c r="D1126" i="5"/>
  <c r="D1125" i="5"/>
  <c r="D1124" i="5"/>
  <c r="D1123" i="5"/>
  <c r="E1123" i="5" s="1"/>
  <c r="D1122" i="5"/>
  <c r="G1122" i="5" s="1"/>
  <c r="D1121" i="5"/>
  <c r="E1121" i="5" s="1"/>
  <c r="D1120" i="5"/>
  <c r="G1120" i="5" s="1"/>
  <c r="D1119" i="5"/>
  <c r="E1119" i="5" s="1"/>
  <c r="D1118" i="5"/>
  <c r="D1117" i="5"/>
  <c r="E1117" i="5" s="1"/>
  <c r="D1116" i="5"/>
  <c r="D1115" i="5"/>
  <c r="E1115" i="5" s="1"/>
  <c r="D1114" i="5"/>
  <c r="G1114" i="5" s="1"/>
  <c r="D1113" i="5"/>
  <c r="E1113" i="5" s="1"/>
  <c r="D1112" i="5"/>
  <c r="G1112" i="5" s="1"/>
  <c r="D1111" i="5"/>
  <c r="D1110" i="5"/>
  <c r="G1110" i="5" s="1"/>
  <c r="D1109" i="5"/>
  <c r="E1109" i="5" s="1"/>
  <c r="D1108" i="5"/>
  <c r="D1107" i="5"/>
  <c r="D1106" i="5"/>
  <c r="G1106" i="5" s="1"/>
  <c r="D1105" i="5"/>
  <c r="D1104" i="5"/>
  <c r="G1104" i="5" s="1"/>
  <c r="D1103" i="5"/>
  <c r="D1102" i="5"/>
  <c r="E1102" i="5" s="1"/>
  <c r="D1101" i="5"/>
  <c r="D1100" i="5"/>
  <c r="D1099" i="5"/>
  <c r="E1099" i="5" s="1"/>
  <c r="F1099" i="5" s="1"/>
  <c r="J1099" i="5" s="1"/>
  <c r="D1098" i="5"/>
  <c r="D1097" i="5"/>
  <c r="D1096" i="5"/>
  <c r="D1095" i="5"/>
  <c r="D1094" i="5"/>
  <c r="E1094" i="5" s="1"/>
  <c r="D1093" i="5"/>
  <c r="D1092" i="5"/>
  <c r="D1091" i="5"/>
  <c r="E1091" i="5" s="1"/>
  <c r="F1091" i="5" s="1"/>
  <c r="J1091" i="5" s="1"/>
  <c r="D1090" i="5"/>
  <c r="E1090" i="5" s="1"/>
  <c r="D1089" i="5"/>
  <c r="D1088" i="5"/>
  <c r="E1088" i="5" s="1"/>
  <c r="D1087" i="5"/>
  <c r="E1087" i="5" s="1"/>
  <c r="F1087" i="5" s="1"/>
  <c r="J1087" i="5" s="1"/>
  <c r="D1086" i="5"/>
  <c r="D1085" i="5"/>
  <c r="E1085" i="5" s="1"/>
  <c r="D1084" i="5"/>
  <c r="D1083" i="5"/>
  <c r="D1082" i="5"/>
  <c r="E1082" i="5" s="1"/>
  <c r="F1082" i="5" s="1"/>
  <c r="J1082" i="5" s="1"/>
  <c r="D1081" i="5"/>
  <c r="E1081" i="5" s="1"/>
  <c r="F1081" i="5" s="1"/>
  <c r="J1081" i="5" s="1"/>
  <c r="D1080" i="5"/>
  <c r="D1079" i="5"/>
  <c r="D1078" i="5"/>
  <c r="E1078" i="5" s="1"/>
  <c r="F1078" i="5" s="1"/>
  <c r="J1078" i="5" s="1"/>
  <c r="D1077" i="5"/>
  <c r="E1077" i="5" s="1"/>
  <c r="D1076" i="5"/>
  <c r="E1076" i="5" s="1"/>
  <c r="D1075" i="5"/>
  <c r="E1075" i="5" s="1"/>
  <c r="F1075" i="5" s="1"/>
  <c r="J1075" i="5" s="1"/>
  <c r="D1074" i="5"/>
  <c r="E1074" i="5" s="1"/>
  <c r="F1074" i="5" s="1"/>
  <c r="J1074" i="5" s="1"/>
  <c r="D1073" i="5"/>
  <c r="D1072" i="5"/>
  <c r="D1071" i="5"/>
  <c r="E1071" i="5" s="1"/>
  <c r="F1071" i="5" s="1"/>
  <c r="J1071" i="5" s="1"/>
  <c r="D1070" i="5"/>
  <c r="E1070" i="5" s="1"/>
  <c r="F1070" i="5" s="1"/>
  <c r="J1070" i="5" s="1"/>
  <c r="D1069" i="5"/>
  <c r="E1069" i="5" s="1"/>
  <c r="D1068" i="5"/>
  <c r="E1068" i="5" s="1"/>
  <c r="D1067" i="5"/>
  <c r="E1067" i="5" s="1"/>
  <c r="F1067" i="5" s="1"/>
  <c r="J1067" i="5" s="1"/>
  <c r="D1066" i="5"/>
  <c r="D1065" i="5"/>
  <c r="E1065" i="5" s="1"/>
  <c r="F1065" i="5" s="1"/>
  <c r="J1065" i="5" s="1"/>
  <c r="D1064" i="5"/>
  <c r="D1063" i="5"/>
  <c r="E1063" i="5" s="1"/>
  <c r="F1063" i="5" s="1"/>
  <c r="J1063" i="5" s="1"/>
  <c r="D1062" i="5"/>
  <c r="D1061" i="5"/>
  <c r="E1061" i="5" s="1"/>
  <c r="D1060" i="5"/>
  <c r="D1059" i="5"/>
  <c r="D1058" i="5"/>
  <c r="E1058" i="5" s="1"/>
  <c r="F1058" i="5" s="1"/>
  <c r="J1058" i="5" s="1"/>
  <c r="D1057" i="5"/>
  <c r="D1056" i="5"/>
  <c r="E1056" i="5" s="1"/>
  <c r="D1055" i="5"/>
  <c r="D1054" i="5"/>
  <c r="E1054" i="5" s="1"/>
  <c r="F1054" i="5" s="1"/>
  <c r="J1054" i="5" s="1"/>
  <c r="D1053" i="5"/>
  <c r="D1052" i="5"/>
  <c r="E1052" i="5" s="1"/>
  <c r="D1051" i="5"/>
  <c r="D1050" i="5"/>
  <c r="E1050" i="5" s="1"/>
  <c r="F1050" i="5" s="1"/>
  <c r="J1050" i="5" s="1"/>
  <c r="D1049" i="5"/>
  <c r="D1048" i="5"/>
  <c r="E1048" i="5" s="1"/>
  <c r="D1047" i="5"/>
  <c r="D1046" i="5"/>
  <c r="E1046" i="5" s="1"/>
  <c r="F1046" i="5" s="1"/>
  <c r="J1046" i="5" s="1"/>
  <c r="D1045" i="5"/>
  <c r="E1045" i="5" s="1"/>
  <c r="D1044" i="5"/>
  <c r="E1044" i="5" s="1"/>
  <c r="D1043" i="5"/>
  <c r="E1043" i="5" s="1"/>
  <c r="F1043" i="5" s="1"/>
  <c r="J1043" i="5" s="1"/>
  <c r="D1042" i="5"/>
  <c r="D1041" i="5"/>
  <c r="D1040" i="5"/>
  <c r="D1039" i="5"/>
  <c r="D1038" i="5"/>
  <c r="D1037" i="5"/>
  <c r="E1037" i="5" s="1"/>
  <c r="D1036" i="5"/>
  <c r="E1036" i="5" s="1"/>
  <c r="D1035" i="5"/>
  <c r="E1035" i="5" s="1"/>
  <c r="F1035" i="5" s="1"/>
  <c r="J1035" i="5" s="1"/>
  <c r="D1034" i="5"/>
  <c r="D1033" i="5"/>
  <c r="E1033" i="5" s="1"/>
  <c r="F1033" i="5" s="1"/>
  <c r="J1033" i="5" s="1"/>
  <c r="D1032" i="5"/>
  <c r="E1032" i="5" s="1"/>
  <c r="D1031" i="5"/>
  <c r="E1031" i="5" s="1"/>
  <c r="F1031" i="5" s="1"/>
  <c r="J1031" i="5" s="1"/>
  <c r="D1030" i="5"/>
  <c r="D1029" i="5"/>
  <c r="D1028" i="5"/>
  <c r="E1028" i="5" s="1"/>
  <c r="D1027" i="5"/>
  <c r="E1027" i="5" s="1"/>
  <c r="F1027" i="5" s="1"/>
  <c r="J1027" i="5" s="1"/>
  <c r="D1026" i="5"/>
  <c r="E1026" i="5" s="1"/>
  <c r="F1026" i="5" s="1"/>
  <c r="J1026" i="5" s="1"/>
  <c r="D1025" i="5"/>
  <c r="E1025" i="5" s="1"/>
  <c r="D1024" i="5"/>
  <c r="D1023" i="5"/>
  <c r="E1023" i="5" s="1"/>
  <c r="F1023" i="5" s="1"/>
  <c r="J1023" i="5" s="1"/>
  <c r="D1022" i="5"/>
  <c r="D1021" i="5"/>
  <c r="E1021" i="5" s="1"/>
  <c r="D1020" i="5"/>
  <c r="D1019" i="5"/>
  <c r="D1018" i="5"/>
  <c r="E1018" i="5" s="1"/>
  <c r="F1018" i="5" s="1"/>
  <c r="J1018" i="5" s="1"/>
  <c r="D1017" i="5"/>
  <c r="D1016" i="5"/>
  <c r="D1015" i="5"/>
  <c r="D1014" i="5"/>
  <c r="D1013" i="5"/>
  <c r="E1013" i="5" s="1"/>
  <c r="D1012" i="5"/>
  <c r="E1012" i="5" s="1"/>
  <c r="D1011" i="5"/>
  <c r="E1011" i="5" s="1"/>
  <c r="F1011" i="5" s="1"/>
  <c r="J1011" i="5" s="1"/>
  <c r="D1010" i="5"/>
  <c r="D1009" i="5"/>
  <c r="D1008" i="5"/>
  <c r="D1007" i="5"/>
  <c r="E1007" i="5" s="1"/>
  <c r="F1007" i="5" s="1"/>
  <c r="J1007" i="5" s="1"/>
  <c r="D1006" i="5"/>
  <c r="E1006" i="5" s="1"/>
  <c r="F1006" i="5" s="1"/>
  <c r="J1006" i="5" s="1"/>
  <c r="D1005" i="5"/>
  <c r="E1005" i="5" s="1"/>
  <c r="D1004" i="5"/>
  <c r="E1004" i="5" s="1"/>
  <c r="D1003" i="5"/>
  <c r="E1003" i="5" s="1"/>
  <c r="F1003" i="5" s="1"/>
  <c r="J1003" i="5" s="1"/>
  <c r="D1002" i="5"/>
  <c r="D1001" i="5"/>
  <c r="E1001" i="5" s="1"/>
  <c r="F1001" i="5" s="1"/>
  <c r="J1001" i="5" s="1"/>
  <c r="D1000" i="5"/>
  <c r="D999" i="5"/>
  <c r="E999" i="5" s="1"/>
  <c r="F999" i="5" s="1"/>
  <c r="J999" i="5" s="1"/>
  <c r="D998" i="5"/>
  <c r="D997" i="5"/>
  <c r="E997" i="5" s="1"/>
  <c r="D996" i="5"/>
  <c r="D995" i="5"/>
  <c r="D994" i="5"/>
  <c r="E994" i="5" s="1"/>
  <c r="F994" i="5" s="1"/>
  <c r="J994" i="5" s="1"/>
  <c r="D993" i="5"/>
  <c r="E993" i="5" s="1"/>
  <c r="D992" i="5"/>
  <c r="E992" i="5" s="1"/>
  <c r="D991" i="5"/>
  <c r="E991" i="5" s="1"/>
  <c r="F991" i="5" s="1"/>
  <c r="J991" i="5" s="1"/>
  <c r="D990" i="5"/>
  <c r="E990" i="5" s="1"/>
  <c r="F990" i="5" s="1"/>
  <c r="J990" i="5" s="1"/>
  <c r="D989" i="5"/>
  <c r="D988" i="5"/>
  <c r="E988" i="5" s="1"/>
  <c r="D987" i="5"/>
  <c r="D986" i="5"/>
  <c r="E986" i="5" s="1"/>
  <c r="F986" i="5" s="1"/>
  <c r="J986" i="5" s="1"/>
  <c r="D985" i="5"/>
  <c r="D984" i="5"/>
  <c r="E984" i="5" s="1"/>
  <c r="D983" i="5"/>
  <c r="D982" i="5"/>
  <c r="E982" i="5" s="1"/>
  <c r="F982" i="5" s="1"/>
  <c r="J982" i="5" s="1"/>
  <c r="D981" i="5"/>
  <c r="D980" i="5"/>
  <c r="E980" i="5" s="1"/>
  <c r="D979" i="5"/>
  <c r="E979" i="5" s="1"/>
  <c r="F979" i="5" s="1"/>
  <c r="J979" i="5" s="1"/>
  <c r="D978" i="5"/>
  <c r="D977" i="5"/>
  <c r="E977" i="5" s="1"/>
  <c r="D976" i="5"/>
  <c r="D975" i="5"/>
  <c r="D974" i="5"/>
  <c r="D973" i="5"/>
  <c r="E973" i="5" s="1"/>
  <c r="D972" i="5"/>
  <c r="D971" i="5"/>
  <c r="E971" i="5" s="1"/>
  <c r="F971" i="5" s="1"/>
  <c r="J971" i="5" s="1"/>
  <c r="D970" i="5"/>
  <c r="E970" i="5" s="1"/>
  <c r="F970" i="5" s="1"/>
  <c r="J970" i="5" s="1"/>
  <c r="D969" i="5"/>
  <c r="E969" i="5" s="1"/>
  <c r="F969" i="5" s="1"/>
  <c r="J969" i="5" s="1"/>
  <c r="D968" i="5"/>
  <c r="E968" i="5" s="1"/>
  <c r="D967" i="5"/>
  <c r="D966" i="5"/>
  <c r="E966" i="5" s="1"/>
  <c r="F966" i="5" s="1"/>
  <c r="J966" i="5" s="1"/>
  <c r="D965" i="5"/>
  <c r="D964" i="5"/>
  <c r="E964" i="5" s="1"/>
  <c r="D963" i="5"/>
  <c r="D962" i="5"/>
  <c r="E962" i="5" s="1"/>
  <c r="F962" i="5" s="1"/>
  <c r="J962" i="5" s="1"/>
  <c r="D961" i="5"/>
  <c r="E961" i="5" s="1"/>
  <c r="D960" i="5"/>
  <c r="E960" i="5" s="1"/>
  <c r="D959" i="5"/>
  <c r="E959" i="5" s="1"/>
  <c r="F959" i="5" s="1"/>
  <c r="J959" i="5" s="1"/>
  <c r="D958" i="5"/>
  <c r="D957" i="5"/>
  <c r="D956" i="5"/>
  <c r="D955" i="5"/>
  <c r="D954" i="5"/>
  <c r="D953" i="5"/>
  <c r="E953" i="5" s="1"/>
  <c r="F953" i="5" s="1"/>
  <c r="J953" i="5" s="1"/>
  <c r="D952" i="5"/>
  <c r="D951" i="5"/>
  <c r="D950" i="5"/>
  <c r="E950" i="5" s="1"/>
  <c r="F950" i="5" s="1"/>
  <c r="J950" i="5" s="1"/>
  <c r="D949" i="5"/>
  <c r="E949" i="5" s="1"/>
  <c r="D948" i="5"/>
  <c r="E948" i="5" s="1"/>
  <c r="D947" i="5"/>
  <c r="E947" i="5" s="1"/>
  <c r="F947" i="5" s="1"/>
  <c r="J947" i="5" s="1"/>
  <c r="D946" i="5"/>
  <c r="D945" i="5"/>
  <c r="D944" i="5"/>
  <c r="E944" i="5" s="1"/>
  <c r="D943" i="5"/>
  <c r="E943" i="5" s="1"/>
  <c r="F943" i="5" s="1"/>
  <c r="J943" i="5" s="1"/>
  <c r="D942" i="5"/>
  <c r="E942" i="5" s="1"/>
  <c r="F942" i="5" s="1"/>
  <c r="J942" i="5" s="1"/>
  <c r="D941" i="5"/>
  <c r="E941" i="5" s="1"/>
  <c r="D940" i="5"/>
  <c r="D939" i="5"/>
  <c r="E939" i="5" s="1"/>
  <c r="F939" i="5" s="1"/>
  <c r="J939" i="5" s="1"/>
  <c r="D938" i="5"/>
  <c r="D937" i="5"/>
  <c r="E937" i="5" s="1"/>
  <c r="F937" i="5" s="1"/>
  <c r="J937" i="5" s="1"/>
  <c r="D936" i="5"/>
  <c r="E936" i="5" s="1"/>
  <c r="D935" i="5"/>
  <c r="E935" i="5" s="1"/>
  <c r="F935" i="5" s="1"/>
  <c r="J935" i="5" s="1"/>
  <c r="D934" i="5"/>
  <c r="D933" i="5"/>
  <c r="D932" i="5"/>
  <c r="D931" i="5"/>
  <c r="D930" i="5"/>
  <c r="D929" i="5"/>
  <c r="E929" i="5" s="1"/>
  <c r="D928" i="5"/>
  <c r="E928" i="5" s="1"/>
  <c r="D927" i="5"/>
  <c r="E927" i="5" s="1"/>
  <c r="F927" i="5" s="1"/>
  <c r="J927" i="5" s="1"/>
  <c r="D926" i="5"/>
  <c r="D925" i="5"/>
  <c r="D924" i="5"/>
  <c r="D923" i="5"/>
  <c r="E923" i="5" s="1"/>
  <c r="F923" i="5" s="1"/>
  <c r="J923" i="5" s="1"/>
  <c r="D922" i="5"/>
  <c r="E922" i="5" s="1"/>
  <c r="F922" i="5" s="1"/>
  <c r="J922" i="5" s="1"/>
  <c r="D921" i="5"/>
  <c r="D920" i="5"/>
  <c r="D919" i="5"/>
  <c r="E919" i="5" s="1"/>
  <c r="F919" i="5" s="1"/>
  <c r="J919" i="5" s="1"/>
  <c r="D918" i="5"/>
  <c r="E918" i="5" s="1"/>
  <c r="F918" i="5" s="1"/>
  <c r="J918" i="5" s="1"/>
  <c r="D917" i="5"/>
  <c r="E917" i="5" s="1"/>
  <c r="D916" i="5"/>
  <c r="E916" i="5" s="1"/>
  <c r="D915" i="5"/>
  <c r="E915" i="5" s="1"/>
  <c r="F915" i="5" s="1"/>
  <c r="J915" i="5" s="1"/>
  <c r="D914" i="5"/>
  <c r="D913" i="5"/>
  <c r="E913" i="5" s="1"/>
  <c r="D912" i="5"/>
  <c r="D911" i="5"/>
  <c r="D910" i="5"/>
  <c r="E910" i="5" s="1"/>
  <c r="F910" i="5" s="1"/>
  <c r="J910" i="5" s="1"/>
  <c r="D909" i="5"/>
  <c r="E909" i="5" s="1"/>
  <c r="D908" i="5"/>
  <c r="E908" i="5" s="1"/>
  <c r="D907" i="5"/>
  <c r="E907" i="5" s="1"/>
  <c r="F907" i="5" s="1"/>
  <c r="J907" i="5" s="1"/>
  <c r="D906" i="5"/>
  <c r="E906" i="5" s="1"/>
  <c r="F906" i="5" s="1"/>
  <c r="J906" i="5" s="1"/>
  <c r="D905" i="5"/>
  <c r="E905" i="5" s="1"/>
  <c r="F905" i="5" s="1"/>
  <c r="J905" i="5" s="1"/>
  <c r="D904" i="5"/>
  <c r="E904" i="5" s="1"/>
  <c r="D903" i="5"/>
  <c r="E903" i="5" s="1"/>
  <c r="F903" i="5" s="1"/>
  <c r="J903" i="5" s="1"/>
  <c r="D902" i="5"/>
  <c r="D901" i="5"/>
  <c r="D900" i="5"/>
  <c r="E900" i="5" s="1"/>
  <c r="D899" i="5"/>
  <c r="E899" i="5" s="1"/>
  <c r="F899" i="5" s="1"/>
  <c r="J899" i="5" s="1"/>
  <c r="D898" i="5"/>
  <c r="E898" i="5" s="1"/>
  <c r="F898" i="5" s="1"/>
  <c r="J898" i="5" s="1"/>
  <c r="D897" i="5"/>
  <c r="E897" i="5" s="1"/>
  <c r="D896" i="5"/>
  <c r="D895" i="5"/>
  <c r="E895" i="5" s="1"/>
  <c r="F895" i="5" s="1"/>
  <c r="J895" i="5" s="1"/>
  <c r="D894" i="5"/>
  <c r="D893" i="5"/>
  <c r="E893" i="5" s="1"/>
  <c r="D892" i="5"/>
  <c r="D891" i="5"/>
  <c r="D890" i="5"/>
  <c r="E890" i="5" s="1"/>
  <c r="F890" i="5" s="1"/>
  <c r="J890" i="5" s="1"/>
  <c r="D889" i="5"/>
  <c r="D888" i="5"/>
  <c r="D887" i="5"/>
  <c r="D886" i="5"/>
  <c r="E886" i="5" s="1"/>
  <c r="F886" i="5" s="1"/>
  <c r="J886" i="5" s="1"/>
  <c r="D885" i="5"/>
  <c r="D884" i="5"/>
  <c r="E884" i="5" s="1"/>
  <c r="D883" i="5"/>
  <c r="E883" i="5" s="1"/>
  <c r="F883" i="5" s="1"/>
  <c r="J883" i="5" s="1"/>
  <c r="D882" i="5"/>
  <c r="D881" i="5"/>
  <c r="D880" i="5"/>
  <c r="D879" i="5"/>
  <c r="E879" i="5" s="1"/>
  <c r="F879" i="5" s="1"/>
  <c r="J879" i="5" s="1"/>
  <c r="D878" i="5"/>
  <c r="E878" i="5" s="1"/>
  <c r="F878" i="5" s="1"/>
  <c r="J878" i="5" s="1"/>
  <c r="D877" i="5"/>
  <c r="E877" i="5" s="1"/>
  <c r="D876" i="5"/>
  <c r="E876" i="5" s="1"/>
  <c r="D875" i="5"/>
  <c r="E875" i="5" s="1"/>
  <c r="F875" i="5" s="1"/>
  <c r="J875" i="5" s="1"/>
  <c r="D874" i="5"/>
  <c r="D873" i="5"/>
  <c r="E873" i="5" s="1"/>
  <c r="F873" i="5" s="1"/>
  <c r="J873" i="5" s="1"/>
  <c r="D872" i="5"/>
  <c r="E872" i="5" s="1"/>
  <c r="D871" i="5"/>
  <c r="E871" i="5" s="1"/>
  <c r="F871" i="5" s="1"/>
  <c r="J871" i="5" s="1"/>
  <c r="D870" i="5"/>
  <c r="D869" i="5"/>
  <c r="E869" i="5" s="1"/>
  <c r="D868" i="5"/>
  <c r="D867" i="5"/>
  <c r="D866" i="5"/>
  <c r="E866" i="5" s="1"/>
  <c r="F866" i="5" s="1"/>
  <c r="J866" i="5" s="1"/>
  <c r="D865" i="5"/>
  <c r="E865" i="5" s="1"/>
  <c r="D864" i="5"/>
  <c r="E864" i="5" s="1"/>
  <c r="D863" i="5"/>
  <c r="E863" i="5" s="1"/>
  <c r="F863" i="5" s="1"/>
  <c r="J863" i="5" s="1"/>
  <c r="D862" i="5"/>
  <c r="D861" i="5"/>
  <c r="D860" i="5"/>
  <c r="D859" i="5"/>
  <c r="E859" i="5" s="1"/>
  <c r="F859" i="5" s="1"/>
  <c r="J859" i="5" s="1"/>
  <c r="D858" i="5"/>
  <c r="E858" i="5" s="1"/>
  <c r="F858" i="5" s="1"/>
  <c r="J858" i="5" s="1"/>
  <c r="D857" i="5"/>
  <c r="D856" i="5"/>
  <c r="D855" i="5"/>
  <c r="E855" i="5" s="1"/>
  <c r="F855" i="5" s="1"/>
  <c r="J855" i="5" s="1"/>
  <c r="D854" i="5"/>
  <c r="E854" i="5" s="1"/>
  <c r="F854" i="5" s="1"/>
  <c r="J854" i="5" s="1"/>
  <c r="D853" i="5"/>
  <c r="E853" i="5" s="1"/>
  <c r="D852" i="5"/>
  <c r="E852" i="5" s="1"/>
  <c r="D851" i="5"/>
  <c r="D850" i="5"/>
  <c r="D849" i="5"/>
  <c r="D848" i="5"/>
  <c r="D847" i="5"/>
  <c r="D846" i="5"/>
  <c r="D845" i="5"/>
  <c r="E845" i="5" s="1"/>
  <c r="D844" i="5"/>
  <c r="E844" i="5" s="1"/>
  <c r="D843" i="5"/>
  <c r="D842" i="5"/>
  <c r="D841" i="5"/>
  <c r="D840" i="5"/>
  <c r="E840" i="5" s="1"/>
  <c r="D839" i="5"/>
  <c r="E839" i="5" s="1"/>
  <c r="F839" i="5" s="1"/>
  <c r="J839" i="5" s="1"/>
  <c r="D838" i="5"/>
  <c r="D837" i="5"/>
  <c r="D836" i="5"/>
  <c r="D835" i="5"/>
  <c r="E835" i="5" s="1"/>
  <c r="F835" i="5" s="1"/>
  <c r="J835" i="5" s="1"/>
  <c r="D834" i="5"/>
  <c r="D833" i="5"/>
  <c r="E833" i="5" s="1"/>
  <c r="D832" i="5"/>
  <c r="E832" i="5" s="1"/>
  <c r="D831" i="5"/>
  <c r="D830" i="5"/>
  <c r="D829" i="5"/>
  <c r="E829" i="5" s="1"/>
  <c r="D828" i="5"/>
  <c r="D827" i="5"/>
  <c r="D826" i="5"/>
  <c r="E826" i="5" s="1"/>
  <c r="F826" i="5" s="1"/>
  <c r="J826" i="5" s="1"/>
  <c r="D825" i="5"/>
  <c r="E825" i="5" s="1"/>
  <c r="F825" i="5" s="1"/>
  <c r="J825" i="5" s="1"/>
  <c r="D824" i="5"/>
  <c r="D823" i="5"/>
  <c r="D822" i="5"/>
  <c r="E822" i="5" s="1"/>
  <c r="F822" i="5" s="1"/>
  <c r="J822" i="5" s="1"/>
  <c r="D821" i="5"/>
  <c r="E821" i="5" s="1"/>
  <c r="D820" i="5"/>
  <c r="E820" i="5" s="1"/>
  <c r="D819" i="5"/>
  <c r="E819" i="5" s="1"/>
  <c r="F819" i="5" s="1"/>
  <c r="J819" i="5" s="1"/>
  <c r="D818" i="5"/>
  <c r="E818" i="5" s="1"/>
  <c r="F818" i="5" s="1"/>
  <c r="J818" i="5" s="1"/>
  <c r="D817" i="5"/>
  <c r="D816" i="5"/>
  <c r="E816" i="5" s="1"/>
  <c r="D815" i="5"/>
  <c r="E815" i="5" s="1"/>
  <c r="F815" i="5" s="1"/>
  <c r="J815" i="5" s="1"/>
  <c r="D814" i="5"/>
  <c r="E814" i="5" s="1"/>
  <c r="F814" i="5" s="1"/>
  <c r="J814" i="5" s="1"/>
  <c r="D813" i="5"/>
  <c r="E813" i="5" s="1"/>
  <c r="D812" i="5"/>
  <c r="E812" i="5" s="1"/>
  <c r="D811" i="5"/>
  <c r="E811" i="5" s="1"/>
  <c r="F811" i="5" s="1"/>
  <c r="J811" i="5" s="1"/>
  <c r="D810" i="5"/>
  <c r="D809" i="5"/>
  <c r="D808" i="5"/>
  <c r="D807" i="5"/>
  <c r="E807" i="5" s="1"/>
  <c r="F807" i="5" s="1"/>
  <c r="J807" i="5" s="1"/>
  <c r="D806" i="5"/>
  <c r="D805" i="5"/>
  <c r="E805" i="5" s="1"/>
  <c r="D804" i="5"/>
  <c r="D803" i="5"/>
  <c r="D802" i="5"/>
  <c r="D801" i="5"/>
  <c r="E801" i="5" s="1"/>
  <c r="D800" i="5"/>
  <c r="E800" i="5" s="1"/>
  <c r="D799" i="5"/>
  <c r="D798" i="5"/>
  <c r="E798" i="5" s="1"/>
  <c r="F798" i="5" s="1"/>
  <c r="J798" i="5" s="1"/>
  <c r="D797" i="5"/>
  <c r="D796" i="5"/>
  <c r="E796" i="5" s="1"/>
  <c r="D795" i="5"/>
  <c r="E795" i="5" s="1"/>
  <c r="F795" i="5" s="1"/>
  <c r="J795" i="5" s="1"/>
  <c r="D794" i="5"/>
  <c r="E794" i="5" s="1"/>
  <c r="F794" i="5" s="1"/>
  <c r="J794" i="5" s="1"/>
  <c r="D793" i="5"/>
  <c r="D792" i="5"/>
  <c r="E792" i="5" s="1"/>
  <c r="D791" i="5"/>
  <c r="E791" i="5" s="1"/>
  <c r="F791" i="5" s="1"/>
  <c r="J791" i="5" s="1"/>
  <c r="D790" i="5"/>
  <c r="E790" i="5" s="1"/>
  <c r="F790" i="5" s="1"/>
  <c r="J790" i="5" s="1"/>
  <c r="D789" i="5"/>
  <c r="E789" i="5" s="1"/>
  <c r="D788" i="5"/>
  <c r="E788" i="5" s="1"/>
  <c r="D787" i="5"/>
  <c r="E787" i="5" s="1"/>
  <c r="F787" i="5" s="1"/>
  <c r="J787" i="5" s="1"/>
  <c r="D786" i="5"/>
  <c r="D785" i="5"/>
  <c r="E785" i="5" s="1"/>
  <c r="D784" i="5"/>
  <c r="D783" i="5"/>
  <c r="D782" i="5"/>
  <c r="E782" i="5" s="1"/>
  <c r="F782" i="5" s="1"/>
  <c r="J782" i="5" s="1"/>
  <c r="D781" i="5"/>
  <c r="E781" i="5" s="1"/>
  <c r="D780" i="5"/>
  <c r="D779" i="5"/>
  <c r="E779" i="5" s="1"/>
  <c r="F779" i="5" s="1"/>
  <c r="J779" i="5" s="1"/>
  <c r="D778" i="5"/>
  <c r="E778" i="5" s="1"/>
  <c r="F778" i="5" s="1"/>
  <c r="J778" i="5" s="1"/>
  <c r="D777" i="5"/>
  <c r="E777" i="5" s="1"/>
  <c r="F777" i="5" s="1"/>
  <c r="J777" i="5" s="1"/>
  <c r="D776" i="5"/>
  <c r="E776" i="5" s="1"/>
  <c r="D775" i="5"/>
  <c r="E775" i="5" s="1"/>
  <c r="F775" i="5" s="1"/>
  <c r="J775" i="5" s="1"/>
  <c r="D774" i="5"/>
  <c r="D773" i="5"/>
  <c r="D772" i="5"/>
  <c r="E772" i="5" s="1"/>
  <c r="F772" i="5" s="1"/>
  <c r="J772" i="5" s="1"/>
  <c r="D771" i="5"/>
  <c r="E771" i="5" s="1"/>
  <c r="F771" i="5" s="1"/>
  <c r="J771" i="5" s="1"/>
  <c r="D770" i="5"/>
  <c r="D769" i="5"/>
  <c r="D768" i="5"/>
  <c r="E768" i="5" s="1"/>
  <c r="F768" i="5" s="1"/>
  <c r="J768" i="5" s="1"/>
  <c r="D767" i="5"/>
  <c r="D766" i="5"/>
  <c r="D765" i="5"/>
  <c r="D764" i="5"/>
  <c r="D763" i="5"/>
  <c r="D762" i="5"/>
  <c r="D761" i="5"/>
  <c r="D760" i="5"/>
  <c r="E760" i="5" s="1"/>
  <c r="F760" i="5" s="1"/>
  <c r="J760" i="5" s="1"/>
  <c r="D759" i="5"/>
  <c r="D758" i="5"/>
  <c r="D757" i="5"/>
  <c r="D756" i="5"/>
  <c r="E756" i="5" s="1"/>
  <c r="F756" i="5" s="1"/>
  <c r="J756" i="5" s="1"/>
  <c r="D755" i="5"/>
  <c r="E755" i="5" s="1"/>
  <c r="F755" i="5" s="1"/>
  <c r="J755" i="5" s="1"/>
  <c r="D754" i="5"/>
  <c r="D753" i="5"/>
  <c r="D752" i="5"/>
  <c r="E752" i="5" s="1"/>
  <c r="F752" i="5" s="1"/>
  <c r="J752" i="5" s="1"/>
  <c r="D751" i="5"/>
  <c r="G751" i="5" s="1"/>
  <c r="D750" i="5"/>
  <c r="G750" i="5" s="1"/>
  <c r="D749" i="5"/>
  <c r="G749" i="5" s="1"/>
  <c r="D748" i="5"/>
  <c r="G748" i="5" s="1"/>
  <c r="D747" i="5"/>
  <c r="G747" i="5" s="1"/>
  <c r="D746" i="5"/>
  <c r="D745" i="5"/>
  <c r="G745" i="5" s="1"/>
  <c r="D744" i="5"/>
  <c r="G744" i="5" s="1"/>
  <c r="D743" i="5"/>
  <c r="G743" i="5" s="1"/>
  <c r="D742" i="5"/>
  <c r="G742" i="5" s="1"/>
  <c r="D741" i="5"/>
  <c r="G741" i="5" s="1"/>
  <c r="D740" i="5"/>
  <c r="G740" i="5" s="1"/>
  <c r="D739" i="5"/>
  <c r="G739" i="5" s="1"/>
  <c r="D738" i="5"/>
  <c r="D737" i="5"/>
  <c r="G737" i="5" s="1"/>
  <c r="D736" i="5"/>
  <c r="D735" i="5"/>
  <c r="G735" i="5" s="1"/>
  <c r="D734" i="5"/>
  <c r="G734" i="5" s="1"/>
  <c r="D733" i="5"/>
  <c r="G733" i="5" s="1"/>
  <c r="D732" i="5"/>
  <c r="G732" i="5" s="1"/>
  <c r="D731" i="5"/>
  <c r="D730" i="5"/>
  <c r="D729" i="5"/>
  <c r="D728" i="5"/>
  <c r="D727" i="5"/>
  <c r="D726" i="5"/>
  <c r="D725" i="5"/>
  <c r="D724" i="5"/>
  <c r="G724" i="5" s="1"/>
  <c r="D723" i="5"/>
  <c r="D722" i="5"/>
  <c r="G722" i="5" s="1"/>
  <c r="D721" i="5"/>
  <c r="D720" i="5"/>
  <c r="D719" i="5"/>
  <c r="D718" i="5"/>
  <c r="D717" i="5"/>
  <c r="D716" i="5"/>
  <c r="G716" i="5" s="1"/>
  <c r="D715" i="5"/>
  <c r="D714" i="5"/>
  <c r="G714" i="5" s="1"/>
  <c r="D713" i="5"/>
  <c r="D712" i="5"/>
  <c r="G712" i="5" s="1"/>
  <c r="D711" i="5"/>
  <c r="D710" i="5"/>
  <c r="D709" i="5"/>
  <c r="D708" i="5"/>
  <c r="D707" i="5"/>
  <c r="D706" i="5"/>
  <c r="G706" i="5" s="1"/>
  <c r="D705" i="5"/>
  <c r="D704" i="5"/>
  <c r="D703" i="5"/>
  <c r="D702" i="5"/>
  <c r="G702" i="5" s="1"/>
  <c r="D701" i="5"/>
  <c r="D700" i="5"/>
  <c r="G700" i="5" s="1"/>
  <c r="D699" i="5"/>
  <c r="D698" i="5"/>
  <c r="D697" i="5"/>
  <c r="D696" i="5"/>
  <c r="D695" i="5"/>
  <c r="D694" i="5"/>
  <c r="D693" i="5"/>
  <c r="D692" i="5"/>
  <c r="G692" i="5" s="1"/>
  <c r="D691" i="5"/>
  <c r="D690" i="5"/>
  <c r="G690" i="5" s="1"/>
  <c r="D689" i="5"/>
  <c r="D688" i="5"/>
  <c r="D687" i="5"/>
  <c r="D686" i="5"/>
  <c r="D685" i="5"/>
  <c r="D684" i="5"/>
  <c r="G684" i="5" s="1"/>
  <c r="D683" i="5"/>
  <c r="D682" i="5"/>
  <c r="G682" i="5" s="1"/>
  <c r="D681" i="5"/>
  <c r="D680" i="5"/>
  <c r="G680" i="5" s="1"/>
  <c r="D679" i="5"/>
  <c r="D678" i="5"/>
  <c r="D677" i="5"/>
  <c r="D676" i="5"/>
  <c r="D675" i="5"/>
  <c r="D674" i="5"/>
  <c r="G674" i="5" s="1"/>
  <c r="D673" i="5"/>
  <c r="D672" i="5"/>
  <c r="D671" i="5"/>
  <c r="D670" i="5"/>
  <c r="G670" i="5" s="1"/>
  <c r="D669" i="5"/>
  <c r="D668" i="5"/>
  <c r="G668" i="5" s="1"/>
  <c r="D667" i="5"/>
  <c r="D666" i="5"/>
  <c r="D665" i="5"/>
  <c r="D664" i="5"/>
  <c r="D663" i="5"/>
  <c r="D662" i="5"/>
  <c r="D661" i="5"/>
  <c r="D660" i="5"/>
  <c r="G660" i="5" s="1"/>
  <c r="D659" i="5"/>
  <c r="D658" i="5"/>
  <c r="G658" i="5" s="1"/>
  <c r="D657" i="5"/>
  <c r="D656" i="5"/>
  <c r="D655" i="5"/>
  <c r="D654" i="5"/>
  <c r="D653" i="5"/>
  <c r="D652" i="5"/>
  <c r="G652" i="5" s="1"/>
  <c r="D651" i="5"/>
  <c r="D650" i="5"/>
  <c r="G650" i="5" s="1"/>
  <c r="D649" i="5"/>
  <c r="D648" i="5"/>
  <c r="G648" i="5" s="1"/>
  <c r="D647" i="5"/>
  <c r="D646" i="5"/>
  <c r="D645" i="5"/>
  <c r="D644" i="5"/>
  <c r="D643" i="5"/>
  <c r="D642" i="5"/>
  <c r="G642" i="5" s="1"/>
  <c r="D641" i="5"/>
  <c r="D640" i="5"/>
  <c r="D639" i="5"/>
  <c r="D638" i="5"/>
  <c r="G638" i="5" s="1"/>
  <c r="D637" i="5"/>
  <c r="D636" i="5"/>
  <c r="G636" i="5" s="1"/>
  <c r="D635" i="5"/>
  <c r="D634" i="5"/>
  <c r="D633" i="5"/>
  <c r="D632" i="5"/>
  <c r="D631" i="5"/>
  <c r="D630" i="5"/>
  <c r="D629" i="5"/>
  <c r="D628" i="5"/>
  <c r="G628" i="5" s="1"/>
  <c r="D627" i="5"/>
  <c r="D626" i="5"/>
  <c r="G626" i="5" s="1"/>
  <c r="D625" i="5"/>
  <c r="D624" i="5"/>
  <c r="D623" i="5"/>
  <c r="D622" i="5"/>
  <c r="D621" i="5"/>
  <c r="D620" i="5"/>
  <c r="G620" i="5" s="1"/>
  <c r="D619" i="5"/>
  <c r="D618" i="5"/>
  <c r="G618" i="5" s="1"/>
  <c r="D617" i="5"/>
  <c r="D616" i="5"/>
  <c r="G616" i="5" s="1"/>
  <c r="D615" i="5"/>
  <c r="D614" i="5"/>
  <c r="D613" i="5"/>
  <c r="D612" i="5"/>
  <c r="D611" i="5"/>
  <c r="D610" i="5"/>
  <c r="G610" i="5" s="1"/>
  <c r="D609" i="5"/>
  <c r="D608" i="5"/>
  <c r="D607" i="5"/>
  <c r="D606" i="5"/>
  <c r="G606" i="5" s="1"/>
  <c r="D605" i="5"/>
  <c r="D604" i="5"/>
  <c r="G604" i="5" s="1"/>
  <c r="D603" i="5"/>
  <c r="D602" i="5"/>
  <c r="D601" i="5"/>
  <c r="D600" i="5"/>
  <c r="D599" i="5"/>
  <c r="D598" i="5"/>
  <c r="D597" i="5"/>
  <c r="D596" i="5"/>
  <c r="G596" i="5" s="1"/>
  <c r="D595" i="5"/>
  <c r="D594" i="5"/>
  <c r="G594" i="5" s="1"/>
  <c r="D593" i="5"/>
  <c r="D592" i="5"/>
  <c r="D591" i="5"/>
  <c r="D590" i="5"/>
  <c r="D589" i="5"/>
  <c r="D588" i="5"/>
  <c r="G588" i="5" s="1"/>
  <c r="D587" i="5"/>
  <c r="D586" i="5"/>
  <c r="G586" i="5" s="1"/>
  <c r="D585" i="5"/>
  <c r="D584" i="5"/>
  <c r="G584" i="5" s="1"/>
  <c r="D583" i="5"/>
  <c r="D582" i="5"/>
  <c r="D581" i="5"/>
  <c r="D580" i="5"/>
  <c r="D579" i="5"/>
  <c r="D578" i="5"/>
  <c r="G578" i="5" s="1"/>
  <c r="D577" i="5"/>
  <c r="D576" i="5"/>
  <c r="D575" i="5"/>
  <c r="D574" i="5"/>
  <c r="G574" i="5" s="1"/>
  <c r="D573" i="5"/>
  <c r="D572" i="5"/>
  <c r="G572" i="5" s="1"/>
  <c r="D571" i="5"/>
  <c r="D570" i="5"/>
  <c r="D569" i="5"/>
  <c r="D568" i="5"/>
  <c r="D567" i="5"/>
  <c r="D566" i="5"/>
  <c r="D565" i="5"/>
  <c r="D564" i="5"/>
  <c r="D563" i="5"/>
  <c r="D562" i="5"/>
  <c r="G562" i="5" s="1"/>
  <c r="D561" i="5"/>
  <c r="D560" i="5"/>
  <c r="D559" i="5"/>
  <c r="D558" i="5"/>
  <c r="D557" i="5"/>
  <c r="D556" i="5"/>
  <c r="G556" i="5" s="1"/>
  <c r="D555" i="5"/>
  <c r="D554" i="5"/>
  <c r="D553" i="5"/>
  <c r="D552" i="5"/>
  <c r="D551" i="5"/>
  <c r="D550" i="5"/>
  <c r="D549" i="5"/>
  <c r="D548" i="5"/>
  <c r="D547" i="5"/>
  <c r="D546" i="5"/>
  <c r="G546" i="5" s="1"/>
  <c r="D545" i="5"/>
  <c r="D544" i="5"/>
  <c r="D543" i="5"/>
  <c r="D542" i="5"/>
  <c r="D541" i="5"/>
  <c r="D540" i="5"/>
  <c r="G540" i="5" s="1"/>
  <c r="D539" i="5"/>
  <c r="D538" i="5"/>
  <c r="D537" i="5"/>
  <c r="D536" i="5"/>
  <c r="D535" i="5"/>
  <c r="D534" i="5"/>
  <c r="D533" i="5"/>
  <c r="D532" i="5"/>
  <c r="D531" i="5"/>
  <c r="D530" i="5"/>
  <c r="G530" i="5" s="1"/>
  <c r="D529" i="5"/>
  <c r="D528" i="5"/>
  <c r="D527" i="5"/>
  <c r="D526" i="5"/>
  <c r="D525" i="5"/>
  <c r="D524" i="5"/>
  <c r="G524" i="5" s="1"/>
  <c r="D523" i="5"/>
  <c r="D522" i="5"/>
  <c r="D521" i="5"/>
  <c r="D520" i="5"/>
  <c r="D519" i="5"/>
  <c r="D518" i="5"/>
  <c r="D517" i="5"/>
  <c r="E517" i="5" s="1"/>
  <c r="F517" i="5" s="1"/>
  <c r="J517" i="5" s="1"/>
  <c r="D516" i="5"/>
  <c r="D515" i="5"/>
  <c r="D514" i="5"/>
  <c r="D513" i="5"/>
  <c r="D512" i="5"/>
  <c r="D511" i="5"/>
  <c r="D510" i="5"/>
  <c r="D509" i="5"/>
  <c r="E509" i="5" s="1"/>
  <c r="D508" i="5"/>
  <c r="D507" i="5"/>
  <c r="D506" i="5"/>
  <c r="D505" i="5"/>
  <c r="D504" i="5"/>
  <c r="D503" i="5"/>
  <c r="D502" i="5"/>
  <c r="D501" i="5"/>
  <c r="E501" i="5" s="1"/>
  <c r="F501" i="5" s="1"/>
  <c r="J501" i="5" s="1"/>
  <c r="D500" i="5"/>
  <c r="D499" i="5"/>
  <c r="D498" i="5"/>
  <c r="D497" i="5"/>
  <c r="D496" i="5"/>
  <c r="D495" i="5"/>
  <c r="D494" i="5"/>
  <c r="D493" i="5"/>
  <c r="D492" i="5"/>
  <c r="D491" i="5"/>
  <c r="D490" i="5"/>
  <c r="D489" i="5"/>
  <c r="D488" i="5"/>
  <c r="D487" i="5"/>
  <c r="D486" i="5"/>
  <c r="D485" i="5"/>
  <c r="E485" i="5" s="1"/>
  <c r="F485" i="5" s="1"/>
  <c r="J485" i="5" s="1"/>
  <c r="D484" i="5"/>
  <c r="G484" i="5" s="1"/>
  <c r="D483" i="5"/>
  <c r="G483" i="5" s="1"/>
  <c r="D482" i="5"/>
  <c r="D481" i="5"/>
  <c r="D480" i="5"/>
  <c r="G480" i="5" s="1"/>
  <c r="D479" i="5"/>
  <c r="G479" i="5" s="1"/>
  <c r="D478" i="5"/>
  <c r="D477" i="5"/>
  <c r="E477" i="5" s="1"/>
  <c r="D476" i="5"/>
  <c r="G476" i="5" s="1"/>
  <c r="D475" i="5"/>
  <c r="G475" i="5" s="1"/>
  <c r="D474" i="5"/>
  <c r="D473" i="5"/>
  <c r="E473" i="5" s="1"/>
  <c r="D472" i="5"/>
  <c r="G472" i="5" s="1"/>
  <c r="D471" i="5"/>
  <c r="G471" i="5" s="1"/>
  <c r="D470" i="5"/>
  <c r="D469" i="5"/>
  <c r="E469" i="5" s="1"/>
  <c r="F469" i="5" s="1"/>
  <c r="J469" i="5" s="1"/>
  <c r="D468" i="5"/>
  <c r="G468" i="5" s="1"/>
  <c r="D467" i="5"/>
  <c r="G467" i="5" s="1"/>
  <c r="D466" i="5"/>
  <c r="D465" i="5"/>
  <c r="D464" i="5"/>
  <c r="G464" i="5" s="1"/>
  <c r="D463" i="5"/>
  <c r="G463" i="5" s="1"/>
  <c r="D462" i="5"/>
  <c r="D461" i="5"/>
  <c r="D460" i="5"/>
  <c r="G460" i="5" s="1"/>
  <c r="D459" i="5"/>
  <c r="G459" i="5" s="1"/>
  <c r="D458" i="5"/>
  <c r="D457" i="5"/>
  <c r="D456" i="5"/>
  <c r="G456" i="5" s="1"/>
  <c r="D455" i="5"/>
  <c r="G455" i="5" s="1"/>
  <c r="D454" i="5"/>
  <c r="D453" i="5"/>
  <c r="E453" i="5" s="1"/>
  <c r="F453" i="5" s="1"/>
  <c r="J453" i="5" s="1"/>
  <c r="D452" i="5"/>
  <c r="G452" i="5" s="1"/>
  <c r="D451" i="5"/>
  <c r="G451" i="5" s="1"/>
  <c r="D450" i="5"/>
  <c r="D449" i="5"/>
  <c r="D448" i="5"/>
  <c r="G448" i="5" s="1"/>
  <c r="D447" i="5"/>
  <c r="G447" i="5" s="1"/>
  <c r="D446" i="5"/>
  <c r="D445" i="5"/>
  <c r="E445" i="5" s="1"/>
  <c r="D444" i="5"/>
  <c r="G444" i="5" s="1"/>
  <c r="D443" i="5"/>
  <c r="G443" i="5" s="1"/>
  <c r="D442" i="5"/>
  <c r="D441" i="5"/>
  <c r="D440" i="5"/>
  <c r="G440" i="5" s="1"/>
  <c r="D439" i="5"/>
  <c r="G439" i="5" s="1"/>
  <c r="D438" i="5"/>
  <c r="D437" i="5"/>
  <c r="E437" i="5" s="1"/>
  <c r="F437" i="5" s="1"/>
  <c r="J437" i="5" s="1"/>
  <c r="D436" i="5"/>
  <c r="G436" i="5" s="1"/>
  <c r="D435" i="5"/>
  <c r="G435" i="5" s="1"/>
  <c r="D434" i="5"/>
  <c r="D433" i="5"/>
  <c r="D432" i="5"/>
  <c r="G432" i="5" s="1"/>
  <c r="D431" i="5"/>
  <c r="G431" i="5" s="1"/>
  <c r="D430" i="5"/>
  <c r="D429" i="5"/>
  <c r="D428" i="5"/>
  <c r="G428" i="5" s="1"/>
  <c r="D427" i="5"/>
  <c r="G427" i="5" s="1"/>
  <c r="D426" i="5"/>
  <c r="D425" i="5"/>
  <c r="D424" i="5"/>
  <c r="G424" i="5" s="1"/>
  <c r="D423" i="5"/>
  <c r="E423" i="5" s="1"/>
  <c r="D422" i="5"/>
  <c r="E422" i="5" s="1"/>
  <c r="D421" i="5"/>
  <c r="E421" i="5" s="1"/>
  <c r="D420" i="5"/>
  <c r="E420" i="5" s="1"/>
  <c r="D419" i="5"/>
  <c r="E419" i="5" s="1"/>
  <c r="D418" i="5"/>
  <c r="E418" i="5" s="1"/>
  <c r="D417" i="5"/>
  <c r="E417" i="5" s="1"/>
  <c r="D416" i="5"/>
  <c r="E416" i="5" s="1"/>
  <c r="D415" i="5"/>
  <c r="E415" i="5" s="1"/>
  <c r="D414" i="5"/>
  <c r="E414" i="5" s="1"/>
  <c r="D413" i="5"/>
  <c r="D412" i="5"/>
  <c r="E412" i="5" s="1"/>
  <c r="D411" i="5"/>
  <c r="E411" i="5" s="1"/>
  <c r="D410" i="5"/>
  <c r="E410" i="5" s="1"/>
  <c r="D409" i="5"/>
  <c r="E409" i="5" s="1"/>
  <c r="D408" i="5"/>
  <c r="E408" i="5" s="1"/>
  <c r="D407" i="5"/>
  <c r="E407" i="5" s="1"/>
  <c r="D406" i="5"/>
  <c r="E406" i="5" s="1"/>
  <c r="D405" i="5"/>
  <c r="E405" i="5" s="1"/>
  <c r="D404" i="5"/>
  <c r="E404" i="5" s="1"/>
  <c r="D403" i="5"/>
  <c r="E403" i="5" s="1"/>
  <c r="D402" i="5"/>
  <c r="E402" i="5" s="1"/>
  <c r="D401" i="5"/>
  <c r="E401" i="5" s="1"/>
  <c r="D400" i="5"/>
  <c r="E400" i="5" s="1"/>
  <c r="D399" i="5"/>
  <c r="E399" i="5" s="1"/>
  <c r="D398" i="5"/>
  <c r="E398" i="5" s="1"/>
  <c r="D397" i="5"/>
  <c r="D396" i="5"/>
  <c r="E396" i="5" s="1"/>
  <c r="D395" i="5"/>
  <c r="E395" i="5" s="1"/>
  <c r="D394" i="5"/>
  <c r="E394" i="5" s="1"/>
  <c r="D393" i="5"/>
  <c r="E393" i="5" s="1"/>
  <c r="D392" i="5"/>
  <c r="E392" i="5" s="1"/>
  <c r="D391" i="5"/>
  <c r="E391" i="5" s="1"/>
  <c r="D390" i="5"/>
  <c r="E390" i="5" s="1"/>
  <c r="D389" i="5"/>
  <c r="E389" i="5" s="1"/>
  <c r="D388" i="5"/>
  <c r="E388" i="5" s="1"/>
  <c r="D387" i="5"/>
  <c r="E387" i="5" s="1"/>
  <c r="D386" i="5"/>
  <c r="E386" i="5" s="1"/>
  <c r="D385" i="5"/>
  <c r="E385" i="5" s="1"/>
  <c r="D384" i="5"/>
  <c r="E384" i="5" s="1"/>
  <c r="D383" i="5"/>
  <c r="E383" i="5" s="1"/>
  <c r="D382" i="5"/>
  <c r="E382" i="5" s="1"/>
  <c r="D381" i="5"/>
  <c r="D380" i="5"/>
  <c r="E380" i="5" s="1"/>
  <c r="D379" i="5"/>
  <c r="E379" i="5" s="1"/>
  <c r="D378" i="5"/>
  <c r="E378" i="5" s="1"/>
  <c r="D377" i="5"/>
  <c r="E377" i="5" s="1"/>
  <c r="D376" i="5"/>
  <c r="E376" i="5" s="1"/>
  <c r="D375" i="5"/>
  <c r="E375" i="5" s="1"/>
  <c r="D374" i="5"/>
  <c r="E374" i="5" s="1"/>
  <c r="D373" i="5"/>
  <c r="E373" i="5" s="1"/>
  <c r="D372" i="5"/>
  <c r="E372" i="5" s="1"/>
  <c r="D371" i="5"/>
  <c r="E371" i="5" s="1"/>
  <c r="D370" i="5"/>
  <c r="E370" i="5" s="1"/>
  <c r="D369" i="5"/>
  <c r="E369" i="5" s="1"/>
  <c r="D368" i="5"/>
  <c r="E368" i="5" s="1"/>
  <c r="D367" i="5"/>
  <c r="E367" i="5" s="1"/>
  <c r="D366" i="5"/>
  <c r="E366" i="5" s="1"/>
  <c r="D365" i="5"/>
  <c r="D364" i="5"/>
  <c r="E364" i="5" s="1"/>
  <c r="D363" i="5"/>
  <c r="E363" i="5" s="1"/>
  <c r="D362" i="5"/>
  <c r="E362" i="5" s="1"/>
  <c r="D361" i="5"/>
  <c r="E361" i="5" s="1"/>
  <c r="D360" i="5"/>
  <c r="E360" i="5" s="1"/>
  <c r="D359" i="5"/>
  <c r="E359" i="5" s="1"/>
  <c r="D358" i="5"/>
  <c r="E358" i="5" s="1"/>
  <c r="D357" i="5"/>
  <c r="E357" i="5" s="1"/>
  <c r="D356" i="5"/>
  <c r="E356" i="5" s="1"/>
  <c r="D355" i="5"/>
  <c r="E355" i="5" s="1"/>
  <c r="D354" i="5"/>
  <c r="E354" i="5" s="1"/>
  <c r="D353" i="5"/>
  <c r="E353" i="5" s="1"/>
  <c r="D352" i="5"/>
  <c r="E352" i="5" s="1"/>
  <c r="D351" i="5"/>
  <c r="E351" i="5" s="1"/>
  <c r="D350" i="5"/>
  <c r="E350" i="5" s="1"/>
  <c r="D349" i="5"/>
  <c r="D348" i="5"/>
  <c r="E348" i="5" s="1"/>
  <c r="D347" i="5"/>
  <c r="E347" i="5" s="1"/>
  <c r="D346" i="5"/>
  <c r="E346" i="5" s="1"/>
  <c r="D345" i="5"/>
  <c r="E345" i="5" s="1"/>
  <c r="D344" i="5"/>
  <c r="E344" i="5" s="1"/>
  <c r="D343" i="5"/>
  <c r="E343" i="5" s="1"/>
  <c r="D342" i="5"/>
  <c r="E342" i="5" s="1"/>
  <c r="D341" i="5"/>
  <c r="E341" i="5" s="1"/>
  <c r="D340" i="5"/>
  <c r="E340" i="5" s="1"/>
  <c r="D339" i="5"/>
  <c r="E339" i="5" s="1"/>
  <c r="D338" i="5"/>
  <c r="E338" i="5" s="1"/>
  <c r="D337" i="5"/>
  <c r="E337" i="5" s="1"/>
  <c r="D336" i="5"/>
  <c r="E336" i="5" s="1"/>
  <c r="D335" i="5"/>
  <c r="E335" i="5" s="1"/>
  <c r="D334" i="5"/>
  <c r="E334" i="5" s="1"/>
  <c r="D333" i="5"/>
  <c r="D332" i="5"/>
  <c r="E332" i="5" s="1"/>
  <c r="D331" i="5"/>
  <c r="E331" i="5" s="1"/>
  <c r="D330" i="5"/>
  <c r="E330" i="5" s="1"/>
  <c r="D329" i="5"/>
  <c r="E329" i="5" s="1"/>
  <c r="D328" i="5"/>
  <c r="E328" i="5" s="1"/>
  <c r="D327" i="5"/>
  <c r="E327" i="5" s="1"/>
  <c r="D326" i="5"/>
  <c r="E326" i="5" s="1"/>
  <c r="D325" i="5"/>
  <c r="E325" i="5" s="1"/>
  <c r="D324" i="5"/>
  <c r="E324" i="5" s="1"/>
  <c r="D323" i="5"/>
  <c r="E323" i="5" s="1"/>
  <c r="D322" i="5"/>
  <c r="E322" i="5" s="1"/>
  <c r="D321" i="5"/>
  <c r="E321" i="5" s="1"/>
  <c r="D320" i="5"/>
  <c r="E320" i="5" s="1"/>
  <c r="D319" i="5"/>
  <c r="E319" i="5" s="1"/>
  <c r="D318" i="5"/>
  <c r="E318" i="5" s="1"/>
  <c r="D317" i="5"/>
  <c r="D316" i="5"/>
  <c r="E316" i="5" s="1"/>
  <c r="D315" i="5"/>
  <c r="E315" i="5" s="1"/>
  <c r="D314" i="5"/>
  <c r="E314" i="5" s="1"/>
  <c r="D313" i="5"/>
  <c r="E313" i="5" s="1"/>
  <c r="D312" i="5"/>
  <c r="E312" i="5" s="1"/>
  <c r="D311" i="5"/>
  <c r="E311" i="5" s="1"/>
  <c r="D310" i="5"/>
  <c r="E310" i="5" s="1"/>
  <c r="D309" i="5"/>
  <c r="E309" i="5" s="1"/>
  <c r="D308" i="5"/>
  <c r="E308" i="5" s="1"/>
  <c r="D307" i="5"/>
  <c r="E307" i="5" s="1"/>
  <c r="D306" i="5"/>
  <c r="E306" i="5" s="1"/>
  <c r="D305" i="5"/>
  <c r="E305" i="5" s="1"/>
  <c r="D304" i="5"/>
  <c r="E304" i="5" s="1"/>
  <c r="D303" i="5"/>
  <c r="E303" i="5" s="1"/>
  <c r="D302" i="5"/>
  <c r="E302" i="5" s="1"/>
  <c r="D301" i="5"/>
  <c r="D300" i="5"/>
  <c r="E300" i="5" s="1"/>
  <c r="D299" i="5"/>
  <c r="E299" i="5" s="1"/>
  <c r="D298" i="5"/>
  <c r="E298" i="5" s="1"/>
  <c r="D297" i="5"/>
  <c r="E297" i="5" s="1"/>
  <c r="D296" i="5"/>
  <c r="E296" i="5" s="1"/>
  <c r="D295" i="5"/>
  <c r="E295" i="5" s="1"/>
  <c r="D294" i="5"/>
  <c r="E294" i="5" s="1"/>
  <c r="D293" i="5"/>
  <c r="E293" i="5" s="1"/>
  <c r="D292" i="5"/>
  <c r="E292" i="5" s="1"/>
  <c r="D291" i="5"/>
  <c r="E291" i="5" s="1"/>
  <c r="D290" i="5"/>
  <c r="E290" i="5" s="1"/>
  <c r="D289" i="5"/>
  <c r="E289" i="5" s="1"/>
  <c r="D288" i="5"/>
  <c r="E288" i="5" s="1"/>
  <c r="D287" i="5"/>
  <c r="E287" i="5" s="1"/>
  <c r="D286" i="5"/>
  <c r="E286" i="5" s="1"/>
  <c r="D285" i="5"/>
  <c r="D284" i="5"/>
  <c r="E284" i="5" s="1"/>
  <c r="D283" i="5"/>
  <c r="E283" i="5" s="1"/>
  <c r="D282" i="5"/>
  <c r="E282" i="5" s="1"/>
  <c r="D281" i="5"/>
  <c r="E281" i="5" s="1"/>
  <c r="D280" i="5"/>
  <c r="E280" i="5" s="1"/>
  <c r="D279" i="5"/>
  <c r="E279" i="5" s="1"/>
  <c r="D278" i="5"/>
  <c r="E278" i="5" s="1"/>
  <c r="D277" i="5"/>
  <c r="E277" i="5" s="1"/>
  <c r="D276" i="5"/>
  <c r="E276" i="5" s="1"/>
  <c r="D275" i="5"/>
  <c r="E275" i="5" s="1"/>
  <c r="D274" i="5"/>
  <c r="E274" i="5" s="1"/>
  <c r="D273" i="5"/>
  <c r="E273" i="5" s="1"/>
  <c r="D272" i="5"/>
  <c r="E272" i="5" s="1"/>
  <c r="D271" i="5"/>
  <c r="E271" i="5" s="1"/>
  <c r="D270" i="5"/>
  <c r="E270" i="5" s="1"/>
  <c r="D269" i="5"/>
  <c r="D268" i="5"/>
  <c r="E268" i="5" s="1"/>
  <c r="D267" i="5"/>
  <c r="E267" i="5" s="1"/>
  <c r="D266" i="5"/>
  <c r="E266" i="5" s="1"/>
  <c r="D265" i="5"/>
  <c r="E265" i="5" s="1"/>
  <c r="D264" i="5"/>
  <c r="E264" i="5" s="1"/>
  <c r="D263" i="5"/>
  <c r="E263" i="5" s="1"/>
  <c r="D262" i="5"/>
  <c r="E262" i="5" s="1"/>
  <c r="D261" i="5"/>
  <c r="E261" i="5" s="1"/>
  <c r="D260" i="5"/>
  <c r="E260" i="5" s="1"/>
  <c r="D259" i="5"/>
  <c r="E259" i="5" s="1"/>
  <c r="D258" i="5"/>
  <c r="E258" i="5" s="1"/>
  <c r="D257" i="5"/>
  <c r="E257" i="5" s="1"/>
  <c r="D256" i="5"/>
  <c r="E256" i="5" s="1"/>
  <c r="D255" i="5"/>
  <c r="E255" i="5" s="1"/>
  <c r="D254" i="5"/>
  <c r="E254" i="5" s="1"/>
  <c r="D253" i="5"/>
  <c r="D252" i="5"/>
  <c r="E252" i="5" s="1"/>
  <c r="D251" i="5"/>
  <c r="E251" i="5" s="1"/>
  <c r="D250" i="5"/>
  <c r="E250" i="5" s="1"/>
  <c r="D249" i="5"/>
  <c r="E249" i="5" s="1"/>
  <c r="D248" i="5"/>
  <c r="E248" i="5" s="1"/>
  <c r="D247" i="5"/>
  <c r="E247" i="5" s="1"/>
  <c r="D246" i="5"/>
  <c r="E246" i="5" s="1"/>
  <c r="D245" i="5"/>
  <c r="E245" i="5" s="1"/>
  <c r="D244" i="5"/>
  <c r="E244" i="5" s="1"/>
  <c r="D243" i="5"/>
  <c r="E243" i="5" s="1"/>
  <c r="D242" i="5"/>
  <c r="E242" i="5" s="1"/>
  <c r="D241" i="5"/>
  <c r="E241" i="5" s="1"/>
  <c r="D240" i="5"/>
  <c r="E240" i="5" s="1"/>
  <c r="D239" i="5"/>
  <c r="E239" i="5" s="1"/>
  <c r="D238" i="5"/>
  <c r="E238" i="5" s="1"/>
  <c r="D237" i="5"/>
  <c r="E237" i="5" s="1"/>
  <c r="D236" i="5"/>
  <c r="E236" i="5" s="1"/>
  <c r="D235" i="5"/>
  <c r="E235" i="5" s="1"/>
  <c r="D234" i="5"/>
  <c r="E234" i="5" s="1"/>
  <c r="D233" i="5"/>
  <c r="E233" i="5" s="1"/>
  <c r="D232" i="5"/>
  <c r="E232" i="5" s="1"/>
  <c r="D231" i="5"/>
  <c r="E231" i="5" s="1"/>
  <c r="D230" i="5"/>
  <c r="E230" i="5" s="1"/>
  <c r="D229" i="5"/>
  <c r="D228" i="5"/>
  <c r="E228" i="5" s="1"/>
  <c r="D227" i="5"/>
  <c r="E227" i="5" s="1"/>
  <c r="D226" i="5"/>
  <c r="E226" i="5" s="1"/>
  <c r="D225" i="5"/>
  <c r="E225" i="5" s="1"/>
  <c r="D224" i="5"/>
  <c r="E224" i="5" s="1"/>
  <c r="D223" i="5"/>
  <c r="D222" i="5"/>
  <c r="E222" i="5" s="1"/>
  <c r="D221" i="5"/>
  <c r="E221" i="5" s="1"/>
  <c r="D220" i="5"/>
  <c r="E220" i="5" s="1"/>
  <c r="D219" i="5"/>
  <c r="E219" i="5" s="1"/>
  <c r="D218" i="5"/>
  <c r="E218" i="5" s="1"/>
  <c r="D217" i="5"/>
  <c r="D216" i="5"/>
  <c r="E216" i="5" s="1"/>
  <c r="D215" i="5"/>
  <c r="E215" i="5" s="1"/>
  <c r="D214" i="5"/>
  <c r="E214" i="5" s="1"/>
  <c r="D213" i="5"/>
  <c r="E213" i="5" s="1"/>
  <c r="H213" i="5" s="1"/>
  <c r="D212" i="5"/>
  <c r="E212" i="5" s="1"/>
  <c r="D211" i="5"/>
  <c r="E211" i="5" s="1"/>
  <c r="D210" i="5"/>
  <c r="E210" i="5" s="1"/>
  <c r="D209" i="5"/>
  <c r="E209" i="5" s="1"/>
  <c r="D208" i="5"/>
  <c r="E208" i="5" s="1"/>
  <c r="D207" i="5"/>
  <c r="E207" i="5" s="1"/>
  <c r="D206" i="5"/>
  <c r="E206" i="5" s="1"/>
  <c r="D205" i="5"/>
  <c r="E205" i="5" s="1"/>
  <c r="D204" i="5"/>
  <c r="E204" i="5" s="1"/>
  <c r="D203" i="5"/>
  <c r="E203" i="5" s="1"/>
  <c r="D202" i="5"/>
  <c r="E202" i="5" s="1"/>
  <c r="D201" i="5"/>
  <c r="E201" i="5" s="1"/>
  <c r="H201" i="5" s="1"/>
  <c r="D200" i="5"/>
  <c r="E200" i="5" s="1"/>
  <c r="D199" i="5"/>
  <c r="E199" i="5" s="1"/>
  <c r="D198" i="5"/>
  <c r="E198" i="5" s="1"/>
  <c r="D197" i="5"/>
  <c r="D196" i="5"/>
  <c r="E196" i="5" s="1"/>
  <c r="D195" i="5"/>
  <c r="E195" i="5" s="1"/>
  <c r="D194" i="5"/>
  <c r="E194" i="5" s="1"/>
  <c r="D193" i="5"/>
  <c r="E193" i="5" s="1"/>
  <c r="D192" i="5"/>
  <c r="E192" i="5" s="1"/>
  <c r="D191" i="5"/>
  <c r="D190" i="5"/>
  <c r="E190" i="5" s="1"/>
  <c r="D189" i="5"/>
  <c r="E189" i="5" s="1"/>
  <c r="D188" i="5"/>
  <c r="E188" i="5" s="1"/>
  <c r="D187" i="5"/>
  <c r="E187" i="5" s="1"/>
  <c r="D186" i="5"/>
  <c r="E186" i="5" s="1"/>
  <c r="D185" i="5"/>
  <c r="D184" i="5"/>
  <c r="E184" i="5" s="1"/>
  <c r="D183" i="5"/>
  <c r="E183" i="5" s="1"/>
  <c r="H183" i="5" s="1"/>
  <c r="D182" i="5"/>
  <c r="E182" i="5" s="1"/>
  <c r="D181" i="5"/>
  <c r="E181" i="5" s="1"/>
  <c r="D180" i="5"/>
  <c r="E180" i="5" s="1"/>
  <c r="D179" i="5"/>
  <c r="E179" i="5" s="1"/>
  <c r="D178" i="5"/>
  <c r="E178" i="5" s="1"/>
  <c r="D177" i="5"/>
  <c r="E177" i="5" s="1"/>
  <c r="D176" i="5"/>
  <c r="E176" i="5" s="1"/>
  <c r="D175" i="5"/>
  <c r="E175" i="5" s="1"/>
  <c r="D174" i="5"/>
  <c r="E174" i="5" s="1"/>
  <c r="D173" i="5"/>
  <c r="E173" i="5" s="1"/>
  <c r="D172" i="5"/>
  <c r="E172" i="5" s="1"/>
  <c r="D171" i="5"/>
  <c r="E171" i="5" s="1"/>
  <c r="D170" i="5"/>
  <c r="E170" i="5" s="1"/>
  <c r="D169" i="5"/>
  <c r="E169" i="5" s="1"/>
  <c r="H169" i="5" s="1"/>
  <c r="D168" i="5"/>
  <c r="E168" i="5" s="1"/>
  <c r="D167" i="5"/>
  <c r="E167" i="5" s="1"/>
  <c r="D166" i="5"/>
  <c r="E166" i="5" s="1"/>
  <c r="D165" i="5"/>
  <c r="D164" i="5"/>
  <c r="E164" i="5" s="1"/>
  <c r="D163" i="5"/>
  <c r="E163" i="5" s="1"/>
  <c r="D162" i="5"/>
  <c r="E162" i="5" s="1"/>
  <c r="D161" i="5"/>
  <c r="E161" i="5" s="1"/>
  <c r="D160" i="5"/>
  <c r="E160" i="5" s="1"/>
  <c r="D159" i="5"/>
  <c r="D158" i="5"/>
  <c r="E158" i="5" s="1"/>
  <c r="D157" i="5"/>
  <c r="E157" i="5" s="1"/>
  <c r="D156" i="5"/>
  <c r="E156" i="5" s="1"/>
  <c r="D155" i="5"/>
  <c r="E155" i="5" s="1"/>
  <c r="D154" i="5"/>
  <c r="E154" i="5" s="1"/>
  <c r="D153" i="5"/>
  <c r="D152" i="5"/>
  <c r="E152" i="5" s="1"/>
  <c r="D151" i="5"/>
  <c r="E151" i="5" s="1"/>
  <c r="D150" i="5"/>
  <c r="E150" i="5" s="1"/>
  <c r="D149" i="5"/>
  <c r="E149" i="5" s="1"/>
  <c r="D148" i="5"/>
  <c r="E148" i="5" s="1"/>
  <c r="D147" i="5"/>
  <c r="E147" i="5" s="1"/>
  <c r="D146" i="5"/>
  <c r="E146" i="5" s="1"/>
  <c r="D145" i="5"/>
  <c r="E145" i="5" s="1"/>
  <c r="D144" i="5"/>
  <c r="E144" i="5" s="1"/>
  <c r="D143" i="5"/>
  <c r="E143" i="5" s="1"/>
  <c r="H143" i="5" s="1"/>
  <c r="D142" i="5"/>
  <c r="E142" i="5" s="1"/>
  <c r="D141" i="5"/>
  <c r="E141" i="5" s="1"/>
  <c r="H141" i="5" s="1"/>
  <c r="D140" i="5"/>
  <c r="E140" i="5" s="1"/>
  <c r="D139" i="5"/>
  <c r="E139" i="5" s="1"/>
  <c r="D138" i="5"/>
  <c r="E138" i="5" s="1"/>
  <c r="D137" i="5"/>
  <c r="E137" i="5" s="1"/>
  <c r="D136" i="5"/>
  <c r="E136" i="5" s="1"/>
  <c r="D135" i="5"/>
  <c r="E135" i="5" s="1"/>
  <c r="H135" i="5" s="1"/>
  <c r="D134" i="5"/>
  <c r="E134" i="5" s="1"/>
  <c r="D133" i="5"/>
  <c r="E133" i="5" s="1"/>
  <c r="D132" i="5"/>
  <c r="E132" i="5" s="1"/>
  <c r="D131" i="5"/>
  <c r="E131" i="5" s="1"/>
  <c r="D130" i="5"/>
  <c r="E130" i="5" s="1"/>
  <c r="D129" i="5"/>
  <c r="D128" i="5"/>
  <c r="E128" i="5" s="1"/>
  <c r="D127" i="5"/>
  <c r="E127" i="5" s="1"/>
  <c r="H127" i="5" s="1"/>
  <c r="D126" i="5"/>
  <c r="E126" i="5" s="1"/>
  <c r="D125" i="5"/>
  <c r="E125" i="5" s="1"/>
  <c r="D124" i="5"/>
  <c r="E124" i="5" s="1"/>
  <c r="D123" i="5"/>
  <c r="E123" i="5" s="1"/>
  <c r="D122" i="5"/>
  <c r="E122" i="5" s="1"/>
  <c r="D121" i="5"/>
  <c r="E121" i="5" s="1"/>
  <c r="D120" i="5"/>
  <c r="E120" i="5" s="1"/>
  <c r="D119" i="5"/>
  <c r="E119" i="5" s="1"/>
  <c r="H119" i="5" s="1"/>
  <c r="D118" i="5"/>
  <c r="E118" i="5" s="1"/>
  <c r="D117" i="5"/>
  <c r="D116" i="5"/>
  <c r="E116" i="5" s="1"/>
  <c r="D115" i="5"/>
  <c r="E115" i="5" s="1"/>
  <c r="D114" i="5"/>
  <c r="E114" i="5" s="1"/>
  <c r="D113" i="5"/>
  <c r="E113" i="5" s="1"/>
  <c r="D112" i="5"/>
  <c r="E112" i="5" s="1"/>
  <c r="D111" i="5"/>
  <c r="E111" i="5" s="1"/>
  <c r="H111" i="5" s="1"/>
  <c r="D110" i="5"/>
  <c r="E110" i="5" s="1"/>
  <c r="D109" i="5"/>
  <c r="E109" i="5" s="1"/>
  <c r="D108" i="5"/>
  <c r="E108" i="5" s="1"/>
  <c r="D107" i="5"/>
  <c r="E107" i="5" s="1"/>
  <c r="D106" i="5"/>
  <c r="E106" i="5" s="1"/>
  <c r="D105" i="5"/>
  <c r="E105" i="5" s="1"/>
  <c r="D104" i="5"/>
  <c r="E104" i="5" s="1"/>
  <c r="D103" i="5"/>
  <c r="E103" i="5" s="1"/>
  <c r="H103" i="5" s="1"/>
  <c r="D102" i="5"/>
  <c r="E102" i="5" s="1"/>
  <c r="D101" i="5"/>
  <c r="D100" i="5"/>
  <c r="E100" i="5" s="1"/>
  <c r="D99" i="5"/>
  <c r="E99" i="5" s="1"/>
  <c r="D98" i="5"/>
  <c r="E98" i="5" s="1"/>
  <c r="D97" i="5"/>
  <c r="E97" i="5" s="1"/>
  <c r="D96" i="5"/>
  <c r="E96" i="5" s="1"/>
  <c r="D95" i="5"/>
  <c r="E95" i="5" s="1"/>
  <c r="D94" i="5"/>
  <c r="E94" i="5" s="1"/>
  <c r="D93" i="5"/>
  <c r="E93" i="5" s="1"/>
  <c r="D92" i="5"/>
  <c r="E92" i="5" s="1"/>
  <c r="D91" i="5"/>
  <c r="E91" i="5" s="1"/>
  <c r="D90" i="5"/>
  <c r="E90" i="5" s="1"/>
  <c r="D89" i="5"/>
  <c r="E89" i="5" s="1"/>
  <c r="D88" i="5"/>
  <c r="E88" i="5" s="1"/>
  <c r="D87" i="5"/>
  <c r="E87" i="5" s="1"/>
  <c r="D86" i="5"/>
  <c r="E86" i="5" s="1"/>
  <c r="D85" i="5"/>
  <c r="D84" i="5"/>
  <c r="E84" i="5" s="1"/>
  <c r="D83" i="5"/>
  <c r="E83" i="5" s="1"/>
  <c r="D82" i="5"/>
  <c r="E82" i="5" s="1"/>
  <c r="D81" i="5"/>
  <c r="E81" i="5" s="1"/>
  <c r="H81" i="5" s="1"/>
  <c r="D80" i="5"/>
  <c r="E80" i="5" s="1"/>
  <c r="D79" i="5"/>
  <c r="E79" i="5" s="1"/>
  <c r="D78" i="5"/>
  <c r="E78" i="5" s="1"/>
  <c r="D77" i="5"/>
  <c r="E77" i="5" s="1"/>
  <c r="D76" i="5"/>
  <c r="E76" i="5" s="1"/>
  <c r="D75" i="5"/>
  <c r="E75" i="5" s="1"/>
  <c r="D74" i="5"/>
  <c r="E74" i="5" s="1"/>
  <c r="D73" i="5"/>
  <c r="E73" i="5" s="1"/>
  <c r="D72" i="5"/>
  <c r="E72" i="5" s="1"/>
  <c r="D71" i="5"/>
  <c r="E71" i="5" s="1"/>
  <c r="D70" i="5"/>
  <c r="E70" i="5" s="1"/>
  <c r="D69" i="5"/>
  <c r="D68" i="5"/>
  <c r="E68" i="5" s="1"/>
  <c r="D67" i="5"/>
  <c r="E67" i="5" s="1"/>
  <c r="D66" i="5"/>
  <c r="E66" i="5" s="1"/>
  <c r="D65" i="5"/>
  <c r="E65" i="5" s="1"/>
  <c r="D64" i="5"/>
  <c r="E64" i="5" s="1"/>
  <c r="D63" i="5"/>
  <c r="E63" i="5" s="1"/>
  <c r="D62" i="5"/>
  <c r="E62" i="5" s="1"/>
  <c r="D61" i="5"/>
  <c r="E61" i="5" s="1"/>
  <c r="D60" i="5"/>
  <c r="E60" i="5" s="1"/>
  <c r="D59" i="5"/>
  <c r="E59" i="5" s="1"/>
  <c r="D58" i="5"/>
  <c r="E58" i="5" s="1"/>
  <c r="D57" i="5"/>
  <c r="E57" i="5" s="1"/>
  <c r="D56" i="5"/>
  <c r="E56" i="5" s="1"/>
  <c r="D55" i="5"/>
  <c r="E55" i="5" s="1"/>
  <c r="D54" i="5"/>
  <c r="E54" i="5" s="1"/>
  <c r="D53" i="5"/>
  <c r="D52" i="5"/>
  <c r="E52" i="5" s="1"/>
  <c r="D51" i="5"/>
  <c r="E51" i="5" s="1"/>
  <c r="D50" i="5"/>
  <c r="E50" i="5" s="1"/>
  <c r="D49" i="5"/>
  <c r="E49" i="5" s="1"/>
  <c r="D48" i="5"/>
  <c r="E48" i="5" s="1"/>
  <c r="D47" i="5"/>
  <c r="E47" i="5" s="1"/>
  <c r="D46" i="5"/>
  <c r="E46" i="5" s="1"/>
  <c r="D45" i="5"/>
  <c r="E45" i="5" s="1"/>
  <c r="D44" i="5"/>
  <c r="E44" i="5" s="1"/>
  <c r="D43" i="5"/>
  <c r="E43" i="5" s="1"/>
  <c r="D42" i="5"/>
  <c r="E42" i="5" s="1"/>
  <c r="D41" i="5"/>
  <c r="E41" i="5" s="1"/>
  <c r="D40" i="5"/>
  <c r="E40" i="5" s="1"/>
  <c r="D39" i="5"/>
  <c r="E39" i="5" s="1"/>
  <c r="D38" i="5"/>
  <c r="E38" i="5" s="1"/>
  <c r="D37" i="5"/>
  <c r="D36" i="5"/>
  <c r="E36" i="5" s="1"/>
  <c r="D35" i="5"/>
  <c r="E35" i="5" s="1"/>
  <c r="D34" i="5"/>
  <c r="E34" i="5" s="1"/>
  <c r="D33" i="5"/>
  <c r="E33" i="5" s="1"/>
  <c r="D32" i="5"/>
  <c r="E32" i="5" s="1"/>
  <c r="D31" i="5"/>
  <c r="E31" i="5" s="1"/>
  <c r="D30" i="5"/>
  <c r="E30" i="5" s="1"/>
  <c r="D29" i="5"/>
  <c r="E29" i="5" s="1"/>
  <c r="D28" i="5"/>
  <c r="E28" i="5" s="1"/>
  <c r="D27" i="5"/>
  <c r="E27" i="5" s="1"/>
  <c r="D26" i="5"/>
  <c r="E26" i="5" s="1"/>
  <c r="D25" i="5"/>
  <c r="E25" i="5" s="1"/>
  <c r="D24" i="5"/>
  <c r="E24" i="5" s="1"/>
  <c r="D23" i="5"/>
  <c r="E23" i="5" s="1"/>
  <c r="D22" i="5"/>
  <c r="E22" i="5" s="1"/>
  <c r="D21" i="5"/>
  <c r="D20" i="5"/>
  <c r="E20" i="5" s="1"/>
  <c r="D19" i="5"/>
  <c r="G19" i="5" s="1"/>
  <c r="D18" i="5"/>
  <c r="G18" i="5" s="1"/>
  <c r="D17" i="5"/>
  <c r="G17" i="5" s="1"/>
  <c r="D16" i="5"/>
  <c r="G16" i="5" s="1"/>
  <c r="D15" i="5"/>
  <c r="G15" i="5" s="1"/>
  <c r="D14" i="5"/>
  <c r="G14" i="5" s="1"/>
  <c r="D13" i="5"/>
  <c r="G13" i="5" s="1"/>
  <c r="D12" i="5"/>
  <c r="G12" i="5" s="1"/>
  <c r="D11" i="5"/>
  <c r="G11" i="5" s="1"/>
  <c r="D10" i="5"/>
  <c r="G10" i="5" s="1"/>
  <c r="D9" i="5"/>
  <c r="G9" i="5" s="1"/>
  <c r="D8" i="5"/>
  <c r="G8" i="5" s="1"/>
  <c r="D7" i="5"/>
  <c r="E7" i="5" s="1"/>
  <c r="D5" i="5"/>
  <c r="G5" i="5" s="1"/>
  <c r="D6" i="5"/>
  <c r="E6" i="5" s="1"/>
  <c r="R1705" i="7"/>
  <c r="U1705" i="7" s="1"/>
  <c r="E2405" i="5" l="1"/>
  <c r="H2405" i="5" s="1"/>
  <c r="E1759" i="5"/>
  <c r="H1759" i="5" s="1"/>
  <c r="E2308" i="5"/>
  <c r="E2035" i="5"/>
  <c r="F2035" i="5" s="1"/>
  <c r="J2035" i="5" s="1"/>
  <c r="K1669" i="7"/>
  <c r="E1745" i="5"/>
  <c r="H1745" i="5" s="1"/>
  <c r="E1794" i="5"/>
  <c r="E2099" i="5"/>
  <c r="F2099" i="5" s="1"/>
  <c r="J2099" i="5" s="1"/>
  <c r="E2490" i="5"/>
  <c r="H2490" i="5" s="1"/>
  <c r="E1798" i="5"/>
  <c r="F1798" i="5" s="1"/>
  <c r="E2115" i="5"/>
  <c r="E2474" i="5"/>
  <c r="H2474" i="5" s="1"/>
  <c r="E2480" i="5"/>
  <c r="F2480" i="5" s="1"/>
  <c r="J2480" i="5" s="1"/>
  <c r="E1761" i="5"/>
  <c r="F1761" i="5" s="1"/>
  <c r="J1761" i="5" s="1"/>
  <c r="E1778" i="5"/>
  <c r="E1943" i="5"/>
  <c r="H1943" i="5" s="1"/>
  <c r="E2293" i="5"/>
  <c r="F2293" i="5" s="1"/>
  <c r="J2293" i="5" s="1"/>
  <c r="E2300" i="5"/>
  <c r="F2300" i="5" s="1"/>
  <c r="J2300" i="5" s="1"/>
  <c r="E2389" i="5"/>
  <c r="E1746" i="5"/>
  <c r="F1746" i="5" s="1"/>
  <c r="J1746" i="5" s="1"/>
  <c r="E2482" i="5"/>
  <c r="H2482" i="5" s="1"/>
  <c r="E2496" i="5"/>
  <c r="F2496" i="5" s="1"/>
  <c r="J2496" i="5" s="1"/>
  <c r="E1749" i="5"/>
  <c r="E1754" i="5"/>
  <c r="H1754" i="5" s="1"/>
  <c r="E1762" i="5"/>
  <c r="F1762" i="5" s="1"/>
  <c r="J1762" i="5" s="1"/>
  <c r="E1806" i="5"/>
  <c r="F1806" i="5" s="1"/>
  <c r="E2067" i="5"/>
  <c r="E2168" i="5"/>
  <c r="F2168" i="5" s="1"/>
  <c r="J2168" i="5" s="1"/>
  <c r="E2237" i="5"/>
  <c r="F2237" i="5" s="1"/>
  <c r="J2237" i="5" s="1"/>
  <c r="E2325" i="5"/>
  <c r="F2325" i="5" s="1"/>
  <c r="J2325" i="5" s="1"/>
  <c r="E2421" i="5"/>
  <c r="F2421" i="5" s="1"/>
  <c r="J2421" i="5" s="1"/>
  <c r="E2472" i="5"/>
  <c r="H2472" i="5" s="1"/>
  <c r="E2083" i="5"/>
  <c r="H2083" i="5" s="1"/>
  <c r="E1750" i="5"/>
  <c r="F1750" i="5" s="1"/>
  <c r="J1750" i="5" s="1"/>
  <c r="E1753" i="5"/>
  <c r="G1755" i="5"/>
  <c r="E2167" i="5"/>
  <c r="H2167" i="5" s="1"/>
  <c r="E2169" i="5"/>
  <c r="F2169" i="5" s="1"/>
  <c r="E2172" i="5"/>
  <c r="F2172" i="5" s="1"/>
  <c r="J2172" i="5" s="1"/>
  <c r="H1735" i="5"/>
  <c r="E1737" i="5"/>
  <c r="H1737" i="5" s="1"/>
  <c r="E1742" i="5"/>
  <c r="H1742" i="5" s="1"/>
  <c r="E1758" i="5"/>
  <c r="E1782" i="5"/>
  <c r="F1782" i="5" s="1"/>
  <c r="J1782" i="5" s="1"/>
  <c r="E1810" i="5"/>
  <c r="H1810" i="5" s="1"/>
  <c r="E1813" i="5"/>
  <c r="F1813" i="5" s="1"/>
  <c r="J1813" i="5" s="1"/>
  <c r="E1816" i="5"/>
  <c r="F1816" i="5" s="1"/>
  <c r="J1816" i="5" s="1"/>
  <c r="E1919" i="5"/>
  <c r="F1919" i="5" s="1"/>
  <c r="J1919" i="5" s="1"/>
  <c r="E1951" i="5"/>
  <c r="H1951" i="5" s="1"/>
  <c r="E2012" i="5"/>
  <c r="H2012" i="5" s="1"/>
  <c r="E2051" i="5"/>
  <c r="E2068" i="5"/>
  <c r="F2068" i="5" s="1"/>
  <c r="J2068" i="5" s="1"/>
  <c r="E2075" i="5"/>
  <c r="F2075" i="5" s="1"/>
  <c r="J2075" i="5" s="1"/>
  <c r="E2082" i="5"/>
  <c r="F2082" i="5" s="1"/>
  <c r="J2082" i="5" s="1"/>
  <c r="E2084" i="5"/>
  <c r="E2098" i="5"/>
  <c r="H2098" i="5" s="1"/>
  <c r="E2100" i="5"/>
  <c r="F2100" i="5" s="1"/>
  <c r="J2100" i="5" s="1"/>
  <c r="E2107" i="5"/>
  <c r="F2107" i="5" s="1"/>
  <c r="J2107" i="5" s="1"/>
  <c r="E2114" i="5"/>
  <c r="E2116" i="5"/>
  <c r="H2116" i="5" s="1"/>
  <c r="I2126" i="5"/>
  <c r="E2255" i="5"/>
  <c r="F2255" i="5" s="1"/>
  <c r="J2255" i="5" s="1"/>
  <c r="E2281" i="5"/>
  <c r="F2281" i="5" s="1"/>
  <c r="J2281" i="5" s="1"/>
  <c r="E2302" i="5"/>
  <c r="F2302" i="5" s="1"/>
  <c r="E2329" i="5"/>
  <c r="F2329" i="5" s="1"/>
  <c r="J2329" i="5" s="1"/>
  <c r="E2332" i="5"/>
  <c r="F2332" i="5" s="1"/>
  <c r="J2332" i="5" s="1"/>
  <c r="E2401" i="5"/>
  <c r="E2429" i="5"/>
  <c r="F2429" i="5" s="1"/>
  <c r="J2429" i="5" s="1"/>
  <c r="E2468" i="5"/>
  <c r="E2470" i="5"/>
  <c r="F2470" i="5" s="1"/>
  <c r="E1927" i="5"/>
  <c r="E1959" i="5"/>
  <c r="H1959" i="5" s="1"/>
  <c r="E2020" i="5"/>
  <c r="H2020" i="5" s="1"/>
  <c r="E2092" i="5"/>
  <c r="F2092" i="5" s="1"/>
  <c r="J2092" i="5" s="1"/>
  <c r="G1738" i="5"/>
  <c r="E1741" i="5"/>
  <c r="F1741" i="5" s="1"/>
  <c r="J1741" i="5" s="1"/>
  <c r="G1747" i="5"/>
  <c r="G1751" i="5"/>
  <c r="E1757" i="5"/>
  <c r="E1766" i="5"/>
  <c r="F1766" i="5" s="1"/>
  <c r="J1766" i="5" s="1"/>
  <c r="E1935" i="5"/>
  <c r="H1935" i="5" s="1"/>
  <c r="E1978" i="5"/>
  <c r="F1978" i="5" s="1"/>
  <c r="J1978" i="5" s="1"/>
  <c r="E2008" i="5"/>
  <c r="E2011" i="5"/>
  <c r="F2011" i="5" s="1"/>
  <c r="J2011" i="5" s="1"/>
  <c r="E2043" i="5"/>
  <c r="F2043" i="5" s="1"/>
  <c r="J2043" i="5" s="1"/>
  <c r="E2050" i="5"/>
  <c r="F2050" i="5" s="1"/>
  <c r="J2050" i="5" s="1"/>
  <c r="E2052" i="5"/>
  <c r="E2280" i="5"/>
  <c r="F2280" i="5" s="1"/>
  <c r="J2280" i="5" s="1"/>
  <c r="E2310" i="5"/>
  <c r="F2310" i="5" s="1"/>
  <c r="E2317" i="5"/>
  <c r="F2317" i="5" s="1"/>
  <c r="J2317" i="5" s="1"/>
  <c r="E2349" i="5"/>
  <c r="F2349" i="5" s="1"/>
  <c r="J2349" i="5" s="1"/>
  <c r="E2417" i="5"/>
  <c r="H2417" i="5" s="1"/>
  <c r="E1519" i="5"/>
  <c r="F1519" i="5" s="1"/>
  <c r="J1519" i="5" s="1"/>
  <c r="E1521" i="5"/>
  <c r="F1521" i="5" s="1"/>
  <c r="J1521" i="5" s="1"/>
  <c r="E1523" i="5"/>
  <c r="F1523" i="5" s="1"/>
  <c r="J1523" i="5" s="1"/>
  <c r="E1525" i="5"/>
  <c r="F1525" i="5" s="1"/>
  <c r="J1525" i="5" s="1"/>
  <c r="E1527" i="5"/>
  <c r="F1527" i="5" s="1"/>
  <c r="J1527" i="5" s="1"/>
  <c r="E1529" i="5"/>
  <c r="F1529" i="5" s="1"/>
  <c r="J1529" i="5" s="1"/>
  <c r="E1531" i="5"/>
  <c r="F1531" i="5" s="1"/>
  <c r="J1531" i="5" s="1"/>
  <c r="E1533" i="5"/>
  <c r="F1533" i="5" s="1"/>
  <c r="J1533" i="5" s="1"/>
  <c r="E1535" i="5"/>
  <c r="F1535" i="5" s="1"/>
  <c r="J1535" i="5" s="1"/>
  <c r="E1537" i="5"/>
  <c r="F1537" i="5" s="1"/>
  <c r="J1537" i="5" s="1"/>
  <c r="E1539" i="5"/>
  <c r="F1539" i="5" s="1"/>
  <c r="J1539" i="5" s="1"/>
  <c r="E1541" i="5"/>
  <c r="H1541" i="5" s="1"/>
  <c r="G1744" i="5"/>
  <c r="E1744" i="5"/>
  <c r="F1744" i="5" s="1"/>
  <c r="J1744" i="5" s="1"/>
  <c r="G1748" i="5"/>
  <c r="E1748" i="5"/>
  <c r="F1748" i="5" s="1"/>
  <c r="J1748" i="5" s="1"/>
  <c r="G1752" i="5"/>
  <c r="E1752" i="5"/>
  <c r="F1752" i="5" s="1"/>
  <c r="J1752" i="5" s="1"/>
  <c r="G1973" i="5"/>
  <c r="E1973" i="5"/>
  <c r="F1973" i="5" s="1"/>
  <c r="J1973" i="5" s="1"/>
  <c r="G2044" i="5"/>
  <c r="E2044" i="5"/>
  <c r="F2044" i="5" s="1"/>
  <c r="J2044" i="5" s="1"/>
  <c r="G2091" i="5"/>
  <c r="E2091" i="5"/>
  <c r="F2091" i="5" s="1"/>
  <c r="J2091" i="5" s="1"/>
  <c r="G2175" i="5"/>
  <c r="E2175" i="5"/>
  <c r="F2175" i="5" s="1"/>
  <c r="J2175" i="5" s="1"/>
  <c r="G2253" i="5"/>
  <c r="E2253" i="5"/>
  <c r="F2253" i="5" s="1"/>
  <c r="J2253" i="5" s="1"/>
  <c r="G2309" i="5"/>
  <c r="E2309" i="5"/>
  <c r="F2309" i="5" s="1"/>
  <c r="J2309" i="5" s="1"/>
  <c r="G2340" i="5"/>
  <c r="E2340" i="5"/>
  <c r="H2340" i="5" s="1"/>
  <c r="G2393" i="5"/>
  <c r="E2393" i="5"/>
  <c r="F2393" i="5" s="1"/>
  <c r="J2393" i="5" s="1"/>
  <c r="G1740" i="5"/>
  <c r="E1740" i="5"/>
  <c r="F1740" i="5" s="1"/>
  <c r="J1740" i="5" s="1"/>
  <c r="G1756" i="5"/>
  <c r="E1756" i="5"/>
  <c r="H1756" i="5" s="1"/>
  <c r="G1786" i="5"/>
  <c r="E1786" i="5"/>
  <c r="H1786" i="5" s="1"/>
  <c r="G1941" i="5"/>
  <c r="E1941" i="5"/>
  <c r="F1941" i="5" s="1"/>
  <c r="J1941" i="5" s="1"/>
  <c r="G2027" i="5"/>
  <c r="E2027" i="5"/>
  <c r="F2027" i="5" s="1"/>
  <c r="J2027" i="5" s="1"/>
  <c r="G2042" i="5"/>
  <c r="E2042" i="5"/>
  <c r="F2042" i="5" s="1"/>
  <c r="J2042" i="5" s="1"/>
  <c r="G2227" i="5"/>
  <c r="E2227" i="5"/>
  <c r="H2227" i="5" s="1"/>
  <c r="G2324" i="5"/>
  <c r="E2324" i="5"/>
  <c r="F2324" i="5" s="1"/>
  <c r="J2324" i="5" s="1"/>
  <c r="G2337" i="5"/>
  <c r="E2337" i="5"/>
  <c r="H2337" i="5" s="1"/>
  <c r="G2419" i="5"/>
  <c r="E2419" i="5"/>
  <c r="H2419" i="5" s="1"/>
  <c r="G2488" i="5"/>
  <c r="E2488" i="5"/>
  <c r="F2488" i="5" s="1"/>
  <c r="J2488" i="5" s="1"/>
  <c r="G1518" i="5"/>
  <c r="G1522" i="5"/>
  <c r="G1526" i="5"/>
  <c r="G1530" i="5"/>
  <c r="G1534" i="5"/>
  <c r="G1538" i="5"/>
  <c r="G1760" i="5"/>
  <c r="E1760" i="5"/>
  <c r="H1760" i="5" s="1"/>
  <c r="G1996" i="5"/>
  <c r="E1996" i="5"/>
  <c r="H1996" i="5" s="1"/>
  <c r="G2059" i="5"/>
  <c r="E2059" i="5"/>
  <c r="F2059" i="5" s="1"/>
  <c r="J2059" i="5" s="1"/>
  <c r="G2076" i="5"/>
  <c r="E2076" i="5"/>
  <c r="F2076" i="5" s="1"/>
  <c r="J2076" i="5" s="1"/>
  <c r="G2108" i="5"/>
  <c r="E2108" i="5"/>
  <c r="F2108" i="5" s="1"/>
  <c r="G2180" i="5"/>
  <c r="E2180" i="5"/>
  <c r="F2180" i="5" s="1"/>
  <c r="J2180" i="5" s="1"/>
  <c r="G2294" i="5"/>
  <c r="E2294" i="5"/>
  <c r="H2294" i="5" s="1"/>
  <c r="G2409" i="5"/>
  <c r="E2409" i="5"/>
  <c r="F2409" i="5" s="1"/>
  <c r="G2473" i="5"/>
  <c r="E2473" i="5"/>
  <c r="H2473" i="5" s="1"/>
  <c r="G1736" i="5"/>
  <c r="E1736" i="5"/>
  <c r="H1736" i="5" s="1"/>
  <c r="G1770" i="5"/>
  <c r="E1770" i="5"/>
  <c r="H1770" i="5" s="1"/>
  <c r="G1802" i="5"/>
  <c r="E1802" i="5"/>
  <c r="H1802" i="5" s="1"/>
  <c r="G1925" i="5"/>
  <c r="E1925" i="5"/>
  <c r="F1925" i="5" s="1"/>
  <c r="J1925" i="5" s="1"/>
  <c r="G1957" i="5"/>
  <c r="E1957" i="5"/>
  <c r="F1957" i="5" s="1"/>
  <c r="J1957" i="5" s="1"/>
  <c r="G2074" i="5"/>
  <c r="E2074" i="5"/>
  <c r="H2074" i="5" s="1"/>
  <c r="G2106" i="5"/>
  <c r="E2106" i="5"/>
  <c r="H2106" i="5" s="1"/>
  <c r="G2225" i="5"/>
  <c r="E2225" i="5"/>
  <c r="F2225" i="5" s="1"/>
  <c r="J2225" i="5" s="1"/>
  <c r="G2278" i="5"/>
  <c r="E2278" i="5"/>
  <c r="H2278" i="5" s="1"/>
  <c r="G2292" i="5"/>
  <c r="E2292" i="5"/>
  <c r="F2292" i="5" s="1"/>
  <c r="J2292" i="5" s="1"/>
  <c r="E2469" i="5"/>
  <c r="F2469" i="5" s="1"/>
  <c r="G2469" i="5"/>
  <c r="G2476" i="5"/>
  <c r="E2476" i="5"/>
  <c r="H2476" i="5" s="1"/>
  <c r="E1739" i="5"/>
  <c r="H1739" i="5" s="1"/>
  <c r="E1743" i="5"/>
  <c r="F1743" i="5" s="1"/>
  <c r="E1774" i="5"/>
  <c r="E1790" i="5"/>
  <c r="H1790" i="5" s="1"/>
  <c r="E1818" i="5"/>
  <c r="F1818" i="5" s="1"/>
  <c r="J1818" i="5" s="1"/>
  <c r="E1821" i="5"/>
  <c r="F1821" i="5" s="1"/>
  <c r="J1821" i="5" s="1"/>
  <c r="E1967" i="5"/>
  <c r="E2000" i="5"/>
  <c r="H2000" i="5" s="1"/>
  <c r="E2034" i="5"/>
  <c r="H2034" i="5" s="1"/>
  <c r="E2036" i="5"/>
  <c r="F2036" i="5" s="1"/>
  <c r="J2036" i="5" s="1"/>
  <c r="E2066" i="5"/>
  <c r="E2223" i="5"/>
  <c r="H2223" i="5" s="1"/>
  <c r="E2241" i="5"/>
  <c r="F2241" i="5" s="1"/>
  <c r="J2241" i="5" s="1"/>
  <c r="E2243" i="5"/>
  <c r="F2243" i="5" s="1"/>
  <c r="E2269" i="5"/>
  <c r="F2269" i="5" s="1"/>
  <c r="J2269" i="5" s="1"/>
  <c r="E2276" i="5"/>
  <c r="H2276" i="5" s="1"/>
  <c r="E2301" i="5"/>
  <c r="F2301" i="5" s="1"/>
  <c r="J2301" i="5" s="1"/>
  <c r="E2316" i="5"/>
  <c r="H2316" i="5" s="1"/>
  <c r="E2318" i="5"/>
  <c r="E2333" i="5"/>
  <c r="F2333" i="5" s="1"/>
  <c r="J2333" i="5" s="1"/>
  <c r="E2336" i="5"/>
  <c r="H2336" i="5" s="1"/>
  <c r="E2345" i="5"/>
  <c r="H2345" i="5" s="1"/>
  <c r="E2348" i="5"/>
  <c r="F2348" i="5" s="1"/>
  <c r="G2374" i="5"/>
  <c r="G2382" i="5"/>
  <c r="E2384" i="5"/>
  <c r="F2384" i="5" s="1"/>
  <c r="J2384" i="5" s="1"/>
  <c r="E2397" i="5"/>
  <c r="G1735" i="5"/>
  <c r="E1917" i="5"/>
  <c r="F1917" i="5" s="1"/>
  <c r="J1917" i="5" s="1"/>
  <c r="E1933" i="5"/>
  <c r="F1933" i="5" s="1"/>
  <c r="J1933" i="5" s="1"/>
  <c r="E1949" i="5"/>
  <c r="F1949" i="5" s="1"/>
  <c r="J1949" i="5" s="1"/>
  <c r="E1965" i="5"/>
  <c r="F1965" i="5" s="1"/>
  <c r="J1965" i="5" s="1"/>
  <c r="E2004" i="5"/>
  <c r="F2004" i="5" s="1"/>
  <c r="J2004" i="5" s="1"/>
  <c r="E2028" i="5"/>
  <c r="H2028" i="5" s="1"/>
  <c r="E2058" i="5"/>
  <c r="H2058" i="5" s="1"/>
  <c r="E2060" i="5"/>
  <c r="F2060" i="5" s="1"/>
  <c r="J2060" i="5" s="1"/>
  <c r="E2090" i="5"/>
  <c r="F2090" i="5" s="1"/>
  <c r="J2090" i="5" s="1"/>
  <c r="E2176" i="5"/>
  <c r="F2176" i="5" s="1"/>
  <c r="J2176" i="5" s="1"/>
  <c r="E2221" i="5"/>
  <c r="F2221" i="5" s="1"/>
  <c r="J2221" i="5" s="1"/>
  <c r="E2239" i="5"/>
  <c r="H2239" i="5" s="1"/>
  <c r="E2257" i="5"/>
  <c r="E2259" i="5"/>
  <c r="F2259" i="5" s="1"/>
  <c r="J2259" i="5" s="1"/>
  <c r="E2341" i="5"/>
  <c r="F2341" i="5" s="1"/>
  <c r="J2341" i="5" s="1"/>
  <c r="E2344" i="5"/>
  <c r="H2344" i="5" s="1"/>
  <c r="E2423" i="5"/>
  <c r="H2423" i="5" s="1"/>
  <c r="F1579" i="5"/>
  <c r="J1579" i="5" s="1"/>
  <c r="F1587" i="5"/>
  <c r="J1587" i="5" s="1"/>
  <c r="F1595" i="5"/>
  <c r="J1595" i="5" s="1"/>
  <c r="F1603" i="5"/>
  <c r="J1603" i="5" s="1"/>
  <c r="F1611" i="5"/>
  <c r="J1611" i="5" s="1"/>
  <c r="F1619" i="5"/>
  <c r="J1619" i="5" s="1"/>
  <c r="F1627" i="5"/>
  <c r="J1627" i="5" s="1"/>
  <c r="F1659" i="5"/>
  <c r="J1659" i="5" s="1"/>
  <c r="F1667" i="5"/>
  <c r="J1667" i="5" s="1"/>
  <c r="F1675" i="5"/>
  <c r="J1675" i="5" s="1"/>
  <c r="F1683" i="5"/>
  <c r="J1683" i="5" s="1"/>
  <c r="F1583" i="5"/>
  <c r="J1583" i="5" s="1"/>
  <c r="F1607" i="5"/>
  <c r="J1607" i="5" s="1"/>
  <c r="F1631" i="5"/>
  <c r="J1631" i="5" s="1"/>
  <c r="F1639" i="5"/>
  <c r="J1639" i="5" s="1"/>
  <c r="F1647" i="5"/>
  <c r="J1647" i="5" s="1"/>
  <c r="F1655" i="5"/>
  <c r="J1655" i="5" s="1"/>
  <c r="F1671" i="5"/>
  <c r="J1671" i="5" s="1"/>
  <c r="G1575" i="5"/>
  <c r="G1591" i="5"/>
  <c r="G1599" i="5"/>
  <c r="G1615" i="5"/>
  <c r="G1623" i="5"/>
  <c r="G1635" i="5"/>
  <c r="G1643" i="5"/>
  <c r="G1651" i="5"/>
  <c r="G1663" i="5"/>
  <c r="G1679" i="5"/>
  <c r="G1689" i="5"/>
  <c r="E1689" i="5"/>
  <c r="H1689" i="5" s="1"/>
  <c r="G1697" i="5"/>
  <c r="E1697" i="5"/>
  <c r="H1697" i="5" s="1"/>
  <c r="G1705" i="5"/>
  <c r="E1705" i="5"/>
  <c r="H1705" i="5" s="1"/>
  <c r="G1713" i="5"/>
  <c r="E1713" i="5"/>
  <c r="G1721" i="5"/>
  <c r="E1721" i="5"/>
  <c r="H1721" i="5" s="1"/>
  <c r="G1729" i="5"/>
  <c r="E1729" i="5"/>
  <c r="H1729" i="5" s="1"/>
  <c r="G1812" i="5"/>
  <c r="E1812" i="5"/>
  <c r="F1812" i="5" s="1"/>
  <c r="J1812" i="5" s="1"/>
  <c r="E1520" i="5"/>
  <c r="H1520" i="5" s="1"/>
  <c r="E1524" i="5"/>
  <c r="H1524" i="5" s="1"/>
  <c r="E1528" i="5"/>
  <c r="F1528" i="5" s="1"/>
  <c r="J1528" i="5" s="1"/>
  <c r="E1532" i="5"/>
  <c r="F1532" i="5" s="1"/>
  <c r="J1532" i="5" s="1"/>
  <c r="E1536" i="5"/>
  <c r="F1536" i="5" s="1"/>
  <c r="J1536" i="5" s="1"/>
  <c r="E1540" i="5"/>
  <c r="F1540" i="5" s="1"/>
  <c r="J1540" i="5" s="1"/>
  <c r="H1574" i="5"/>
  <c r="G1574" i="5"/>
  <c r="E1575" i="5"/>
  <c r="H1578" i="5"/>
  <c r="G1578" i="5"/>
  <c r="H1582" i="5"/>
  <c r="G1582" i="5"/>
  <c r="H1586" i="5"/>
  <c r="G1586" i="5"/>
  <c r="F1588" i="5"/>
  <c r="J1588" i="5" s="1"/>
  <c r="H1590" i="5"/>
  <c r="G1590" i="5"/>
  <c r="E1591" i="5"/>
  <c r="H1594" i="5"/>
  <c r="G1594" i="5"/>
  <c r="F1596" i="5"/>
  <c r="J1596" i="5" s="1"/>
  <c r="H1598" i="5"/>
  <c r="G1598" i="5"/>
  <c r="E1599" i="5"/>
  <c r="H1599" i="5" s="1"/>
  <c r="H1602" i="5"/>
  <c r="G1602" i="5"/>
  <c r="H1606" i="5"/>
  <c r="G1606" i="5"/>
  <c r="H1610" i="5"/>
  <c r="G1610" i="5"/>
  <c r="F1612" i="5"/>
  <c r="J1612" i="5" s="1"/>
  <c r="H1614" i="5"/>
  <c r="G1614" i="5"/>
  <c r="E1615" i="5"/>
  <c r="H1618" i="5"/>
  <c r="G1618" i="5"/>
  <c r="F1620" i="5"/>
  <c r="J1620" i="5" s="1"/>
  <c r="H1622" i="5"/>
  <c r="G1622" i="5"/>
  <c r="E1623" i="5"/>
  <c r="H1626" i="5"/>
  <c r="G1626" i="5"/>
  <c r="H1630" i="5"/>
  <c r="G1630" i="5"/>
  <c r="F1632" i="5"/>
  <c r="J1632" i="5" s="1"/>
  <c r="H1634" i="5"/>
  <c r="G1634" i="5"/>
  <c r="E1635" i="5"/>
  <c r="H1638" i="5"/>
  <c r="G1638" i="5"/>
  <c r="F1640" i="5"/>
  <c r="J1640" i="5" s="1"/>
  <c r="H1642" i="5"/>
  <c r="G1642" i="5"/>
  <c r="E1643" i="5"/>
  <c r="H1646" i="5"/>
  <c r="G1646" i="5"/>
  <c r="F1648" i="5"/>
  <c r="J1648" i="5" s="1"/>
  <c r="H1650" i="5"/>
  <c r="G1650" i="5"/>
  <c r="E1651" i="5"/>
  <c r="H1651" i="5" s="1"/>
  <c r="H1654" i="5"/>
  <c r="G1654" i="5"/>
  <c r="F1656" i="5"/>
  <c r="J1656" i="5" s="1"/>
  <c r="H1658" i="5"/>
  <c r="G1658" i="5"/>
  <c r="F1660" i="5"/>
  <c r="J1660" i="5" s="1"/>
  <c r="H1662" i="5"/>
  <c r="G1662" i="5"/>
  <c r="E1663" i="5"/>
  <c r="H1666" i="5"/>
  <c r="G1666" i="5"/>
  <c r="F1668" i="5"/>
  <c r="J1668" i="5" s="1"/>
  <c r="H1670" i="5"/>
  <c r="G1670" i="5"/>
  <c r="F1672" i="5"/>
  <c r="J1672" i="5" s="1"/>
  <c r="H1674" i="5"/>
  <c r="G1674" i="5"/>
  <c r="H1678" i="5"/>
  <c r="G1678" i="5"/>
  <c r="E1679" i="5"/>
  <c r="H1679" i="5" s="1"/>
  <c r="H1682" i="5"/>
  <c r="G1682" i="5"/>
  <c r="G1685" i="5"/>
  <c r="E1685" i="5"/>
  <c r="H1685" i="5" s="1"/>
  <c r="G1687" i="5"/>
  <c r="E1687" i="5"/>
  <c r="H1687" i="5" s="1"/>
  <c r="G1690" i="5"/>
  <c r="E1690" i="5"/>
  <c r="H1690" i="5" s="1"/>
  <c r="G1694" i="5"/>
  <c r="E1694" i="5"/>
  <c r="G1698" i="5"/>
  <c r="E1698" i="5"/>
  <c r="H1698" i="5" s="1"/>
  <c r="G1702" i="5"/>
  <c r="E1702" i="5"/>
  <c r="H1702" i="5" s="1"/>
  <c r="G1706" i="5"/>
  <c r="E1706" i="5"/>
  <c r="H1706" i="5" s="1"/>
  <c r="G1710" i="5"/>
  <c r="E1710" i="5"/>
  <c r="G1714" i="5"/>
  <c r="E1714" i="5"/>
  <c r="H1714" i="5" s="1"/>
  <c r="G1718" i="5"/>
  <c r="E1718" i="5"/>
  <c r="H1718" i="5" s="1"/>
  <c r="G1722" i="5"/>
  <c r="E1722" i="5"/>
  <c r="H1722" i="5" s="1"/>
  <c r="G1726" i="5"/>
  <c r="E1726" i="5"/>
  <c r="G1730" i="5"/>
  <c r="E1730" i="5"/>
  <c r="H1730" i="5" s="1"/>
  <c r="G1734" i="5"/>
  <c r="E1734" i="5"/>
  <c r="H1734" i="5" s="1"/>
  <c r="G1772" i="5"/>
  <c r="E1772" i="5"/>
  <c r="H1772" i="5" s="1"/>
  <c r="G1804" i="5"/>
  <c r="E1804" i="5"/>
  <c r="I1580" i="5"/>
  <c r="H1583" i="5"/>
  <c r="G1583" i="5"/>
  <c r="I1592" i="5"/>
  <c r="H1595" i="5"/>
  <c r="G1595" i="5"/>
  <c r="I1604" i="5"/>
  <c r="H1607" i="5"/>
  <c r="G1607" i="5"/>
  <c r="I1616" i="5"/>
  <c r="H1619" i="5"/>
  <c r="G1619" i="5"/>
  <c r="I1624" i="5"/>
  <c r="H1627" i="5"/>
  <c r="G1627" i="5"/>
  <c r="I1644" i="5"/>
  <c r="H1647" i="5"/>
  <c r="G1647" i="5"/>
  <c r="I1652" i="5"/>
  <c r="H1655" i="5"/>
  <c r="G1655" i="5"/>
  <c r="I1664" i="5"/>
  <c r="H1667" i="5"/>
  <c r="G1667" i="5"/>
  <c r="H1671" i="5"/>
  <c r="G1671" i="5"/>
  <c r="I1676" i="5"/>
  <c r="I1680" i="5"/>
  <c r="H1683" i="5"/>
  <c r="G1683" i="5"/>
  <c r="G1693" i="5"/>
  <c r="E1693" i="5"/>
  <c r="H1693" i="5" s="1"/>
  <c r="G1701" i="5"/>
  <c r="E1701" i="5"/>
  <c r="G1709" i="5"/>
  <c r="E1709" i="5"/>
  <c r="H1709" i="5" s="1"/>
  <c r="G1717" i="5"/>
  <c r="E1717" i="5"/>
  <c r="H1717" i="5" s="1"/>
  <c r="G1725" i="5"/>
  <c r="E1725" i="5"/>
  <c r="H1725" i="5" s="1"/>
  <c r="G1733" i="5"/>
  <c r="E1733" i="5"/>
  <c r="G1780" i="5"/>
  <c r="E1780" i="5"/>
  <c r="H1780" i="5" s="1"/>
  <c r="G1573" i="5"/>
  <c r="G1577" i="5"/>
  <c r="G1581" i="5"/>
  <c r="G1585" i="5"/>
  <c r="G1589" i="5"/>
  <c r="G1593" i="5"/>
  <c r="G1597" i="5"/>
  <c r="G1601" i="5"/>
  <c r="G1605" i="5"/>
  <c r="G1609" i="5"/>
  <c r="G1613" i="5"/>
  <c r="G1617" i="5"/>
  <c r="G1621" i="5"/>
  <c r="G1625" i="5"/>
  <c r="G1629" i="5"/>
  <c r="G1633" i="5"/>
  <c r="G1637" i="5"/>
  <c r="G1641" i="5"/>
  <c r="G1645" i="5"/>
  <c r="G1649" i="5"/>
  <c r="G1653" i="5"/>
  <c r="G1657" i="5"/>
  <c r="G1661" i="5"/>
  <c r="G1665" i="5"/>
  <c r="G1669" i="5"/>
  <c r="G1673" i="5"/>
  <c r="G1677" i="5"/>
  <c r="G1681" i="5"/>
  <c r="G1691" i="5"/>
  <c r="E1691" i="5"/>
  <c r="H1691" i="5" s="1"/>
  <c r="G1695" i="5"/>
  <c r="E1695" i="5"/>
  <c r="G1699" i="5"/>
  <c r="E1699" i="5"/>
  <c r="H1699" i="5" s="1"/>
  <c r="G1703" i="5"/>
  <c r="E1703" i="5"/>
  <c r="H1703" i="5" s="1"/>
  <c r="G1707" i="5"/>
  <c r="E1707" i="5"/>
  <c r="H1707" i="5" s="1"/>
  <c r="G1711" i="5"/>
  <c r="E1711" i="5"/>
  <c r="G1715" i="5"/>
  <c r="E1715" i="5"/>
  <c r="H1715" i="5" s="1"/>
  <c r="G1719" i="5"/>
  <c r="E1719" i="5"/>
  <c r="H1719" i="5" s="1"/>
  <c r="G1723" i="5"/>
  <c r="E1723" i="5"/>
  <c r="H1723" i="5" s="1"/>
  <c r="G1727" i="5"/>
  <c r="E1727" i="5"/>
  <c r="G1731" i="5"/>
  <c r="E1731" i="5"/>
  <c r="H1731" i="5" s="1"/>
  <c r="G1764" i="5"/>
  <c r="E1764" i="5"/>
  <c r="H1764" i="5" s="1"/>
  <c r="G1796" i="5"/>
  <c r="E1796" i="5"/>
  <c r="H1796" i="5" s="1"/>
  <c r="I1576" i="5"/>
  <c r="H1579" i="5"/>
  <c r="G1579" i="5"/>
  <c r="I1584" i="5"/>
  <c r="H1587" i="5"/>
  <c r="G1587" i="5"/>
  <c r="I1600" i="5"/>
  <c r="H1603" i="5"/>
  <c r="G1603" i="5"/>
  <c r="I1608" i="5"/>
  <c r="H1611" i="5"/>
  <c r="G1611" i="5"/>
  <c r="I1628" i="5"/>
  <c r="H1631" i="5"/>
  <c r="G1631" i="5"/>
  <c r="I1636" i="5"/>
  <c r="H1639" i="5"/>
  <c r="G1639" i="5"/>
  <c r="H1659" i="5"/>
  <c r="G1659" i="5"/>
  <c r="H1675" i="5"/>
  <c r="G1675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F1574" i="5"/>
  <c r="J1574" i="5" s="1"/>
  <c r="H1576" i="5"/>
  <c r="G1576" i="5"/>
  <c r="E1577" i="5"/>
  <c r="F1578" i="5"/>
  <c r="J1578" i="5" s="1"/>
  <c r="H1580" i="5"/>
  <c r="G1580" i="5"/>
  <c r="E1581" i="5"/>
  <c r="F1582" i="5"/>
  <c r="J1582" i="5" s="1"/>
  <c r="H1584" i="5"/>
  <c r="G1584" i="5"/>
  <c r="E1585" i="5"/>
  <c r="H1585" i="5" s="1"/>
  <c r="F1586" i="5"/>
  <c r="J1586" i="5" s="1"/>
  <c r="H1588" i="5"/>
  <c r="G1588" i="5"/>
  <c r="E1589" i="5"/>
  <c r="F1590" i="5"/>
  <c r="J1590" i="5" s="1"/>
  <c r="H1592" i="5"/>
  <c r="G1592" i="5"/>
  <c r="E1593" i="5"/>
  <c r="F1594" i="5"/>
  <c r="J1594" i="5" s="1"/>
  <c r="H1596" i="5"/>
  <c r="G1596" i="5"/>
  <c r="E1597" i="5"/>
  <c r="F1598" i="5"/>
  <c r="J1598" i="5" s="1"/>
  <c r="H1600" i="5"/>
  <c r="G1600" i="5"/>
  <c r="E1601" i="5"/>
  <c r="H1601" i="5" s="1"/>
  <c r="F1602" i="5"/>
  <c r="J1602" i="5" s="1"/>
  <c r="H1604" i="5"/>
  <c r="G1604" i="5"/>
  <c r="E1605" i="5"/>
  <c r="F1606" i="5"/>
  <c r="J1606" i="5" s="1"/>
  <c r="H1608" i="5"/>
  <c r="G1608" i="5"/>
  <c r="E1609" i="5"/>
  <c r="F1610" i="5"/>
  <c r="J1610" i="5" s="1"/>
  <c r="H1612" i="5"/>
  <c r="G1612" i="5"/>
  <c r="E1613" i="5"/>
  <c r="F1614" i="5"/>
  <c r="J1614" i="5" s="1"/>
  <c r="H1616" i="5"/>
  <c r="G1616" i="5"/>
  <c r="E1617" i="5"/>
  <c r="H1617" i="5" s="1"/>
  <c r="F1618" i="5"/>
  <c r="J1618" i="5" s="1"/>
  <c r="H1620" i="5"/>
  <c r="G1620" i="5"/>
  <c r="E1621" i="5"/>
  <c r="F1622" i="5"/>
  <c r="J1622" i="5" s="1"/>
  <c r="H1624" i="5"/>
  <c r="G1624" i="5"/>
  <c r="E1625" i="5"/>
  <c r="F1626" i="5"/>
  <c r="J1626" i="5" s="1"/>
  <c r="H1628" i="5"/>
  <c r="G1628" i="5"/>
  <c r="E1629" i="5"/>
  <c r="F1630" i="5"/>
  <c r="J1630" i="5" s="1"/>
  <c r="H1632" i="5"/>
  <c r="G1632" i="5"/>
  <c r="E1633" i="5"/>
  <c r="H1633" i="5" s="1"/>
  <c r="F1634" i="5"/>
  <c r="J1634" i="5" s="1"/>
  <c r="H1636" i="5"/>
  <c r="G1636" i="5"/>
  <c r="E1637" i="5"/>
  <c r="F1638" i="5"/>
  <c r="J1638" i="5" s="1"/>
  <c r="H1640" i="5"/>
  <c r="G1640" i="5"/>
  <c r="E1641" i="5"/>
  <c r="F1642" i="5"/>
  <c r="J1642" i="5" s="1"/>
  <c r="H1644" i="5"/>
  <c r="G1644" i="5"/>
  <c r="E1645" i="5"/>
  <c r="F1646" i="5"/>
  <c r="J1646" i="5" s="1"/>
  <c r="H1648" i="5"/>
  <c r="G1648" i="5"/>
  <c r="E1649" i="5"/>
  <c r="H1649" i="5" s="1"/>
  <c r="F1650" i="5"/>
  <c r="J1650" i="5" s="1"/>
  <c r="H1652" i="5"/>
  <c r="G1652" i="5"/>
  <c r="E1653" i="5"/>
  <c r="F1654" i="5"/>
  <c r="J1654" i="5" s="1"/>
  <c r="H1656" i="5"/>
  <c r="G1656" i="5"/>
  <c r="E1657" i="5"/>
  <c r="F1658" i="5"/>
  <c r="J1658" i="5" s="1"/>
  <c r="H1660" i="5"/>
  <c r="G1660" i="5"/>
  <c r="E1661" i="5"/>
  <c r="F1662" i="5"/>
  <c r="J1662" i="5" s="1"/>
  <c r="H1664" i="5"/>
  <c r="G1664" i="5"/>
  <c r="E1665" i="5"/>
  <c r="H1665" i="5" s="1"/>
  <c r="F1666" i="5"/>
  <c r="J1666" i="5" s="1"/>
  <c r="H1668" i="5"/>
  <c r="G1668" i="5"/>
  <c r="E1669" i="5"/>
  <c r="F1670" i="5"/>
  <c r="J1670" i="5" s="1"/>
  <c r="H1672" i="5"/>
  <c r="G1672" i="5"/>
  <c r="E1673" i="5"/>
  <c r="F1674" i="5"/>
  <c r="J1674" i="5" s="1"/>
  <c r="H1676" i="5"/>
  <c r="G1676" i="5"/>
  <c r="E1677" i="5"/>
  <c r="F1678" i="5"/>
  <c r="J1678" i="5" s="1"/>
  <c r="H1680" i="5"/>
  <c r="G1680" i="5"/>
  <c r="E1681" i="5"/>
  <c r="H1681" i="5" s="1"/>
  <c r="F1682" i="5"/>
  <c r="J1682" i="5" s="1"/>
  <c r="G1684" i="5"/>
  <c r="E1684" i="5"/>
  <c r="H1684" i="5" s="1"/>
  <c r="G1686" i="5"/>
  <c r="E1686" i="5"/>
  <c r="H1686" i="5" s="1"/>
  <c r="G1688" i="5"/>
  <c r="E1688" i="5"/>
  <c r="H1688" i="5" s="1"/>
  <c r="G1692" i="5"/>
  <c r="E1692" i="5"/>
  <c r="G1696" i="5"/>
  <c r="E1696" i="5"/>
  <c r="H1696" i="5" s="1"/>
  <c r="G1700" i="5"/>
  <c r="E1700" i="5"/>
  <c r="H1700" i="5" s="1"/>
  <c r="G1704" i="5"/>
  <c r="E1704" i="5"/>
  <c r="H1704" i="5" s="1"/>
  <c r="G1708" i="5"/>
  <c r="E1708" i="5"/>
  <c r="G1712" i="5"/>
  <c r="E1712" i="5"/>
  <c r="H1712" i="5" s="1"/>
  <c r="G1716" i="5"/>
  <c r="E1716" i="5"/>
  <c r="H1716" i="5" s="1"/>
  <c r="G1720" i="5"/>
  <c r="E1720" i="5"/>
  <c r="H1720" i="5" s="1"/>
  <c r="G1724" i="5"/>
  <c r="E1724" i="5"/>
  <c r="G1728" i="5"/>
  <c r="E1728" i="5"/>
  <c r="H1728" i="5" s="1"/>
  <c r="G1732" i="5"/>
  <c r="E1732" i="5"/>
  <c r="H1732" i="5" s="1"/>
  <c r="G1788" i="5"/>
  <c r="E1788" i="5"/>
  <c r="H1788" i="5" s="1"/>
  <c r="F1735" i="5"/>
  <c r="J1735" i="5" s="1"/>
  <c r="F1747" i="5"/>
  <c r="J1747" i="5" s="1"/>
  <c r="F1751" i="5"/>
  <c r="J1751" i="5" s="1"/>
  <c r="G1765" i="5"/>
  <c r="E1765" i="5"/>
  <c r="H1765" i="5" s="1"/>
  <c r="G1773" i="5"/>
  <c r="E1773" i="5"/>
  <c r="H1773" i="5" s="1"/>
  <c r="G1781" i="5"/>
  <c r="E1781" i="5"/>
  <c r="H1781" i="5" s="1"/>
  <c r="G1789" i="5"/>
  <c r="E1789" i="5"/>
  <c r="H1789" i="5" s="1"/>
  <c r="G1797" i="5"/>
  <c r="E1797" i="5"/>
  <c r="H1797" i="5" s="1"/>
  <c r="G1805" i="5"/>
  <c r="E1805" i="5"/>
  <c r="H1805" i="5" s="1"/>
  <c r="F1738" i="5"/>
  <c r="J1738" i="5" s="1"/>
  <c r="F1749" i="5"/>
  <c r="J1749" i="5" s="1"/>
  <c r="F1753" i="5"/>
  <c r="J1753" i="5" s="1"/>
  <c r="G1817" i="5"/>
  <c r="E1817" i="5"/>
  <c r="F1817" i="5" s="1"/>
  <c r="J1817" i="5" s="1"/>
  <c r="G2022" i="5"/>
  <c r="E2022" i="5"/>
  <c r="H2022" i="5" s="1"/>
  <c r="F2026" i="5"/>
  <c r="J2026" i="5" s="1"/>
  <c r="F2051" i="5"/>
  <c r="J2051" i="5" s="1"/>
  <c r="F2067" i="5"/>
  <c r="J2067" i="5" s="1"/>
  <c r="F2115" i="5"/>
  <c r="J2115" i="5" s="1"/>
  <c r="F2123" i="5"/>
  <c r="J2123" i="5" s="1"/>
  <c r="E2132" i="5"/>
  <c r="H2132" i="5" s="1"/>
  <c r="E2149" i="5"/>
  <c r="F2149" i="5" s="1"/>
  <c r="J2149" i="5" s="1"/>
  <c r="F2152" i="5"/>
  <c r="J2152" i="5" s="1"/>
  <c r="E2161" i="5"/>
  <c r="F2161" i="5" s="1"/>
  <c r="J2161" i="5" s="1"/>
  <c r="J2357" i="5"/>
  <c r="I2357" i="5"/>
  <c r="G2371" i="5"/>
  <c r="E2371" i="5"/>
  <c r="F2371" i="5" s="1"/>
  <c r="J2371" i="5" s="1"/>
  <c r="G2379" i="5"/>
  <c r="E2379" i="5"/>
  <c r="F2379" i="5" s="1"/>
  <c r="J2379" i="5" s="1"/>
  <c r="G2400" i="5"/>
  <c r="E2400" i="5"/>
  <c r="F2400" i="5" s="1"/>
  <c r="J2400" i="5" s="1"/>
  <c r="H1738" i="5"/>
  <c r="H1747" i="5"/>
  <c r="H1749" i="5"/>
  <c r="H1751" i="5"/>
  <c r="H1753" i="5"/>
  <c r="H1755" i="5"/>
  <c r="H1757" i="5"/>
  <c r="H1758" i="5"/>
  <c r="E1822" i="5"/>
  <c r="H1822" i="5" s="1"/>
  <c r="E1913" i="5"/>
  <c r="F1913" i="5" s="1"/>
  <c r="J1913" i="5" s="1"/>
  <c r="E1915" i="5"/>
  <c r="H1915" i="5" s="1"/>
  <c r="E1929" i="5"/>
  <c r="F1929" i="5" s="1"/>
  <c r="J1929" i="5" s="1"/>
  <c r="E1931" i="5"/>
  <c r="F1931" i="5" s="1"/>
  <c r="E1945" i="5"/>
  <c r="F1945" i="5" s="1"/>
  <c r="J1945" i="5" s="1"/>
  <c r="E1947" i="5"/>
  <c r="H1947" i="5" s="1"/>
  <c r="E1961" i="5"/>
  <c r="F1961" i="5" s="1"/>
  <c r="J1961" i="5" s="1"/>
  <c r="E1963" i="5"/>
  <c r="H1963" i="5" s="1"/>
  <c r="E1982" i="5"/>
  <c r="H1982" i="5" s="1"/>
  <c r="E1983" i="5"/>
  <c r="H1983" i="5" s="1"/>
  <c r="E1986" i="5"/>
  <c r="F1986" i="5" s="1"/>
  <c r="J1986" i="5" s="1"/>
  <c r="E1987" i="5"/>
  <c r="F1987" i="5" s="1"/>
  <c r="J1987" i="5" s="1"/>
  <c r="E1998" i="5"/>
  <c r="H1998" i="5" s="1"/>
  <c r="E1999" i="5"/>
  <c r="F1999" i="5" s="1"/>
  <c r="J1999" i="5" s="1"/>
  <c r="E2006" i="5"/>
  <c r="H2006" i="5" s="1"/>
  <c r="E2007" i="5"/>
  <c r="F2007" i="5" s="1"/>
  <c r="J2007" i="5" s="1"/>
  <c r="E2016" i="5"/>
  <c r="F2016" i="5" s="1"/>
  <c r="J2016" i="5" s="1"/>
  <c r="F2018" i="5"/>
  <c r="J2018" i="5" s="1"/>
  <c r="G2024" i="5"/>
  <c r="E2024" i="5"/>
  <c r="H2024" i="5" s="1"/>
  <c r="F2130" i="5"/>
  <c r="J2130" i="5" s="1"/>
  <c r="E2133" i="5"/>
  <c r="F2133" i="5" s="1"/>
  <c r="J2133" i="5" s="1"/>
  <c r="F2136" i="5"/>
  <c r="J2136" i="5" s="1"/>
  <c r="E2150" i="5"/>
  <c r="F2150" i="5" s="1"/>
  <c r="J2150" i="5" s="1"/>
  <c r="G2338" i="5"/>
  <c r="E2338" i="5"/>
  <c r="F2338" i="5" s="1"/>
  <c r="H2348" i="5"/>
  <c r="F2351" i="5"/>
  <c r="J2351" i="5" s="1"/>
  <c r="F2353" i="5"/>
  <c r="J2353" i="5" s="1"/>
  <c r="G2010" i="5"/>
  <c r="G2015" i="5"/>
  <c r="E2015" i="5"/>
  <c r="F2015" i="5" s="1"/>
  <c r="J2015" i="5" s="1"/>
  <c r="F2034" i="5"/>
  <c r="J2034" i="5" s="1"/>
  <c r="F2058" i="5"/>
  <c r="J2058" i="5" s="1"/>
  <c r="F2066" i="5"/>
  <c r="J2066" i="5" s="1"/>
  <c r="F2114" i="5"/>
  <c r="J2114" i="5" s="1"/>
  <c r="F2122" i="5"/>
  <c r="J2122" i="5" s="1"/>
  <c r="E2134" i="5"/>
  <c r="F2134" i="5" s="1"/>
  <c r="J2134" i="5" s="1"/>
  <c r="E2151" i="5"/>
  <c r="F2151" i="5" s="1"/>
  <c r="J2151" i="5" s="1"/>
  <c r="G2235" i="5"/>
  <c r="E2235" i="5"/>
  <c r="F2235" i="5" s="1"/>
  <c r="G2265" i="5"/>
  <c r="E2265" i="5"/>
  <c r="F2265" i="5" s="1"/>
  <c r="J2265" i="5" s="1"/>
  <c r="G2272" i="5"/>
  <c r="E2272" i="5"/>
  <c r="H2272" i="5" s="1"/>
  <c r="G2392" i="5"/>
  <c r="E2392" i="5"/>
  <c r="F2392" i="5" s="1"/>
  <c r="J2392" i="5" s="1"/>
  <c r="G2408" i="5"/>
  <c r="E2408" i="5"/>
  <c r="F2408" i="5" s="1"/>
  <c r="J2408" i="5" s="1"/>
  <c r="F1755" i="5"/>
  <c r="J1755" i="5" s="1"/>
  <c r="F1757" i="5"/>
  <c r="J1757" i="5" s="1"/>
  <c r="F1758" i="5"/>
  <c r="J1758" i="5" s="1"/>
  <c r="E1768" i="5"/>
  <c r="E1769" i="5"/>
  <c r="F1769" i="5" s="1"/>
  <c r="J1769" i="5" s="1"/>
  <c r="E1776" i="5"/>
  <c r="E1777" i="5"/>
  <c r="F1777" i="5" s="1"/>
  <c r="J1777" i="5" s="1"/>
  <c r="E1784" i="5"/>
  <c r="E1785" i="5"/>
  <c r="F1785" i="5" s="1"/>
  <c r="J1785" i="5" s="1"/>
  <c r="E1792" i="5"/>
  <c r="H1792" i="5" s="1"/>
  <c r="E1793" i="5"/>
  <c r="F1793" i="5" s="1"/>
  <c r="J1793" i="5" s="1"/>
  <c r="E1800" i="5"/>
  <c r="E1801" i="5"/>
  <c r="F1801" i="5" s="1"/>
  <c r="J1801" i="5" s="1"/>
  <c r="E1808" i="5"/>
  <c r="E1809" i="5"/>
  <c r="F1809" i="5" s="1"/>
  <c r="J1809" i="5" s="1"/>
  <c r="E1814" i="5"/>
  <c r="F1814" i="5" s="1"/>
  <c r="J1814" i="5" s="1"/>
  <c r="H1816" i="5"/>
  <c r="E1820" i="5"/>
  <c r="E1921" i="5"/>
  <c r="E1923" i="5"/>
  <c r="F1923" i="5" s="1"/>
  <c r="J1923" i="5" s="1"/>
  <c r="E1937" i="5"/>
  <c r="E1939" i="5"/>
  <c r="F1939" i="5" s="1"/>
  <c r="E1953" i="5"/>
  <c r="E1955" i="5"/>
  <c r="H1955" i="5" s="1"/>
  <c r="E1969" i="5"/>
  <c r="E1971" i="5"/>
  <c r="H1971" i="5" s="1"/>
  <c r="E1990" i="5"/>
  <c r="H1990" i="5" s="1"/>
  <c r="E1991" i="5"/>
  <c r="F1991" i="5" s="1"/>
  <c r="J1991" i="5" s="1"/>
  <c r="E1994" i="5"/>
  <c r="H1994" i="5" s="1"/>
  <c r="E1995" i="5"/>
  <c r="H1995" i="5" s="1"/>
  <c r="E2002" i="5"/>
  <c r="H2002" i="5" s="1"/>
  <c r="E2003" i="5"/>
  <c r="H2003" i="5" s="1"/>
  <c r="E2010" i="5"/>
  <c r="H2010" i="5" s="1"/>
  <c r="G2014" i="5"/>
  <c r="E2014" i="5"/>
  <c r="G2018" i="5"/>
  <c r="H2018" i="5"/>
  <c r="E2019" i="5"/>
  <c r="H2019" i="5" s="1"/>
  <c r="G2026" i="5"/>
  <c r="H2026" i="5"/>
  <c r="G2032" i="5"/>
  <c r="E2032" i="5"/>
  <c r="F2032" i="5" s="1"/>
  <c r="J2032" i="5" s="1"/>
  <c r="G2040" i="5"/>
  <c r="E2040" i="5"/>
  <c r="H2040" i="5" s="1"/>
  <c r="G2048" i="5"/>
  <c r="E2048" i="5"/>
  <c r="F2048" i="5" s="1"/>
  <c r="J2048" i="5" s="1"/>
  <c r="G2056" i="5"/>
  <c r="E2056" i="5"/>
  <c r="H2056" i="5" s="1"/>
  <c r="G2064" i="5"/>
  <c r="E2064" i="5"/>
  <c r="H2064" i="5" s="1"/>
  <c r="G2072" i="5"/>
  <c r="E2072" i="5"/>
  <c r="F2072" i="5" s="1"/>
  <c r="J2072" i="5" s="1"/>
  <c r="G2080" i="5"/>
  <c r="E2080" i="5"/>
  <c r="F2080" i="5" s="1"/>
  <c r="J2080" i="5" s="1"/>
  <c r="G2088" i="5"/>
  <c r="E2088" i="5"/>
  <c r="F2088" i="5" s="1"/>
  <c r="J2088" i="5" s="1"/>
  <c r="G2096" i="5"/>
  <c r="E2096" i="5"/>
  <c r="H2096" i="5" s="1"/>
  <c r="G2104" i="5"/>
  <c r="E2104" i="5"/>
  <c r="F2104" i="5" s="1"/>
  <c r="J2104" i="5" s="1"/>
  <c r="G2112" i="5"/>
  <c r="E2112" i="5"/>
  <c r="F2112" i="5" s="1"/>
  <c r="J2112" i="5" s="1"/>
  <c r="G2120" i="5"/>
  <c r="E2120" i="5"/>
  <c r="F2120" i="5" s="1"/>
  <c r="J2120" i="5" s="1"/>
  <c r="F2131" i="5"/>
  <c r="J2131" i="5" s="1"/>
  <c r="E2135" i="5"/>
  <c r="F2135" i="5" s="1"/>
  <c r="J2135" i="5" s="1"/>
  <c r="E2148" i="5"/>
  <c r="H2148" i="5" s="1"/>
  <c r="E2160" i="5"/>
  <c r="H2160" i="5" s="1"/>
  <c r="G2173" i="5"/>
  <c r="E2173" i="5"/>
  <c r="F2173" i="5" s="1"/>
  <c r="J2173" i="5" s="1"/>
  <c r="G2251" i="5"/>
  <c r="E2251" i="5"/>
  <c r="H2251" i="5" s="1"/>
  <c r="G2346" i="5"/>
  <c r="E2346" i="5"/>
  <c r="F2346" i="5" s="1"/>
  <c r="J2346" i="5" s="1"/>
  <c r="F2360" i="5"/>
  <c r="J2360" i="5" s="1"/>
  <c r="H2468" i="5"/>
  <c r="G2486" i="5"/>
  <c r="E2486" i="5"/>
  <c r="H2486" i="5" s="1"/>
  <c r="E2023" i="5"/>
  <c r="F2023" i="5" s="1"/>
  <c r="J2023" i="5" s="1"/>
  <c r="E2030" i="5"/>
  <c r="E2031" i="5"/>
  <c r="F2031" i="5" s="1"/>
  <c r="J2031" i="5" s="1"/>
  <c r="E2038" i="5"/>
  <c r="E2039" i="5"/>
  <c r="F2039" i="5" s="1"/>
  <c r="J2039" i="5" s="1"/>
  <c r="E2046" i="5"/>
  <c r="E2047" i="5"/>
  <c r="F2047" i="5" s="1"/>
  <c r="J2047" i="5" s="1"/>
  <c r="E2054" i="5"/>
  <c r="E2055" i="5"/>
  <c r="F2055" i="5" s="1"/>
  <c r="J2055" i="5" s="1"/>
  <c r="E2062" i="5"/>
  <c r="E2063" i="5"/>
  <c r="F2063" i="5" s="1"/>
  <c r="J2063" i="5" s="1"/>
  <c r="H2066" i="5"/>
  <c r="E2070" i="5"/>
  <c r="E2071" i="5"/>
  <c r="F2071" i="5" s="1"/>
  <c r="J2071" i="5" s="1"/>
  <c r="E2078" i="5"/>
  <c r="E2079" i="5"/>
  <c r="F2079" i="5" s="1"/>
  <c r="J2079" i="5" s="1"/>
  <c r="E2086" i="5"/>
  <c r="E2087" i="5"/>
  <c r="F2087" i="5" s="1"/>
  <c r="J2087" i="5" s="1"/>
  <c r="E2094" i="5"/>
  <c r="E2095" i="5"/>
  <c r="F2095" i="5" s="1"/>
  <c r="J2095" i="5" s="1"/>
  <c r="E2102" i="5"/>
  <c r="E2103" i="5"/>
  <c r="F2103" i="5" s="1"/>
  <c r="J2103" i="5" s="1"/>
  <c r="E2110" i="5"/>
  <c r="E2111" i="5"/>
  <c r="F2111" i="5" s="1"/>
  <c r="J2111" i="5" s="1"/>
  <c r="H2114" i="5"/>
  <c r="E2118" i="5"/>
  <c r="E2119" i="5"/>
  <c r="F2119" i="5" s="1"/>
  <c r="J2119" i="5" s="1"/>
  <c r="E2127" i="5"/>
  <c r="H2127" i="5" s="1"/>
  <c r="H2140" i="5"/>
  <c r="H2141" i="5"/>
  <c r="H2142" i="5"/>
  <c r="H2143" i="5"/>
  <c r="E2144" i="5"/>
  <c r="H2144" i="5" s="1"/>
  <c r="E2145" i="5"/>
  <c r="F2145" i="5" s="1"/>
  <c r="J2145" i="5" s="1"/>
  <c r="E2146" i="5"/>
  <c r="E2147" i="5"/>
  <c r="F2147" i="5" s="1"/>
  <c r="J2147" i="5" s="1"/>
  <c r="H2156" i="5"/>
  <c r="H2157" i="5"/>
  <c r="H2158" i="5"/>
  <c r="H2159" i="5"/>
  <c r="G2179" i="5"/>
  <c r="E2179" i="5"/>
  <c r="F2179" i="5" s="1"/>
  <c r="J2179" i="5" s="1"/>
  <c r="G2233" i="5"/>
  <c r="E2233" i="5"/>
  <c r="F2233" i="5" s="1"/>
  <c r="J2233" i="5" s="1"/>
  <c r="G2267" i="5"/>
  <c r="E2267" i="5"/>
  <c r="H2267" i="5" s="1"/>
  <c r="G2274" i="5"/>
  <c r="E2274" i="5"/>
  <c r="F2274" i="5" s="1"/>
  <c r="F2308" i="5"/>
  <c r="J2308" i="5" s="1"/>
  <c r="F2352" i="5"/>
  <c r="J2352" i="5" s="1"/>
  <c r="I2355" i="5"/>
  <c r="I2356" i="5"/>
  <c r="G2466" i="5"/>
  <c r="E2466" i="5"/>
  <c r="H2466" i="5" s="1"/>
  <c r="H2123" i="5"/>
  <c r="H2131" i="5"/>
  <c r="H2136" i="5"/>
  <c r="H2137" i="5"/>
  <c r="H2138" i="5"/>
  <c r="H2139" i="5"/>
  <c r="I2140" i="5"/>
  <c r="H2152" i="5"/>
  <c r="H2153" i="5"/>
  <c r="H2154" i="5"/>
  <c r="H2155" i="5"/>
  <c r="I2156" i="5"/>
  <c r="G2165" i="5"/>
  <c r="E2165" i="5"/>
  <c r="H2165" i="5" s="1"/>
  <c r="G2219" i="5"/>
  <c r="E2219" i="5"/>
  <c r="H2219" i="5" s="1"/>
  <c r="G2249" i="5"/>
  <c r="E2249" i="5"/>
  <c r="F2249" i="5" s="1"/>
  <c r="J2249" i="5" s="1"/>
  <c r="G2290" i="5"/>
  <c r="E2290" i="5"/>
  <c r="F2290" i="5" s="1"/>
  <c r="G2298" i="5"/>
  <c r="E2298" i="5"/>
  <c r="F2298" i="5" s="1"/>
  <c r="J2298" i="5" s="1"/>
  <c r="G2306" i="5"/>
  <c r="E2306" i="5"/>
  <c r="H2306" i="5" s="1"/>
  <c r="G2314" i="5"/>
  <c r="E2314" i="5"/>
  <c r="F2314" i="5" s="1"/>
  <c r="J2314" i="5" s="1"/>
  <c r="G2322" i="5"/>
  <c r="E2322" i="5"/>
  <c r="H2322" i="5" s="1"/>
  <c r="G2330" i="5"/>
  <c r="E2330" i="5"/>
  <c r="F2330" i="5" s="1"/>
  <c r="E2359" i="5"/>
  <c r="F2359" i="5" s="1"/>
  <c r="J2359" i="5" s="1"/>
  <c r="G2370" i="5"/>
  <c r="E2370" i="5"/>
  <c r="F2370" i="5" s="1"/>
  <c r="J2370" i="5" s="1"/>
  <c r="G2378" i="5"/>
  <c r="E2378" i="5"/>
  <c r="G2391" i="5"/>
  <c r="E2391" i="5"/>
  <c r="G2399" i="5"/>
  <c r="E2399" i="5"/>
  <c r="H2399" i="5" s="1"/>
  <c r="G2407" i="5"/>
  <c r="E2407" i="5"/>
  <c r="H2407" i="5" s="1"/>
  <c r="G2471" i="5"/>
  <c r="E2471" i="5"/>
  <c r="G2484" i="5"/>
  <c r="E2484" i="5"/>
  <c r="H2269" i="5"/>
  <c r="H2357" i="5"/>
  <c r="H2374" i="5"/>
  <c r="H2376" i="5"/>
  <c r="H2382" i="5"/>
  <c r="H2421" i="5"/>
  <c r="E2162" i="5"/>
  <c r="F2162" i="5" s="1"/>
  <c r="J2162" i="5" s="1"/>
  <c r="E2163" i="5"/>
  <c r="E2164" i="5"/>
  <c r="H2164" i="5" s="1"/>
  <c r="E2171" i="5"/>
  <c r="E2177" i="5"/>
  <c r="F2177" i="5" s="1"/>
  <c r="J2177" i="5" s="1"/>
  <c r="E2229" i="5"/>
  <c r="E2231" i="5"/>
  <c r="F2231" i="5" s="1"/>
  <c r="J2231" i="5" s="1"/>
  <c r="E2245" i="5"/>
  <c r="E2247" i="5"/>
  <c r="H2247" i="5" s="1"/>
  <c r="E2261" i="5"/>
  <c r="E2263" i="5"/>
  <c r="H2263" i="5" s="1"/>
  <c r="E2284" i="5"/>
  <c r="E2285" i="5"/>
  <c r="H2285" i="5" s="1"/>
  <c r="E2288" i="5"/>
  <c r="E2289" i="5"/>
  <c r="F2289" i="5" s="1"/>
  <c r="J2289" i="5" s="1"/>
  <c r="E2296" i="5"/>
  <c r="E2297" i="5"/>
  <c r="H2297" i="5" s="1"/>
  <c r="E2304" i="5"/>
  <c r="E2305" i="5"/>
  <c r="H2308" i="5"/>
  <c r="E2312" i="5"/>
  <c r="E2313" i="5"/>
  <c r="H2313" i="5" s="1"/>
  <c r="E2320" i="5"/>
  <c r="E2321" i="5"/>
  <c r="E2328" i="5"/>
  <c r="E2326" i="5"/>
  <c r="F2326" i="5" s="1"/>
  <c r="E2334" i="5"/>
  <c r="F2334" i="5" s="1"/>
  <c r="J2334" i="5" s="1"/>
  <c r="E2342" i="5"/>
  <c r="H2353" i="5"/>
  <c r="H2360" i="5"/>
  <c r="H2361" i="5"/>
  <c r="H2362" i="5"/>
  <c r="H2363" i="5"/>
  <c r="E2364" i="5"/>
  <c r="E2365" i="5"/>
  <c r="E2366" i="5"/>
  <c r="F2366" i="5" s="1"/>
  <c r="J2366" i="5" s="1"/>
  <c r="E2367" i="5"/>
  <c r="F2367" i="5" s="1"/>
  <c r="J2367" i="5" s="1"/>
  <c r="E2375" i="5"/>
  <c r="E2383" i="5"/>
  <c r="E2387" i="5"/>
  <c r="E2388" i="5"/>
  <c r="H2388" i="5" s="1"/>
  <c r="E2395" i="5"/>
  <c r="H2395" i="5" s="1"/>
  <c r="E2396" i="5"/>
  <c r="F2396" i="5" s="1"/>
  <c r="J2396" i="5" s="1"/>
  <c r="E2403" i="5"/>
  <c r="H2403" i="5" s="1"/>
  <c r="E2404" i="5"/>
  <c r="H2404" i="5" s="1"/>
  <c r="E2411" i="5"/>
  <c r="E2425" i="5"/>
  <c r="E2427" i="5"/>
  <c r="F2427" i="5" s="1"/>
  <c r="J2427" i="5" s="1"/>
  <c r="E2475" i="5"/>
  <c r="F2475" i="5" s="1"/>
  <c r="J2475" i="5" s="1"/>
  <c r="E2478" i="5"/>
  <c r="F2478" i="5" s="1"/>
  <c r="J2478" i="5" s="1"/>
  <c r="E2492" i="5"/>
  <c r="E2494" i="5"/>
  <c r="H2494" i="5" s="1"/>
  <c r="G1775" i="5"/>
  <c r="E1775" i="5"/>
  <c r="G1883" i="5"/>
  <c r="E1883" i="5"/>
  <c r="H1883" i="5" s="1"/>
  <c r="G1899" i="5"/>
  <c r="E1899" i="5"/>
  <c r="G1948" i="5"/>
  <c r="E1948" i="5"/>
  <c r="F1518" i="5"/>
  <c r="J1518" i="5" s="1"/>
  <c r="I1519" i="5"/>
  <c r="F1522" i="5"/>
  <c r="H1523" i="5"/>
  <c r="I1523" i="5"/>
  <c r="F1524" i="5"/>
  <c r="J1524" i="5" s="1"/>
  <c r="F1526" i="5"/>
  <c r="J1526" i="5" s="1"/>
  <c r="F1530" i="5"/>
  <c r="H1531" i="5"/>
  <c r="I1531" i="5"/>
  <c r="F1534" i="5"/>
  <c r="J1534" i="5" s="1"/>
  <c r="H1535" i="5"/>
  <c r="F1538" i="5"/>
  <c r="H1539" i="5"/>
  <c r="I1539" i="5"/>
  <c r="G1771" i="5"/>
  <c r="E1771" i="5"/>
  <c r="F1778" i="5"/>
  <c r="J1778" i="5" s="1"/>
  <c r="G1787" i="5"/>
  <c r="E1787" i="5"/>
  <c r="F1794" i="5"/>
  <c r="J1794" i="5" s="1"/>
  <c r="G1803" i="5"/>
  <c r="E1803" i="5"/>
  <c r="G1815" i="5"/>
  <c r="E1815" i="5"/>
  <c r="G1823" i="5"/>
  <c r="E1823" i="5"/>
  <c r="H1823" i="5" s="1"/>
  <c r="G1825" i="5"/>
  <c r="E1825" i="5"/>
  <c r="G1827" i="5"/>
  <c r="E1827" i="5"/>
  <c r="H1827" i="5" s="1"/>
  <c r="G1829" i="5"/>
  <c r="E1829" i="5"/>
  <c r="H1829" i="5" s="1"/>
  <c r="G1831" i="5"/>
  <c r="E1831" i="5"/>
  <c r="H1831" i="5" s="1"/>
  <c r="G1833" i="5"/>
  <c r="E1833" i="5"/>
  <c r="G1835" i="5"/>
  <c r="E1835" i="5"/>
  <c r="H1835" i="5" s="1"/>
  <c r="G1837" i="5"/>
  <c r="E1837" i="5"/>
  <c r="H1837" i="5" s="1"/>
  <c r="G1839" i="5"/>
  <c r="E1839" i="5"/>
  <c r="H1839" i="5" s="1"/>
  <c r="G1841" i="5"/>
  <c r="E1841" i="5"/>
  <c r="G1843" i="5"/>
  <c r="E1843" i="5"/>
  <c r="H1843" i="5" s="1"/>
  <c r="G1845" i="5"/>
  <c r="E1845" i="5"/>
  <c r="H1845" i="5" s="1"/>
  <c r="G1847" i="5"/>
  <c r="E1847" i="5"/>
  <c r="H1847" i="5" s="1"/>
  <c r="G1849" i="5"/>
  <c r="E1849" i="5"/>
  <c r="G1851" i="5"/>
  <c r="E1851" i="5"/>
  <c r="H1851" i="5" s="1"/>
  <c r="G1853" i="5"/>
  <c r="E1853" i="5"/>
  <c r="H1853" i="5" s="1"/>
  <c r="G1855" i="5"/>
  <c r="E1855" i="5"/>
  <c r="H1855" i="5" s="1"/>
  <c r="G1857" i="5"/>
  <c r="E1857" i="5"/>
  <c r="G1859" i="5"/>
  <c r="E1859" i="5"/>
  <c r="H1859" i="5" s="1"/>
  <c r="G1861" i="5"/>
  <c r="E1861" i="5"/>
  <c r="H1861" i="5" s="1"/>
  <c r="G1863" i="5"/>
  <c r="E1863" i="5"/>
  <c r="H1863" i="5" s="1"/>
  <c r="G2005" i="5"/>
  <c r="E2005" i="5"/>
  <c r="G1867" i="5"/>
  <c r="E1867" i="5"/>
  <c r="H1867" i="5" s="1"/>
  <c r="G1891" i="5"/>
  <c r="E1891" i="5"/>
  <c r="H1891" i="5" s="1"/>
  <c r="G1767" i="5"/>
  <c r="E1767" i="5"/>
  <c r="H1767" i="5" s="1"/>
  <c r="F1774" i="5"/>
  <c r="J1774" i="5" s="1"/>
  <c r="G1783" i="5"/>
  <c r="E1783" i="5"/>
  <c r="G1799" i="5"/>
  <c r="E1799" i="5"/>
  <c r="G1871" i="5"/>
  <c r="E1871" i="5"/>
  <c r="H1871" i="5" s="1"/>
  <c r="G1879" i="5"/>
  <c r="E1879" i="5"/>
  <c r="H1879" i="5" s="1"/>
  <c r="G1887" i="5"/>
  <c r="E1887" i="5"/>
  <c r="H1887" i="5" s="1"/>
  <c r="G1895" i="5"/>
  <c r="E1895" i="5"/>
  <c r="G1903" i="5"/>
  <c r="E1903" i="5"/>
  <c r="H1903" i="5" s="1"/>
  <c r="G1911" i="5"/>
  <c r="E1911" i="5"/>
  <c r="H1911" i="5" s="1"/>
  <c r="G1932" i="5"/>
  <c r="E1932" i="5"/>
  <c r="G1964" i="5"/>
  <c r="E1964" i="5"/>
  <c r="H1964" i="5" s="1"/>
  <c r="G2069" i="5"/>
  <c r="E2069" i="5"/>
  <c r="G1791" i="5"/>
  <c r="E1791" i="5"/>
  <c r="G1807" i="5"/>
  <c r="E1807" i="5"/>
  <c r="G1875" i="5"/>
  <c r="E1875" i="5"/>
  <c r="H1875" i="5" s="1"/>
  <c r="G1907" i="5"/>
  <c r="E1907" i="5"/>
  <c r="H1907" i="5" s="1"/>
  <c r="G1916" i="5"/>
  <c r="E1916" i="5"/>
  <c r="H1916" i="5" s="1"/>
  <c r="H1518" i="5"/>
  <c r="H1522" i="5"/>
  <c r="H1526" i="5"/>
  <c r="H1530" i="5"/>
  <c r="H1534" i="5"/>
  <c r="H1538" i="5"/>
  <c r="G1763" i="5"/>
  <c r="E1763" i="5"/>
  <c r="I1769" i="5"/>
  <c r="G1779" i="5"/>
  <c r="E1779" i="5"/>
  <c r="H1779" i="5" s="1"/>
  <c r="G1795" i="5"/>
  <c r="E1795" i="5"/>
  <c r="G1811" i="5"/>
  <c r="E1811" i="5"/>
  <c r="H1811" i="5" s="1"/>
  <c r="G1819" i="5"/>
  <c r="E1819" i="5"/>
  <c r="I1812" i="5"/>
  <c r="I1816" i="5"/>
  <c r="G1866" i="5"/>
  <c r="E1866" i="5"/>
  <c r="G1870" i="5"/>
  <c r="E1870" i="5"/>
  <c r="G1874" i="5"/>
  <c r="E1874" i="5"/>
  <c r="G1878" i="5"/>
  <c r="E1878" i="5"/>
  <c r="G1882" i="5"/>
  <c r="E1882" i="5"/>
  <c r="G1886" i="5"/>
  <c r="E1886" i="5"/>
  <c r="G1890" i="5"/>
  <c r="E1890" i="5"/>
  <c r="G1894" i="5"/>
  <c r="E1894" i="5"/>
  <c r="G1898" i="5"/>
  <c r="E1898" i="5"/>
  <c r="G1902" i="5"/>
  <c r="E1902" i="5"/>
  <c r="G1906" i="5"/>
  <c r="E1906" i="5"/>
  <c r="G1910" i="5"/>
  <c r="E1910" i="5"/>
  <c r="G1920" i="5"/>
  <c r="E1920" i="5"/>
  <c r="H1920" i="5" s="1"/>
  <c r="H1927" i="5"/>
  <c r="F1927" i="5"/>
  <c r="J1927" i="5" s="1"/>
  <c r="G1936" i="5"/>
  <c r="E1936" i="5"/>
  <c r="G1952" i="5"/>
  <c r="E1952" i="5"/>
  <c r="H1952" i="5" s="1"/>
  <c r="G1968" i="5"/>
  <c r="E1968" i="5"/>
  <c r="F1975" i="5"/>
  <c r="J1975" i="5" s="1"/>
  <c r="G2021" i="5"/>
  <c r="E2021" i="5"/>
  <c r="G2085" i="5"/>
  <c r="E2085" i="5"/>
  <c r="H2085" i="5" s="1"/>
  <c r="F2124" i="5"/>
  <c r="J2124" i="5" s="1"/>
  <c r="H1762" i="5"/>
  <c r="H1774" i="5"/>
  <c r="H1778" i="5"/>
  <c r="H1794" i="5"/>
  <c r="G1824" i="5"/>
  <c r="E1824" i="5"/>
  <c r="G1826" i="5"/>
  <c r="E1826" i="5"/>
  <c r="G1828" i="5"/>
  <c r="E1828" i="5"/>
  <c r="G1830" i="5"/>
  <c r="E1830" i="5"/>
  <c r="G1832" i="5"/>
  <c r="E1832" i="5"/>
  <c r="G1834" i="5"/>
  <c r="E1834" i="5"/>
  <c r="G1836" i="5"/>
  <c r="E1836" i="5"/>
  <c r="G1838" i="5"/>
  <c r="E1838" i="5"/>
  <c r="G1840" i="5"/>
  <c r="E1840" i="5"/>
  <c r="G1842" i="5"/>
  <c r="E1842" i="5"/>
  <c r="G1844" i="5"/>
  <c r="E1844" i="5"/>
  <c r="G1846" i="5"/>
  <c r="E1846" i="5"/>
  <c r="G1848" i="5"/>
  <c r="E1848" i="5"/>
  <c r="G1850" i="5"/>
  <c r="E1850" i="5"/>
  <c r="G1852" i="5"/>
  <c r="E1852" i="5"/>
  <c r="G1854" i="5"/>
  <c r="E1854" i="5"/>
  <c r="G1856" i="5"/>
  <c r="E1856" i="5"/>
  <c r="G1858" i="5"/>
  <c r="E1858" i="5"/>
  <c r="G1860" i="5"/>
  <c r="E1860" i="5"/>
  <c r="G1862" i="5"/>
  <c r="E1862" i="5"/>
  <c r="G1864" i="5"/>
  <c r="E1864" i="5"/>
  <c r="G1865" i="5"/>
  <c r="E1865" i="5"/>
  <c r="G1869" i="5"/>
  <c r="E1869" i="5"/>
  <c r="H1869" i="5" s="1"/>
  <c r="G1873" i="5"/>
  <c r="E1873" i="5"/>
  <c r="H1873" i="5" s="1"/>
  <c r="G1877" i="5"/>
  <c r="E1877" i="5"/>
  <c r="H1877" i="5" s="1"/>
  <c r="G1881" i="5"/>
  <c r="E1881" i="5"/>
  <c r="G1885" i="5"/>
  <c r="E1885" i="5"/>
  <c r="H1885" i="5" s="1"/>
  <c r="G1889" i="5"/>
  <c r="E1889" i="5"/>
  <c r="H1889" i="5" s="1"/>
  <c r="G1893" i="5"/>
  <c r="E1893" i="5"/>
  <c r="H1893" i="5" s="1"/>
  <c r="G1897" i="5"/>
  <c r="E1897" i="5"/>
  <c r="G1901" i="5"/>
  <c r="E1901" i="5"/>
  <c r="H1901" i="5" s="1"/>
  <c r="G1905" i="5"/>
  <c r="E1905" i="5"/>
  <c r="H1905" i="5" s="1"/>
  <c r="G1909" i="5"/>
  <c r="E1909" i="5"/>
  <c r="H1909" i="5" s="1"/>
  <c r="G1924" i="5"/>
  <c r="E1924" i="5"/>
  <c r="G1940" i="5"/>
  <c r="E1940" i="5"/>
  <c r="H1940" i="5" s="1"/>
  <c r="G1956" i="5"/>
  <c r="E1956" i="5"/>
  <c r="F1963" i="5"/>
  <c r="J1963" i="5" s="1"/>
  <c r="G1972" i="5"/>
  <c r="E1972" i="5"/>
  <c r="H1972" i="5" s="1"/>
  <c r="F1979" i="5"/>
  <c r="J1979" i="5" s="1"/>
  <c r="F1988" i="5"/>
  <c r="J1988" i="5" s="1"/>
  <c r="G2037" i="5"/>
  <c r="E2037" i="5"/>
  <c r="H2037" i="5" s="1"/>
  <c r="G2101" i="5"/>
  <c r="E2101" i="5"/>
  <c r="G2268" i="5"/>
  <c r="E2268" i="5"/>
  <c r="G1868" i="5"/>
  <c r="E1868" i="5"/>
  <c r="G1872" i="5"/>
  <c r="E1872" i="5"/>
  <c r="G1876" i="5"/>
  <c r="E1876" i="5"/>
  <c r="G1880" i="5"/>
  <c r="E1880" i="5"/>
  <c r="G1884" i="5"/>
  <c r="E1884" i="5"/>
  <c r="G1888" i="5"/>
  <c r="E1888" i="5"/>
  <c r="G1892" i="5"/>
  <c r="E1892" i="5"/>
  <c r="G1896" i="5"/>
  <c r="E1896" i="5"/>
  <c r="G1900" i="5"/>
  <c r="E1900" i="5"/>
  <c r="G1904" i="5"/>
  <c r="E1904" i="5"/>
  <c r="G1908" i="5"/>
  <c r="E1908" i="5"/>
  <c r="G1912" i="5"/>
  <c r="E1912" i="5"/>
  <c r="H1912" i="5" s="1"/>
  <c r="G1928" i="5"/>
  <c r="E1928" i="5"/>
  <c r="G1944" i="5"/>
  <c r="E1944" i="5"/>
  <c r="H1944" i="5" s="1"/>
  <c r="G1960" i="5"/>
  <c r="E1960" i="5"/>
  <c r="H1967" i="5"/>
  <c r="F1967" i="5"/>
  <c r="G1989" i="5"/>
  <c r="E1989" i="5"/>
  <c r="G1992" i="5"/>
  <c r="E1992" i="5"/>
  <c r="G2053" i="5"/>
  <c r="E2053" i="5"/>
  <c r="H2053" i="5" s="1"/>
  <c r="G2117" i="5"/>
  <c r="E2117" i="5"/>
  <c r="H2117" i="5" s="1"/>
  <c r="F2128" i="5"/>
  <c r="J2128" i="5" s="1"/>
  <c r="I1929" i="5"/>
  <c r="I1949" i="5"/>
  <c r="G1977" i="5"/>
  <c r="E1977" i="5"/>
  <c r="G1980" i="5"/>
  <c r="H1980" i="5"/>
  <c r="G1993" i="5"/>
  <c r="E1993" i="5"/>
  <c r="G2001" i="5"/>
  <c r="E2001" i="5"/>
  <c r="F2008" i="5"/>
  <c r="G2017" i="5"/>
  <c r="E2017" i="5"/>
  <c r="H2017" i="5" s="1"/>
  <c r="I2023" i="5"/>
  <c r="G2033" i="5"/>
  <c r="E2033" i="5"/>
  <c r="G2049" i="5"/>
  <c r="E2049" i="5"/>
  <c r="H2049" i="5" s="1"/>
  <c r="G2065" i="5"/>
  <c r="E2065" i="5"/>
  <c r="G2081" i="5"/>
  <c r="E2081" i="5"/>
  <c r="H2081" i="5" s="1"/>
  <c r="G2097" i="5"/>
  <c r="E2097" i="5"/>
  <c r="G2113" i="5"/>
  <c r="E2113" i="5"/>
  <c r="H2113" i="5" s="1"/>
  <c r="G2174" i="5"/>
  <c r="E2174" i="5"/>
  <c r="G1981" i="5"/>
  <c r="E1981" i="5"/>
  <c r="H1981" i="5" s="1"/>
  <c r="G1984" i="5"/>
  <c r="G1997" i="5"/>
  <c r="E1997" i="5"/>
  <c r="G2013" i="5"/>
  <c r="E2013" i="5"/>
  <c r="G2029" i="5"/>
  <c r="E2029" i="5"/>
  <c r="H2029" i="5" s="1"/>
  <c r="G2045" i="5"/>
  <c r="E2045" i="5"/>
  <c r="H2045" i="5" s="1"/>
  <c r="F2052" i="5"/>
  <c r="J2052" i="5" s="1"/>
  <c r="G2061" i="5"/>
  <c r="E2061" i="5"/>
  <c r="G2077" i="5"/>
  <c r="E2077" i="5"/>
  <c r="F2084" i="5"/>
  <c r="J2084" i="5" s="1"/>
  <c r="G2093" i="5"/>
  <c r="E2093" i="5"/>
  <c r="H2093" i="5" s="1"/>
  <c r="G2109" i="5"/>
  <c r="E2109" i="5"/>
  <c r="H2109" i="5" s="1"/>
  <c r="G2236" i="5"/>
  <c r="E2236" i="5"/>
  <c r="E1914" i="5"/>
  <c r="E1918" i="5"/>
  <c r="E1922" i="5"/>
  <c r="E1926" i="5"/>
  <c r="H1926" i="5" s="1"/>
  <c r="E1930" i="5"/>
  <c r="E1934" i="5"/>
  <c r="E1938" i="5"/>
  <c r="E1942" i="5"/>
  <c r="H1942" i="5" s="1"/>
  <c r="E1946" i="5"/>
  <c r="E1950" i="5"/>
  <c r="E1954" i="5"/>
  <c r="E1958" i="5"/>
  <c r="H1958" i="5" s="1"/>
  <c r="E1962" i="5"/>
  <c r="E1966" i="5"/>
  <c r="E1970" i="5"/>
  <c r="E1974" i="5"/>
  <c r="H1974" i="5" s="1"/>
  <c r="G1975" i="5"/>
  <c r="H1975" i="5"/>
  <c r="E1976" i="5"/>
  <c r="G1979" i="5"/>
  <c r="H1979" i="5"/>
  <c r="I1980" i="5"/>
  <c r="E1984" i="5"/>
  <c r="H1984" i="5" s="1"/>
  <c r="G1985" i="5"/>
  <c r="E1985" i="5"/>
  <c r="G1988" i="5"/>
  <c r="H1988" i="5"/>
  <c r="G2009" i="5"/>
  <c r="E2009" i="5"/>
  <c r="G2025" i="5"/>
  <c r="E2025" i="5"/>
  <c r="I2031" i="5"/>
  <c r="G2041" i="5"/>
  <c r="E2041" i="5"/>
  <c r="G2057" i="5"/>
  <c r="E2057" i="5"/>
  <c r="G2073" i="5"/>
  <c r="E2073" i="5"/>
  <c r="H2073" i="5" s="1"/>
  <c r="G2089" i="5"/>
  <c r="E2089" i="5"/>
  <c r="G2105" i="5"/>
  <c r="E2105" i="5"/>
  <c r="H2105" i="5" s="1"/>
  <c r="G2121" i="5"/>
  <c r="E2121" i="5"/>
  <c r="I2125" i="5"/>
  <c r="I2129" i="5"/>
  <c r="H2023" i="5"/>
  <c r="H2043" i="5"/>
  <c r="H2051" i="5"/>
  <c r="H2055" i="5"/>
  <c r="H2067" i="5"/>
  <c r="H2075" i="5"/>
  <c r="H2115" i="5"/>
  <c r="H2122" i="5"/>
  <c r="H2126" i="5"/>
  <c r="H2130" i="5"/>
  <c r="I2137" i="5"/>
  <c r="I2141" i="5"/>
  <c r="I2153" i="5"/>
  <c r="I2157" i="5"/>
  <c r="G2170" i="5"/>
  <c r="E2170" i="5"/>
  <c r="G2212" i="5"/>
  <c r="E2212" i="5"/>
  <c r="H2212" i="5" s="1"/>
  <c r="H2008" i="5"/>
  <c r="H2052" i="5"/>
  <c r="H2084" i="5"/>
  <c r="H2100" i="5"/>
  <c r="H2125" i="5"/>
  <c r="H2129" i="5"/>
  <c r="I2134" i="5"/>
  <c r="I2138" i="5"/>
  <c r="I2142" i="5"/>
  <c r="I2154" i="5"/>
  <c r="I2158" i="5"/>
  <c r="G2166" i="5"/>
  <c r="E2166" i="5"/>
  <c r="I2172" i="5"/>
  <c r="G2178" i="5"/>
  <c r="E2178" i="5"/>
  <c r="H2178" i="5" s="1"/>
  <c r="G2220" i="5"/>
  <c r="E2220" i="5"/>
  <c r="H2220" i="5" s="1"/>
  <c r="G2252" i="5"/>
  <c r="E2252" i="5"/>
  <c r="H2252" i="5" s="1"/>
  <c r="G2347" i="5"/>
  <c r="E2347" i="5"/>
  <c r="H2124" i="5"/>
  <c r="H2128" i="5"/>
  <c r="I2139" i="5"/>
  <c r="I2143" i="5"/>
  <c r="I2155" i="5"/>
  <c r="I2159" i="5"/>
  <c r="G2182" i="5"/>
  <c r="E2182" i="5"/>
  <c r="H2182" i="5" s="1"/>
  <c r="G2184" i="5"/>
  <c r="E2184" i="5"/>
  <c r="H2184" i="5" s="1"/>
  <c r="G2186" i="5"/>
  <c r="E2186" i="5"/>
  <c r="G2188" i="5"/>
  <c r="E2188" i="5"/>
  <c r="H2188" i="5" s="1"/>
  <c r="G2190" i="5"/>
  <c r="E2190" i="5"/>
  <c r="H2190" i="5" s="1"/>
  <c r="G2192" i="5"/>
  <c r="E2192" i="5"/>
  <c r="H2192" i="5" s="1"/>
  <c r="G2194" i="5"/>
  <c r="E2194" i="5"/>
  <c r="G2196" i="5"/>
  <c r="E2196" i="5"/>
  <c r="H2196" i="5" s="1"/>
  <c r="G2198" i="5"/>
  <c r="E2198" i="5"/>
  <c r="H2198" i="5" s="1"/>
  <c r="G2200" i="5"/>
  <c r="E2200" i="5"/>
  <c r="H2200" i="5" s="1"/>
  <c r="G2202" i="5"/>
  <c r="E2202" i="5"/>
  <c r="G2204" i="5"/>
  <c r="E2204" i="5"/>
  <c r="H2204" i="5" s="1"/>
  <c r="G2206" i="5"/>
  <c r="E2206" i="5"/>
  <c r="H2206" i="5" s="1"/>
  <c r="G2208" i="5"/>
  <c r="E2208" i="5"/>
  <c r="H2208" i="5" s="1"/>
  <c r="G2216" i="5"/>
  <c r="E2216" i="5"/>
  <c r="G2273" i="5"/>
  <c r="E2273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H2172" i="5"/>
  <c r="G2211" i="5"/>
  <c r="E2211" i="5"/>
  <c r="G2215" i="5"/>
  <c r="E2215" i="5"/>
  <c r="G2224" i="5"/>
  <c r="E2224" i="5"/>
  <c r="G2240" i="5"/>
  <c r="E2240" i="5"/>
  <c r="H2240" i="5" s="1"/>
  <c r="G2256" i="5"/>
  <c r="E2256" i="5"/>
  <c r="G2299" i="5"/>
  <c r="E2299" i="5"/>
  <c r="H2299" i="5" s="1"/>
  <c r="F2306" i="5"/>
  <c r="J2306" i="5" s="1"/>
  <c r="G2181" i="5"/>
  <c r="E2181" i="5"/>
  <c r="G2183" i="5"/>
  <c r="E2183" i="5"/>
  <c r="G2185" i="5"/>
  <c r="E2185" i="5"/>
  <c r="G2187" i="5"/>
  <c r="E2187" i="5"/>
  <c r="G2189" i="5"/>
  <c r="E2189" i="5"/>
  <c r="G2191" i="5"/>
  <c r="E2191" i="5"/>
  <c r="G2193" i="5"/>
  <c r="E2193" i="5"/>
  <c r="G2195" i="5"/>
  <c r="E2195" i="5"/>
  <c r="G2197" i="5"/>
  <c r="E2197" i="5"/>
  <c r="G2199" i="5"/>
  <c r="E2199" i="5"/>
  <c r="G2201" i="5"/>
  <c r="E2201" i="5"/>
  <c r="G2203" i="5"/>
  <c r="E2203" i="5"/>
  <c r="G2205" i="5"/>
  <c r="E2205" i="5"/>
  <c r="G2207" i="5"/>
  <c r="E2207" i="5"/>
  <c r="G2210" i="5"/>
  <c r="E2210" i="5"/>
  <c r="H2210" i="5" s="1"/>
  <c r="G2214" i="5"/>
  <c r="E2214" i="5"/>
  <c r="G2218" i="5"/>
  <c r="E2218" i="5"/>
  <c r="H2218" i="5" s="1"/>
  <c r="G2228" i="5"/>
  <c r="E2228" i="5"/>
  <c r="G2244" i="5"/>
  <c r="E2244" i="5"/>
  <c r="H2244" i="5" s="1"/>
  <c r="G2260" i="5"/>
  <c r="E2260" i="5"/>
  <c r="G2315" i="5"/>
  <c r="E2315" i="5"/>
  <c r="F2322" i="5"/>
  <c r="F2389" i="5"/>
  <c r="J2389" i="5" s="1"/>
  <c r="G2209" i="5"/>
  <c r="E2209" i="5"/>
  <c r="G2213" i="5"/>
  <c r="E2213" i="5"/>
  <c r="G2217" i="5"/>
  <c r="E2217" i="5"/>
  <c r="G2232" i="5"/>
  <c r="E2232" i="5"/>
  <c r="H2232" i="5" s="1"/>
  <c r="G2248" i="5"/>
  <c r="E2248" i="5"/>
  <c r="G2264" i="5"/>
  <c r="E2264" i="5"/>
  <c r="H2264" i="5" s="1"/>
  <c r="G2277" i="5"/>
  <c r="E2277" i="5"/>
  <c r="G2331" i="5"/>
  <c r="E2331" i="5"/>
  <c r="H2331" i="5" s="1"/>
  <c r="I2221" i="5"/>
  <c r="I2241" i="5"/>
  <c r="I2269" i="5"/>
  <c r="G2279" i="5"/>
  <c r="E2279" i="5"/>
  <c r="I2281" i="5"/>
  <c r="G2282" i="5"/>
  <c r="H2282" i="5"/>
  <c r="G2295" i="5"/>
  <c r="E2295" i="5"/>
  <c r="H2295" i="5" s="1"/>
  <c r="G2311" i="5"/>
  <c r="E2311" i="5"/>
  <c r="F2318" i="5"/>
  <c r="J2318" i="5" s="1"/>
  <c r="G2327" i="5"/>
  <c r="E2327" i="5"/>
  <c r="H2327" i="5" s="1"/>
  <c r="G2343" i="5"/>
  <c r="E2343" i="5"/>
  <c r="I2349" i="5"/>
  <c r="F2350" i="5"/>
  <c r="J2350" i="5" s="1"/>
  <c r="F2354" i="5"/>
  <c r="F2358" i="5"/>
  <c r="J2358" i="5" s="1"/>
  <c r="G2373" i="5"/>
  <c r="E2373" i="5"/>
  <c r="F2380" i="5"/>
  <c r="G2271" i="5"/>
  <c r="E2271" i="5"/>
  <c r="G2275" i="5"/>
  <c r="E2275" i="5"/>
  <c r="G2283" i="5"/>
  <c r="E2283" i="5"/>
  <c r="H2283" i="5" s="1"/>
  <c r="G2286" i="5"/>
  <c r="G2291" i="5"/>
  <c r="E2291" i="5"/>
  <c r="G2307" i="5"/>
  <c r="E2307" i="5"/>
  <c r="H2307" i="5" s="1"/>
  <c r="G2323" i="5"/>
  <c r="E2323" i="5"/>
  <c r="H2323" i="5" s="1"/>
  <c r="G2339" i="5"/>
  <c r="E2339" i="5"/>
  <c r="E2222" i="5"/>
  <c r="E2226" i="5"/>
  <c r="E2230" i="5"/>
  <c r="E2234" i="5"/>
  <c r="H2234" i="5" s="1"/>
  <c r="E2238" i="5"/>
  <c r="E2242" i="5"/>
  <c r="E2246" i="5"/>
  <c r="E2250" i="5"/>
  <c r="H2250" i="5" s="1"/>
  <c r="E2254" i="5"/>
  <c r="E2258" i="5"/>
  <c r="E2262" i="5"/>
  <c r="E2266" i="5"/>
  <c r="H2266" i="5" s="1"/>
  <c r="E2270" i="5"/>
  <c r="I2282" i="5"/>
  <c r="E2286" i="5"/>
  <c r="G2287" i="5"/>
  <c r="E2287" i="5"/>
  <c r="G2303" i="5"/>
  <c r="E2303" i="5"/>
  <c r="G2319" i="5"/>
  <c r="E2319" i="5"/>
  <c r="H2319" i="5" s="1"/>
  <c r="G2335" i="5"/>
  <c r="E2335" i="5"/>
  <c r="I2341" i="5"/>
  <c r="H2281" i="5"/>
  <c r="H2305" i="5"/>
  <c r="H2341" i="5"/>
  <c r="H2349" i="5"/>
  <c r="H2352" i="5"/>
  <c r="H2356" i="5"/>
  <c r="I2361" i="5"/>
  <c r="G2369" i="5"/>
  <c r="E2369" i="5"/>
  <c r="H2372" i="5"/>
  <c r="F2376" i="5"/>
  <c r="G2385" i="5"/>
  <c r="E2385" i="5"/>
  <c r="G2398" i="5"/>
  <c r="E2398" i="5"/>
  <c r="H2290" i="5"/>
  <c r="H2318" i="5"/>
  <c r="H2351" i="5"/>
  <c r="H2355" i="5"/>
  <c r="I2362" i="5"/>
  <c r="H2368" i="5"/>
  <c r="F2372" i="5"/>
  <c r="J2372" i="5" s="1"/>
  <c r="G2381" i="5"/>
  <c r="E2381" i="5"/>
  <c r="H2350" i="5"/>
  <c r="H2354" i="5"/>
  <c r="H2358" i="5"/>
  <c r="I2363" i="5"/>
  <c r="F2368" i="5"/>
  <c r="J2368" i="5" s="1"/>
  <c r="G2377" i="5"/>
  <c r="E2377" i="5"/>
  <c r="H2380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8" i="5"/>
  <c r="G2372" i="5"/>
  <c r="I2374" i="5"/>
  <c r="G2376" i="5"/>
  <c r="G2380" i="5"/>
  <c r="I2382" i="5"/>
  <c r="G2394" i="5"/>
  <c r="E2394" i="5"/>
  <c r="F2401" i="5"/>
  <c r="G2410" i="5"/>
  <c r="E2410" i="5"/>
  <c r="H2410" i="5" s="1"/>
  <c r="G2390" i="5"/>
  <c r="E2390" i="5"/>
  <c r="F2397" i="5"/>
  <c r="G2406" i="5"/>
  <c r="E2406" i="5"/>
  <c r="H2406" i="5" s="1"/>
  <c r="G2428" i="5"/>
  <c r="E2428" i="5"/>
  <c r="G2386" i="5"/>
  <c r="E2386" i="5"/>
  <c r="G2402" i="5"/>
  <c r="E2402" i="5"/>
  <c r="H2402" i="5" s="1"/>
  <c r="E2413" i="5"/>
  <c r="H2413" i="5" s="1"/>
  <c r="G2413" i="5"/>
  <c r="E2415" i="5"/>
  <c r="H2415" i="5" s="1"/>
  <c r="G2415" i="5"/>
  <c r="G2418" i="5"/>
  <c r="E2418" i="5"/>
  <c r="G2462" i="5"/>
  <c r="E2462" i="5"/>
  <c r="H2462" i="5" s="1"/>
  <c r="H2389" i="5"/>
  <c r="H2397" i="5"/>
  <c r="H2401" i="5"/>
  <c r="E2412" i="5"/>
  <c r="G2412" i="5"/>
  <c r="E2414" i="5"/>
  <c r="G2414" i="5"/>
  <c r="E2416" i="5"/>
  <c r="G2416" i="5"/>
  <c r="G2420" i="5"/>
  <c r="E2420" i="5"/>
  <c r="G2424" i="5"/>
  <c r="E2424" i="5"/>
  <c r="H2424" i="5" s="1"/>
  <c r="G2458" i="5"/>
  <c r="E2458" i="5"/>
  <c r="H2458" i="5" s="1"/>
  <c r="I2421" i="5"/>
  <c r="G2432" i="5"/>
  <c r="E2432" i="5"/>
  <c r="G2434" i="5"/>
  <c r="E2434" i="5"/>
  <c r="G2436" i="5"/>
  <c r="E2436" i="5"/>
  <c r="G2438" i="5"/>
  <c r="E2438" i="5"/>
  <c r="G2440" i="5"/>
  <c r="E2440" i="5"/>
  <c r="G2442" i="5"/>
  <c r="E2442" i="5"/>
  <c r="G2444" i="5"/>
  <c r="E2444" i="5"/>
  <c r="G2446" i="5"/>
  <c r="E2446" i="5"/>
  <c r="G2448" i="5"/>
  <c r="E2448" i="5"/>
  <c r="G2450" i="5"/>
  <c r="E2450" i="5"/>
  <c r="G2452" i="5"/>
  <c r="E2452" i="5"/>
  <c r="G2454" i="5"/>
  <c r="E2454" i="5"/>
  <c r="G2457" i="5"/>
  <c r="E2457" i="5"/>
  <c r="G2461" i="5"/>
  <c r="E2461" i="5"/>
  <c r="G2465" i="5"/>
  <c r="E2465" i="5"/>
  <c r="F2466" i="5"/>
  <c r="G2495" i="5"/>
  <c r="E2495" i="5"/>
  <c r="G2456" i="5"/>
  <c r="E2456" i="5"/>
  <c r="H2456" i="5" s="1"/>
  <c r="G2460" i="5"/>
  <c r="E2460" i="5"/>
  <c r="H2460" i="5" s="1"/>
  <c r="G2464" i="5"/>
  <c r="E2464" i="5"/>
  <c r="E2422" i="5"/>
  <c r="H2422" i="5" s="1"/>
  <c r="E2426" i="5"/>
  <c r="E2430" i="5"/>
  <c r="G2431" i="5"/>
  <c r="E2431" i="5"/>
  <c r="H2431" i="5" s="1"/>
  <c r="G2433" i="5"/>
  <c r="E2433" i="5"/>
  <c r="H2433" i="5" s="1"/>
  <c r="G2435" i="5"/>
  <c r="E2435" i="5"/>
  <c r="G2437" i="5"/>
  <c r="E2437" i="5"/>
  <c r="G2439" i="5"/>
  <c r="E2439" i="5"/>
  <c r="G2441" i="5"/>
  <c r="E2441" i="5"/>
  <c r="H2441" i="5" s="1"/>
  <c r="G2443" i="5"/>
  <c r="E2443" i="5"/>
  <c r="G2445" i="5"/>
  <c r="E2445" i="5"/>
  <c r="H2445" i="5" s="1"/>
  <c r="G2447" i="5"/>
  <c r="E2447" i="5"/>
  <c r="G2449" i="5"/>
  <c r="E2449" i="5"/>
  <c r="G2451" i="5"/>
  <c r="E2451" i="5"/>
  <c r="G2453" i="5"/>
  <c r="E2453" i="5"/>
  <c r="H2453" i="5" s="1"/>
  <c r="G2455" i="5"/>
  <c r="E2455" i="5"/>
  <c r="G2459" i="5"/>
  <c r="E2459" i="5"/>
  <c r="G2463" i="5"/>
  <c r="E2463" i="5"/>
  <c r="G2467" i="5"/>
  <c r="E2467" i="5"/>
  <c r="H2467" i="5" s="1"/>
  <c r="G2479" i="5"/>
  <c r="E2479" i="5"/>
  <c r="G2483" i="5"/>
  <c r="E2483" i="5"/>
  <c r="H2483" i="5" s="1"/>
  <c r="G2498" i="5"/>
  <c r="E2498" i="5"/>
  <c r="H2498" i="5" s="1"/>
  <c r="G2487" i="5"/>
  <c r="E2487" i="5"/>
  <c r="H2487" i="5" s="1"/>
  <c r="G2501" i="5"/>
  <c r="E2501" i="5"/>
  <c r="H2501" i="5" s="1"/>
  <c r="F2482" i="5"/>
  <c r="G2491" i="5"/>
  <c r="E2491" i="5"/>
  <c r="G2500" i="5"/>
  <c r="E2500" i="5"/>
  <c r="G2504" i="5"/>
  <c r="E2504" i="5"/>
  <c r="G2497" i="5"/>
  <c r="E2497" i="5"/>
  <c r="G2499" i="5"/>
  <c r="E2499" i="5"/>
  <c r="G2503" i="5"/>
  <c r="E2503" i="5"/>
  <c r="H2503" i="5" s="1"/>
  <c r="E2477" i="5"/>
  <c r="E2481" i="5"/>
  <c r="H2481" i="5" s="1"/>
  <c r="E2485" i="5"/>
  <c r="E2489" i="5"/>
  <c r="H2489" i="5" s="1"/>
  <c r="E2493" i="5"/>
  <c r="G2502" i="5"/>
  <c r="E2502" i="5"/>
  <c r="G1058" i="5"/>
  <c r="G1061" i="5"/>
  <c r="E652" i="5"/>
  <c r="H652" i="5" s="1"/>
  <c r="G772" i="5"/>
  <c r="G775" i="5"/>
  <c r="H73" i="5"/>
  <c r="G909" i="5"/>
  <c r="G916" i="5"/>
  <c r="G919" i="5"/>
  <c r="H221" i="5"/>
  <c r="E588" i="5"/>
  <c r="F588" i="5" s="1"/>
  <c r="H175" i="5"/>
  <c r="H401" i="5"/>
  <c r="E484" i="5"/>
  <c r="F484" i="5" s="1"/>
  <c r="J484" i="5" s="1"/>
  <c r="G929" i="5"/>
  <c r="G1037" i="5"/>
  <c r="G1052" i="5"/>
  <c r="H1199" i="5"/>
  <c r="H1474" i="5"/>
  <c r="H145" i="5"/>
  <c r="G1078" i="5"/>
  <c r="G961" i="5"/>
  <c r="G964" i="5"/>
  <c r="H273" i="5"/>
  <c r="G778" i="5"/>
  <c r="G947" i="5"/>
  <c r="G1013" i="5"/>
  <c r="H1185" i="5"/>
  <c r="E1314" i="5"/>
  <c r="F1314" i="5" s="1"/>
  <c r="J1314" i="5" s="1"/>
  <c r="G1468" i="5"/>
  <c r="H121" i="5"/>
  <c r="E684" i="5"/>
  <c r="H684" i="5" s="1"/>
  <c r="H321" i="5"/>
  <c r="E556" i="5"/>
  <c r="H556" i="5" s="1"/>
  <c r="E716" i="5"/>
  <c r="F716" i="5" s="1"/>
  <c r="J716" i="5" s="1"/>
  <c r="G755" i="5"/>
  <c r="G782" i="5"/>
  <c r="G795" i="5"/>
  <c r="G798" i="5"/>
  <c r="G801" i="5"/>
  <c r="G825" i="5"/>
  <c r="G859" i="5"/>
  <c r="G866" i="5"/>
  <c r="G869" i="5"/>
  <c r="G872" i="5"/>
  <c r="G886" i="5"/>
  <c r="G897" i="5"/>
  <c r="G1011" i="5"/>
  <c r="G1025" i="5"/>
  <c r="H1090" i="5"/>
  <c r="H1133" i="5"/>
  <c r="E1308" i="5"/>
  <c r="H1308" i="5" s="1"/>
  <c r="E524" i="5"/>
  <c r="H524" i="5" s="1"/>
  <c r="G788" i="5"/>
  <c r="G822" i="5"/>
  <c r="G899" i="5"/>
  <c r="G927" i="5"/>
  <c r="G968" i="5"/>
  <c r="H1207" i="5"/>
  <c r="H1225" i="5"/>
  <c r="H41" i="5"/>
  <c r="H133" i="5"/>
  <c r="H151" i="5"/>
  <c r="H181" i="5"/>
  <c r="H353" i="5"/>
  <c r="G1068" i="5"/>
  <c r="G1074" i="5"/>
  <c r="H1237" i="5"/>
  <c r="E1322" i="5"/>
  <c r="F1322" i="5" s="1"/>
  <c r="J1322" i="5" s="1"/>
  <c r="H45" i="5"/>
  <c r="H89" i="5"/>
  <c r="H125" i="5"/>
  <c r="H149" i="5"/>
  <c r="H173" i="5"/>
  <c r="H209" i="5"/>
  <c r="H215" i="5"/>
  <c r="H241" i="5"/>
  <c r="H281" i="5"/>
  <c r="H325" i="5"/>
  <c r="H369" i="5"/>
  <c r="H409" i="5"/>
  <c r="E620" i="5"/>
  <c r="H620" i="5" s="1"/>
  <c r="E740" i="5"/>
  <c r="F740" i="5" s="1"/>
  <c r="J740" i="5" s="1"/>
  <c r="G756" i="5"/>
  <c r="G771" i="5"/>
  <c r="G835" i="5"/>
  <c r="G844" i="5"/>
  <c r="G863" i="5"/>
  <c r="G865" i="5"/>
  <c r="G873" i="5"/>
  <c r="G876" i="5"/>
  <c r="G879" i="5"/>
  <c r="G884" i="5"/>
  <c r="G903" i="5"/>
  <c r="G907" i="5"/>
  <c r="G984" i="5"/>
  <c r="G994" i="5"/>
  <c r="G997" i="5"/>
  <c r="G1035" i="5"/>
  <c r="G1048" i="5"/>
  <c r="G1054" i="5"/>
  <c r="G1081" i="5"/>
  <c r="G1088" i="5"/>
  <c r="G1094" i="5"/>
  <c r="H1165" i="5"/>
  <c r="H1241" i="5"/>
  <c r="E1261" i="5"/>
  <c r="F1261" i="5" s="1"/>
  <c r="J1261" i="5" s="1"/>
  <c r="G1449" i="5"/>
  <c r="G1454" i="5"/>
  <c r="H1480" i="5"/>
  <c r="G1482" i="5"/>
  <c r="E1507" i="5"/>
  <c r="H57" i="5"/>
  <c r="H105" i="5"/>
  <c r="H167" i="5"/>
  <c r="H189" i="5"/>
  <c r="H207" i="5"/>
  <c r="H257" i="5"/>
  <c r="H289" i="5"/>
  <c r="H337" i="5"/>
  <c r="H385" i="5"/>
  <c r="H417" i="5"/>
  <c r="E744" i="5"/>
  <c r="H744" i="5" s="1"/>
  <c r="G779" i="5"/>
  <c r="G781" i="5"/>
  <c r="G789" i="5"/>
  <c r="G791" i="5"/>
  <c r="G833" i="5"/>
  <c r="G839" i="5"/>
  <c r="G855" i="5"/>
  <c r="G910" i="5"/>
  <c r="G913" i="5"/>
  <c r="G970" i="5"/>
  <c r="G1027" i="5"/>
  <c r="H1433" i="5"/>
  <c r="H1478" i="5"/>
  <c r="H25" i="5"/>
  <c r="H65" i="5"/>
  <c r="H109" i="5"/>
  <c r="H157" i="5"/>
  <c r="H177" i="5"/>
  <c r="H261" i="5"/>
  <c r="H305" i="5"/>
  <c r="H345" i="5"/>
  <c r="H389" i="5"/>
  <c r="G752" i="5"/>
  <c r="G819" i="5"/>
  <c r="G883" i="5"/>
  <c r="G890" i="5"/>
  <c r="G904" i="5"/>
  <c r="G906" i="5"/>
  <c r="G923" i="5"/>
  <c r="G941" i="5"/>
  <c r="G943" i="5"/>
  <c r="G953" i="5"/>
  <c r="G966" i="5"/>
  <c r="G973" i="5"/>
  <c r="G980" i="5"/>
  <c r="G988" i="5"/>
  <c r="G990" i="5"/>
  <c r="G1001" i="5"/>
  <c r="G1004" i="5"/>
  <c r="G1007" i="5"/>
  <c r="G1031" i="5"/>
  <c r="H1102" i="5"/>
  <c r="H1113" i="5"/>
  <c r="H1153" i="5"/>
  <c r="H1187" i="5"/>
  <c r="H1205" i="5"/>
  <c r="E1260" i="5"/>
  <c r="H1260" i="5" s="1"/>
  <c r="E1310" i="5"/>
  <c r="G1450" i="5"/>
  <c r="H1476" i="5"/>
  <c r="E69" i="5"/>
  <c r="H69" i="5" s="1"/>
  <c r="E129" i="5"/>
  <c r="H129" i="5" s="1"/>
  <c r="E185" i="5"/>
  <c r="H185" i="5" s="1"/>
  <c r="E349" i="5"/>
  <c r="G528" i="5"/>
  <c r="E528" i="5"/>
  <c r="F528" i="5" s="1"/>
  <c r="J528" i="5" s="1"/>
  <c r="G592" i="5"/>
  <c r="E592" i="5"/>
  <c r="H592" i="5" s="1"/>
  <c r="G624" i="5"/>
  <c r="E624" i="5"/>
  <c r="F624" i="5" s="1"/>
  <c r="J624" i="5" s="1"/>
  <c r="G656" i="5"/>
  <c r="E656" i="5"/>
  <c r="H656" i="5" s="1"/>
  <c r="G720" i="5"/>
  <c r="E720" i="5"/>
  <c r="H720" i="5" s="1"/>
  <c r="E842" i="5"/>
  <c r="H842" i="5" s="1"/>
  <c r="G842" i="5"/>
  <c r="E880" i="5"/>
  <c r="F880" i="5" s="1"/>
  <c r="J880" i="5" s="1"/>
  <c r="G880" i="5"/>
  <c r="E902" i="5"/>
  <c r="H902" i="5" s="1"/>
  <c r="G902" i="5"/>
  <c r="E1014" i="5"/>
  <c r="F1014" i="5" s="1"/>
  <c r="J1014" i="5" s="1"/>
  <c r="G1014" i="5"/>
  <c r="E1151" i="5"/>
  <c r="H1151" i="5" s="1"/>
  <c r="H29" i="5"/>
  <c r="H49" i="5"/>
  <c r="E53" i="5"/>
  <c r="H53" i="5" s="1"/>
  <c r="H93" i="5"/>
  <c r="H113" i="5"/>
  <c r="E117" i="5"/>
  <c r="H117" i="5" s="1"/>
  <c r="H161" i="5"/>
  <c r="E165" i="5"/>
  <c r="H199" i="5"/>
  <c r="H205" i="5"/>
  <c r="E217" i="5"/>
  <c r="H217" i="5" s="1"/>
  <c r="H233" i="5"/>
  <c r="H239" i="5"/>
  <c r="H245" i="5"/>
  <c r="H265" i="5"/>
  <c r="E269" i="5"/>
  <c r="H309" i="5"/>
  <c r="H329" i="5"/>
  <c r="E333" i="5"/>
  <c r="H373" i="5"/>
  <c r="H393" i="5"/>
  <c r="E397" i="5"/>
  <c r="H397" i="5" s="1"/>
  <c r="G518" i="5"/>
  <c r="E518" i="5"/>
  <c r="E546" i="5"/>
  <c r="F546" i="5" s="1"/>
  <c r="J546" i="5" s="1"/>
  <c r="G550" i="5"/>
  <c r="E550" i="5"/>
  <c r="F550" i="5" s="1"/>
  <c r="J550" i="5" s="1"/>
  <c r="E578" i="5"/>
  <c r="G582" i="5"/>
  <c r="E582" i="5"/>
  <c r="H582" i="5" s="1"/>
  <c r="E610" i="5"/>
  <c r="G614" i="5"/>
  <c r="E614" i="5"/>
  <c r="F614" i="5" s="1"/>
  <c r="J614" i="5" s="1"/>
  <c r="E642" i="5"/>
  <c r="H642" i="5" s="1"/>
  <c r="G646" i="5"/>
  <c r="E646" i="5"/>
  <c r="E674" i="5"/>
  <c r="F674" i="5" s="1"/>
  <c r="J674" i="5" s="1"/>
  <c r="G678" i="5"/>
  <c r="E678" i="5"/>
  <c r="H678" i="5" s="1"/>
  <c r="E706" i="5"/>
  <c r="H706" i="5" s="1"/>
  <c r="G710" i="5"/>
  <c r="E710" i="5"/>
  <c r="H710" i="5" s="1"/>
  <c r="E748" i="5"/>
  <c r="H748" i="5" s="1"/>
  <c r="E767" i="5"/>
  <c r="G815" i="5"/>
  <c r="G818" i="5"/>
  <c r="E838" i="5"/>
  <c r="F838" i="5" s="1"/>
  <c r="J838" i="5" s="1"/>
  <c r="G838" i="5"/>
  <c r="E843" i="5"/>
  <c r="F843" i="5" s="1"/>
  <c r="J843" i="5" s="1"/>
  <c r="G843" i="5"/>
  <c r="E860" i="5"/>
  <c r="F860" i="5" s="1"/>
  <c r="J860" i="5" s="1"/>
  <c r="G860" i="5"/>
  <c r="E885" i="5"/>
  <c r="H885" i="5" s="1"/>
  <c r="G885" i="5"/>
  <c r="E933" i="5"/>
  <c r="F933" i="5" s="1"/>
  <c r="J933" i="5" s="1"/>
  <c r="G933" i="5"/>
  <c r="G949" i="5"/>
  <c r="E967" i="5"/>
  <c r="F967" i="5" s="1"/>
  <c r="J967" i="5" s="1"/>
  <c r="G967" i="5"/>
  <c r="E974" i="5"/>
  <c r="H974" i="5" s="1"/>
  <c r="G974" i="5"/>
  <c r="E981" i="5"/>
  <c r="H981" i="5" s="1"/>
  <c r="G981" i="5"/>
  <c r="G1018" i="5"/>
  <c r="G1021" i="5"/>
  <c r="E1024" i="5"/>
  <c r="F1024" i="5" s="1"/>
  <c r="J1024" i="5" s="1"/>
  <c r="G1024" i="5"/>
  <c r="E1041" i="5"/>
  <c r="F1041" i="5" s="1"/>
  <c r="J1041" i="5" s="1"/>
  <c r="G1041" i="5"/>
  <c r="E1047" i="5"/>
  <c r="F1047" i="5" s="1"/>
  <c r="J1047" i="5" s="1"/>
  <c r="G1047" i="5"/>
  <c r="E1064" i="5"/>
  <c r="G1064" i="5"/>
  <c r="E1131" i="5"/>
  <c r="H1131" i="5" s="1"/>
  <c r="E1183" i="5"/>
  <c r="H1183" i="5" s="1"/>
  <c r="E285" i="5"/>
  <c r="H285" i="5" s="1"/>
  <c r="G560" i="5"/>
  <c r="E560" i="5"/>
  <c r="G688" i="5"/>
  <c r="E688" i="5"/>
  <c r="F688" i="5" s="1"/>
  <c r="J688" i="5" s="1"/>
  <c r="E924" i="5"/>
  <c r="F924" i="5" s="1"/>
  <c r="J924" i="5" s="1"/>
  <c r="G924" i="5"/>
  <c r="E946" i="5"/>
  <c r="F946" i="5" s="1"/>
  <c r="J946" i="5" s="1"/>
  <c r="G946" i="5"/>
  <c r="E1010" i="5"/>
  <c r="F1010" i="5" s="1"/>
  <c r="J1010" i="5" s="1"/>
  <c r="G1010" i="5"/>
  <c r="H33" i="5"/>
  <c r="E37" i="5"/>
  <c r="H77" i="5"/>
  <c r="H97" i="5"/>
  <c r="E101" i="5"/>
  <c r="H137" i="5"/>
  <c r="E159" i="5"/>
  <c r="H159" i="5" s="1"/>
  <c r="H193" i="5"/>
  <c r="E197" i="5"/>
  <c r="H197" i="5" s="1"/>
  <c r="H231" i="5"/>
  <c r="H237" i="5"/>
  <c r="H249" i="5"/>
  <c r="E253" i="5"/>
  <c r="H253" i="5" s="1"/>
  <c r="H293" i="5"/>
  <c r="H313" i="5"/>
  <c r="E317" i="5"/>
  <c r="H317" i="5" s="1"/>
  <c r="H357" i="5"/>
  <c r="H377" i="5"/>
  <c r="E381" i="5"/>
  <c r="H381" i="5" s="1"/>
  <c r="H421" i="5"/>
  <c r="E540" i="5"/>
  <c r="H540" i="5" s="1"/>
  <c r="G544" i="5"/>
  <c r="E544" i="5"/>
  <c r="H544" i="5" s="1"/>
  <c r="E572" i="5"/>
  <c r="G576" i="5"/>
  <c r="E576" i="5"/>
  <c r="H576" i="5" s="1"/>
  <c r="E604" i="5"/>
  <c r="H604" i="5" s="1"/>
  <c r="G608" i="5"/>
  <c r="E608" i="5"/>
  <c r="H608" i="5" s="1"/>
  <c r="E636" i="5"/>
  <c r="H636" i="5" s="1"/>
  <c r="G640" i="5"/>
  <c r="E640" i="5"/>
  <c r="H640" i="5" s="1"/>
  <c r="E668" i="5"/>
  <c r="H668" i="5" s="1"/>
  <c r="G672" i="5"/>
  <c r="E672" i="5"/>
  <c r="H672" i="5" s="1"/>
  <c r="E700" i="5"/>
  <c r="G704" i="5"/>
  <c r="E704" i="5"/>
  <c r="H704" i="5" s="1"/>
  <c r="E732" i="5"/>
  <c r="F732" i="5" s="1"/>
  <c r="G736" i="5"/>
  <c r="E736" i="5"/>
  <c r="F736" i="5" s="1"/>
  <c r="J736" i="5" s="1"/>
  <c r="G768" i="5"/>
  <c r="E774" i="5"/>
  <c r="F774" i="5" s="1"/>
  <c r="J774" i="5" s="1"/>
  <c r="G774" i="5"/>
  <c r="E780" i="5"/>
  <c r="F780" i="5" s="1"/>
  <c r="J780" i="5" s="1"/>
  <c r="G780" i="5"/>
  <c r="E802" i="5"/>
  <c r="F802" i="5" s="1"/>
  <c r="J802" i="5" s="1"/>
  <c r="G802" i="5"/>
  <c r="E808" i="5"/>
  <c r="H808" i="5" s="1"/>
  <c r="G808" i="5"/>
  <c r="G813" i="5"/>
  <c r="E846" i="5"/>
  <c r="H846" i="5" s="1"/>
  <c r="G846" i="5"/>
  <c r="E849" i="5"/>
  <c r="H849" i="5" s="1"/>
  <c r="G849" i="5"/>
  <c r="E882" i="5"/>
  <c r="F882" i="5" s="1"/>
  <c r="J882" i="5" s="1"/>
  <c r="G882" i="5"/>
  <c r="E920" i="5"/>
  <c r="H920" i="5" s="1"/>
  <c r="G920" i="5"/>
  <c r="E926" i="5"/>
  <c r="H926" i="5" s="1"/>
  <c r="G926" i="5"/>
  <c r="E930" i="5"/>
  <c r="F930" i="5" s="1"/>
  <c r="J930" i="5" s="1"/>
  <c r="G930" i="5"/>
  <c r="E957" i="5"/>
  <c r="F957" i="5" s="1"/>
  <c r="J957" i="5" s="1"/>
  <c r="G957" i="5"/>
  <c r="E963" i="5"/>
  <c r="F963" i="5" s="1"/>
  <c r="J963" i="5" s="1"/>
  <c r="G963" i="5"/>
  <c r="E972" i="5"/>
  <c r="G972" i="5"/>
  <c r="E987" i="5"/>
  <c r="F987" i="5" s="1"/>
  <c r="J987" i="5" s="1"/>
  <c r="G987" i="5"/>
  <c r="E1000" i="5"/>
  <c r="G1000" i="5"/>
  <c r="E1008" i="5"/>
  <c r="F1008" i="5" s="1"/>
  <c r="J1008" i="5" s="1"/>
  <c r="G1008" i="5"/>
  <c r="E1030" i="5"/>
  <c r="G1030" i="5"/>
  <c r="E1038" i="5"/>
  <c r="F1038" i="5" s="1"/>
  <c r="J1038" i="5" s="1"/>
  <c r="G1038" i="5"/>
  <c r="E1055" i="5"/>
  <c r="G1055" i="5"/>
  <c r="E1095" i="5"/>
  <c r="F1095" i="5" s="1"/>
  <c r="J1095" i="5" s="1"/>
  <c r="G1095" i="5"/>
  <c r="E1211" i="5"/>
  <c r="H1211" i="5" s="1"/>
  <c r="E1239" i="5"/>
  <c r="H1239" i="5" s="1"/>
  <c r="G1296" i="5"/>
  <c r="E1296" i="5"/>
  <c r="H1296" i="5" s="1"/>
  <c r="E223" i="5"/>
  <c r="H223" i="5" s="1"/>
  <c r="E413" i="5"/>
  <c r="H413" i="5" s="1"/>
  <c r="E983" i="5"/>
  <c r="F983" i="5" s="1"/>
  <c r="J983" i="5" s="1"/>
  <c r="G983" i="5"/>
  <c r="E1034" i="5"/>
  <c r="G1034" i="5"/>
  <c r="E1057" i="5"/>
  <c r="F1057" i="5" s="1"/>
  <c r="J1057" i="5" s="1"/>
  <c r="G1057" i="5"/>
  <c r="E1111" i="5"/>
  <c r="H1111" i="5" s="1"/>
  <c r="E1203" i="5"/>
  <c r="H1203" i="5" s="1"/>
  <c r="E21" i="5"/>
  <c r="H61" i="5"/>
  <c r="E85" i="5"/>
  <c r="H85" i="5" s="1"/>
  <c r="E153" i="5"/>
  <c r="E191" i="5"/>
  <c r="H191" i="5" s="1"/>
  <c r="H225" i="5"/>
  <c r="E229" i="5"/>
  <c r="H277" i="5"/>
  <c r="H297" i="5"/>
  <c r="E301" i="5"/>
  <c r="H341" i="5"/>
  <c r="H361" i="5"/>
  <c r="E365" i="5"/>
  <c r="H405" i="5"/>
  <c r="E530" i="5"/>
  <c r="F530" i="5" s="1"/>
  <c r="G534" i="5"/>
  <c r="E534" i="5"/>
  <c r="H534" i="5" s="1"/>
  <c r="E562" i="5"/>
  <c r="F562" i="5" s="1"/>
  <c r="J562" i="5" s="1"/>
  <c r="G566" i="5"/>
  <c r="E566" i="5"/>
  <c r="H566" i="5" s="1"/>
  <c r="E594" i="5"/>
  <c r="F594" i="5" s="1"/>
  <c r="J594" i="5" s="1"/>
  <c r="G598" i="5"/>
  <c r="E598" i="5"/>
  <c r="H598" i="5" s="1"/>
  <c r="E626" i="5"/>
  <c r="H626" i="5" s="1"/>
  <c r="G630" i="5"/>
  <c r="E630" i="5"/>
  <c r="H630" i="5" s="1"/>
  <c r="E658" i="5"/>
  <c r="F658" i="5" s="1"/>
  <c r="J658" i="5" s="1"/>
  <c r="G662" i="5"/>
  <c r="E662" i="5"/>
  <c r="H662" i="5" s="1"/>
  <c r="E690" i="5"/>
  <c r="F690" i="5" s="1"/>
  <c r="G694" i="5"/>
  <c r="E694" i="5"/>
  <c r="H694" i="5" s="1"/>
  <c r="E722" i="5"/>
  <c r="H722" i="5" s="1"/>
  <c r="G726" i="5"/>
  <c r="E726" i="5"/>
  <c r="H726" i="5" s="1"/>
  <c r="E759" i="5"/>
  <c r="G767" i="5"/>
  <c r="G776" i="5"/>
  <c r="E799" i="5"/>
  <c r="G799" i="5"/>
  <c r="G800" i="5"/>
  <c r="E809" i="5"/>
  <c r="F809" i="5" s="1"/>
  <c r="J809" i="5" s="1"/>
  <c r="G809" i="5"/>
  <c r="G821" i="5"/>
  <c r="E836" i="5"/>
  <c r="F836" i="5" s="1"/>
  <c r="J836" i="5" s="1"/>
  <c r="G836" i="5"/>
  <c r="E856" i="5"/>
  <c r="G856" i="5"/>
  <c r="E862" i="5"/>
  <c r="F862" i="5" s="1"/>
  <c r="J862" i="5" s="1"/>
  <c r="G862" i="5"/>
  <c r="E889" i="5"/>
  <c r="G889" i="5"/>
  <c r="G893" i="5"/>
  <c r="E896" i="5"/>
  <c r="H896" i="5" s="1"/>
  <c r="G896" i="5"/>
  <c r="G937" i="5"/>
  <c r="E940" i="5"/>
  <c r="F940" i="5" s="1"/>
  <c r="J940" i="5" s="1"/>
  <c r="G940" i="5"/>
  <c r="E954" i="5"/>
  <c r="G954" i="5"/>
  <c r="E1017" i="5"/>
  <c r="F1017" i="5" s="1"/>
  <c r="J1017" i="5" s="1"/>
  <c r="G1017" i="5"/>
  <c r="G1045" i="5"/>
  <c r="E1051" i="5"/>
  <c r="F1051" i="5" s="1"/>
  <c r="J1051" i="5" s="1"/>
  <c r="G1051" i="5"/>
  <c r="E1072" i="5"/>
  <c r="H1072" i="5" s="1"/>
  <c r="G1072" i="5"/>
  <c r="E1171" i="5"/>
  <c r="H1171" i="5" s="1"/>
  <c r="E1223" i="5"/>
  <c r="H1223" i="5" s="1"/>
  <c r="E1243" i="5"/>
  <c r="H1243" i="5" s="1"/>
  <c r="E1464" i="5"/>
  <c r="H1464" i="5" s="1"/>
  <c r="G1464" i="5"/>
  <c r="G1069" i="5"/>
  <c r="G1077" i="5"/>
  <c r="G1091" i="5"/>
  <c r="H1109" i="5"/>
  <c r="H1117" i="5"/>
  <c r="H1129" i="5"/>
  <c r="H1149" i="5"/>
  <c r="H1169" i="5"/>
  <c r="H1189" i="5"/>
  <c r="H1201" i="5"/>
  <c r="H1209" i="5"/>
  <c r="H1221" i="5"/>
  <c r="E1227" i="5"/>
  <c r="H1227" i="5" s="1"/>
  <c r="F1386" i="5"/>
  <c r="I1417" i="5"/>
  <c r="E1437" i="5"/>
  <c r="F1437" i="5" s="1"/>
  <c r="J1437" i="5" s="1"/>
  <c r="G1437" i="5"/>
  <c r="G812" i="5"/>
  <c r="G820" i="5"/>
  <c r="G826" i="5"/>
  <c r="G829" i="5"/>
  <c r="G840" i="5"/>
  <c r="G845" i="5"/>
  <c r="G853" i="5"/>
  <c r="G864" i="5"/>
  <c r="G877" i="5"/>
  <c r="G900" i="5"/>
  <c r="G908" i="5"/>
  <c r="G917" i="5"/>
  <c r="G936" i="5"/>
  <c r="G944" i="5"/>
  <c r="G950" i="5"/>
  <c r="G960" i="5"/>
  <c r="G971" i="5"/>
  <c r="G977" i="5"/>
  <c r="G991" i="5"/>
  <c r="G993" i="5"/>
  <c r="G1005" i="5"/>
  <c r="G1028" i="5"/>
  <c r="G1044" i="5"/>
  <c r="G1065" i="5"/>
  <c r="G1071" i="5"/>
  <c r="G1075" i="5"/>
  <c r="G1082" i="5"/>
  <c r="G1085" i="5"/>
  <c r="G1090" i="5"/>
  <c r="H1091" i="5"/>
  <c r="H1115" i="5"/>
  <c r="H1155" i="5"/>
  <c r="G1292" i="5"/>
  <c r="E1292" i="5"/>
  <c r="F1292" i="5" s="1"/>
  <c r="J1292" i="5" s="1"/>
  <c r="G1302" i="5"/>
  <c r="E1302" i="5"/>
  <c r="F1302" i="5" s="1"/>
  <c r="J1302" i="5" s="1"/>
  <c r="F1402" i="5"/>
  <c r="J1402" i="5" s="1"/>
  <c r="E1462" i="5"/>
  <c r="H1462" i="5" s="1"/>
  <c r="G1462" i="5"/>
  <c r="E1466" i="5"/>
  <c r="H1466" i="5" s="1"/>
  <c r="G1466" i="5"/>
  <c r="I1505" i="5"/>
  <c r="G1433" i="5"/>
  <c r="G1434" i="5"/>
  <c r="G1438" i="5"/>
  <c r="H1449" i="5"/>
  <c r="G1453" i="5"/>
  <c r="E1326" i="5"/>
  <c r="F1326" i="5" s="1"/>
  <c r="J1326" i="5" s="1"/>
  <c r="E1330" i="5"/>
  <c r="F1330" i="5" s="1"/>
  <c r="J1330" i="5" s="1"/>
  <c r="I1331" i="5"/>
  <c r="E1338" i="5"/>
  <c r="F1338" i="5" s="1"/>
  <c r="J1338" i="5" s="1"/>
  <c r="I1339" i="5"/>
  <c r="E1346" i="5"/>
  <c r="F1346" i="5" s="1"/>
  <c r="J1346" i="5" s="1"/>
  <c r="I1347" i="5"/>
  <c r="E1354" i="5"/>
  <c r="F1354" i="5" s="1"/>
  <c r="J1354" i="5" s="1"/>
  <c r="I1355" i="5"/>
  <c r="E1362" i="5"/>
  <c r="F1362" i="5" s="1"/>
  <c r="J1362" i="5" s="1"/>
  <c r="I1363" i="5"/>
  <c r="E1370" i="5"/>
  <c r="F1370" i="5" s="1"/>
  <c r="J1370" i="5" s="1"/>
  <c r="I1418" i="5"/>
  <c r="G1474" i="5"/>
  <c r="G1476" i="5"/>
  <c r="G1478" i="5"/>
  <c r="G1480" i="5"/>
  <c r="E1491" i="5"/>
  <c r="F1491" i="5" s="1"/>
  <c r="J1491" i="5" s="1"/>
  <c r="E1492" i="5"/>
  <c r="F1492" i="5" s="1"/>
  <c r="J1492" i="5" s="1"/>
  <c r="E1499" i="5"/>
  <c r="F1499" i="5" s="1"/>
  <c r="J1499" i="5" s="1"/>
  <c r="E1500" i="5"/>
  <c r="H1500" i="5" s="1"/>
  <c r="E1503" i="5"/>
  <c r="F1503" i="5" s="1"/>
  <c r="J1503" i="5" s="1"/>
  <c r="E1504" i="5"/>
  <c r="F1504" i="5" s="1"/>
  <c r="J1504" i="5" s="1"/>
  <c r="E1508" i="5"/>
  <c r="H1508" i="5" s="1"/>
  <c r="G487" i="5"/>
  <c r="E487" i="5"/>
  <c r="G496" i="5"/>
  <c r="E496" i="5"/>
  <c r="F496" i="5" s="1"/>
  <c r="J496" i="5" s="1"/>
  <c r="G511" i="5"/>
  <c r="E511" i="5"/>
  <c r="H511" i="5" s="1"/>
  <c r="G552" i="5"/>
  <c r="E552" i="5"/>
  <c r="H552" i="5" s="1"/>
  <c r="G558" i="5"/>
  <c r="E558" i="5"/>
  <c r="G564" i="5"/>
  <c r="E564" i="5"/>
  <c r="H564" i="5" s="1"/>
  <c r="G580" i="5"/>
  <c r="E580" i="5"/>
  <c r="G602" i="5"/>
  <c r="E602" i="5"/>
  <c r="F602" i="5" s="1"/>
  <c r="J602" i="5" s="1"/>
  <c r="G664" i="5"/>
  <c r="E664" i="5"/>
  <c r="H664" i="5" s="1"/>
  <c r="G686" i="5"/>
  <c r="E686" i="5"/>
  <c r="F686" i="5" s="1"/>
  <c r="J686" i="5" s="1"/>
  <c r="G708" i="5"/>
  <c r="E708" i="5"/>
  <c r="G730" i="5"/>
  <c r="E730" i="5"/>
  <c r="F730" i="5" s="1"/>
  <c r="G746" i="5"/>
  <c r="E746" i="5"/>
  <c r="E806" i="5"/>
  <c r="F806" i="5" s="1"/>
  <c r="J806" i="5" s="1"/>
  <c r="G806" i="5"/>
  <c r="E810" i="5"/>
  <c r="F810" i="5" s="1"/>
  <c r="J810" i="5" s="1"/>
  <c r="G810" i="5"/>
  <c r="E817" i="5"/>
  <c r="F817" i="5" s="1"/>
  <c r="G817" i="5"/>
  <c r="E1039" i="5"/>
  <c r="F1039" i="5" s="1"/>
  <c r="J1039" i="5" s="1"/>
  <c r="G1039" i="5"/>
  <c r="E1042" i="5"/>
  <c r="F1042" i="5" s="1"/>
  <c r="J1042" i="5" s="1"/>
  <c r="G1042" i="5"/>
  <c r="H27" i="5"/>
  <c r="H35" i="5"/>
  <c r="H43" i="5"/>
  <c r="H51" i="5"/>
  <c r="H59" i="5"/>
  <c r="H67" i="5"/>
  <c r="H75" i="5"/>
  <c r="H83" i="5"/>
  <c r="H91" i="5"/>
  <c r="H99" i="5"/>
  <c r="H107" i="5"/>
  <c r="H115" i="5"/>
  <c r="H123" i="5"/>
  <c r="H131" i="5"/>
  <c r="H139" i="5"/>
  <c r="H147" i="5"/>
  <c r="H155" i="5"/>
  <c r="H163" i="5"/>
  <c r="H171" i="5"/>
  <c r="H179" i="5"/>
  <c r="H187" i="5"/>
  <c r="H195" i="5"/>
  <c r="H203" i="5"/>
  <c r="H211" i="5"/>
  <c r="H219" i="5"/>
  <c r="H227" i="5"/>
  <c r="H235" i="5"/>
  <c r="H243" i="5"/>
  <c r="H251" i="5"/>
  <c r="H259" i="5"/>
  <c r="H267" i="5"/>
  <c r="H275" i="5"/>
  <c r="H283" i="5"/>
  <c r="H291" i="5"/>
  <c r="H299" i="5"/>
  <c r="H307" i="5"/>
  <c r="H315" i="5"/>
  <c r="H323" i="5"/>
  <c r="H331" i="5"/>
  <c r="H339" i="5"/>
  <c r="H347" i="5"/>
  <c r="H355" i="5"/>
  <c r="H363" i="5"/>
  <c r="H371" i="5"/>
  <c r="H379" i="5"/>
  <c r="H387" i="5"/>
  <c r="H395" i="5"/>
  <c r="H403" i="5"/>
  <c r="H411" i="5"/>
  <c r="H419" i="5"/>
  <c r="E424" i="5"/>
  <c r="F424" i="5" s="1"/>
  <c r="J424" i="5" s="1"/>
  <c r="E427" i="5"/>
  <c r="F427" i="5" s="1"/>
  <c r="J427" i="5" s="1"/>
  <c r="E428" i="5"/>
  <c r="H428" i="5" s="1"/>
  <c r="E431" i="5"/>
  <c r="H431" i="5" s="1"/>
  <c r="E432" i="5"/>
  <c r="H432" i="5" s="1"/>
  <c r="E435" i="5"/>
  <c r="H435" i="5" s="1"/>
  <c r="E436" i="5"/>
  <c r="F436" i="5" s="1"/>
  <c r="J436" i="5" s="1"/>
  <c r="E455" i="5"/>
  <c r="H455" i="5" s="1"/>
  <c r="E456" i="5"/>
  <c r="F456" i="5" s="1"/>
  <c r="J456" i="5" s="1"/>
  <c r="E459" i="5"/>
  <c r="F459" i="5" s="1"/>
  <c r="J459" i="5" s="1"/>
  <c r="E460" i="5"/>
  <c r="H460" i="5" s="1"/>
  <c r="E463" i="5"/>
  <c r="H463" i="5" s="1"/>
  <c r="E464" i="5"/>
  <c r="H464" i="5" s="1"/>
  <c r="E467" i="5"/>
  <c r="H467" i="5" s="1"/>
  <c r="E468" i="5"/>
  <c r="F468" i="5" s="1"/>
  <c r="J468" i="5" s="1"/>
  <c r="G491" i="5"/>
  <c r="E491" i="5"/>
  <c r="F491" i="5" s="1"/>
  <c r="J491" i="5" s="1"/>
  <c r="G500" i="5"/>
  <c r="E500" i="5"/>
  <c r="F500" i="5" s="1"/>
  <c r="J500" i="5" s="1"/>
  <c r="G508" i="5"/>
  <c r="E508" i="5"/>
  <c r="H508" i="5" s="1"/>
  <c r="G515" i="5"/>
  <c r="E515" i="5"/>
  <c r="H515" i="5" s="1"/>
  <c r="G522" i="5"/>
  <c r="E522" i="5"/>
  <c r="F522" i="5" s="1"/>
  <c r="J522" i="5" s="1"/>
  <c r="G568" i="5"/>
  <c r="E568" i="5"/>
  <c r="H568" i="5" s="1"/>
  <c r="G590" i="5"/>
  <c r="E590" i="5"/>
  <c r="H590" i="5" s="1"/>
  <c r="G612" i="5"/>
  <c r="E612" i="5"/>
  <c r="H612" i="5" s="1"/>
  <c r="G634" i="5"/>
  <c r="E634" i="5"/>
  <c r="F634" i="5" s="1"/>
  <c r="J634" i="5" s="1"/>
  <c r="G696" i="5"/>
  <c r="E696" i="5"/>
  <c r="G718" i="5"/>
  <c r="E718" i="5"/>
  <c r="F718" i="5" s="1"/>
  <c r="J718" i="5" s="1"/>
  <c r="E763" i="5"/>
  <c r="F763" i="5" s="1"/>
  <c r="J763" i="5" s="1"/>
  <c r="G763" i="5"/>
  <c r="E786" i="5"/>
  <c r="F786" i="5" s="1"/>
  <c r="J786" i="5" s="1"/>
  <c r="G786" i="5"/>
  <c r="E793" i="5"/>
  <c r="F793" i="5" s="1"/>
  <c r="J793" i="5" s="1"/>
  <c r="G793" i="5"/>
  <c r="E803" i="5"/>
  <c r="F803" i="5" s="1"/>
  <c r="J803" i="5" s="1"/>
  <c r="G803" i="5"/>
  <c r="E848" i="5"/>
  <c r="H848" i="5" s="1"/>
  <c r="G848" i="5"/>
  <c r="E851" i="5"/>
  <c r="F851" i="5" s="1"/>
  <c r="J851" i="5" s="1"/>
  <c r="G851" i="5"/>
  <c r="G488" i="5"/>
  <c r="E488" i="5"/>
  <c r="G495" i="5"/>
  <c r="E495" i="5"/>
  <c r="H495" i="5" s="1"/>
  <c r="G503" i="5"/>
  <c r="E503" i="5"/>
  <c r="H503" i="5" s="1"/>
  <c r="G512" i="5"/>
  <c r="E512" i="5"/>
  <c r="F512" i="5" s="1"/>
  <c r="J512" i="5" s="1"/>
  <c r="G520" i="5"/>
  <c r="E520" i="5"/>
  <c r="H520" i="5" s="1"/>
  <c r="G526" i="5"/>
  <c r="E526" i="5"/>
  <c r="H526" i="5" s="1"/>
  <c r="G532" i="5"/>
  <c r="E532" i="5"/>
  <c r="F532" i="5" s="1"/>
  <c r="J532" i="5" s="1"/>
  <c r="G538" i="5"/>
  <c r="E538" i="5"/>
  <c r="F538" i="5" s="1"/>
  <c r="J538" i="5" s="1"/>
  <c r="G600" i="5"/>
  <c r="E600" i="5"/>
  <c r="H600" i="5" s="1"/>
  <c r="G622" i="5"/>
  <c r="E622" i="5"/>
  <c r="F622" i="5" s="1"/>
  <c r="J622" i="5" s="1"/>
  <c r="G644" i="5"/>
  <c r="E644" i="5"/>
  <c r="F644" i="5" s="1"/>
  <c r="G666" i="5"/>
  <c r="E666" i="5"/>
  <c r="F666" i="5" s="1"/>
  <c r="G728" i="5"/>
  <c r="E728" i="5"/>
  <c r="H728" i="5" s="1"/>
  <c r="G738" i="5"/>
  <c r="E738" i="5"/>
  <c r="H738" i="5" s="1"/>
  <c r="E764" i="5"/>
  <c r="G764" i="5"/>
  <c r="E783" i="5"/>
  <c r="F783" i="5" s="1"/>
  <c r="J783" i="5" s="1"/>
  <c r="G783" i="5"/>
  <c r="E804" i="5"/>
  <c r="G804" i="5"/>
  <c r="E823" i="5"/>
  <c r="F823" i="5" s="1"/>
  <c r="J823" i="5" s="1"/>
  <c r="G823" i="5"/>
  <c r="E828" i="5"/>
  <c r="G828" i="5"/>
  <c r="E831" i="5"/>
  <c r="F831" i="5" s="1"/>
  <c r="J831" i="5" s="1"/>
  <c r="G831" i="5"/>
  <c r="E976" i="5"/>
  <c r="G976" i="5"/>
  <c r="E1002" i="5"/>
  <c r="F1002" i="5" s="1"/>
  <c r="J1002" i="5" s="1"/>
  <c r="G1002" i="5"/>
  <c r="G504" i="5"/>
  <c r="E504" i="5"/>
  <c r="F504" i="5" s="1"/>
  <c r="J504" i="5" s="1"/>
  <c r="H23" i="5"/>
  <c r="H31" i="5"/>
  <c r="H39" i="5"/>
  <c r="H47" i="5"/>
  <c r="H55" i="5"/>
  <c r="H63" i="5"/>
  <c r="H71" i="5"/>
  <c r="H79" i="5"/>
  <c r="H87" i="5"/>
  <c r="H95" i="5"/>
  <c r="H247" i="5"/>
  <c r="H255" i="5"/>
  <c r="H263" i="5"/>
  <c r="H271" i="5"/>
  <c r="H279" i="5"/>
  <c r="H287" i="5"/>
  <c r="H295" i="5"/>
  <c r="H303" i="5"/>
  <c r="H311" i="5"/>
  <c r="H319" i="5"/>
  <c r="H327" i="5"/>
  <c r="H335" i="5"/>
  <c r="H343" i="5"/>
  <c r="H351" i="5"/>
  <c r="H359" i="5"/>
  <c r="H367" i="5"/>
  <c r="H375" i="5"/>
  <c r="H383" i="5"/>
  <c r="H391" i="5"/>
  <c r="H399" i="5"/>
  <c r="H407" i="5"/>
  <c r="H415" i="5"/>
  <c r="H423" i="5"/>
  <c r="E439" i="5"/>
  <c r="E440" i="5"/>
  <c r="H440" i="5" s="1"/>
  <c r="E443" i="5"/>
  <c r="F443" i="5" s="1"/>
  <c r="J443" i="5" s="1"/>
  <c r="E444" i="5"/>
  <c r="E447" i="5"/>
  <c r="E448" i="5"/>
  <c r="F448" i="5" s="1"/>
  <c r="J448" i="5" s="1"/>
  <c r="E451" i="5"/>
  <c r="H451" i="5" s="1"/>
  <c r="E452" i="5"/>
  <c r="H452" i="5" s="1"/>
  <c r="E471" i="5"/>
  <c r="E472" i="5"/>
  <c r="F472" i="5" s="1"/>
  <c r="J472" i="5" s="1"/>
  <c r="E475" i="5"/>
  <c r="F475" i="5" s="1"/>
  <c r="J475" i="5" s="1"/>
  <c r="E476" i="5"/>
  <c r="H476" i="5" s="1"/>
  <c r="E479" i="5"/>
  <c r="E480" i="5"/>
  <c r="F480" i="5" s="1"/>
  <c r="J480" i="5" s="1"/>
  <c r="E483" i="5"/>
  <c r="H483" i="5" s="1"/>
  <c r="G492" i="5"/>
  <c r="E492" i="5"/>
  <c r="G499" i="5"/>
  <c r="E499" i="5"/>
  <c r="H499" i="5" s="1"/>
  <c r="G507" i="5"/>
  <c r="E507" i="5"/>
  <c r="G516" i="5"/>
  <c r="E516" i="5"/>
  <c r="F516" i="5" s="1"/>
  <c r="J516" i="5" s="1"/>
  <c r="G536" i="5"/>
  <c r="E536" i="5"/>
  <c r="G542" i="5"/>
  <c r="E542" i="5"/>
  <c r="H542" i="5" s="1"/>
  <c r="G548" i="5"/>
  <c r="E548" i="5"/>
  <c r="H548" i="5" s="1"/>
  <c r="G554" i="5"/>
  <c r="E554" i="5"/>
  <c r="F554" i="5" s="1"/>
  <c r="G570" i="5"/>
  <c r="E570" i="5"/>
  <c r="G632" i="5"/>
  <c r="E632" i="5"/>
  <c r="H632" i="5" s="1"/>
  <c r="G654" i="5"/>
  <c r="E654" i="5"/>
  <c r="G676" i="5"/>
  <c r="E676" i="5"/>
  <c r="H676" i="5" s="1"/>
  <c r="G698" i="5"/>
  <c r="E698" i="5"/>
  <c r="E784" i="5"/>
  <c r="H784" i="5" s="1"/>
  <c r="G784" i="5"/>
  <c r="E797" i="5"/>
  <c r="F797" i="5" s="1"/>
  <c r="J797" i="5" s="1"/>
  <c r="G797" i="5"/>
  <c r="E824" i="5"/>
  <c r="F824" i="5" s="1"/>
  <c r="J824" i="5" s="1"/>
  <c r="G824" i="5"/>
  <c r="E868" i="5"/>
  <c r="F868" i="5" s="1"/>
  <c r="G868" i="5"/>
  <c r="E887" i="5"/>
  <c r="F887" i="5" s="1"/>
  <c r="J887" i="5" s="1"/>
  <c r="G887" i="5"/>
  <c r="E891" i="5"/>
  <c r="F891" i="5" s="1"/>
  <c r="J891" i="5" s="1"/>
  <c r="G891" i="5"/>
  <c r="E894" i="5"/>
  <c r="F894" i="5" s="1"/>
  <c r="J894" i="5" s="1"/>
  <c r="G894" i="5"/>
  <c r="E912" i="5"/>
  <c r="H912" i="5" s="1"/>
  <c r="G912" i="5"/>
  <c r="E938" i="5"/>
  <c r="F938" i="5" s="1"/>
  <c r="J938" i="5" s="1"/>
  <c r="G938" i="5"/>
  <c r="E1080" i="5"/>
  <c r="H1080" i="5" s="1"/>
  <c r="G1080" i="5"/>
  <c r="E1098" i="5"/>
  <c r="H1098" i="5" s="1"/>
  <c r="G1098" i="5"/>
  <c r="E1141" i="5"/>
  <c r="H1141" i="5" s="1"/>
  <c r="E1161" i="5"/>
  <c r="H1161" i="5" s="1"/>
  <c r="E1181" i="5"/>
  <c r="H1181" i="5" s="1"/>
  <c r="E1233" i="5"/>
  <c r="H1233" i="5" s="1"/>
  <c r="G1253" i="5"/>
  <c r="E1253" i="5"/>
  <c r="H1253" i="5" s="1"/>
  <c r="G1257" i="5"/>
  <c r="E1257" i="5"/>
  <c r="F1257" i="5" s="1"/>
  <c r="J1257" i="5" s="1"/>
  <c r="H755" i="5"/>
  <c r="G759" i="5"/>
  <c r="G760" i="5"/>
  <c r="H771" i="5"/>
  <c r="G777" i="5"/>
  <c r="G787" i="5"/>
  <c r="G790" i="5"/>
  <c r="G794" i="5"/>
  <c r="G807" i="5"/>
  <c r="G811" i="5"/>
  <c r="G814" i="5"/>
  <c r="E837" i="5"/>
  <c r="H837" i="5" s="1"/>
  <c r="G837" i="5"/>
  <c r="E857" i="5"/>
  <c r="F857" i="5" s="1"/>
  <c r="J857" i="5" s="1"/>
  <c r="G857" i="5"/>
  <c r="E861" i="5"/>
  <c r="H861" i="5" s="1"/>
  <c r="G861" i="5"/>
  <c r="E881" i="5"/>
  <c r="F881" i="5" s="1"/>
  <c r="G881" i="5"/>
  <c r="E888" i="5"/>
  <c r="F888" i="5" s="1"/>
  <c r="J888" i="5" s="1"/>
  <c r="G888" i="5"/>
  <c r="E892" i="5"/>
  <c r="H892" i="5" s="1"/>
  <c r="G892" i="5"/>
  <c r="E921" i="5"/>
  <c r="F921" i="5" s="1"/>
  <c r="J921" i="5" s="1"/>
  <c r="G921" i="5"/>
  <c r="E925" i="5"/>
  <c r="F925" i="5" s="1"/>
  <c r="J925" i="5" s="1"/>
  <c r="G925" i="5"/>
  <c r="E931" i="5"/>
  <c r="F931" i="5" s="1"/>
  <c r="J931" i="5" s="1"/>
  <c r="G931" i="5"/>
  <c r="E934" i="5"/>
  <c r="F934" i="5" s="1"/>
  <c r="J934" i="5" s="1"/>
  <c r="G934" i="5"/>
  <c r="E955" i="5"/>
  <c r="F955" i="5" s="1"/>
  <c r="J955" i="5" s="1"/>
  <c r="G955" i="5"/>
  <c r="E958" i="5"/>
  <c r="F958" i="5" s="1"/>
  <c r="J958" i="5" s="1"/>
  <c r="G958" i="5"/>
  <c r="E985" i="5"/>
  <c r="F985" i="5" s="1"/>
  <c r="J985" i="5" s="1"/>
  <c r="G985" i="5"/>
  <c r="E989" i="5"/>
  <c r="F989" i="5" s="1"/>
  <c r="J989" i="5" s="1"/>
  <c r="G989" i="5"/>
  <c r="E995" i="5"/>
  <c r="F995" i="5" s="1"/>
  <c r="J995" i="5" s="1"/>
  <c r="G995" i="5"/>
  <c r="E998" i="5"/>
  <c r="F998" i="5" s="1"/>
  <c r="J998" i="5" s="1"/>
  <c r="G998" i="5"/>
  <c r="E1019" i="5"/>
  <c r="F1019" i="5" s="1"/>
  <c r="J1019" i="5" s="1"/>
  <c r="G1019" i="5"/>
  <c r="E1022" i="5"/>
  <c r="F1022" i="5" s="1"/>
  <c r="J1022" i="5" s="1"/>
  <c r="G1022" i="5"/>
  <c r="E1040" i="5"/>
  <c r="F1040" i="5" s="1"/>
  <c r="J1040" i="5" s="1"/>
  <c r="G1040" i="5"/>
  <c r="E1066" i="5"/>
  <c r="F1066" i="5" s="1"/>
  <c r="J1066" i="5" s="1"/>
  <c r="G1066" i="5"/>
  <c r="E1107" i="5"/>
  <c r="H1107" i="5" s="1"/>
  <c r="E1147" i="5"/>
  <c r="H1147" i="5" s="1"/>
  <c r="E1159" i="5"/>
  <c r="H1159" i="5" s="1"/>
  <c r="E1219" i="5"/>
  <c r="H1219" i="5" s="1"/>
  <c r="E1231" i="5"/>
  <c r="H1231" i="5" s="1"/>
  <c r="E827" i="5"/>
  <c r="G827" i="5"/>
  <c r="E834" i="5"/>
  <c r="F834" i="5" s="1"/>
  <c r="J834" i="5" s="1"/>
  <c r="G834" i="5"/>
  <c r="E841" i="5"/>
  <c r="G841" i="5"/>
  <c r="E847" i="5"/>
  <c r="F847" i="5" s="1"/>
  <c r="J847" i="5" s="1"/>
  <c r="G847" i="5"/>
  <c r="E901" i="5"/>
  <c r="G901" i="5"/>
  <c r="E932" i="5"/>
  <c r="F932" i="5" s="1"/>
  <c r="J932" i="5" s="1"/>
  <c r="G932" i="5"/>
  <c r="E945" i="5"/>
  <c r="F945" i="5" s="1"/>
  <c r="G945" i="5"/>
  <c r="E951" i="5"/>
  <c r="F951" i="5" s="1"/>
  <c r="J951" i="5" s="1"/>
  <c r="G951" i="5"/>
  <c r="E956" i="5"/>
  <c r="G956" i="5"/>
  <c r="E996" i="5"/>
  <c r="F996" i="5" s="1"/>
  <c r="J996" i="5" s="1"/>
  <c r="G996" i="5"/>
  <c r="E1009" i="5"/>
  <c r="F1009" i="5" s="1"/>
  <c r="G1009" i="5"/>
  <c r="E1015" i="5"/>
  <c r="F1015" i="5" s="1"/>
  <c r="J1015" i="5" s="1"/>
  <c r="G1015" i="5"/>
  <c r="E1020" i="5"/>
  <c r="G1020" i="5"/>
  <c r="E1049" i="5"/>
  <c r="F1049" i="5" s="1"/>
  <c r="J1049" i="5" s="1"/>
  <c r="G1049" i="5"/>
  <c r="E1053" i="5"/>
  <c r="F1053" i="5" s="1"/>
  <c r="J1053" i="5" s="1"/>
  <c r="G1053" i="5"/>
  <c r="E1059" i="5"/>
  <c r="F1059" i="5" s="1"/>
  <c r="J1059" i="5" s="1"/>
  <c r="G1059" i="5"/>
  <c r="E1062" i="5"/>
  <c r="H1062" i="5" s="1"/>
  <c r="G1062" i="5"/>
  <c r="E1083" i="5"/>
  <c r="F1083" i="5" s="1"/>
  <c r="J1083" i="5" s="1"/>
  <c r="G1083" i="5"/>
  <c r="E1086" i="5"/>
  <c r="H1086" i="5" s="1"/>
  <c r="G1086" i="5"/>
  <c r="E1105" i="5"/>
  <c r="H1105" i="5" s="1"/>
  <c r="E1125" i="5"/>
  <c r="H1125" i="5" s="1"/>
  <c r="E1145" i="5"/>
  <c r="H1145" i="5" s="1"/>
  <c r="E1197" i="5"/>
  <c r="H1197" i="5" s="1"/>
  <c r="E1217" i="5"/>
  <c r="H1217" i="5" s="1"/>
  <c r="G1277" i="5"/>
  <c r="E1277" i="5"/>
  <c r="H1277" i="5" s="1"/>
  <c r="G1284" i="5"/>
  <c r="E1284" i="5"/>
  <c r="H1284" i="5" s="1"/>
  <c r="G1320" i="5"/>
  <c r="E1320" i="5"/>
  <c r="F1335" i="5"/>
  <c r="J1335" i="5" s="1"/>
  <c r="F1343" i="5"/>
  <c r="J1343" i="5" s="1"/>
  <c r="F1351" i="5"/>
  <c r="J1351" i="5" s="1"/>
  <c r="F1359" i="5"/>
  <c r="J1359" i="5" s="1"/>
  <c r="F1367" i="5"/>
  <c r="J1367" i="5" s="1"/>
  <c r="E1377" i="5"/>
  <c r="E1423" i="5"/>
  <c r="H1423" i="5" s="1"/>
  <c r="E1426" i="5"/>
  <c r="E1430" i="5"/>
  <c r="F1430" i="5" s="1"/>
  <c r="J1430" i="5" s="1"/>
  <c r="E1446" i="5"/>
  <c r="F1446" i="5" s="1"/>
  <c r="J1446" i="5" s="1"/>
  <c r="G1446" i="5"/>
  <c r="E1472" i="5"/>
  <c r="H1472" i="5" s="1"/>
  <c r="G1472" i="5"/>
  <c r="E1484" i="5"/>
  <c r="H1484" i="5" s="1"/>
  <c r="G1484" i="5"/>
  <c r="G1488" i="5"/>
  <c r="E1488" i="5"/>
  <c r="F1488" i="5" s="1"/>
  <c r="J1488" i="5" s="1"/>
  <c r="G1511" i="5"/>
  <c r="E1511" i="5"/>
  <c r="F1511" i="5" s="1"/>
  <c r="J1511" i="5" s="1"/>
  <c r="G1515" i="5"/>
  <c r="E1515" i="5"/>
  <c r="H1515" i="5" s="1"/>
  <c r="E574" i="5"/>
  <c r="F574" i="5" s="1"/>
  <c r="J574" i="5" s="1"/>
  <c r="E584" i="5"/>
  <c r="E586" i="5"/>
  <c r="H586" i="5" s="1"/>
  <c r="E596" i="5"/>
  <c r="F596" i="5" s="1"/>
  <c r="J596" i="5" s="1"/>
  <c r="E606" i="5"/>
  <c r="H606" i="5" s="1"/>
  <c r="E616" i="5"/>
  <c r="E618" i="5"/>
  <c r="F618" i="5" s="1"/>
  <c r="J618" i="5" s="1"/>
  <c r="E628" i="5"/>
  <c r="F628" i="5" s="1"/>
  <c r="J628" i="5" s="1"/>
  <c r="E638" i="5"/>
  <c r="F638" i="5" s="1"/>
  <c r="J638" i="5" s="1"/>
  <c r="E648" i="5"/>
  <c r="H648" i="5" s="1"/>
  <c r="E650" i="5"/>
  <c r="F650" i="5" s="1"/>
  <c r="J650" i="5" s="1"/>
  <c r="E660" i="5"/>
  <c r="H660" i="5" s="1"/>
  <c r="E670" i="5"/>
  <c r="H670" i="5" s="1"/>
  <c r="E680" i="5"/>
  <c r="H680" i="5" s="1"/>
  <c r="E682" i="5"/>
  <c r="H682" i="5" s="1"/>
  <c r="E692" i="5"/>
  <c r="F692" i="5" s="1"/>
  <c r="J692" i="5" s="1"/>
  <c r="E702" i="5"/>
  <c r="F702" i="5" s="1"/>
  <c r="E712" i="5"/>
  <c r="E714" i="5"/>
  <c r="H714" i="5" s="1"/>
  <c r="E724" i="5"/>
  <c r="F724" i="5" s="1"/>
  <c r="J724" i="5" s="1"/>
  <c r="E734" i="5"/>
  <c r="H734" i="5" s="1"/>
  <c r="E742" i="5"/>
  <c r="E750" i="5"/>
  <c r="F750" i="5" s="1"/>
  <c r="J750" i="5" s="1"/>
  <c r="G785" i="5"/>
  <c r="G792" i="5"/>
  <c r="G796" i="5"/>
  <c r="G805" i="5"/>
  <c r="G816" i="5"/>
  <c r="E830" i="5"/>
  <c r="F830" i="5" s="1"/>
  <c r="J830" i="5" s="1"/>
  <c r="G830" i="5"/>
  <c r="G832" i="5"/>
  <c r="E850" i="5"/>
  <c r="G850" i="5"/>
  <c r="G852" i="5"/>
  <c r="E867" i="5"/>
  <c r="F867" i="5" s="1"/>
  <c r="J867" i="5" s="1"/>
  <c r="G867" i="5"/>
  <c r="E870" i="5"/>
  <c r="F870" i="5" s="1"/>
  <c r="J870" i="5" s="1"/>
  <c r="G870" i="5"/>
  <c r="E874" i="5"/>
  <c r="F874" i="5" s="1"/>
  <c r="J874" i="5" s="1"/>
  <c r="G874" i="5"/>
  <c r="E911" i="5"/>
  <c r="F911" i="5" s="1"/>
  <c r="J911" i="5" s="1"/>
  <c r="G911" i="5"/>
  <c r="E914" i="5"/>
  <c r="F914" i="5" s="1"/>
  <c r="J914" i="5" s="1"/>
  <c r="G914" i="5"/>
  <c r="E952" i="5"/>
  <c r="F952" i="5" s="1"/>
  <c r="J952" i="5" s="1"/>
  <c r="G952" i="5"/>
  <c r="E965" i="5"/>
  <c r="F965" i="5" s="1"/>
  <c r="J965" i="5" s="1"/>
  <c r="G965" i="5"/>
  <c r="E975" i="5"/>
  <c r="F975" i="5" s="1"/>
  <c r="J975" i="5" s="1"/>
  <c r="G975" i="5"/>
  <c r="E978" i="5"/>
  <c r="F978" i="5" s="1"/>
  <c r="J978" i="5" s="1"/>
  <c r="G978" i="5"/>
  <c r="E1016" i="5"/>
  <c r="F1016" i="5" s="1"/>
  <c r="J1016" i="5" s="1"/>
  <c r="G1016" i="5"/>
  <c r="E1029" i="5"/>
  <c r="H1029" i="5" s="1"/>
  <c r="G1029" i="5"/>
  <c r="E1060" i="5"/>
  <c r="F1060" i="5" s="1"/>
  <c r="J1060" i="5" s="1"/>
  <c r="G1060" i="5"/>
  <c r="E1073" i="5"/>
  <c r="F1073" i="5" s="1"/>
  <c r="G1073" i="5"/>
  <c r="E1079" i="5"/>
  <c r="F1079" i="5" s="1"/>
  <c r="J1079" i="5" s="1"/>
  <c r="G1079" i="5"/>
  <c r="E1084" i="5"/>
  <c r="F1084" i="5" s="1"/>
  <c r="J1084" i="5" s="1"/>
  <c r="G1084" i="5"/>
  <c r="E1103" i="5"/>
  <c r="H1103" i="5" s="1"/>
  <c r="E1143" i="5"/>
  <c r="E1163" i="5"/>
  <c r="H1163" i="5" s="1"/>
  <c r="E1215" i="5"/>
  <c r="H1215" i="5" s="1"/>
  <c r="E1235" i="5"/>
  <c r="H1235" i="5" s="1"/>
  <c r="G1256" i="5"/>
  <c r="E1256" i="5"/>
  <c r="H1256" i="5" s="1"/>
  <c r="F1274" i="5"/>
  <c r="J1274" i="5" s="1"/>
  <c r="G854" i="5"/>
  <c r="G858" i="5"/>
  <c r="G871" i="5"/>
  <c r="G875" i="5"/>
  <c r="G878" i="5"/>
  <c r="G895" i="5"/>
  <c r="G898" i="5"/>
  <c r="G905" i="5"/>
  <c r="G915" i="5"/>
  <c r="G918" i="5"/>
  <c r="G922" i="5"/>
  <c r="G935" i="5"/>
  <c r="G939" i="5"/>
  <c r="G942" i="5"/>
  <c r="G959" i="5"/>
  <c r="G962" i="5"/>
  <c r="G969" i="5"/>
  <c r="G979" i="5"/>
  <c r="G982" i="5"/>
  <c r="G986" i="5"/>
  <c r="G999" i="5"/>
  <c r="G1003" i="5"/>
  <c r="G1006" i="5"/>
  <c r="G1023" i="5"/>
  <c r="G1026" i="5"/>
  <c r="G1033" i="5"/>
  <c r="G1043" i="5"/>
  <c r="G1046" i="5"/>
  <c r="G1050" i="5"/>
  <c r="G1063" i="5"/>
  <c r="G1067" i="5"/>
  <c r="G1070" i="5"/>
  <c r="G1087" i="5"/>
  <c r="H1094" i="5"/>
  <c r="G1099" i="5"/>
  <c r="G1281" i="5"/>
  <c r="E1281" i="5"/>
  <c r="F1281" i="5" s="1"/>
  <c r="J1281" i="5" s="1"/>
  <c r="G1288" i="5"/>
  <c r="E1288" i="5"/>
  <c r="H1288" i="5" s="1"/>
  <c r="G1312" i="5"/>
  <c r="E1312" i="5"/>
  <c r="H1312" i="5" s="1"/>
  <c r="E1375" i="5"/>
  <c r="H1375" i="5" s="1"/>
  <c r="E1378" i="5"/>
  <c r="H1378" i="5" s="1"/>
  <c r="E1382" i="5"/>
  <c r="F1382" i="5" s="1"/>
  <c r="J1382" i="5" s="1"/>
  <c r="E1393" i="5"/>
  <c r="H1393" i="5" s="1"/>
  <c r="F1489" i="5"/>
  <c r="J1489" i="5" s="1"/>
  <c r="G1512" i="5"/>
  <c r="E1512" i="5"/>
  <c r="F1512" i="5" s="1"/>
  <c r="J1512" i="5" s="1"/>
  <c r="G1516" i="5"/>
  <c r="E1516" i="5"/>
  <c r="H1516" i="5" s="1"/>
  <c r="G928" i="5"/>
  <c r="G948" i="5"/>
  <c r="G992" i="5"/>
  <c r="G1012" i="5"/>
  <c r="G1032" i="5"/>
  <c r="G1036" i="5"/>
  <c r="G1056" i="5"/>
  <c r="G1076" i="5"/>
  <c r="H1099" i="5"/>
  <c r="G1102" i="5"/>
  <c r="H1119" i="5"/>
  <c r="H1121" i="5"/>
  <c r="H1123" i="5"/>
  <c r="H1135" i="5"/>
  <c r="H1137" i="5"/>
  <c r="H1139" i="5"/>
  <c r="H1157" i="5"/>
  <c r="H1173" i="5"/>
  <c r="H1175" i="5"/>
  <c r="H1177" i="5"/>
  <c r="H1179" i="5"/>
  <c r="H1191" i="5"/>
  <c r="H1193" i="5"/>
  <c r="H1195" i="5"/>
  <c r="H1213" i="5"/>
  <c r="H1229" i="5"/>
  <c r="H1247" i="5"/>
  <c r="H1249" i="5"/>
  <c r="H1251" i="5"/>
  <c r="E1264" i="5"/>
  <c r="E1265" i="5"/>
  <c r="F1265" i="5" s="1"/>
  <c r="J1265" i="5" s="1"/>
  <c r="E1268" i="5"/>
  <c r="E1269" i="5"/>
  <c r="F1269" i="5" s="1"/>
  <c r="J1269" i="5" s="1"/>
  <c r="E1272" i="5"/>
  <c r="E1273" i="5"/>
  <c r="F1273" i="5" s="1"/>
  <c r="J1273" i="5" s="1"/>
  <c r="G1276" i="5"/>
  <c r="E1276" i="5"/>
  <c r="G1285" i="5"/>
  <c r="E1285" i="5"/>
  <c r="F1285" i="5" s="1"/>
  <c r="J1285" i="5" s="1"/>
  <c r="G1300" i="5"/>
  <c r="H1300" i="5"/>
  <c r="G1306" i="5"/>
  <c r="E1306" i="5"/>
  <c r="F1306" i="5" s="1"/>
  <c r="J1306" i="5" s="1"/>
  <c r="I1385" i="5"/>
  <c r="E1391" i="5"/>
  <c r="H1391" i="5" s="1"/>
  <c r="E1394" i="5"/>
  <c r="H1394" i="5" s="1"/>
  <c r="E1398" i="5"/>
  <c r="F1398" i="5" s="1"/>
  <c r="J1398" i="5" s="1"/>
  <c r="E1409" i="5"/>
  <c r="H1409" i="5" s="1"/>
  <c r="E1460" i="5"/>
  <c r="H1460" i="5" s="1"/>
  <c r="G1460" i="5"/>
  <c r="E1470" i="5"/>
  <c r="H1470" i="5" s="1"/>
  <c r="G1470" i="5"/>
  <c r="E1486" i="5"/>
  <c r="H1486" i="5" s="1"/>
  <c r="G1486" i="5"/>
  <c r="G1495" i="5"/>
  <c r="E1495" i="5"/>
  <c r="F1495" i="5" s="1"/>
  <c r="J1495" i="5" s="1"/>
  <c r="G1280" i="5"/>
  <c r="E1280" i="5"/>
  <c r="G1289" i="5"/>
  <c r="E1289" i="5"/>
  <c r="F1289" i="5" s="1"/>
  <c r="J1289" i="5" s="1"/>
  <c r="G1294" i="5"/>
  <c r="H1294" i="5"/>
  <c r="G1334" i="5"/>
  <c r="E1334" i="5"/>
  <c r="F1334" i="5" s="1"/>
  <c r="J1334" i="5" s="1"/>
  <c r="G1342" i="5"/>
  <c r="E1342" i="5"/>
  <c r="F1342" i="5" s="1"/>
  <c r="J1342" i="5" s="1"/>
  <c r="G1350" i="5"/>
  <c r="E1350" i="5"/>
  <c r="F1350" i="5" s="1"/>
  <c r="J1350" i="5" s="1"/>
  <c r="G1358" i="5"/>
  <c r="E1358" i="5"/>
  <c r="F1358" i="5" s="1"/>
  <c r="J1358" i="5" s="1"/>
  <c r="G1366" i="5"/>
  <c r="E1366" i="5"/>
  <c r="F1366" i="5" s="1"/>
  <c r="J1366" i="5" s="1"/>
  <c r="I1401" i="5"/>
  <c r="E1407" i="5"/>
  <c r="H1407" i="5" s="1"/>
  <c r="E1410" i="5"/>
  <c r="H1410" i="5" s="1"/>
  <c r="E1414" i="5"/>
  <c r="F1414" i="5" s="1"/>
  <c r="J1414" i="5" s="1"/>
  <c r="E1425" i="5"/>
  <c r="H1425" i="5" s="1"/>
  <c r="E1445" i="5"/>
  <c r="F1445" i="5" s="1"/>
  <c r="J1445" i="5" s="1"/>
  <c r="G1445" i="5"/>
  <c r="G1496" i="5"/>
  <c r="E1496" i="5"/>
  <c r="H1496" i="5" s="1"/>
  <c r="H1381" i="5"/>
  <c r="H1397" i="5"/>
  <c r="H1413" i="5"/>
  <c r="H1429" i="5"/>
  <c r="G1441" i="5"/>
  <c r="G1442" i="5"/>
  <c r="H1453" i="5"/>
  <c r="G1457" i="5"/>
  <c r="G1458" i="5"/>
  <c r="H1468" i="5"/>
  <c r="H1482" i="5"/>
  <c r="E1298" i="5"/>
  <c r="E1304" i="5"/>
  <c r="F1304" i="5" s="1"/>
  <c r="J1304" i="5" s="1"/>
  <c r="E1316" i="5"/>
  <c r="H1316" i="5" s="1"/>
  <c r="E1318" i="5"/>
  <c r="E1324" i="5"/>
  <c r="H1324" i="5" s="1"/>
  <c r="H1374" i="5"/>
  <c r="H1383" i="5"/>
  <c r="H1385" i="5"/>
  <c r="H1386" i="5"/>
  <c r="H1390" i="5"/>
  <c r="H1401" i="5"/>
  <c r="H1402" i="5"/>
  <c r="H1406" i="5"/>
  <c r="H1415" i="5"/>
  <c r="H1417" i="5"/>
  <c r="H1418" i="5"/>
  <c r="H1422" i="5"/>
  <c r="H1441" i="5"/>
  <c r="H1457" i="5"/>
  <c r="H1373" i="5"/>
  <c r="H1389" i="5"/>
  <c r="H1405" i="5"/>
  <c r="H1421" i="5"/>
  <c r="F445" i="5"/>
  <c r="J445" i="5" s="1"/>
  <c r="F473" i="5"/>
  <c r="J473" i="5" s="1"/>
  <c r="F477" i="5"/>
  <c r="J477" i="5" s="1"/>
  <c r="F509" i="5"/>
  <c r="J509" i="5" s="1"/>
  <c r="F22" i="5"/>
  <c r="J22" i="5" s="1"/>
  <c r="F28" i="5"/>
  <c r="J28" i="5" s="1"/>
  <c r="F32" i="5"/>
  <c r="J32" i="5" s="1"/>
  <c r="F38" i="5"/>
  <c r="J38" i="5" s="1"/>
  <c r="F44" i="5"/>
  <c r="J44" i="5" s="1"/>
  <c r="F50" i="5"/>
  <c r="J50" i="5" s="1"/>
  <c r="F56" i="5"/>
  <c r="J56" i="5" s="1"/>
  <c r="F62" i="5"/>
  <c r="J62" i="5" s="1"/>
  <c r="F66" i="5"/>
  <c r="J66" i="5" s="1"/>
  <c r="F72" i="5"/>
  <c r="J72" i="5" s="1"/>
  <c r="F80" i="5"/>
  <c r="J80" i="5" s="1"/>
  <c r="F86" i="5"/>
  <c r="J86" i="5" s="1"/>
  <c r="F92" i="5"/>
  <c r="J92" i="5" s="1"/>
  <c r="F98" i="5"/>
  <c r="J98" i="5" s="1"/>
  <c r="F104" i="5"/>
  <c r="J104" i="5" s="1"/>
  <c r="F110" i="5"/>
  <c r="J110" i="5" s="1"/>
  <c r="F116" i="5"/>
  <c r="J116" i="5" s="1"/>
  <c r="F120" i="5"/>
  <c r="J120" i="5" s="1"/>
  <c r="F122" i="5"/>
  <c r="J122" i="5" s="1"/>
  <c r="F126" i="5"/>
  <c r="J126" i="5" s="1"/>
  <c r="F132" i="5"/>
  <c r="J132" i="5" s="1"/>
  <c r="F138" i="5"/>
  <c r="J138" i="5" s="1"/>
  <c r="F144" i="5"/>
  <c r="J144" i="5" s="1"/>
  <c r="F150" i="5"/>
  <c r="J150" i="5" s="1"/>
  <c r="F156" i="5"/>
  <c r="J156" i="5" s="1"/>
  <c r="F162" i="5"/>
  <c r="J162" i="5" s="1"/>
  <c r="F168" i="5"/>
  <c r="J168" i="5" s="1"/>
  <c r="F174" i="5"/>
  <c r="J174" i="5" s="1"/>
  <c r="F182" i="5"/>
  <c r="J182" i="5" s="1"/>
  <c r="F186" i="5"/>
  <c r="J186" i="5" s="1"/>
  <c r="F192" i="5"/>
  <c r="J192" i="5" s="1"/>
  <c r="F198" i="5"/>
  <c r="J198" i="5" s="1"/>
  <c r="F204" i="5"/>
  <c r="J204" i="5" s="1"/>
  <c r="F210" i="5"/>
  <c r="J210" i="5" s="1"/>
  <c r="F216" i="5"/>
  <c r="J216" i="5" s="1"/>
  <c r="F222" i="5"/>
  <c r="J222" i="5" s="1"/>
  <c r="F228" i="5"/>
  <c r="J228" i="5" s="1"/>
  <c r="F234" i="5"/>
  <c r="J234" i="5" s="1"/>
  <c r="F240" i="5"/>
  <c r="J240" i="5" s="1"/>
  <c r="F246" i="5"/>
  <c r="J246" i="5" s="1"/>
  <c r="F254" i="5"/>
  <c r="J254" i="5" s="1"/>
  <c r="F260" i="5"/>
  <c r="J260" i="5" s="1"/>
  <c r="F266" i="5"/>
  <c r="J266" i="5" s="1"/>
  <c r="F272" i="5"/>
  <c r="J272" i="5" s="1"/>
  <c r="F278" i="5"/>
  <c r="J278" i="5" s="1"/>
  <c r="F284" i="5"/>
  <c r="J284" i="5" s="1"/>
  <c r="F290" i="5"/>
  <c r="J290" i="5" s="1"/>
  <c r="F296" i="5"/>
  <c r="J296" i="5" s="1"/>
  <c r="F302" i="5"/>
  <c r="J302" i="5" s="1"/>
  <c r="F308" i="5"/>
  <c r="J308" i="5" s="1"/>
  <c r="F320" i="5"/>
  <c r="J320" i="5" s="1"/>
  <c r="F326" i="5"/>
  <c r="J326" i="5" s="1"/>
  <c r="F332" i="5"/>
  <c r="J332" i="5" s="1"/>
  <c r="F336" i="5"/>
  <c r="J336" i="5" s="1"/>
  <c r="F338" i="5"/>
  <c r="J338" i="5" s="1"/>
  <c r="F342" i="5"/>
  <c r="J342" i="5" s="1"/>
  <c r="F348" i="5"/>
  <c r="J348" i="5" s="1"/>
  <c r="F354" i="5"/>
  <c r="J354" i="5" s="1"/>
  <c r="F360" i="5"/>
  <c r="J360" i="5" s="1"/>
  <c r="F366" i="5"/>
  <c r="J366" i="5" s="1"/>
  <c r="F370" i="5"/>
  <c r="J370" i="5" s="1"/>
  <c r="F376" i="5"/>
  <c r="J376" i="5" s="1"/>
  <c r="F382" i="5"/>
  <c r="J382" i="5" s="1"/>
  <c r="F388" i="5"/>
  <c r="J388" i="5" s="1"/>
  <c r="F394" i="5"/>
  <c r="J394" i="5" s="1"/>
  <c r="F398" i="5"/>
  <c r="J398" i="5" s="1"/>
  <c r="F400" i="5"/>
  <c r="J400" i="5" s="1"/>
  <c r="F404" i="5"/>
  <c r="J404" i="5" s="1"/>
  <c r="F410" i="5"/>
  <c r="J410" i="5" s="1"/>
  <c r="F416" i="5"/>
  <c r="J416" i="5" s="1"/>
  <c r="F420" i="5"/>
  <c r="J420" i="5" s="1"/>
  <c r="G457" i="5"/>
  <c r="G489" i="5"/>
  <c r="G525" i="5"/>
  <c r="E525" i="5"/>
  <c r="G557" i="5"/>
  <c r="E557" i="5"/>
  <c r="H557" i="5" s="1"/>
  <c r="G565" i="5"/>
  <c r="E565" i="5"/>
  <c r="G581" i="5"/>
  <c r="E581" i="5"/>
  <c r="H581" i="5" s="1"/>
  <c r="G605" i="5"/>
  <c r="E605" i="5"/>
  <c r="H605" i="5" s="1"/>
  <c r="G637" i="5"/>
  <c r="E637" i="5"/>
  <c r="H637" i="5" s="1"/>
  <c r="G669" i="5"/>
  <c r="E669" i="5"/>
  <c r="G677" i="5"/>
  <c r="E677" i="5"/>
  <c r="H677" i="5" s="1"/>
  <c r="G709" i="5"/>
  <c r="E709" i="5"/>
  <c r="G717" i="5"/>
  <c r="E717" i="5"/>
  <c r="H717" i="5" s="1"/>
  <c r="G725" i="5"/>
  <c r="E725" i="5"/>
  <c r="H725" i="5" s="1"/>
  <c r="E753" i="5"/>
  <c r="H753" i="5" s="1"/>
  <c r="G753" i="5"/>
  <c r="E769" i="5"/>
  <c r="G769" i="5"/>
  <c r="F20" i="5"/>
  <c r="J20" i="5" s="1"/>
  <c r="F26" i="5"/>
  <c r="J26" i="5" s="1"/>
  <c r="F34" i="5"/>
  <c r="J34" i="5" s="1"/>
  <c r="F40" i="5"/>
  <c r="J40" i="5" s="1"/>
  <c r="F48" i="5"/>
  <c r="J48" i="5" s="1"/>
  <c r="F54" i="5"/>
  <c r="J54" i="5" s="1"/>
  <c r="F60" i="5"/>
  <c r="J60" i="5" s="1"/>
  <c r="F68" i="5"/>
  <c r="J68" i="5" s="1"/>
  <c r="F74" i="5"/>
  <c r="J74" i="5" s="1"/>
  <c r="F78" i="5"/>
  <c r="J78" i="5" s="1"/>
  <c r="F84" i="5"/>
  <c r="J84" i="5" s="1"/>
  <c r="F90" i="5"/>
  <c r="J90" i="5" s="1"/>
  <c r="F96" i="5"/>
  <c r="J96" i="5" s="1"/>
  <c r="F102" i="5"/>
  <c r="J102" i="5" s="1"/>
  <c r="F108" i="5"/>
  <c r="J108" i="5" s="1"/>
  <c r="F114" i="5"/>
  <c r="J114" i="5" s="1"/>
  <c r="F128" i="5"/>
  <c r="J128" i="5" s="1"/>
  <c r="F134" i="5"/>
  <c r="J134" i="5" s="1"/>
  <c r="F140" i="5"/>
  <c r="J140" i="5" s="1"/>
  <c r="F146" i="5"/>
  <c r="J146" i="5" s="1"/>
  <c r="F158" i="5"/>
  <c r="J158" i="5" s="1"/>
  <c r="F164" i="5"/>
  <c r="J164" i="5" s="1"/>
  <c r="F170" i="5"/>
  <c r="J170" i="5" s="1"/>
  <c r="F178" i="5"/>
  <c r="J178" i="5" s="1"/>
  <c r="F184" i="5"/>
  <c r="J184" i="5" s="1"/>
  <c r="F190" i="5"/>
  <c r="J190" i="5" s="1"/>
  <c r="F196" i="5"/>
  <c r="J196" i="5" s="1"/>
  <c r="F202" i="5"/>
  <c r="F208" i="5"/>
  <c r="J208" i="5" s="1"/>
  <c r="F214" i="5"/>
  <c r="J214" i="5" s="1"/>
  <c r="F220" i="5"/>
  <c r="J220" i="5" s="1"/>
  <c r="F226" i="5"/>
  <c r="J226" i="5" s="1"/>
  <c r="F232" i="5"/>
  <c r="J232" i="5" s="1"/>
  <c r="F238" i="5"/>
  <c r="J238" i="5" s="1"/>
  <c r="F244" i="5"/>
  <c r="J244" i="5" s="1"/>
  <c r="F250" i="5"/>
  <c r="J250" i="5" s="1"/>
  <c r="F256" i="5"/>
  <c r="J256" i="5" s="1"/>
  <c r="F262" i="5"/>
  <c r="J262" i="5" s="1"/>
  <c r="F268" i="5"/>
  <c r="J268" i="5" s="1"/>
  <c r="F274" i="5"/>
  <c r="J274" i="5" s="1"/>
  <c r="F280" i="5"/>
  <c r="J280" i="5" s="1"/>
  <c r="F288" i="5"/>
  <c r="J288" i="5" s="1"/>
  <c r="F294" i="5"/>
  <c r="J294" i="5" s="1"/>
  <c r="F300" i="5"/>
  <c r="J300" i="5" s="1"/>
  <c r="F306" i="5"/>
  <c r="J306" i="5" s="1"/>
  <c r="F312" i="5"/>
  <c r="J312" i="5" s="1"/>
  <c r="F318" i="5"/>
  <c r="J318" i="5" s="1"/>
  <c r="F324" i="5"/>
  <c r="J324" i="5" s="1"/>
  <c r="F330" i="5"/>
  <c r="J330" i="5" s="1"/>
  <c r="F344" i="5"/>
  <c r="J344" i="5" s="1"/>
  <c r="F350" i="5"/>
  <c r="J350" i="5" s="1"/>
  <c r="F356" i="5"/>
  <c r="J356" i="5" s="1"/>
  <c r="F362" i="5"/>
  <c r="J362" i="5" s="1"/>
  <c r="F368" i="5"/>
  <c r="J368" i="5" s="1"/>
  <c r="F374" i="5"/>
  <c r="J374" i="5" s="1"/>
  <c r="F380" i="5"/>
  <c r="J380" i="5" s="1"/>
  <c r="F386" i="5"/>
  <c r="J386" i="5" s="1"/>
  <c r="F392" i="5"/>
  <c r="J392" i="5" s="1"/>
  <c r="F396" i="5"/>
  <c r="J396" i="5" s="1"/>
  <c r="F406" i="5"/>
  <c r="J406" i="5" s="1"/>
  <c r="F412" i="5"/>
  <c r="J412" i="5" s="1"/>
  <c r="F418" i="5"/>
  <c r="J418" i="5" s="1"/>
  <c r="F422" i="5"/>
  <c r="J422" i="5" s="1"/>
  <c r="G438" i="5"/>
  <c r="E438" i="5"/>
  <c r="H438" i="5" s="1"/>
  <c r="G441" i="5"/>
  <c r="G454" i="5"/>
  <c r="E454" i="5"/>
  <c r="H454" i="5" s="1"/>
  <c r="G470" i="5"/>
  <c r="E470" i="5"/>
  <c r="H470" i="5" s="1"/>
  <c r="G486" i="5"/>
  <c r="E486" i="5"/>
  <c r="H486" i="5" s="1"/>
  <c r="G502" i="5"/>
  <c r="E502" i="5"/>
  <c r="H502" i="5" s="1"/>
  <c r="G589" i="5"/>
  <c r="E589" i="5"/>
  <c r="H589" i="5" s="1"/>
  <c r="G629" i="5"/>
  <c r="E629" i="5"/>
  <c r="G653" i="5"/>
  <c r="E653" i="5"/>
  <c r="H653" i="5" s="1"/>
  <c r="G661" i="5"/>
  <c r="E661" i="5"/>
  <c r="G693" i="5"/>
  <c r="E693" i="5"/>
  <c r="H693" i="5" s="1"/>
  <c r="E1212" i="5"/>
  <c r="H1212" i="5" s="1"/>
  <c r="G1212" i="5"/>
  <c r="E12" i="5"/>
  <c r="H12" i="5" s="1"/>
  <c r="E14" i="5"/>
  <c r="E15" i="5"/>
  <c r="H15" i="5" s="1"/>
  <c r="E17" i="5"/>
  <c r="H17" i="5" s="1"/>
  <c r="E18" i="5"/>
  <c r="H18" i="5" s="1"/>
  <c r="G20" i="5"/>
  <c r="G24" i="5"/>
  <c r="G28" i="5"/>
  <c r="G32" i="5"/>
  <c r="G38" i="5"/>
  <c r="G42" i="5"/>
  <c r="G46" i="5"/>
  <c r="G50" i="5"/>
  <c r="G54" i="5"/>
  <c r="G70" i="5"/>
  <c r="G76" i="5"/>
  <c r="G80" i="5"/>
  <c r="G84" i="5"/>
  <c r="G86" i="5"/>
  <c r="G90" i="5"/>
  <c r="G96" i="5"/>
  <c r="G102" i="5"/>
  <c r="G110" i="5"/>
  <c r="G112" i="5"/>
  <c r="G116" i="5"/>
  <c r="G120" i="5"/>
  <c r="G124" i="5"/>
  <c r="G128" i="5"/>
  <c r="G132" i="5"/>
  <c r="G134" i="5"/>
  <c r="G138" i="5"/>
  <c r="G140" i="5"/>
  <c r="G142" i="5"/>
  <c r="G146" i="5"/>
  <c r="G150" i="5"/>
  <c r="G154" i="5"/>
  <c r="G160" i="5"/>
  <c r="G162" i="5"/>
  <c r="G168" i="5"/>
  <c r="G172" i="5"/>
  <c r="G174" i="5"/>
  <c r="G178" i="5"/>
  <c r="G182" i="5"/>
  <c r="G184" i="5"/>
  <c r="G188" i="5"/>
  <c r="G192" i="5"/>
  <c r="G198" i="5"/>
  <c r="G202" i="5"/>
  <c r="G204" i="5"/>
  <c r="G208" i="5"/>
  <c r="G210" i="5"/>
  <c r="G214" i="5"/>
  <c r="G218" i="5"/>
  <c r="G222" i="5"/>
  <c r="G224" i="5"/>
  <c r="G228" i="5"/>
  <c r="G232" i="5"/>
  <c r="G234" i="5"/>
  <c r="G236" i="5"/>
  <c r="G240" i="5"/>
  <c r="G244" i="5"/>
  <c r="G248" i="5"/>
  <c r="G252" i="5"/>
  <c r="G256" i="5"/>
  <c r="G258" i="5"/>
  <c r="G260" i="5"/>
  <c r="G264" i="5"/>
  <c r="G268" i="5"/>
  <c r="G272" i="5"/>
  <c r="G276" i="5"/>
  <c r="G280" i="5"/>
  <c r="G282" i="5"/>
  <c r="G286" i="5"/>
  <c r="G290" i="5"/>
  <c r="G292" i="5"/>
  <c r="G296" i="5"/>
  <c r="G298" i="5"/>
  <c r="G300" i="5"/>
  <c r="G302" i="5"/>
  <c r="G304" i="5"/>
  <c r="G306" i="5"/>
  <c r="G308" i="5"/>
  <c r="G310" i="5"/>
  <c r="G312" i="5"/>
  <c r="G314" i="5"/>
  <c r="G318" i="5"/>
  <c r="G320" i="5"/>
  <c r="G324" i="5"/>
  <c r="G326" i="5"/>
  <c r="G330" i="5"/>
  <c r="G334" i="5"/>
  <c r="G338" i="5"/>
  <c r="G342" i="5"/>
  <c r="G348" i="5"/>
  <c r="G350" i="5"/>
  <c r="G352" i="5"/>
  <c r="G356" i="5"/>
  <c r="G358" i="5"/>
  <c r="G360" i="5"/>
  <c r="G364" i="5"/>
  <c r="G368" i="5"/>
  <c r="G372" i="5"/>
  <c r="G376" i="5"/>
  <c r="G378" i="5"/>
  <c r="G382" i="5"/>
  <c r="G384" i="5"/>
  <c r="G388" i="5"/>
  <c r="G392" i="5"/>
  <c r="G398" i="5"/>
  <c r="G402" i="5"/>
  <c r="G404" i="5"/>
  <c r="G408" i="5"/>
  <c r="G412" i="5"/>
  <c r="G416" i="5"/>
  <c r="G422" i="5"/>
  <c r="G426" i="5"/>
  <c r="E426" i="5"/>
  <c r="H426" i="5" s="1"/>
  <c r="G429" i="5"/>
  <c r="I437" i="5"/>
  <c r="E441" i="5"/>
  <c r="H441" i="5" s="1"/>
  <c r="I453" i="5"/>
  <c r="G458" i="5"/>
  <c r="E458" i="5"/>
  <c r="G461" i="5"/>
  <c r="I469" i="5"/>
  <c r="I485" i="5"/>
  <c r="E489" i="5"/>
  <c r="H489" i="5" s="1"/>
  <c r="G493" i="5"/>
  <c r="G506" i="5"/>
  <c r="E506" i="5"/>
  <c r="H506" i="5" s="1"/>
  <c r="G539" i="5"/>
  <c r="E539" i="5"/>
  <c r="G547" i="5"/>
  <c r="E547" i="5"/>
  <c r="G555" i="5"/>
  <c r="E555" i="5"/>
  <c r="H555" i="5" s="1"/>
  <c r="G563" i="5"/>
  <c r="E563" i="5"/>
  <c r="H563" i="5" s="1"/>
  <c r="G579" i="5"/>
  <c r="E579" i="5"/>
  <c r="H579" i="5" s="1"/>
  <c r="G603" i="5"/>
  <c r="E603" i="5"/>
  <c r="H603" i="5" s="1"/>
  <c r="G611" i="5"/>
  <c r="E611" i="5"/>
  <c r="H611" i="5" s="1"/>
  <c r="G619" i="5"/>
  <c r="E619" i="5"/>
  <c r="H619" i="5" s="1"/>
  <c r="G635" i="5"/>
  <c r="E635" i="5"/>
  <c r="H635" i="5" s="1"/>
  <c r="G659" i="5"/>
  <c r="E659" i="5"/>
  <c r="G675" i="5"/>
  <c r="E675" i="5"/>
  <c r="H675" i="5" s="1"/>
  <c r="G683" i="5"/>
  <c r="E683" i="5"/>
  <c r="H683" i="5" s="1"/>
  <c r="G699" i="5"/>
  <c r="E699" i="5"/>
  <c r="H699" i="5" s="1"/>
  <c r="G707" i="5"/>
  <c r="E707" i="5"/>
  <c r="H707" i="5" s="1"/>
  <c r="G731" i="5"/>
  <c r="E731" i="5"/>
  <c r="F820" i="5"/>
  <c r="J820" i="5" s="1"/>
  <c r="F980" i="5"/>
  <c r="J980" i="5" s="1"/>
  <c r="F1012" i="5"/>
  <c r="J1012" i="5" s="1"/>
  <c r="F1044" i="5"/>
  <c r="J1044" i="5" s="1"/>
  <c r="E1093" i="5"/>
  <c r="G1093" i="5"/>
  <c r="E1180" i="5"/>
  <c r="G1180" i="5"/>
  <c r="H20" i="5"/>
  <c r="H22" i="5"/>
  <c r="F23" i="5"/>
  <c r="J23" i="5" s="1"/>
  <c r="H24" i="5"/>
  <c r="F25" i="5"/>
  <c r="J25" i="5" s="1"/>
  <c r="H26" i="5"/>
  <c r="F27" i="5"/>
  <c r="J27" i="5" s="1"/>
  <c r="H28" i="5"/>
  <c r="F29" i="5"/>
  <c r="J29" i="5" s="1"/>
  <c r="H30" i="5"/>
  <c r="F31" i="5"/>
  <c r="H32" i="5"/>
  <c r="F33" i="5"/>
  <c r="J33" i="5" s="1"/>
  <c r="H34" i="5"/>
  <c r="F35" i="5"/>
  <c r="J35" i="5" s="1"/>
  <c r="H36" i="5"/>
  <c r="H38" i="5"/>
  <c r="F39" i="5"/>
  <c r="J39" i="5" s="1"/>
  <c r="H40" i="5"/>
  <c r="F41" i="5"/>
  <c r="J41" i="5" s="1"/>
  <c r="H42" i="5"/>
  <c r="F43" i="5"/>
  <c r="J43" i="5" s="1"/>
  <c r="H44" i="5"/>
  <c r="F45" i="5"/>
  <c r="J45" i="5" s="1"/>
  <c r="H46" i="5"/>
  <c r="F47" i="5"/>
  <c r="H48" i="5"/>
  <c r="F49" i="5"/>
  <c r="J49" i="5" s="1"/>
  <c r="H50" i="5"/>
  <c r="F51" i="5"/>
  <c r="J51" i="5" s="1"/>
  <c r="H52" i="5"/>
  <c r="H54" i="5"/>
  <c r="F55" i="5"/>
  <c r="J55" i="5" s="1"/>
  <c r="H56" i="5"/>
  <c r="F57" i="5"/>
  <c r="J57" i="5" s="1"/>
  <c r="H58" i="5"/>
  <c r="F59" i="5"/>
  <c r="J59" i="5" s="1"/>
  <c r="H60" i="5"/>
  <c r="F61" i="5"/>
  <c r="J61" i="5" s="1"/>
  <c r="H62" i="5"/>
  <c r="F63" i="5"/>
  <c r="H64" i="5"/>
  <c r="F65" i="5"/>
  <c r="J65" i="5" s="1"/>
  <c r="H66" i="5"/>
  <c r="F67" i="5"/>
  <c r="J67" i="5" s="1"/>
  <c r="H68" i="5"/>
  <c r="H70" i="5"/>
  <c r="F71" i="5"/>
  <c r="J71" i="5" s="1"/>
  <c r="H72" i="5"/>
  <c r="F73" i="5"/>
  <c r="J73" i="5" s="1"/>
  <c r="H74" i="5"/>
  <c r="F75" i="5"/>
  <c r="J75" i="5" s="1"/>
  <c r="H76" i="5"/>
  <c r="F77" i="5"/>
  <c r="J77" i="5" s="1"/>
  <c r="H78" i="5"/>
  <c r="F79" i="5"/>
  <c r="H80" i="5"/>
  <c r="F81" i="5"/>
  <c r="J81" i="5" s="1"/>
  <c r="H82" i="5"/>
  <c r="F83" i="5"/>
  <c r="J83" i="5" s="1"/>
  <c r="H84" i="5"/>
  <c r="H86" i="5"/>
  <c r="F87" i="5"/>
  <c r="J87" i="5" s="1"/>
  <c r="H88" i="5"/>
  <c r="F89" i="5"/>
  <c r="H90" i="5"/>
  <c r="F91" i="5"/>
  <c r="J91" i="5" s="1"/>
  <c r="H92" i="5"/>
  <c r="F93" i="5"/>
  <c r="J93" i="5" s="1"/>
  <c r="H94" i="5"/>
  <c r="F95" i="5"/>
  <c r="H96" i="5"/>
  <c r="F97" i="5"/>
  <c r="J97" i="5" s="1"/>
  <c r="H98" i="5"/>
  <c r="F99" i="5"/>
  <c r="J99" i="5" s="1"/>
  <c r="H100" i="5"/>
  <c r="H102" i="5"/>
  <c r="F103" i="5"/>
  <c r="J103" i="5" s="1"/>
  <c r="H104" i="5"/>
  <c r="F105" i="5"/>
  <c r="J105" i="5" s="1"/>
  <c r="H106" i="5"/>
  <c r="F107" i="5"/>
  <c r="J107" i="5" s="1"/>
  <c r="H108" i="5"/>
  <c r="F109" i="5"/>
  <c r="J109" i="5" s="1"/>
  <c r="H110" i="5"/>
  <c r="F111" i="5"/>
  <c r="H112" i="5"/>
  <c r="F113" i="5"/>
  <c r="J113" i="5" s="1"/>
  <c r="H114" i="5"/>
  <c r="F115" i="5"/>
  <c r="J115" i="5" s="1"/>
  <c r="H116" i="5"/>
  <c r="H118" i="5"/>
  <c r="F119" i="5"/>
  <c r="J119" i="5" s="1"/>
  <c r="H120" i="5"/>
  <c r="F121" i="5"/>
  <c r="J121" i="5" s="1"/>
  <c r="H122" i="5"/>
  <c r="F123" i="5"/>
  <c r="J123" i="5" s="1"/>
  <c r="H124" i="5"/>
  <c r="F125" i="5"/>
  <c r="J125" i="5" s="1"/>
  <c r="H126" i="5"/>
  <c r="F127" i="5"/>
  <c r="H128" i="5"/>
  <c r="H130" i="5"/>
  <c r="F131" i="5"/>
  <c r="J131" i="5" s="1"/>
  <c r="H132" i="5"/>
  <c r="F133" i="5"/>
  <c r="J133" i="5" s="1"/>
  <c r="H134" i="5"/>
  <c r="F135" i="5"/>
  <c r="J135" i="5" s="1"/>
  <c r="H136" i="5"/>
  <c r="F137" i="5"/>
  <c r="J137" i="5" s="1"/>
  <c r="H138" i="5"/>
  <c r="F139" i="5"/>
  <c r="J139" i="5" s="1"/>
  <c r="H140" i="5"/>
  <c r="F141" i="5"/>
  <c r="J141" i="5" s="1"/>
  <c r="H142" i="5"/>
  <c r="F143" i="5"/>
  <c r="H144" i="5"/>
  <c r="F145" i="5"/>
  <c r="J145" i="5" s="1"/>
  <c r="H146" i="5"/>
  <c r="F147" i="5"/>
  <c r="J147" i="5" s="1"/>
  <c r="H148" i="5"/>
  <c r="F149" i="5"/>
  <c r="J149" i="5" s="1"/>
  <c r="H150" i="5"/>
  <c r="F151" i="5"/>
  <c r="J151" i="5" s="1"/>
  <c r="H152" i="5"/>
  <c r="H154" i="5"/>
  <c r="F155" i="5"/>
  <c r="J155" i="5" s="1"/>
  <c r="H156" i="5"/>
  <c r="F157" i="5"/>
  <c r="J157" i="5" s="1"/>
  <c r="H158" i="5"/>
  <c r="H160" i="5"/>
  <c r="F161" i="5"/>
  <c r="J161" i="5" s="1"/>
  <c r="H162" i="5"/>
  <c r="F163" i="5"/>
  <c r="J163" i="5" s="1"/>
  <c r="H164" i="5"/>
  <c r="H166" i="5"/>
  <c r="F167" i="5"/>
  <c r="J167" i="5" s="1"/>
  <c r="H168" i="5"/>
  <c r="F169" i="5"/>
  <c r="J169" i="5" s="1"/>
  <c r="H170" i="5"/>
  <c r="F171" i="5"/>
  <c r="J171" i="5" s="1"/>
  <c r="H172" i="5"/>
  <c r="F173" i="5"/>
  <c r="J173" i="5" s="1"/>
  <c r="H174" i="5"/>
  <c r="F175" i="5"/>
  <c r="H176" i="5"/>
  <c r="F177" i="5"/>
  <c r="J177" i="5" s="1"/>
  <c r="H178" i="5"/>
  <c r="F179" i="5"/>
  <c r="J179" i="5" s="1"/>
  <c r="H180" i="5"/>
  <c r="F181" i="5"/>
  <c r="J181" i="5" s="1"/>
  <c r="H182" i="5"/>
  <c r="F183" i="5"/>
  <c r="J183" i="5" s="1"/>
  <c r="H184" i="5"/>
  <c r="H186" i="5"/>
  <c r="F187" i="5"/>
  <c r="J187" i="5" s="1"/>
  <c r="H188" i="5"/>
  <c r="F189" i="5"/>
  <c r="J189" i="5" s="1"/>
  <c r="H190" i="5"/>
  <c r="H192" i="5"/>
  <c r="F193" i="5"/>
  <c r="J193" i="5" s="1"/>
  <c r="H194" i="5"/>
  <c r="F195" i="5"/>
  <c r="J195" i="5" s="1"/>
  <c r="H196" i="5"/>
  <c r="H198" i="5"/>
  <c r="F199" i="5"/>
  <c r="J199" i="5" s="1"/>
  <c r="H200" i="5"/>
  <c r="F201" i="5"/>
  <c r="J201" i="5" s="1"/>
  <c r="H202" i="5"/>
  <c r="F203" i="5"/>
  <c r="J203" i="5" s="1"/>
  <c r="H204" i="5"/>
  <c r="F205" i="5"/>
  <c r="J205" i="5" s="1"/>
  <c r="H206" i="5"/>
  <c r="F207" i="5"/>
  <c r="H208" i="5"/>
  <c r="F209" i="5"/>
  <c r="J209" i="5" s="1"/>
  <c r="H210" i="5"/>
  <c r="F211" i="5"/>
  <c r="J211" i="5" s="1"/>
  <c r="H212" i="5"/>
  <c r="F213" i="5"/>
  <c r="J213" i="5" s="1"/>
  <c r="H214" i="5"/>
  <c r="F215" i="5"/>
  <c r="J215" i="5" s="1"/>
  <c r="H216" i="5"/>
  <c r="H218" i="5"/>
  <c r="F219" i="5"/>
  <c r="J219" i="5" s="1"/>
  <c r="H220" i="5"/>
  <c r="F221" i="5"/>
  <c r="J221" i="5" s="1"/>
  <c r="H222" i="5"/>
  <c r="H224" i="5"/>
  <c r="F225" i="5"/>
  <c r="J225" i="5" s="1"/>
  <c r="H226" i="5"/>
  <c r="F227" i="5"/>
  <c r="J227" i="5" s="1"/>
  <c r="H228" i="5"/>
  <c r="H230" i="5"/>
  <c r="F231" i="5"/>
  <c r="J231" i="5" s="1"/>
  <c r="H232" i="5"/>
  <c r="F233" i="5"/>
  <c r="J233" i="5" s="1"/>
  <c r="H234" i="5"/>
  <c r="F235" i="5"/>
  <c r="J235" i="5" s="1"/>
  <c r="H236" i="5"/>
  <c r="F237" i="5"/>
  <c r="J237" i="5" s="1"/>
  <c r="H238" i="5"/>
  <c r="F239" i="5"/>
  <c r="H240" i="5"/>
  <c r="F241" i="5"/>
  <c r="J241" i="5" s="1"/>
  <c r="H242" i="5"/>
  <c r="F243" i="5"/>
  <c r="J243" i="5" s="1"/>
  <c r="H244" i="5"/>
  <c r="F245" i="5"/>
  <c r="J245" i="5" s="1"/>
  <c r="H246" i="5"/>
  <c r="F247" i="5"/>
  <c r="J247" i="5" s="1"/>
  <c r="H248" i="5"/>
  <c r="F249" i="5"/>
  <c r="J249" i="5" s="1"/>
  <c r="H250" i="5"/>
  <c r="F251" i="5"/>
  <c r="J251" i="5" s="1"/>
  <c r="H252" i="5"/>
  <c r="H254" i="5"/>
  <c r="F255" i="5"/>
  <c r="H256" i="5"/>
  <c r="F257" i="5"/>
  <c r="J257" i="5" s="1"/>
  <c r="H258" i="5"/>
  <c r="F259" i="5"/>
  <c r="J259" i="5" s="1"/>
  <c r="H260" i="5"/>
  <c r="F261" i="5"/>
  <c r="J261" i="5" s="1"/>
  <c r="H262" i="5"/>
  <c r="F263" i="5"/>
  <c r="J263" i="5" s="1"/>
  <c r="H264" i="5"/>
  <c r="F265" i="5"/>
  <c r="J265" i="5" s="1"/>
  <c r="H266" i="5"/>
  <c r="F267" i="5"/>
  <c r="J267" i="5" s="1"/>
  <c r="H268" i="5"/>
  <c r="H270" i="5"/>
  <c r="F271" i="5"/>
  <c r="H272" i="5"/>
  <c r="F273" i="5"/>
  <c r="J273" i="5" s="1"/>
  <c r="H274" i="5"/>
  <c r="F275" i="5"/>
  <c r="J275" i="5" s="1"/>
  <c r="H276" i="5"/>
  <c r="F277" i="5"/>
  <c r="J277" i="5" s="1"/>
  <c r="H278" i="5"/>
  <c r="F279" i="5"/>
  <c r="J279" i="5" s="1"/>
  <c r="H280" i="5"/>
  <c r="F281" i="5"/>
  <c r="J281" i="5" s="1"/>
  <c r="H282" i="5"/>
  <c r="F283" i="5"/>
  <c r="J283" i="5" s="1"/>
  <c r="H284" i="5"/>
  <c r="H286" i="5"/>
  <c r="F287" i="5"/>
  <c r="H288" i="5"/>
  <c r="F289" i="5"/>
  <c r="J289" i="5" s="1"/>
  <c r="H290" i="5"/>
  <c r="F291" i="5"/>
  <c r="J291" i="5" s="1"/>
  <c r="H292" i="5"/>
  <c r="F293" i="5"/>
  <c r="J293" i="5" s="1"/>
  <c r="H294" i="5"/>
  <c r="F295" i="5"/>
  <c r="J295" i="5" s="1"/>
  <c r="H296" i="5"/>
  <c r="F297" i="5"/>
  <c r="J297" i="5" s="1"/>
  <c r="H298" i="5"/>
  <c r="F299" i="5"/>
  <c r="J299" i="5" s="1"/>
  <c r="H300" i="5"/>
  <c r="H302" i="5"/>
  <c r="F303" i="5"/>
  <c r="H304" i="5"/>
  <c r="F305" i="5"/>
  <c r="J305" i="5" s="1"/>
  <c r="H306" i="5"/>
  <c r="F307" i="5"/>
  <c r="J307" i="5" s="1"/>
  <c r="H308" i="5"/>
  <c r="F309" i="5"/>
  <c r="J309" i="5" s="1"/>
  <c r="H310" i="5"/>
  <c r="F311" i="5"/>
  <c r="J311" i="5" s="1"/>
  <c r="H312" i="5"/>
  <c r="F313" i="5"/>
  <c r="J313" i="5" s="1"/>
  <c r="H314" i="5"/>
  <c r="F315" i="5"/>
  <c r="J315" i="5" s="1"/>
  <c r="H316" i="5"/>
  <c r="H318" i="5"/>
  <c r="F319" i="5"/>
  <c r="H320" i="5"/>
  <c r="F321" i="5"/>
  <c r="J321" i="5" s="1"/>
  <c r="H322" i="5"/>
  <c r="F323" i="5"/>
  <c r="J323" i="5" s="1"/>
  <c r="H324" i="5"/>
  <c r="F325" i="5"/>
  <c r="J325" i="5" s="1"/>
  <c r="H326" i="5"/>
  <c r="F327" i="5"/>
  <c r="J327" i="5" s="1"/>
  <c r="H328" i="5"/>
  <c r="F329" i="5"/>
  <c r="J329" i="5" s="1"/>
  <c r="H330" i="5"/>
  <c r="F331" i="5"/>
  <c r="J331" i="5" s="1"/>
  <c r="H332" i="5"/>
  <c r="H334" i="5"/>
  <c r="F335" i="5"/>
  <c r="H336" i="5"/>
  <c r="F337" i="5"/>
  <c r="H338" i="5"/>
  <c r="F339" i="5"/>
  <c r="J339" i="5" s="1"/>
  <c r="H340" i="5"/>
  <c r="F341" i="5"/>
  <c r="J341" i="5" s="1"/>
  <c r="H342" i="5"/>
  <c r="F343" i="5"/>
  <c r="H344" i="5"/>
  <c r="F345" i="5"/>
  <c r="J345" i="5" s="1"/>
  <c r="H346" i="5"/>
  <c r="F347" i="5"/>
  <c r="J347" i="5" s="1"/>
  <c r="H348" i="5"/>
  <c r="H350" i="5"/>
  <c r="F351" i="5"/>
  <c r="H352" i="5"/>
  <c r="F353" i="5"/>
  <c r="J353" i="5" s="1"/>
  <c r="H354" i="5"/>
  <c r="F355" i="5"/>
  <c r="J355" i="5" s="1"/>
  <c r="H356" i="5"/>
  <c r="F357" i="5"/>
  <c r="J357" i="5" s="1"/>
  <c r="H358" i="5"/>
  <c r="F359" i="5"/>
  <c r="H360" i="5"/>
  <c r="F361" i="5"/>
  <c r="J361" i="5" s="1"/>
  <c r="H362" i="5"/>
  <c r="F363" i="5"/>
  <c r="J363" i="5" s="1"/>
  <c r="H364" i="5"/>
  <c r="H366" i="5"/>
  <c r="F367" i="5"/>
  <c r="H368" i="5"/>
  <c r="F369" i="5"/>
  <c r="J369" i="5" s="1"/>
  <c r="H370" i="5"/>
  <c r="F371" i="5"/>
  <c r="J371" i="5" s="1"/>
  <c r="H372" i="5"/>
  <c r="F373" i="5"/>
  <c r="J373" i="5" s="1"/>
  <c r="H374" i="5"/>
  <c r="F375" i="5"/>
  <c r="H376" i="5"/>
  <c r="F377" i="5"/>
  <c r="J377" i="5" s="1"/>
  <c r="H378" i="5"/>
  <c r="F379" i="5"/>
  <c r="J379" i="5" s="1"/>
  <c r="H380" i="5"/>
  <c r="H382" i="5"/>
  <c r="F383" i="5"/>
  <c r="H384" i="5"/>
  <c r="F385" i="5"/>
  <c r="J385" i="5" s="1"/>
  <c r="H386" i="5"/>
  <c r="F387" i="5"/>
  <c r="J387" i="5" s="1"/>
  <c r="H388" i="5"/>
  <c r="F389" i="5"/>
  <c r="J389" i="5" s="1"/>
  <c r="H390" i="5"/>
  <c r="F391" i="5"/>
  <c r="H392" i="5"/>
  <c r="F393" i="5"/>
  <c r="J393" i="5" s="1"/>
  <c r="H394" i="5"/>
  <c r="F395" i="5"/>
  <c r="J395" i="5" s="1"/>
  <c r="H396" i="5"/>
  <c r="H398" i="5"/>
  <c r="F399" i="5"/>
  <c r="H400" i="5"/>
  <c r="F401" i="5"/>
  <c r="J401" i="5" s="1"/>
  <c r="H402" i="5"/>
  <c r="F403" i="5"/>
  <c r="J403" i="5" s="1"/>
  <c r="H404" i="5"/>
  <c r="F405" i="5"/>
  <c r="J405" i="5" s="1"/>
  <c r="H406" i="5"/>
  <c r="F407" i="5"/>
  <c r="H408" i="5"/>
  <c r="F409" i="5"/>
  <c r="J409" i="5" s="1"/>
  <c r="H410" i="5"/>
  <c r="F411" i="5"/>
  <c r="J411" i="5" s="1"/>
  <c r="H412" i="5"/>
  <c r="H414" i="5"/>
  <c r="F415" i="5"/>
  <c r="H416" i="5"/>
  <c r="F417" i="5"/>
  <c r="H418" i="5"/>
  <c r="F419" i="5"/>
  <c r="J419" i="5" s="1"/>
  <c r="H420" i="5"/>
  <c r="F421" i="5"/>
  <c r="J421" i="5" s="1"/>
  <c r="H422" i="5"/>
  <c r="F423" i="5"/>
  <c r="E429" i="5"/>
  <c r="G430" i="5"/>
  <c r="E430" i="5"/>
  <c r="H430" i="5" s="1"/>
  <c r="G433" i="5"/>
  <c r="G446" i="5"/>
  <c r="E446" i="5"/>
  <c r="H446" i="5" s="1"/>
  <c r="G449" i="5"/>
  <c r="E461" i="5"/>
  <c r="H461" i="5" s="1"/>
  <c r="G462" i="5"/>
  <c r="E462" i="5"/>
  <c r="H462" i="5" s="1"/>
  <c r="G465" i="5"/>
  <c r="G478" i="5"/>
  <c r="E478" i="5"/>
  <c r="H478" i="5" s="1"/>
  <c r="G481" i="5"/>
  <c r="E493" i="5"/>
  <c r="H493" i="5" s="1"/>
  <c r="G494" i="5"/>
  <c r="E494" i="5"/>
  <c r="G497" i="5"/>
  <c r="G510" i="5"/>
  <c r="E510" i="5"/>
  <c r="H510" i="5" s="1"/>
  <c r="G513" i="5"/>
  <c r="G521" i="5"/>
  <c r="E521" i="5"/>
  <c r="H521" i="5" s="1"/>
  <c r="G529" i="5"/>
  <c r="E529" i="5"/>
  <c r="H529" i="5" s="1"/>
  <c r="G537" i="5"/>
  <c r="E537" i="5"/>
  <c r="H537" i="5" s="1"/>
  <c r="G545" i="5"/>
  <c r="E545" i="5"/>
  <c r="H545" i="5" s="1"/>
  <c r="G553" i="5"/>
  <c r="E553" i="5"/>
  <c r="H553" i="5" s="1"/>
  <c r="G561" i="5"/>
  <c r="E561" i="5"/>
  <c r="G569" i="5"/>
  <c r="E569" i="5"/>
  <c r="H569" i="5" s="1"/>
  <c r="G577" i="5"/>
  <c r="E577" i="5"/>
  <c r="H577" i="5" s="1"/>
  <c r="G585" i="5"/>
  <c r="E585" i="5"/>
  <c r="G593" i="5"/>
  <c r="E593" i="5"/>
  <c r="H593" i="5" s="1"/>
  <c r="G601" i="5"/>
  <c r="E601" i="5"/>
  <c r="G609" i="5"/>
  <c r="E609" i="5"/>
  <c r="H609" i="5" s="1"/>
  <c r="G617" i="5"/>
  <c r="E617" i="5"/>
  <c r="H617" i="5" s="1"/>
  <c r="G625" i="5"/>
  <c r="E625" i="5"/>
  <c r="H625" i="5" s="1"/>
  <c r="G633" i="5"/>
  <c r="E633" i="5"/>
  <c r="H633" i="5" s="1"/>
  <c r="G641" i="5"/>
  <c r="E641" i="5"/>
  <c r="H641" i="5" s="1"/>
  <c r="G649" i="5"/>
  <c r="E649" i="5"/>
  <c r="G657" i="5"/>
  <c r="E657" i="5"/>
  <c r="H657" i="5" s="1"/>
  <c r="G665" i="5"/>
  <c r="E665" i="5"/>
  <c r="H665" i="5" s="1"/>
  <c r="G673" i="5"/>
  <c r="E673" i="5"/>
  <c r="G681" i="5"/>
  <c r="E681" i="5"/>
  <c r="H681" i="5" s="1"/>
  <c r="G689" i="5"/>
  <c r="E689" i="5"/>
  <c r="H689" i="5" s="1"/>
  <c r="G697" i="5"/>
  <c r="E697" i="5"/>
  <c r="H697" i="5" s="1"/>
  <c r="G705" i="5"/>
  <c r="E705" i="5"/>
  <c r="H705" i="5" s="1"/>
  <c r="G713" i="5"/>
  <c r="E713" i="5"/>
  <c r="H713" i="5" s="1"/>
  <c r="G721" i="5"/>
  <c r="E721" i="5"/>
  <c r="H721" i="5" s="1"/>
  <c r="G729" i="5"/>
  <c r="E729" i="5"/>
  <c r="H729" i="5" s="1"/>
  <c r="E1118" i="5"/>
  <c r="H1118" i="5" s="1"/>
  <c r="G1118" i="5"/>
  <c r="E1148" i="5"/>
  <c r="G1148" i="5"/>
  <c r="E1246" i="5"/>
  <c r="H1246" i="5" s="1"/>
  <c r="G1246" i="5"/>
  <c r="G1263" i="5"/>
  <c r="E1263" i="5"/>
  <c r="H1263" i="5" s="1"/>
  <c r="F1295" i="5"/>
  <c r="J1295" i="5" s="1"/>
  <c r="F1384" i="5"/>
  <c r="J1384" i="5" s="1"/>
  <c r="J1429" i="5"/>
  <c r="I1429" i="5"/>
  <c r="F1431" i="5"/>
  <c r="J1431" i="5" s="1"/>
  <c r="E1463" i="5"/>
  <c r="H1463" i="5" s="1"/>
  <c r="G1463" i="5"/>
  <c r="F24" i="5"/>
  <c r="J24" i="5" s="1"/>
  <c r="F30" i="5"/>
  <c r="J30" i="5" s="1"/>
  <c r="F36" i="5"/>
  <c r="J36" i="5" s="1"/>
  <c r="F42" i="5"/>
  <c r="F46" i="5"/>
  <c r="J46" i="5" s="1"/>
  <c r="F52" i="5"/>
  <c r="J52" i="5" s="1"/>
  <c r="F58" i="5"/>
  <c r="J58" i="5" s="1"/>
  <c r="F64" i="5"/>
  <c r="F70" i="5"/>
  <c r="J70" i="5" s="1"/>
  <c r="F76" i="5"/>
  <c r="J76" i="5" s="1"/>
  <c r="F82" i="5"/>
  <c r="J82" i="5" s="1"/>
  <c r="F88" i="5"/>
  <c r="F94" i="5"/>
  <c r="J94" i="5" s="1"/>
  <c r="F100" i="5"/>
  <c r="J100" i="5" s="1"/>
  <c r="F106" i="5"/>
  <c r="J106" i="5" s="1"/>
  <c r="F112" i="5"/>
  <c r="F118" i="5"/>
  <c r="J118" i="5" s="1"/>
  <c r="F124" i="5"/>
  <c r="J124" i="5" s="1"/>
  <c r="F130" i="5"/>
  <c r="J130" i="5" s="1"/>
  <c r="F136" i="5"/>
  <c r="F142" i="5"/>
  <c r="J142" i="5" s="1"/>
  <c r="F148" i="5"/>
  <c r="J148" i="5" s="1"/>
  <c r="F152" i="5"/>
  <c r="J152" i="5" s="1"/>
  <c r="F154" i="5"/>
  <c r="F160" i="5"/>
  <c r="J160" i="5" s="1"/>
  <c r="F166" i="5"/>
  <c r="J166" i="5" s="1"/>
  <c r="F172" i="5"/>
  <c r="J172" i="5" s="1"/>
  <c r="F176" i="5"/>
  <c r="F180" i="5"/>
  <c r="J180" i="5" s="1"/>
  <c r="F188" i="5"/>
  <c r="F194" i="5"/>
  <c r="J194" i="5" s="1"/>
  <c r="F200" i="5"/>
  <c r="F206" i="5"/>
  <c r="J206" i="5" s="1"/>
  <c r="F212" i="5"/>
  <c r="J212" i="5" s="1"/>
  <c r="F218" i="5"/>
  <c r="J218" i="5" s="1"/>
  <c r="F224" i="5"/>
  <c r="F230" i="5"/>
  <c r="J230" i="5" s="1"/>
  <c r="F236" i="5"/>
  <c r="J236" i="5" s="1"/>
  <c r="F242" i="5"/>
  <c r="J242" i="5" s="1"/>
  <c r="F248" i="5"/>
  <c r="F252" i="5"/>
  <c r="J252" i="5" s="1"/>
  <c r="F258" i="5"/>
  <c r="J258" i="5" s="1"/>
  <c r="F264" i="5"/>
  <c r="J264" i="5" s="1"/>
  <c r="F270" i="5"/>
  <c r="F276" i="5"/>
  <c r="J276" i="5" s="1"/>
  <c r="F282" i="5"/>
  <c r="J282" i="5" s="1"/>
  <c r="F286" i="5"/>
  <c r="J286" i="5" s="1"/>
  <c r="F292" i="5"/>
  <c r="F298" i="5"/>
  <c r="J298" i="5" s="1"/>
  <c r="F304" i="5"/>
  <c r="J304" i="5" s="1"/>
  <c r="F310" i="5"/>
  <c r="J310" i="5" s="1"/>
  <c r="F314" i="5"/>
  <c r="F316" i="5"/>
  <c r="J316" i="5" s="1"/>
  <c r="F322" i="5"/>
  <c r="J322" i="5" s="1"/>
  <c r="F328" i="5"/>
  <c r="J328" i="5" s="1"/>
  <c r="F334" i="5"/>
  <c r="F340" i="5"/>
  <c r="J340" i="5" s="1"/>
  <c r="F346" i="5"/>
  <c r="J346" i="5" s="1"/>
  <c r="F352" i="5"/>
  <c r="J352" i="5" s="1"/>
  <c r="F358" i="5"/>
  <c r="F364" i="5"/>
  <c r="J364" i="5" s="1"/>
  <c r="F372" i="5"/>
  <c r="J372" i="5" s="1"/>
  <c r="F378" i="5"/>
  <c r="J378" i="5" s="1"/>
  <c r="F384" i="5"/>
  <c r="F390" i="5"/>
  <c r="J390" i="5" s="1"/>
  <c r="F402" i="5"/>
  <c r="J402" i="5" s="1"/>
  <c r="F408" i="5"/>
  <c r="J408" i="5" s="1"/>
  <c r="F414" i="5"/>
  <c r="G425" i="5"/>
  <c r="G473" i="5"/>
  <c r="H473" i="5"/>
  <c r="G505" i="5"/>
  <c r="G533" i="5"/>
  <c r="E533" i="5"/>
  <c r="H533" i="5" s="1"/>
  <c r="G541" i="5"/>
  <c r="E541" i="5"/>
  <c r="H541" i="5" s="1"/>
  <c r="G549" i="5"/>
  <c r="E549" i="5"/>
  <c r="H549" i="5" s="1"/>
  <c r="G573" i="5"/>
  <c r="E573" i="5"/>
  <c r="H573" i="5" s="1"/>
  <c r="G597" i="5"/>
  <c r="E597" i="5"/>
  <c r="H597" i="5" s="1"/>
  <c r="G613" i="5"/>
  <c r="E613" i="5"/>
  <c r="H613" i="5" s="1"/>
  <c r="G621" i="5"/>
  <c r="E621" i="5"/>
  <c r="H621" i="5" s="1"/>
  <c r="G645" i="5"/>
  <c r="E645" i="5"/>
  <c r="H645" i="5" s="1"/>
  <c r="G685" i="5"/>
  <c r="E685" i="5"/>
  <c r="H685" i="5" s="1"/>
  <c r="G701" i="5"/>
  <c r="E701" i="5"/>
  <c r="E1182" i="5"/>
  <c r="G1182" i="5"/>
  <c r="F1319" i="5"/>
  <c r="J1319" i="5" s="1"/>
  <c r="E11" i="5"/>
  <c r="E13" i="5"/>
  <c r="E16" i="5"/>
  <c r="E19" i="5"/>
  <c r="H19" i="5" s="1"/>
  <c r="G22" i="5"/>
  <c r="G26" i="5"/>
  <c r="G30" i="5"/>
  <c r="G34" i="5"/>
  <c r="G36" i="5"/>
  <c r="G40" i="5"/>
  <c r="G44" i="5"/>
  <c r="G48" i="5"/>
  <c r="G52" i="5"/>
  <c r="G56" i="5"/>
  <c r="G58" i="5"/>
  <c r="G60" i="5"/>
  <c r="G62" i="5"/>
  <c r="G64" i="5"/>
  <c r="G66" i="5"/>
  <c r="G68" i="5"/>
  <c r="G72" i="5"/>
  <c r="G74" i="5"/>
  <c r="G78" i="5"/>
  <c r="G82" i="5"/>
  <c r="G88" i="5"/>
  <c r="G92" i="5"/>
  <c r="G94" i="5"/>
  <c r="G98" i="5"/>
  <c r="G100" i="5"/>
  <c r="G104" i="5"/>
  <c r="G106" i="5"/>
  <c r="G108" i="5"/>
  <c r="G114" i="5"/>
  <c r="G118" i="5"/>
  <c r="G122" i="5"/>
  <c r="G126" i="5"/>
  <c r="G130" i="5"/>
  <c r="G136" i="5"/>
  <c r="G144" i="5"/>
  <c r="G148" i="5"/>
  <c r="G152" i="5"/>
  <c r="G156" i="5"/>
  <c r="G158" i="5"/>
  <c r="G164" i="5"/>
  <c r="G166" i="5"/>
  <c r="G170" i="5"/>
  <c r="G176" i="5"/>
  <c r="G180" i="5"/>
  <c r="G186" i="5"/>
  <c r="G190" i="5"/>
  <c r="G194" i="5"/>
  <c r="G196" i="5"/>
  <c r="G200" i="5"/>
  <c r="G206" i="5"/>
  <c r="G212" i="5"/>
  <c r="G216" i="5"/>
  <c r="G220" i="5"/>
  <c r="G226" i="5"/>
  <c r="G230" i="5"/>
  <c r="G238" i="5"/>
  <c r="G242" i="5"/>
  <c r="G246" i="5"/>
  <c r="G250" i="5"/>
  <c r="G254" i="5"/>
  <c r="G262" i="5"/>
  <c r="G266" i="5"/>
  <c r="G270" i="5"/>
  <c r="G274" i="5"/>
  <c r="G278" i="5"/>
  <c r="G284" i="5"/>
  <c r="G288" i="5"/>
  <c r="G294" i="5"/>
  <c r="G316" i="5"/>
  <c r="G322" i="5"/>
  <c r="G328" i="5"/>
  <c r="G332" i="5"/>
  <c r="G336" i="5"/>
  <c r="G340" i="5"/>
  <c r="G344" i="5"/>
  <c r="G346" i="5"/>
  <c r="G354" i="5"/>
  <c r="G362" i="5"/>
  <c r="G366" i="5"/>
  <c r="G370" i="5"/>
  <c r="G374" i="5"/>
  <c r="G380" i="5"/>
  <c r="G386" i="5"/>
  <c r="G390" i="5"/>
  <c r="G394" i="5"/>
  <c r="G396" i="5"/>
  <c r="G400" i="5"/>
  <c r="G406" i="5"/>
  <c r="G410" i="5"/>
  <c r="G414" i="5"/>
  <c r="G418" i="5"/>
  <c r="G420" i="5"/>
  <c r="E425" i="5"/>
  <c r="H425" i="5" s="1"/>
  <c r="G442" i="5"/>
  <c r="E442" i="5"/>
  <c r="G445" i="5"/>
  <c r="H445" i="5"/>
  <c r="E457" i="5"/>
  <c r="G474" i="5"/>
  <c r="E474" i="5"/>
  <c r="G477" i="5"/>
  <c r="H477" i="5"/>
  <c r="G490" i="5"/>
  <c r="E490" i="5"/>
  <c r="H490" i="5" s="1"/>
  <c r="I501" i="5"/>
  <c r="E505" i="5"/>
  <c r="G509" i="5"/>
  <c r="H509" i="5"/>
  <c r="I517" i="5"/>
  <c r="G523" i="5"/>
  <c r="E523" i="5"/>
  <c r="H523" i="5" s="1"/>
  <c r="G531" i="5"/>
  <c r="E531" i="5"/>
  <c r="H531" i="5" s="1"/>
  <c r="G571" i="5"/>
  <c r="E571" i="5"/>
  <c r="H571" i="5" s="1"/>
  <c r="G587" i="5"/>
  <c r="E587" i="5"/>
  <c r="G595" i="5"/>
  <c r="E595" i="5"/>
  <c r="H595" i="5" s="1"/>
  <c r="G627" i="5"/>
  <c r="E627" i="5"/>
  <c r="H627" i="5" s="1"/>
  <c r="G643" i="5"/>
  <c r="E643" i="5"/>
  <c r="G651" i="5"/>
  <c r="E651" i="5"/>
  <c r="H651" i="5" s="1"/>
  <c r="G667" i="5"/>
  <c r="E667" i="5"/>
  <c r="G691" i="5"/>
  <c r="E691" i="5"/>
  <c r="H691" i="5" s="1"/>
  <c r="G715" i="5"/>
  <c r="E715" i="5"/>
  <c r="H715" i="5" s="1"/>
  <c r="G723" i="5"/>
  <c r="E723" i="5"/>
  <c r="H723" i="5" s="1"/>
  <c r="F788" i="5"/>
  <c r="J788" i="5" s="1"/>
  <c r="F852" i="5"/>
  <c r="J852" i="5" s="1"/>
  <c r="F884" i="5"/>
  <c r="F900" i="5"/>
  <c r="J900" i="5" s="1"/>
  <c r="F916" i="5"/>
  <c r="J916" i="5" s="1"/>
  <c r="F948" i="5"/>
  <c r="J948" i="5" s="1"/>
  <c r="F964" i="5"/>
  <c r="F1028" i="5"/>
  <c r="J1028" i="5" s="1"/>
  <c r="F1076" i="5"/>
  <c r="E1096" i="5"/>
  <c r="H1096" i="5" s="1"/>
  <c r="G1096" i="5"/>
  <c r="E1150" i="5"/>
  <c r="H1150" i="5" s="1"/>
  <c r="G1150" i="5"/>
  <c r="F1327" i="5"/>
  <c r="G21" i="5"/>
  <c r="G23" i="5"/>
  <c r="G25" i="5"/>
  <c r="G27" i="5"/>
  <c r="G29" i="5"/>
  <c r="G31" i="5"/>
  <c r="G33" i="5"/>
  <c r="G35" i="5"/>
  <c r="G37" i="5"/>
  <c r="G39" i="5"/>
  <c r="G41" i="5"/>
  <c r="G43" i="5"/>
  <c r="G45" i="5"/>
  <c r="G47" i="5"/>
  <c r="G49" i="5"/>
  <c r="G51" i="5"/>
  <c r="G53" i="5"/>
  <c r="G55" i="5"/>
  <c r="G57" i="5"/>
  <c r="G59" i="5"/>
  <c r="G61" i="5"/>
  <c r="G63" i="5"/>
  <c r="G65" i="5"/>
  <c r="G67" i="5"/>
  <c r="G69" i="5"/>
  <c r="G71" i="5"/>
  <c r="G73" i="5"/>
  <c r="G75" i="5"/>
  <c r="G77" i="5"/>
  <c r="G79" i="5"/>
  <c r="G81" i="5"/>
  <c r="G83" i="5"/>
  <c r="G85" i="5"/>
  <c r="G87" i="5"/>
  <c r="G89" i="5"/>
  <c r="G91" i="5"/>
  <c r="G93" i="5"/>
  <c r="G95" i="5"/>
  <c r="G97" i="5"/>
  <c r="G99" i="5"/>
  <c r="G101" i="5"/>
  <c r="G103" i="5"/>
  <c r="G105" i="5"/>
  <c r="G107" i="5"/>
  <c r="G109" i="5"/>
  <c r="G111" i="5"/>
  <c r="G113" i="5"/>
  <c r="G115" i="5"/>
  <c r="G117" i="5"/>
  <c r="G119" i="5"/>
  <c r="G121" i="5"/>
  <c r="G123" i="5"/>
  <c r="G125" i="5"/>
  <c r="G127" i="5"/>
  <c r="G129" i="5"/>
  <c r="G131" i="5"/>
  <c r="G133" i="5"/>
  <c r="G135" i="5"/>
  <c r="G137" i="5"/>
  <c r="G139" i="5"/>
  <c r="G141" i="5"/>
  <c r="G143" i="5"/>
  <c r="G145" i="5"/>
  <c r="G147" i="5"/>
  <c r="G149" i="5"/>
  <c r="G151" i="5"/>
  <c r="G153" i="5"/>
  <c r="G155" i="5"/>
  <c r="G157" i="5"/>
  <c r="G159" i="5"/>
  <c r="G161" i="5"/>
  <c r="G163" i="5"/>
  <c r="G165" i="5"/>
  <c r="G167" i="5"/>
  <c r="G169" i="5"/>
  <c r="G171" i="5"/>
  <c r="G173" i="5"/>
  <c r="G175" i="5"/>
  <c r="G177" i="5"/>
  <c r="G179" i="5"/>
  <c r="G181" i="5"/>
  <c r="G183" i="5"/>
  <c r="G185" i="5"/>
  <c r="G187" i="5"/>
  <c r="G189" i="5"/>
  <c r="G191" i="5"/>
  <c r="G193" i="5"/>
  <c r="G195" i="5"/>
  <c r="G197" i="5"/>
  <c r="G199" i="5"/>
  <c r="G201" i="5"/>
  <c r="G203" i="5"/>
  <c r="G205" i="5"/>
  <c r="G207" i="5"/>
  <c r="G209" i="5"/>
  <c r="G211" i="5"/>
  <c r="G213" i="5"/>
  <c r="G215" i="5"/>
  <c r="G217" i="5"/>
  <c r="G219" i="5"/>
  <c r="G221" i="5"/>
  <c r="G223" i="5"/>
  <c r="G225" i="5"/>
  <c r="G227" i="5"/>
  <c r="G229" i="5"/>
  <c r="G231" i="5"/>
  <c r="G233" i="5"/>
  <c r="G235" i="5"/>
  <c r="G237" i="5"/>
  <c r="G239" i="5"/>
  <c r="G241" i="5"/>
  <c r="G243" i="5"/>
  <c r="G245" i="5"/>
  <c r="G247" i="5"/>
  <c r="G249" i="5"/>
  <c r="G251" i="5"/>
  <c r="G253" i="5"/>
  <c r="G255" i="5"/>
  <c r="G257" i="5"/>
  <c r="G259" i="5"/>
  <c r="G261" i="5"/>
  <c r="G263" i="5"/>
  <c r="G265" i="5"/>
  <c r="G267" i="5"/>
  <c r="G269" i="5"/>
  <c r="G271" i="5"/>
  <c r="G273" i="5"/>
  <c r="G275" i="5"/>
  <c r="G277" i="5"/>
  <c r="G279" i="5"/>
  <c r="G281" i="5"/>
  <c r="G283" i="5"/>
  <c r="G285" i="5"/>
  <c r="G287" i="5"/>
  <c r="G289" i="5"/>
  <c r="G291" i="5"/>
  <c r="G293" i="5"/>
  <c r="G295" i="5"/>
  <c r="G297" i="5"/>
  <c r="G299" i="5"/>
  <c r="G301" i="5"/>
  <c r="G303" i="5"/>
  <c r="G305" i="5"/>
  <c r="G307" i="5"/>
  <c r="G309" i="5"/>
  <c r="G311" i="5"/>
  <c r="G313" i="5"/>
  <c r="G315" i="5"/>
  <c r="G317" i="5"/>
  <c r="G319" i="5"/>
  <c r="G321" i="5"/>
  <c r="G323" i="5"/>
  <c r="G325" i="5"/>
  <c r="G327" i="5"/>
  <c r="G329" i="5"/>
  <c r="G331" i="5"/>
  <c r="G333" i="5"/>
  <c r="G335" i="5"/>
  <c r="G337" i="5"/>
  <c r="G339" i="5"/>
  <c r="G341" i="5"/>
  <c r="G343" i="5"/>
  <c r="G345" i="5"/>
  <c r="G347" i="5"/>
  <c r="G349" i="5"/>
  <c r="G351" i="5"/>
  <c r="G353" i="5"/>
  <c r="G355" i="5"/>
  <c r="G357" i="5"/>
  <c r="G359" i="5"/>
  <c r="G361" i="5"/>
  <c r="G363" i="5"/>
  <c r="G365" i="5"/>
  <c r="G367" i="5"/>
  <c r="G369" i="5"/>
  <c r="G371" i="5"/>
  <c r="G373" i="5"/>
  <c r="G375" i="5"/>
  <c r="G377" i="5"/>
  <c r="G379" i="5"/>
  <c r="G381" i="5"/>
  <c r="G383" i="5"/>
  <c r="G385" i="5"/>
  <c r="G387" i="5"/>
  <c r="G389" i="5"/>
  <c r="G391" i="5"/>
  <c r="G393" i="5"/>
  <c r="G395" i="5"/>
  <c r="G397" i="5"/>
  <c r="G399" i="5"/>
  <c r="G401" i="5"/>
  <c r="G403" i="5"/>
  <c r="G405" i="5"/>
  <c r="G407" i="5"/>
  <c r="G409" i="5"/>
  <c r="G411" i="5"/>
  <c r="G413" i="5"/>
  <c r="G415" i="5"/>
  <c r="G417" i="5"/>
  <c r="G419" i="5"/>
  <c r="G421" i="5"/>
  <c r="G423" i="5"/>
  <c r="E433" i="5"/>
  <c r="G434" i="5"/>
  <c r="E434" i="5"/>
  <c r="G437" i="5"/>
  <c r="H437" i="5"/>
  <c r="E449" i="5"/>
  <c r="H449" i="5" s="1"/>
  <c r="G450" i="5"/>
  <c r="E450" i="5"/>
  <c r="G453" i="5"/>
  <c r="H453" i="5"/>
  <c r="E465" i="5"/>
  <c r="G466" i="5"/>
  <c r="E466" i="5"/>
  <c r="G469" i="5"/>
  <c r="H469" i="5"/>
  <c r="E481" i="5"/>
  <c r="H481" i="5" s="1"/>
  <c r="G482" i="5"/>
  <c r="E482" i="5"/>
  <c r="G485" i="5"/>
  <c r="H485" i="5"/>
  <c r="E497" i="5"/>
  <c r="H497" i="5" s="1"/>
  <c r="G498" i="5"/>
  <c r="E498" i="5"/>
  <c r="G501" i="5"/>
  <c r="H501" i="5"/>
  <c r="E513" i="5"/>
  <c r="G514" i="5"/>
  <c r="E514" i="5"/>
  <c r="G517" i="5"/>
  <c r="H517" i="5"/>
  <c r="G519" i="5"/>
  <c r="E519" i="5"/>
  <c r="H519" i="5" s="1"/>
  <c r="G527" i="5"/>
  <c r="E527" i="5"/>
  <c r="G535" i="5"/>
  <c r="E535" i="5"/>
  <c r="H535" i="5" s="1"/>
  <c r="G543" i="5"/>
  <c r="E543" i="5"/>
  <c r="G551" i="5"/>
  <c r="E551" i="5"/>
  <c r="H551" i="5" s="1"/>
  <c r="G559" i="5"/>
  <c r="E559" i="5"/>
  <c r="G567" i="5"/>
  <c r="E567" i="5"/>
  <c r="H567" i="5" s="1"/>
  <c r="G575" i="5"/>
  <c r="E575" i="5"/>
  <c r="G583" i="5"/>
  <c r="E583" i="5"/>
  <c r="H583" i="5" s="1"/>
  <c r="G591" i="5"/>
  <c r="E591" i="5"/>
  <c r="G599" i="5"/>
  <c r="E599" i="5"/>
  <c r="H599" i="5" s="1"/>
  <c r="G607" i="5"/>
  <c r="E607" i="5"/>
  <c r="G615" i="5"/>
  <c r="E615" i="5"/>
  <c r="H615" i="5" s="1"/>
  <c r="G623" i="5"/>
  <c r="E623" i="5"/>
  <c r="G631" i="5"/>
  <c r="E631" i="5"/>
  <c r="H631" i="5" s="1"/>
  <c r="G639" i="5"/>
  <c r="E639" i="5"/>
  <c r="G647" i="5"/>
  <c r="E647" i="5"/>
  <c r="H647" i="5" s="1"/>
  <c r="G655" i="5"/>
  <c r="E655" i="5"/>
  <c r="G663" i="5"/>
  <c r="E663" i="5"/>
  <c r="H663" i="5" s="1"/>
  <c r="G671" i="5"/>
  <c r="E671" i="5"/>
  <c r="G679" i="5"/>
  <c r="E679" i="5"/>
  <c r="H679" i="5" s="1"/>
  <c r="G687" i="5"/>
  <c r="E687" i="5"/>
  <c r="G695" i="5"/>
  <c r="E695" i="5"/>
  <c r="H695" i="5" s="1"/>
  <c r="G703" i="5"/>
  <c r="E703" i="5"/>
  <c r="G711" i="5"/>
  <c r="E711" i="5"/>
  <c r="H711" i="5" s="1"/>
  <c r="G719" i="5"/>
  <c r="E719" i="5"/>
  <c r="G727" i="5"/>
  <c r="E727" i="5"/>
  <c r="H727" i="5" s="1"/>
  <c r="E766" i="5"/>
  <c r="G766" i="5"/>
  <c r="F789" i="5"/>
  <c r="J789" i="5" s="1"/>
  <c r="F805" i="5"/>
  <c r="J805" i="5" s="1"/>
  <c r="F821" i="5"/>
  <c r="J821" i="5" s="1"/>
  <c r="F853" i="5"/>
  <c r="J853" i="5" s="1"/>
  <c r="F869" i="5"/>
  <c r="J869" i="5" s="1"/>
  <c r="F917" i="5"/>
  <c r="J917" i="5" s="1"/>
  <c r="F949" i="5"/>
  <c r="J949" i="5" s="1"/>
  <c r="F997" i="5"/>
  <c r="J997" i="5" s="1"/>
  <c r="F1013" i="5"/>
  <c r="F1045" i="5"/>
  <c r="J1045" i="5" s="1"/>
  <c r="F1061" i="5"/>
  <c r="J1061" i="5" s="1"/>
  <c r="F1077" i="5"/>
  <c r="J1077" i="5" s="1"/>
  <c r="E1116" i="5"/>
  <c r="H1116" i="5" s="1"/>
  <c r="G1116" i="5"/>
  <c r="E1214" i="5"/>
  <c r="H1214" i="5" s="1"/>
  <c r="G1214" i="5"/>
  <c r="E1244" i="5"/>
  <c r="H1244" i="5" s="1"/>
  <c r="G1244" i="5"/>
  <c r="E754" i="5"/>
  <c r="H754" i="5" s="1"/>
  <c r="G754" i="5"/>
  <c r="E757" i="5"/>
  <c r="H757" i="5" s="1"/>
  <c r="G757" i="5"/>
  <c r="E770" i="5"/>
  <c r="H770" i="5" s="1"/>
  <c r="G770" i="5"/>
  <c r="E773" i="5"/>
  <c r="H773" i="5" s="1"/>
  <c r="G773" i="5"/>
  <c r="F800" i="5"/>
  <c r="F816" i="5"/>
  <c r="J816" i="5" s="1"/>
  <c r="F832" i="5"/>
  <c r="J832" i="5" s="1"/>
  <c r="F864" i="5"/>
  <c r="F928" i="5"/>
  <c r="F944" i="5"/>
  <c r="J944" i="5" s="1"/>
  <c r="F960" i="5"/>
  <c r="J960" i="5" s="1"/>
  <c r="F992" i="5"/>
  <c r="F1056" i="5"/>
  <c r="F1088" i="5"/>
  <c r="J1088" i="5" s="1"/>
  <c r="E1124" i="5"/>
  <c r="H1124" i="5" s="1"/>
  <c r="G1124" i="5"/>
  <c r="E1126" i="5"/>
  <c r="H1126" i="5" s="1"/>
  <c r="E1156" i="5"/>
  <c r="G1156" i="5"/>
  <c r="E1158" i="5"/>
  <c r="H1158" i="5" s="1"/>
  <c r="E1188" i="5"/>
  <c r="H1188" i="5" s="1"/>
  <c r="G1188" i="5"/>
  <c r="E1190" i="5"/>
  <c r="H1190" i="5" s="1"/>
  <c r="E1220" i="5"/>
  <c r="G1220" i="5"/>
  <c r="E1222" i="5"/>
  <c r="H1222" i="5" s="1"/>
  <c r="E1252" i="5"/>
  <c r="H1252" i="5" s="1"/>
  <c r="G1252" i="5"/>
  <c r="G1275" i="5"/>
  <c r="E1275" i="5"/>
  <c r="H1275" i="5" s="1"/>
  <c r="G1278" i="5"/>
  <c r="G1282" i="5"/>
  <c r="E1282" i="5"/>
  <c r="J1421" i="5"/>
  <c r="I1421" i="5"/>
  <c r="E733" i="5"/>
  <c r="H733" i="5" s="1"/>
  <c r="E735" i="5"/>
  <c r="E737" i="5"/>
  <c r="H737" i="5" s="1"/>
  <c r="E739" i="5"/>
  <c r="H739" i="5" s="1"/>
  <c r="E741" i="5"/>
  <c r="H741" i="5" s="1"/>
  <c r="E743" i="5"/>
  <c r="E745" i="5"/>
  <c r="H745" i="5" s="1"/>
  <c r="E747" i="5"/>
  <c r="H747" i="5" s="1"/>
  <c r="E749" i="5"/>
  <c r="H749" i="5" s="1"/>
  <c r="E751" i="5"/>
  <c r="E758" i="5"/>
  <c r="H758" i="5" s="1"/>
  <c r="G758" i="5"/>
  <c r="E761" i="5"/>
  <c r="H761" i="5" s="1"/>
  <c r="G761" i="5"/>
  <c r="F785" i="5"/>
  <c r="J785" i="5" s="1"/>
  <c r="F796" i="5"/>
  <c r="J796" i="5" s="1"/>
  <c r="F801" i="5"/>
  <c r="J801" i="5" s="1"/>
  <c r="F812" i="5"/>
  <c r="J812" i="5" s="1"/>
  <c r="F833" i="5"/>
  <c r="J833" i="5" s="1"/>
  <c r="F844" i="5"/>
  <c r="J844" i="5" s="1"/>
  <c r="F865" i="5"/>
  <c r="J865" i="5" s="1"/>
  <c r="F876" i="5"/>
  <c r="J876" i="5" s="1"/>
  <c r="F897" i="5"/>
  <c r="J897" i="5" s="1"/>
  <c r="F908" i="5"/>
  <c r="J908" i="5" s="1"/>
  <c r="F913" i="5"/>
  <c r="J913" i="5" s="1"/>
  <c r="F929" i="5"/>
  <c r="J929" i="5" s="1"/>
  <c r="F961" i="5"/>
  <c r="J961" i="5" s="1"/>
  <c r="F977" i="5"/>
  <c r="J977" i="5" s="1"/>
  <c r="F988" i="5"/>
  <c r="J988" i="5" s="1"/>
  <c r="F993" i="5"/>
  <c r="J993" i="5" s="1"/>
  <c r="F1004" i="5"/>
  <c r="J1004" i="5" s="1"/>
  <c r="F1025" i="5"/>
  <c r="J1025" i="5" s="1"/>
  <c r="F1036" i="5"/>
  <c r="J1036" i="5" s="1"/>
  <c r="F1052" i="5"/>
  <c r="J1052" i="5" s="1"/>
  <c r="F1068" i="5"/>
  <c r="J1068" i="5" s="1"/>
  <c r="G1126" i="5"/>
  <c r="E1132" i="5"/>
  <c r="H1132" i="5" s="1"/>
  <c r="G1132" i="5"/>
  <c r="E1134" i="5"/>
  <c r="H1134" i="5" s="1"/>
  <c r="G1158" i="5"/>
  <c r="E1164" i="5"/>
  <c r="H1164" i="5" s="1"/>
  <c r="G1164" i="5"/>
  <c r="E1166" i="5"/>
  <c r="H1166" i="5" s="1"/>
  <c r="G1190" i="5"/>
  <c r="E1196" i="5"/>
  <c r="H1196" i="5" s="1"/>
  <c r="G1196" i="5"/>
  <c r="E1198" i="5"/>
  <c r="G1222" i="5"/>
  <c r="E1228" i="5"/>
  <c r="G1228" i="5"/>
  <c r="E1230" i="5"/>
  <c r="H1230" i="5" s="1"/>
  <c r="F1258" i="5"/>
  <c r="J1258" i="5" s="1"/>
  <c r="E1278" i="5"/>
  <c r="G1311" i="5"/>
  <c r="E1311" i="5"/>
  <c r="J1406" i="5"/>
  <c r="I1406" i="5"/>
  <c r="F1408" i="5"/>
  <c r="J1408" i="5" s="1"/>
  <c r="E762" i="5"/>
  <c r="G762" i="5"/>
  <c r="E765" i="5"/>
  <c r="H765" i="5" s="1"/>
  <c r="G765" i="5"/>
  <c r="F776" i="5"/>
  <c r="J776" i="5" s="1"/>
  <c r="I777" i="5"/>
  <c r="F781" i="5"/>
  <c r="J781" i="5" s="1"/>
  <c r="F792" i="5"/>
  <c r="J792" i="5" s="1"/>
  <c r="F813" i="5"/>
  <c r="J813" i="5" s="1"/>
  <c r="I825" i="5"/>
  <c r="F829" i="5"/>
  <c r="J829" i="5" s="1"/>
  <c r="F840" i="5"/>
  <c r="J840" i="5" s="1"/>
  <c r="F845" i="5"/>
  <c r="J845" i="5" s="1"/>
  <c r="F872" i="5"/>
  <c r="J872" i="5" s="1"/>
  <c r="I873" i="5"/>
  <c r="F877" i="5"/>
  <c r="J877" i="5" s="1"/>
  <c r="F893" i="5"/>
  <c r="J893" i="5" s="1"/>
  <c r="F904" i="5"/>
  <c r="J904" i="5" s="1"/>
  <c r="I905" i="5"/>
  <c r="F909" i="5"/>
  <c r="J909" i="5" s="1"/>
  <c r="F936" i="5"/>
  <c r="J936" i="5" s="1"/>
  <c r="I937" i="5"/>
  <c r="F941" i="5"/>
  <c r="J941" i="5" s="1"/>
  <c r="I953" i="5"/>
  <c r="F968" i="5"/>
  <c r="J968" i="5" s="1"/>
  <c r="I969" i="5"/>
  <c r="F973" i="5"/>
  <c r="J973" i="5" s="1"/>
  <c r="F984" i="5"/>
  <c r="J984" i="5" s="1"/>
  <c r="I1001" i="5"/>
  <c r="F1005" i="5"/>
  <c r="J1005" i="5" s="1"/>
  <c r="F1021" i="5"/>
  <c r="J1021" i="5" s="1"/>
  <c r="F1032" i="5"/>
  <c r="J1032" i="5" s="1"/>
  <c r="I1033" i="5"/>
  <c r="F1037" i="5"/>
  <c r="J1037" i="5" s="1"/>
  <c r="F1048" i="5"/>
  <c r="J1048" i="5" s="1"/>
  <c r="I1065" i="5"/>
  <c r="F1069" i="5"/>
  <c r="J1069" i="5" s="1"/>
  <c r="I1081" i="5"/>
  <c r="F1085" i="5"/>
  <c r="J1085" i="5" s="1"/>
  <c r="E1097" i="5"/>
  <c r="H1097" i="5" s="1"/>
  <c r="G1097" i="5"/>
  <c r="E1100" i="5"/>
  <c r="H1100" i="5" s="1"/>
  <c r="G1100" i="5"/>
  <c r="E1108" i="5"/>
  <c r="H1108" i="5" s="1"/>
  <c r="G1108" i="5"/>
  <c r="E1110" i="5"/>
  <c r="G1134" i="5"/>
  <c r="E1140" i="5"/>
  <c r="G1140" i="5"/>
  <c r="E1142" i="5"/>
  <c r="H1142" i="5" s="1"/>
  <c r="G1166" i="5"/>
  <c r="E1172" i="5"/>
  <c r="H1172" i="5" s="1"/>
  <c r="G1172" i="5"/>
  <c r="E1174" i="5"/>
  <c r="H1174" i="5" s="1"/>
  <c r="G1198" i="5"/>
  <c r="E1204" i="5"/>
  <c r="H1204" i="5" s="1"/>
  <c r="G1204" i="5"/>
  <c r="E1206" i="5"/>
  <c r="H1206" i="5" s="1"/>
  <c r="G1230" i="5"/>
  <c r="E1236" i="5"/>
  <c r="H1236" i="5" s="1"/>
  <c r="G1236" i="5"/>
  <c r="E1238" i="5"/>
  <c r="F1290" i="5"/>
  <c r="J1290" i="5" s="1"/>
  <c r="G1319" i="5"/>
  <c r="H1319" i="5"/>
  <c r="E1440" i="5"/>
  <c r="G1440" i="5"/>
  <c r="E1461" i="5"/>
  <c r="H1461" i="5" s="1"/>
  <c r="E1471" i="5"/>
  <c r="H1471" i="5" s="1"/>
  <c r="G1471" i="5"/>
  <c r="E1485" i="5"/>
  <c r="H1485" i="5" s="1"/>
  <c r="G1485" i="5"/>
  <c r="H752" i="5"/>
  <c r="I755" i="5"/>
  <c r="H756" i="5"/>
  <c r="H760" i="5"/>
  <c r="H768" i="5"/>
  <c r="I771" i="5"/>
  <c r="H772" i="5"/>
  <c r="I775" i="5"/>
  <c r="I779" i="5"/>
  <c r="I787" i="5"/>
  <c r="I791" i="5"/>
  <c r="I795" i="5"/>
  <c r="I807" i="5"/>
  <c r="I811" i="5"/>
  <c r="I815" i="5"/>
  <c r="I819" i="5"/>
  <c r="I835" i="5"/>
  <c r="I839" i="5"/>
  <c r="I855" i="5"/>
  <c r="I859" i="5"/>
  <c r="I863" i="5"/>
  <c r="I871" i="5"/>
  <c r="I875" i="5"/>
  <c r="I879" i="5"/>
  <c r="I883" i="5"/>
  <c r="I895" i="5"/>
  <c r="I899" i="5"/>
  <c r="I903" i="5"/>
  <c r="I907" i="5"/>
  <c r="I915" i="5"/>
  <c r="I919" i="5"/>
  <c r="I923" i="5"/>
  <c r="I927" i="5"/>
  <c r="I935" i="5"/>
  <c r="I939" i="5"/>
  <c r="I943" i="5"/>
  <c r="I947" i="5"/>
  <c r="I959" i="5"/>
  <c r="I971" i="5"/>
  <c r="I979" i="5"/>
  <c r="I991" i="5"/>
  <c r="I999" i="5"/>
  <c r="I1003" i="5"/>
  <c r="I1007" i="5"/>
  <c r="I1011" i="5"/>
  <c r="I1023" i="5"/>
  <c r="I1027" i="5"/>
  <c r="I1031" i="5"/>
  <c r="I1035" i="5"/>
  <c r="I1043" i="5"/>
  <c r="I1063" i="5"/>
  <c r="I1067" i="5"/>
  <c r="I1071" i="5"/>
  <c r="I1075" i="5"/>
  <c r="I1087" i="5"/>
  <c r="E1101" i="5"/>
  <c r="G1101" i="5"/>
  <c r="E1106" i="5"/>
  <c r="H1106" i="5" s="1"/>
  <c r="E1114" i="5"/>
  <c r="H1114" i="5" s="1"/>
  <c r="E1122" i="5"/>
  <c r="H1122" i="5" s="1"/>
  <c r="E1130" i="5"/>
  <c r="H1130" i="5" s="1"/>
  <c r="E1138" i="5"/>
  <c r="H1138" i="5" s="1"/>
  <c r="E1146" i="5"/>
  <c r="H1146" i="5" s="1"/>
  <c r="E1154" i="5"/>
  <c r="H1154" i="5" s="1"/>
  <c r="E1162" i="5"/>
  <c r="H1162" i="5" s="1"/>
  <c r="E1170" i="5"/>
  <c r="H1170" i="5" s="1"/>
  <c r="E1178" i="5"/>
  <c r="H1178" i="5" s="1"/>
  <c r="E1186" i="5"/>
  <c r="H1186" i="5" s="1"/>
  <c r="E1194" i="5"/>
  <c r="H1194" i="5" s="1"/>
  <c r="E1202" i="5"/>
  <c r="H1202" i="5" s="1"/>
  <c r="E1210" i="5"/>
  <c r="H1210" i="5" s="1"/>
  <c r="E1218" i="5"/>
  <c r="H1218" i="5" s="1"/>
  <c r="E1226" i="5"/>
  <c r="H1226" i="5" s="1"/>
  <c r="E1234" i="5"/>
  <c r="H1234" i="5" s="1"/>
  <c r="E1242" i="5"/>
  <c r="H1242" i="5" s="1"/>
  <c r="E1250" i="5"/>
  <c r="H1250" i="5" s="1"/>
  <c r="G1262" i="5"/>
  <c r="H1262" i="5"/>
  <c r="G1303" i="5"/>
  <c r="J1397" i="5"/>
  <c r="I1397" i="5"/>
  <c r="F1399" i="5"/>
  <c r="J1399" i="5" s="1"/>
  <c r="G1494" i="5"/>
  <c r="E1494" i="5"/>
  <c r="H1494" i="5" s="1"/>
  <c r="I752" i="5"/>
  <c r="I756" i="5"/>
  <c r="I760" i="5"/>
  <c r="I768" i="5"/>
  <c r="I772" i="5"/>
  <c r="I778" i="5"/>
  <c r="I782" i="5"/>
  <c r="I790" i="5"/>
  <c r="I794" i="5"/>
  <c r="I798" i="5"/>
  <c r="I814" i="5"/>
  <c r="I818" i="5"/>
  <c r="I822" i="5"/>
  <c r="I826" i="5"/>
  <c r="I854" i="5"/>
  <c r="I858" i="5"/>
  <c r="I866" i="5"/>
  <c r="I878" i="5"/>
  <c r="I886" i="5"/>
  <c r="I890" i="5"/>
  <c r="I898" i="5"/>
  <c r="I906" i="5"/>
  <c r="I910" i="5"/>
  <c r="I918" i="5"/>
  <c r="I922" i="5"/>
  <c r="I942" i="5"/>
  <c r="I950" i="5"/>
  <c r="I962" i="5"/>
  <c r="I966" i="5"/>
  <c r="I970" i="5"/>
  <c r="I982" i="5"/>
  <c r="I986" i="5"/>
  <c r="I990" i="5"/>
  <c r="I994" i="5"/>
  <c r="I1006" i="5"/>
  <c r="I1018" i="5"/>
  <c r="I1026" i="5"/>
  <c r="I1046" i="5"/>
  <c r="I1050" i="5"/>
  <c r="I1054" i="5"/>
  <c r="I1058" i="5"/>
  <c r="I1070" i="5"/>
  <c r="I1074" i="5"/>
  <c r="I1078" i="5"/>
  <c r="I1082" i="5"/>
  <c r="E1089" i="5"/>
  <c r="G1089" i="5"/>
  <c r="E1092" i="5"/>
  <c r="H1092" i="5" s="1"/>
  <c r="G1092" i="5"/>
  <c r="E1104" i="5"/>
  <c r="H1104" i="5" s="1"/>
  <c r="E1112" i="5"/>
  <c r="H1112" i="5" s="1"/>
  <c r="E1120" i="5"/>
  <c r="E1128" i="5"/>
  <c r="H1128" i="5" s="1"/>
  <c r="E1136" i="5"/>
  <c r="H1136" i="5" s="1"/>
  <c r="E1144" i="5"/>
  <c r="H1144" i="5" s="1"/>
  <c r="E1152" i="5"/>
  <c r="E1160" i="5"/>
  <c r="H1160" i="5" s="1"/>
  <c r="E1168" i="5"/>
  <c r="H1168" i="5" s="1"/>
  <c r="E1176" i="5"/>
  <c r="H1176" i="5" s="1"/>
  <c r="E1184" i="5"/>
  <c r="E1192" i="5"/>
  <c r="H1192" i="5" s="1"/>
  <c r="E1200" i="5"/>
  <c r="H1200" i="5" s="1"/>
  <c r="E1208" i="5"/>
  <c r="H1208" i="5" s="1"/>
  <c r="E1216" i="5"/>
  <c r="E1224" i="5"/>
  <c r="H1224" i="5" s="1"/>
  <c r="E1232" i="5"/>
  <c r="H1232" i="5" s="1"/>
  <c r="E1240" i="5"/>
  <c r="H1240" i="5" s="1"/>
  <c r="E1248" i="5"/>
  <c r="G1259" i="5"/>
  <c r="E1259" i="5"/>
  <c r="F1262" i="5"/>
  <c r="J1262" i="5" s="1"/>
  <c r="G1266" i="5"/>
  <c r="E1266" i="5"/>
  <c r="H1266" i="5" s="1"/>
  <c r="G1279" i="5"/>
  <c r="E1279" i="5"/>
  <c r="G1291" i="5"/>
  <c r="E1291" i="5"/>
  <c r="G1295" i="5"/>
  <c r="H1295" i="5"/>
  <c r="E1303" i="5"/>
  <c r="H1303" i="5" s="1"/>
  <c r="G1327" i="5"/>
  <c r="H1327" i="5"/>
  <c r="J1374" i="5"/>
  <c r="I1374" i="5"/>
  <c r="F1376" i="5"/>
  <c r="J1376" i="5" s="1"/>
  <c r="J1389" i="5"/>
  <c r="I1389" i="5"/>
  <c r="F1416" i="5"/>
  <c r="J1416" i="5" s="1"/>
  <c r="F1497" i="5"/>
  <c r="J1497" i="5" s="1"/>
  <c r="H775" i="5"/>
  <c r="H776" i="5"/>
  <c r="H777" i="5"/>
  <c r="H778" i="5"/>
  <c r="H779" i="5"/>
  <c r="H781" i="5"/>
  <c r="H782" i="5"/>
  <c r="H785" i="5"/>
  <c r="H787" i="5"/>
  <c r="H788" i="5"/>
  <c r="H789" i="5"/>
  <c r="H790" i="5"/>
  <c r="H791" i="5"/>
  <c r="H792" i="5"/>
  <c r="H794" i="5"/>
  <c r="H795" i="5"/>
  <c r="H796" i="5"/>
  <c r="H798" i="5"/>
  <c r="H800" i="5"/>
  <c r="H801" i="5"/>
  <c r="H805" i="5"/>
  <c r="H807" i="5"/>
  <c r="H811" i="5"/>
  <c r="H812" i="5"/>
  <c r="H813" i="5"/>
  <c r="H814" i="5"/>
  <c r="H815" i="5"/>
  <c r="H816" i="5"/>
  <c r="H818" i="5"/>
  <c r="H819" i="5"/>
  <c r="H820" i="5"/>
  <c r="H821" i="5"/>
  <c r="H822" i="5"/>
  <c r="H825" i="5"/>
  <c r="H826" i="5"/>
  <c r="H829" i="5"/>
  <c r="H832" i="5"/>
  <c r="H833" i="5"/>
  <c r="H835" i="5"/>
  <c r="H839" i="5"/>
  <c r="H840" i="5"/>
  <c r="H844" i="5"/>
  <c r="H845" i="5"/>
  <c r="H852" i="5"/>
  <c r="H853" i="5"/>
  <c r="H854" i="5"/>
  <c r="H855" i="5"/>
  <c r="H858" i="5"/>
  <c r="H859" i="5"/>
  <c r="H863" i="5"/>
  <c r="H864" i="5"/>
  <c r="H865" i="5"/>
  <c r="H866" i="5"/>
  <c r="H869" i="5"/>
  <c r="H871" i="5"/>
  <c r="H872" i="5"/>
  <c r="H873" i="5"/>
  <c r="H875" i="5"/>
  <c r="H876" i="5"/>
  <c r="H877" i="5"/>
  <c r="H878" i="5"/>
  <c r="H879" i="5"/>
  <c r="H883" i="5"/>
  <c r="H884" i="5"/>
  <c r="H886" i="5"/>
  <c r="H890" i="5"/>
  <c r="H893" i="5"/>
  <c r="H895" i="5"/>
  <c r="H897" i="5"/>
  <c r="H898" i="5"/>
  <c r="H899" i="5"/>
  <c r="H900" i="5"/>
  <c r="H903" i="5"/>
  <c r="H904" i="5"/>
  <c r="H905" i="5"/>
  <c r="H906" i="5"/>
  <c r="H907" i="5"/>
  <c r="H908" i="5"/>
  <c r="H909" i="5"/>
  <c r="H910" i="5"/>
  <c r="H913" i="5"/>
  <c r="H915" i="5"/>
  <c r="H916" i="5"/>
  <c r="H917" i="5"/>
  <c r="H918" i="5"/>
  <c r="H919" i="5"/>
  <c r="H922" i="5"/>
  <c r="H923" i="5"/>
  <c r="H927" i="5"/>
  <c r="H928" i="5"/>
  <c r="H929" i="5"/>
  <c r="H935" i="5"/>
  <c r="H936" i="5"/>
  <c r="H937" i="5"/>
  <c r="H939" i="5"/>
  <c r="H941" i="5"/>
  <c r="H942" i="5"/>
  <c r="H943" i="5"/>
  <c r="H944" i="5"/>
  <c r="H947" i="5"/>
  <c r="H948" i="5"/>
  <c r="H949" i="5"/>
  <c r="H950" i="5"/>
  <c r="H953" i="5"/>
  <c r="H959" i="5"/>
  <c r="H960" i="5"/>
  <c r="H961" i="5"/>
  <c r="H962" i="5"/>
  <c r="H964" i="5"/>
  <c r="H966" i="5"/>
  <c r="H968" i="5"/>
  <c r="H969" i="5"/>
  <c r="H970" i="5"/>
  <c r="H971" i="5"/>
  <c r="H973" i="5"/>
  <c r="H977" i="5"/>
  <c r="H979" i="5"/>
  <c r="H980" i="5"/>
  <c r="H982" i="5"/>
  <c r="H984" i="5"/>
  <c r="H986" i="5"/>
  <c r="H988" i="5"/>
  <c r="H990" i="5"/>
  <c r="H991" i="5"/>
  <c r="H992" i="5"/>
  <c r="H993" i="5"/>
  <c r="H994" i="5"/>
  <c r="H997" i="5"/>
  <c r="H999" i="5"/>
  <c r="H1001" i="5"/>
  <c r="H1003" i="5"/>
  <c r="H1004" i="5"/>
  <c r="H1005" i="5"/>
  <c r="H1006" i="5"/>
  <c r="H1007" i="5"/>
  <c r="H1011" i="5"/>
  <c r="H1012" i="5"/>
  <c r="H1013" i="5"/>
  <c r="H1018" i="5"/>
  <c r="H1021" i="5"/>
  <c r="H1023" i="5"/>
  <c r="H1025" i="5"/>
  <c r="H1026" i="5"/>
  <c r="H1027" i="5"/>
  <c r="H1028" i="5"/>
  <c r="H1030" i="5"/>
  <c r="H1031" i="5"/>
  <c r="H1032" i="5"/>
  <c r="H1033" i="5"/>
  <c r="H1034" i="5"/>
  <c r="H1035" i="5"/>
  <c r="H1036" i="5"/>
  <c r="H1037" i="5"/>
  <c r="H1043" i="5"/>
  <c r="H1044" i="5"/>
  <c r="H1045" i="5"/>
  <c r="H1046" i="5"/>
  <c r="H1048" i="5"/>
  <c r="H1050" i="5"/>
  <c r="H1052" i="5"/>
  <c r="H1054" i="5"/>
  <c r="H1056" i="5"/>
  <c r="H1058" i="5"/>
  <c r="H1061" i="5"/>
  <c r="H1063" i="5"/>
  <c r="H1065" i="5"/>
  <c r="H1067" i="5"/>
  <c r="H1068" i="5"/>
  <c r="H1069" i="5"/>
  <c r="H1070" i="5"/>
  <c r="H1071" i="5"/>
  <c r="H1074" i="5"/>
  <c r="H1075" i="5"/>
  <c r="H1076" i="5"/>
  <c r="H1077" i="5"/>
  <c r="H1078" i="5"/>
  <c r="H1081" i="5"/>
  <c r="H1082" i="5"/>
  <c r="H1085" i="5"/>
  <c r="H1087" i="5"/>
  <c r="H1088" i="5"/>
  <c r="F1109" i="5"/>
  <c r="J1109" i="5" s="1"/>
  <c r="F1113" i="5"/>
  <c r="J1113" i="5" s="1"/>
  <c r="F1115" i="5"/>
  <c r="F1117" i="5"/>
  <c r="J1117" i="5" s="1"/>
  <c r="F1119" i="5"/>
  <c r="J1119" i="5" s="1"/>
  <c r="F1121" i="5"/>
  <c r="J1121" i="5" s="1"/>
  <c r="F1123" i="5"/>
  <c r="J1123" i="5" s="1"/>
  <c r="F1127" i="5"/>
  <c r="J1127" i="5" s="1"/>
  <c r="F1129" i="5"/>
  <c r="J1129" i="5" s="1"/>
  <c r="F1133" i="5"/>
  <c r="J1133" i="5" s="1"/>
  <c r="F1135" i="5"/>
  <c r="J1135" i="5" s="1"/>
  <c r="F1137" i="5"/>
  <c r="J1137" i="5" s="1"/>
  <c r="F1139" i="5"/>
  <c r="J1139" i="5" s="1"/>
  <c r="F1149" i="5"/>
  <c r="J1149" i="5" s="1"/>
  <c r="F1153" i="5"/>
  <c r="J1153" i="5" s="1"/>
  <c r="F1155" i="5"/>
  <c r="J1155" i="5" s="1"/>
  <c r="F1157" i="5"/>
  <c r="J1157" i="5" s="1"/>
  <c r="F1165" i="5"/>
  <c r="J1165" i="5" s="1"/>
  <c r="F1167" i="5"/>
  <c r="J1167" i="5" s="1"/>
  <c r="F1169" i="5"/>
  <c r="J1169" i="5" s="1"/>
  <c r="F1173" i="5"/>
  <c r="J1173" i="5" s="1"/>
  <c r="F1175" i="5"/>
  <c r="J1175" i="5" s="1"/>
  <c r="F1177" i="5"/>
  <c r="J1177" i="5" s="1"/>
  <c r="F1179" i="5"/>
  <c r="J1179" i="5" s="1"/>
  <c r="F1185" i="5"/>
  <c r="J1185" i="5" s="1"/>
  <c r="F1187" i="5"/>
  <c r="J1187" i="5" s="1"/>
  <c r="F1189" i="5"/>
  <c r="J1189" i="5" s="1"/>
  <c r="F1191" i="5"/>
  <c r="J1191" i="5" s="1"/>
  <c r="F1193" i="5"/>
  <c r="J1193" i="5" s="1"/>
  <c r="F1195" i="5"/>
  <c r="J1195" i="5" s="1"/>
  <c r="F1199" i="5"/>
  <c r="J1199" i="5" s="1"/>
  <c r="F1201" i="5"/>
  <c r="J1201" i="5" s="1"/>
  <c r="F1205" i="5"/>
  <c r="J1205" i="5" s="1"/>
  <c r="F1207" i="5"/>
  <c r="J1207" i="5" s="1"/>
  <c r="F1209" i="5"/>
  <c r="J1209" i="5" s="1"/>
  <c r="F1211" i="5"/>
  <c r="J1211" i="5" s="1"/>
  <c r="F1213" i="5"/>
  <c r="J1213" i="5" s="1"/>
  <c r="F1221" i="5"/>
  <c r="J1221" i="5" s="1"/>
  <c r="F1225" i="5"/>
  <c r="J1225" i="5" s="1"/>
  <c r="F1229" i="5"/>
  <c r="J1229" i="5" s="1"/>
  <c r="F1237" i="5"/>
  <c r="J1237" i="5" s="1"/>
  <c r="F1241" i="5"/>
  <c r="J1241" i="5" s="1"/>
  <c r="F1245" i="5"/>
  <c r="J1245" i="5" s="1"/>
  <c r="F1247" i="5"/>
  <c r="J1247" i="5" s="1"/>
  <c r="F1249" i="5"/>
  <c r="J1249" i="5" s="1"/>
  <c r="F1251" i="5"/>
  <c r="J1251" i="5" s="1"/>
  <c r="G1254" i="5"/>
  <c r="G1267" i="5"/>
  <c r="E1267" i="5"/>
  <c r="H1267" i="5" s="1"/>
  <c r="G1270" i="5"/>
  <c r="G1283" i="5"/>
  <c r="E1283" i="5"/>
  <c r="H1283" i="5" s="1"/>
  <c r="G1286" i="5"/>
  <c r="G1299" i="5"/>
  <c r="G1307" i="5"/>
  <c r="G1315" i="5"/>
  <c r="G1323" i="5"/>
  <c r="J1381" i="5"/>
  <c r="I1381" i="5"/>
  <c r="F1383" i="5"/>
  <c r="J1383" i="5" s="1"/>
  <c r="F1400" i="5"/>
  <c r="J1400" i="5" s="1"/>
  <c r="J1413" i="5"/>
  <c r="I1413" i="5"/>
  <c r="F1415" i="5"/>
  <c r="J1415" i="5" s="1"/>
  <c r="E1447" i="5"/>
  <c r="G1447" i="5"/>
  <c r="E1456" i="5"/>
  <c r="G1456" i="5"/>
  <c r="E1477" i="5"/>
  <c r="H1477" i="5" s="1"/>
  <c r="E1487" i="5"/>
  <c r="H1487" i="5" s="1"/>
  <c r="G1487" i="5"/>
  <c r="F1090" i="5"/>
  <c r="J1090" i="5" s="1"/>
  <c r="I1091" i="5"/>
  <c r="F1094" i="5"/>
  <c r="J1094" i="5" s="1"/>
  <c r="I1099" i="5"/>
  <c r="F1102" i="5"/>
  <c r="J1102" i="5" s="1"/>
  <c r="G1103" i="5"/>
  <c r="G1105" i="5"/>
  <c r="G1107" i="5"/>
  <c r="G1109" i="5"/>
  <c r="G1111" i="5"/>
  <c r="G1113" i="5"/>
  <c r="G1115" i="5"/>
  <c r="G1117" i="5"/>
  <c r="G1119" i="5"/>
  <c r="G1121" i="5"/>
  <c r="G1123" i="5"/>
  <c r="G1125" i="5"/>
  <c r="G1127" i="5"/>
  <c r="G1129" i="5"/>
  <c r="G1131" i="5"/>
  <c r="G1133" i="5"/>
  <c r="G1135" i="5"/>
  <c r="G1137" i="5"/>
  <c r="G1139" i="5"/>
  <c r="G1141" i="5"/>
  <c r="G1143" i="5"/>
  <c r="G1145" i="5"/>
  <c r="G1147" i="5"/>
  <c r="G1149" i="5"/>
  <c r="G1151" i="5"/>
  <c r="G1153" i="5"/>
  <c r="G1155" i="5"/>
  <c r="G1157" i="5"/>
  <c r="G1159" i="5"/>
  <c r="G1161" i="5"/>
  <c r="G1163" i="5"/>
  <c r="G1165" i="5"/>
  <c r="G1167" i="5"/>
  <c r="G1169" i="5"/>
  <c r="G1171" i="5"/>
  <c r="G1173" i="5"/>
  <c r="G1175" i="5"/>
  <c r="G1177" i="5"/>
  <c r="G1179" i="5"/>
  <c r="G1181" i="5"/>
  <c r="G1183" i="5"/>
  <c r="G1185" i="5"/>
  <c r="G1187" i="5"/>
  <c r="G1189" i="5"/>
  <c r="G1191" i="5"/>
  <c r="G1193" i="5"/>
  <c r="G1195" i="5"/>
  <c r="G1197" i="5"/>
  <c r="G1199" i="5"/>
  <c r="G1201" i="5"/>
  <c r="G1203" i="5"/>
  <c r="G1205" i="5"/>
  <c r="G1207" i="5"/>
  <c r="G1209" i="5"/>
  <c r="G1211" i="5"/>
  <c r="G1213" i="5"/>
  <c r="G1215" i="5"/>
  <c r="G1217" i="5"/>
  <c r="G1219" i="5"/>
  <c r="G1221" i="5"/>
  <c r="G1223" i="5"/>
  <c r="G1225" i="5"/>
  <c r="G1227" i="5"/>
  <c r="G1229" i="5"/>
  <c r="G1231" i="5"/>
  <c r="G1233" i="5"/>
  <c r="G1235" i="5"/>
  <c r="G1237" i="5"/>
  <c r="G1239" i="5"/>
  <c r="G1241" i="5"/>
  <c r="G1243" i="5"/>
  <c r="G1245" i="5"/>
  <c r="G1247" i="5"/>
  <c r="G1249" i="5"/>
  <c r="G1251" i="5"/>
  <c r="E1254" i="5"/>
  <c r="G1255" i="5"/>
  <c r="E1255" i="5"/>
  <c r="G1258" i="5"/>
  <c r="H1258" i="5"/>
  <c r="E1270" i="5"/>
  <c r="H1270" i="5" s="1"/>
  <c r="G1271" i="5"/>
  <c r="E1271" i="5"/>
  <c r="G1274" i="5"/>
  <c r="H1274" i="5"/>
  <c r="E1286" i="5"/>
  <c r="G1287" i="5"/>
  <c r="E1287" i="5"/>
  <c r="G1290" i="5"/>
  <c r="H1290" i="5"/>
  <c r="E1299" i="5"/>
  <c r="F1300" i="5"/>
  <c r="J1300" i="5" s="1"/>
  <c r="E1307" i="5"/>
  <c r="H1307" i="5" s="1"/>
  <c r="E1315" i="5"/>
  <c r="H1315" i="5" s="1"/>
  <c r="E1323" i="5"/>
  <c r="J1373" i="5"/>
  <c r="I1373" i="5"/>
  <c r="J1390" i="5"/>
  <c r="I1390" i="5"/>
  <c r="F1392" i="5"/>
  <c r="J1392" i="5" s="1"/>
  <c r="H1399" i="5"/>
  <c r="J1405" i="5"/>
  <c r="I1405" i="5"/>
  <c r="J1422" i="5"/>
  <c r="I1422" i="5"/>
  <c r="F1424" i="5"/>
  <c r="J1424" i="5" s="1"/>
  <c r="H1431" i="5"/>
  <c r="E1469" i="5"/>
  <c r="G1477" i="5"/>
  <c r="E1479" i="5"/>
  <c r="H1479" i="5" s="1"/>
  <c r="G1479" i="5"/>
  <c r="G1293" i="5"/>
  <c r="E1293" i="5"/>
  <c r="I1294" i="5"/>
  <c r="G1297" i="5"/>
  <c r="E1297" i="5"/>
  <c r="G1301" i="5"/>
  <c r="E1301" i="5"/>
  <c r="G1305" i="5"/>
  <c r="E1305" i="5"/>
  <c r="G1309" i="5"/>
  <c r="E1309" i="5"/>
  <c r="G1313" i="5"/>
  <c r="E1313" i="5"/>
  <c r="G1317" i="5"/>
  <c r="E1317" i="5"/>
  <c r="G1321" i="5"/>
  <c r="E1321" i="5"/>
  <c r="G1325" i="5"/>
  <c r="E1325" i="5"/>
  <c r="G1331" i="5"/>
  <c r="H1331" i="5"/>
  <c r="G1335" i="5"/>
  <c r="H1335" i="5"/>
  <c r="G1339" i="5"/>
  <c r="H1339" i="5"/>
  <c r="G1343" i="5"/>
  <c r="H1343" i="5"/>
  <c r="G1347" i="5"/>
  <c r="H1347" i="5"/>
  <c r="G1351" i="5"/>
  <c r="H1351" i="5"/>
  <c r="G1355" i="5"/>
  <c r="H1355" i="5"/>
  <c r="G1359" i="5"/>
  <c r="H1359" i="5"/>
  <c r="G1363" i="5"/>
  <c r="H1363" i="5"/>
  <c r="G1367" i="5"/>
  <c r="H1367" i="5"/>
  <c r="H1371" i="5"/>
  <c r="G1371" i="5"/>
  <c r="H1379" i="5"/>
  <c r="H1387" i="5"/>
  <c r="H1395" i="5"/>
  <c r="H1403" i="5"/>
  <c r="H1411" i="5"/>
  <c r="H1419" i="5"/>
  <c r="H1427" i="5"/>
  <c r="E1444" i="5"/>
  <c r="G1444" i="5"/>
  <c r="E1465" i="5"/>
  <c r="H1465" i="5" s="1"/>
  <c r="E1473" i="5"/>
  <c r="H1473" i="5" s="1"/>
  <c r="E1481" i="5"/>
  <c r="H1481" i="5" s="1"/>
  <c r="G1328" i="5"/>
  <c r="E1328" i="5"/>
  <c r="G1332" i="5"/>
  <c r="E1332" i="5"/>
  <c r="G1336" i="5"/>
  <c r="E1336" i="5"/>
  <c r="G1340" i="5"/>
  <c r="E1340" i="5"/>
  <c r="G1344" i="5"/>
  <c r="E1344" i="5"/>
  <c r="G1348" i="5"/>
  <c r="E1348" i="5"/>
  <c r="G1352" i="5"/>
  <c r="E1352" i="5"/>
  <c r="G1356" i="5"/>
  <c r="E1356" i="5"/>
  <c r="G1360" i="5"/>
  <c r="E1360" i="5"/>
  <c r="G1364" i="5"/>
  <c r="E1364" i="5"/>
  <c r="G1368" i="5"/>
  <c r="E1368" i="5"/>
  <c r="F1371" i="5"/>
  <c r="J1371" i="5" s="1"/>
  <c r="I1372" i="5"/>
  <c r="F1379" i="5"/>
  <c r="J1379" i="5" s="1"/>
  <c r="I1380" i="5"/>
  <c r="F1387" i="5"/>
  <c r="J1387" i="5" s="1"/>
  <c r="I1388" i="5"/>
  <c r="F1395" i="5"/>
  <c r="J1395" i="5" s="1"/>
  <c r="I1396" i="5"/>
  <c r="F1403" i="5"/>
  <c r="J1403" i="5" s="1"/>
  <c r="I1404" i="5"/>
  <c r="F1411" i="5"/>
  <c r="J1411" i="5" s="1"/>
  <c r="I1412" i="5"/>
  <c r="F1419" i="5"/>
  <c r="J1419" i="5" s="1"/>
  <c r="I1420" i="5"/>
  <c r="F1427" i="5"/>
  <c r="J1427" i="5" s="1"/>
  <c r="I1428" i="5"/>
  <c r="E1443" i="5"/>
  <c r="G1443" i="5"/>
  <c r="E1459" i="5"/>
  <c r="H1459" i="5" s="1"/>
  <c r="E1467" i="5"/>
  <c r="H1467" i="5" s="1"/>
  <c r="E1475" i="5"/>
  <c r="H1475" i="5" s="1"/>
  <c r="E1483" i="5"/>
  <c r="H1483" i="5" s="1"/>
  <c r="G1501" i="5"/>
  <c r="E1501" i="5"/>
  <c r="E1432" i="5"/>
  <c r="G1432" i="5"/>
  <c r="E1435" i="5"/>
  <c r="H1435" i="5" s="1"/>
  <c r="G1435" i="5"/>
  <c r="E1448" i="5"/>
  <c r="H1448" i="5" s="1"/>
  <c r="G1448" i="5"/>
  <c r="E1451" i="5"/>
  <c r="G1451" i="5"/>
  <c r="G1498" i="5"/>
  <c r="E1498" i="5"/>
  <c r="H1498" i="5" s="1"/>
  <c r="G1513" i="5"/>
  <c r="E1513" i="5"/>
  <c r="E1329" i="5"/>
  <c r="E1333" i="5"/>
  <c r="E1337" i="5"/>
  <c r="E1341" i="5"/>
  <c r="E1345" i="5"/>
  <c r="E1349" i="5"/>
  <c r="E1353" i="5"/>
  <c r="E1357" i="5"/>
  <c r="E1361" i="5"/>
  <c r="E1365" i="5"/>
  <c r="E1369" i="5"/>
  <c r="H1372" i="5"/>
  <c r="H1376" i="5"/>
  <c r="H1380" i="5"/>
  <c r="H1384" i="5"/>
  <c r="H1388" i="5"/>
  <c r="H1392" i="5"/>
  <c r="H1396" i="5"/>
  <c r="H1400" i="5"/>
  <c r="H1404" i="5"/>
  <c r="H1408" i="5"/>
  <c r="H1412" i="5"/>
  <c r="H1416" i="5"/>
  <c r="H1420" i="5"/>
  <c r="H1424" i="5"/>
  <c r="H1428" i="5"/>
  <c r="E1436" i="5"/>
  <c r="G1436" i="5"/>
  <c r="E1439" i="5"/>
  <c r="G1439" i="5"/>
  <c r="E1452" i="5"/>
  <c r="G1452" i="5"/>
  <c r="E1455" i="5"/>
  <c r="H1455" i="5" s="1"/>
  <c r="G1455" i="5"/>
  <c r="I1493" i="5"/>
  <c r="G1497" i="5"/>
  <c r="H1497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I1433" i="5"/>
  <c r="H1434" i="5"/>
  <c r="H1438" i="5"/>
  <c r="I1441" i="5"/>
  <c r="H1442" i="5"/>
  <c r="I1449" i="5"/>
  <c r="H1450" i="5"/>
  <c r="I1453" i="5"/>
  <c r="H1454" i="5"/>
  <c r="I1457" i="5"/>
  <c r="H1458" i="5"/>
  <c r="F1468" i="5"/>
  <c r="J1468" i="5" s="1"/>
  <c r="F1474" i="5"/>
  <c r="J1474" i="5" s="1"/>
  <c r="F1476" i="5"/>
  <c r="J1476" i="5" s="1"/>
  <c r="F1478" i="5"/>
  <c r="J1478" i="5" s="1"/>
  <c r="F1480" i="5"/>
  <c r="J1480" i="5" s="1"/>
  <c r="F1482" i="5"/>
  <c r="J1482" i="5" s="1"/>
  <c r="G1489" i="5"/>
  <c r="H1489" i="5"/>
  <c r="G1502" i="5"/>
  <c r="E1502" i="5"/>
  <c r="G1505" i="5"/>
  <c r="H1505" i="5"/>
  <c r="I1434" i="5"/>
  <c r="I1438" i="5"/>
  <c r="I1442" i="5"/>
  <c r="I1450" i="5"/>
  <c r="I1454" i="5"/>
  <c r="I1458" i="5"/>
  <c r="G1490" i="5"/>
  <c r="E1490" i="5"/>
  <c r="G1493" i="5"/>
  <c r="H1493" i="5"/>
  <c r="G1506" i="5"/>
  <c r="E1506" i="5"/>
  <c r="G1509" i="5"/>
  <c r="E1509" i="5"/>
  <c r="H1509" i="5" s="1"/>
  <c r="G1517" i="5"/>
  <c r="E1517" i="5"/>
  <c r="E1510" i="5"/>
  <c r="E1514" i="5"/>
  <c r="E5" i="5"/>
  <c r="F5" i="5" s="1"/>
  <c r="J5" i="5" s="1"/>
  <c r="E8" i="5"/>
  <c r="F8" i="5" s="1"/>
  <c r="J8" i="5" s="1"/>
  <c r="E10" i="5"/>
  <c r="H10" i="5" s="1"/>
  <c r="F7" i="5"/>
  <c r="J7" i="5" s="1"/>
  <c r="G7" i="5"/>
  <c r="E9" i="5"/>
  <c r="H7" i="5"/>
  <c r="F6" i="5"/>
  <c r="J6" i="5" s="1"/>
  <c r="H6" i="5"/>
  <c r="G6" i="5"/>
  <c r="S1705" i="7"/>
  <c r="H2016" i="5" l="1"/>
  <c r="I1913" i="5"/>
  <c r="F2219" i="5"/>
  <c r="F1231" i="5"/>
  <c r="J1231" i="5" s="1"/>
  <c r="H995" i="5"/>
  <c r="I931" i="5"/>
  <c r="F600" i="5"/>
  <c r="J600" i="5" s="1"/>
  <c r="H1039" i="5"/>
  <c r="F837" i="5"/>
  <c r="J837" i="5" s="1"/>
  <c r="I2379" i="5"/>
  <c r="H2346" i="5"/>
  <c r="H2324" i="5"/>
  <c r="H1750" i="5"/>
  <c r="I2175" i="5"/>
  <c r="H1821" i="5"/>
  <c r="F1759" i="5"/>
  <c r="J1759" i="5" s="1"/>
  <c r="H2015" i="5"/>
  <c r="F2028" i="5"/>
  <c r="J2028" i="5" s="1"/>
  <c r="I1289" i="5"/>
  <c r="F2494" i="5"/>
  <c r="J2494" i="5" s="1"/>
  <c r="F285" i="5"/>
  <c r="J285" i="5" s="1"/>
  <c r="F1947" i="5"/>
  <c r="J1947" i="5" s="1"/>
  <c r="H2333" i="5"/>
  <c r="F2098" i="5"/>
  <c r="J2098" i="5" s="1"/>
  <c r="H2302" i="5"/>
  <c r="H2039" i="5"/>
  <c r="F1983" i="5"/>
  <c r="J1983" i="5" s="1"/>
  <c r="I2055" i="5"/>
  <c r="K2055" i="5" s="1"/>
  <c r="H1766" i="5"/>
  <c r="F1959" i="5"/>
  <c r="J1959" i="5" s="1"/>
  <c r="I2480" i="5"/>
  <c r="F2490" i="5"/>
  <c r="I2490" i="5" s="1"/>
  <c r="H2469" i="5"/>
  <c r="F2423" i="5"/>
  <c r="I2423" i="5" s="1"/>
  <c r="H2329" i="5"/>
  <c r="I2293" i="5"/>
  <c r="I2237" i="5"/>
  <c r="H1540" i="5"/>
  <c r="F1810" i="5"/>
  <c r="J1810" i="5" s="1"/>
  <c r="I1527" i="5"/>
  <c r="H1519" i="5"/>
  <c r="K1519" i="5" s="1"/>
  <c r="H2480" i="5"/>
  <c r="H2237" i="5"/>
  <c r="F2167" i="5"/>
  <c r="J2167" i="5" s="1"/>
  <c r="F2468" i="5"/>
  <c r="J2468" i="5" s="1"/>
  <c r="H480" i="5"/>
  <c r="H2427" i="5"/>
  <c r="H2310" i="5"/>
  <c r="F2405" i="5"/>
  <c r="J2405" i="5" s="1"/>
  <c r="H2004" i="5"/>
  <c r="F2020" i="5"/>
  <c r="J2020" i="5" s="1"/>
  <c r="F1951" i="5"/>
  <c r="J1951" i="5" s="1"/>
  <c r="F1935" i="5"/>
  <c r="J1935" i="5" s="1"/>
  <c r="H1818" i="5"/>
  <c r="F1971" i="5"/>
  <c r="J1971" i="5" s="1"/>
  <c r="H1527" i="5"/>
  <c r="K1527" i="5" s="1"/>
  <c r="F2083" i="5"/>
  <c r="J2083" i="5" s="1"/>
  <c r="F1737" i="5"/>
  <c r="J1737" i="5" s="1"/>
  <c r="F1739" i="5"/>
  <c r="J1739" i="5" s="1"/>
  <c r="H2293" i="5"/>
  <c r="K2293" i="5" s="1"/>
  <c r="I1917" i="5"/>
  <c r="I1535" i="5"/>
  <c r="K1535" i="5" s="1"/>
  <c r="I1437" i="5"/>
  <c r="I763" i="5"/>
  <c r="H602" i="5"/>
  <c r="I2370" i="5"/>
  <c r="F2294" i="5"/>
  <c r="J2294" i="5" s="1"/>
  <c r="I2147" i="5"/>
  <c r="H2111" i="5"/>
  <c r="I2015" i="5"/>
  <c r="H1919" i="5"/>
  <c r="H1782" i="5"/>
  <c r="H1536" i="5"/>
  <c r="H938" i="5"/>
  <c r="I938" i="5"/>
  <c r="I2475" i="5"/>
  <c r="F2417" i="5"/>
  <c r="J2417" i="5" s="1"/>
  <c r="I2265" i="5"/>
  <c r="H2091" i="5"/>
  <c r="H2035" i="5"/>
  <c r="I2111" i="5"/>
  <c r="F1790" i="5"/>
  <c r="J1790" i="5" s="1"/>
  <c r="F2337" i="5"/>
  <c r="J2337" i="5" s="1"/>
  <c r="F2472" i="5"/>
  <c r="J2472" i="5" s="1"/>
  <c r="H834" i="5"/>
  <c r="F440" i="5"/>
  <c r="J440" i="5" s="1"/>
  <c r="F2276" i="5"/>
  <c r="I2276" i="5" s="1"/>
  <c r="I2150" i="5"/>
  <c r="H2060" i="5"/>
  <c r="F1943" i="5"/>
  <c r="J1943" i="5" s="1"/>
  <c r="F2474" i="5"/>
  <c r="J2474" i="5" s="1"/>
  <c r="K2357" i="5"/>
  <c r="H2334" i="5"/>
  <c r="H2235" i="5"/>
  <c r="H2044" i="5"/>
  <c r="H2087" i="5"/>
  <c r="F1996" i="5"/>
  <c r="J1996" i="5" s="1"/>
  <c r="H1806" i="5"/>
  <c r="H2384" i="5"/>
  <c r="F2345" i="5"/>
  <c r="J2345" i="5" s="1"/>
  <c r="H2259" i="5"/>
  <c r="I2087" i="5"/>
  <c r="F1802" i="5"/>
  <c r="J1802" i="5" s="1"/>
  <c r="I2367" i="5"/>
  <c r="F2316" i="5"/>
  <c r="J2316" i="5" s="1"/>
  <c r="I1330" i="5"/>
  <c r="H914" i="5"/>
  <c r="H2409" i="5"/>
  <c r="H2393" i="5"/>
  <c r="H2408" i="5"/>
  <c r="I2396" i="5"/>
  <c r="I2359" i="5"/>
  <c r="I2366" i="5"/>
  <c r="F2272" i="5"/>
  <c r="J2272" i="5" s="1"/>
  <c r="H2032" i="5"/>
  <c r="H1798" i="5"/>
  <c r="H1814" i="5"/>
  <c r="F2012" i="5"/>
  <c r="J2012" i="5" s="1"/>
  <c r="H1529" i="5"/>
  <c r="F1520" i="5"/>
  <c r="J1520" i="5" s="1"/>
  <c r="H1761" i="5"/>
  <c r="F1745" i="5"/>
  <c r="J1745" i="5" s="1"/>
  <c r="H2396" i="5"/>
  <c r="H2309" i="5"/>
  <c r="F2278" i="5"/>
  <c r="J2278" i="5" s="1"/>
  <c r="H2243" i="5"/>
  <c r="H2079" i="5"/>
  <c r="I2079" i="5"/>
  <c r="F2056" i="5"/>
  <c r="J2056" i="5" s="1"/>
  <c r="F2040" i="5"/>
  <c r="J2040" i="5" s="1"/>
  <c r="I1941" i="5"/>
  <c r="I1821" i="5"/>
  <c r="H1537" i="5"/>
  <c r="I2176" i="5"/>
  <c r="I2408" i="5"/>
  <c r="I2384" i="5"/>
  <c r="H2255" i="5"/>
  <c r="H2176" i="5"/>
  <c r="K2158" i="5"/>
  <c r="H2112" i="5"/>
  <c r="I2149" i="5"/>
  <c r="I2072" i="5"/>
  <c r="I1933" i="5"/>
  <c r="H2082" i="5"/>
  <c r="H1941" i="5"/>
  <c r="H1933" i="5"/>
  <c r="H2177" i="5"/>
  <c r="I1986" i="5"/>
  <c r="H1931" i="5"/>
  <c r="K1816" i="5"/>
  <c r="H1785" i="5"/>
  <c r="F1955" i="5"/>
  <c r="I1955" i="5" s="1"/>
  <c r="I1785" i="5"/>
  <c r="F2473" i="5"/>
  <c r="J2473" i="5" s="1"/>
  <c r="H1741" i="5"/>
  <c r="H2478" i="5"/>
  <c r="H2031" i="5"/>
  <c r="K2031" i="5" s="1"/>
  <c r="H1991" i="5"/>
  <c r="I1961" i="5"/>
  <c r="I1801" i="5"/>
  <c r="H1748" i="5"/>
  <c r="I2063" i="5"/>
  <c r="H1801" i="5"/>
  <c r="H1769" i="5"/>
  <c r="K1769" i="5" s="1"/>
  <c r="F223" i="5"/>
  <c r="H2338" i="5"/>
  <c r="H2314" i="5"/>
  <c r="H2298" i="5"/>
  <c r="F2285" i="5"/>
  <c r="I2333" i="5"/>
  <c r="I2253" i="5"/>
  <c r="I2225" i="5"/>
  <c r="F2239" i="5"/>
  <c r="J2239" i="5" s="1"/>
  <c r="F2223" i="5"/>
  <c r="J2223" i="5" s="1"/>
  <c r="F2247" i="5"/>
  <c r="J2247" i="5" s="1"/>
  <c r="I2151" i="5"/>
  <c r="H2108" i="5"/>
  <c r="H2080" i="5"/>
  <c r="F2227" i="5"/>
  <c r="J2227" i="5" s="1"/>
  <c r="H2027" i="5"/>
  <c r="H2011" i="5"/>
  <c r="F2000" i="5"/>
  <c r="J2000" i="5" s="1"/>
  <c r="I1925" i="5"/>
  <c r="H1777" i="5"/>
  <c r="F1786" i="5"/>
  <c r="J1786" i="5" s="1"/>
  <c r="F1770" i="5"/>
  <c r="J1770" i="5" s="1"/>
  <c r="F1541" i="5"/>
  <c r="J1541" i="5" s="1"/>
  <c r="I1533" i="5"/>
  <c r="H2292" i="5"/>
  <c r="H2253" i="5"/>
  <c r="F1760" i="5"/>
  <c r="J1760" i="5" s="1"/>
  <c r="H1740" i="5"/>
  <c r="F1754" i="5"/>
  <c r="J1754" i="5" s="1"/>
  <c r="F642" i="5"/>
  <c r="J642" i="5" s="1"/>
  <c r="I2429" i="5"/>
  <c r="K2374" i="5"/>
  <c r="I2249" i="5"/>
  <c r="F2267" i="5"/>
  <c r="J2267" i="5" s="1"/>
  <c r="H2168" i="5"/>
  <c r="I2168" i="5"/>
  <c r="H2068" i="5"/>
  <c r="H2048" i="5"/>
  <c r="H2099" i="5"/>
  <c r="H2059" i="5"/>
  <c r="H1999" i="5"/>
  <c r="F2096" i="5"/>
  <c r="J2096" i="5" s="1"/>
  <c r="F2064" i="5"/>
  <c r="J2064" i="5" s="1"/>
  <c r="I1999" i="5"/>
  <c r="F2116" i="5"/>
  <c r="J2116" i="5" s="1"/>
  <c r="I1973" i="5"/>
  <c r="H1793" i="5"/>
  <c r="F1822" i="5"/>
  <c r="J1822" i="5" s="1"/>
  <c r="H1533" i="5"/>
  <c r="I1525" i="5"/>
  <c r="F2344" i="5"/>
  <c r="J2344" i="5" s="1"/>
  <c r="F2340" i="5"/>
  <c r="J2340" i="5" s="1"/>
  <c r="H1973" i="5"/>
  <c r="H1925" i="5"/>
  <c r="F2074" i="5"/>
  <c r="J2074" i="5" s="1"/>
  <c r="H2488" i="5"/>
  <c r="H1965" i="5"/>
  <c r="H1746" i="5"/>
  <c r="H882" i="5"/>
  <c r="I2488" i="5"/>
  <c r="H2392" i="5"/>
  <c r="I2392" i="5"/>
  <c r="I2371" i="5"/>
  <c r="I2280" i="5"/>
  <c r="K2269" i="5"/>
  <c r="H2173" i="5"/>
  <c r="H2119" i="5"/>
  <c r="H2095" i="5"/>
  <c r="I2095" i="5"/>
  <c r="I2119" i="5"/>
  <c r="I1965" i="5"/>
  <c r="H1809" i="5"/>
  <c r="H1525" i="5"/>
  <c r="H2429" i="5"/>
  <c r="H1961" i="5"/>
  <c r="H2280" i="5"/>
  <c r="K2172" i="5"/>
  <c r="I1655" i="5"/>
  <c r="K1655" i="5" s="1"/>
  <c r="L1669" i="7"/>
  <c r="H1913" i="5"/>
  <c r="H1446" i="5"/>
  <c r="H894" i="5"/>
  <c r="H448" i="5"/>
  <c r="I2048" i="5"/>
  <c r="H824" i="5"/>
  <c r="I894" i="5"/>
  <c r="F784" i="5"/>
  <c r="J784" i="5" s="1"/>
  <c r="F552" i="5"/>
  <c r="J552" i="5" s="1"/>
  <c r="F1098" i="5"/>
  <c r="J1098" i="5" s="1"/>
  <c r="H496" i="5"/>
  <c r="I2066" i="5"/>
  <c r="K2066" i="5" s="1"/>
  <c r="F556" i="5"/>
  <c r="J556" i="5" s="1"/>
  <c r="F2486" i="5"/>
  <c r="J2486" i="5" s="1"/>
  <c r="I2400" i="5"/>
  <c r="K2382" i="5"/>
  <c r="H2330" i="5"/>
  <c r="H2325" i="5"/>
  <c r="I2317" i="5"/>
  <c r="I2301" i="5"/>
  <c r="F2251" i="5"/>
  <c r="I2251" i="5" s="1"/>
  <c r="H2169" i="5"/>
  <c r="H2036" i="5"/>
  <c r="K2023" i="5"/>
  <c r="I2071" i="5"/>
  <c r="I1957" i="5"/>
  <c r="F1915" i="5"/>
  <c r="J1915" i="5" s="1"/>
  <c r="F2165" i="5"/>
  <c r="J2165" i="5" s="1"/>
  <c r="H1817" i="5"/>
  <c r="I1813" i="5"/>
  <c r="H1532" i="5"/>
  <c r="I1817" i="5"/>
  <c r="H2496" i="5"/>
  <c r="H2300" i="5"/>
  <c r="H2090" i="5"/>
  <c r="H1957" i="5"/>
  <c r="F2106" i="5"/>
  <c r="J2106" i="5" s="1"/>
  <c r="F117" i="5"/>
  <c r="J117" i="5" s="1"/>
  <c r="I2496" i="5"/>
  <c r="H2470" i="5"/>
  <c r="F2419" i="5"/>
  <c r="J2419" i="5" s="1"/>
  <c r="H2317" i="5"/>
  <c r="H2301" i="5"/>
  <c r="I2325" i="5"/>
  <c r="I2309" i="5"/>
  <c r="H2180" i="5"/>
  <c r="K2156" i="5"/>
  <c r="K2140" i="5"/>
  <c r="H2076" i="5"/>
  <c r="H2107" i="5"/>
  <c r="H2071" i="5"/>
  <c r="I1987" i="5"/>
  <c r="I2103" i="5"/>
  <c r="I1521" i="5"/>
  <c r="F2336" i="5"/>
  <c r="J2336" i="5" s="1"/>
  <c r="H2175" i="5"/>
  <c r="H2042" i="5"/>
  <c r="H1743" i="5"/>
  <c r="I2115" i="5"/>
  <c r="K2115" i="5" s="1"/>
  <c r="F1742" i="5"/>
  <c r="J1742" i="5" s="1"/>
  <c r="H1492" i="5"/>
  <c r="H2400" i="5"/>
  <c r="H2274" i="5"/>
  <c r="I2233" i="5"/>
  <c r="I2180" i="5"/>
  <c r="H2092" i="5"/>
  <c r="H2047" i="5"/>
  <c r="I2047" i="5"/>
  <c r="F2024" i="5"/>
  <c r="J2024" i="5" s="1"/>
  <c r="I1978" i="5"/>
  <c r="I1945" i="5"/>
  <c r="H1813" i="5"/>
  <c r="I1537" i="5"/>
  <c r="I1529" i="5"/>
  <c r="H1521" i="5"/>
  <c r="H2050" i="5"/>
  <c r="I1611" i="5"/>
  <c r="K1611" i="5" s="1"/>
  <c r="J1743" i="5"/>
  <c r="I1743" i="5"/>
  <c r="I1744" i="5"/>
  <c r="I2298" i="5"/>
  <c r="K2349" i="5"/>
  <c r="I2084" i="5"/>
  <c r="K2084" i="5" s="1"/>
  <c r="I2068" i="5"/>
  <c r="H1939" i="5"/>
  <c r="F1736" i="5"/>
  <c r="J1736" i="5" s="1"/>
  <c r="K2362" i="5"/>
  <c r="K2142" i="5"/>
  <c r="I2112" i="5"/>
  <c r="I1782" i="5"/>
  <c r="K1531" i="5"/>
  <c r="H1986" i="5"/>
  <c r="H1917" i="5"/>
  <c r="I2051" i="5"/>
  <c r="K2051" i="5" s="1"/>
  <c r="I1683" i="5"/>
  <c r="K1683" i="5" s="1"/>
  <c r="I1814" i="5"/>
  <c r="J2397" i="5"/>
  <c r="I2397" i="5"/>
  <c r="K2159" i="5"/>
  <c r="K2143" i="5"/>
  <c r="J2469" i="5"/>
  <c r="I2469" i="5"/>
  <c r="I1975" i="5"/>
  <c r="K1975" i="5" s="1"/>
  <c r="J2008" i="5"/>
  <c r="I2008" i="5"/>
  <c r="J2348" i="5"/>
  <c r="I2348" i="5"/>
  <c r="H2326" i="5"/>
  <c r="I2346" i="5"/>
  <c r="I2179" i="5"/>
  <c r="K2153" i="5"/>
  <c r="K2137" i="5"/>
  <c r="K2129" i="5"/>
  <c r="H2120" i="5"/>
  <c r="H2104" i="5"/>
  <c r="H2088" i="5"/>
  <c r="H2072" i="5"/>
  <c r="I2161" i="5"/>
  <c r="I2145" i="5"/>
  <c r="H2063" i="5"/>
  <c r="H1987" i="5"/>
  <c r="I2007" i="5"/>
  <c r="H1923" i="5"/>
  <c r="I1809" i="5"/>
  <c r="I1793" i="5"/>
  <c r="I1777" i="5"/>
  <c r="H2221" i="5"/>
  <c r="K2221" i="5" s="1"/>
  <c r="I2332" i="5"/>
  <c r="I2300" i="5"/>
  <c r="H2233" i="5"/>
  <c r="I2131" i="5"/>
  <c r="K2131" i="5" s="1"/>
  <c r="H2265" i="5"/>
  <c r="I2136" i="5"/>
  <c r="K2136" i="5" s="1"/>
  <c r="I2130" i="5"/>
  <c r="K2130" i="5" s="1"/>
  <c r="H1949" i="5"/>
  <c r="K1949" i="5" s="1"/>
  <c r="H2379" i="5"/>
  <c r="I2099" i="5"/>
  <c r="I2035" i="5"/>
  <c r="I1750" i="5"/>
  <c r="K1750" i="5" s="1"/>
  <c r="I1738" i="5"/>
  <c r="K1738" i="5" s="1"/>
  <c r="I1735" i="5"/>
  <c r="K1735" i="5" s="1"/>
  <c r="I1752" i="5"/>
  <c r="H2241" i="5"/>
  <c r="K2241" i="5" s="1"/>
  <c r="H2162" i="5"/>
  <c r="I2352" i="5"/>
  <c r="K2352" i="5" s="1"/>
  <c r="I2324" i="5"/>
  <c r="I2308" i="5"/>
  <c r="K2308" i="5" s="1"/>
  <c r="I2292" i="5"/>
  <c r="K2292" i="5" s="1"/>
  <c r="I2360" i="5"/>
  <c r="K2360" i="5" s="1"/>
  <c r="H2134" i="5"/>
  <c r="K2134" i="5" s="1"/>
  <c r="I2082" i="5"/>
  <c r="I2034" i="5"/>
  <c r="K2034" i="5" s="1"/>
  <c r="I2353" i="5"/>
  <c r="K2353" i="5" s="1"/>
  <c r="H2150" i="5"/>
  <c r="H2133" i="5"/>
  <c r="I2067" i="5"/>
  <c r="K2067" i="5" s="1"/>
  <c r="I1751" i="5"/>
  <c r="K1751" i="5" s="1"/>
  <c r="I1607" i="5"/>
  <c r="K1607" i="5" s="1"/>
  <c r="H1978" i="5"/>
  <c r="I2135" i="5"/>
  <c r="I2162" i="5"/>
  <c r="I2133" i="5"/>
  <c r="H2103" i="5"/>
  <c r="H2007" i="5"/>
  <c r="I2039" i="5"/>
  <c r="H1528" i="5"/>
  <c r="I1810" i="5"/>
  <c r="K1810" i="5" s="1"/>
  <c r="H2332" i="5"/>
  <c r="H2359" i="5"/>
  <c r="K2359" i="5" s="1"/>
  <c r="H2249" i="5"/>
  <c r="H2179" i="5"/>
  <c r="F1756" i="5"/>
  <c r="J1756" i="5" s="1"/>
  <c r="H1752" i="5"/>
  <c r="H1744" i="5"/>
  <c r="I2152" i="5"/>
  <c r="K2152" i="5" s="1"/>
  <c r="I2083" i="5"/>
  <c r="K2083" i="5" s="1"/>
  <c r="I1753" i="5"/>
  <c r="K1753" i="5" s="1"/>
  <c r="I1741" i="5"/>
  <c r="I1639" i="5"/>
  <c r="K1639" i="5" s="1"/>
  <c r="I1595" i="5"/>
  <c r="K1595" i="5" s="1"/>
  <c r="I1748" i="5"/>
  <c r="H1812" i="5"/>
  <c r="K1812" i="5" s="1"/>
  <c r="I1671" i="5"/>
  <c r="K1671" i="5" s="1"/>
  <c r="I1647" i="5"/>
  <c r="K1647" i="5" s="1"/>
  <c r="I1631" i="5"/>
  <c r="K1631" i="5" s="1"/>
  <c r="I1583" i="5"/>
  <c r="K1583" i="5" s="1"/>
  <c r="I1627" i="5"/>
  <c r="K1627" i="5" s="1"/>
  <c r="H2225" i="5"/>
  <c r="I2478" i="5"/>
  <c r="I2368" i="5"/>
  <c r="K2368" i="5" s="1"/>
  <c r="I2405" i="5"/>
  <c r="K2405" i="5" s="1"/>
  <c r="I2080" i="5"/>
  <c r="I2004" i="5"/>
  <c r="I2177" i="5"/>
  <c r="I2104" i="5"/>
  <c r="I2124" i="5"/>
  <c r="K2124" i="5" s="1"/>
  <c r="H2367" i="5"/>
  <c r="H2370" i="5"/>
  <c r="H2135" i="5"/>
  <c r="I2114" i="5"/>
  <c r="K2114" i="5" s="1"/>
  <c r="I2050" i="5"/>
  <c r="I1761" i="5"/>
  <c r="H2161" i="5"/>
  <c r="H2149" i="5"/>
  <c r="I2123" i="5"/>
  <c r="K2123" i="5" s="1"/>
  <c r="I2107" i="5"/>
  <c r="I2091" i="5"/>
  <c r="I2075" i="5"/>
  <c r="K2075" i="5" s="1"/>
  <c r="I2059" i="5"/>
  <c r="I2043" i="5"/>
  <c r="K2043" i="5" s="1"/>
  <c r="I2026" i="5"/>
  <c r="K2026" i="5" s="1"/>
  <c r="I1749" i="5"/>
  <c r="K1749" i="5" s="1"/>
  <c r="I1588" i="5"/>
  <c r="K1588" i="5" s="1"/>
  <c r="I1667" i="5"/>
  <c r="K1667" i="5" s="1"/>
  <c r="I1579" i="5"/>
  <c r="K1579" i="5" s="1"/>
  <c r="K2341" i="5"/>
  <c r="I1963" i="5"/>
  <c r="K1963" i="5" s="1"/>
  <c r="K1539" i="5"/>
  <c r="K1523" i="5"/>
  <c r="K2421" i="5"/>
  <c r="I1757" i="5"/>
  <c r="K1757" i="5" s="1"/>
  <c r="H2147" i="5"/>
  <c r="H1929" i="5"/>
  <c r="K1929" i="5" s="1"/>
  <c r="I1632" i="5"/>
  <c r="K1632" i="5" s="1"/>
  <c r="F2257" i="5"/>
  <c r="H2257" i="5"/>
  <c r="F2476" i="5"/>
  <c r="J2476" i="5" s="1"/>
  <c r="J2310" i="5"/>
  <c r="I2310" i="5"/>
  <c r="J2322" i="5"/>
  <c r="I2322" i="5"/>
  <c r="J1538" i="5"/>
  <c r="I1538" i="5"/>
  <c r="J1530" i="5"/>
  <c r="I1530" i="5"/>
  <c r="J1522" i="5"/>
  <c r="I1522" i="5"/>
  <c r="I2231" i="5"/>
  <c r="J2482" i="5"/>
  <c r="I2482" i="5"/>
  <c r="J2409" i="5"/>
  <c r="I2409" i="5"/>
  <c r="J2354" i="5"/>
  <c r="I2354" i="5"/>
  <c r="J2274" i="5"/>
  <c r="I2274" i="5"/>
  <c r="I2239" i="5"/>
  <c r="J1931" i="5"/>
  <c r="I1931" i="5"/>
  <c r="J2401" i="5"/>
  <c r="I2401" i="5"/>
  <c r="J2376" i="5"/>
  <c r="I2376" i="5"/>
  <c r="J1967" i="5"/>
  <c r="I1967" i="5"/>
  <c r="J2108" i="5"/>
  <c r="I2108" i="5"/>
  <c r="J2290" i="5"/>
  <c r="I2290" i="5"/>
  <c r="J1806" i="5"/>
  <c r="I1806" i="5"/>
  <c r="J1939" i="5"/>
  <c r="I1939" i="5"/>
  <c r="J2302" i="5"/>
  <c r="I2302" i="5"/>
  <c r="J2235" i="5"/>
  <c r="I2235" i="5"/>
  <c r="K2157" i="5"/>
  <c r="K2141" i="5"/>
  <c r="J1798" i="5"/>
  <c r="I1798" i="5"/>
  <c r="F2404" i="5"/>
  <c r="J2404" i="5" s="1"/>
  <c r="F2388" i="5"/>
  <c r="J2388" i="5" s="1"/>
  <c r="F2375" i="5"/>
  <c r="J2375" i="5" s="1"/>
  <c r="H2375" i="5"/>
  <c r="F2364" i="5"/>
  <c r="J2364" i="5" s="1"/>
  <c r="H2364" i="5"/>
  <c r="F2321" i="5"/>
  <c r="J2321" i="5" s="1"/>
  <c r="F2312" i="5"/>
  <c r="J2312" i="5" s="1"/>
  <c r="H2312" i="5"/>
  <c r="K2363" i="5"/>
  <c r="K2355" i="5"/>
  <c r="I2372" i="5"/>
  <c r="K2372" i="5" s="1"/>
  <c r="K2281" i="5"/>
  <c r="H2231" i="5"/>
  <c r="I1923" i="5"/>
  <c r="H2366" i="5"/>
  <c r="I2329" i="5"/>
  <c r="F2320" i="5"/>
  <c r="J2320" i="5" s="1"/>
  <c r="H2320" i="5"/>
  <c r="F2297" i="5"/>
  <c r="J2297" i="5" s="1"/>
  <c r="F2288" i="5"/>
  <c r="H2288" i="5"/>
  <c r="F2261" i="5"/>
  <c r="H2261" i="5"/>
  <c r="F2229" i="5"/>
  <c r="H2229" i="5"/>
  <c r="F2164" i="5"/>
  <c r="J2164" i="5" s="1"/>
  <c r="F2471" i="5"/>
  <c r="H2471" i="5"/>
  <c r="F2391" i="5"/>
  <c r="J2391" i="5" s="1"/>
  <c r="H2391" i="5"/>
  <c r="H2342" i="5"/>
  <c r="H2321" i="5"/>
  <c r="H2289" i="5"/>
  <c r="F2342" i="5"/>
  <c r="J2342" i="5" s="1"/>
  <c r="F2263" i="5"/>
  <c r="F2425" i="5"/>
  <c r="H2425" i="5"/>
  <c r="F2146" i="5"/>
  <c r="H2146" i="5"/>
  <c r="F2110" i="5"/>
  <c r="J2110" i="5" s="1"/>
  <c r="H2110" i="5"/>
  <c r="F2078" i="5"/>
  <c r="J2078" i="5" s="1"/>
  <c r="H2078" i="5"/>
  <c r="F2046" i="5"/>
  <c r="J2046" i="5" s="1"/>
  <c r="H2046" i="5"/>
  <c r="I2289" i="5"/>
  <c r="I2334" i="5"/>
  <c r="K2154" i="5"/>
  <c r="K2138" i="5"/>
  <c r="K2126" i="5"/>
  <c r="I2016" i="5"/>
  <c r="K2016" i="5" s="1"/>
  <c r="I2076" i="5"/>
  <c r="I1778" i="5"/>
  <c r="K1778" i="5" s="1"/>
  <c r="I1536" i="5"/>
  <c r="F2492" i="5"/>
  <c r="H2492" i="5"/>
  <c r="F2411" i="5"/>
  <c r="J2411" i="5" s="1"/>
  <c r="H2411" i="5"/>
  <c r="F2395" i="5"/>
  <c r="J2395" i="5" s="1"/>
  <c r="F2383" i="5"/>
  <c r="H2383" i="5"/>
  <c r="F2365" i="5"/>
  <c r="H2365" i="5"/>
  <c r="H2475" i="5"/>
  <c r="F2484" i="5"/>
  <c r="H2484" i="5"/>
  <c r="F2378" i="5"/>
  <c r="H2378" i="5"/>
  <c r="H2014" i="5"/>
  <c r="F2014" i="5"/>
  <c r="J2014" i="5" s="1"/>
  <c r="F1995" i="5"/>
  <c r="J1995" i="5" s="1"/>
  <c r="F1969" i="5"/>
  <c r="H1969" i="5"/>
  <c r="F1800" i="5"/>
  <c r="J1800" i="5" s="1"/>
  <c r="F1784" i="5"/>
  <c r="J1784" i="5" s="1"/>
  <c r="F1768" i="5"/>
  <c r="J1768" i="5" s="1"/>
  <c r="F2006" i="5"/>
  <c r="J2006" i="5" s="1"/>
  <c r="H1800" i="5"/>
  <c r="H1768" i="5"/>
  <c r="F1724" i="5"/>
  <c r="J1724" i="5" s="1"/>
  <c r="F1708" i="5"/>
  <c r="J1708" i="5" s="1"/>
  <c r="F1692" i="5"/>
  <c r="J1692" i="5" s="1"/>
  <c r="F1570" i="5"/>
  <c r="J1570" i="5" s="1"/>
  <c r="F1566" i="5"/>
  <c r="J1566" i="5" s="1"/>
  <c r="F1562" i="5"/>
  <c r="J1562" i="5" s="1"/>
  <c r="F1558" i="5"/>
  <c r="J1558" i="5" s="1"/>
  <c r="F1554" i="5"/>
  <c r="J1554" i="5" s="1"/>
  <c r="F1550" i="5"/>
  <c r="J1550" i="5" s="1"/>
  <c r="F1546" i="5"/>
  <c r="J1546" i="5" s="1"/>
  <c r="F1542" i="5"/>
  <c r="J1542" i="5" s="1"/>
  <c r="F1727" i="5"/>
  <c r="J1727" i="5" s="1"/>
  <c r="F1711" i="5"/>
  <c r="J1711" i="5" s="1"/>
  <c r="F1695" i="5"/>
  <c r="J1695" i="5" s="1"/>
  <c r="I1674" i="5"/>
  <c r="K1674" i="5" s="1"/>
  <c r="I1658" i="5"/>
  <c r="K1658" i="5" s="1"/>
  <c r="I1642" i="5"/>
  <c r="K1642" i="5" s="1"/>
  <c r="I1626" i="5"/>
  <c r="K1626" i="5" s="1"/>
  <c r="I1610" i="5"/>
  <c r="K1610" i="5" s="1"/>
  <c r="I1594" i="5"/>
  <c r="K1594" i="5" s="1"/>
  <c r="I1578" i="5"/>
  <c r="K1578" i="5" s="1"/>
  <c r="H1570" i="5"/>
  <c r="H1566" i="5"/>
  <c r="H1562" i="5"/>
  <c r="H1558" i="5"/>
  <c r="H1554" i="5"/>
  <c r="H1550" i="5"/>
  <c r="H1546" i="5"/>
  <c r="H1542" i="5"/>
  <c r="F1733" i="5"/>
  <c r="J1733" i="5" s="1"/>
  <c r="F1701" i="5"/>
  <c r="J1701" i="5" s="1"/>
  <c r="F1804" i="5"/>
  <c r="J1804" i="5" s="1"/>
  <c r="F1726" i="5"/>
  <c r="J1726" i="5" s="1"/>
  <c r="F1710" i="5"/>
  <c r="J1710" i="5" s="1"/>
  <c r="F1694" i="5"/>
  <c r="J1694" i="5" s="1"/>
  <c r="F1643" i="5"/>
  <c r="J1643" i="5" s="1"/>
  <c r="F1615" i="5"/>
  <c r="J1615" i="5" s="1"/>
  <c r="F1591" i="5"/>
  <c r="J1591" i="5" s="1"/>
  <c r="F1713" i="5"/>
  <c r="J1713" i="5" s="1"/>
  <c r="H1643" i="5"/>
  <c r="F2403" i="5"/>
  <c r="J2403" i="5" s="1"/>
  <c r="F2387" i="5"/>
  <c r="J2387" i="5" s="1"/>
  <c r="F2328" i="5"/>
  <c r="J2328" i="5" s="1"/>
  <c r="H2328" i="5"/>
  <c r="F2305" i="5"/>
  <c r="J2305" i="5" s="1"/>
  <c r="F2296" i="5"/>
  <c r="J2296" i="5" s="1"/>
  <c r="H2296" i="5"/>
  <c r="F2163" i="5"/>
  <c r="J2163" i="5" s="1"/>
  <c r="H2163" i="5"/>
  <c r="H2387" i="5"/>
  <c r="F2399" i="5"/>
  <c r="J2399" i="5" s="1"/>
  <c r="F2118" i="5"/>
  <c r="J2118" i="5" s="1"/>
  <c r="H2118" i="5"/>
  <c r="F2086" i="5"/>
  <c r="J2086" i="5" s="1"/>
  <c r="H2086" i="5"/>
  <c r="F2054" i="5"/>
  <c r="J2054" i="5" s="1"/>
  <c r="H2054" i="5"/>
  <c r="F2148" i="5"/>
  <c r="J2148" i="5" s="1"/>
  <c r="F2019" i="5"/>
  <c r="J2019" i="5" s="1"/>
  <c r="F2003" i="5"/>
  <c r="J2003" i="5" s="1"/>
  <c r="F1994" i="5"/>
  <c r="J1994" i="5" s="1"/>
  <c r="F1921" i="5"/>
  <c r="H1921" i="5"/>
  <c r="H2151" i="5"/>
  <c r="K2151" i="5" s="1"/>
  <c r="I2122" i="5"/>
  <c r="K2122" i="5" s="1"/>
  <c r="I2090" i="5"/>
  <c r="I2058" i="5"/>
  <c r="K2058" i="5" s="1"/>
  <c r="I2042" i="5"/>
  <c r="I2027" i="5"/>
  <c r="I2011" i="5"/>
  <c r="H1945" i="5"/>
  <c r="I2351" i="5"/>
  <c r="K2351" i="5" s="1"/>
  <c r="F1982" i="5"/>
  <c r="J1982" i="5" s="1"/>
  <c r="I2018" i="5"/>
  <c r="K2018" i="5" s="1"/>
  <c r="I1746" i="5"/>
  <c r="F1805" i="5"/>
  <c r="J1805" i="5" s="1"/>
  <c r="F1789" i="5"/>
  <c r="J1789" i="5" s="1"/>
  <c r="F1773" i="5"/>
  <c r="J1773" i="5" s="1"/>
  <c r="I1747" i="5"/>
  <c r="K1747" i="5" s="1"/>
  <c r="F1728" i="5"/>
  <c r="J1728" i="5" s="1"/>
  <c r="F1712" i="5"/>
  <c r="J1712" i="5" s="1"/>
  <c r="F1696" i="5"/>
  <c r="J1696" i="5" s="1"/>
  <c r="F1684" i="5"/>
  <c r="J1684" i="5" s="1"/>
  <c r="F1681" i="5"/>
  <c r="J1681" i="5" s="1"/>
  <c r="F1677" i="5"/>
  <c r="J1677" i="5" s="1"/>
  <c r="F1673" i="5"/>
  <c r="J1673" i="5" s="1"/>
  <c r="F1669" i="5"/>
  <c r="J1669" i="5" s="1"/>
  <c r="F1665" i="5"/>
  <c r="J1665" i="5" s="1"/>
  <c r="F1661" i="5"/>
  <c r="J1661" i="5" s="1"/>
  <c r="F1657" i="5"/>
  <c r="J1657" i="5" s="1"/>
  <c r="F1653" i="5"/>
  <c r="J1653" i="5" s="1"/>
  <c r="F1649" i="5"/>
  <c r="J1649" i="5" s="1"/>
  <c r="F1645" i="5"/>
  <c r="J1645" i="5" s="1"/>
  <c r="F1641" i="5"/>
  <c r="J1641" i="5" s="1"/>
  <c r="F1637" i="5"/>
  <c r="J1637" i="5" s="1"/>
  <c r="F1633" i="5"/>
  <c r="J1633" i="5" s="1"/>
  <c r="F1629" i="5"/>
  <c r="J1629" i="5" s="1"/>
  <c r="F1625" i="5"/>
  <c r="J1625" i="5" s="1"/>
  <c r="F1621" i="5"/>
  <c r="J1621" i="5" s="1"/>
  <c r="F1617" i="5"/>
  <c r="J1617" i="5" s="1"/>
  <c r="F1613" i="5"/>
  <c r="J1613" i="5" s="1"/>
  <c r="F1609" i="5"/>
  <c r="J1609" i="5" s="1"/>
  <c r="F1605" i="5"/>
  <c r="J1605" i="5" s="1"/>
  <c r="F1601" i="5"/>
  <c r="J1601" i="5" s="1"/>
  <c r="F1597" i="5"/>
  <c r="J1597" i="5" s="1"/>
  <c r="F1593" i="5"/>
  <c r="J1593" i="5" s="1"/>
  <c r="F1589" i="5"/>
  <c r="J1589" i="5" s="1"/>
  <c r="F1585" i="5"/>
  <c r="J1585" i="5" s="1"/>
  <c r="F1581" i="5"/>
  <c r="J1581" i="5" s="1"/>
  <c r="F1577" i="5"/>
  <c r="J1577" i="5" s="1"/>
  <c r="F1573" i="5"/>
  <c r="J1573" i="5" s="1"/>
  <c r="F1569" i="5"/>
  <c r="J1569" i="5" s="1"/>
  <c r="F1565" i="5"/>
  <c r="J1565" i="5" s="1"/>
  <c r="F1561" i="5"/>
  <c r="J1561" i="5" s="1"/>
  <c r="F1557" i="5"/>
  <c r="J1557" i="5" s="1"/>
  <c r="F1553" i="5"/>
  <c r="J1553" i="5" s="1"/>
  <c r="F1549" i="5"/>
  <c r="J1549" i="5" s="1"/>
  <c r="F1545" i="5"/>
  <c r="J1545" i="5" s="1"/>
  <c r="I1740" i="5"/>
  <c r="F1731" i="5"/>
  <c r="J1731" i="5" s="1"/>
  <c r="F1715" i="5"/>
  <c r="J1715" i="5" s="1"/>
  <c r="F1699" i="5"/>
  <c r="J1699" i="5" s="1"/>
  <c r="I1678" i="5"/>
  <c r="K1678" i="5" s="1"/>
  <c r="H1669" i="5"/>
  <c r="I1662" i="5"/>
  <c r="K1662" i="5" s="1"/>
  <c r="H1653" i="5"/>
  <c r="I1646" i="5"/>
  <c r="K1646" i="5" s="1"/>
  <c r="H1637" i="5"/>
  <c r="I1630" i="5"/>
  <c r="K1630" i="5" s="1"/>
  <c r="H1621" i="5"/>
  <c r="I1614" i="5"/>
  <c r="K1614" i="5" s="1"/>
  <c r="H1605" i="5"/>
  <c r="I1598" i="5"/>
  <c r="K1598" i="5" s="1"/>
  <c r="H1589" i="5"/>
  <c r="I1582" i="5"/>
  <c r="K1582" i="5" s="1"/>
  <c r="H1573" i="5"/>
  <c r="H1569" i="5"/>
  <c r="H1565" i="5"/>
  <c r="H1561" i="5"/>
  <c r="H1557" i="5"/>
  <c r="H1553" i="5"/>
  <c r="H1549" i="5"/>
  <c r="H1545" i="5"/>
  <c r="F1780" i="5"/>
  <c r="J1780" i="5" s="1"/>
  <c r="F1709" i="5"/>
  <c r="J1709" i="5" s="1"/>
  <c r="H1804" i="5"/>
  <c r="F1730" i="5"/>
  <c r="J1730" i="5" s="1"/>
  <c r="F1714" i="5"/>
  <c r="J1714" i="5" s="1"/>
  <c r="F1698" i="5"/>
  <c r="J1698" i="5" s="1"/>
  <c r="F1685" i="5"/>
  <c r="J1685" i="5" s="1"/>
  <c r="F1663" i="5"/>
  <c r="J1663" i="5" s="1"/>
  <c r="F1721" i="5"/>
  <c r="J1721" i="5" s="1"/>
  <c r="F1689" i="5"/>
  <c r="J1689" i="5" s="1"/>
  <c r="H1663" i="5"/>
  <c r="I1640" i="5"/>
  <c r="K1640" i="5" s="1"/>
  <c r="H1615" i="5"/>
  <c r="I1596" i="5"/>
  <c r="K1596" i="5" s="1"/>
  <c r="I1675" i="5"/>
  <c r="K1675" i="5" s="1"/>
  <c r="I1659" i="5"/>
  <c r="K1659" i="5" s="1"/>
  <c r="I1619" i="5"/>
  <c r="K1619" i="5" s="1"/>
  <c r="I1603" i="5"/>
  <c r="K1603" i="5" s="1"/>
  <c r="I1587" i="5"/>
  <c r="K1587" i="5" s="1"/>
  <c r="F2313" i="5"/>
  <c r="J2313" i="5" s="1"/>
  <c r="F2304" i="5"/>
  <c r="J2304" i="5" s="1"/>
  <c r="H2304" i="5"/>
  <c r="F2284" i="5"/>
  <c r="J2284" i="5" s="1"/>
  <c r="H2284" i="5"/>
  <c r="F2245" i="5"/>
  <c r="H2245" i="5"/>
  <c r="F2171" i="5"/>
  <c r="J2171" i="5" s="1"/>
  <c r="H2171" i="5"/>
  <c r="F2407" i="5"/>
  <c r="J2407" i="5" s="1"/>
  <c r="F2144" i="5"/>
  <c r="J2144" i="5" s="1"/>
  <c r="F2094" i="5"/>
  <c r="J2094" i="5" s="1"/>
  <c r="H2094" i="5"/>
  <c r="F2062" i="5"/>
  <c r="J2062" i="5" s="1"/>
  <c r="H2062" i="5"/>
  <c r="F2030" i="5"/>
  <c r="J2030" i="5" s="1"/>
  <c r="H2030" i="5"/>
  <c r="F2160" i="5"/>
  <c r="J2160" i="5" s="1"/>
  <c r="H2145" i="5"/>
  <c r="F2002" i="5"/>
  <c r="J2002" i="5" s="1"/>
  <c r="F1937" i="5"/>
  <c r="H1937" i="5"/>
  <c r="F1820" i="5"/>
  <c r="H1820" i="5"/>
  <c r="F1808" i="5"/>
  <c r="J1808" i="5" s="1"/>
  <c r="F1792" i="5"/>
  <c r="J1792" i="5" s="1"/>
  <c r="F1776" i="5"/>
  <c r="J1776" i="5" s="1"/>
  <c r="H1784" i="5"/>
  <c r="H2371" i="5"/>
  <c r="F1732" i="5"/>
  <c r="J1732" i="5" s="1"/>
  <c r="H1724" i="5"/>
  <c r="F1716" i="5"/>
  <c r="J1716" i="5" s="1"/>
  <c r="H1708" i="5"/>
  <c r="F1700" i="5"/>
  <c r="J1700" i="5" s="1"/>
  <c r="H1692" i="5"/>
  <c r="F1686" i="5"/>
  <c r="J1686" i="5" s="1"/>
  <c r="K1680" i="5"/>
  <c r="K1676" i="5"/>
  <c r="K1664" i="5"/>
  <c r="K1652" i="5"/>
  <c r="K1644" i="5"/>
  <c r="K1636" i="5"/>
  <c r="K1628" i="5"/>
  <c r="K1624" i="5"/>
  <c r="K1616" i="5"/>
  <c r="K1608" i="5"/>
  <c r="K1604" i="5"/>
  <c r="K1600" i="5"/>
  <c r="K1592" i="5"/>
  <c r="K1584" i="5"/>
  <c r="K1580" i="5"/>
  <c r="K1576" i="5"/>
  <c r="F1572" i="5"/>
  <c r="J1572" i="5" s="1"/>
  <c r="F1568" i="5"/>
  <c r="J1568" i="5" s="1"/>
  <c r="F1564" i="5"/>
  <c r="J1564" i="5" s="1"/>
  <c r="F1560" i="5"/>
  <c r="J1560" i="5" s="1"/>
  <c r="F1556" i="5"/>
  <c r="J1556" i="5" s="1"/>
  <c r="F1552" i="5"/>
  <c r="J1552" i="5" s="1"/>
  <c r="F1548" i="5"/>
  <c r="J1548" i="5" s="1"/>
  <c r="F1544" i="5"/>
  <c r="J1544" i="5" s="1"/>
  <c r="F1764" i="5"/>
  <c r="J1764" i="5" s="1"/>
  <c r="H1727" i="5"/>
  <c r="F1719" i="5"/>
  <c r="J1719" i="5" s="1"/>
  <c r="H1711" i="5"/>
  <c r="F1703" i="5"/>
  <c r="J1703" i="5" s="1"/>
  <c r="H1695" i="5"/>
  <c r="I1682" i="5"/>
  <c r="K1682" i="5" s="1"/>
  <c r="H1673" i="5"/>
  <c r="I1666" i="5"/>
  <c r="K1666" i="5" s="1"/>
  <c r="H1657" i="5"/>
  <c r="I1650" i="5"/>
  <c r="K1650" i="5" s="1"/>
  <c r="H1641" i="5"/>
  <c r="I1634" i="5"/>
  <c r="K1634" i="5" s="1"/>
  <c r="H1625" i="5"/>
  <c r="I1618" i="5"/>
  <c r="K1618" i="5" s="1"/>
  <c r="H1609" i="5"/>
  <c r="I1602" i="5"/>
  <c r="K1602" i="5" s="1"/>
  <c r="H1593" i="5"/>
  <c r="I1586" i="5"/>
  <c r="K1586" i="5" s="1"/>
  <c r="H1577" i="5"/>
  <c r="H1572" i="5"/>
  <c r="H1568" i="5"/>
  <c r="H1564" i="5"/>
  <c r="H1560" i="5"/>
  <c r="H1556" i="5"/>
  <c r="H1552" i="5"/>
  <c r="H1548" i="5"/>
  <c r="H1544" i="5"/>
  <c r="H1733" i="5"/>
  <c r="F1717" i="5"/>
  <c r="J1717" i="5" s="1"/>
  <c r="H1701" i="5"/>
  <c r="F1734" i="5"/>
  <c r="J1734" i="5" s="1"/>
  <c r="H1726" i="5"/>
  <c r="F1718" i="5"/>
  <c r="J1718" i="5" s="1"/>
  <c r="H1710" i="5"/>
  <c r="F1702" i="5"/>
  <c r="J1702" i="5" s="1"/>
  <c r="H1694" i="5"/>
  <c r="F1687" i="5"/>
  <c r="J1687" i="5" s="1"/>
  <c r="F1679" i="5"/>
  <c r="J1679" i="5" s="1"/>
  <c r="F1651" i="5"/>
  <c r="J1651" i="5" s="1"/>
  <c r="F1635" i="5"/>
  <c r="J1635" i="5" s="1"/>
  <c r="F1623" i="5"/>
  <c r="J1623" i="5" s="1"/>
  <c r="F1599" i="5"/>
  <c r="J1599" i="5" s="1"/>
  <c r="F1575" i="5"/>
  <c r="J1575" i="5" s="1"/>
  <c r="F1729" i="5"/>
  <c r="J1729" i="5" s="1"/>
  <c r="H1713" i="5"/>
  <c r="F1697" i="5"/>
  <c r="J1697" i="5" s="1"/>
  <c r="I1672" i="5"/>
  <c r="K1672" i="5" s="1"/>
  <c r="I1660" i="5"/>
  <c r="K1660" i="5" s="1"/>
  <c r="I1648" i="5"/>
  <c r="K1648" i="5" s="1"/>
  <c r="H1623" i="5"/>
  <c r="I1612" i="5"/>
  <c r="K1612" i="5" s="1"/>
  <c r="H1575" i="5"/>
  <c r="F2127" i="5"/>
  <c r="J2127" i="5" s="1"/>
  <c r="F2102" i="5"/>
  <c r="J2102" i="5" s="1"/>
  <c r="H2102" i="5"/>
  <c r="F2070" i="5"/>
  <c r="J2070" i="5" s="1"/>
  <c r="H2070" i="5"/>
  <c r="F2038" i="5"/>
  <c r="J2038" i="5" s="1"/>
  <c r="H2038" i="5"/>
  <c r="F2010" i="5"/>
  <c r="J2010" i="5" s="1"/>
  <c r="F1990" i="5"/>
  <c r="J1990" i="5" s="1"/>
  <c r="F1953" i="5"/>
  <c r="H1953" i="5"/>
  <c r="I1758" i="5"/>
  <c r="K1758" i="5" s="1"/>
  <c r="F1998" i="5"/>
  <c r="J1998" i="5" s="1"/>
  <c r="H1808" i="5"/>
  <c r="H1776" i="5"/>
  <c r="F2132" i="5"/>
  <c r="J2132" i="5" s="1"/>
  <c r="F2022" i="5"/>
  <c r="J2022" i="5" s="1"/>
  <c r="F1797" i="5"/>
  <c r="J1797" i="5" s="1"/>
  <c r="F1781" i="5"/>
  <c r="J1781" i="5" s="1"/>
  <c r="F1765" i="5"/>
  <c r="J1765" i="5" s="1"/>
  <c r="I1755" i="5"/>
  <c r="K1755" i="5" s="1"/>
  <c r="F1788" i="5"/>
  <c r="J1788" i="5" s="1"/>
  <c r="F1720" i="5"/>
  <c r="J1720" i="5" s="1"/>
  <c r="F1704" i="5"/>
  <c r="J1704" i="5" s="1"/>
  <c r="F1688" i="5"/>
  <c r="J1688" i="5" s="1"/>
  <c r="F1571" i="5"/>
  <c r="J1571" i="5" s="1"/>
  <c r="F1567" i="5"/>
  <c r="J1567" i="5" s="1"/>
  <c r="F1563" i="5"/>
  <c r="J1563" i="5" s="1"/>
  <c r="F1559" i="5"/>
  <c r="J1559" i="5" s="1"/>
  <c r="F1555" i="5"/>
  <c r="J1555" i="5" s="1"/>
  <c r="F1551" i="5"/>
  <c r="J1551" i="5" s="1"/>
  <c r="F1547" i="5"/>
  <c r="J1547" i="5" s="1"/>
  <c r="F1543" i="5"/>
  <c r="J1543" i="5" s="1"/>
  <c r="F1796" i="5"/>
  <c r="J1796" i="5" s="1"/>
  <c r="F1723" i="5"/>
  <c r="J1723" i="5" s="1"/>
  <c r="F1707" i="5"/>
  <c r="J1707" i="5" s="1"/>
  <c r="F1691" i="5"/>
  <c r="J1691" i="5" s="1"/>
  <c r="H1677" i="5"/>
  <c r="I1670" i="5"/>
  <c r="K1670" i="5" s="1"/>
  <c r="H1661" i="5"/>
  <c r="I1654" i="5"/>
  <c r="K1654" i="5" s="1"/>
  <c r="H1645" i="5"/>
  <c r="I1638" i="5"/>
  <c r="K1638" i="5" s="1"/>
  <c r="H1629" i="5"/>
  <c r="I1622" i="5"/>
  <c r="K1622" i="5" s="1"/>
  <c r="H1613" i="5"/>
  <c r="I1606" i="5"/>
  <c r="K1606" i="5" s="1"/>
  <c r="H1597" i="5"/>
  <c r="I1590" i="5"/>
  <c r="K1590" i="5" s="1"/>
  <c r="H1581" i="5"/>
  <c r="I1574" i="5"/>
  <c r="K1574" i="5" s="1"/>
  <c r="H1571" i="5"/>
  <c r="H1567" i="5"/>
  <c r="H1563" i="5"/>
  <c r="H1559" i="5"/>
  <c r="H1555" i="5"/>
  <c r="H1551" i="5"/>
  <c r="H1547" i="5"/>
  <c r="H1543" i="5"/>
  <c r="F1725" i="5"/>
  <c r="J1725" i="5" s="1"/>
  <c r="F1693" i="5"/>
  <c r="J1693" i="5" s="1"/>
  <c r="F1772" i="5"/>
  <c r="J1772" i="5" s="1"/>
  <c r="F1722" i="5"/>
  <c r="J1722" i="5" s="1"/>
  <c r="F1706" i="5"/>
  <c r="J1706" i="5" s="1"/>
  <c r="F1690" i="5"/>
  <c r="J1690" i="5" s="1"/>
  <c r="F1705" i="5"/>
  <c r="J1705" i="5" s="1"/>
  <c r="I1668" i="5"/>
  <c r="K1668" i="5" s="1"/>
  <c r="I1656" i="5"/>
  <c r="K1656" i="5" s="1"/>
  <c r="H1635" i="5"/>
  <c r="I1620" i="5"/>
  <c r="K1620" i="5" s="1"/>
  <c r="H1591" i="5"/>
  <c r="F2491" i="5"/>
  <c r="J2491" i="5" s="1"/>
  <c r="H2491" i="5"/>
  <c r="F2464" i="5"/>
  <c r="J2464" i="5" s="1"/>
  <c r="H2464" i="5"/>
  <c r="F2456" i="5"/>
  <c r="J2456" i="5" s="1"/>
  <c r="J2466" i="5"/>
  <c r="I2466" i="5"/>
  <c r="F2377" i="5"/>
  <c r="J2377" i="5" s="1"/>
  <c r="H2377" i="5"/>
  <c r="F2270" i="5"/>
  <c r="J2270" i="5" s="1"/>
  <c r="H2270" i="5"/>
  <c r="F2254" i="5"/>
  <c r="J2254" i="5" s="1"/>
  <c r="H2254" i="5"/>
  <c r="F2238" i="5"/>
  <c r="J2238" i="5" s="1"/>
  <c r="H2238" i="5"/>
  <c r="F2222" i="5"/>
  <c r="J2222" i="5" s="1"/>
  <c r="H2222" i="5"/>
  <c r="J2380" i="5"/>
  <c r="I2380" i="5"/>
  <c r="F2213" i="5"/>
  <c r="J2213" i="5" s="1"/>
  <c r="H2213" i="5"/>
  <c r="J2243" i="5"/>
  <c r="I2243" i="5"/>
  <c r="F2202" i="5"/>
  <c r="J2202" i="5" s="1"/>
  <c r="H2202" i="5"/>
  <c r="F2186" i="5"/>
  <c r="J2186" i="5" s="1"/>
  <c r="H2186" i="5"/>
  <c r="F2166" i="5"/>
  <c r="J2166" i="5" s="1"/>
  <c r="H2166" i="5"/>
  <c r="F610" i="5"/>
  <c r="J610" i="5" s="1"/>
  <c r="H610" i="5"/>
  <c r="H333" i="5"/>
  <c r="F333" i="5"/>
  <c r="J333" i="5" s="1"/>
  <c r="F1310" i="5"/>
  <c r="J1310" i="5" s="1"/>
  <c r="H1310" i="5"/>
  <c r="F2479" i="5"/>
  <c r="J2479" i="5" s="1"/>
  <c r="H2479" i="5"/>
  <c r="F2418" i="5"/>
  <c r="J2418" i="5" s="1"/>
  <c r="H2418" i="5"/>
  <c r="F2428" i="5"/>
  <c r="J2428" i="5" s="1"/>
  <c r="H2428" i="5"/>
  <c r="J2326" i="5"/>
  <c r="I2326" i="5"/>
  <c r="J2285" i="5"/>
  <c r="I2285" i="5"/>
  <c r="J2330" i="5"/>
  <c r="I2330" i="5"/>
  <c r="F2343" i="5"/>
  <c r="J2343" i="5" s="1"/>
  <c r="H2343" i="5"/>
  <c r="F850" i="5"/>
  <c r="J850" i="5" s="1"/>
  <c r="H850" i="5"/>
  <c r="F2499" i="5"/>
  <c r="J2499" i="5" s="1"/>
  <c r="H2499" i="5"/>
  <c r="J2490" i="5"/>
  <c r="F2416" i="5"/>
  <c r="J2416" i="5" s="1"/>
  <c r="H2416" i="5"/>
  <c r="F2412" i="5"/>
  <c r="J2412" i="5" s="1"/>
  <c r="H2412" i="5"/>
  <c r="F2385" i="5"/>
  <c r="J2385" i="5" s="1"/>
  <c r="H2385" i="5"/>
  <c r="F2262" i="5"/>
  <c r="J2262" i="5" s="1"/>
  <c r="H2262" i="5"/>
  <c r="F2246" i="5"/>
  <c r="J2246" i="5" s="1"/>
  <c r="H2246" i="5"/>
  <c r="F2230" i="5"/>
  <c r="J2230" i="5" s="1"/>
  <c r="H2230" i="5"/>
  <c r="J2338" i="5"/>
  <c r="I2338" i="5"/>
  <c r="F2216" i="5"/>
  <c r="J2216" i="5" s="1"/>
  <c r="H2216" i="5"/>
  <c r="F2194" i="5"/>
  <c r="J2194" i="5" s="1"/>
  <c r="H2194" i="5"/>
  <c r="F2347" i="5"/>
  <c r="J2347" i="5" s="1"/>
  <c r="H2347" i="5"/>
  <c r="J2470" i="5"/>
  <c r="I2470" i="5"/>
  <c r="F2420" i="5"/>
  <c r="J2420" i="5" s="1"/>
  <c r="H2420" i="5"/>
  <c r="F2386" i="5"/>
  <c r="J2386" i="5" s="1"/>
  <c r="H2386" i="5"/>
  <c r="F2369" i="5"/>
  <c r="J2369" i="5" s="1"/>
  <c r="H2369" i="5"/>
  <c r="F2291" i="5"/>
  <c r="J2291" i="5" s="1"/>
  <c r="H2291" i="5"/>
  <c r="F2271" i="5"/>
  <c r="J2271" i="5" s="1"/>
  <c r="H2271" i="5"/>
  <c r="F2311" i="5"/>
  <c r="J2311" i="5" s="1"/>
  <c r="H2311" i="5"/>
  <c r="F2248" i="5"/>
  <c r="J2248" i="5" s="1"/>
  <c r="H2248" i="5"/>
  <c r="J2219" i="5"/>
  <c r="I2219" i="5"/>
  <c r="F2215" i="5"/>
  <c r="J2215" i="5" s="1"/>
  <c r="H2215" i="5"/>
  <c r="J2169" i="5"/>
  <c r="I2169" i="5"/>
  <c r="F2121" i="5"/>
  <c r="J2121" i="5" s="1"/>
  <c r="F2089" i="5"/>
  <c r="J2089" i="5" s="1"/>
  <c r="F2057" i="5"/>
  <c r="J2057" i="5" s="1"/>
  <c r="F2025" i="5"/>
  <c r="J2025" i="5" s="1"/>
  <c r="F1970" i="5"/>
  <c r="J1970" i="5" s="1"/>
  <c r="F1962" i="5"/>
  <c r="J1962" i="5" s="1"/>
  <c r="F1954" i="5"/>
  <c r="J1954" i="5" s="1"/>
  <c r="F1946" i="5"/>
  <c r="J1946" i="5" s="1"/>
  <c r="F1938" i="5"/>
  <c r="J1938" i="5" s="1"/>
  <c r="F1930" i="5"/>
  <c r="J1930" i="5" s="1"/>
  <c r="F1922" i="5"/>
  <c r="J1922" i="5" s="1"/>
  <c r="F1914" i="5"/>
  <c r="J1914" i="5" s="1"/>
  <c r="F2077" i="5"/>
  <c r="J2077" i="5" s="1"/>
  <c r="F2013" i="5"/>
  <c r="J2013" i="5" s="1"/>
  <c r="F1993" i="5"/>
  <c r="J1993" i="5" s="1"/>
  <c r="H1993" i="5"/>
  <c r="K1980" i="5"/>
  <c r="F1992" i="5"/>
  <c r="J1992" i="5" s="1"/>
  <c r="F1989" i="5"/>
  <c r="J1989" i="5" s="1"/>
  <c r="F1896" i="5"/>
  <c r="J1896" i="5" s="1"/>
  <c r="H1896" i="5"/>
  <c r="F1880" i="5"/>
  <c r="J1880" i="5" s="1"/>
  <c r="H1880" i="5"/>
  <c r="F2268" i="5"/>
  <c r="J2268" i="5" s="1"/>
  <c r="F2021" i="5"/>
  <c r="J2021" i="5" s="1"/>
  <c r="F1906" i="5"/>
  <c r="J1906" i="5" s="1"/>
  <c r="H1906" i="5"/>
  <c r="F1898" i="5"/>
  <c r="J1898" i="5" s="1"/>
  <c r="H1898" i="5"/>
  <c r="F1890" i="5"/>
  <c r="J1890" i="5" s="1"/>
  <c r="H1890" i="5"/>
  <c r="F1882" i="5"/>
  <c r="J1882" i="5" s="1"/>
  <c r="H1882" i="5"/>
  <c r="F1874" i="5"/>
  <c r="J1874" i="5" s="1"/>
  <c r="H1874" i="5"/>
  <c r="F1866" i="5"/>
  <c r="J1866" i="5" s="1"/>
  <c r="H1866" i="5"/>
  <c r="F1819" i="5"/>
  <c r="J1819" i="5" s="1"/>
  <c r="F1807" i="5"/>
  <c r="J1807" i="5" s="1"/>
  <c r="F2069" i="5"/>
  <c r="J2069" i="5" s="1"/>
  <c r="F1895" i="5"/>
  <c r="J1895" i="5" s="1"/>
  <c r="F1857" i="5"/>
  <c r="J1857" i="5" s="1"/>
  <c r="F1849" i="5"/>
  <c r="J1849" i="5" s="1"/>
  <c r="F1841" i="5"/>
  <c r="J1841" i="5" s="1"/>
  <c r="F1833" i="5"/>
  <c r="J1833" i="5" s="1"/>
  <c r="F1825" i="5"/>
  <c r="J1825" i="5" s="1"/>
  <c r="F1815" i="5"/>
  <c r="J1815" i="5" s="1"/>
  <c r="F1787" i="5"/>
  <c r="J1787" i="5" s="1"/>
  <c r="F1948" i="5"/>
  <c r="J1948" i="5" s="1"/>
  <c r="F1899" i="5"/>
  <c r="J1899" i="5" s="1"/>
  <c r="F2502" i="5"/>
  <c r="J2502" i="5" s="1"/>
  <c r="H2502" i="5"/>
  <c r="F2493" i="5"/>
  <c r="J2493" i="5" s="1"/>
  <c r="F2485" i="5"/>
  <c r="J2485" i="5" s="1"/>
  <c r="F2477" i="5"/>
  <c r="J2477" i="5" s="1"/>
  <c r="F2504" i="5"/>
  <c r="J2504" i="5" s="1"/>
  <c r="H2504" i="5"/>
  <c r="H2485" i="5"/>
  <c r="F2455" i="5"/>
  <c r="J2455" i="5" s="1"/>
  <c r="H2455" i="5"/>
  <c r="F2451" i="5"/>
  <c r="J2451" i="5" s="1"/>
  <c r="F2447" i="5"/>
  <c r="J2447" i="5" s="1"/>
  <c r="F2443" i="5"/>
  <c r="J2443" i="5" s="1"/>
  <c r="F2439" i="5"/>
  <c r="J2439" i="5" s="1"/>
  <c r="F2435" i="5"/>
  <c r="J2435" i="5" s="1"/>
  <c r="F2431" i="5"/>
  <c r="J2431" i="5" s="1"/>
  <c r="F2426" i="5"/>
  <c r="J2426" i="5" s="1"/>
  <c r="F2495" i="5"/>
  <c r="J2495" i="5" s="1"/>
  <c r="F2465" i="5"/>
  <c r="J2465" i="5" s="1"/>
  <c r="H2465" i="5"/>
  <c r="F2457" i="5"/>
  <c r="J2457" i="5" s="1"/>
  <c r="H2457" i="5"/>
  <c r="H2452" i="5"/>
  <c r="F2452" i="5"/>
  <c r="J2452" i="5" s="1"/>
  <c r="H2448" i="5"/>
  <c r="F2448" i="5"/>
  <c r="J2448" i="5" s="1"/>
  <c r="H2444" i="5"/>
  <c r="F2444" i="5"/>
  <c r="J2444" i="5" s="1"/>
  <c r="H2440" i="5"/>
  <c r="F2440" i="5"/>
  <c r="J2440" i="5" s="1"/>
  <c r="H2436" i="5"/>
  <c r="F2436" i="5"/>
  <c r="J2436" i="5" s="1"/>
  <c r="H2432" i="5"/>
  <c r="F2432" i="5"/>
  <c r="J2432" i="5" s="1"/>
  <c r="F2458" i="5"/>
  <c r="J2458" i="5" s="1"/>
  <c r="F2390" i="5"/>
  <c r="J2390" i="5" s="1"/>
  <c r="F2394" i="5"/>
  <c r="J2394" i="5" s="1"/>
  <c r="F2381" i="5"/>
  <c r="J2381" i="5" s="1"/>
  <c r="F2398" i="5"/>
  <c r="J2398" i="5" s="1"/>
  <c r="F2335" i="5"/>
  <c r="J2335" i="5" s="1"/>
  <c r="F2303" i="5"/>
  <c r="J2303" i="5" s="1"/>
  <c r="F2287" i="5"/>
  <c r="J2287" i="5" s="1"/>
  <c r="H2287" i="5"/>
  <c r="F2339" i="5"/>
  <c r="J2339" i="5" s="1"/>
  <c r="F2275" i="5"/>
  <c r="J2275" i="5" s="1"/>
  <c r="H2275" i="5"/>
  <c r="F2373" i="5"/>
  <c r="J2373" i="5" s="1"/>
  <c r="F2279" i="5"/>
  <c r="J2279" i="5" s="1"/>
  <c r="H2279" i="5"/>
  <c r="F2277" i="5"/>
  <c r="J2277" i="5" s="1"/>
  <c r="F2217" i="5"/>
  <c r="J2217" i="5" s="1"/>
  <c r="H2217" i="5"/>
  <c r="F2315" i="5"/>
  <c r="J2315" i="5" s="1"/>
  <c r="F2260" i="5"/>
  <c r="J2260" i="5" s="1"/>
  <c r="F2228" i="5"/>
  <c r="J2228" i="5" s="1"/>
  <c r="F2214" i="5"/>
  <c r="J2214" i="5" s="1"/>
  <c r="F2207" i="5"/>
  <c r="J2207" i="5" s="1"/>
  <c r="H2207" i="5"/>
  <c r="F2203" i="5"/>
  <c r="J2203" i="5" s="1"/>
  <c r="H2203" i="5"/>
  <c r="F2199" i="5"/>
  <c r="J2199" i="5" s="1"/>
  <c r="H2199" i="5"/>
  <c r="F2195" i="5"/>
  <c r="J2195" i="5" s="1"/>
  <c r="H2195" i="5"/>
  <c r="F2191" i="5"/>
  <c r="J2191" i="5" s="1"/>
  <c r="H2191" i="5"/>
  <c r="F2187" i="5"/>
  <c r="J2187" i="5" s="1"/>
  <c r="H2187" i="5"/>
  <c r="F2183" i="5"/>
  <c r="J2183" i="5" s="1"/>
  <c r="H2183" i="5"/>
  <c r="F2256" i="5"/>
  <c r="J2256" i="5" s="1"/>
  <c r="F2224" i="5"/>
  <c r="J2224" i="5" s="1"/>
  <c r="K2125" i="5"/>
  <c r="F2273" i="5"/>
  <c r="J2273" i="5" s="1"/>
  <c r="F2204" i="5"/>
  <c r="J2204" i="5" s="1"/>
  <c r="F2196" i="5"/>
  <c r="J2196" i="5" s="1"/>
  <c r="F2188" i="5"/>
  <c r="J2188" i="5" s="1"/>
  <c r="F2170" i="5"/>
  <c r="J2170" i="5" s="1"/>
  <c r="H2121" i="5"/>
  <c r="H2089" i="5"/>
  <c r="H2057" i="5"/>
  <c r="H2025" i="5"/>
  <c r="F1984" i="5"/>
  <c r="J1984" i="5" s="1"/>
  <c r="F2236" i="5"/>
  <c r="J2236" i="5" s="1"/>
  <c r="H2077" i="5"/>
  <c r="F2061" i="5"/>
  <c r="J2061" i="5" s="1"/>
  <c r="I2052" i="5"/>
  <c r="K2052" i="5" s="1"/>
  <c r="H2013" i="5"/>
  <c r="F1997" i="5"/>
  <c r="J1997" i="5" s="1"/>
  <c r="F2174" i="5"/>
  <c r="J2174" i="5" s="1"/>
  <c r="I2120" i="5"/>
  <c r="F2097" i="5"/>
  <c r="J2097" i="5" s="1"/>
  <c r="I2088" i="5"/>
  <c r="F2065" i="5"/>
  <c r="J2065" i="5" s="1"/>
  <c r="F2033" i="5"/>
  <c r="J2033" i="5" s="1"/>
  <c r="F2001" i="5"/>
  <c r="J2001" i="5" s="1"/>
  <c r="H1962" i="5"/>
  <c r="H1946" i="5"/>
  <c r="H1930" i="5"/>
  <c r="H1914" i="5"/>
  <c r="I2128" i="5"/>
  <c r="K2128" i="5" s="1"/>
  <c r="H1992" i="5"/>
  <c r="F1960" i="5"/>
  <c r="J1960" i="5" s="1"/>
  <c r="F1928" i="5"/>
  <c r="J1928" i="5" s="1"/>
  <c r="F1900" i="5"/>
  <c r="J1900" i="5" s="1"/>
  <c r="H1900" i="5"/>
  <c r="F1884" i="5"/>
  <c r="J1884" i="5" s="1"/>
  <c r="H1884" i="5"/>
  <c r="F1868" i="5"/>
  <c r="J1868" i="5" s="1"/>
  <c r="H1868" i="5"/>
  <c r="H2268" i="5"/>
  <c r="F2101" i="5"/>
  <c r="J2101" i="5" s="1"/>
  <c r="I2044" i="5"/>
  <c r="F1956" i="5"/>
  <c r="J1956" i="5" s="1"/>
  <c r="F1924" i="5"/>
  <c r="J1924" i="5" s="1"/>
  <c r="F1905" i="5"/>
  <c r="J1905" i="5" s="1"/>
  <c r="F1897" i="5"/>
  <c r="J1897" i="5" s="1"/>
  <c r="F1889" i="5"/>
  <c r="J1889" i="5" s="1"/>
  <c r="F1881" i="5"/>
  <c r="J1881" i="5" s="1"/>
  <c r="F1873" i="5"/>
  <c r="J1873" i="5" s="1"/>
  <c r="F1865" i="5"/>
  <c r="J1865" i="5" s="1"/>
  <c r="F1862" i="5"/>
  <c r="J1862" i="5" s="1"/>
  <c r="H1862" i="5"/>
  <c r="F1858" i="5"/>
  <c r="J1858" i="5" s="1"/>
  <c r="H1858" i="5"/>
  <c r="F1854" i="5"/>
  <c r="J1854" i="5" s="1"/>
  <c r="H1854" i="5"/>
  <c r="F1850" i="5"/>
  <c r="J1850" i="5" s="1"/>
  <c r="H1850" i="5"/>
  <c r="F1846" i="5"/>
  <c r="J1846" i="5" s="1"/>
  <c r="H1846" i="5"/>
  <c r="F1842" i="5"/>
  <c r="J1842" i="5" s="1"/>
  <c r="H1842" i="5"/>
  <c r="F1838" i="5"/>
  <c r="J1838" i="5" s="1"/>
  <c r="H1838" i="5"/>
  <c r="F1834" i="5"/>
  <c r="J1834" i="5" s="1"/>
  <c r="H1834" i="5"/>
  <c r="F1830" i="5"/>
  <c r="J1830" i="5" s="1"/>
  <c r="H1830" i="5"/>
  <c r="F1826" i="5"/>
  <c r="J1826" i="5" s="1"/>
  <c r="H1826" i="5"/>
  <c r="H2021" i="5"/>
  <c r="F1968" i="5"/>
  <c r="J1968" i="5" s="1"/>
  <c r="F1936" i="5"/>
  <c r="J1936" i="5" s="1"/>
  <c r="H1819" i="5"/>
  <c r="F1795" i="5"/>
  <c r="J1795" i="5" s="1"/>
  <c r="I1786" i="5"/>
  <c r="K1786" i="5" s="1"/>
  <c r="F1763" i="5"/>
  <c r="J1763" i="5" s="1"/>
  <c r="H1807" i="5"/>
  <c r="F1791" i="5"/>
  <c r="J1791" i="5" s="1"/>
  <c r="H2069" i="5"/>
  <c r="F1903" i="5"/>
  <c r="J1903" i="5" s="1"/>
  <c r="F1871" i="5"/>
  <c r="J1871" i="5" s="1"/>
  <c r="F1799" i="5"/>
  <c r="J1799" i="5" s="1"/>
  <c r="F1867" i="5"/>
  <c r="J1867" i="5" s="1"/>
  <c r="F2005" i="5"/>
  <c r="J2005" i="5" s="1"/>
  <c r="F1859" i="5"/>
  <c r="J1859" i="5" s="1"/>
  <c r="F1851" i="5"/>
  <c r="J1851" i="5" s="1"/>
  <c r="F1843" i="5"/>
  <c r="J1843" i="5" s="1"/>
  <c r="F1835" i="5"/>
  <c r="J1835" i="5" s="1"/>
  <c r="F1827" i="5"/>
  <c r="J1827" i="5" s="1"/>
  <c r="H1815" i="5"/>
  <c r="H1787" i="5"/>
  <c r="H1948" i="5"/>
  <c r="F1775" i="5"/>
  <c r="J1775" i="5" s="1"/>
  <c r="I1532" i="5"/>
  <c r="F2503" i="5"/>
  <c r="J2503" i="5" s="1"/>
  <c r="F2497" i="5"/>
  <c r="J2497" i="5" s="1"/>
  <c r="H2497" i="5"/>
  <c r="F2501" i="5"/>
  <c r="J2501" i="5" s="1"/>
  <c r="F2498" i="5"/>
  <c r="J2498" i="5" s="1"/>
  <c r="F2459" i="5"/>
  <c r="J2459" i="5" s="1"/>
  <c r="H2459" i="5"/>
  <c r="F2460" i="5"/>
  <c r="J2460" i="5" s="1"/>
  <c r="H2495" i="5"/>
  <c r="H2426" i="5"/>
  <c r="F2424" i="5"/>
  <c r="J2424" i="5" s="1"/>
  <c r="H2447" i="5"/>
  <c r="F2414" i="5"/>
  <c r="J2414" i="5" s="1"/>
  <c r="H2414" i="5"/>
  <c r="F2413" i="5"/>
  <c r="J2413" i="5" s="1"/>
  <c r="F2402" i="5"/>
  <c r="J2402" i="5" s="1"/>
  <c r="I2393" i="5"/>
  <c r="H2390" i="5"/>
  <c r="H2443" i="5"/>
  <c r="H2394" i="5"/>
  <c r="K2361" i="5"/>
  <c r="H2451" i="5"/>
  <c r="H2398" i="5"/>
  <c r="H2335" i="5"/>
  <c r="H2303" i="5"/>
  <c r="F2266" i="5"/>
  <c r="J2266" i="5" s="1"/>
  <c r="F2258" i="5"/>
  <c r="J2258" i="5" s="1"/>
  <c r="F2250" i="5"/>
  <c r="J2250" i="5" s="1"/>
  <c r="F2242" i="5"/>
  <c r="J2242" i="5" s="1"/>
  <c r="F2234" i="5"/>
  <c r="J2234" i="5" s="1"/>
  <c r="F2226" i="5"/>
  <c r="J2226" i="5" s="1"/>
  <c r="H2339" i="5"/>
  <c r="F2323" i="5"/>
  <c r="J2323" i="5" s="1"/>
  <c r="I2314" i="5"/>
  <c r="F2283" i="5"/>
  <c r="J2283" i="5" s="1"/>
  <c r="I2358" i="5"/>
  <c r="K2358" i="5" s="1"/>
  <c r="I2350" i="5"/>
  <c r="K2350" i="5" s="1"/>
  <c r="F2327" i="5"/>
  <c r="J2327" i="5" s="1"/>
  <c r="I2318" i="5"/>
  <c r="K2318" i="5" s="1"/>
  <c r="F2295" i="5"/>
  <c r="J2295" i="5" s="1"/>
  <c r="H2258" i="5"/>
  <c r="H2242" i="5"/>
  <c r="H2226" i="5"/>
  <c r="F2331" i="5"/>
  <c r="J2331" i="5" s="1"/>
  <c r="H2277" i="5"/>
  <c r="F2264" i="5"/>
  <c r="J2264" i="5" s="1"/>
  <c r="F2232" i="5"/>
  <c r="J2232" i="5" s="1"/>
  <c r="I2389" i="5"/>
  <c r="K2389" i="5" s="1"/>
  <c r="H2315" i="5"/>
  <c r="H2260" i="5"/>
  <c r="H2228" i="5"/>
  <c r="I2306" i="5"/>
  <c r="K2306" i="5" s="1"/>
  <c r="H2256" i="5"/>
  <c r="H2224" i="5"/>
  <c r="F2211" i="5"/>
  <c r="J2211" i="5" s="1"/>
  <c r="H2211" i="5"/>
  <c r="H2273" i="5"/>
  <c r="F2206" i="5"/>
  <c r="J2206" i="5" s="1"/>
  <c r="F2198" i="5"/>
  <c r="J2198" i="5" s="1"/>
  <c r="F2190" i="5"/>
  <c r="J2190" i="5" s="1"/>
  <c r="F2182" i="5"/>
  <c r="J2182" i="5" s="1"/>
  <c r="F2220" i="5"/>
  <c r="J2220" i="5" s="1"/>
  <c r="F2178" i="5"/>
  <c r="J2178" i="5" s="1"/>
  <c r="I2173" i="5"/>
  <c r="I2259" i="5"/>
  <c r="H2170" i="5"/>
  <c r="F2105" i="5"/>
  <c r="J2105" i="5" s="1"/>
  <c r="F2073" i="5"/>
  <c r="J2073" i="5" s="1"/>
  <c r="I2064" i="5"/>
  <c r="K2064" i="5" s="1"/>
  <c r="F2041" i="5"/>
  <c r="J2041" i="5" s="1"/>
  <c r="I2032" i="5"/>
  <c r="K2032" i="5" s="1"/>
  <c r="F2009" i="5"/>
  <c r="J2009" i="5" s="1"/>
  <c r="F1974" i="5"/>
  <c r="J1974" i="5" s="1"/>
  <c r="F1966" i="5"/>
  <c r="J1966" i="5" s="1"/>
  <c r="F1958" i="5"/>
  <c r="J1958" i="5" s="1"/>
  <c r="F1950" i="5"/>
  <c r="J1950" i="5" s="1"/>
  <c r="F1942" i="5"/>
  <c r="J1942" i="5" s="1"/>
  <c r="F1934" i="5"/>
  <c r="J1934" i="5" s="1"/>
  <c r="F1926" i="5"/>
  <c r="J1926" i="5" s="1"/>
  <c r="F1918" i="5"/>
  <c r="J1918" i="5" s="1"/>
  <c r="H2236" i="5"/>
  <c r="F2109" i="5"/>
  <c r="J2109" i="5" s="1"/>
  <c r="I2100" i="5"/>
  <c r="K2100" i="5" s="1"/>
  <c r="H2061" i="5"/>
  <c r="F2045" i="5"/>
  <c r="J2045" i="5" s="1"/>
  <c r="I2036" i="5"/>
  <c r="H1997" i="5"/>
  <c r="H2174" i="5"/>
  <c r="H2097" i="5"/>
  <c r="H2065" i="5"/>
  <c r="H2033" i="5"/>
  <c r="H2001" i="5"/>
  <c r="H1977" i="5"/>
  <c r="F1977" i="5"/>
  <c r="J1977" i="5" s="1"/>
  <c r="H1966" i="5"/>
  <c r="H1950" i="5"/>
  <c r="H1934" i="5"/>
  <c r="H1918" i="5"/>
  <c r="F2117" i="5"/>
  <c r="J2117" i="5" s="1"/>
  <c r="I2060" i="5"/>
  <c r="H1960" i="5"/>
  <c r="H1928" i="5"/>
  <c r="I1919" i="5"/>
  <c r="F1904" i="5"/>
  <c r="J1904" i="5" s="1"/>
  <c r="H1904" i="5"/>
  <c r="F1888" i="5"/>
  <c r="J1888" i="5" s="1"/>
  <c r="H1888" i="5"/>
  <c r="F1872" i="5"/>
  <c r="J1872" i="5" s="1"/>
  <c r="H1872" i="5"/>
  <c r="H2101" i="5"/>
  <c r="F2037" i="5"/>
  <c r="J2037" i="5" s="1"/>
  <c r="I1991" i="5"/>
  <c r="I1979" i="5"/>
  <c r="K1979" i="5" s="1"/>
  <c r="H1956" i="5"/>
  <c r="H1924" i="5"/>
  <c r="I2165" i="5"/>
  <c r="K2165" i="5" s="1"/>
  <c r="I2092" i="5"/>
  <c r="H1968" i="5"/>
  <c r="H1936" i="5"/>
  <c r="I1927" i="5"/>
  <c r="K1927" i="5" s="1"/>
  <c r="F1910" i="5"/>
  <c r="J1910" i="5" s="1"/>
  <c r="H1910" i="5"/>
  <c r="F1902" i="5"/>
  <c r="J1902" i="5" s="1"/>
  <c r="H1902" i="5"/>
  <c r="F1894" i="5"/>
  <c r="J1894" i="5" s="1"/>
  <c r="H1894" i="5"/>
  <c r="F1886" i="5"/>
  <c r="J1886" i="5" s="1"/>
  <c r="H1886" i="5"/>
  <c r="F1878" i="5"/>
  <c r="J1878" i="5" s="1"/>
  <c r="H1878" i="5"/>
  <c r="F1870" i="5"/>
  <c r="J1870" i="5" s="1"/>
  <c r="H1870" i="5"/>
  <c r="H1795" i="5"/>
  <c r="H1763" i="5"/>
  <c r="F1875" i="5"/>
  <c r="J1875" i="5" s="1"/>
  <c r="H1791" i="5"/>
  <c r="F1932" i="5"/>
  <c r="J1932" i="5" s="1"/>
  <c r="F1911" i="5"/>
  <c r="J1911" i="5" s="1"/>
  <c r="F1879" i="5"/>
  <c r="J1879" i="5" s="1"/>
  <c r="H1799" i="5"/>
  <c r="F1783" i="5"/>
  <c r="J1783" i="5" s="1"/>
  <c r="I1774" i="5"/>
  <c r="K1774" i="5" s="1"/>
  <c r="F1891" i="5"/>
  <c r="J1891" i="5" s="1"/>
  <c r="I1766" i="5"/>
  <c r="H2005" i="5"/>
  <c r="F1861" i="5"/>
  <c r="J1861" i="5" s="1"/>
  <c r="F1853" i="5"/>
  <c r="J1853" i="5" s="1"/>
  <c r="F1845" i="5"/>
  <c r="J1845" i="5" s="1"/>
  <c r="F1837" i="5"/>
  <c r="J1837" i="5" s="1"/>
  <c r="F1829" i="5"/>
  <c r="J1829" i="5" s="1"/>
  <c r="I1818" i="5"/>
  <c r="F1803" i="5"/>
  <c r="J1803" i="5" s="1"/>
  <c r="I1794" i="5"/>
  <c r="K1794" i="5" s="1"/>
  <c r="F1771" i="5"/>
  <c r="J1771" i="5" s="1"/>
  <c r="I1762" i="5"/>
  <c r="K1762" i="5" s="1"/>
  <c r="H1775" i="5"/>
  <c r="I1528" i="5"/>
  <c r="F2489" i="5"/>
  <c r="J2489" i="5" s="1"/>
  <c r="F2481" i="5"/>
  <c r="J2481" i="5" s="1"/>
  <c r="F2500" i="5"/>
  <c r="J2500" i="5" s="1"/>
  <c r="H2500" i="5"/>
  <c r="H2493" i="5"/>
  <c r="H2477" i="5"/>
  <c r="F2487" i="5"/>
  <c r="J2487" i="5" s="1"/>
  <c r="F2483" i="5"/>
  <c r="J2483" i="5" s="1"/>
  <c r="F2467" i="5"/>
  <c r="J2467" i="5" s="1"/>
  <c r="F2463" i="5"/>
  <c r="J2463" i="5" s="1"/>
  <c r="H2463" i="5"/>
  <c r="F2453" i="5"/>
  <c r="J2453" i="5" s="1"/>
  <c r="F2449" i="5"/>
  <c r="J2449" i="5" s="1"/>
  <c r="F2445" i="5"/>
  <c r="J2445" i="5" s="1"/>
  <c r="F2441" i="5"/>
  <c r="J2441" i="5" s="1"/>
  <c r="F2437" i="5"/>
  <c r="J2437" i="5" s="1"/>
  <c r="F2433" i="5"/>
  <c r="J2433" i="5" s="1"/>
  <c r="F2430" i="5"/>
  <c r="J2430" i="5" s="1"/>
  <c r="F2422" i="5"/>
  <c r="J2422" i="5" s="1"/>
  <c r="F2461" i="5"/>
  <c r="J2461" i="5" s="1"/>
  <c r="H2461" i="5"/>
  <c r="H2454" i="5"/>
  <c r="F2454" i="5"/>
  <c r="J2454" i="5" s="1"/>
  <c r="H2450" i="5"/>
  <c r="F2450" i="5"/>
  <c r="J2450" i="5" s="1"/>
  <c r="H2446" i="5"/>
  <c r="F2446" i="5"/>
  <c r="J2446" i="5" s="1"/>
  <c r="H2442" i="5"/>
  <c r="F2442" i="5"/>
  <c r="J2442" i="5" s="1"/>
  <c r="H2438" i="5"/>
  <c r="F2438" i="5"/>
  <c r="J2438" i="5" s="1"/>
  <c r="H2434" i="5"/>
  <c r="F2434" i="5"/>
  <c r="J2434" i="5" s="1"/>
  <c r="H2430" i="5"/>
  <c r="H2449" i="5"/>
  <c r="H2439" i="5"/>
  <c r="I2427" i="5"/>
  <c r="F2462" i="5"/>
  <c r="J2462" i="5" s="1"/>
  <c r="H2437" i="5"/>
  <c r="F2415" i="5"/>
  <c r="J2415" i="5" s="1"/>
  <c r="H2435" i="5"/>
  <c r="F2406" i="5"/>
  <c r="J2406" i="5" s="1"/>
  <c r="F2410" i="5"/>
  <c r="J2410" i="5" s="1"/>
  <c r="K2356" i="5"/>
  <c r="H2381" i="5"/>
  <c r="F2319" i="5"/>
  <c r="J2319" i="5" s="1"/>
  <c r="F2286" i="5"/>
  <c r="J2286" i="5" s="1"/>
  <c r="F2307" i="5"/>
  <c r="J2307" i="5" s="1"/>
  <c r="H2286" i="5"/>
  <c r="H2373" i="5"/>
  <c r="K2282" i="5"/>
  <c r="I2255" i="5"/>
  <c r="H2214" i="5"/>
  <c r="F2209" i="5"/>
  <c r="J2209" i="5" s="1"/>
  <c r="H2209" i="5"/>
  <c r="F2244" i="5"/>
  <c r="J2244" i="5" s="1"/>
  <c r="F2218" i="5"/>
  <c r="J2218" i="5" s="1"/>
  <c r="F2210" i="5"/>
  <c r="J2210" i="5" s="1"/>
  <c r="F2205" i="5"/>
  <c r="J2205" i="5" s="1"/>
  <c r="H2205" i="5"/>
  <c r="F2201" i="5"/>
  <c r="J2201" i="5" s="1"/>
  <c r="H2201" i="5"/>
  <c r="F2197" i="5"/>
  <c r="J2197" i="5" s="1"/>
  <c r="H2197" i="5"/>
  <c r="F2193" i="5"/>
  <c r="J2193" i="5" s="1"/>
  <c r="H2193" i="5"/>
  <c r="F2189" i="5"/>
  <c r="J2189" i="5" s="1"/>
  <c r="H2189" i="5"/>
  <c r="F2185" i="5"/>
  <c r="J2185" i="5" s="1"/>
  <c r="H2185" i="5"/>
  <c r="F2181" i="5"/>
  <c r="J2181" i="5" s="1"/>
  <c r="H2181" i="5"/>
  <c r="F2299" i="5"/>
  <c r="J2299" i="5" s="1"/>
  <c r="F2240" i="5"/>
  <c r="J2240" i="5" s="1"/>
  <c r="K2155" i="5"/>
  <c r="K2139" i="5"/>
  <c r="F2208" i="5"/>
  <c r="J2208" i="5" s="1"/>
  <c r="F2200" i="5"/>
  <c r="J2200" i="5" s="1"/>
  <c r="F2192" i="5"/>
  <c r="J2192" i="5" s="1"/>
  <c r="F2184" i="5"/>
  <c r="J2184" i="5" s="1"/>
  <c r="F2252" i="5"/>
  <c r="J2252" i="5" s="1"/>
  <c r="F2212" i="5"/>
  <c r="J2212" i="5" s="1"/>
  <c r="H2041" i="5"/>
  <c r="H2009" i="5"/>
  <c r="F1985" i="5"/>
  <c r="J1985" i="5" s="1"/>
  <c r="H1985" i="5"/>
  <c r="F1976" i="5"/>
  <c r="J1976" i="5" s="1"/>
  <c r="H1976" i="5"/>
  <c r="F2093" i="5"/>
  <c r="J2093" i="5" s="1"/>
  <c r="F2029" i="5"/>
  <c r="J2029" i="5" s="1"/>
  <c r="F1981" i="5"/>
  <c r="J1981" i="5" s="1"/>
  <c r="F2113" i="5"/>
  <c r="J2113" i="5" s="1"/>
  <c r="F2081" i="5"/>
  <c r="J2081" i="5" s="1"/>
  <c r="F2049" i="5"/>
  <c r="J2049" i="5" s="1"/>
  <c r="F2017" i="5"/>
  <c r="J2017" i="5" s="1"/>
  <c r="H1970" i="5"/>
  <c r="H1954" i="5"/>
  <c r="H1938" i="5"/>
  <c r="H1922" i="5"/>
  <c r="F2053" i="5"/>
  <c r="J2053" i="5" s="1"/>
  <c r="H1989" i="5"/>
  <c r="F1944" i="5"/>
  <c r="J1944" i="5" s="1"/>
  <c r="F1912" i="5"/>
  <c r="J1912" i="5" s="1"/>
  <c r="F1908" i="5"/>
  <c r="J1908" i="5" s="1"/>
  <c r="H1908" i="5"/>
  <c r="H1897" i="5"/>
  <c r="F1892" i="5"/>
  <c r="J1892" i="5" s="1"/>
  <c r="H1892" i="5"/>
  <c r="H1881" i="5"/>
  <c r="F1876" i="5"/>
  <c r="J1876" i="5" s="1"/>
  <c r="H1876" i="5"/>
  <c r="H1865" i="5"/>
  <c r="I1988" i="5"/>
  <c r="K1988" i="5" s="1"/>
  <c r="F1972" i="5"/>
  <c r="J1972" i="5" s="1"/>
  <c r="F1940" i="5"/>
  <c r="J1940" i="5" s="1"/>
  <c r="F1909" i="5"/>
  <c r="J1909" i="5" s="1"/>
  <c r="F1901" i="5"/>
  <c r="J1901" i="5" s="1"/>
  <c r="F1893" i="5"/>
  <c r="J1893" i="5" s="1"/>
  <c r="F1885" i="5"/>
  <c r="J1885" i="5" s="1"/>
  <c r="F1877" i="5"/>
  <c r="J1877" i="5" s="1"/>
  <c r="F1869" i="5"/>
  <c r="J1869" i="5" s="1"/>
  <c r="F1864" i="5"/>
  <c r="J1864" i="5" s="1"/>
  <c r="H1864" i="5"/>
  <c r="F1860" i="5"/>
  <c r="J1860" i="5" s="1"/>
  <c r="H1860" i="5"/>
  <c r="F1856" i="5"/>
  <c r="J1856" i="5" s="1"/>
  <c r="H1856" i="5"/>
  <c r="F1852" i="5"/>
  <c r="J1852" i="5" s="1"/>
  <c r="H1852" i="5"/>
  <c r="F1848" i="5"/>
  <c r="J1848" i="5" s="1"/>
  <c r="H1848" i="5"/>
  <c r="F1844" i="5"/>
  <c r="J1844" i="5" s="1"/>
  <c r="H1844" i="5"/>
  <c r="F1840" i="5"/>
  <c r="J1840" i="5" s="1"/>
  <c r="H1840" i="5"/>
  <c r="F1836" i="5"/>
  <c r="J1836" i="5" s="1"/>
  <c r="H1836" i="5"/>
  <c r="F1832" i="5"/>
  <c r="J1832" i="5" s="1"/>
  <c r="H1832" i="5"/>
  <c r="F1828" i="5"/>
  <c r="J1828" i="5" s="1"/>
  <c r="H1828" i="5"/>
  <c r="F1824" i="5"/>
  <c r="J1824" i="5" s="1"/>
  <c r="H1824" i="5"/>
  <c r="F2085" i="5"/>
  <c r="J2085" i="5" s="1"/>
  <c r="F1952" i="5"/>
  <c r="J1952" i="5" s="1"/>
  <c r="F1920" i="5"/>
  <c r="J1920" i="5" s="1"/>
  <c r="F1811" i="5"/>
  <c r="J1811" i="5" s="1"/>
  <c r="F1779" i="5"/>
  <c r="J1779" i="5" s="1"/>
  <c r="F1916" i="5"/>
  <c r="J1916" i="5" s="1"/>
  <c r="F1907" i="5"/>
  <c r="J1907" i="5" s="1"/>
  <c r="F1964" i="5"/>
  <c r="J1964" i="5" s="1"/>
  <c r="H1932" i="5"/>
  <c r="H1895" i="5"/>
  <c r="F1887" i="5"/>
  <c r="J1887" i="5" s="1"/>
  <c r="H1783" i="5"/>
  <c r="F1767" i="5"/>
  <c r="J1767" i="5" s="1"/>
  <c r="F1863" i="5"/>
  <c r="J1863" i="5" s="1"/>
  <c r="H1857" i="5"/>
  <c r="F1855" i="5"/>
  <c r="J1855" i="5" s="1"/>
  <c r="H1849" i="5"/>
  <c r="F1847" i="5"/>
  <c r="J1847" i="5" s="1"/>
  <c r="H1841" i="5"/>
  <c r="F1839" i="5"/>
  <c r="J1839" i="5" s="1"/>
  <c r="H1833" i="5"/>
  <c r="F1831" i="5"/>
  <c r="J1831" i="5" s="1"/>
  <c r="H1825" i="5"/>
  <c r="F1823" i="5"/>
  <c r="J1823" i="5" s="1"/>
  <c r="H1803" i="5"/>
  <c r="H1771" i="5"/>
  <c r="H1899" i="5"/>
  <c r="F1883" i="5"/>
  <c r="J1883" i="5" s="1"/>
  <c r="I1534" i="5"/>
  <c r="K1534" i="5" s="1"/>
  <c r="I1526" i="5"/>
  <c r="K1526" i="5" s="1"/>
  <c r="I1518" i="5"/>
  <c r="K1518" i="5" s="1"/>
  <c r="I1540" i="5"/>
  <c r="I1524" i="5"/>
  <c r="K1524" i="5" s="1"/>
  <c r="I1495" i="5"/>
  <c r="H1366" i="5"/>
  <c r="I914" i="5"/>
  <c r="I874" i="5"/>
  <c r="I834" i="5"/>
  <c r="I1039" i="5"/>
  <c r="F1029" i="5"/>
  <c r="J1029" i="5" s="1"/>
  <c r="H736" i="5"/>
  <c r="I1492" i="5"/>
  <c r="I1504" i="5"/>
  <c r="F1516" i="5"/>
  <c r="J1516" i="5" s="1"/>
  <c r="F1227" i="5"/>
  <c r="I1227" i="5" s="1"/>
  <c r="F1203" i="5"/>
  <c r="J1203" i="5" s="1"/>
  <c r="H810" i="5"/>
  <c r="I810" i="5"/>
  <c r="I951" i="5"/>
  <c r="F808" i="5"/>
  <c r="J808" i="5" s="1"/>
  <c r="H436" i="5"/>
  <c r="I468" i="5"/>
  <c r="H716" i="5"/>
  <c r="F460" i="5"/>
  <c r="J460" i="5" s="1"/>
  <c r="F428" i="5"/>
  <c r="J428" i="5" s="1"/>
  <c r="F652" i="5"/>
  <c r="J652" i="5" s="1"/>
  <c r="H1504" i="5"/>
  <c r="I1314" i="5"/>
  <c r="F1105" i="5"/>
  <c r="J1105" i="5" s="1"/>
  <c r="H1010" i="5"/>
  <c r="H874" i="5"/>
  <c r="I1059" i="5"/>
  <c r="I500" i="5"/>
  <c r="F612" i="5"/>
  <c r="J612" i="5" s="1"/>
  <c r="H550" i="5"/>
  <c r="F714" i="5"/>
  <c r="I714" i="5" s="1"/>
  <c r="F217" i="5"/>
  <c r="J217" i="5" s="1"/>
  <c r="F197" i="5"/>
  <c r="J197" i="5" s="1"/>
  <c r="F668" i="5"/>
  <c r="J668" i="5" s="1"/>
  <c r="F678" i="5"/>
  <c r="J678" i="5" s="1"/>
  <c r="H688" i="5"/>
  <c r="H946" i="5"/>
  <c r="I911" i="5"/>
  <c r="H1358" i="5"/>
  <c r="F1253" i="5"/>
  <c r="J1253" i="5" s="1"/>
  <c r="H809" i="5"/>
  <c r="F896" i="5"/>
  <c r="J896" i="5" s="1"/>
  <c r="H546" i="5"/>
  <c r="H1512" i="5"/>
  <c r="I1445" i="5"/>
  <c r="H1342" i="5"/>
  <c r="F1161" i="5"/>
  <c r="J1161" i="5" s="1"/>
  <c r="H1042" i="5"/>
  <c r="H843" i="5"/>
  <c r="F1296" i="5"/>
  <c r="J1296" i="5" s="1"/>
  <c r="F604" i="5"/>
  <c r="I604" i="5" s="1"/>
  <c r="F381" i="5"/>
  <c r="J381" i="5" s="1"/>
  <c r="F159" i="5"/>
  <c r="J159" i="5" s="1"/>
  <c r="F1500" i="5"/>
  <c r="J1500" i="5" s="1"/>
  <c r="F1407" i="5"/>
  <c r="J1407" i="5" s="1"/>
  <c r="I809" i="5"/>
  <c r="H674" i="5"/>
  <c r="F592" i="5"/>
  <c r="J592" i="5" s="1"/>
  <c r="I1334" i="5"/>
  <c r="H1289" i="5"/>
  <c r="F1163" i="5"/>
  <c r="J1163" i="5" s="1"/>
  <c r="H1084" i="5"/>
  <c r="H1049" i="5"/>
  <c r="H1015" i="5"/>
  <c r="H932" i="5"/>
  <c r="H867" i="5"/>
  <c r="H847" i="5"/>
  <c r="I1049" i="5"/>
  <c r="H650" i="5"/>
  <c r="F682" i="5"/>
  <c r="J682" i="5" s="1"/>
  <c r="F586" i="5"/>
  <c r="J586" i="5" s="1"/>
  <c r="I1446" i="5"/>
  <c r="H1350" i="5"/>
  <c r="F1375" i="5"/>
  <c r="J1375" i="5" s="1"/>
  <c r="F1219" i="5"/>
  <c r="J1219" i="5" s="1"/>
  <c r="H1083" i="5"/>
  <c r="H1073" i="5"/>
  <c r="H996" i="5"/>
  <c r="H951" i="5"/>
  <c r="I823" i="5"/>
  <c r="H618" i="5"/>
  <c r="H750" i="5"/>
  <c r="F1484" i="5"/>
  <c r="J1484" i="5" s="1"/>
  <c r="I1350" i="5"/>
  <c r="F1217" i="5"/>
  <c r="J1217" i="5" s="1"/>
  <c r="H1059" i="5"/>
  <c r="H978" i="5"/>
  <c r="H965" i="5"/>
  <c r="I978" i="5"/>
  <c r="I1083" i="5"/>
  <c r="I1015" i="5"/>
  <c r="I867" i="5"/>
  <c r="I847" i="5"/>
  <c r="F694" i="5"/>
  <c r="J694" i="5" s="1"/>
  <c r="F748" i="5"/>
  <c r="J748" i="5" s="1"/>
  <c r="F1496" i="5"/>
  <c r="J1496" i="5" s="1"/>
  <c r="F1243" i="5"/>
  <c r="J1243" i="5" s="1"/>
  <c r="H888" i="5"/>
  <c r="H802" i="5"/>
  <c r="I1042" i="5"/>
  <c r="I802" i="5"/>
  <c r="I985" i="5"/>
  <c r="F1072" i="5"/>
  <c r="J1072" i="5" s="1"/>
  <c r="F885" i="5"/>
  <c r="J885" i="5" s="1"/>
  <c r="F672" i="5"/>
  <c r="J672" i="5" s="1"/>
  <c r="F544" i="5"/>
  <c r="J544" i="5" s="1"/>
  <c r="H718" i="5"/>
  <c r="I1511" i="5"/>
  <c r="F1460" i="5"/>
  <c r="J1460" i="5" s="1"/>
  <c r="K1418" i="5"/>
  <c r="H774" i="5"/>
  <c r="F1391" i="5"/>
  <c r="J1391" i="5" s="1"/>
  <c r="I946" i="5"/>
  <c r="I995" i="5"/>
  <c r="K995" i="5" s="1"/>
  <c r="F861" i="5"/>
  <c r="J861" i="5" s="1"/>
  <c r="H512" i="5"/>
  <c r="H456" i="5"/>
  <c r="F738" i="5"/>
  <c r="J738" i="5" s="1"/>
  <c r="H690" i="5"/>
  <c r="F656" i="5"/>
  <c r="J656" i="5" s="1"/>
  <c r="H562" i="5"/>
  <c r="H614" i="5"/>
  <c r="H732" i="5"/>
  <c r="H588" i="5"/>
  <c r="F508" i="5"/>
  <c r="J508" i="5" s="1"/>
  <c r="F476" i="5"/>
  <c r="J476" i="5" s="1"/>
  <c r="F1215" i="5"/>
  <c r="J1215" i="5" s="1"/>
  <c r="H931" i="5"/>
  <c r="H806" i="5"/>
  <c r="I774" i="5"/>
  <c r="I843" i="5"/>
  <c r="F912" i="5"/>
  <c r="J912" i="5" s="1"/>
  <c r="F432" i="5"/>
  <c r="J432" i="5" s="1"/>
  <c r="F630" i="5"/>
  <c r="J630" i="5" s="1"/>
  <c r="H528" i="5"/>
  <c r="I1499" i="5"/>
  <c r="H831" i="5"/>
  <c r="H930" i="5"/>
  <c r="H925" i="5"/>
  <c r="H862" i="5"/>
  <c r="I1354" i="5"/>
  <c r="H1338" i="5"/>
  <c r="H1257" i="5"/>
  <c r="I1095" i="5"/>
  <c r="H1008" i="5"/>
  <c r="I1017" i="5"/>
  <c r="I1370" i="5"/>
  <c r="F1151" i="5"/>
  <c r="J1151" i="5" s="1"/>
  <c r="H987" i="5"/>
  <c r="F849" i="5"/>
  <c r="J849" i="5" s="1"/>
  <c r="F722" i="5"/>
  <c r="J722" i="5" s="1"/>
  <c r="F1466" i="5"/>
  <c r="J1466" i="5" s="1"/>
  <c r="F1223" i="5"/>
  <c r="J1223" i="5" s="1"/>
  <c r="H1038" i="5"/>
  <c r="H851" i="5"/>
  <c r="I1038" i="5"/>
  <c r="F892" i="5"/>
  <c r="J892" i="5" s="1"/>
  <c r="F662" i="5"/>
  <c r="J662" i="5" s="1"/>
  <c r="H1285" i="5"/>
  <c r="F1159" i="5"/>
  <c r="J1159" i="5" s="1"/>
  <c r="H1066" i="5"/>
  <c r="I934" i="5"/>
  <c r="I857" i="5"/>
  <c r="F664" i="5"/>
  <c r="J664" i="5" s="1"/>
  <c r="I1306" i="5"/>
  <c r="H881" i="5"/>
  <c r="F191" i="5"/>
  <c r="J191" i="5" s="1"/>
  <c r="K1453" i="5"/>
  <c r="I1338" i="5"/>
  <c r="H1273" i="5"/>
  <c r="I1257" i="5"/>
  <c r="I1398" i="5"/>
  <c r="H998" i="5"/>
  <c r="H934" i="5"/>
  <c r="H823" i="5"/>
  <c r="H786" i="5"/>
  <c r="I1002" i="5"/>
  <c r="I862" i="5"/>
  <c r="I963" i="5"/>
  <c r="I803" i="5"/>
  <c r="I783" i="5"/>
  <c r="H1304" i="5"/>
  <c r="F704" i="5"/>
  <c r="J704" i="5" s="1"/>
  <c r="H594" i="5"/>
  <c r="H740" i="5"/>
  <c r="H1488" i="5"/>
  <c r="F1470" i="5"/>
  <c r="J1470" i="5" s="1"/>
  <c r="I1322" i="5"/>
  <c r="H1265" i="5"/>
  <c r="F1308" i="5"/>
  <c r="J1308" i="5" s="1"/>
  <c r="H1057" i="5"/>
  <c r="H1041" i="5"/>
  <c r="H1017" i="5"/>
  <c r="H1002" i="5"/>
  <c r="H989" i="5"/>
  <c r="H963" i="5"/>
  <c r="I1066" i="5"/>
  <c r="I1022" i="5"/>
  <c r="I998" i="5"/>
  <c r="I786" i="5"/>
  <c r="I987" i="5"/>
  <c r="I851" i="5"/>
  <c r="I1261" i="5"/>
  <c r="F920" i="5"/>
  <c r="J920" i="5" s="1"/>
  <c r="F636" i="5"/>
  <c r="J636" i="5" s="1"/>
  <c r="F524" i="5"/>
  <c r="J524" i="5" s="1"/>
  <c r="H1370" i="5"/>
  <c r="H1354" i="5"/>
  <c r="I1302" i="5"/>
  <c r="H1261" i="5"/>
  <c r="I1273" i="5"/>
  <c r="H1022" i="5"/>
  <c r="K1001" i="5"/>
  <c r="H983" i="5"/>
  <c r="H958" i="5"/>
  <c r="H940" i="5"/>
  <c r="H857" i="5"/>
  <c r="H836" i="5"/>
  <c r="H803" i="5"/>
  <c r="H783" i="5"/>
  <c r="K778" i="5"/>
  <c r="I958" i="5"/>
  <c r="I831" i="5"/>
  <c r="F706" i="5"/>
  <c r="J706" i="5" s="1"/>
  <c r="K1417" i="5"/>
  <c r="F1145" i="5"/>
  <c r="J1145" i="5" s="1"/>
  <c r="K1070" i="5"/>
  <c r="K1043" i="5"/>
  <c r="H887" i="5"/>
  <c r="I930" i="5"/>
  <c r="I870" i="5"/>
  <c r="I983" i="5"/>
  <c r="I887" i="5"/>
  <c r="H504" i="5"/>
  <c r="H472" i="5"/>
  <c r="F568" i="5"/>
  <c r="J568" i="5" s="1"/>
  <c r="I436" i="5"/>
  <c r="F684" i="5"/>
  <c r="I684" i="5" s="1"/>
  <c r="F534" i="5"/>
  <c r="J534" i="5" s="1"/>
  <c r="I1139" i="5"/>
  <c r="K1139" i="5" s="1"/>
  <c r="H952" i="5"/>
  <c r="H500" i="5"/>
  <c r="H468" i="5"/>
  <c r="F728" i="5"/>
  <c r="J728" i="5" s="1"/>
  <c r="F576" i="5"/>
  <c r="J576" i="5" s="1"/>
  <c r="F520" i="5"/>
  <c r="J520" i="5" s="1"/>
  <c r="I443" i="5"/>
  <c r="H702" i="5"/>
  <c r="H644" i="5"/>
  <c r="H532" i="5"/>
  <c r="F185" i="5"/>
  <c r="J185" i="5" s="1"/>
  <c r="I1482" i="5"/>
  <c r="K1482" i="5" s="1"/>
  <c r="I1382" i="5"/>
  <c r="H1322" i="5"/>
  <c r="F1486" i="5"/>
  <c r="J1486" i="5" s="1"/>
  <c r="F1472" i="5"/>
  <c r="J1472" i="5" s="1"/>
  <c r="F1464" i="5"/>
  <c r="J1464" i="5" s="1"/>
  <c r="I1503" i="5"/>
  <c r="I1362" i="5"/>
  <c r="H1330" i="5"/>
  <c r="H1269" i="5"/>
  <c r="F1316" i="5"/>
  <c r="J1316" i="5" s="1"/>
  <c r="F1239" i="5"/>
  <c r="J1239" i="5" s="1"/>
  <c r="F1147" i="5"/>
  <c r="J1147" i="5" s="1"/>
  <c r="H1079" i="5"/>
  <c r="H1053" i="5"/>
  <c r="H1016" i="5"/>
  <c r="H975" i="5"/>
  <c r="H945" i="5"/>
  <c r="H933" i="5"/>
  <c r="H924" i="5"/>
  <c r="H911" i="5"/>
  <c r="H868" i="5"/>
  <c r="F1277" i="5"/>
  <c r="J1277" i="5" s="1"/>
  <c r="I830" i="5"/>
  <c r="I1079" i="5"/>
  <c r="K755" i="5"/>
  <c r="F848" i="5"/>
  <c r="J848" i="5" s="1"/>
  <c r="F720" i="5"/>
  <c r="J720" i="5" s="1"/>
  <c r="I459" i="5"/>
  <c r="H686" i="5"/>
  <c r="F620" i="5"/>
  <c r="J620" i="5" s="1"/>
  <c r="H574" i="5"/>
  <c r="F744" i="5"/>
  <c r="J744" i="5" s="1"/>
  <c r="F626" i="5"/>
  <c r="J626" i="5" s="1"/>
  <c r="F53" i="5"/>
  <c r="J53" i="5" s="1"/>
  <c r="F606" i="5"/>
  <c r="J606" i="5" s="1"/>
  <c r="H624" i="5"/>
  <c r="H1346" i="5"/>
  <c r="K1294" i="5"/>
  <c r="F1235" i="5"/>
  <c r="J1235" i="5" s="1"/>
  <c r="F1183" i="5"/>
  <c r="J1183" i="5" s="1"/>
  <c r="F1141" i="5"/>
  <c r="J1141" i="5" s="1"/>
  <c r="F1103" i="5"/>
  <c r="J1103" i="5" s="1"/>
  <c r="H1060" i="5"/>
  <c r="H1051" i="5"/>
  <c r="H1009" i="5"/>
  <c r="H870" i="5"/>
  <c r="H838" i="5"/>
  <c r="H830" i="5"/>
  <c r="H797" i="5"/>
  <c r="H793" i="5"/>
  <c r="I838" i="5"/>
  <c r="I1051" i="5"/>
  <c r="I891" i="5"/>
  <c r="F1080" i="5"/>
  <c r="J1080" i="5" s="1"/>
  <c r="F608" i="5"/>
  <c r="J608" i="5" s="1"/>
  <c r="F540" i="5"/>
  <c r="J540" i="5" s="1"/>
  <c r="F253" i="5"/>
  <c r="J253" i="5" s="1"/>
  <c r="H1314" i="5"/>
  <c r="H1362" i="5"/>
  <c r="I1346" i="5"/>
  <c r="F1171" i="5"/>
  <c r="J1171" i="5" s="1"/>
  <c r="K966" i="5"/>
  <c r="H891" i="5"/>
  <c r="H860" i="5"/>
  <c r="H780" i="5"/>
  <c r="I1010" i="5"/>
  <c r="I975" i="5"/>
  <c r="I793" i="5"/>
  <c r="H730" i="5"/>
  <c r="I427" i="5"/>
  <c r="F734" i="5"/>
  <c r="J734" i="5" s="1"/>
  <c r="F564" i="5"/>
  <c r="J564" i="5" s="1"/>
  <c r="F566" i="5"/>
  <c r="J566" i="5" s="1"/>
  <c r="F129" i="5"/>
  <c r="J129" i="5" s="1"/>
  <c r="I1491" i="5"/>
  <c r="K918" i="5"/>
  <c r="H628" i="5"/>
  <c r="K1429" i="5"/>
  <c r="K1385" i="5"/>
  <c r="I1366" i="5"/>
  <c r="F1324" i="5"/>
  <c r="J1324" i="5" s="1"/>
  <c r="H1019" i="5"/>
  <c r="K1006" i="5"/>
  <c r="H985" i="5"/>
  <c r="H955" i="5"/>
  <c r="H921" i="5"/>
  <c r="K858" i="5"/>
  <c r="K794" i="5"/>
  <c r="I955" i="5"/>
  <c r="F1423" i="5"/>
  <c r="J1423" i="5" s="1"/>
  <c r="H692" i="5"/>
  <c r="K1457" i="5"/>
  <c r="H1334" i="5"/>
  <c r="K1099" i="5"/>
  <c r="F1233" i="5"/>
  <c r="J1233" i="5" s="1"/>
  <c r="F1125" i="5"/>
  <c r="J1125" i="5" s="1"/>
  <c r="F1107" i="5"/>
  <c r="J1107" i="5" s="1"/>
  <c r="H1040" i="5"/>
  <c r="I1019" i="5"/>
  <c r="I921" i="5"/>
  <c r="I1488" i="5"/>
  <c r="I1358" i="5"/>
  <c r="I1342" i="5"/>
  <c r="H1281" i="5"/>
  <c r="F1131" i="5"/>
  <c r="J1131" i="5" s="1"/>
  <c r="H957" i="5"/>
  <c r="K923" i="5"/>
  <c r="H817" i="5"/>
  <c r="K787" i="5"/>
  <c r="I1014" i="5"/>
  <c r="I1047" i="5"/>
  <c r="I967" i="5"/>
  <c r="K771" i="5"/>
  <c r="H484" i="5"/>
  <c r="F981" i="5"/>
  <c r="J981" i="5" s="1"/>
  <c r="H666" i="5"/>
  <c r="H658" i="5"/>
  <c r="H634" i="5"/>
  <c r="F464" i="5"/>
  <c r="J464" i="5" s="1"/>
  <c r="F317" i="5"/>
  <c r="J317" i="5" s="1"/>
  <c r="F582" i="5"/>
  <c r="J582" i="5" s="1"/>
  <c r="F542" i="5"/>
  <c r="J542" i="5" s="1"/>
  <c r="H1437" i="5"/>
  <c r="K1441" i="5"/>
  <c r="K1433" i="5"/>
  <c r="I1326" i="5"/>
  <c r="I1430" i="5"/>
  <c r="H1024" i="5"/>
  <c r="H880" i="5"/>
  <c r="K855" i="5"/>
  <c r="I882" i="5"/>
  <c r="K882" i="5" s="1"/>
  <c r="F680" i="5"/>
  <c r="J680" i="5" s="1"/>
  <c r="F648" i="5"/>
  <c r="J648" i="5" s="1"/>
  <c r="F640" i="5"/>
  <c r="J640" i="5" s="1"/>
  <c r="H530" i="5"/>
  <c r="H522" i="5"/>
  <c r="I484" i="5"/>
  <c r="F710" i="5"/>
  <c r="J710" i="5" s="1"/>
  <c r="F598" i="5"/>
  <c r="J598" i="5" s="1"/>
  <c r="F1462" i="5"/>
  <c r="J1462" i="5" s="1"/>
  <c r="K1091" i="5"/>
  <c r="F1197" i="5"/>
  <c r="J1197" i="5" s="1"/>
  <c r="F1181" i="5"/>
  <c r="J1181" i="5" s="1"/>
  <c r="F1111" i="5"/>
  <c r="J1111" i="5" s="1"/>
  <c r="H1047" i="5"/>
  <c r="K1027" i="5"/>
  <c r="H1014" i="5"/>
  <c r="H967" i="5"/>
  <c r="K859" i="5"/>
  <c r="K854" i="5"/>
  <c r="K807" i="5"/>
  <c r="I806" i="5"/>
  <c r="H516" i="5"/>
  <c r="H424" i="5"/>
  <c r="H554" i="5"/>
  <c r="H538" i="5"/>
  <c r="I491" i="5"/>
  <c r="F726" i="5"/>
  <c r="J726" i="5" s="1"/>
  <c r="F526" i="5"/>
  <c r="J526" i="5" s="1"/>
  <c r="I456" i="5"/>
  <c r="I372" i="5"/>
  <c r="K372" i="5" s="1"/>
  <c r="F397" i="5"/>
  <c r="J397" i="5" s="1"/>
  <c r="F85" i="5"/>
  <c r="J85" i="5" s="1"/>
  <c r="F69" i="5"/>
  <c r="J69" i="5" s="1"/>
  <c r="I65" i="5"/>
  <c r="K65" i="5" s="1"/>
  <c r="K890" i="5"/>
  <c r="K791" i="5"/>
  <c r="K1078" i="5"/>
  <c r="K986" i="5"/>
  <c r="K910" i="5"/>
  <c r="K1018" i="5"/>
  <c r="K1031" i="5"/>
  <c r="K871" i="5"/>
  <c r="H1292" i="5"/>
  <c r="K1050" i="5"/>
  <c r="K826" i="5"/>
  <c r="I516" i="5"/>
  <c r="I475" i="5"/>
  <c r="F660" i="5"/>
  <c r="J660" i="5" s="1"/>
  <c r="H622" i="5"/>
  <c r="F1312" i="5"/>
  <c r="J1312" i="5" s="1"/>
  <c r="I546" i="5"/>
  <c r="F1260" i="5"/>
  <c r="J1260" i="5" s="1"/>
  <c r="K1033" i="5"/>
  <c r="K999" i="5"/>
  <c r="K979" i="5"/>
  <c r="K919" i="5"/>
  <c r="K915" i="5"/>
  <c r="K903" i="5"/>
  <c r="K873" i="5"/>
  <c r="K835" i="5"/>
  <c r="K795" i="5"/>
  <c r="F632" i="5"/>
  <c r="J632" i="5" s="1"/>
  <c r="F676" i="5"/>
  <c r="J676" i="5" s="1"/>
  <c r="F590" i="5"/>
  <c r="I590" i="5" s="1"/>
  <c r="I424" i="5"/>
  <c r="H724" i="5"/>
  <c r="I377" i="5"/>
  <c r="K377" i="5" s="1"/>
  <c r="I193" i="5"/>
  <c r="K193" i="5" s="1"/>
  <c r="I1127" i="5"/>
  <c r="K1127" i="5" s="1"/>
  <c r="K1082" i="5"/>
  <c r="K990" i="5"/>
  <c r="K982" i="5"/>
  <c r="K950" i="5"/>
  <c r="K942" i="5"/>
  <c r="K922" i="5"/>
  <c r="K906" i="5"/>
  <c r="K798" i="5"/>
  <c r="K790" i="5"/>
  <c r="I888" i="5"/>
  <c r="I788" i="5"/>
  <c r="K788" i="5" s="1"/>
  <c r="I402" i="5"/>
  <c r="K402" i="5" s="1"/>
  <c r="I409" i="5"/>
  <c r="K409" i="5" s="1"/>
  <c r="I321" i="5"/>
  <c r="K321" i="5" s="1"/>
  <c r="I281" i="5"/>
  <c r="K281" i="5" s="1"/>
  <c r="H1306" i="5"/>
  <c r="I1402" i="5"/>
  <c r="K1402" i="5" s="1"/>
  <c r="K1063" i="5"/>
  <c r="K1054" i="5"/>
  <c r="K1046" i="5"/>
  <c r="K899" i="5"/>
  <c r="K886" i="5"/>
  <c r="K878" i="5"/>
  <c r="K822" i="5"/>
  <c r="K814" i="5"/>
  <c r="I1016" i="5"/>
  <c r="I30" i="5"/>
  <c r="K30" i="5" s="1"/>
  <c r="J202" i="5"/>
  <c r="I202" i="5"/>
  <c r="F698" i="5"/>
  <c r="J698" i="5" s="1"/>
  <c r="H698" i="5"/>
  <c r="H654" i="5"/>
  <c r="F654" i="5"/>
  <c r="J654" i="5" s="1"/>
  <c r="F570" i="5"/>
  <c r="J570" i="5" s="1"/>
  <c r="H570" i="5"/>
  <c r="H536" i="5"/>
  <c r="F536" i="5"/>
  <c r="J536" i="5" s="1"/>
  <c r="F507" i="5"/>
  <c r="J507" i="5" s="1"/>
  <c r="F492" i="5"/>
  <c r="J492" i="5" s="1"/>
  <c r="H492" i="5"/>
  <c r="F488" i="5"/>
  <c r="J488" i="5" s="1"/>
  <c r="H488" i="5"/>
  <c r="H696" i="5"/>
  <c r="F954" i="5"/>
  <c r="J954" i="5" s="1"/>
  <c r="F889" i="5"/>
  <c r="J889" i="5" s="1"/>
  <c r="H889" i="5"/>
  <c r="F856" i="5"/>
  <c r="J856" i="5" s="1"/>
  <c r="H856" i="5"/>
  <c r="F799" i="5"/>
  <c r="H799" i="5"/>
  <c r="H229" i="5"/>
  <c r="F229" i="5"/>
  <c r="J229" i="5" s="1"/>
  <c r="H349" i="5"/>
  <c r="F349" i="5"/>
  <c r="J349" i="5" s="1"/>
  <c r="F1507" i="5"/>
  <c r="J1507" i="5" s="1"/>
  <c r="H954" i="5"/>
  <c r="I1414" i="5"/>
  <c r="F696" i="5"/>
  <c r="J696" i="5" s="1"/>
  <c r="I217" i="5"/>
  <c r="H1507" i="5"/>
  <c r="H1143" i="5"/>
  <c r="F1143" i="5"/>
  <c r="J1143" i="5" s="1"/>
  <c r="F742" i="5"/>
  <c r="J742" i="5" s="1"/>
  <c r="H742" i="5"/>
  <c r="H712" i="5"/>
  <c r="F712" i="5"/>
  <c r="J712" i="5" s="1"/>
  <c r="H616" i="5"/>
  <c r="F616" i="5"/>
  <c r="J616" i="5" s="1"/>
  <c r="H584" i="5"/>
  <c r="F584" i="5"/>
  <c r="J584" i="5" s="1"/>
  <c r="F1320" i="5"/>
  <c r="J1320" i="5" s="1"/>
  <c r="H1320" i="5"/>
  <c r="F1086" i="5"/>
  <c r="J1086" i="5" s="1"/>
  <c r="F1062" i="5"/>
  <c r="J1062" i="5" s="1"/>
  <c r="H1020" i="5"/>
  <c r="F1020" i="5"/>
  <c r="J1020" i="5" s="1"/>
  <c r="H956" i="5"/>
  <c r="F956" i="5"/>
  <c r="J956" i="5" s="1"/>
  <c r="F901" i="5"/>
  <c r="J901" i="5" s="1"/>
  <c r="H901" i="5"/>
  <c r="F841" i="5"/>
  <c r="H841" i="5"/>
  <c r="F827" i="5"/>
  <c r="J827" i="5" s="1"/>
  <c r="H827" i="5"/>
  <c r="F976" i="5"/>
  <c r="J976" i="5" s="1"/>
  <c r="H976" i="5"/>
  <c r="H828" i="5"/>
  <c r="F828" i="5"/>
  <c r="J828" i="5" s="1"/>
  <c r="H804" i="5"/>
  <c r="F804" i="5"/>
  <c r="J804" i="5" s="1"/>
  <c r="F764" i="5"/>
  <c r="J764" i="5" s="1"/>
  <c r="H764" i="5"/>
  <c r="J1386" i="5"/>
  <c r="I1386" i="5"/>
  <c r="H301" i="5"/>
  <c r="F301" i="5"/>
  <c r="J301" i="5" s="1"/>
  <c r="F1034" i="5"/>
  <c r="J1034" i="5" s="1"/>
  <c r="H37" i="5"/>
  <c r="F37" i="5"/>
  <c r="J37" i="5" s="1"/>
  <c r="H560" i="5"/>
  <c r="F560" i="5"/>
  <c r="J560" i="5" s="1"/>
  <c r="H1064" i="5"/>
  <c r="F1064" i="5"/>
  <c r="J1064" i="5" s="1"/>
  <c r="F974" i="5"/>
  <c r="J974" i="5" s="1"/>
  <c r="F767" i="5"/>
  <c r="J767" i="5" s="1"/>
  <c r="F646" i="5"/>
  <c r="J646" i="5" s="1"/>
  <c r="H646" i="5"/>
  <c r="F578" i="5"/>
  <c r="I578" i="5" s="1"/>
  <c r="H578" i="5"/>
  <c r="F518" i="5"/>
  <c r="J518" i="5" s="1"/>
  <c r="H518" i="5"/>
  <c r="H269" i="5"/>
  <c r="F269" i="5"/>
  <c r="J269" i="5" s="1"/>
  <c r="H165" i="5"/>
  <c r="F165" i="5"/>
  <c r="J165" i="5" s="1"/>
  <c r="F902" i="5"/>
  <c r="J902" i="5" s="1"/>
  <c r="F842" i="5"/>
  <c r="J842" i="5" s="1"/>
  <c r="K1449" i="5"/>
  <c r="K970" i="5"/>
  <c r="I961" i="5"/>
  <c r="K961" i="5" s="1"/>
  <c r="F548" i="5"/>
  <c r="J548" i="5" s="1"/>
  <c r="J417" i="5"/>
  <c r="I417" i="5"/>
  <c r="F413" i="5"/>
  <c r="J413" i="5" s="1"/>
  <c r="J337" i="5"/>
  <c r="I337" i="5"/>
  <c r="F452" i="5"/>
  <c r="J452" i="5" s="1"/>
  <c r="F444" i="5"/>
  <c r="J444" i="5" s="1"/>
  <c r="H444" i="5"/>
  <c r="H365" i="5"/>
  <c r="F365" i="5"/>
  <c r="J365" i="5" s="1"/>
  <c r="H21" i="5"/>
  <c r="F21" i="5"/>
  <c r="J21" i="5" s="1"/>
  <c r="H101" i="5"/>
  <c r="F101" i="5"/>
  <c r="J101" i="5" s="1"/>
  <c r="I1251" i="5"/>
  <c r="K1251" i="5" s="1"/>
  <c r="J1115" i="5"/>
  <c r="I1115" i="5"/>
  <c r="J188" i="5"/>
  <c r="I188" i="5"/>
  <c r="J89" i="5"/>
  <c r="I89" i="5"/>
  <c r="J644" i="5"/>
  <c r="I644" i="5"/>
  <c r="F746" i="5"/>
  <c r="J746" i="5" s="1"/>
  <c r="H746" i="5"/>
  <c r="H708" i="5"/>
  <c r="F708" i="5"/>
  <c r="J708" i="5" s="1"/>
  <c r="H580" i="5"/>
  <c r="F580" i="5"/>
  <c r="J580" i="5" s="1"/>
  <c r="F558" i="5"/>
  <c r="J558" i="5" s="1"/>
  <c r="H558" i="5"/>
  <c r="F1508" i="5"/>
  <c r="J1508" i="5" s="1"/>
  <c r="F759" i="5"/>
  <c r="J759" i="5" s="1"/>
  <c r="H759" i="5"/>
  <c r="H153" i="5"/>
  <c r="F153" i="5"/>
  <c r="J153" i="5" s="1"/>
  <c r="F1055" i="5"/>
  <c r="H1055" i="5"/>
  <c r="F1030" i="5"/>
  <c r="J1030" i="5" s="1"/>
  <c r="F1000" i="5"/>
  <c r="J1000" i="5" s="1"/>
  <c r="H1000" i="5"/>
  <c r="F972" i="5"/>
  <c r="J972" i="5" s="1"/>
  <c r="H972" i="5"/>
  <c r="F926" i="5"/>
  <c r="J926" i="5" s="1"/>
  <c r="F846" i="5"/>
  <c r="J846" i="5" s="1"/>
  <c r="H700" i="5"/>
  <c r="F700" i="5"/>
  <c r="J700" i="5" s="1"/>
  <c r="F572" i="5"/>
  <c r="J572" i="5" s="1"/>
  <c r="H572" i="5"/>
  <c r="K1405" i="5"/>
  <c r="K1401" i="5"/>
  <c r="K1389" i="5"/>
  <c r="I789" i="5"/>
  <c r="K789" i="5" s="1"/>
  <c r="I212" i="5"/>
  <c r="K212" i="5" s="1"/>
  <c r="I369" i="5"/>
  <c r="K369" i="5" s="1"/>
  <c r="I257" i="5"/>
  <c r="K257" i="5" s="1"/>
  <c r="I406" i="5"/>
  <c r="K406" i="5" s="1"/>
  <c r="I234" i="5"/>
  <c r="K234" i="5" s="1"/>
  <c r="K935" i="5"/>
  <c r="K839" i="5"/>
  <c r="J702" i="5"/>
  <c r="I702" i="5"/>
  <c r="H767" i="5"/>
  <c r="I1474" i="5"/>
  <c r="K1474" i="5" s="1"/>
  <c r="K969" i="5"/>
  <c r="K905" i="5"/>
  <c r="K777" i="5"/>
  <c r="K768" i="5"/>
  <c r="K752" i="5"/>
  <c r="H638" i="5"/>
  <c r="F670" i="5"/>
  <c r="J670" i="5" s="1"/>
  <c r="I820" i="5"/>
  <c r="K820" i="5" s="1"/>
  <c r="I380" i="5"/>
  <c r="K380" i="5" s="1"/>
  <c r="I178" i="5"/>
  <c r="K178" i="5" s="1"/>
  <c r="I186" i="5"/>
  <c r="K186" i="5" s="1"/>
  <c r="I1335" i="5"/>
  <c r="K1335" i="5" s="1"/>
  <c r="H1503" i="5"/>
  <c r="K1374" i="5"/>
  <c r="I1187" i="5"/>
  <c r="K1187" i="5" s="1"/>
  <c r="I1175" i="5"/>
  <c r="K1175" i="5" s="1"/>
  <c r="I1290" i="5"/>
  <c r="K1290" i="5" s="1"/>
  <c r="I304" i="5"/>
  <c r="K304" i="5" s="1"/>
  <c r="I124" i="5"/>
  <c r="K124" i="5" s="1"/>
  <c r="I401" i="5"/>
  <c r="K401" i="5" s="1"/>
  <c r="I353" i="5"/>
  <c r="K353" i="5" s="1"/>
  <c r="I313" i="5"/>
  <c r="K313" i="5" s="1"/>
  <c r="I249" i="5"/>
  <c r="K249" i="5" s="1"/>
  <c r="I121" i="5"/>
  <c r="K121" i="5" s="1"/>
  <c r="I57" i="5"/>
  <c r="K57" i="5" s="1"/>
  <c r="I23" i="5"/>
  <c r="K23" i="5" s="1"/>
  <c r="I614" i="5"/>
  <c r="I300" i="5"/>
  <c r="K300" i="5" s="1"/>
  <c r="I90" i="5"/>
  <c r="K90" i="5" s="1"/>
  <c r="I416" i="5"/>
  <c r="K416" i="5" s="1"/>
  <c r="I50" i="5"/>
  <c r="K50" i="5" s="1"/>
  <c r="I1351" i="5"/>
  <c r="K1351" i="5" s="1"/>
  <c r="I1211" i="5"/>
  <c r="K1211" i="5" s="1"/>
  <c r="I1191" i="5"/>
  <c r="K1191" i="5" s="1"/>
  <c r="I1179" i="5"/>
  <c r="K1179" i="5" s="1"/>
  <c r="I1123" i="5"/>
  <c r="K1123" i="5" s="1"/>
  <c r="K775" i="5"/>
  <c r="I282" i="5"/>
  <c r="K282" i="5" s="1"/>
  <c r="I100" i="5"/>
  <c r="K100" i="5" s="1"/>
  <c r="I594" i="5"/>
  <c r="I385" i="5"/>
  <c r="K385" i="5" s="1"/>
  <c r="I345" i="5"/>
  <c r="K345" i="5" s="1"/>
  <c r="I289" i="5"/>
  <c r="K289" i="5" s="1"/>
  <c r="I225" i="5"/>
  <c r="K225" i="5" s="1"/>
  <c r="I161" i="5"/>
  <c r="K161" i="5" s="1"/>
  <c r="I97" i="5"/>
  <c r="K97" i="5" s="1"/>
  <c r="I33" i="5"/>
  <c r="K33" i="5" s="1"/>
  <c r="I274" i="5"/>
  <c r="K274" i="5" s="1"/>
  <c r="I68" i="5"/>
  <c r="K68" i="5" s="1"/>
  <c r="I376" i="5"/>
  <c r="K376" i="5" s="1"/>
  <c r="I473" i="5"/>
  <c r="K473" i="5" s="1"/>
  <c r="I1367" i="5"/>
  <c r="K1367" i="5" s="1"/>
  <c r="H1095" i="5"/>
  <c r="H1326" i="5"/>
  <c r="K1087" i="5"/>
  <c r="K1071" i="5"/>
  <c r="K1023" i="5"/>
  <c r="K1007" i="5"/>
  <c r="K991" i="5"/>
  <c r="K959" i="5"/>
  <c r="K943" i="5"/>
  <c r="K927" i="5"/>
  <c r="K895" i="5"/>
  <c r="K879" i="5"/>
  <c r="K863" i="5"/>
  <c r="K815" i="5"/>
  <c r="I1048" i="5"/>
  <c r="K1048" i="5" s="1"/>
  <c r="I792" i="5"/>
  <c r="K792" i="5" s="1"/>
  <c r="I1004" i="5"/>
  <c r="K1004" i="5" s="1"/>
  <c r="I876" i="5"/>
  <c r="K876" i="5" s="1"/>
  <c r="I816" i="5"/>
  <c r="K816" i="5" s="1"/>
  <c r="I1045" i="5"/>
  <c r="K1045" i="5" s="1"/>
  <c r="I821" i="5"/>
  <c r="K821" i="5" s="1"/>
  <c r="H1495" i="5"/>
  <c r="H1499" i="5"/>
  <c r="I1427" i="5"/>
  <c r="K1427" i="5" s="1"/>
  <c r="K1074" i="5"/>
  <c r="K1058" i="5"/>
  <c r="K1026" i="5"/>
  <c r="K994" i="5"/>
  <c r="K962" i="5"/>
  <c r="K898" i="5"/>
  <c r="K866" i="5"/>
  <c r="K818" i="5"/>
  <c r="K782" i="5"/>
  <c r="I952" i="5"/>
  <c r="I824" i="5"/>
  <c r="I833" i="5"/>
  <c r="K833" i="5" s="1"/>
  <c r="I917" i="5"/>
  <c r="K917" i="5" s="1"/>
  <c r="I1028" i="5"/>
  <c r="K1028" i="5" s="1"/>
  <c r="I346" i="5"/>
  <c r="K346" i="5" s="1"/>
  <c r="I258" i="5"/>
  <c r="K258" i="5" s="1"/>
  <c r="I166" i="5"/>
  <c r="K166" i="5" s="1"/>
  <c r="I76" i="5"/>
  <c r="K76" i="5" s="1"/>
  <c r="I658" i="5"/>
  <c r="I305" i="5"/>
  <c r="K305" i="5" s="1"/>
  <c r="I273" i="5"/>
  <c r="K273" i="5" s="1"/>
  <c r="I241" i="5"/>
  <c r="K241" i="5" s="1"/>
  <c r="I209" i="5"/>
  <c r="K209" i="5" s="1"/>
  <c r="I177" i="5"/>
  <c r="K177" i="5" s="1"/>
  <c r="I145" i="5"/>
  <c r="K145" i="5" s="1"/>
  <c r="I113" i="5"/>
  <c r="K113" i="5" s="1"/>
  <c r="I81" i="5"/>
  <c r="K81" i="5" s="1"/>
  <c r="I49" i="5"/>
  <c r="K49" i="5" s="1"/>
  <c r="I39" i="5"/>
  <c r="K39" i="5" s="1"/>
  <c r="I1044" i="5"/>
  <c r="K1044" i="5" s="1"/>
  <c r="I356" i="5"/>
  <c r="K356" i="5" s="1"/>
  <c r="I250" i="5"/>
  <c r="K250" i="5" s="1"/>
  <c r="I146" i="5"/>
  <c r="K146" i="5" s="1"/>
  <c r="I40" i="5"/>
  <c r="K40" i="5" s="1"/>
  <c r="I622" i="5"/>
  <c r="I336" i="5"/>
  <c r="K336" i="5" s="1"/>
  <c r="I138" i="5"/>
  <c r="K138" i="5" s="1"/>
  <c r="H1302" i="5"/>
  <c r="H1414" i="5"/>
  <c r="I1489" i="5"/>
  <c r="K1489" i="5" s="1"/>
  <c r="I1292" i="5"/>
  <c r="I1359" i="5"/>
  <c r="K1359" i="5" s="1"/>
  <c r="I1343" i="5"/>
  <c r="K1343" i="5" s="1"/>
  <c r="I472" i="5"/>
  <c r="H459" i="5"/>
  <c r="H427" i="5"/>
  <c r="H1491" i="5"/>
  <c r="I1207" i="5"/>
  <c r="K1207" i="5" s="1"/>
  <c r="I1195" i="5"/>
  <c r="K1195" i="5" s="1"/>
  <c r="I1155" i="5"/>
  <c r="K1155" i="5" s="1"/>
  <c r="K1081" i="5"/>
  <c r="K1065" i="5"/>
  <c r="K953" i="5"/>
  <c r="K937" i="5"/>
  <c r="K825" i="5"/>
  <c r="K772" i="5"/>
  <c r="K756" i="5"/>
  <c r="I984" i="5"/>
  <c r="K984" i="5" s="1"/>
  <c r="I1068" i="5"/>
  <c r="K1068" i="5" s="1"/>
  <c r="I940" i="5"/>
  <c r="I812" i="5"/>
  <c r="K812" i="5" s="1"/>
  <c r="I944" i="5"/>
  <c r="K944" i="5" s="1"/>
  <c r="K437" i="5"/>
  <c r="I916" i="5"/>
  <c r="K916" i="5" s="1"/>
  <c r="I322" i="5"/>
  <c r="K322" i="5" s="1"/>
  <c r="I236" i="5"/>
  <c r="K236" i="5" s="1"/>
  <c r="I148" i="5"/>
  <c r="K148" i="5" s="1"/>
  <c r="I52" i="5"/>
  <c r="K52" i="5" s="1"/>
  <c r="I618" i="5"/>
  <c r="I393" i="5"/>
  <c r="K393" i="5" s="1"/>
  <c r="I361" i="5"/>
  <c r="K361" i="5" s="1"/>
  <c r="I329" i="5"/>
  <c r="K329" i="5" s="1"/>
  <c r="I297" i="5"/>
  <c r="K297" i="5" s="1"/>
  <c r="I265" i="5"/>
  <c r="K265" i="5" s="1"/>
  <c r="I233" i="5"/>
  <c r="K233" i="5" s="1"/>
  <c r="I201" i="5"/>
  <c r="K201" i="5" s="1"/>
  <c r="I169" i="5"/>
  <c r="K169" i="5" s="1"/>
  <c r="I137" i="5"/>
  <c r="K137" i="5" s="1"/>
  <c r="I105" i="5"/>
  <c r="K105" i="5" s="1"/>
  <c r="I73" i="5"/>
  <c r="K73" i="5" s="1"/>
  <c r="I41" i="5"/>
  <c r="K41" i="5" s="1"/>
  <c r="I686" i="5"/>
  <c r="I324" i="5"/>
  <c r="K324" i="5" s="1"/>
  <c r="I226" i="5"/>
  <c r="K226" i="5" s="1"/>
  <c r="I114" i="5"/>
  <c r="K114" i="5" s="1"/>
  <c r="I284" i="5"/>
  <c r="K284" i="5" s="1"/>
  <c r="I98" i="5"/>
  <c r="K98" i="5" s="1"/>
  <c r="I1274" i="5"/>
  <c r="K1274" i="5" s="1"/>
  <c r="J1327" i="5"/>
  <c r="I1327" i="5"/>
  <c r="J884" i="5"/>
  <c r="I884" i="5"/>
  <c r="J358" i="5"/>
  <c r="I358" i="5"/>
  <c r="J530" i="5"/>
  <c r="I530" i="5"/>
  <c r="J95" i="5"/>
  <c r="I95" i="5"/>
  <c r="K1505" i="5"/>
  <c r="I1371" i="5"/>
  <c r="K1371" i="5" s="1"/>
  <c r="I1094" i="5"/>
  <c r="K1094" i="5" s="1"/>
  <c r="I1416" i="5"/>
  <c r="K1416" i="5" s="1"/>
  <c r="I1376" i="5"/>
  <c r="K1376" i="5" s="1"/>
  <c r="J1073" i="5"/>
  <c r="I1073" i="5"/>
  <c r="J1009" i="5"/>
  <c r="I1009" i="5"/>
  <c r="J945" i="5"/>
  <c r="I945" i="5"/>
  <c r="J881" i="5"/>
  <c r="I881" i="5"/>
  <c r="J817" i="5"/>
  <c r="I817" i="5"/>
  <c r="I780" i="5"/>
  <c r="J1056" i="5"/>
  <c r="I1056" i="5"/>
  <c r="J928" i="5"/>
  <c r="I928" i="5"/>
  <c r="J800" i="5"/>
  <c r="I800" i="5"/>
  <c r="I949" i="5"/>
  <c r="K949" i="5" s="1"/>
  <c r="I853" i="5"/>
  <c r="K853" i="5" s="1"/>
  <c r="K501" i="5"/>
  <c r="J732" i="5"/>
  <c r="I732" i="5"/>
  <c r="J334" i="5"/>
  <c r="I334" i="5"/>
  <c r="J248" i="5"/>
  <c r="I248" i="5"/>
  <c r="J154" i="5"/>
  <c r="I154" i="5"/>
  <c r="J64" i="5"/>
  <c r="I64" i="5"/>
  <c r="J730" i="5"/>
  <c r="I730" i="5"/>
  <c r="J407" i="5"/>
  <c r="I407" i="5"/>
  <c r="J375" i="5"/>
  <c r="I375" i="5"/>
  <c r="J343" i="5"/>
  <c r="I343" i="5"/>
  <c r="J31" i="5"/>
  <c r="I31" i="5"/>
  <c r="J588" i="5"/>
  <c r="I588" i="5"/>
  <c r="J270" i="5"/>
  <c r="I270" i="5"/>
  <c r="J176" i="5"/>
  <c r="I176" i="5"/>
  <c r="J554" i="5"/>
  <c r="I554" i="5"/>
  <c r="J415" i="5"/>
  <c r="I415" i="5"/>
  <c r="J319" i="5"/>
  <c r="I319" i="5"/>
  <c r="J287" i="5"/>
  <c r="I287" i="5"/>
  <c r="J255" i="5"/>
  <c r="I255" i="5"/>
  <c r="J127" i="5"/>
  <c r="I127" i="5"/>
  <c r="J63" i="5"/>
  <c r="I63" i="5"/>
  <c r="K1458" i="5"/>
  <c r="K1442" i="5"/>
  <c r="K1421" i="5"/>
  <c r="K1413" i="5"/>
  <c r="K1397" i="5"/>
  <c r="K1381" i="5"/>
  <c r="K1373" i="5"/>
  <c r="I1395" i="5"/>
  <c r="K1395" i="5" s="1"/>
  <c r="I1392" i="5"/>
  <c r="K1392" i="5" s="1"/>
  <c r="K1075" i="5"/>
  <c r="K1011" i="5"/>
  <c r="K947" i="5"/>
  <c r="K883" i="5"/>
  <c r="K819" i="5"/>
  <c r="I1036" i="5"/>
  <c r="K1036" i="5" s="1"/>
  <c r="I908" i="5"/>
  <c r="K908" i="5" s="1"/>
  <c r="I844" i="5"/>
  <c r="K844" i="5" s="1"/>
  <c r="I1008" i="5"/>
  <c r="I880" i="5"/>
  <c r="I1077" i="5"/>
  <c r="K1077" i="5" s="1"/>
  <c r="J1076" i="5"/>
  <c r="I1076" i="5"/>
  <c r="J414" i="5"/>
  <c r="I414" i="5"/>
  <c r="J314" i="5"/>
  <c r="I314" i="5"/>
  <c r="J224" i="5"/>
  <c r="I224" i="5"/>
  <c r="J136" i="5"/>
  <c r="I136" i="5"/>
  <c r="J42" i="5"/>
  <c r="I42" i="5"/>
  <c r="J690" i="5"/>
  <c r="I690" i="5"/>
  <c r="J666" i="5"/>
  <c r="I666" i="5"/>
  <c r="I496" i="5"/>
  <c r="J399" i="5"/>
  <c r="I399" i="5"/>
  <c r="J367" i="5"/>
  <c r="I367" i="5"/>
  <c r="J335" i="5"/>
  <c r="I335" i="5"/>
  <c r="J303" i="5"/>
  <c r="I303" i="5"/>
  <c r="J271" i="5"/>
  <c r="I271" i="5"/>
  <c r="J239" i="5"/>
  <c r="I239" i="5"/>
  <c r="J207" i="5"/>
  <c r="I207" i="5"/>
  <c r="J175" i="5"/>
  <c r="I175" i="5"/>
  <c r="J143" i="5"/>
  <c r="I143" i="5"/>
  <c r="J111" i="5"/>
  <c r="I111" i="5"/>
  <c r="J79" i="5"/>
  <c r="I79" i="5"/>
  <c r="J47" i="5"/>
  <c r="I47" i="5"/>
  <c r="J868" i="5"/>
  <c r="I868" i="5"/>
  <c r="J88" i="5"/>
  <c r="I88" i="5"/>
  <c r="J383" i="5"/>
  <c r="I383" i="5"/>
  <c r="J351" i="5"/>
  <c r="I351" i="5"/>
  <c r="J223" i="5"/>
  <c r="I223" i="5"/>
  <c r="I1478" i="5"/>
  <c r="K1478" i="5" s="1"/>
  <c r="K1404" i="5"/>
  <c r="K1372" i="5"/>
  <c r="I1403" i="5"/>
  <c r="K1403" i="5" s="1"/>
  <c r="K1363" i="5"/>
  <c r="K1355" i="5"/>
  <c r="K1347" i="5"/>
  <c r="K1339" i="5"/>
  <c r="K1331" i="5"/>
  <c r="I1415" i="5"/>
  <c r="K1415" i="5" s="1"/>
  <c r="I1400" i="5"/>
  <c r="K1400" i="5" s="1"/>
  <c r="I1383" i="5"/>
  <c r="K1383" i="5" s="1"/>
  <c r="I1247" i="5"/>
  <c r="K1247" i="5" s="1"/>
  <c r="I1199" i="5"/>
  <c r="K1199" i="5" s="1"/>
  <c r="I1167" i="5"/>
  <c r="K1167" i="5" s="1"/>
  <c r="I1135" i="5"/>
  <c r="K1135" i="5" s="1"/>
  <c r="I1119" i="5"/>
  <c r="K1119" i="5" s="1"/>
  <c r="K1067" i="5"/>
  <c r="K1035" i="5"/>
  <c r="K1003" i="5"/>
  <c r="K971" i="5"/>
  <c r="K939" i="5"/>
  <c r="K907" i="5"/>
  <c r="K875" i="5"/>
  <c r="K811" i="5"/>
  <c r="K779" i="5"/>
  <c r="I1304" i="5"/>
  <c r="I1025" i="5"/>
  <c r="K1025" i="5" s="1"/>
  <c r="J992" i="5"/>
  <c r="I992" i="5"/>
  <c r="I897" i="5"/>
  <c r="K897" i="5" s="1"/>
  <c r="J864" i="5"/>
  <c r="I864" i="5"/>
  <c r="J1013" i="5"/>
  <c r="I1013" i="5"/>
  <c r="J964" i="5"/>
  <c r="I964" i="5"/>
  <c r="J384" i="5"/>
  <c r="I384" i="5"/>
  <c r="J292" i="5"/>
  <c r="I292" i="5"/>
  <c r="J200" i="5"/>
  <c r="I200" i="5"/>
  <c r="J112" i="5"/>
  <c r="I112" i="5"/>
  <c r="J423" i="5"/>
  <c r="I423" i="5"/>
  <c r="J391" i="5"/>
  <c r="I391" i="5"/>
  <c r="J359" i="5"/>
  <c r="I359" i="5"/>
  <c r="F1318" i="5"/>
  <c r="H1318" i="5"/>
  <c r="F1268" i="5"/>
  <c r="J1268" i="5" s="1"/>
  <c r="H1268" i="5"/>
  <c r="F1426" i="5"/>
  <c r="J1426" i="5" s="1"/>
  <c r="F1377" i="5"/>
  <c r="J1377" i="5" s="1"/>
  <c r="H596" i="5"/>
  <c r="I327" i="5"/>
  <c r="K327" i="5" s="1"/>
  <c r="I311" i="5"/>
  <c r="K311" i="5" s="1"/>
  <c r="I295" i="5"/>
  <c r="K295" i="5" s="1"/>
  <c r="I279" i="5"/>
  <c r="K279" i="5" s="1"/>
  <c r="I263" i="5"/>
  <c r="K263" i="5" s="1"/>
  <c r="I247" i="5"/>
  <c r="K247" i="5" s="1"/>
  <c r="I231" i="5"/>
  <c r="K231" i="5" s="1"/>
  <c r="I215" i="5"/>
  <c r="K215" i="5" s="1"/>
  <c r="I199" i="5"/>
  <c r="K199" i="5" s="1"/>
  <c r="I183" i="5"/>
  <c r="K183" i="5" s="1"/>
  <c r="I167" i="5"/>
  <c r="K167" i="5" s="1"/>
  <c r="I151" i="5"/>
  <c r="K151" i="5" s="1"/>
  <c r="I135" i="5"/>
  <c r="K135" i="5" s="1"/>
  <c r="I119" i="5"/>
  <c r="K119" i="5" s="1"/>
  <c r="I103" i="5"/>
  <c r="K103" i="5" s="1"/>
  <c r="I87" i="5"/>
  <c r="K87" i="5" s="1"/>
  <c r="I71" i="5"/>
  <c r="K71" i="5" s="1"/>
  <c r="I55" i="5"/>
  <c r="K55" i="5" s="1"/>
  <c r="I628" i="5"/>
  <c r="I532" i="5"/>
  <c r="I392" i="5"/>
  <c r="K392" i="5" s="1"/>
  <c r="I344" i="5"/>
  <c r="K344" i="5" s="1"/>
  <c r="I288" i="5"/>
  <c r="K288" i="5" s="1"/>
  <c r="I238" i="5"/>
  <c r="K238" i="5" s="1"/>
  <c r="I190" i="5"/>
  <c r="K190" i="5" s="1"/>
  <c r="I134" i="5"/>
  <c r="K134" i="5" s="1"/>
  <c r="I78" i="5"/>
  <c r="K78" i="5" s="1"/>
  <c r="I26" i="5"/>
  <c r="K26" i="5" s="1"/>
  <c r="I388" i="5"/>
  <c r="K388" i="5" s="1"/>
  <c r="I342" i="5"/>
  <c r="K342" i="5" s="1"/>
  <c r="I296" i="5"/>
  <c r="K296" i="5" s="1"/>
  <c r="I246" i="5"/>
  <c r="K246" i="5" s="1"/>
  <c r="I198" i="5"/>
  <c r="K198" i="5" s="1"/>
  <c r="I150" i="5"/>
  <c r="K150" i="5" s="1"/>
  <c r="I110" i="5"/>
  <c r="K110" i="5" s="1"/>
  <c r="I62" i="5"/>
  <c r="K62" i="5" s="1"/>
  <c r="I509" i="5"/>
  <c r="K509" i="5" s="1"/>
  <c r="F1298" i="5"/>
  <c r="H1298" i="5"/>
  <c r="H1445" i="5"/>
  <c r="H1398" i="5"/>
  <c r="F1288" i="5"/>
  <c r="J1288" i="5" s="1"/>
  <c r="H1426" i="5"/>
  <c r="H1377" i="5"/>
  <c r="F479" i="5"/>
  <c r="J479" i="5" s="1"/>
  <c r="F471" i="5"/>
  <c r="J471" i="5" s="1"/>
  <c r="F447" i="5"/>
  <c r="J447" i="5" s="1"/>
  <c r="F439" i="5"/>
  <c r="J439" i="5" s="1"/>
  <c r="F503" i="5"/>
  <c r="J503" i="5" s="1"/>
  <c r="H479" i="5"/>
  <c r="F467" i="5"/>
  <c r="J467" i="5" s="1"/>
  <c r="H447" i="5"/>
  <c r="F435" i="5"/>
  <c r="J435" i="5" s="1"/>
  <c r="F511" i="5"/>
  <c r="J511" i="5" s="1"/>
  <c r="F487" i="5"/>
  <c r="J487" i="5" s="1"/>
  <c r="I25" i="5"/>
  <c r="K25" i="5" s="1"/>
  <c r="I980" i="5"/>
  <c r="K980" i="5" s="1"/>
  <c r="I724" i="5"/>
  <c r="I398" i="5"/>
  <c r="K398" i="5" s="1"/>
  <c r="I354" i="5"/>
  <c r="K354" i="5" s="1"/>
  <c r="I308" i="5"/>
  <c r="K308" i="5" s="1"/>
  <c r="I260" i="5"/>
  <c r="K260" i="5" s="1"/>
  <c r="I210" i="5"/>
  <c r="K210" i="5" s="1"/>
  <c r="I162" i="5"/>
  <c r="K162" i="5" s="1"/>
  <c r="I120" i="5"/>
  <c r="K120" i="5" s="1"/>
  <c r="I72" i="5"/>
  <c r="K72" i="5" s="1"/>
  <c r="I28" i="5"/>
  <c r="K28" i="5" s="1"/>
  <c r="F1280" i="5"/>
  <c r="H1280" i="5"/>
  <c r="F1409" i="5"/>
  <c r="J1409" i="5" s="1"/>
  <c r="F1394" i="5"/>
  <c r="J1394" i="5" s="1"/>
  <c r="F1272" i="5"/>
  <c r="J1272" i="5" s="1"/>
  <c r="H1272" i="5"/>
  <c r="F1264" i="5"/>
  <c r="H1264" i="5"/>
  <c r="H1382" i="5"/>
  <c r="F1515" i="5"/>
  <c r="J1515" i="5" s="1"/>
  <c r="H1511" i="5"/>
  <c r="F499" i="5"/>
  <c r="J499" i="5" s="1"/>
  <c r="H491" i="5"/>
  <c r="H475" i="5"/>
  <c r="H443" i="5"/>
  <c r="H487" i="5"/>
  <c r="K453" i="5"/>
  <c r="I418" i="5"/>
  <c r="K418" i="5" s="1"/>
  <c r="I368" i="5"/>
  <c r="K368" i="5" s="1"/>
  <c r="I312" i="5"/>
  <c r="K312" i="5" s="1"/>
  <c r="I262" i="5"/>
  <c r="K262" i="5" s="1"/>
  <c r="I214" i="5"/>
  <c r="K214" i="5" s="1"/>
  <c r="I164" i="5"/>
  <c r="K164" i="5" s="1"/>
  <c r="I102" i="5"/>
  <c r="K102" i="5" s="1"/>
  <c r="I54" i="5"/>
  <c r="K54" i="5" s="1"/>
  <c r="I740" i="5"/>
  <c r="I404" i="5"/>
  <c r="K404" i="5" s="1"/>
  <c r="I366" i="5"/>
  <c r="K366" i="5" s="1"/>
  <c r="I326" i="5"/>
  <c r="K326" i="5" s="1"/>
  <c r="I272" i="5"/>
  <c r="K272" i="5" s="1"/>
  <c r="I222" i="5"/>
  <c r="K222" i="5" s="1"/>
  <c r="I174" i="5"/>
  <c r="K174" i="5" s="1"/>
  <c r="I126" i="5"/>
  <c r="K126" i="5" s="1"/>
  <c r="I86" i="5"/>
  <c r="K86" i="5" s="1"/>
  <c r="I38" i="5"/>
  <c r="K38" i="5" s="1"/>
  <c r="F1425" i="5"/>
  <c r="J1425" i="5" s="1"/>
  <c r="F1410" i="5"/>
  <c r="J1410" i="5" s="1"/>
  <c r="F1276" i="5"/>
  <c r="J1276" i="5" s="1"/>
  <c r="H1276" i="5"/>
  <c r="F1393" i="5"/>
  <c r="J1393" i="5" s="1"/>
  <c r="F1378" i="5"/>
  <c r="J1378" i="5" s="1"/>
  <c r="F1256" i="5"/>
  <c r="J1256" i="5" s="1"/>
  <c r="H1430" i="5"/>
  <c r="F1284" i="5"/>
  <c r="J1284" i="5" s="1"/>
  <c r="H507" i="5"/>
  <c r="F483" i="5"/>
  <c r="J483" i="5" s="1"/>
  <c r="F451" i="5"/>
  <c r="J451" i="5" s="1"/>
  <c r="F495" i="5"/>
  <c r="J495" i="5" s="1"/>
  <c r="H763" i="5"/>
  <c r="F515" i="5"/>
  <c r="J515" i="5" s="1"/>
  <c r="H471" i="5"/>
  <c r="F463" i="5"/>
  <c r="J463" i="5" s="1"/>
  <c r="F455" i="5"/>
  <c r="J455" i="5" s="1"/>
  <c r="H439" i="5"/>
  <c r="F431" i="5"/>
  <c r="J431" i="5" s="1"/>
  <c r="K1450" i="5"/>
  <c r="F1439" i="5"/>
  <c r="J1439" i="5" s="1"/>
  <c r="H1361" i="5"/>
  <c r="F1361" i="5"/>
  <c r="J1361" i="5" s="1"/>
  <c r="H1337" i="5"/>
  <c r="F1337" i="5"/>
  <c r="F1501" i="5"/>
  <c r="F1323" i="5"/>
  <c r="J1323" i="5" s="1"/>
  <c r="F1447" i="5"/>
  <c r="J1447" i="5" s="1"/>
  <c r="F1259" i="5"/>
  <c r="J1259" i="5" s="1"/>
  <c r="H1259" i="5"/>
  <c r="F1152" i="5"/>
  <c r="J1152" i="5" s="1"/>
  <c r="F1228" i="5"/>
  <c r="F1282" i="5"/>
  <c r="F766" i="5"/>
  <c r="J766" i="5" s="1"/>
  <c r="F433" i="5"/>
  <c r="F505" i="5"/>
  <c r="J505" i="5" s="1"/>
  <c r="F457" i="5"/>
  <c r="J457" i="5" s="1"/>
  <c r="F673" i="5"/>
  <c r="J673" i="5" s="1"/>
  <c r="F539" i="5"/>
  <c r="J539" i="5" s="1"/>
  <c r="F458" i="5"/>
  <c r="F769" i="5"/>
  <c r="J769" i="5" s="1"/>
  <c r="F1517" i="5"/>
  <c r="I1512" i="5"/>
  <c r="K1428" i="5"/>
  <c r="K1420" i="5"/>
  <c r="K1412" i="5"/>
  <c r="K1396" i="5"/>
  <c r="K1388" i="5"/>
  <c r="K1380" i="5"/>
  <c r="F1455" i="5"/>
  <c r="J1455" i="5" s="1"/>
  <c r="F1513" i="5"/>
  <c r="J1513" i="5" s="1"/>
  <c r="H1501" i="5"/>
  <c r="I1411" i="5"/>
  <c r="K1411" i="5" s="1"/>
  <c r="I1379" i="5"/>
  <c r="K1379" i="5" s="1"/>
  <c r="F1368" i="5"/>
  <c r="J1368" i="5" s="1"/>
  <c r="H1368" i="5"/>
  <c r="F1360" i="5"/>
  <c r="J1360" i="5" s="1"/>
  <c r="H1360" i="5"/>
  <c r="F1352" i="5"/>
  <c r="H1352" i="5"/>
  <c r="F1344" i="5"/>
  <c r="J1344" i="5" s="1"/>
  <c r="H1344" i="5"/>
  <c r="F1336" i="5"/>
  <c r="J1336" i="5" s="1"/>
  <c r="H1336" i="5"/>
  <c r="F1328" i="5"/>
  <c r="J1328" i="5" s="1"/>
  <c r="H1328" i="5"/>
  <c r="F1465" i="5"/>
  <c r="J1465" i="5" s="1"/>
  <c r="F1444" i="5"/>
  <c r="J1444" i="5" s="1"/>
  <c r="F1317" i="5"/>
  <c r="J1317" i="5" s="1"/>
  <c r="H1317" i="5"/>
  <c r="F1301" i="5"/>
  <c r="J1301" i="5" s="1"/>
  <c r="H1301" i="5"/>
  <c r="F1299" i="5"/>
  <c r="J1299" i="5" s="1"/>
  <c r="F1287" i="5"/>
  <c r="J1287" i="5" s="1"/>
  <c r="H1287" i="5"/>
  <c r="F1254" i="5"/>
  <c r="J1254" i="5" s="1"/>
  <c r="F1456" i="5"/>
  <c r="J1456" i="5" s="1"/>
  <c r="H1299" i="5"/>
  <c r="I1285" i="5"/>
  <c r="H1254" i="5"/>
  <c r="I1090" i="5"/>
  <c r="K1090" i="5" s="1"/>
  <c r="F1224" i="5"/>
  <c r="J1224" i="5" s="1"/>
  <c r="F1192" i="5"/>
  <c r="J1192" i="5" s="1"/>
  <c r="F1160" i="5"/>
  <c r="J1160" i="5" s="1"/>
  <c r="F1128" i="5"/>
  <c r="J1128" i="5" s="1"/>
  <c r="I1399" i="5"/>
  <c r="K1399" i="5" s="1"/>
  <c r="F1250" i="5"/>
  <c r="J1250" i="5" s="1"/>
  <c r="F1234" i="5"/>
  <c r="J1234" i="5" s="1"/>
  <c r="F1218" i="5"/>
  <c r="J1218" i="5" s="1"/>
  <c r="F1202" i="5"/>
  <c r="J1202" i="5" s="1"/>
  <c r="F1186" i="5"/>
  <c r="J1186" i="5" s="1"/>
  <c r="F1170" i="5"/>
  <c r="J1170" i="5" s="1"/>
  <c r="F1154" i="5"/>
  <c r="J1154" i="5" s="1"/>
  <c r="F1138" i="5"/>
  <c r="J1138" i="5" s="1"/>
  <c r="F1122" i="5"/>
  <c r="J1122" i="5" s="1"/>
  <c r="F1106" i="5"/>
  <c r="J1106" i="5" s="1"/>
  <c r="F1485" i="5"/>
  <c r="J1485" i="5" s="1"/>
  <c r="F1471" i="5"/>
  <c r="J1471" i="5" s="1"/>
  <c r="F1440" i="5"/>
  <c r="J1440" i="5" s="1"/>
  <c r="H1440" i="5"/>
  <c r="F1172" i="5"/>
  <c r="J1172" i="5" s="1"/>
  <c r="F1142" i="5"/>
  <c r="I1032" i="5"/>
  <c r="K1032" i="5" s="1"/>
  <c r="I968" i="5"/>
  <c r="K968" i="5" s="1"/>
  <c r="I936" i="5"/>
  <c r="K936" i="5" s="1"/>
  <c r="I904" i="5"/>
  <c r="K904" i="5" s="1"/>
  <c r="I872" i="5"/>
  <c r="K872" i="5" s="1"/>
  <c r="I840" i="5"/>
  <c r="K840" i="5" s="1"/>
  <c r="I776" i="5"/>
  <c r="K776" i="5" s="1"/>
  <c r="F1311" i="5"/>
  <c r="I1265" i="5"/>
  <c r="F1230" i="5"/>
  <c r="J1230" i="5" s="1"/>
  <c r="F1132" i="5"/>
  <c r="J1132" i="5" s="1"/>
  <c r="I1084" i="5"/>
  <c r="I1069" i="5"/>
  <c r="K1069" i="5" s="1"/>
  <c r="I1052" i="5"/>
  <c r="K1052" i="5" s="1"/>
  <c r="I1037" i="5"/>
  <c r="K1037" i="5" s="1"/>
  <c r="I1005" i="5"/>
  <c r="K1005" i="5" s="1"/>
  <c r="I988" i="5"/>
  <c r="K988" i="5" s="1"/>
  <c r="I973" i="5"/>
  <c r="K973" i="5" s="1"/>
  <c r="I941" i="5"/>
  <c r="K941" i="5" s="1"/>
  <c r="I924" i="5"/>
  <c r="I909" i="5"/>
  <c r="K909" i="5" s="1"/>
  <c r="I877" i="5"/>
  <c r="K877" i="5" s="1"/>
  <c r="I860" i="5"/>
  <c r="I845" i="5"/>
  <c r="K845" i="5" s="1"/>
  <c r="I813" i="5"/>
  <c r="K813" i="5" s="1"/>
  <c r="I796" i="5"/>
  <c r="K796" i="5" s="1"/>
  <c r="I781" i="5"/>
  <c r="K781" i="5" s="1"/>
  <c r="F761" i="5"/>
  <c r="J761" i="5" s="1"/>
  <c r="F751" i="5"/>
  <c r="J751" i="5" s="1"/>
  <c r="F743" i="5"/>
  <c r="F735" i="5"/>
  <c r="J735" i="5" s="1"/>
  <c r="H1282" i="5"/>
  <c r="F1222" i="5"/>
  <c r="J1222" i="5" s="1"/>
  <c r="F1158" i="5"/>
  <c r="I1040" i="5"/>
  <c r="I784" i="5"/>
  <c r="K784" i="5" s="1"/>
  <c r="F773" i="5"/>
  <c r="F754" i="5"/>
  <c r="J754" i="5" s="1"/>
  <c r="F1214" i="5"/>
  <c r="F719" i="5"/>
  <c r="J719" i="5" s="1"/>
  <c r="F703" i="5"/>
  <c r="J703" i="5" s="1"/>
  <c r="F687" i="5"/>
  <c r="J687" i="5" s="1"/>
  <c r="F671" i="5"/>
  <c r="F655" i="5"/>
  <c r="J655" i="5" s="1"/>
  <c r="F639" i="5"/>
  <c r="J639" i="5" s="1"/>
  <c r="F623" i="5"/>
  <c r="J623" i="5" s="1"/>
  <c r="F607" i="5"/>
  <c r="F591" i="5"/>
  <c r="J591" i="5" s="1"/>
  <c r="F575" i="5"/>
  <c r="J575" i="5" s="1"/>
  <c r="F559" i="5"/>
  <c r="J559" i="5" s="1"/>
  <c r="F543" i="5"/>
  <c r="F527" i="5"/>
  <c r="J527" i="5" s="1"/>
  <c r="F514" i="5"/>
  <c r="J514" i="5" s="1"/>
  <c r="H514" i="5"/>
  <c r="K485" i="5"/>
  <c r="F481" i="5"/>
  <c r="J481" i="5" s="1"/>
  <c r="F450" i="5"/>
  <c r="J450" i="5" s="1"/>
  <c r="H450" i="5"/>
  <c r="F667" i="5"/>
  <c r="J667" i="5" s="1"/>
  <c r="F643" i="5"/>
  <c r="J643" i="5" s="1"/>
  <c r="F587" i="5"/>
  <c r="J587" i="5" s="1"/>
  <c r="F474" i="5"/>
  <c r="J474" i="5" s="1"/>
  <c r="F16" i="5"/>
  <c r="J16" i="5" s="1"/>
  <c r="I1319" i="5"/>
  <c r="K1319" i="5" s="1"/>
  <c r="F701" i="5"/>
  <c r="J701" i="5" s="1"/>
  <c r="I1295" i="5"/>
  <c r="K1295" i="5" s="1"/>
  <c r="H673" i="5"/>
  <c r="F649" i="5"/>
  <c r="F601" i="5"/>
  <c r="F585" i="5"/>
  <c r="J585" i="5" s="1"/>
  <c r="F561" i="5"/>
  <c r="J561" i="5" s="1"/>
  <c r="I512" i="5"/>
  <c r="F494" i="5"/>
  <c r="J494" i="5" s="1"/>
  <c r="F462" i="5"/>
  <c r="H458" i="5"/>
  <c r="F446" i="5"/>
  <c r="J446" i="5" s="1"/>
  <c r="F429" i="5"/>
  <c r="J429" i="5" s="1"/>
  <c r="F1093" i="5"/>
  <c r="J1093" i="5" s="1"/>
  <c r="I1012" i="5"/>
  <c r="K1012" i="5" s="1"/>
  <c r="I932" i="5"/>
  <c r="I836" i="5"/>
  <c r="F731" i="5"/>
  <c r="J731" i="5" s="1"/>
  <c r="F659" i="5"/>
  <c r="J659" i="5" s="1"/>
  <c r="F547" i="5"/>
  <c r="J547" i="5" s="1"/>
  <c r="H539" i="5"/>
  <c r="F14" i="5"/>
  <c r="J14" i="5" s="1"/>
  <c r="F1212" i="5"/>
  <c r="J1212" i="5" s="1"/>
  <c r="F661" i="5"/>
  <c r="F629" i="5"/>
  <c r="J629" i="5" s="1"/>
  <c r="F470" i="5"/>
  <c r="J470" i="5" s="1"/>
  <c r="H14" i="5"/>
  <c r="F709" i="5"/>
  <c r="J709" i="5" s="1"/>
  <c r="F669" i="5"/>
  <c r="J669" i="5" s="1"/>
  <c r="F565" i="5"/>
  <c r="F525" i="5"/>
  <c r="J525" i="5" s="1"/>
  <c r="F1490" i="5"/>
  <c r="H1490" i="5"/>
  <c r="H1353" i="5"/>
  <c r="F1353" i="5"/>
  <c r="J1353" i="5" s="1"/>
  <c r="F1451" i="5"/>
  <c r="J1451" i="5" s="1"/>
  <c r="F1313" i="5"/>
  <c r="J1313" i="5" s="1"/>
  <c r="H1313" i="5"/>
  <c r="F1297" i="5"/>
  <c r="J1297" i="5" s="1"/>
  <c r="H1297" i="5"/>
  <c r="F1469" i="5"/>
  <c r="J1469" i="5" s="1"/>
  <c r="F1089" i="5"/>
  <c r="H1089" i="5"/>
  <c r="F1238" i="5"/>
  <c r="J1238" i="5" s="1"/>
  <c r="F1110" i="5"/>
  <c r="F762" i="5"/>
  <c r="J762" i="5" s="1"/>
  <c r="H762" i="5"/>
  <c r="F745" i="5"/>
  <c r="F1220" i="5"/>
  <c r="J1220" i="5" s="1"/>
  <c r="F466" i="5"/>
  <c r="J466" i="5" s="1"/>
  <c r="H466" i="5"/>
  <c r="F691" i="5"/>
  <c r="F571" i="5"/>
  <c r="F442" i="5"/>
  <c r="J442" i="5" s="1"/>
  <c r="F19" i="5"/>
  <c r="J19" i="5" s="1"/>
  <c r="F621" i="5"/>
  <c r="J621" i="5" s="1"/>
  <c r="F721" i="5"/>
  <c r="J721" i="5" s="1"/>
  <c r="F609" i="5"/>
  <c r="J609" i="5" s="1"/>
  <c r="F537" i="5"/>
  <c r="J537" i="5" s="1"/>
  <c r="F1180" i="5"/>
  <c r="J1180" i="5" s="1"/>
  <c r="F441" i="5"/>
  <c r="J441" i="5" s="1"/>
  <c r="F502" i="5"/>
  <c r="J502" i="5" s="1"/>
  <c r="F438" i="5"/>
  <c r="J438" i="5" s="1"/>
  <c r="H457" i="5"/>
  <c r="H1517" i="5"/>
  <c r="F1509" i="5"/>
  <c r="J1509" i="5" s="1"/>
  <c r="F1506" i="5"/>
  <c r="J1506" i="5" s="1"/>
  <c r="H1506" i="5"/>
  <c r="K1493" i="5"/>
  <c r="F1502" i="5"/>
  <c r="J1502" i="5" s="1"/>
  <c r="H1502" i="5"/>
  <c r="I1480" i="5"/>
  <c r="K1480" i="5" s="1"/>
  <c r="I1476" i="5"/>
  <c r="K1476" i="5" s="1"/>
  <c r="I1468" i="5"/>
  <c r="K1468" i="5" s="1"/>
  <c r="K1454" i="5"/>
  <c r="K1438" i="5"/>
  <c r="F1436" i="5"/>
  <c r="H1436" i="5"/>
  <c r="H1365" i="5"/>
  <c r="F1365" i="5"/>
  <c r="H1357" i="5"/>
  <c r="F1357" i="5"/>
  <c r="J1357" i="5" s="1"/>
  <c r="H1349" i="5"/>
  <c r="F1349" i="5"/>
  <c r="J1349" i="5" s="1"/>
  <c r="H1341" i="5"/>
  <c r="F1341" i="5"/>
  <c r="J1341" i="5" s="1"/>
  <c r="H1333" i="5"/>
  <c r="F1333" i="5"/>
  <c r="H1513" i="5"/>
  <c r="F1448" i="5"/>
  <c r="J1448" i="5" s="1"/>
  <c r="F1435" i="5"/>
  <c r="J1435" i="5" s="1"/>
  <c r="I1419" i="5"/>
  <c r="K1419" i="5" s="1"/>
  <c r="I1387" i="5"/>
  <c r="K1387" i="5" s="1"/>
  <c r="F1473" i="5"/>
  <c r="J1473" i="5" s="1"/>
  <c r="F1321" i="5"/>
  <c r="J1321" i="5" s="1"/>
  <c r="H1321" i="5"/>
  <c r="F1305" i="5"/>
  <c r="J1305" i="5" s="1"/>
  <c r="H1305" i="5"/>
  <c r="H1456" i="5"/>
  <c r="I1424" i="5"/>
  <c r="K1424" i="5" s="1"/>
  <c r="F1307" i="5"/>
  <c r="J1307" i="5" s="1"/>
  <c r="F1271" i="5"/>
  <c r="H1271" i="5"/>
  <c r="F1487" i="5"/>
  <c r="J1487" i="5" s="1"/>
  <c r="F1477" i="5"/>
  <c r="F1283" i="5"/>
  <c r="J1283" i="5" s="1"/>
  <c r="I1269" i="5"/>
  <c r="I1249" i="5"/>
  <c r="K1249" i="5" s="1"/>
  <c r="I1245" i="5"/>
  <c r="K1245" i="5" s="1"/>
  <c r="I1241" i="5"/>
  <c r="K1241" i="5" s="1"/>
  <c r="I1237" i="5"/>
  <c r="K1237" i="5" s="1"/>
  <c r="I1229" i="5"/>
  <c r="K1229" i="5" s="1"/>
  <c r="I1225" i="5"/>
  <c r="K1225" i="5" s="1"/>
  <c r="I1221" i="5"/>
  <c r="K1221" i="5" s="1"/>
  <c r="I1213" i="5"/>
  <c r="K1213" i="5" s="1"/>
  <c r="I1209" i="5"/>
  <c r="K1209" i="5" s="1"/>
  <c r="I1205" i="5"/>
  <c r="K1205" i="5" s="1"/>
  <c r="I1201" i="5"/>
  <c r="K1201" i="5" s="1"/>
  <c r="I1193" i="5"/>
  <c r="K1193" i="5" s="1"/>
  <c r="I1189" i="5"/>
  <c r="K1189" i="5" s="1"/>
  <c r="I1185" i="5"/>
  <c r="K1185" i="5" s="1"/>
  <c r="I1177" i="5"/>
  <c r="K1177" i="5" s="1"/>
  <c r="I1173" i="5"/>
  <c r="K1173" i="5" s="1"/>
  <c r="I1169" i="5"/>
  <c r="K1169" i="5" s="1"/>
  <c r="I1165" i="5"/>
  <c r="K1165" i="5" s="1"/>
  <c r="I1157" i="5"/>
  <c r="K1157" i="5" s="1"/>
  <c r="I1153" i="5"/>
  <c r="K1153" i="5" s="1"/>
  <c r="I1149" i="5"/>
  <c r="K1149" i="5" s="1"/>
  <c r="I1137" i="5"/>
  <c r="K1137" i="5" s="1"/>
  <c r="I1133" i="5"/>
  <c r="K1133" i="5" s="1"/>
  <c r="I1129" i="5"/>
  <c r="K1129" i="5" s="1"/>
  <c r="I1121" i="5"/>
  <c r="K1121" i="5" s="1"/>
  <c r="I1117" i="5"/>
  <c r="K1117" i="5" s="1"/>
  <c r="I1113" i="5"/>
  <c r="K1113" i="5" s="1"/>
  <c r="I1109" i="5"/>
  <c r="K1109" i="5" s="1"/>
  <c r="I1102" i="5"/>
  <c r="K1102" i="5" s="1"/>
  <c r="I1281" i="5"/>
  <c r="I1262" i="5"/>
  <c r="K1262" i="5" s="1"/>
  <c r="F1232" i="5"/>
  <c r="F1200" i="5"/>
  <c r="J1200" i="5" s="1"/>
  <c r="F1168" i="5"/>
  <c r="F1136" i="5"/>
  <c r="J1136" i="5" s="1"/>
  <c r="F1104" i="5"/>
  <c r="F1092" i="5"/>
  <c r="J1092" i="5" s="1"/>
  <c r="F1494" i="5"/>
  <c r="K760" i="5"/>
  <c r="F1461" i="5"/>
  <c r="F1204" i="5"/>
  <c r="J1204" i="5" s="1"/>
  <c r="F1174" i="5"/>
  <c r="F1097" i="5"/>
  <c r="J1097" i="5" s="1"/>
  <c r="F765" i="5"/>
  <c r="J765" i="5" s="1"/>
  <c r="H751" i="5"/>
  <c r="H743" i="5"/>
  <c r="H735" i="5"/>
  <c r="I1408" i="5"/>
  <c r="K1408" i="5" s="1"/>
  <c r="H1311" i="5"/>
  <c r="I1258" i="5"/>
  <c r="K1258" i="5" s="1"/>
  <c r="F1164" i="5"/>
  <c r="J1164" i="5" s="1"/>
  <c r="F1134" i="5"/>
  <c r="F749" i="5"/>
  <c r="J749" i="5" s="1"/>
  <c r="F741" i="5"/>
  <c r="J741" i="5" s="1"/>
  <c r="F733" i="5"/>
  <c r="J733" i="5" s="1"/>
  <c r="F1275" i="5"/>
  <c r="F1252" i="5"/>
  <c r="J1252" i="5" s="1"/>
  <c r="F1188" i="5"/>
  <c r="J1188" i="5" s="1"/>
  <c r="F1124" i="5"/>
  <c r="I1088" i="5"/>
  <c r="K1088" i="5" s="1"/>
  <c r="I1057" i="5"/>
  <c r="I1024" i="5"/>
  <c r="I993" i="5"/>
  <c r="K993" i="5" s="1"/>
  <c r="I960" i="5"/>
  <c r="K960" i="5" s="1"/>
  <c r="I929" i="5"/>
  <c r="K929" i="5" s="1"/>
  <c r="I865" i="5"/>
  <c r="K865" i="5" s="1"/>
  <c r="I832" i="5"/>
  <c r="K832" i="5" s="1"/>
  <c r="I801" i="5"/>
  <c r="K801" i="5" s="1"/>
  <c r="F1244" i="5"/>
  <c r="J1244" i="5" s="1"/>
  <c r="F1116" i="5"/>
  <c r="J1116" i="5" s="1"/>
  <c r="I1061" i="5"/>
  <c r="K1061" i="5" s="1"/>
  <c r="I997" i="5"/>
  <c r="K997" i="5" s="1"/>
  <c r="I965" i="5"/>
  <c r="I933" i="5"/>
  <c r="I869" i="5"/>
  <c r="K869" i="5" s="1"/>
  <c r="I837" i="5"/>
  <c r="K837" i="5" s="1"/>
  <c r="I805" i="5"/>
  <c r="K805" i="5" s="1"/>
  <c r="H766" i="5"/>
  <c r="H719" i="5"/>
  <c r="H703" i="5"/>
  <c r="H687" i="5"/>
  <c r="H671" i="5"/>
  <c r="H655" i="5"/>
  <c r="H639" i="5"/>
  <c r="H623" i="5"/>
  <c r="H607" i="5"/>
  <c r="H591" i="5"/>
  <c r="H575" i="5"/>
  <c r="H559" i="5"/>
  <c r="H543" i="5"/>
  <c r="H527" i="5"/>
  <c r="F498" i="5"/>
  <c r="J498" i="5" s="1"/>
  <c r="H498" i="5"/>
  <c r="H494" i="5"/>
  <c r="K469" i="5"/>
  <c r="F465" i="5"/>
  <c r="J465" i="5" s="1"/>
  <c r="F434" i="5"/>
  <c r="J434" i="5" s="1"/>
  <c r="H434" i="5"/>
  <c r="F1150" i="5"/>
  <c r="J1150" i="5" s="1"/>
  <c r="F1096" i="5"/>
  <c r="J1096" i="5" s="1"/>
  <c r="I1060" i="5"/>
  <c r="I996" i="5"/>
  <c r="I948" i="5"/>
  <c r="K948" i="5" s="1"/>
  <c r="I900" i="5"/>
  <c r="K900" i="5" s="1"/>
  <c r="I852" i="5"/>
  <c r="K852" i="5" s="1"/>
  <c r="I750" i="5"/>
  <c r="H667" i="5"/>
  <c r="F651" i="5"/>
  <c r="H643" i="5"/>
  <c r="F595" i="5"/>
  <c r="H587" i="5"/>
  <c r="F523" i="5"/>
  <c r="J523" i="5" s="1"/>
  <c r="F13" i="5"/>
  <c r="H701" i="5"/>
  <c r="F685" i="5"/>
  <c r="J685" i="5" s="1"/>
  <c r="F597" i="5"/>
  <c r="J597" i="5" s="1"/>
  <c r="F533" i="5"/>
  <c r="J533" i="5" s="1"/>
  <c r="I408" i="5"/>
  <c r="K408" i="5" s="1"/>
  <c r="I390" i="5"/>
  <c r="K390" i="5" s="1"/>
  <c r="I378" i="5"/>
  <c r="K378" i="5" s="1"/>
  <c r="I364" i="5"/>
  <c r="K364" i="5" s="1"/>
  <c r="I352" i="5"/>
  <c r="K352" i="5" s="1"/>
  <c r="I340" i="5"/>
  <c r="K340" i="5" s="1"/>
  <c r="I328" i="5"/>
  <c r="K328" i="5" s="1"/>
  <c r="I316" i="5"/>
  <c r="K316" i="5" s="1"/>
  <c r="I310" i="5"/>
  <c r="K310" i="5" s="1"/>
  <c r="I298" i="5"/>
  <c r="K298" i="5" s="1"/>
  <c r="I286" i="5"/>
  <c r="K286" i="5" s="1"/>
  <c r="I276" i="5"/>
  <c r="K276" i="5" s="1"/>
  <c r="I264" i="5"/>
  <c r="K264" i="5" s="1"/>
  <c r="I252" i="5"/>
  <c r="K252" i="5" s="1"/>
  <c r="I242" i="5"/>
  <c r="K242" i="5" s="1"/>
  <c r="I230" i="5"/>
  <c r="K230" i="5" s="1"/>
  <c r="I218" i="5"/>
  <c r="K218" i="5" s="1"/>
  <c r="I206" i="5"/>
  <c r="K206" i="5" s="1"/>
  <c r="I194" i="5"/>
  <c r="K194" i="5" s="1"/>
  <c r="I180" i="5"/>
  <c r="K180" i="5" s="1"/>
  <c r="I172" i="5"/>
  <c r="K172" i="5" s="1"/>
  <c r="I160" i="5"/>
  <c r="K160" i="5" s="1"/>
  <c r="I152" i="5"/>
  <c r="K152" i="5" s="1"/>
  <c r="I142" i="5"/>
  <c r="K142" i="5" s="1"/>
  <c r="I130" i="5"/>
  <c r="K130" i="5" s="1"/>
  <c r="I118" i="5"/>
  <c r="K118" i="5" s="1"/>
  <c r="I106" i="5"/>
  <c r="K106" i="5" s="1"/>
  <c r="I94" i="5"/>
  <c r="K94" i="5" s="1"/>
  <c r="I82" i="5"/>
  <c r="K82" i="5" s="1"/>
  <c r="I70" i="5"/>
  <c r="K70" i="5" s="1"/>
  <c r="I58" i="5"/>
  <c r="K58" i="5" s="1"/>
  <c r="I46" i="5"/>
  <c r="K46" i="5" s="1"/>
  <c r="I36" i="5"/>
  <c r="K36" i="5" s="1"/>
  <c r="I24" i="5"/>
  <c r="K24" i="5" s="1"/>
  <c r="F1463" i="5"/>
  <c r="J1463" i="5" s="1"/>
  <c r="I1431" i="5"/>
  <c r="K1431" i="5" s="1"/>
  <c r="I1384" i="5"/>
  <c r="K1384" i="5" s="1"/>
  <c r="I736" i="5"/>
  <c r="F729" i="5"/>
  <c r="F713" i="5"/>
  <c r="F689" i="5"/>
  <c r="I674" i="5"/>
  <c r="F665" i="5"/>
  <c r="H649" i="5"/>
  <c r="I634" i="5"/>
  <c r="F625" i="5"/>
  <c r="J625" i="5" s="1"/>
  <c r="H601" i="5"/>
  <c r="H585" i="5"/>
  <c r="F577" i="5"/>
  <c r="J577" i="5" s="1"/>
  <c r="H561" i="5"/>
  <c r="F553" i="5"/>
  <c r="I538" i="5"/>
  <c r="F529" i="5"/>
  <c r="I522" i="5"/>
  <c r="F510" i="5"/>
  <c r="I480" i="5"/>
  <c r="H465" i="5"/>
  <c r="I419" i="5"/>
  <c r="K419" i="5" s="1"/>
  <c r="I411" i="5"/>
  <c r="K411" i="5" s="1"/>
  <c r="I403" i="5"/>
  <c r="K403" i="5" s="1"/>
  <c r="I395" i="5"/>
  <c r="K395" i="5" s="1"/>
  <c r="I387" i="5"/>
  <c r="K387" i="5" s="1"/>
  <c r="I379" i="5"/>
  <c r="K379" i="5" s="1"/>
  <c r="I371" i="5"/>
  <c r="K371" i="5" s="1"/>
  <c r="I363" i="5"/>
  <c r="K363" i="5" s="1"/>
  <c r="I355" i="5"/>
  <c r="K355" i="5" s="1"/>
  <c r="I347" i="5"/>
  <c r="K347" i="5" s="1"/>
  <c r="I339" i="5"/>
  <c r="K339" i="5" s="1"/>
  <c r="I331" i="5"/>
  <c r="K331" i="5" s="1"/>
  <c r="I323" i="5"/>
  <c r="K323" i="5" s="1"/>
  <c r="I315" i="5"/>
  <c r="K315" i="5" s="1"/>
  <c r="I307" i="5"/>
  <c r="K307" i="5" s="1"/>
  <c r="I299" i="5"/>
  <c r="K299" i="5" s="1"/>
  <c r="I291" i="5"/>
  <c r="K291" i="5" s="1"/>
  <c r="I283" i="5"/>
  <c r="K283" i="5" s="1"/>
  <c r="I275" i="5"/>
  <c r="K275" i="5" s="1"/>
  <c r="I267" i="5"/>
  <c r="K267" i="5" s="1"/>
  <c r="I259" i="5"/>
  <c r="K259" i="5" s="1"/>
  <c r="I251" i="5"/>
  <c r="K251" i="5" s="1"/>
  <c r="I243" i="5"/>
  <c r="K243" i="5" s="1"/>
  <c r="I235" i="5"/>
  <c r="K235" i="5" s="1"/>
  <c r="I227" i="5"/>
  <c r="K227" i="5" s="1"/>
  <c r="I219" i="5"/>
  <c r="K219" i="5" s="1"/>
  <c r="I211" i="5"/>
  <c r="K211" i="5" s="1"/>
  <c r="I203" i="5"/>
  <c r="K203" i="5" s="1"/>
  <c r="I195" i="5"/>
  <c r="K195" i="5" s="1"/>
  <c r="I187" i="5"/>
  <c r="K187" i="5" s="1"/>
  <c r="I179" i="5"/>
  <c r="K179" i="5" s="1"/>
  <c r="I171" i="5"/>
  <c r="K171" i="5" s="1"/>
  <c r="I163" i="5"/>
  <c r="K163" i="5" s="1"/>
  <c r="I155" i="5"/>
  <c r="K155" i="5" s="1"/>
  <c r="I147" i="5"/>
  <c r="K147" i="5" s="1"/>
  <c r="I139" i="5"/>
  <c r="K139" i="5" s="1"/>
  <c r="I131" i="5"/>
  <c r="K131" i="5" s="1"/>
  <c r="I123" i="5"/>
  <c r="K123" i="5" s="1"/>
  <c r="I115" i="5"/>
  <c r="K115" i="5" s="1"/>
  <c r="I107" i="5"/>
  <c r="K107" i="5" s="1"/>
  <c r="I99" i="5"/>
  <c r="K99" i="5" s="1"/>
  <c r="I91" i="5"/>
  <c r="K91" i="5" s="1"/>
  <c r="I83" i="5"/>
  <c r="K83" i="5" s="1"/>
  <c r="I75" i="5"/>
  <c r="K75" i="5" s="1"/>
  <c r="I67" i="5"/>
  <c r="K67" i="5" s="1"/>
  <c r="I59" i="5"/>
  <c r="K59" i="5" s="1"/>
  <c r="I51" i="5"/>
  <c r="K51" i="5" s="1"/>
  <c r="I43" i="5"/>
  <c r="K43" i="5" s="1"/>
  <c r="I35" i="5"/>
  <c r="K35" i="5" s="1"/>
  <c r="I27" i="5"/>
  <c r="K27" i="5" s="1"/>
  <c r="H731" i="5"/>
  <c r="I716" i="5"/>
  <c r="I692" i="5"/>
  <c r="H659" i="5"/>
  <c r="F635" i="5"/>
  <c r="J635" i="5" s="1"/>
  <c r="F611" i="5"/>
  <c r="F603" i="5"/>
  <c r="J603" i="5" s="1"/>
  <c r="I596" i="5"/>
  <c r="F579" i="5"/>
  <c r="J579" i="5" s="1"/>
  <c r="F555" i="5"/>
  <c r="J555" i="5" s="1"/>
  <c r="H547" i="5"/>
  <c r="F506" i="5"/>
  <c r="F426" i="5"/>
  <c r="J426" i="5" s="1"/>
  <c r="F18" i="5"/>
  <c r="J18" i="5" s="1"/>
  <c r="F12" i="5"/>
  <c r="J12" i="5" s="1"/>
  <c r="I718" i="5"/>
  <c r="F693" i="5"/>
  <c r="J693" i="5" s="1"/>
  <c r="H661" i="5"/>
  <c r="H629" i="5"/>
  <c r="F589" i="5"/>
  <c r="J589" i="5" s="1"/>
  <c r="F486" i="5"/>
  <c r="J486" i="5" s="1"/>
  <c r="I422" i="5"/>
  <c r="K422" i="5" s="1"/>
  <c r="I412" i="5"/>
  <c r="K412" i="5" s="1"/>
  <c r="I396" i="5"/>
  <c r="K396" i="5" s="1"/>
  <c r="I386" i="5"/>
  <c r="K386" i="5" s="1"/>
  <c r="I374" i="5"/>
  <c r="K374" i="5" s="1"/>
  <c r="I362" i="5"/>
  <c r="K362" i="5" s="1"/>
  <c r="I350" i="5"/>
  <c r="K350" i="5" s="1"/>
  <c r="I330" i="5"/>
  <c r="K330" i="5" s="1"/>
  <c r="I318" i="5"/>
  <c r="K318" i="5" s="1"/>
  <c r="I306" i="5"/>
  <c r="K306" i="5" s="1"/>
  <c r="I294" i="5"/>
  <c r="K294" i="5" s="1"/>
  <c r="I280" i="5"/>
  <c r="K280" i="5" s="1"/>
  <c r="I268" i="5"/>
  <c r="K268" i="5" s="1"/>
  <c r="I256" i="5"/>
  <c r="K256" i="5" s="1"/>
  <c r="I244" i="5"/>
  <c r="K244" i="5" s="1"/>
  <c r="I232" i="5"/>
  <c r="K232" i="5" s="1"/>
  <c r="I220" i="5"/>
  <c r="K220" i="5" s="1"/>
  <c r="I208" i="5"/>
  <c r="K208" i="5" s="1"/>
  <c r="I196" i="5"/>
  <c r="K196" i="5" s="1"/>
  <c r="I184" i="5"/>
  <c r="K184" i="5" s="1"/>
  <c r="I170" i="5"/>
  <c r="K170" i="5" s="1"/>
  <c r="I158" i="5"/>
  <c r="K158" i="5" s="1"/>
  <c r="I140" i="5"/>
  <c r="K140" i="5" s="1"/>
  <c r="I128" i="5"/>
  <c r="K128" i="5" s="1"/>
  <c r="I108" i="5"/>
  <c r="K108" i="5" s="1"/>
  <c r="I96" i="5"/>
  <c r="K96" i="5" s="1"/>
  <c r="I84" i="5"/>
  <c r="K84" i="5" s="1"/>
  <c r="I74" i="5"/>
  <c r="K74" i="5" s="1"/>
  <c r="I60" i="5"/>
  <c r="K60" i="5" s="1"/>
  <c r="I48" i="5"/>
  <c r="K48" i="5" s="1"/>
  <c r="I34" i="5"/>
  <c r="K34" i="5" s="1"/>
  <c r="I20" i="5"/>
  <c r="K20" i="5" s="1"/>
  <c r="H13" i="5"/>
  <c r="F717" i="5"/>
  <c r="J717" i="5" s="1"/>
  <c r="H709" i="5"/>
  <c r="F677" i="5"/>
  <c r="H669" i="5"/>
  <c r="F637" i="5"/>
  <c r="F581" i="5"/>
  <c r="J581" i="5" s="1"/>
  <c r="H565" i="5"/>
  <c r="H525" i="5"/>
  <c r="I420" i="5"/>
  <c r="K420" i="5" s="1"/>
  <c r="I410" i="5"/>
  <c r="K410" i="5" s="1"/>
  <c r="I400" i="5"/>
  <c r="K400" i="5" s="1"/>
  <c r="I394" i="5"/>
  <c r="K394" i="5" s="1"/>
  <c r="I382" i="5"/>
  <c r="K382" i="5" s="1"/>
  <c r="I370" i="5"/>
  <c r="K370" i="5" s="1"/>
  <c r="I360" i="5"/>
  <c r="K360" i="5" s="1"/>
  <c r="I348" i="5"/>
  <c r="K348" i="5" s="1"/>
  <c r="I338" i="5"/>
  <c r="K338" i="5" s="1"/>
  <c r="I332" i="5"/>
  <c r="K332" i="5" s="1"/>
  <c r="I320" i="5"/>
  <c r="K320" i="5" s="1"/>
  <c r="I302" i="5"/>
  <c r="K302" i="5" s="1"/>
  <c r="I290" i="5"/>
  <c r="K290" i="5" s="1"/>
  <c r="I278" i="5"/>
  <c r="K278" i="5" s="1"/>
  <c r="I266" i="5"/>
  <c r="K266" i="5" s="1"/>
  <c r="I254" i="5"/>
  <c r="K254" i="5" s="1"/>
  <c r="I240" i="5"/>
  <c r="K240" i="5" s="1"/>
  <c r="I228" i="5"/>
  <c r="K228" i="5" s="1"/>
  <c r="I216" i="5"/>
  <c r="K216" i="5" s="1"/>
  <c r="I204" i="5"/>
  <c r="K204" i="5" s="1"/>
  <c r="I192" i="5"/>
  <c r="K192" i="5" s="1"/>
  <c r="I182" i="5"/>
  <c r="K182" i="5" s="1"/>
  <c r="I168" i="5"/>
  <c r="K168" i="5" s="1"/>
  <c r="I156" i="5"/>
  <c r="K156" i="5" s="1"/>
  <c r="I144" i="5"/>
  <c r="K144" i="5" s="1"/>
  <c r="I132" i="5"/>
  <c r="K132" i="5" s="1"/>
  <c r="I122" i="5"/>
  <c r="K122" i="5" s="1"/>
  <c r="I116" i="5"/>
  <c r="K116" i="5" s="1"/>
  <c r="I104" i="5"/>
  <c r="K104" i="5" s="1"/>
  <c r="I92" i="5"/>
  <c r="K92" i="5" s="1"/>
  <c r="I80" i="5"/>
  <c r="K80" i="5" s="1"/>
  <c r="I66" i="5"/>
  <c r="K66" i="5" s="1"/>
  <c r="I56" i="5"/>
  <c r="K56" i="5" s="1"/>
  <c r="I44" i="5"/>
  <c r="K44" i="5" s="1"/>
  <c r="I32" i="5"/>
  <c r="K32" i="5" s="1"/>
  <c r="I22" i="5"/>
  <c r="K22" i="5" s="1"/>
  <c r="H16" i="5"/>
  <c r="I477" i="5"/>
  <c r="K477" i="5" s="1"/>
  <c r="I445" i="5"/>
  <c r="K445" i="5" s="1"/>
  <c r="H442" i="5"/>
  <c r="H474" i="5"/>
  <c r="F1514" i="5"/>
  <c r="J1514" i="5" s="1"/>
  <c r="H1514" i="5"/>
  <c r="K1434" i="5"/>
  <c r="H1369" i="5"/>
  <c r="F1369" i="5"/>
  <c r="J1369" i="5" s="1"/>
  <c r="H1345" i="5"/>
  <c r="F1345" i="5"/>
  <c r="J1345" i="5" s="1"/>
  <c r="H1329" i="5"/>
  <c r="F1329" i="5"/>
  <c r="J1329" i="5" s="1"/>
  <c r="F1432" i="5"/>
  <c r="J1432" i="5" s="1"/>
  <c r="F1443" i="5"/>
  <c r="J1443" i="5" s="1"/>
  <c r="F1270" i="5"/>
  <c r="F1303" i="5"/>
  <c r="F1279" i="5"/>
  <c r="J1279" i="5" s="1"/>
  <c r="F1248" i="5"/>
  <c r="J1248" i="5" s="1"/>
  <c r="F1216" i="5"/>
  <c r="J1216" i="5" s="1"/>
  <c r="F1184" i="5"/>
  <c r="J1184" i="5" s="1"/>
  <c r="F1120" i="5"/>
  <c r="J1120" i="5" s="1"/>
  <c r="F1140" i="5"/>
  <c r="F1198" i="5"/>
  <c r="J1198" i="5" s="1"/>
  <c r="F737" i="5"/>
  <c r="J737" i="5" s="1"/>
  <c r="F1156" i="5"/>
  <c r="J1156" i="5" s="1"/>
  <c r="F497" i="5"/>
  <c r="J497" i="5" s="1"/>
  <c r="F490" i="5"/>
  <c r="J490" i="5" s="1"/>
  <c r="F1182" i="5"/>
  <c r="J1182" i="5" s="1"/>
  <c r="F549" i="5"/>
  <c r="J549" i="5" s="1"/>
  <c r="F1148" i="5"/>
  <c r="J1148" i="5" s="1"/>
  <c r="F697" i="5"/>
  <c r="F633" i="5"/>
  <c r="J633" i="5" s="1"/>
  <c r="F569" i="5"/>
  <c r="J569" i="5" s="1"/>
  <c r="F521" i="5"/>
  <c r="I448" i="5"/>
  <c r="K448" i="5" s="1"/>
  <c r="H433" i="5"/>
  <c r="F707" i="5"/>
  <c r="J707" i="5" s="1"/>
  <c r="F683" i="5"/>
  <c r="J683" i="5" s="1"/>
  <c r="F15" i="5"/>
  <c r="J15" i="5" s="1"/>
  <c r="F653" i="5"/>
  <c r="J653" i="5" s="1"/>
  <c r="F557" i="5"/>
  <c r="F1510" i="5"/>
  <c r="J1510" i="5" s="1"/>
  <c r="H1510" i="5"/>
  <c r="K1422" i="5"/>
  <c r="K1406" i="5"/>
  <c r="K1390" i="5"/>
  <c r="F1452" i="5"/>
  <c r="J1452" i="5" s="1"/>
  <c r="H1452" i="5"/>
  <c r="H1439" i="5"/>
  <c r="H1432" i="5"/>
  <c r="F1498" i="5"/>
  <c r="H1451" i="5"/>
  <c r="F1483" i="5"/>
  <c r="F1475" i="5"/>
  <c r="J1475" i="5" s="1"/>
  <c r="F1467" i="5"/>
  <c r="F1459" i="5"/>
  <c r="J1459" i="5" s="1"/>
  <c r="H1443" i="5"/>
  <c r="F1364" i="5"/>
  <c r="J1364" i="5" s="1"/>
  <c r="H1364" i="5"/>
  <c r="F1356" i="5"/>
  <c r="H1356" i="5"/>
  <c r="F1348" i="5"/>
  <c r="J1348" i="5" s="1"/>
  <c r="H1348" i="5"/>
  <c r="F1340" i="5"/>
  <c r="J1340" i="5" s="1"/>
  <c r="H1340" i="5"/>
  <c r="F1332" i="5"/>
  <c r="J1332" i="5" s="1"/>
  <c r="H1332" i="5"/>
  <c r="F1481" i="5"/>
  <c r="J1481" i="5" s="1"/>
  <c r="H1444" i="5"/>
  <c r="F1325" i="5"/>
  <c r="J1325" i="5" s="1"/>
  <c r="H1325" i="5"/>
  <c r="F1309" i="5"/>
  <c r="J1309" i="5" s="1"/>
  <c r="H1309" i="5"/>
  <c r="F1293" i="5"/>
  <c r="J1293" i="5" s="1"/>
  <c r="H1293" i="5"/>
  <c r="F1479" i="5"/>
  <c r="J1479" i="5" s="1"/>
  <c r="H1469" i="5"/>
  <c r="F1315" i="5"/>
  <c r="J1315" i="5" s="1"/>
  <c r="I1300" i="5"/>
  <c r="K1300" i="5" s="1"/>
  <c r="F1286" i="5"/>
  <c r="J1286" i="5" s="1"/>
  <c r="F1255" i="5"/>
  <c r="H1255" i="5"/>
  <c r="H1447" i="5"/>
  <c r="H1323" i="5"/>
  <c r="H1286" i="5"/>
  <c r="F1267" i="5"/>
  <c r="J1267" i="5" s="1"/>
  <c r="I1497" i="5"/>
  <c r="K1497" i="5" s="1"/>
  <c r="F1291" i="5"/>
  <c r="J1291" i="5" s="1"/>
  <c r="H1291" i="5"/>
  <c r="H1279" i="5"/>
  <c r="F1266" i="5"/>
  <c r="J1266" i="5" s="1"/>
  <c r="H1248" i="5"/>
  <c r="F1240" i="5"/>
  <c r="H1216" i="5"/>
  <c r="F1208" i="5"/>
  <c r="J1208" i="5" s="1"/>
  <c r="H1184" i="5"/>
  <c r="F1176" i="5"/>
  <c r="J1176" i="5" s="1"/>
  <c r="H1152" i="5"/>
  <c r="F1144" i="5"/>
  <c r="J1144" i="5" s="1"/>
  <c r="H1120" i="5"/>
  <c r="F1112" i="5"/>
  <c r="I1296" i="5"/>
  <c r="K1296" i="5" s="1"/>
  <c r="F1242" i="5"/>
  <c r="J1242" i="5" s="1"/>
  <c r="F1226" i="5"/>
  <c r="F1210" i="5"/>
  <c r="J1210" i="5" s="1"/>
  <c r="F1194" i="5"/>
  <c r="F1178" i="5"/>
  <c r="J1178" i="5" s="1"/>
  <c r="F1162" i="5"/>
  <c r="F1146" i="5"/>
  <c r="J1146" i="5" s="1"/>
  <c r="F1130" i="5"/>
  <c r="F1114" i="5"/>
  <c r="J1114" i="5" s="1"/>
  <c r="F1101" i="5"/>
  <c r="J1101" i="5" s="1"/>
  <c r="H1101" i="5"/>
  <c r="H1238" i="5"/>
  <c r="F1236" i="5"/>
  <c r="J1236" i="5" s="1"/>
  <c r="F1206" i="5"/>
  <c r="J1206" i="5" s="1"/>
  <c r="H1140" i="5"/>
  <c r="H1110" i="5"/>
  <c r="F1108" i="5"/>
  <c r="J1108" i="5" s="1"/>
  <c r="F1100" i="5"/>
  <c r="J1100" i="5" s="1"/>
  <c r="F1278" i="5"/>
  <c r="J1278" i="5" s="1"/>
  <c r="H1228" i="5"/>
  <c r="H1198" i="5"/>
  <c r="F1196" i="5"/>
  <c r="J1196" i="5" s="1"/>
  <c r="F1166" i="5"/>
  <c r="J1166" i="5" s="1"/>
  <c r="I1085" i="5"/>
  <c r="K1085" i="5" s="1"/>
  <c r="I1053" i="5"/>
  <c r="I1021" i="5"/>
  <c r="K1021" i="5" s="1"/>
  <c r="I989" i="5"/>
  <c r="I957" i="5"/>
  <c r="I925" i="5"/>
  <c r="I893" i="5"/>
  <c r="K893" i="5" s="1"/>
  <c r="I829" i="5"/>
  <c r="K829" i="5" s="1"/>
  <c r="I797" i="5"/>
  <c r="F758" i="5"/>
  <c r="J758" i="5" s="1"/>
  <c r="F747" i="5"/>
  <c r="J747" i="5" s="1"/>
  <c r="F739" i="5"/>
  <c r="H1278" i="5"/>
  <c r="H1220" i="5"/>
  <c r="F1190" i="5"/>
  <c r="J1190" i="5" s="1"/>
  <c r="H1156" i="5"/>
  <c r="F1126" i="5"/>
  <c r="I1041" i="5"/>
  <c r="I977" i="5"/>
  <c r="K977" i="5" s="1"/>
  <c r="I913" i="5"/>
  <c r="K913" i="5" s="1"/>
  <c r="I785" i="5"/>
  <c r="K785" i="5" s="1"/>
  <c r="F770" i="5"/>
  <c r="J770" i="5" s="1"/>
  <c r="F757" i="5"/>
  <c r="J757" i="5" s="1"/>
  <c r="F727" i="5"/>
  <c r="J727" i="5" s="1"/>
  <c r="F711" i="5"/>
  <c r="J711" i="5" s="1"/>
  <c r="F695" i="5"/>
  <c r="J695" i="5" s="1"/>
  <c r="I688" i="5"/>
  <c r="F679" i="5"/>
  <c r="J679" i="5" s="1"/>
  <c r="F663" i="5"/>
  <c r="J663" i="5" s="1"/>
  <c r="F647" i="5"/>
  <c r="J647" i="5" s="1"/>
  <c r="F631" i="5"/>
  <c r="J631" i="5" s="1"/>
  <c r="I624" i="5"/>
  <c r="F615" i="5"/>
  <c r="J615" i="5" s="1"/>
  <c r="F599" i="5"/>
  <c r="J599" i="5" s="1"/>
  <c r="F583" i="5"/>
  <c r="J583" i="5" s="1"/>
  <c r="F567" i="5"/>
  <c r="J567" i="5" s="1"/>
  <c r="F551" i="5"/>
  <c r="J551" i="5" s="1"/>
  <c r="F535" i="5"/>
  <c r="J535" i="5" s="1"/>
  <c r="I528" i="5"/>
  <c r="F519" i="5"/>
  <c r="J519" i="5" s="1"/>
  <c r="K517" i="5"/>
  <c r="F513" i="5"/>
  <c r="J513" i="5" s="1"/>
  <c r="F482" i="5"/>
  <c r="J482" i="5" s="1"/>
  <c r="H482" i="5"/>
  <c r="F449" i="5"/>
  <c r="J449" i="5" s="1"/>
  <c r="F723" i="5"/>
  <c r="J723" i="5" s="1"/>
  <c r="F715" i="5"/>
  <c r="J715" i="5" s="1"/>
  <c r="F627" i="5"/>
  <c r="J627" i="5" s="1"/>
  <c r="I556" i="5"/>
  <c r="K556" i="5" s="1"/>
  <c r="F531" i="5"/>
  <c r="J531" i="5" s="1"/>
  <c r="F425" i="5"/>
  <c r="J425" i="5" s="1"/>
  <c r="F11" i="5"/>
  <c r="H1182" i="5"/>
  <c r="F645" i="5"/>
  <c r="F613" i="5"/>
  <c r="J613" i="5" s="1"/>
  <c r="F573" i="5"/>
  <c r="F541" i="5"/>
  <c r="J541" i="5" s="1"/>
  <c r="H505" i="5"/>
  <c r="F1263" i="5"/>
  <c r="J1263" i="5" s="1"/>
  <c r="F1246" i="5"/>
  <c r="H1148" i="5"/>
  <c r="F1118" i="5"/>
  <c r="J1118" i="5" s="1"/>
  <c r="F705" i="5"/>
  <c r="J705" i="5" s="1"/>
  <c r="F681" i="5"/>
  <c r="F657" i="5"/>
  <c r="J657" i="5" s="1"/>
  <c r="I650" i="5"/>
  <c r="F641" i="5"/>
  <c r="J641" i="5" s="1"/>
  <c r="F617" i="5"/>
  <c r="I602" i="5"/>
  <c r="F593" i="5"/>
  <c r="I562" i="5"/>
  <c r="F545" i="5"/>
  <c r="J545" i="5" s="1"/>
  <c r="H513" i="5"/>
  <c r="F493" i="5"/>
  <c r="J493" i="5" s="1"/>
  <c r="F478" i="5"/>
  <c r="J478" i="5" s="1"/>
  <c r="F461" i="5"/>
  <c r="F430" i="5"/>
  <c r="J430" i="5" s="1"/>
  <c r="I421" i="5"/>
  <c r="K421" i="5" s="1"/>
  <c r="I405" i="5"/>
  <c r="K405" i="5" s="1"/>
  <c r="I389" i="5"/>
  <c r="K389" i="5" s="1"/>
  <c r="I373" i="5"/>
  <c r="K373" i="5" s="1"/>
  <c r="I357" i="5"/>
  <c r="K357" i="5" s="1"/>
  <c r="I341" i="5"/>
  <c r="K341" i="5" s="1"/>
  <c r="I325" i="5"/>
  <c r="K325" i="5" s="1"/>
  <c r="I309" i="5"/>
  <c r="K309" i="5" s="1"/>
  <c r="I293" i="5"/>
  <c r="K293" i="5" s="1"/>
  <c r="I285" i="5"/>
  <c r="K285" i="5" s="1"/>
  <c r="I277" i="5"/>
  <c r="K277" i="5" s="1"/>
  <c r="I261" i="5"/>
  <c r="K261" i="5" s="1"/>
  <c r="I245" i="5"/>
  <c r="K245" i="5" s="1"/>
  <c r="I237" i="5"/>
  <c r="K237" i="5" s="1"/>
  <c r="I221" i="5"/>
  <c r="K221" i="5" s="1"/>
  <c r="I213" i="5"/>
  <c r="K213" i="5" s="1"/>
  <c r="I205" i="5"/>
  <c r="K205" i="5" s="1"/>
  <c r="I189" i="5"/>
  <c r="K189" i="5" s="1"/>
  <c r="I181" i="5"/>
  <c r="K181" i="5" s="1"/>
  <c r="I173" i="5"/>
  <c r="K173" i="5" s="1"/>
  <c r="I157" i="5"/>
  <c r="K157" i="5" s="1"/>
  <c r="I149" i="5"/>
  <c r="K149" i="5" s="1"/>
  <c r="I141" i="5"/>
  <c r="K141" i="5" s="1"/>
  <c r="I133" i="5"/>
  <c r="K133" i="5" s="1"/>
  <c r="I125" i="5"/>
  <c r="K125" i="5" s="1"/>
  <c r="I109" i="5"/>
  <c r="K109" i="5" s="1"/>
  <c r="I93" i="5"/>
  <c r="K93" i="5" s="1"/>
  <c r="I77" i="5"/>
  <c r="K77" i="5" s="1"/>
  <c r="I61" i="5"/>
  <c r="K61" i="5" s="1"/>
  <c r="I45" i="5"/>
  <c r="K45" i="5" s="1"/>
  <c r="I29" i="5"/>
  <c r="K29" i="5" s="1"/>
  <c r="H1180" i="5"/>
  <c r="H1093" i="5"/>
  <c r="F699" i="5"/>
  <c r="F675" i="5"/>
  <c r="J675" i="5" s="1"/>
  <c r="F619" i="5"/>
  <c r="J619" i="5" s="1"/>
  <c r="F563" i="5"/>
  <c r="J563" i="5" s="1"/>
  <c r="F489" i="5"/>
  <c r="J489" i="5" s="1"/>
  <c r="H429" i="5"/>
  <c r="F17" i="5"/>
  <c r="I638" i="5"/>
  <c r="I574" i="5"/>
  <c r="I550" i="5"/>
  <c r="I504" i="5"/>
  <c r="F454" i="5"/>
  <c r="J454" i="5" s="1"/>
  <c r="H769" i="5"/>
  <c r="F753" i="5"/>
  <c r="F725" i="5"/>
  <c r="J725" i="5" s="1"/>
  <c r="F605" i="5"/>
  <c r="J605" i="5" s="1"/>
  <c r="H11" i="5"/>
  <c r="F10" i="5"/>
  <c r="J10" i="5" s="1"/>
  <c r="H5" i="5"/>
  <c r="H8" i="5"/>
  <c r="I8" i="5"/>
  <c r="F9" i="5"/>
  <c r="J9" i="5" s="1"/>
  <c r="H9" i="5"/>
  <c r="I7" i="5"/>
  <c r="I5" i="5"/>
  <c r="I6" i="5"/>
  <c r="T1705" i="7"/>
  <c r="V1705" i="7"/>
  <c r="K1039" i="5" l="1"/>
  <c r="I1520" i="5"/>
  <c r="K1520" i="5" s="1"/>
  <c r="K763" i="5"/>
  <c r="M763" i="5" s="1"/>
  <c r="I552" i="5"/>
  <c r="K552" i="5" s="1"/>
  <c r="N552" i="5" s="1"/>
  <c r="I2494" i="5"/>
  <c r="J1955" i="5"/>
  <c r="I1231" i="5"/>
  <c r="K1231" i="5" s="1"/>
  <c r="K2076" i="5"/>
  <c r="M2076" i="5" s="1"/>
  <c r="I440" i="5"/>
  <c r="K440" i="5" s="1"/>
  <c r="K1540" i="5"/>
  <c r="I1790" i="5"/>
  <c r="K1790" i="5" s="1"/>
  <c r="I1943" i="5"/>
  <c r="K1943" i="5" s="1"/>
  <c r="K1913" i="5"/>
  <c r="I610" i="5"/>
  <c r="I1310" i="5"/>
  <c r="K931" i="5"/>
  <c r="M931" i="5" s="1"/>
  <c r="K1818" i="5"/>
  <c r="K2370" i="5"/>
  <c r="I2028" i="5"/>
  <c r="K2028" i="5" s="1"/>
  <c r="K2175" i="5"/>
  <c r="M2175" i="5" s="1"/>
  <c r="J2423" i="5"/>
  <c r="K2379" i="5"/>
  <c r="K2135" i="5"/>
  <c r="K1777" i="5"/>
  <c r="M1777" i="5" s="1"/>
  <c r="K1986" i="5"/>
  <c r="I1802" i="5"/>
  <c r="K1802" i="5" s="1"/>
  <c r="K2333" i="5"/>
  <c r="N2333" i="5" s="1"/>
  <c r="O2333" i="5" s="1"/>
  <c r="P2333" i="5" s="1"/>
  <c r="K2177" i="5"/>
  <c r="M2177" i="5" s="1"/>
  <c r="K2047" i="5"/>
  <c r="M2047" i="5" s="1"/>
  <c r="K2429" i="5"/>
  <c r="N2429" i="5" s="1"/>
  <c r="O2429" i="5" s="1"/>
  <c r="P2429" i="5" s="1"/>
  <c r="I1759" i="5"/>
  <c r="K1759" i="5" s="1"/>
  <c r="N1759" i="5" s="1"/>
  <c r="O1759" i="5" s="1"/>
  <c r="P1759" i="5" s="1"/>
  <c r="I2345" i="5"/>
  <c r="K2345" i="5" s="1"/>
  <c r="M2345" i="5" s="1"/>
  <c r="K2324" i="5"/>
  <c r="N2324" i="5" s="1"/>
  <c r="O2324" i="5" s="1"/>
  <c r="P2324" i="5" s="1"/>
  <c r="K1782" i="5"/>
  <c r="N1782" i="5" s="1"/>
  <c r="O1782" i="5" s="1"/>
  <c r="P1782" i="5" s="1"/>
  <c r="I2344" i="5"/>
  <c r="K2344" i="5" s="1"/>
  <c r="N2344" i="5" s="1"/>
  <c r="O2344" i="5" s="1"/>
  <c r="P2344" i="5" s="1"/>
  <c r="I2098" i="5"/>
  <c r="K2098" i="5" s="1"/>
  <c r="M2098" i="5" s="1"/>
  <c r="I600" i="5"/>
  <c r="K600" i="5" s="1"/>
  <c r="M600" i="5" s="1"/>
  <c r="K1437" i="5"/>
  <c r="N1437" i="5" s="1"/>
  <c r="K1289" i="5"/>
  <c r="M1289" i="5" s="1"/>
  <c r="I1143" i="5"/>
  <c r="K1143" i="5" s="1"/>
  <c r="K1358" i="5"/>
  <c r="M1358" i="5" s="1"/>
  <c r="I1739" i="5"/>
  <c r="K1739" i="5" s="1"/>
  <c r="N1739" i="5" s="1"/>
  <c r="O1739" i="5" s="1"/>
  <c r="P1739" i="5" s="1"/>
  <c r="K2329" i="5"/>
  <c r="N2329" i="5" s="1"/>
  <c r="O2329" i="5" s="1"/>
  <c r="P2329" i="5" s="1"/>
  <c r="I1971" i="5"/>
  <c r="K1971" i="5" s="1"/>
  <c r="N1971" i="5" s="1"/>
  <c r="O1971" i="5" s="1"/>
  <c r="P1971" i="5" s="1"/>
  <c r="K1945" i="5"/>
  <c r="N1945" i="5" s="1"/>
  <c r="O1945" i="5" s="1"/>
  <c r="P1945" i="5" s="1"/>
  <c r="M45" i="5"/>
  <c r="N45" i="5"/>
  <c r="M237" i="5"/>
  <c r="N237" i="5"/>
  <c r="N977" i="5"/>
  <c r="M977" i="5"/>
  <c r="M893" i="5"/>
  <c r="N893" i="5"/>
  <c r="N1021" i="5"/>
  <c r="M1021" i="5"/>
  <c r="N1422" i="5"/>
  <c r="M1422" i="5"/>
  <c r="M477" i="5"/>
  <c r="N477" i="5"/>
  <c r="N44" i="5"/>
  <c r="M44" i="5"/>
  <c r="N92" i="5"/>
  <c r="M92" i="5"/>
  <c r="N132" i="5"/>
  <c r="M132" i="5"/>
  <c r="N182" i="5"/>
  <c r="M182" i="5"/>
  <c r="N228" i="5"/>
  <c r="M228" i="5"/>
  <c r="N278" i="5"/>
  <c r="M278" i="5"/>
  <c r="N332" i="5"/>
  <c r="M332" i="5"/>
  <c r="N370" i="5"/>
  <c r="M370" i="5"/>
  <c r="N410" i="5"/>
  <c r="M410" i="5"/>
  <c r="N34" i="5"/>
  <c r="M34" i="5"/>
  <c r="N84" i="5"/>
  <c r="M84" i="5"/>
  <c r="N140" i="5"/>
  <c r="M140" i="5"/>
  <c r="N196" i="5"/>
  <c r="M196" i="5"/>
  <c r="N244" i="5"/>
  <c r="M244" i="5"/>
  <c r="N294" i="5"/>
  <c r="M294" i="5"/>
  <c r="N350" i="5"/>
  <c r="M350" i="5"/>
  <c r="N396" i="5"/>
  <c r="M396" i="5"/>
  <c r="M27" i="5"/>
  <c r="N27" i="5"/>
  <c r="M59" i="5"/>
  <c r="N59" i="5"/>
  <c r="M91" i="5"/>
  <c r="N91" i="5"/>
  <c r="M123" i="5"/>
  <c r="N123" i="5"/>
  <c r="M155" i="5"/>
  <c r="N155" i="5"/>
  <c r="M187" i="5"/>
  <c r="N187" i="5"/>
  <c r="M219" i="5"/>
  <c r="N219" i="5"/>
  <c r="M251" i="5"/>
  <c r="N251" i="5"/>
  <c r="M283" i="5"/>
  <c r="N283" i="5"/>
  <c r="M315" i="5"/>
  <c r="N315" i="5"/>
  <c r="M347" i="5"/>
  <c r="N347" i="5"/>
  <c r="M379" i="5"/>
  <c r="N379" i="5"/>
  <c r="M411" i="5"/>
  <c r="N411" i="5"/>
  <c r="N1431" i="5"/>
  <c r="M1431" i="5"/>
  <c r="N46" i="5"/>
  <c r="M46" i="5"/>
  <c r="N94" i="5"/>
  <c r="M94" i="5"/>
  <c r="N142" i="5"/>
  <c r="M142" i="5"/>
  <c r="N180" i="5"/>
  <c r="M180" i="5"/>
  <c r="N230" i="5"/>
  <c r="M230" i="5"/>
  <c r="N276" i="5"/>
  <c r="M276" i="5"/>
  <c r="N316" i="5"/>
  <c r="M316" i="5"/>
  <c r="N364" i="5"/>
  <c r="M364" i="5"/>
  <c r="N852" i="5"/>
  <c r="M852" i="5"/>
  <c r="M805" i="5"/>
  <c r="N805" i="5"/>
  <c r="M929" i="5"/>
  <c r="N929" i="5"/>
  <c r="N1102" i="5"/>
  <c r="M1102" i="5"/>
  <c r="N1121" i="5"/>
  <c r="M1121" i="5"/>
  <c r="N1149" i="5"/>
  <c r="M1149" i="5"/>
  <c r="N1169" i="5"/>
  <c r="M1169" i="5"/>
  <c r="N1189" i="5"/>
  <c r="M1189" i="5"/>
  <c r="N1209" i="5"/>
  <c r="M1209" i="5"/>
  <c r="N1229" i="5"/>
  <c r="M1229" i="5"/>
  <c r="N1249" i="5"/>
  <c r="M1249" i="5"/>
  <c r="N1424" i="5"/>
  <c r="M1424" i="5"/>
  <c r="N1419" i="5"/>
  <c r="M1419" i="5"/>
  <c r="N1438" i="5"/>
  <c r="M1438" i="5"/>
  <c r="N1480" i="5"/>
  <c r="M1480" i="5"/>
  <c r="M1319" i="5"/>
  <c r="N1319" i="5"/>
  <c r="N784" i="5"/>
  <c r="M784" i="5"/>
  <c r="M845" i="5"/>
  <c r="N845" i="5"/>
  <c r="N1005" i="5"/>
  <c r="M1005" i="5"/>
  <c r="N904" i="5"/>
  <c r="M904" i="5"/>
  <c r="N1399" i="5"/>
  <c r="M1399" i="5"/>
  <c r="N1379" i="5"/>
  <c r="M1379" i="5"/>
  <c r="N1412" i="5"/>
  <c r="M1412" i="5"/>
  <c r="N86" i="5"/>
  <c r="M86" i="5"/>
  <c r="N272" i="5"/>
  <c r="M272" i="5"/>
  <c r="N214" i="5"/>
  <c r="M214" i="5"/>
  <c r="N418" i="5"/>
  <c r="M418" i="5"/>
  <c r="N120" i="5"/>
  <c r="M120" i="5"/>
  <c r="N308" i="5"/>
  <c r="M308" i="5"/>
  <c r="N980" i="5"/>
  <c r="M980" i="5"/>
  <c r="M509" i="5"/>
  <c r="N509" i="5"/>
  <c r="N198" i="5"/>
  <c r="M198" i="5"/>
  <c r="N388" i="5"/>
  <c r="M388" i="5"/>
  <c r="N190" i="5"/>
  <c r="M190" i="5"/>
  <c r="N392" i="5"/>
  <c r="M392" i="5"/>
  <c r="M71" i="5"/>
  <c r="N71" i="5"/>
  <c r="M135" i="5"/>
  <c r="N135" i="5"/>
  <c r="M199" i="5"/>
  <c r="N199" i="5"/>
  <c r="M263" i="5"/>
  <c r="N263" i="5"/>
  <c r="M327" i="5"/>
  <c r="N327" i="5"/>
  <c r="N1025" i="5"/>
  <c r="M1025" i="5"/>
  <c r="M875" i="5"/>
  <c r="N875" i="5"/>
  <c r="N1003" i="5"/>
  <c r="M1003" i="5"/>
  <c r="N1135" i="5"/>
  <c r="M1135" i="5"/>
  <c r="N1247" i="5"/>
  <c r="M1247" i="5"/>
  <c r="M1331" i="5"/>
  <c r="N1331" i="5"/>
  <c r="M1363" i="5"/>
  <c r="N1363" i="5"/>
  <c r="N1478" i="5"/>
  <c r="M1478" i="5"/>
  <c r="N1077" i="5"/>
  <c r="M1077" i="5"/>
  <c r="N908" i="5"/>
  <c r="M908" i="5"/>
  <c r="M947" i="5"/>
  <c r="N947" i="5"/>
  <c r="N1395" i="5"/>
  <c r="M1395" i="5"/>
  <c r="N1413" i="5"/>
  <c r="M1413" i="5"/>
  <c r="M501" i="5"/>
  <c r="N501" i="5"/>
  <c r="N1376" i="5"/>
  <c r="M1376" i="5"/>
  <c r="N1505" i="5"/>
  <c r="M1505" i="5"/>
  <c r="N98" i="5"/>
  <c r="M98" i="5"/>
  <c r="N324" i="5"/>
  <c r="M324" i="5"/>
  <c r="M105" i="5"/>
  <c r="N105" i="5"/>
  <c r="M233" i="5"/>
  <c r="N233" i="5"/>
  <c r="M361" i="5"/>
  <c r="N361" i="5"/>
  <c r="N148" i="5"/>
  <c r="M148" i="5"/>
  <c r="M437" i="5"/>
  <c r="N437" i="5"/>
  <c r="N1068" i="5"/>
  <c r="M1068" i="5"/>
  <c r="M825" i="5"/>
  <c r="N825" i="5"/>
  <c r="N1081" i="5"/>
  <c r="M1081" i="5"/>
  <c r="N1207" i="5"/>
  <c r="M1207" i="5"/>
  <c r="N1489" i="5"/>
  <c r="M1489" i="5"/>
  <c r="N336" i="5"/>
  <c r="M336" i="5"/>
  <c r="N250" i="5"/>
  <c r="M250" i="5"/>
  <c r="M49" i="5"/>
  <c r="N49" i="5"/>
  <c r="M177" i="5"/>
  <c r="N177" i="5"/>
  <c r="M305" i="5"/>
  <c r="N305" i="5"/>
  <c r="N258" i="5"/>
  <c r="M258" i="5"/>
  <c r="M833" i="5"/>
  <c r="N833" i="5"/>
  <c r="N818" i="5"/>
  <c r="M818" i="5"/>
  <c r="N994" i="5"/>
  <c r="M994" i="5"/>
  <c r="N1427" i="5"/>
  <c r="M1427" i="5"/>
  <c r="N1045" i="5"/>
  <c r="M1045" i="5"/>
  <c r="N792" i="5"/>
  <c r="M792" i="5"/>
  <c r="M879" i="5"/>
  <c r="N879" i="5"/>
  <c r="M959" i="5"/>
  <c r="N959" i="5"/>
  <c r="N1071" i="5"/>
  <c r="M1071" i="5"/>
  <c r="M1367" i="5"/>
  <c r="N1367" i="5"/>
  <c r="N274" i="5"/>
  <c r="M274" i="5"/>
  <c r="M225" i="5"/>
  <c r="N225" i="5"/>
  <c r="N1123" i="5"/>
  <c r="M1123" i="5"/>
  <c r="M1351" i="5"/>
  <c r="N1351" i="5"/>
  <c r="N300" i="5"/>
  <c r="M300" i="5"/>
  <c r="M121" i="5"/>
  <c r="N121" i="5"/>
  <c r="M401" i="5"/>
  <c r="N401" i="5"/>
  <c r="N1175" i="5"/>
  <c r="M1175" i="5"/>
  <c r="M1335" i="5"/>
  <c r="N1335" i="5"/>
  <c r="N820" i="5"/>
  <c r="M820" i="5"/>
  <c r="N768" i="5"/>
  <c r="M768" i="5"/>
  <c r="N1474" i="5"/>
  <c r="M1474" i="5"/>
  <c r="M839" i="5"/>
  <c r="N839" i="5"/>
  <c r="M257" i="5"/>
  <c r="N257" i="5"/>
  <c r="M789" i="5"/>
  <c r="N789" i="5"/>
  <c r="N1449" i="5"/>
  <c r="M1449" i="5"/>
  <c r="N886" i="5"/>
  <c r="M886" i="5"/>
  <c r="N1063" i="5"/>
  <c r="M1063" i="5"/>
  <c r="M321" i="5"/>
  <c r="N321" i="5"/>
  <c r="N922" i="5"/>
  <c r="M922" i="5"/>
  <c r="N990" i="5"/>
  <c r="M990" i="5"/>
  <c r="M377" i="5"/>
  <c r="N377" i="5"/>
  <c r="M873" i="5"/>
  <c r="N873" i="5"/>
  <c r="N979" i="5"/>
  <c r="M979" i="5"/>
  <c r="N910" i="5"/>
  <c r="M910" i="5"/>
  <c r="N890" i="5"/>
  <c r="M890" i="5"/>
  <c r="N854" i="5"/>
  <c r="M854" i="5"/>
  <c r="N1027" i="5"/>
  <c r="M1027" i="5"/>
  <c r="M855" i="5"/>
  <c r="N855" i="5"/>
  <c r="N858" i="5"/>
  <c r="M858" i="5"/>
  <c r="N1006" i="5"/>
  <c r="M1006" i="5"/>
  <c r="N1385" i="5"/>
  <c r="M1385" i="5"/>
  <c r="N1070" i="5"/>
  <c r="M1070" i="5"/>
  <c r="N1526" i="5"/>
  <c r="O1526" i="5" s="1"/>
  <c r="P1526" i="5" s="1"/>
  <c r="M1526" i="5"/>
  <c r="M1988" i="5"/>
  <c r="N1988" i="5"/>
  <c r="O1988" i="5" s="1"/>
  <c r="P1988" i="5" s="1"/>
  <c r="M2155" i="5"/>
  <c r="N2155" i="5"/>
  <c r="N2356" i="5"/>
  <c r="O2356" i="5" s="1"/>
  <c r="P2356" i="5" s="1"/>
  <c r="M2356" i="5"/>
  <c r="N2100" i="5"/>
  <c r="O2100" i="5" s="1"/>
  <c r="P2100" i="5" s="1"/>
  <c r="M2100" i="5"/>
  <c r="N2032" i="5"/>
  <c r="O2032" i="5" s="1"/>
  <c r="P2032" i="5" s="1"/>
  <c r="M2032" i="5"/>
  <c r="N2318" i="5"/>
  <c r="O2318" i="5" s="1"/>
  <c r="P2318" i="5" s="1"/>
  <c r="M2318" i="5"/>
  <c r="N2372" i="5"/>
  <c r="O2372" i="5" s="1"/>
  <c r="P2372" i="5" s="1"/>
  <c r="M2372" i="5"/>
  <c r="N1620" i="5"/>
  <c r="O1620" i="5" s="1"/>
  <c r="P1620" i="5" s="1"/>
  <c r="M1620" i="5"/>
  <c r="N1586" i="5"/>
  <c r="O1586" i="5" s="1"/>
  <c r="P1586" i="5" s="1"/>
  <c r="M1586" i="5"/>
  <c r="N1618" i="5"/>
  <c r="O1618" i="5" s="1"/>
  <c r="P1618" i="5" s="1"/>
  <c r="M1618" i="5"/>
  <c r="N1650" i="5"/>
  <c r="O1650" i="5" s="1"/>
  <c r="P1650" i="5" s="1"/>
  <c r="M1650" i="5"/>
  <c r="N1682" i="5"/>
  <c r="O1682" i="5" s="1"/>
  <c r="P1682" i="5" s="1"/>
  <c r="M1682" i="5"/>
  <c r="N1580" i="5"/>
  <c r="O1580" i="5" s="1"/>
  <c r="P1580" i="5" s="1"/>
  <c r="M1580" i="5"/>
  <c r="N1604" i="5"/>
  <c r="O1604" i="5" s="1"/>
  <c r="P1604" i="5" s="1"/>
  <c r="M1604" i="5"/>
  <c r="N1628" i="5"/>
  <c r="O1628" i="5" s="1"/>
  <c r="P1628" i="5" s="1"/>
  <c r="M1628" i="5"/>
  <c r="N1664" i="5"/>
  <c r="O1664" i="5" s="1"/>
  <c r="P1664" i="5" s="1"/>
  <c r="M1664" i="5"/>
  <c r="N1587" i="5"/>
  <c r="O1587" i="5" s="1"/>
  <c r="P1587" i="5" s="1"/>
  <c r="M1587" i="5"/>
  <c r="N1675" i="5"/>
  <c r="O1675" i="5" s="1"/>
  <c r="P1675" i="5" s="1"/>
  <c r="M1675" i="5"/>
  <c r="N2018" i="5"/>
  <c r="O2018" i="5" s="1"/>
  <c r="P2018" i="5" s="1"/>
  <c r="M2018" i="5"/>
  <c r="N1626" i="5"/>
  <c r="O1626" i="5" s="1"/>
  <c r="P1626" i="5" s="1"/>
  <c r="M1626" i="5"/>
  <c r="N2126" i="5"/>
  <c r="O2126" i="5" s="1"/>
  <c r="P2126" i="5" s="1"/>
  <c r="M2126" i="5"/>
  <c r="N2355" i="5"/>
  <c r="O2355" i="5" s="1"/>
  <c r="P2355" i="5" s="1"/>
  <c r="M2355" i="5"/>
  <c r="N1929" i="5"/>
  <c r="O1929" i="5" s="1"/>
  <c r="P1929" i="5" s="1"/>
  <c r="M1929" i="5"/>
  <c r="N2345" i="5"/>
  <c r="O2345" i="5" s="1"/>
  <c r="P2345" i="5" s="1"/>
  <c r="N1963" i="5"/>
  <c r="O1963" i="5" s="1"/>
  <c r="P1963" i="5" s="1"/>
  <c r="M1963" i="5"/>
  <c r="N1588" i="5"/>
  <c r="M1588" i="5"/>
  <c r="N2043" i="5"/>
  <c r="O2043" i="5" s="1"/>
  <c r="P2043" i="5" s="1"/>
  <c r="M2043" i="5"/>
  <c r="N2370" i="5"/>
  <c r="O2370" i="5" s="1"/>
  <c r="P2370" i="5" s="1"/>
  <c r="M2370" i="5"/>
  <c r="N2368" i="5"/>
  <c r="M2368" i="5"/>
  <c r="N1583" i="5"/>
  <c r="O1583" i="5" s="1"/>
  <c r="P1583" i="5" s="1"/>
  <c r="M1583" i="5"/>
  <c r="M1812" i="5"/>
  <c r="N1812" i="5"/>
  <c r="O1812" i="5" s="1"/>
  <c r="P1812" i="5" s="1"/>
  <c r="N1810" i="5"/>
  <c r="O1810" i="5" s="1"/>
  <c r="P1810" i="5" s="1"/>
  <c r="M1810" i="5"/>
  <c r="N2308" i="5"/>
  <c r="O2308" i="5" s="1"/>
  <c r="P2308" i="5" s="1"/>
  <c r="M2308" i="5"/>
  <c r="N2241" i="5"/>
  <c r="M2241" i="5"/>
  <c r="N1750" i="5"/>
  <c r="O1750" i="5" s="1"/>
  <c r="P1750" i="5" s="1"/>
  <c r="M1750" i="5"/>
  <c r="N1949" i="5"/>
  <c r="O1949" i="5" s="1"/>
  <c r="P1949" i="5" s="1"/>
  <c r="M1949" i="5"/>
  <c r="M2131" i="5"/>
  <c r="N2131" i="5"/>
  <c r="O2131" i="5" s="1"/>
  <c r="P2131" i="5" s="1"/>
  <c r="N2221" i="5"/>
  <c r="O2221" i="5" s="1"/>
  <c r="P2221" i="5" s="1"/>
  <c r="M2221" i="5"/>
  <c r="N1802" i="5"/>
  <c r="O1802" i="5" s="1"/>
  <c r="P1802" i="5" s="1"/>
  <c r="M1802" i="5"/>
  <c r="M2137" i="5"/>
  <c r="N2137" i="5"/>
  <c r="O2137" i="5" s="1"/>
  <c r="P2137" i="5" s="1"/>
  <c r="M2159" i="5"/>
  <c r="N2159" i="5"/>
  <c r="O2159" i="5" s="1"/>
  <c r="P2159" i="5" s="1"/>
  <c r="N1683" i="5"/>
  <c r="O1683" i="5" s="1"/>
  <c r="P1683" i="5" s="1"/>
  <c r="M1683" i="5"/>
  <c r="N1531" i="5"/>
  <c r="O1531" i="5" s="1"/>
  <c r="P1531" i="5" s="1"/>
  <c r="M1531" i="5"/>
  <c r="N2362" i="5"/>
  <c r="O2362" i="5" s="1"/>
  <c r="P2362" i="5" s="1"/>
  <c r="M2362" i="5"/>
  <c r="N2084" i="5"/>
  <c r="O2084" i="5" s="1"/>
  <c r="P2084" i="5" s="1"/>
  <c r="M2084" i="5"/>
  <c r="N2047" i="5"/>
  <c r="O2047" i="5" s="1"/>
  <c r="P2047" i="5" s="1"/>
  <c r="M2115" i="5"/>
  <c r="N2115" i="5"/>
  <c r="O2115" i="5" s="1"/>
  <c r="P2115" i="5" s="1"/>
  <c r="N2156" i="5"/>
  <c r="O2156" i="5" s="1"/>
  <c r="P2156" i="5" s="1"/>
  <c r="M2156" i="5"/>
  <c r="N1655" i="5"/>
  <c r="M1655" i="5"/>
  <c r="N1816" i="5"/>
  <c r="O1816" i="5" s="1"/>
  <c r="P1816" i="5" s="1"/>
  <c r="M1816" i="5"/>
  <c r="M149" i="5"/>
  <c r="N149" i="5"/>
  <c r="M341" i="5"/>
  <c r="N341" i="5"/>
  <c r="M61" i="5"/>
  <c r="N61" i="5"/>
  <c r="M125" i="5"/>
  <c r="N125" i="5"/>
  <c r="M157" i="5"/>
  <c r="N157" i="5"/>
  <c r="M205" i="5"/>
  <c r="N205" i="5"/>
  <c r="M245" i="5"/>
  <c r="N245" i="5"/>
  <c r="M293" i="5"/>
  <c r="N293" i="5"/>
  <c r="M357" i="5"/>
  <c r="N357" i="5"/>
  <c r="M421" i="5"/>
  <c r="N421" i="5"/>
  <c r="N1497" i="5"/>
  <c r="M1497" i="5"/>
  <c r="N1300" i="5"/>
  <c r="M1300" i="5"/>
  <c r="N448" i="5"/>
  <c r="M448" i="5"/>
  <c r="N56" i="5"/>
  <c r="M56" i="5"/>
  <c r="N104" i="5"/>
  <c r="M104" i="5"/>
  <c r="N144" i="5"/>
  <c r="M144" i="5"/>
  <c r="N192" i="5"/>
  <c r="M192" i="5"/>
  <c r="N240" i="5"/>
  <c r="M240" i="5"/>
  <c r="N290" i="5"/>
  <c r="M290" i="5"/>
  <c r="N338" i="5"/>
  <c r="M338" i="5"/>
  <c r="N382" i="5"/>
  <c r="M382" i="5"/>
  <c r="N420" i="5"/>
  <c r="M420" i="5"/>
  <c r="N48" i="5"/>
  <c r="M48" i="5"/>
  <c r="N96" i="5"/>
  <c r="M96" i="5"/>
  <c r="N158" i="5"/>
  <c r="M158" i="5"/>
  <c r="N208" i="5"/>
  <c r="M208" i="5"/>
  <c r="N256" i="5"/>
  <c r="M256" i="5"/>
  <c r="N306" i="5"/>
  <c r="M306" i="5"/>
  <c r="N362" i="5"/>
  <c r="M362" i="5"/>
  <c r="N412" i="5"/>
  <c r="M412" i="5"/>
  <c r="M35" i="5"/>
  <c r="N35" i="5"/>
  <c r="M67" i="5"/>
  <c r="N67" i="5"/>
  <c r="M99" i="5"/>
  <c r="N99" i="5"/>
  <c r="M131" i="5"/>
  <c r="N131" i="5"/>
  <c r="M163" i="5"/>
  <c r="N163" i="5"/>
  <c r="M195" i="5"/>
  <c r="N195" i="5"/>
  <c r="M227" i="5"/>
  <c r="N227" i="5"/>
  <c r="M259" i="5"/>
  <c r="N259" i="5"/>
  <c r="M291" i="5"/>
  <c r="N291" i="5"/>
  <c r="M323" i="5"/>
  <c r="N323" i="5"/>
  <c r="M355" i="5"/>
  <c r="N355" i="5"/>
  <c r="M387" i="5"/>
  <c r="N387" i="5"/>
  <c r="M419" i="5"/>
  <c r="N419" i="5"/>
  <c r="N58" i="5"/>
  <c r="M58" i="5"/>
  <c r="N106" i="5"/>
  <c r="M106" i="5"/>
  <c r="N152" i="5"/>
  <c r="M152" i="5"/>
  <c r="N194" i="5"/>
  <c r="M194" i="5"/>
  <c r="N242" i="5"/>
  <c r="M242" i="5"/>
  <c r="N286" i="5"/>
  <c r="M286" i="5"/>
  <c r="N328" i="5"/>
  <c r="M328" i="5"/>
  <c r="N378" i="5"/>
  <c r="M378" i="5"/>
  <c r="N900" i="5"/>
  <c r="M900" i="5"/>
  <c r="M837" i="5"/>
  <c r="N837" i="5"/>
  <c r="N997" i="5"/>
  <c r="M997" i="5"/>
  <c r="M801" i="5"/>
  <c r="N801" i="5"/>
  <c r="N960" i="5"/>
  <c r="M960" i="5"/>
  <c r="N1088" i="5"/>
  <c r="M1088" i="5"/>
  <c r="N1408" i="5"/>
  <c r="M1408" i="5"/>
  <c r="N1109" i="5"/>
  <c r="M1109" i="5"/>
  <c r="N1129" i="5"/>
  <c r="M1129" i="5"/>
  <c r="N1153" i="5"/>
  <c r="M1153" i="5"/>
  <c r="N1173" i="5"/>
  <c r="M1173" i="5"/>
  <c r="N1193" i="5"/>
  <c r="M1193" i="5"/>
  <c r="N1213" i="5"/>
  <c r="M1213" i="5"/>
  <c r="N1237" i="5"/>
  <c r="M1237" i="5"/>
  <c r="N1454" i="5"/>
  <c r="M1454" i="5"/>
  <c r="N1012" i="5"/>
  <c r="M1012" i="5"/>
  <c r="M485" i="5"/>
  <c r="N485" i="5"/>
  <c r="M781" i="5"/>
  <c r="N781" i="5"/>
  <c r="M941" i="5"/>
  <c r="N941" i="5"/>
  <c r="N1037" i="5"/>
  <c r="M1037" i="5"/>
  <c r="N776" i="5"/>
  <c r="M776" i="5"/>
  <c r="N936" i="5"/>
  <c r="M936" i="5"/>
  <c r="N1090" i="5"/>
  <c r="M1090" i="5"/>
  <c r="N1411" i="5"/>
  <c r="M1411" i="5"/>
  <c r="N1380" i="5"/>
  <c r="M1380" i="5"/>
  <c r="N1420" i="5"/>
  <c r="M1420" i="5"/>
  <c r="N763" i="5"/>
  <c r="N126" i="5"/>
  <c r="M126" i="5"/>
  <c r="N326" i="5"/>
  <c r="M326" i="5"/>
  <c r="N54" i="5"/>
  <c r="M54" i="5"/>
  <c r="N262" i="5"/>
  <c r="M262" i="5"/>
  <c r="M453" i="5"/>
  <c r="N453" i="5"/>
  <c r="N162" i="5"/>
  <c r="M162" i="5"/>
  <c r="N354" i="5"/>
  <c r="M354" i="5"/>
  <c r="M25" i="5"/>
  <c r="N25" i="5"/>
  <c r="N62" i="5"/>
  <c r="M62" i="5"/>
  <c r="N246" i="5"/>
  <c r="M246" i="5"/>
  <c r="N26" i="5"/>
  <c r="M26" i="5"/>
  <c r="N238" i="5"/>
  <c r="M238" i="5"/>
  <c r="M87" i="5"/>
  <c r="N87" i="5"/>
  <c r="M151" i="5"/>
  <c r="N151" i="5"/>
  <c r="M215" i="5"/>
  <c r="N215" i="5"/>
  <c r="M279" i="5"/>
  <c r="N279" i="5"/>
  <c r="M897" i="5"/>
  <c r="N897" i="5"/>
  <c r="M907" i="5"/>
  <c r="N907" i="5"/>
  <c r="N1035" i="5"/>
  <c r="M1035" i="5"/>
  <c r="N1167" i="5"/>
  <c r="M1167" i="5"/>
  <c r="N1383" i="5"/>
  <c r="M1383" i="5"/>
  <c r="M1339" i="5"/>
  <c r="N1339" i="5"/>
  <c r="N1403" i="5"/>
  <c r="M1403" i="5"/>
  <c r="N1036" i="5"/>
  <c r="M1036" i="5"/>
  <c r="N1011" i="5"/>
  <c r="M1011" i="5"/>
  <c r="N1373" i="5"/>
  <c r="M1373" i="5"/>
  <c r="N1421" i="5"/>
  <c r="M1421" i="5"/>
  <c r="M853" i="5"/>
  <c r="N853" i="5"/>
  <c r="N1416" i="5"/>
  <c r="M1416" i="5"/>
  <c r="N284" i="5"/>
  <c r="M284" i="5"/>
  <c r="M137" i="5"/>
  <c r="N137" i="5"/>
  <c r="M265" i="5"/>
  <c r="N265" i="5"/>
  <c r="M393" i="5"/>
  <c r="N393" i="5"/>
  <c r="N236" i="5"/>
  <c r="M236" i="5"/>
  <c r="N944" i="5"/>
  <c r="M944" i="5"/>
  <c r="N984" i="5"/>
  <c r="M984" i="5"/>
  <c r="M937" i="5"/>
  <c r="N937" i="5"/>
  <c r="M1343" i="5"/>
  <c r="N1343" i="5"/>
  <c r="N356" i="5"/>
  <c r="M356" i="5"/>
  <c r="M81" i="5"/>
  <c r="N81" i="5"/>
  <c r="M209" i="5"/>
  <c r="N209" i="5"/>
  <c r="N346" i="5"/>
  <c r="M346" i="5"/>
  <c r="N866" i="5"/>
  <c r="M866" i="5"/>
  <c r="N1026" i="5"/>
  <c r="M1026" i="5"/>
  <c r="N816" i="5"/>
  <c r="M816" i="5"/>
  <c r="N1048" i="5"/>
  <c r="M1048" i="5"/>
  <c r="M895" i="5"/>
  <c r="N895" i="5"/>
  <c r="N991" i="5"/>
  <c r="M991" i="5"/>
  <c r="N1087" i="5"/>
  <c r="M1087" i="5"/>
  <c r="M473" i="5"/>
  <c r="N473" i="5"/>
  <c r="M33" i="5"/>
  <c r="N33" i="5"/>
  <c r="M289" i="5"/>
  <c r="N289" i="5"/>
  <c r="N100" i="5"/>
  <c r="M100" i="5"/>
  <c r="N1179" i="5"/>
  <c r="M1179" i="5"/>
  <c r="N50" i="5"/>
  <c r="M50" i="5"/>
  <c r="M249" i="5"/>
  <c r="N249" i="5"/>
  <c r="N124" i="5"/>
  <c r="M124" i="5"/>
  <c r="N1187" i="5"/>
  <c r="M1187" i="5"/>
  <c r="N186" i="5"/>
  <c r="M186" i="5"/>
  <c r="M777" i="5"/>
  <c r="N777" i="5"/>
  <c r="M935" i="5"/>
  <c r="N935" i="5"/>
  <c r="M369" i="5"/>
  <c r="N369" i="5"/>
  <c r="N1389" i="5"/>
  <c r="M1389" i="5"/>
  <c r="N814" i="5"/>
  <c r="M814" i="5"/>
  <c r="M899" i="5"/>
  <c r="N899" i="5"/>
  <c r="N1402" i="5"/>
  <c r="M1402" i="5"/>
  <c r="M409" i="5"/>
  <c r="N409" i="5"/>
  <c r="N790" i="5"/>
  <c r="M790" i="5"/>
  <c r="M942" i="5"/>
  <c r="N942" i="5"/>
  <c r="N1082" i="5"/>
  <c r="M1082" i="5"/>
  <c r="M903" i="5"/>
  <c r="N903" i="5"/>
  <c r="N999" i="5"/>
  <c r="M999" i="5"/>
  <c r="M871" i="5"/>
  <c r="N871" i="5"/>
  <c r="N986" i="5"/>
  <c r="M986" i="5"/>
  <c r="M65" i="5"/>
  <c r="N65" i="5"/>
  <c r="N372" i="5"/>
  <c r="M372" i="5"/>
  <c r="M859" i="5"/>
  <c r="N859" i="5"/>
  <c r="N1091" i="5"/>
  <c r="M1091" i="5"/>
  <c r="N1433" i="5"/>
  <c r="M1433" i="5"/>
  <c r="M771" i="5"/>
  <c r="N771" i="5"/>
  <c r="M787" i="5"/>
  <c r="N787" i="5"/>
  <c r="N1099" i="5"/>
  <c r="M1099" i="5"/>
  <c r="N1429" i="5"/>
  <c r="M1429" i="5"/>
  <c r="M966" i="5"/>
  <c r="N966" i="5"/>
  <c r="N1294" i="5"/>
  <c r="M1294" i="5"/>
  <c r="N995" i="5"/>
  <c r="M995" i="5"/>
  <c r="N1418" i="5"/>
  <c r="M1418" i="5"/>
  <c r="N1524" i="5"/>
  <c r="O1524" i="5" s="1"/>
  <c r="P1524" i="5" s="1"/>
  <c r="M1524" i="5"/>
  <c r="N1534" i="5"/>
  <c r="M1534" i="5"/>
  <c r="N2282" i="5"/>
  <c r="M2282" i="5"/>
  <c r="N1794" i="5"/>
  <c r="O1794" i="5" s="1"/>
  <c r="P1794" i="5" s="1"/>
  <c r="M1794" i="5"/>
  <c r="N1774" i="5"/>
  <c r="O1774" i="5" s="1"/>
  <c r="P1774" i="5" s="1"/>
  <c r="M1774" i="5"/>
  <c r="N1790" i="5"/>
  <c r="O1790" i="5" s="1"/>
  <c r="P1790" i="5" s="1"/>
  <c r="M1790" i="5"/>
  <c r="N1786" i="5"/>
  <c r="O1786" i="5" s="1"/>
  <c r="P1786" i="5" s="1"/>
  <c r="M1786" i="5"/>
  <c r="N2052" i="5"/>
  <c r="M2052" i="5"/>
  <c r="M1980" i="5"/>
  <c r="N1980" i="5"/>
  <c r="O1980" i="5" s="1"/>
  <c r="P1980" i="5" s="1"/>
  <c r="N1590" i="5"/>
  <c r="O1590" i="5" s="1"/>
  <c r="P1590" i="5" s="1"/>
  <c r="M1590" i="5"/>
  <c r="N1622" i="5"/>
  <c r="O1622" i="5" s="1"/>
  <c r="P1622" i="5" s="1"/>
  <c r="M1622" i="5"/>
  <c r="N1654" i="5"/>
  <c r="O1654" i="5" s="1"/>
  <c r="P1654" i="5" s="1"/>
  <c r="M1654" i="5"/>
  <c r="N1755" i="5"/>
  <c r="M1755" i="5"/>
  <c r="N1648" i="5"/>
  <c r="M1648" i="5"/>
  <c r="N1584" i="5"/>
  <c r="O1584" i="5" s="1"/>
  <c r="P1584" i="5" s="1"/>
  <c r="M1584" i="5"/>
  <c r="N1608" i="5"/>
  <c r="M1608" i="5"/>
  <c r="N1636" i="5"/>
  <c r="M1636" i="5"/>
  <c r="N1676" i="5"/>
  <c r="O1676" i="5" s="1"/>
  <c r="P1676" i="5" s="1"/>
  <c r="M1676" i="5"/>
  <c r="N1603" i="5"/>
  <c r="O1603" i="5" s="1"/>
  <c r="P1603" i="5" s="1"/>
  <c r="M1603" i="5"/>
  <c r="N1596" i="5"/>
  <c r="M1596" i="5"/>
  <c r="N1598" i="5"/>
  <c r="M1598" i="5"/>
  <c r="N1630" i="5"/>
  <c r="O1630" i="5" s="1"/>
  <c r="P1630" i="5" s="1"/>
  <c r="M1630" i="5"/>
  <c r="N1662" i="5"/>
  <c r="M1662" i="5"/>
  <c r="N2122" i="5"/>
  <c r="M2122" i="5"/>
  <c r="N1578" i="5"/>
  <c r="O1578" i="5" s="1"/>
  <c r="P1578" i="5" s="1"/>
  <c r="M1578" i="5"/>
  <c r="N1642" i="5"/>
  <c r="O1642" i="5" s="1"/>
  <c r="P1642" i="5" s="1"/>
  <c r="M1642" i="5"/>
  <c r="N1778" i="5"/>
  <c r="O1778" i="5" s="1"/>
  <c r="P1778" i="5" s="1"/>
  <c r="M1778" i="5"/>
  <c r="N2138" i="5"/>
  <c r="O2138" i="5" s="1"/>
  <c r="P2138" i="5" s="1"/>
  <c r="M2138" i="5"/>
  <c r="N2363" i="5"/>
  <c r="O2363" i="5" s="1"/>
  <c r="P2363" i="5" s="1"/>
  <c r="M2363" i="5"/>
  <c r="M2141" i="5"/>
  <c r="N2141" i="5"/>
  <c r="O2141" i="5" s="1"/>
  <c r="P2141" i="5" s="1"/>
  <c r="N1520" i="5"/>
  <c r="O1520" i="5" s="1"/>
  <c r="P1520" i="5" s="1"/>
  <c r="M1520" i="5"/>
  <c r="N2341" i="5"/>
  <c r="O2341" i="5" s="1"/>
  <c r="P2341" i="5" s="1"/>
  <c r="M2341" i="5"/>
  <c r="M2123" i="5"/>
  <c r="N2123" i="5"/>
  <c r="O2123" i="5" s="1"/>
  <c r="P2123" i="5" s="1"/>
  <c r="N1631" i="5"/>
  <c r="M1631" i="5"/>
  <c r="N1753" i="5"/>
  <c r="O1753" i="5" s="1"/>
  <c r="P1753" i="5" s="1"/>
  <c r="M1753" i="5"/>
  <c r="N1607" i="5"/>
  <c r="M1607" i="5"/>
  <c r="N2134" i="5"/>
  <c r="O2134" i="5" s="1"/>
  <c r="P2134" i="5" s="1"/>
  <c r="M2134" i="5"/>
  <c r="N2130" i="5"/>
  <c r="O2130" i="5" s="1"/>
  <c r="P2130" i="5" s="1"/>
  <c r="M2130" i="5"/>
  <c r="N1777" i="5"/>
  <c r="O1777" i="5" s="1"/>
  <c r="P1777" i="5" s="1"/>
  <c r="M2153" i="5"/>
  <c r="N2153" i="5"/>
  <c r="O2153" i="5" s="1"/>
  <c r="P2153" i="5" s="1"/>
  <c r="N1975" i="5"/>
  <c r="O1975" i="5" s="1"/>
  <c r="P1975" i="5" s="1"/>
  <c r="M1975" i="5"/>
  <c r="N2051" i="5"/>
  <c r="O2051" i="5" s="1"/>
  <c r="P2051" i="5" s="1"/>
  <c r="M2051" i="5"/>
  <c r="N2349" i="5"/>
  <c r="O2349" i="5" s="1"/>
  <c r="P2349" i="5" s="1"/>
  <c r="M2349" i="5"/>
  <c r="N2172" i="5"/>
  <c r="O2172" i="5" s="1"/>
  <c r="P2172" i="5" s="1"/>
  <c r="M2172" i="5"/>
  <c r="N2269" i="5"/>
  <c r="O2269" i="5" s="1"/>
  <c r="P2269" i="5" s="1"/>
  <c r="M2269" i="5"/>
  <c r="N2031" i="5"/>
  <c r="O2031" i="5" s="1"/>
  <c r="P2031" i="5" s="1"/>
  <c r="M2031" i="5"/>
  <c r="N2055" i="5"/>
  <c r="O2055" i="5" s="1"/>
  <c r="P2055" i="5" s="1"/>
  <c r="M2055" i="5"/>
  <c r="N1535" i="5"/>
  <c r="O1535" i="5" s="1"/>
  <c r="P1535" i="5" s="1"/>
  <c r="M1535" i="5"/>
  <c r="M109" i="5"/>
  <c r="N109" i="5"/>
  <c r="M285" i="5"/>
  <c r="N285" i="5"/>
  <c r="M77" i="5"/>
  <c r="N77" i="5"/>
  <c r="M133" i="5"/>
  <c r="N133" i="5"/>
  <c r="M173" i="5"/>
  <c r="N173" i="5"/>
  <c r="M213" i="5"/>
  <c r="N213" i="5"/>
  <c r="M261" i="5"/>
  <c r="N261" i="5"/>
  <c r="M309" i="5"/>
  <c r="N309" i="5"/>
  <c r="M373" i="5"/>
  <c r="N373" i="5"/>
  <c r="N556" i="5"/>
  <c r="M556" i="5"/>
  <c r="M517" i="5"/>
  <c r="N517" i="5"/>
  <c r="M785" i="5"/>
  <c r="N785" i="5"/>
  <c r="N1085" i="5"/>
  <c r="M1085" i="5"/>
  <c r="N1296" i="5"/>
  <c r="M1296" i="5"/>
  <c r="N1390" i="5"/>
  <c r="M1390" i="5"/>
  <c r="N1434" i="5"/>
  <c r="M1434" i="5"/>
  <c r="N22" i="5"/>
  <c r="M22" i="5"/>
  <c r="N66" i="5"/>
  <c r="M66" i="5"/>
  <c r="N116" i="5"/>
  <c r="M116" i="5"/>
  <c r="N156" i="5"/>
  <c r="M156" i="5"/>
  <c r="N204" i="5"/>
  <c r="M204" i="5"/>
  <c r="N254" i="5"/>
  <c r="M254" i="5"/>
  <c r="N302" i="5"/>
  <c r="M302" i="5"/>
  <c r="N348" i="5"/>
  <c r="M348" i="5"/>
  <c r="N394" i="5"/>
  <c r="M394" i="5"/>
  <c r="N60" i="5"/>
  <c r="M60" i="5"/>
  <c r="N108" i="5"/>
  <c r="M108" i="5"/>
  <c r="N170" i="5"/>
  <c r="M170" i="5"/>
  <c r="N220" i="5"/>
  <c r="M220" i="5"/>
  <c r="N268" i="5"/>
  <c r="M268" i="5"/>
  <c r="N318" i="5"/>
  <c r="M318" i="5"/>
  <c r="N374" i="5"/>
  <c r="M374" i="5"/>
  <c r="N422" i="5"/>
  <c r="M422" i="5"/>
  <c r="M43" i="5"/>
  <c r="N43" i="5"/>
  <c r="M75" i="5"/>
  <c r="N75" i="5"/>
  <c r="M107" i="5"/>
  <c r="N107" i="5"/>
  <c r="M139" i="5"/>
  <c r="N139" i="5"/>
  <c r="M171" i="5"/>
  <c r="N171" i="5"/>
  <c r="M203" i="5"/>
  <c r="N203" i="5"/>
  <c r="M235" i="5"/>
  <c r="N235" i="5"/>
  <c r="M267" i="5"/>
  <c r="N267" i="5"/>
  <c r="M299" i="5"/>
  <c r="N299" i="5"/>
  <c r="M331" i="5"/>
  <c r="N331" i="5"/>
  <c r="M363" i="5"/>
  <c r="N363" i="5"/>
  <c r="M395" i="5"/>
  <c r="N395" i="5"/>
  <c r="N24" i="5"/>
  <c r="M24" i="5"/>
  <c r="N70" i="5"/>
  <c r="M70" i="5"/>
  <c r="N118" i="5"/>
  <c r="M118" i="5"/>
  <c r="N160" i="5"/>
  <c r="M160" i="5"/>
  <c r="N206" i="5"/>
  <c r="M206" i="5"/>
  <c r="N252" i="5"/>
  <c r="M252" i="5"/>
  <c r="N298" i="5"/>
  <c r="M298" i="5"/>
  <c r="N340" i="5"/>
  <c r="M340" i="5"/>
  <c r="N390" i="5"/>
  <c r="M390" i="5"/>
  <c r="N948" i="5"/>
  <c r="M948" i="5"/>
  <c r="M469" i="5"/>
  <c r="N469" i="5"/>
  <c r="M869" i="5"/>
  <c r="N869" i="5"/>
  <c r="N1061" i="5"/>
  <c r="M1061" i="5"/>
  <c r="N832" i="5"/>
  <c r="M832" i="5"/>
  <c r="N993" i="5"/>
  <c r="M993" i="5"/>
  <c r="N760" i="5"/>
  <c r="M760" i="5"/>
  <c r="N1262" i="5"/>
  <c r="M1262" i="5"/>
  <c r="N1113" i="5"/>
  <c r="M1113" i="5"/>
  <c r="N1133" i="5"/>
  <c r="M1133" i="5"/>
  <c r="N1157" i="5"/>
  <c r="M1157" i="5"/>
  <c r="N1177" i="5"/>
  <c r="M1177" i="5"/>
  <c r="N1201" i="5"/>
  <c r="M1201" i="5"/>
  <c r="N1221" i="5"/>
  <c r="M1221" i="5"/>
  <c r="N1241" i="5"/>
  <c r="M1241" i="5"/>
  <c r="N1468" i="5"/>
  <c r="M1468" i="5"/>
  <c r="N1295" i="5"/>
  <c r="M1295" i="5"/>
  <c r="N796" i="5"/>
  <c r="M796" i="5"/>
  <c r="M877" i="5"/>
  <c r="N877" i="5"/>
  <c r="M973" i="5"/>
  <c r="N973" i="5"/>
  <c r="N1052" i="5"/>
  <c r="M1052" i="5"/>
  <c r="N840" i="5"/>
  <c r="M840" i="5"/>
  <c r="N968" i="5"/>
  <c r="M968" i="5"/>
  <c r="N1388" i="5"/>
  <c r="M1388" i="5"/>
  <c r="N1428" i="5"/>
  <c r="M1428" i="5"/>
  <c r="N1450" i="5"/>
  <c r="M1450" i="5"/>
  <c r="N174" i="5"/>
  <c r="M174" i="5"/>
  <c r="N366" i="5"/>
  <c r="M366" i="5"/>
  <c r="N102" i="5"/>
  <c r="M102" i="5"/>
  <c r="N312" i="5"/>
  <c r="M312" i="5"/>
  <c r="N28" i="5"/>
  <c r="M28" i="5"/>
  <c r="N210" i="5"/>
  <c r="M210" i="5"/>
  <c r="N398" i="5"/>
  <c r="M398" i="5"/>
  <c r="N110" i="5"/>
  <c r="M110" i="5"/>
  <c r="N296" i="5"/>
  <c r="M296" i="5"/>
  <c r="N78" i="5"/>
  <c r="M78" i="5"/>
  <c r="N288" i="5"/>
  <c r="M288" i="5"/>
  <c r="M103" i="5"/>
  <c r="N103" i="5"/>
  <c r="M167" i="5"/>
  <c r="N167" i="5"/>
  <c r="M231" i="5"/>
  <c r="N231" i="5"/>
  <c r="M295" i="5"/>
  <c r="N295" i="5"/>
  <c r="M779" i="5"/>
  <c r="N779" i="5"/>
  <c r="M939" i="5"/>
  <c r="N939" i="5"/>
  <c r="N1067" i="5"/>
  <c r="M1067" i="5"/>
  <c r="N1199" i="5"/>
  <c r="M1199" i="5"/>
  <c r="N1400" i="5"/>
  <c r="M1400" i="5"/>
  <c r="M1347" i="5"/>
  <c r="N1347" i="5"/>
  <c r="N1372" i="5"/>
  <c r="M1372" i="5"/>
  <c r="M819" i="5"/>
  <c r="N819" i="5"/>
  <c r="N1075" i="5"/>
  <c r="M1075" i="5"/>
  <c r="N1381" i="5"/>
  <c r="M1381" i="5"/>
  <c r="N1442" i="5"/>
  <c r="M1442" i="5"/>
  <c r="M949" i="5"/>
  <c r="N949" i="5"/>
  <c r="N1094" i="5"/>
  <c r="M1094" i="5"/>
  <c r="N114" i="5"/>
  <c r="M114" i="5"/>
  <c r="M41" i="5"/>
  <c r="N41" i="5"/>
  <c r="M169" i="5"/>
  <c r="N169" i="5"/>
  <c r="M297" i="5"/>
  <c r="N297" i="5"/>
  <c r="N322" i="5"/>
  <c r="M322" i="5"/>
  <c r="N812" i="5"/>
  <c r="M812" i="5"/>
  <c r="N756" i="5"/>
  <c r="M756" i="5"/>
  <c r="M953" i="5"/>
  <c r="N953" i="5"/>
  <c r="N1155" i="5"/>
  <c r="M1155" i="5"/>
  <c r="M1359" i="5"/>
  <c r="N1359" i="5"/>
  <c r="N40" i="5"/>
  <c r="M40" i="5"/>
  <c r="N1044" i="5"/>
  <c r="M1044" i="5"/>
  <c r="M113" i="5"/>
  <c r="N113" i="5"/>
  <c r="M241" i="5"/>
  <c r="N241" i="5"/>
  <c r="N76" i="5"/>
  <c r="M76" i="5"/>
  <c r="N1028" i="5"/>
  <c r="M1028" i="5"/>
  <c r="N898" i="5"/>
  <c r="M898" i="5"/>
  <c r="N1058" i="5"/>
  <c r="M1058" i="5"/>
  <c r="N876" i="5"/>
  <c r="M876" i="5"/>
  <c r="M815" i="5"/>
  <c r="N815" i="5"/>
  <c r="M927" i="5"/>
  <c r="N927" i="5"/>
  <c r="N1007" i="5"/>
  <c r="M1007" i="5"/>
  <c r="N376" i="5"/>
  <c r="M376" i="5"/>
  <c r="M97" i="5"/>
  <c r="N97" i="5"/>
  <c r="M345" i="5"/>
  <c r="N345" i="5"/>
  <c r="N282" i="5"/>
  <c r="M282" i="5"/>
  <c r="N1191" i="5"/>
  <c r="M1191" i="5"/>
  <c r="N416" i="5"/>
  <c r="M416" i="5"/>
  <c r="M23" i="5"/>
  <c r="N23" i="5"/>
  <c r="M313" i="5"/>
  <c r="N313" i="5"/>
  <c r="N304" i="5"/>
  <c r="M304" i="5"/>
  <c r="N1374" i="5"/>
  <c r="M1374" i="5"/>
  <c r="N178" i="5"/>
  <c r="M178" i="5"/>
  <c r="M905" i="5"/>
  <c r="N905" i="5"/>
  <c r="N234" i="5"/>
  <c r="M234" i="5"/>
  <c r="N212" i="5"/>
  <c r="M212" i="5"/>
  <c r="N1401" i="5"/>
  <c r="M1401" i="5"/>
  <c r="N1251" i="5"/>
  <c r="M1251" i="5"/>
  <c r="M961" i="5"/>
  <c r="N961" i="5"/>
  <c r="N822" i="5"/>
  <c r="M822" i="5"/>
  <c r="N1046" i="5"/>
  <c r="M1046" i="5"/>
  <c r="N402" i="5"/>
  <c r="M402" i="5"/>
  <c r="N798" i="5"/>
  <c r="M798" i="5"/>
  <c r="M950" i="5"/>
  <c r="N950" i="5"/>
  <c r="N1127" i="5"/>
  <c r="M1127" i="5"/>
  <c r="M795" i="5"/>
  <c r="N795" i="5"/>
  <c r="M915" i="5"/>
  <c r="N915" i="5"/>
  <c r="N1033" i="5"/>
  <c r="M1033" i="5"/>
  <c r="N826" i="5"/>
  <c r="M826" i="5"/>
  <c r="N1031" i="5"/>
  <c r="M1031" i="5"/>
  <c r="N1078" i="5"/>
  <c r="M1078" i="5"/>
  <c r="N1441" i="5"/>
  <c r="M1441" i="5"/>
  <c r="M755" i="5"/>
  <c r="N755" i="5"/>
  <c r="N1417" i="5"/>
  <c r="M1417" i="5"/>
  <c r="N778" i="5"/>
  <c r="M778" i="5"/>
  <c r="N1001" i="5"/>
  <c r="M1001" i="5"/>
  <c r="N1540" i="5"/>
  <c r="O1540" i="5" s="1"/>
  <c r="P1540" i="5" s="1"/>
  <c r="M1540" i="5"/>
  <c r="M2135" i="5"/>
  <c r="N2135" i="5"/>
  <c r="O2135" i="5" s="1"/>
  <c r="P2135" i="5" s="1"/>
  <c r="N1979" i="5"/>
  <c r="O1979" i="5" s="1"/>
  <c r="P1979" i="5" s="1"/>
  <c r="M1979" i="5"/>
  <c r="N2064" i="5"/>
  <c r="O2064" i="5" s="1"/>
  <c r="P2064" i="5" s="1"/>
  <c r="M2064" i="5"/>
  <c r="N2350" i="5"/>
  <c r="O2350" i="5" s="1"/>
  <c r="P2350" i="5" s="1"/>
  <c r="M2350" i="5"/>
  <c r="N1656" i="5"/>
  <c r="O1656" i="5" s="1"/>
  <c r="P1656" i="5" s="1"/>
  <c r="M1656" i="5"/>
  <c r="N1758" i="5"/>
  <c r="O1758" i="5" s="1"/>
  <c r="P1758" i="5" s="1"/>
  <c r="M1758" i="5"/>
  <c r="N1660" i="5"/>
  <c r="O1660" i="5" s="1"/>
  <c r="P1660" i="5" s="1"/>
  <c r="M1660" i="5"/>
  <c r="N1602" i="5"/>
  <c r="O1602" i="5" s="1"/>
  <c r="P1602" i="5" s="1"/>
  <c r="M1602" i="5"/>
  <c r="N1634" i="5"/>
  <c r="O1634" i="5" s="1"/>
  <c r="P1634" i="5" s="1"/>
  <c r="M1634" i="5"/>
  <c r="N1666" i="5"/>
  <c r="O1666" i="5" s="1"/>
  <c r="P1666" i="5" s="1"/>
  <c r="M1666" i="5"/>
  <c r="N1592" i="5"/>
  <c r="O1592" i="5" s="1"/>
  <c r="P1592" i="5" s="1"/>
  <c r="M1592" i="5"/>
  <c r="N1616" i="5"/>
  <c r="O1616" i="5" s="1"/>
  <c r="P1616" i="5" s="1"/>
  <c r="M1616" i="5"/>
  <c r="N1644" i="5"/>
  <c r="M1644" i="5"/>
  <c r="N1680" i="5"/>
  <c r="O1680" i="5" s="1"/>
  <c r="P1680" i="5" s="1"/>
  <c r="M1680" i="5"/>
  <c r="N1619" i="5"/>
  <c r="O1619" i="5" s="1"/>
  <c r="P1619" i="5" s="1"/>
  <c r="M1619" i="5"/>
  <c r="N2351" i="5"/>
  <c r="O2351" i="5" s="1"/>
  <c r="P2351" i="5" s="1"/>
  <c r="M2351" i="5"/>
  <c r="M2151" i="5"/>
  <c r="N2151" i="5"/>
  <c r="O2151" i="5" s="1"/>
  <c r="P2151" i="5" s="1"/>
  <c r="N1594" i="5"/>
  <c r="O1594" i="5" s="1"/>
  <c r="P1594" i="5" s="1"/>
  <c r="M1594" i="5"/>
  <c r="N1658" i="5"/>
  <c r="O1658" i="5" s="1"/>
  <c r="P1658" i="5" s="1"/>
  <c r="M1658" i="5"/>
  <c r="N2076" i="5"/>
  <c r="O2076" i="5" s="1"/>
  <c r="P2076" i="5" s="1"/>
  <c r="N2154" i="5"/>
  <c r="O2154" i="5" s="1"/>
  <c r="P2154" i="5" s="1"/>
  <c r="M2154" i="5"/>
  <c r="N2281" i="5"/>
  <c r="O2281" i="5" s="1"/>
  <c r="P2281" i="5" s="1"/>
  <c r="M2281" i="5"/>
  <c r="M2157" i="5"/>
  <c r="N2157" i="5"/>
  <c r="O2157" i="5" s="1"/>
  <c r="P2157" i="5" s="1"/>
  <c r="N1757" i="5"/>
  <c r="O1757" i="5" s="1"/>
  <c r="P1757" i="5" s="1"/>
  <c r="M1757" i="5"/>
  <c r="N1523" i="5"/>
  <c r="O1523" i="5" s="1"/>
  <c r="P1523" i="5" s="1"/>
  <c r="M1523" i="5"/>
  <c r="N1579" i="5"/>
  <c r="O1579" i="5" s="1"/>
  <c r="P1579" i="5" s="1"/>
  <c r="M1579" i="5"/>
  <c r="N1749" i="5"/>
  <c r="O1749" i="5" s="1"/>
  <c r="P1749" i="5" s="1"/>
  <c r="M1749" i="5"/>
  <c r="N2075" i="5"/>
  <c r="O2075" i="5" s="1"/>
  <c r="P2075" i="5" s="1"/>
  <c r="M2075" i="5"/>
  <c r="N2114" i="5"/>
  <c r="O2114" i="5" s="1"/>
  <c r="P2114" i="5" s="1"/>
  <c r="M2114" i="5"/>
  <c r="N2124" i="5"/>
  <c r="O2124" i="5" s="1"/>
  <c r="P2124" i="5" s="1"/>
  <c r="M2124" i="5"/>
  <c r="N1647" i="5"/>
  <c r="O1647" i="5" s="1"/>
  <c r="P1647" i="5" s="1"/>
  <c r="M1647" i="5"/>
  <c r="N1595" i="5"/>
  <c r="O1595" i="5" s="1"/>
  <c r="P1595" i="5" s="1"/>
  <c r="M1595" i="5"/>
  <c r="M2083" i="5"/>
  <c r="N2083" i="5"/>
  <c r="O2083" i="5" s="1"/>
  <c r="P2083" i="5" s="1"/>
  <c r="N2098" i="5"/>
  <c r="O2098" i="5" s="1"/>
  <c r="P2098" i="5" s="1"/>
  <c r="N2359" i="5"/>
  <c r="O2359" i="5" s="1"/>
  <c r="P2359" i="5" s="1"/>
  <c r="M2359" i="5"/>
  <c r="N1751" i="5"/>
  <c r="O1751" i="5" s="1"/>
  <c r="P1751" i="5" s="1"/>
  <c r="M1751" i="5"/>
  <c r="N2353" i="5"/>
  <c r="O2353" i="5" s="1"/>
  <c r="P2353" i="5" s="1"/>
  <c r="M2353" i="5"/>
  <c r="N2360" i="5"/>
  <c r="O2360" i="5" s="1"/>
  <c r="P2360" i="5" s="1"/>
  <c r="M2360" i="5"/>
  <c r="N2352" i="5"/>
  <c r="O2352" i="5" s="1"/>
  <c r="P2352" i="5" s="1"/>
  <c r="M2352" i="5"/>
  <c r="N1735" i="5"/>
  <c r="O1735" i="5" s="1"/>
  <c r="P1735" i="5" s="1"/>
  <c r="M1735" i="5"/>
  <c r="N2136" i="5"/>
  <c r="O2136" i="5" s="1"/>
  <c r="P2136" i="5" s="1"/>
  <c r="M2136" i="5"/>
  <c r="N2028" i="5"/>
  <c r="O2028" i="5" s="1"/>
  <c r="P2028" i="5" s="1"/>
  <c r="M2028" i="5"/>
  <c r="N1611" i="5"/>
  <c r="O1611" i="5" s="1"/>
  <c r="P1611" i="5" s="1"/>
  <c r="M1611" i="5"/>
  <c r="N1913" i="5"/>
  <c r="O1913" i="5" s="1"/>
  <c r="P1913" i="5" s="1"/>
  <c r="M1913" i="5"/>
  <c r="N2374" i="5"/>
  <c r="O2374" i="5" s="1"/>
  <c r="P2374" i="5" s="1"/>
  <c r="M2374" i="5"/>
  <c r="N1769" i="5"/>
  <c r="O1769" i="5" s="1"/>
  <c r="P1769" i="5" s="1"/>
  <c r="M1769" i="5"/>
  <c r="N1519" i="5"/>
  <c r="O1519" i="5" s="1"/>
  <c r="P1519" i="5" s="1"/>
  <c r="M1519" i="5"/>
  <c r="N440" i="5"/>
  <c r="M440" i="5"/>
  <c r="M189" i="5"/>
  <c r="N189" i="5"/>
  <c r="M405" i="5"/>
  <c r="N405" i="5"/>
  <c r="M29" i="5"/>
  <c r="N29" i="5"/>
  <c r="M93" i="5"/>
  <c r="N93" i="5"/>
  <c r="M141" i="5"/>
  <c r="N141" i="5"/>
  <c r="M181" i="5"/>
  <c r="N181" i="5"/>
  <c r="M221" i="5"/>
  <c r="N221" i="5"/>
  <c r="M277" i="5"/>
  <c r="N277" i="5"/>
  <c r="M325" i="5"/>
  <c r="N325" i="5"/>
  <c r="M389" i="5"/>
  <c r="N389" i="5"/>
  <c r="M913" i="5"/>
  <c r="N913" i="5"/>
  <c r="M829" i="5"/>
  <c r="N829" i="5"/>
  <c r="N1406" i="5"/>
  <c r="M1406" i="5"/>
  <c r="M445" i="5"/>
  <c r="N445" i="5"/>
  <c r="N32" i="5"/>
  <c r="M32" i="5"/>
  <c r="N80" i="5"/>
  <c r="M80" i="5"/>
  <c r="N122" i="5"/>
  <c r="M122" i="5"/>
  <c r="N168" i="5"/>
  <c r="M168" i="5"/>
  <c r="N216" i="5"/>
  <c r="M216" i="5"/>
  <c r="N266" i="5"/>
  <c r="M266" i="5"/>
  <c r="N320" i="5"/>
  <c r="M320" i="5"/>
  <c r="N360" i="5"/>
  <c r="M360" i="5"/>
  <c r="N400" i="5"/>
  <c r="M400" i="5"/>
  <c r="N20" i="5"/>
  <c r="M20" i="5"/>
  <c r="N74" i="5"/>
  <c r="M74" i="5"/>
  <c r="N128" i="5"/>
  <c r="M128" i="5"/>
  <c r="N184" i="5"/>
  <c r="M184" i="5"/>
  <c r="N232" i="5"/>
  <c r="M232" i="5"/>
  <c r="N280" i="5"/>
  <c r="M280" i="5"/>
  <c r="N330" i="5"/>
  <c r="M330" i="5"/>
  <c r="N386" i="5"/>
  <c r="M386" i="5"/>
  <c r="M51" i="5"/>
  <c r="N51" i="5"/>
  <c r="M83" i="5"/>
  <c r="N83" i="5"/>
  <c r="M115" i="5"/>
  <c r="N115" i="5"/>
  <c r="M147" i="5"/>
  <c r="N147" i="5"/>
  <c r="M179" i="5"/>
  <c r="N179" i="5"/>
  <c r="M211" i="5"/>
  <c r="N211" i="5"/>
  <c r="M243" i="5"/>
  <c r="N243" i="5"/>
  <c r="M275" i="5"/>
  <c r="N275" i="5"/>
  <c r="M307" i="5"/>
  <c r="N307" i="5"/>
  <c r="M339" i="5"/>
  <c r="N339" i="5"/>
  <c r="M371" i="5"/>
  <c r="N371" i="5"/>
  <c r="M403" i="5"/>
  <c r="N403" i="5"/>
  <c r="N1384" i="5"/>
  <c r="M1384" i="5"/>
  <c r="N36" i="5"/>
  <c r="M36" i="5"/>
  <c r="N82" i="5"/>
  <c r="M82" i="5"/>
  <c r="N130" i="5"/>
  <c r="M130" i="5"/>
  <c r="N172" i="5"/>
  <c r="M172" i="5"/>
  <c r="N218" i="5"/>
  <c r="M218" i="5"/>
  <c r="N264" i="5"/>
  <c r="M264" i="5"/>
  <c r="N310" i="5"/>
  <c r="M310" i="5"/>
  <c r="N352" i="5"/>
  <c r="M352" i="5"/>
  <c r="N408" i="5"/>
  <c r="M408" i="5"/>
  <c r="M865" i="5"/>
  <c r="N865" i="5"/>
  <c r="N1258" i="5"/>
  <c r="M1258" i="5"/>
  <c r="N1117" i="5"/>
  <c r="M1117" i="5"/>
  <c r="N1137" i="5"/>
  <c r="M1137" i="5"/>
  <c r="N1165" i="5"/>
  <c r="M1165" i="5"/>
  <c r="N1185" i="5"/>
  <c r="M1185" i="5"/>
  <c r="N1205" i="5"/>
  <c r="M1205" i="5"/>
  <c r="N1225" i="5"/>
  <c r="M1225" i="5"/>
  <c r="N1245" i="5"/>
  <c r="M1245" i="5"/>
  <c r="N1387" i="5"/>
  <c r="M1387" i="5"/>
  <c r="N1476" i="5"/>
  <c r="M1476" i="5"/>
  <c r="N1493" i="5"/>
  <c r="M1493" i="5"/>
  <c r="M813" i="5"/>
  <c r="N813" i="5"/>
  <c r="M909" i="5"/>
  <c r="N909" i="5"/>
  <c r="N988" i="5"/>
  <c r="M988" i="5"/>
  <c r="N1069" i="5"/>
  <c r="M1069" i="5"/>
  <c r="N872" i="5"/>
  <c r="M872" i="5"/>
  <c r="N1032" i="5"/>
  <c r="M1032" i="5"/>
  <c r="N1396" i="5"/>
  <c r="M1396" i="5"/>
  <c r="N38" i="5"/>
  <c r="M38" i="5"/>
  <c r="N222" i="5"/>
  <c r="M222" i="5"/>
  <c r="N404" i="5"/>
  <c r="M404" i="5"/>
  <c r="N164" i="5"/>
  <c r="M164" i="5"/>
  <c r="N368" i="5"/>
  <c r="M368" i="5"/>
  <c r="N72" i="5"/>
  <c r="M72" i="5"/>
  <c r="N260" i="5"/>
  <c r="M260" i="5"/>
  <c r="N150" i="5"/>
  <c r="M150" i="5"/>
  <c r="N342" i="5"/>
  <c r="M342" i="5"/>
  <c r="N134" i="5"/>
  <c r="M134" i="5"/>
  <c r="N344" i="5"/>
  <c r="M344" i="5"/>
  <c r="M55" i="5"/>
  <c r="N55" i="5"/>
  <c r="M119" i="5"/>
  <c r="N119" i="5"/>
  <c r="M183" i="5"/>
  <c r="N183" i="5"/>
  <c r="M247" i="5"/>
  <c r="N247" i="5"/>
  <c r="M311" i="5"/>
  <c r="N311" i="5"/>
  <c r="M811" i="5"/>
  <c r="N811" i="5"/>
  <c r="M971" i="5"/>
  <c r="N971" i="5"/>
  <c r="N1119" i="5"/>
  <c r="M1119" i="5"/>
  <c r="N1231" i="5"/>
  <c r="M1231" i="5"/>
  <c r="N1415" i="5"/>
  <c r="M1415" i="5"/>
  <c r="M1355" i="5"/>
  <c r="N1355" i="5"/>
  <c r="N1404" i="5"/>
  <c r="M1404" i="5"/>
  <c r="N844" i="5"/>
  <c r="M844" i="5"/>
  <c r="M883" i="5"/>
  <c r="N883" i="5"/>
  <c r="N1392" i="5"/>
  <c r="M1392" i="5"/>
  <c r="N1397" i="5"/>
  <c r="M1397" i="5"/>
  <c r="N1458" i="5"/>
  <c r="M1458" i="5"/>
  <c r="N1371" i="5"/>
  <c r="M1371" i="5"/>
  <c r="N1274" i="5"/>
  <c r="M1274" i="5"/>
  <c r="N226" i="5"/>
  <c r="M226" i="5"/>
  <c r="M73" i="5"/>
  <c r="N73" i="5"/>
  <c r="M201" i="5"/>
  <c r="N201" i="5"/>
  <c r="M329" i="5"/>
  <c r="N329" i="5"/>
  <c r="N52" i="5"/>
  <c r="M52" i="5"/>
  <c r="N916" i="5"/>
  <c r="M916" i="5"/>
  <c r="N772" i="5"/>
  <c r="M772" i="5"/>
  <c r="N1065" i="5"/>
  <c r="M1065" i="5"/>
  <c r="N1195" i="5"/>
  <c r="M1195" i="5"/>
  <c r="N138" i="5"/>
  <c r="M138" i="5"/>
  <c r="N146" i="5"/>
  <c r="M146" i="5"/>
  <c r="M39" i="5"/>
  <c r="N39" i="5"/>
  <c r="M145" i="5"/>
  <c r="N145" i="5"/>
  <c r="M273" i="5"/>
  <c r="N273" i="5"/>
  <c r="N166" i="5"/>
  <c r="M166" i="5"/>
  <c r="M917" i="5"/>
  <c r="N917" i="5"/>
  <c r="N782" i="5"/>
  <c r="M782" i="5"/>
  <c r="N962" i="5"/>
  <c r="M962" i="5"/>
  <c r="N1074" i="5"/>
  <c r="M1074" i="5"/>
  <c r="M821" i="5"/>
  <c r="N821" i="5"/>
  <c r="N1004" i="5"/>
  <c r="M1004" i="5"/>
  <c r="M863" i="5"/>
  <c r="N863" i="5"/>
  <c r="M943" i="5"/>
  <c r="N943" i="5"/>
  <c r="N1023" i="5"/>
  <c r="M1023" i="5"/>
  <c r="N68" i="5"/>
  <c r="M68" i="5"/>
  <c r="M161" i="5"/>
  <c r="N161" i="5"/>
  <c r="M385" i="5"/>
  <c r="N385" i="5"/>
  <c r="M775" i="5"/>
  <c r="N775" i="5"/>
  <c r="N1211" i="5"/>
  <c r="M1211" i="5"/>
  <c r="N90" i="5"/>
  <c r="M90" i="5"/>
  <c r="M57" i="5"/>
  <c r="N57" i="5"/>
  <c r="M353" i="5"/>
  <c r="N353" i="5"/>
  <c r="N1290" i="5"/>
  <c r="M1290" i="5"/>
  <c r="N380" i="5"/>
  <c r="M380" i="5"/>
  <c r="N752" i="5"/>
  <c r="M752" i="5"/>
  <c r="M969" i="5"/>
  <c r="N969" i="5"/>
  <c r="N406" i="5"/>
  <c r="M406" i="5"/>
  <c r="M552" i="5"/>
  <c r="N1405" i="5"/>
  <c r="M1405" i="5"/>
  <c r="N970" i="5"/>
  <c r="M970" i="5"/>
  <c r="N30" i="5"/>
  <c r="M30" i="5"/>
  <c r="N878" i="5"/>
  <c r="M878" i="5"/>
  <c r="N1054" i="5"/>
  <c r="M1054" i="5"/>
  <c r="M281" i="5"/>
  <c r="N281" i="5"/>
  <c r="N788" i="5"/>
  <c r="M788" i="5"/>
  <c r="N906" i="5"/>
  <c r="M906" i="5"/>
  <c r="N982" i="5"/>
  <c r="M982" i="5"/>
  <c r="M193" i="5"/>
  <c r="N193" i="5"/>
  <c r="M835" i="5"/>
  <c r="N835" i="5"/>
  <c r="M919" i="5"/>
  <c r="N919" i="5"/>
  <c r="N1050" i="5"/>
  <c r="M1050" i="5"/>
  <c r="N1018" i="5"/>
  <c r="M1018" i="5"/>
  <c r="M791" i="5"/>
  <c r="N791" i="5"/>
  <c r="M807" i="5"/>
  <c r="N807" i="5"/>
  <c r="N882" i="5"/>
  <c r="M882" i="5"/>
  <c r="M923" i="5"/>
  <c r="N923" i="5"/>
  <c r="N1457" i="5"/>
  <c r="M1457" i="5"/>
  <c r="N794" i="5"/>
  <c r="M794" i="5"/>
  <c r="N918" i="5"/>
  <c r="M918" i="5"/>
  <c r="N1482" i="5"/>
  <c r="M1482" i="5"/>
  <c r="N1139" i="5"/>
  <c r="M1139" i="5"/>
  <c r="N1043" i="5"/>
  <c r="M1043" i="5"/>
  <c r="N1453" i="5"/>
  <c r="M1453" i="5"/>
  <c r="N931" i="5"/>
  <c r="N1039" i="5"/>
  <c r="M1039" i="5"/>
  <c r="N1518" i="5"/>
  <c r="O1518" i="5" s="1"/>
  <c r="P1518" i="5" s="1"/>
  <c r="M1518" i="5"/>
  <c r="M2139" i="5"/>
  <c r="N2139" i="5"/>
  <c r="O2139" i="5" s="1"/>
  <c r="P2139" i="5" s="1"/>
  <c r="N1762" i="5"/>
  <c r="O1762" i="5" s="1"/>
  <c r="P1762" i="5" s="1"/>
  <c r="M1762" i="5"/>
  <c r="N1818" i="5"/>
  <c r="O1818" i="5" s="1"/>
  <c r="P1818" i="5" s="1"/>
  <c r="M1818" i="5"/>
  <c r="N1927" i="5"/>
  <c r="O1927" i="5" s="1"/>
  <c r="P1927" i="5" s="1"/>
  <c r="M1927" i="5"/>
  <c r="M2165" i="5"/>
  <c r="N2165" i="5"/>
  <c r="N2306" i="5"/>
  <c r="O2306" i="5" s="1"/>
  <c r="P2306" i="5" s="1"/>
  <c r="M2306" i="5"/>
  <c r="N2389" i="5"/>
  <c r="O2389" i="5" s="1"/>
  <c r="P2389" i="5" s="1"/>
  <c r="M2389" i="5"/>
  <c r="N2358" i="5"/>
  <c r="O2358" i="5" s="1"/>
  <c r="P2358" i="5" s="1"/>
  <c r="M2358" i="5"/>
  <c r="N2361" i="5"/>
  <c r="O2361" i="5" s="1"/>
  <c r="P2361" i="5" s="1"/>
  <c r="M2361" i="5"/>
  <c r="N2128" i="5"/>
  <c r="O2128" i="5" s="1"/>
  <c r="P2128" i="5" s="1"/>
  <c r="M2128" i="5"/>
  <c r="M2125" i="5"/>
  <c r="N2125" i="5"/>
  <c r="O2125" i="5" s="1"/>
  <c r="P2125" i="5" s="1"/>
  <c r="N1668" i="5"/>
  <c r="O1668" i="5" s="1"/>
  <c r="P1668" i="5" s="1"/>
  <c r="M1668" i="5"/>
  <c r="N1574" i="5"/>
  <c r="O1574" i="5" s="1"/>
  <c r="P1574" i="5" s="1"/>
  <c r="M1574" i="5"/>
  <c r="N1606" i="5"/>
  <c r="O1606" i="5" s="1"/>
  <c r="P1606" i="5" s="1"/>
  <c r="M1606" i="5"/>
  <c r="N1638" i="5"/>
  <c r="O1638" i="5" s="1"/>
  <c r="P1638" i="5" s="1"/>
  <c r="M1638" i="5"/>
  <c r="N1670" i="5"/>
  <c r="O1670" i="5" s="1"/>
  <c r="P1670" i="5" s="1"/>
  <c r="M1670" i="5"/>
  <c r="N1612" i="5"/>
  <c r="O1612" i="5" s="1"/>
  <c r="P1612" i="5" s="1"/>
  <c r="M1612" i="5"/>
  <c r="N1672" i="5"/>
  <c r="O1672" i="5" s="1"/>
  <c r="P1672" i="5" s="1"/>
  <c r="M1672" i="5"/>
  <c r="N1576" i="5"/>
  <c r="O1576" i="5" s="1"/>
  <c r="P1576" i="5" s="1"/>
  <c r="M1576" i="5"/>
  <c r="N1600" i="5"/>
  <c r="O1600" i="5" s="1"/>
  <c r="P1600" i="5" s="1"/>
  <c r="M1600" i="5"/>
  <c r="N1624" i="5"/>
  <c r="O1624" i="5" s="1"/>
  <c r="P1624" i="5" s="1"/>
  <c r="M1624" i="5"/>
  <c r="N1652" i="5"/>
  <c r="O1652" i="5" s="1"/>
  <c r="P1652" i="5" s="1"/>
  <c r="M1652" i="5"/>
  <c r="N1659" i="5"/>
  <c r="O1659" i="5" s="1"/>
  <c r="P1659" i="5" s="1"/>
  <c r="M1659" i="5"/>
  <c r="N1640" i="5"/>
  <c r="O1640" i="5" s="1"/>
  <c r="P1640" i="5" s="1"/>
  <c r="M1640" i="5"/>
  <c r="N1582" i="5"/>
  <c r="O1582" i="5" s="1"/>
  <c r="P1582" i="5" s="1"/>
  <c r="M1582" i="5"/>
  <c r="N1614" i="5"/>
  <c r="O1614" i="5" s="1"/>
  <c r="P1614" i="5" s="1"/>
  <c r="M1614" i="5"/>
  <c r="N1646" i="5"/>
  <c r="O1646" i="5" s="1"/>
  <c r="P1646" i="5" s="1"/>
  <c r="M1646" i="5"/>
  <c r="N1678" i="5"/>
  <c r="O1678" i="5" s="1"/>
  <c r="P1678" i="5" s="1"/>
  <c r="M1678" i="5"/>
  <c r="N1747" i="5"/>
  <c r="O1747" i="5" s="1"/>
  <c r="P1747" i="5" s="1"/>
  <c r="M1747" i="5"/>
  <c r="M1945" i="5"/>
  <c r="N2058" i="5"/>
  <c r="O2058" i="5" s="1"/>
  <c r="P2058" i="5" s="1"/>
  <c r="M2058" i="5"/>
  <c r="N1610" i="5"/>
  <c r="O1610" i="5" s="1"/>
  <c r="P1610" i="5" s="1"/>
  <c r="M1610" i="5"/>
  <c r="N1674" i="5"/>
  <c r="O1674" i="5" s="1"/>
  <c r="P1674" i="5" s="1"/>
  <c r="M1674" i="5"/>
  <c r="N2016" i="5"/>
  <c r="O2016" i="5" s="1"/>
  <c r="P2016" i="5" s="1"/>
  <c r="M2016" i="5"/>
  <c r="N1632" i="5"/>
  <c r="O1632" i="5" s="1"/>
  <c r="P1632" i="5" s="1"/>
  <c r="M1632" i="5"/>
  <c r="N2421" i="5"/>
  <c r="O2421" i="5" s="1"/>
  <c r="P2421" i="5" s="1"/>
  <c r="M2421" i="5"/>
  <c r="N1539" i="5"/>
  <c r="O1539" i="5" s="1"/>
  <c r="P1539" i="5" s="1"/>
  <c r="M1539" i="5"/>
  <c r="N1667" i="5"/>
  <c r="O1667" i="5" s="1"/>
  <c r="P1667" i="5" s="1"/>
  <c r="M1667" i="5"/>
  <c r="N2026" i="5"/>
  <c r="O2026" i="5" s="1"/>
  <c r="P2026" i="5" s="1"/>
  <c r="M2026" i="5"/>
  <c r="N2405" i="5"/>
  <c r="O2405" i="5" s="1"/>
  <c r="P2405" i="5" s="1"/>
  <c r="M2405" i="5"/>
  <c r="N1627" i="5"/>
  <c r="O1627" i="5" s="1"/>
  <c r="P1627" i="5" s="1"/>
  <c r="M1627" i="5"/>
  <c r="N1671" i="5"/>
  <c r="O1671" i="5" s="1"/>
  <c r="P1671" i="5" s="1"/>
  <c r="M1671" i="5"/>
  <c r="N1639" i="5"/>
  <c r="O1639" i="5" s="1"/>
  <c r="P1639" i="5" s="1"/>
  <c r="M1639" i="5"/>
  <c r="N2152" i="5"/>
  <c r="O2152" i="5" s="1"/>
  <c r="P2152" i="5" s="1"/>
  <c r="M2152" i="5"/>
  <c r="N2067" i="5"/>
  <c r="O2067" i="5" s="1"/>
  <c r="P2067" i="5" s="1"/>
  <c r="M2067" i="5"/>
  <c r="N2034" i="5"/>
  <c r="O2034" i="5" s="1"/>
  <c r="P2034" i="5" s="1"/>
  <c r="M2034" i="5"/>
  <c r="N2292" i="5"/>
  <c r="O2292" i="5" s="1"/>
  <c r="P2292" i="5" s="1"/>
  <c r="M2292" i="5"/>
  <c r="N1738" i="5"/>
  <c r="O1738" i="5" s="1"/>
  <c r="P1738" i="5" s="1"/>
  <c r="M1738" i="5"/>
  <c r="N2379" i="5"/>
  <c r="O2379" i="5" s="1"/>
  <c r="P2379" i="5" s="1"/>
  <c r="M2379" i="5"/>
  <c r="M2129" i="5"/>
  <c r="N2129" i="5"/>
  <c r="O2129" i="5" s="1"/>
  <c r="P2129" i="5" s="1"/>
  <c r="M2143" i="5"/>
  <c r="N2143" i="5"/>
  <c r="O2143" i="5" s="1"/>
  <c r="P2143" i="5" s="1"/>
  <c r="M1986" i="5"/>
  <c r="N1986" i="5"/>
  <c r="O1986" i="5" s="1"/>
  <c r="P1986" i="5" s="1"/>
  <c r="N2142" i="5"/>
  <c r="O2142" i="5" s="1"/>
  <c r="P2142" i="5" s="1"/>
  <c r="M2142" i="5"/>
  <c r="N2140" i="5"/>
  <c r="O2140" i="5" s="1"/>
  <c r="P2140" i="5" s="1"/>
  <c r="M2140" i="5"/>
  <c r="N2023" i="5"/>
  <c r="O2023" i="5" s="1"/>
  <c r="P2023" i="5" s="1"/>
  <c r="M2023" i="5"/>
  <c r="N2382" i="5"/>
  <c r="O2382" i="5" s="1"/>
  <c r="P2382" i="5" s="1"/>
  <c r="M2382" i="5"/>
  <c r="N2066" i="5"/>
  <c r="O2066" i="5" s="1"/>
  <c r="P2066" i="5" s="1"/>
  <c r="M2066" i="5"/>
  <c r="N2158" i="5"/>
  <c r="O2158" i="5" s="1"/>
  <c r="P2158" i="5" s="1"/>
  <c r="M2158" i="5"/>
  <c r="N2357" i="5"/>
  <c r="O2357" i="5" s="1"/>
  <c r="P2357" i="5" s="1"/>
  <c r="M2357" i="5"/>
  <c r="N2293" i="5"/>
  <c r="O2293" i="5" s="1"/>
  <c r="P2293" i="5" s="1"/>
  <c r="M2293" i="5"/>
  <c r="N1527" i="5"/>
  <c r="O1527" i="5" s="1"/>
  <c r="P1527" i="5" s="1"/>
  <c r="M1527" i="5"/>
  <c r="K2427" i="5"/>
  <c r="I2337" i="5"/>
  <c r="K2337" i="5" s="1"/>
  <c r="I2020" i="5"/>
  <c r="K2020" i="5" s="1"/>
  <c r="K1991" i="5"/>
  <c r="I2294" i="5"/>
  <c r="K2294" i="5" s="1"/>
  <c r="K2091" i="5"/>
  <c r="K1919" i="5"/>
  <c r="I1983" i="5"/>
  <c r="K1983" i="5" s="1"/>
  <c r="K2173" i="5"/>
  <c r="J2276" i="5"/>
  <c r="K2276" i="5" s="1"/>
  <c r="K2346" i="5"/>
  <c r="K1525" i="5"/>
  <c r="K938" i="5"/>
  <c r="K2480" i="5"/>
  <c r="I2040" i="5"/>
  <c r="K2040" i="5" s="1"/>
  <c r="K1821" i="5"/>
  <c r="I428" i="5"/>
  <c r="K428" i="5" s="1"/>
  <c r="K2071" i="5"/>
  <c r="K2496" i="5"/>
  <c r="K2015" i="5"/>
  <c r="K894" i="5"/>
  <c r="K914" i="5"/>
  <c r="K2255" i="5"/>
  <c r="I1737" i="5"/>
  <c r="K1737" i="5" s="1"/>
  <c r="K2004" i="5"/>
  <c r="K480" i="5"/>
  <c r="I2486" i="5"/>
  <c r="K2486" i="5" s="1"/>
  <c r="I1959" i="5"/>
  <c r="K1959" i="5" s="1"/>
  <c r="K2060" i="5"/>
  <c r="K2149" i="5"/>
  <c r="K2478" i="5"/>
  <c r="I117" i="5"/>
  <c r="K117" i="5" s="1"/>
  <c r="K496" i="5"/>
  <c r="K834" i="5"/>
  <c r="I1947" i="5"/>
  <c r="K1947" i="5" s="1"/>
  <c r="K2039" i="5"/>
  <c r="I896" i="5"/>
  <c r="K896" i="5" s="1"/>
  <c r="I2012" i="5"/>
  <c r="K2012" i="5" s="1"/>
  <c r="K550" i="5"/>
  <c r="K2259" i="5"/>
  <c r="K1536" i="5"/>
  <c r="I2316" i="5"/>
  <c r="K2316" i="5" s="1"/>
  <c r="K1923" i="5"/>
  <c r="K2082" i="5"/>
  <c r="K1529" i="5"/>
  <c r="K1801" i="5"/>
  <c r="K2265" i="5"/>
  <c r="K2396" i="5"/>
  <c r="K2079" i="5"/>
  <c r="K2408" i="5"/>
  <c r="K2111" i="5"/>
  <c r="K2180" i="5"/>
  <c r="K2168" i="5"/>
  <c r="I2223" i="5"/>
  <c r="K2223" i="5" s="1"/>
  <c r="I2417" i="5"/>
  <c r="K2417" i="5" s="1"/>
  <c r="I1745" i="5"/>
  <c r="K1745" i="5" s="1"/>
  <c r="I2340" i="5"/>
  <c r="K2340" i="5" s="1"/>
  <c r="I1935" i="5"/>
  <c r="K1935" i="5" s="1"/>
  <c r="I1770" i="5"/>
  <c r="K1770" i="5" s="1"/>
  <c r="K1766" i="5"/>
  <c r="K2371" i="5"/>
  <c r="K2011" i="5"/>
  <c r="I2074" i="5"/>
  <c r="K2074" i="5" s="1"/>
  <c r="I2474" i="5"/>
  <c r="K2474" i="5" s="1"/>
  <c r="K2107" i="5"/>
  <c r="I2473" i="5"/>
  <c r="K2473" i="5" s="1"/>
  <c r="K1741" i="5"/>
  <c r="I1754" i="5"/>
  <c r="K1754" i="5" s="1"/>
  <c r="K1917" i="5"/>
  <c r="K2112" i="5"/>
  <c r="K2309" i="5"/>
  <c r="K1785" i="5"/>
  <c r="K602" i="5"/>
  <c r="I642" i="5"/>
  <c r="K642" i="5" s="1"/>
  <c r="K1330" i="5"/>
  <c r="I2272" i="5"/>
  <c r="K2272" i="5" s="1"/>
  <c r="I1822" i="5"/>
  <c r="K1822" i="5" s="1"/>
  <c r="I2000" i="5"/>
  <c r="K2000" i="5" s="1"/>
  <c r="I1996" i="5"/>
  <c r="K1996" i="5" s="1"/>
  <c r="K2334" i="5"/>
  <c r="K2147" i="5"/>
  <c r="K2059" i="5"/>
  <c r="K1761" i="5"/>
  <c r="K2080" i="5"/>
  <c r="I2167" i="5"/>
  <c r="K2167" i="5" s="1"/>
  <c r="K2063" i="5"/>
  <c r="K2488" i="5"/>
  <c r="K2048" i="5"/>
  <c r="K2099" i="5"/>
  <c r="I2375" i="5"/>
  <c r="K2375" i="5" s="1"/>
  <c r="K1793" i="5"/>
  <c r="K2233" i="5"/>
  <c r="K2325" i="5"/>
  <c r="K1999" i="5"/>
  <c r="K2253" i="5"/>
  <c r="K2237" i="5"/>
  <c r="I1951" i="5"/>
  <c r="K1951" i="5" s="1"/>
  <c r="J2251" i="5"/>
  <c r="K2251" i="5" s="1"/>
  <c r="K2035" i="5"/>
  <c r="I2468" i="5"/>
  <c r="K2468" i="5" s="1"/>
  <c r="K2095" i="5"/>
  <c r="K2176" i="5"/>
  <c r="K2087" i="5"/>
  <c r="I1742" i="5"/>
  <c r="K1742" i="5" s="1"/>
  <c r="I2267" i="5"/>
  <c r="K2267" i="5" s="1"/>
  <c r="K1504" i="5"/>
  <c r="I1312" i="5"/>
  <c r="K1312" i="5" s="1"/>
  <c r="I1407" i="5"/>
  <c r="K1407" i="5" s="1"/>
  <c r="K1010" i="5"/>
  <c r="I2024" i="5"/>
  <c r="K2024" i="5" s="1"/>
  <c r="I2116" i="5"/>
  <c r="K2116" i="5" s="1"/>
  <c r="K2145" i="5"/>
  <c r="I2336" i="5"/>
  <c r="K2336" i="5" s="1"/>
  <c r="K2367" i="5"/>
  <c r="I197" i="5"/>
  <c r="K197" i="5" s="1"/>
  <c r="K2092" i="5"/>
  <c r="I2247" i="5"/>
  <c r="K2247" i="5" s="1"/>
  <c r="I2106" i="5"/>
  <c r="K2106" i="5" s="1"/>
  <c r="K2475" i="5"/>
  <c r="I1736" i="5"/>
  <c r="K1736" i="5" s="1"/>
  <c r="K2384" i="5"/>
  <c r="I460" i="5"/>
  <c r="K460" i="5" s="1"/>
  <c r="K610" i="5"/>
  <c r="I612" i="5"/>
  <c r="K612" i="5" s="1"/>
  <c r="K1310" i="5"/>
  <c r="K1446" i="5"/>
  <c r="K2044" i="5"/>
  <c r="I2472" i="5"/>
  <c r="K2472" i="5" s="1"/>
  <c r="K2150" i="5"/>
  <c r="K2007" i="5"/>
  <c r="K2397" i="5"/>
  <c r="K2392" i="5"/>
  <c r="K2068" i="5"/>
  <c r="K1521" i="5"/>
  <c r="K2301" i="5"/>
  <c r="K1744" i="5"/>
  <c r="K2161" i="5"/>
  <c r="K1814" i="5"/>
  <c r="K1809" i="5"/>
  <c r="K1965" i="5"/>
  <c r="K2119" i="5"/>
  <c r="K2050" i="5"/>
  <c r="K1743" i="5"/>
  <c r="K1813" i="5"/>
  <c r="K1957" i="5"/>
  <c r="K688" i="5"/>
  <c r="K2314" i="5"/>
  <c r="I2056" i="5"/>
  <c r="K2056" i="5" s="1"/>
  <c r="K2120" i="5"/>
  <c r="I1760" i="5"/>
  <c r="K1760" i="5" s="1"/>
  <c r="K2366" i="5"/>
  <c r="I2227" i="5"/>
  <c r="K2227" i="5" s="1"/>
  <c r="K1748" i="5"/>
  <c r="K2332" i="5"/>
  <c r="K2072" i="5"/>
  <c r="K1537" i="5"/>
  <c r="K2169" i="5"/>
  <c r="K2302" i="5"/>
  <c r="K2482" i="5"/>
  <c r="I2278" i="5"/>
  <c r="K2278" i="5" s="1"/>
  <c r="K2300" i="5"/>
  <c r="K1941" i="5"/>
  <c r="I1541" i="5"/>
  <c r="K1541" i="5" s="1"/>
  <c r="K2393" i="5"/>
  <c r="K2249" i="5"/>
  <c r="K1987" i="5"/>
  <c r="K2469" i="5"/>
  <c r="K2400" i="5"/>
  <c r="K1533" i="5"/>
  <c r="K1933" i="5"/>
  <c r="I656" i="5"/>
  <c r="K656" i="5" s="1"/>
  <c r="I1105" i="5"/>
  <c r="K1105" i="5" s="1"/>
  <c r="I1472" i="5"/>
  <c r="K1472" i="5" s="1"/>
  <c r="I912" i="5"/>
  <c r="K912" i="5" s="1"/>
  <c r="K824" i="5"/>
  <c r="I850" i="5"/>
  <c r="K850" i="5" s="1"/>
  <c r="K823" i="5"/>
  <c r="I1915" i="5"/>
  <c r="K1915" i="5" s="1"/>
  <c r="K2280" i="5"/>
  <c r="I333" i="5"/>
  <c r="K333" i="5" s="1"/>
  <c r="I1098" i="5"/>
  <c r="K1098" i="5" s="1"/>
  <c r="K500" i="5"/>
  <c r="I2096" i="5"/>
  <c r="K2096" i="5" s="1"/>
  <c r="K1740" i="5"/>
  <c r="K1746" i="5"/>
  <c r="K2027" i="5"/>
  <c r="K2298" i="5"/>
  <c r="K736" i="5"/>
  <c r="K965" i="5"/>
  <c r="J604" i="5"/>
  <c r="K604" i="5" s="1"/>
  <c r="K1492" i="5"/>
  <c r="K1528" i="5"/>
  <c r="K2225" i="5"/>
  <c r="K1961" i="5"/>
  <c r="K2290" i="5"/>
  <c r="I2444" i="5"/>
  <c r="K2444" i="5" s="1"/>
  <c r="I1860" i="5"/>
  <c r="K1860" i="5" s="1"/>
  <c r="K2376" i="5"/>
  <c r="K1955" i="5"/>
  <c r="K1530" i="5"/>
  <c r="K1798" i="5"/>
  <c r="K2466" i="5"/>
  <c r="K2239" i="5"/>
  <c r="K2354" i="5"/>
  <c r="K2103" i="5"/>
  <c r="K2317" i="5"/>
  <c r="K2162" i="5"/>
  <c r="O2241" i="5"/>
  <c r="P2241" i="5" s="1"/>
  <c r="K2423" i="5"/>
  <c r="K2042" i="5"/>
  <c r="K2235" i="5"/>
  <c r="K1939" i="5"/>
  <c r="K1973" i="5"/>
  <c r="I1516" i="5"/>
  <c r="K1516" i="5" s="1"/>
  <c r="K874" i="5"/>
  <c r="K810" i="5"/>
  <c r="K2036" i="5"/>
  <c r="I2419" i="5"/>
  <c r="K2419" i="5" s="1"/>
  <c r="I2271" i="5"/>
  <c r="K2271" i="5" s="1"/>
  <c r="K1925" i="5"/>
  <c r="J714" i="5"/>
  <c r="K714" i="5" s="1"/>
  <c r="K546" i="5"/>
  <c r="K1532" i="5"/>
  <c r="K2088" i="5"/>
  <c r="I1756" i="5"/>
  <c r="K1756" i="5" s="1"/>
  <c r="K2090" i="5"/>
  <c r="K1978" i="5"/>
  <c r="K2104" i="5"/>
  <c r="K1752" i="5"/>
  <c r="K1931" i="5"/>
  <c r="K1817" i="5"/>
  <c r="K436" i="5"/>
  <c r="K2409" i="5"/>
  <c r="I1080" i="5"/>
  <c r="K1080" i="5" s="1"/>
  <c r="K1342" i="5"/>
  <c r="M1669" i="7"/>
  <c r="P1669" i="7" s="1"/>
  <c r="Q1669" i="7" s="1"/>
  <c r="Y1669" i="7" s="1"/>
  <c r="I1219" i="5"/>
  <c r="K1219" i="5" s="1"/>
  <c r="K2322" i="5"/>
  <c r="K1522" i="5"/>
  <c r="K1538" i="5"/>
  <c r="I2244" i="5"/>
  <c r="K2244" i="5" s="1"/>
  <c r="K2310" i="5"/>
  <c r="I1808" i="5"/>
  <c r="K1808" i="5" s="1"/>
  <c r="I2476" i="5"/>
  <c r="K2476" i="5" s="1"/>
  <c r="K2330" i="5"/>
  <c r="I1718" i="5"/>
  <c r="K1718" i="5" s="1"/>
  <c r="I2304" i="5"/>
  <c r="K2304" i="5" s="1"/>
  <c r="K2348" i="5"/>
  <c r="I1853" i="5"/>
  <c r="K1853" i="5" s="1"/>
  <c r="I1733" i="5"/>
  <c r="K1733" i="5" s="1"/>
  <c r="I1833" i="5"/>
  <c r="K1833" i="5" s="1"/>
  <c r="I1705" i="5"/>
  <c r="K1705" i="5" s="1"/>
  <c r="I1990" i="5"/>
  <c r="K1990" i="5" s="1"/>
  <c r="I1703" i="5"/>
  <c r="K1703" i="5" s="1"/>
  <c r="I1776" i="5"/>
  <c r="K1776" i="5" s="1"/>
  <c r="I2321" i="5"/>
  <c r="K2321" i="5" s="1"/>
  <c r="I1147" i="5"/>
  <c r="K1147" i="5" s="1"/>
  <c r="I2184" i="5"/>
  <c r="K2184" i="5" s="1"/>
  <c r="I1862" i="5"/>
  <c r="K1862" i="5" s="1"/>
  <c r="I2188" i="5"/>
  <c r="K2188" i="5" s="1"/>
  <c r="I2273" i="5"/>
  <c r="K2273" i="5" s="1"/>
  <c r="I1728" i="5"/>
  <c r="K1728" i="5" s="1"/>
  <c r="K2274" i="5"/>
  <c r="I1788" i="5"/>
  <c r="K1788" i="5" s="1"/>
  <c r="I2010" i="5"/>
  <c r="K2010" i="5" s="1"/>
  <c r="I1697" i="5"/>
  <c r="K1697" i="5" s="1"/>
  <c r="I1702" i="5"/>
  <c r="K1702" i="5" s="1"/>
  <c r="I1717" i="5"/>
  <c r="K1717" i="5" s="1"/>
  <c r="I2313" i="5"/>
  <c r="K2313" i="5" s="1"/>
  <c r="I1689" i="5"/>
  <c r="K1689" i="5" s="1"/>
  <c r="I2402" i="5"/>
  <c r="K2402" i="5" s="1"/>
  <c r="I2424" i="5"/>
  <c r="K2424" i="5" s="1"/>
  <c r="I1791" i="5"/>
  <c r="K1791" i="5" s="1"/>
  <c r="I2191" i="5"/>
  <c r="K2191" i="5" s="1"/>
  <c r="K2285" i="5"/>
  <c r="K2133" i="5"/>
  <c r="I1828" i="5"/>
  <c r="K1828" i="5" s="1"/>
  <c r="I1981" i="5"/>
  <c r="K1981" i="5" s="1"/>
  <c r="I1894" i="5"/>
  <c r="K1894" i="5" s="1"/>
  <c r="I2109" i="5"/>
  <c r="K2109" i="5" s="1"/>
  <c r="I1918" i="5"/>
  <c r="K1918" i="5" s="1"/>
  <c r="I1934" i="5"/>
  <c r="K1934" i="5" s="1"/>
  <c r="I1950" i="5"/>
  <c r="K1950" i="5" s="1"/>
  <c r="I1966" i="5"/>
  <c r="K1966" i="5" s="1"/>
  <c r="I2178" i="5"/>
  <c r="K2178" i="5" s="1"/>
  <c r="K2179" i="5"/>
  <c r="I1924" i="5"/>
  <c r="K1924" i="5" s="1"/>
  <c r="I2260" i="5"/>
  <c r="K2260" i="5" s="1"/>
  <c r="I2432" i="5"/>
  <c r="K2432" i="5" s="1"/>
  <c r="I1992" i="5"/>
  <c r="K1992" i="5" s="1"/>
  <c r="I2230" i="5"/>
  <c r="K2230" i="5" s="1"/>
  <c r="I1691" i="5"/>
  <c r="K1691" i="5" s="1"/>
  <c r="I1723" i="5"/>
  <c r="K1723" i="5" s="1"/>
  <c r="I1547" i="5"/>
  <c r="K1547" i="5" s="1"/>
  <c r="I1555" i="5"/>
  <c r="K1555" i="5" s="1"/>
  <c r="I1563" i="5"/>
  <c r="K1563" i="5" s="1"/>
  <c r="I1571" i="5"/>
  <c r="K1571" i="5" s="1"/>
  <c r="I2127" i="5"/>
  <c r="K2127" i="5" s="1"/>
  <c r="I1719" i="5"/>
  <c r="K1719" i="5" s="1"/>
  <c r="I1792" i="5"/>
  <c r="K1792" i="5" s="1"/>
  <c r="I2002" i="5"/>
  <c r="K2002" i="5" s="1"/>
  <c r="I2062" i="5"/>
  <c r="K2062" i="5" s="1"/>
  <c r="I1711" i="5"/>
  <c r="K1711" i="5" s="1"/>
  <c r="I1546" i="5"/>
  <c r="K1546" i="5" s="1"/>
  <c r="I1784" i="5"/>
  <c r="K1784" i="5" s="1"/>
  <c r="I1887" i="5"/>
  <c r="K1887" i="5" s="1"/>
  <c r="I1779" i="5"/>
  <c r="K1779" i="5" s="1"/>
  <c r="I2017" i="5"/>
  <c r="K2017" i="5" s="1"/>
  <c r="I2299" i="5"/>
  <c r="K2299" i="5" s="1"/>
  <c r="I2181" i="5"/>
  <c r="K2181" i="5" s="1"/>
  <c r="I1932" i="5"/>
  <c r="K1932" i="5" s="1"/>
  <c r="I1926" i="5"/>
  <c r="K1926" i="5" s="1"/>
  <c r="I1942" i="5"/>
  <c r="K1942" i="5" s="1"/>
  <c r="I1958" i="5"/>
  <c r="K1958" i="5" s="1"/>
  <c r="I1974" i="5"/>
  <c r="K1974" i="5" s="1"/>
  <c r="I2220" i="5"/>
  <c r="K2220" i="5" s="1"/>
  <c r="I2327" i="5"/>
  <c r="K2327" i="5" s="1"/>
  <c r="I2283" i="5"/>
  <c r="K2283" i="5" s="1"/>
  <c r="I1623" i="5"/>
  <c r="K1623" i="5" s="1"/>
  <c r="I1562" i="5"/>
  <c r="K1562" i="5" s="1"/>
  <c r="K2008" i="5"/>
  <c r="I1956" i="5"/>
  <c r="K1956" i="5" s="1"/>
  <c r="I1884" i="5"/>
  <c r="K1884" i="5" s="1"/>
  <c r="I2065" i="5"/>
  <c r="K2065" i="5" s="1"/>
  <c r="I2287" i="5"/>
  <c r="K2287" i="5" s="1"/>
  <c r="I1898" i="5"/>
  <c r="K1898" i="5" s="1"/>
  <c r="I1989" i="5"/>
  <c r="K1989" i="5" s="1"/>
  <c r="I2428" i="5"/>
  <c r="K2428" i="5" s="1"/>
  <c r="K2243" i="5"/>
  <c r="I1796" i="5"/>
  <c r="K1796" i="5" s="1"/>
  <c r="I1543" i="5"/>
  <c r="K1543" i="5" s="1"/>
  <c r="I1551" i="5"/>
  <c r="K1551" i="5" s="1"/>
  <c r="I1559" i="5"/>
  <c r="K1559" i="5" s="1"/>
  <c r="I1567" i="5"/>
  <c r="K1567" i="5" s="1"/>
  <c r="I2078" i="5"/>
  <c r="K2078" i="5" s="1"/>
  <c r="O1631" i="5"/>
  <c r="P1631" i="5" s="1"/>
  <c r="I1976" i="5"/>
  <c r="K1976" i="5" s="1"/>
  <c r="I2252" i="5"/>
  <c r="K2252" i="5" s="1"/>
  <c r="I2200" i="5"/>
  <c r="K2200" i="5" s="1"/>
  <c r="I2454" i="5"/>
  <c r="K2454" i="5" s="1"/>
  <c r="I2467" i="5"/>
  <c r="K2467" i="5" s="1"/>
  <c r="I1891" i="5"/>
  <c r="K1891" i="5" s="1"/>
  <c r="I1911" i="5"/>
  <c r="K1911" i="5" s="1"/>
  <c r="I2232" i="5"/>
  <c r="K2232" i="5" s="1"/>
  <c r="I1867" i="5"/>
  <c r="K1867" i="5" s="1"/>
  <c r="I1795" i="5"/>
  <c r="K1795" i="5" s="1"/>
  <c r="I1936" i="5"/>
  <c r="K1936" i="5" s="1"/>
  <c r="I1830" i="5"/>
  <c r="K1830" i="5" s="1"/>
  <c r="I1881" i="5"/>
  <c r="K1881" i="5" s="1"/>
  <c r="I1960" i="5"/>
  <c r="K1960" i="5" s="1"/>
  <c r="I2001" i="5"/>
  <c r="K2001" i="5" s="1"/>
  <c r="I2394" i="5"/>
  <c r="K2394" i="5" s="1"/>
  <c r="I2069" i="5"/>
  <c r="K2069" i="5" s="1"/>
  <c r="I2386" i="5"/>
  <c r="K2386" i="5" s="1"/>
  <c r="K2490" i="5"/>
  <c r="K2326" i="5"/>
  <c r="I2238" i="5"/>
  <c r="K2238" i="5" s="1"/>
  <c r="I1706" i="5"/>
  <c r="K1706" i="5" s="1"/>
  <c r="I1772" i="5"/>
  <c r="K1772" i="5" s="1"/>
  <c r="I1693" i="5"/>
  <c r="K1693" i="5" s="1"/>
  <c r="I1704" i="5"/>
  <c r="K1704" i="5" s="1"/>
  <c r="I2070" i="5"/>
  <c r="K2070" i="5" s="1"/>
  <c r="I1729" i="5"/>
  <c r="K1729" i="5" s="1"/>
  <c r="I1599" i="5"/>
  <c r="K1599" i="5" s="1"/>
  <c r="I1651" i="5"/>
  <c r="K1651" i="5" s="1"/>
  <c r="I1687" i="5"/>
  <c r="K1687" i="5" s="1"/>
  <c r="I2118" i="5"/>
  <c r="K2118" i="5" s="1"/>
  <c r="I1554" i="5"/>
  <c r="K1554" i="5" s="1"/>
  <c r="K2289" i="5"/>
  <c r="K2108" i="5"/>
  <c r="K2401" i="5"/>
  <c r="I1844" i="5"/>
  <c r="K1844" i="5" s="1"/>
  <c r="I1972" i="5"/>
  <c r="K1972" i="5" s="1"/>
  <c r="I2212" i="5"/>
  <c r="K2212" i="5" s="1"/>
  <c r="I2197" i="5"/>
  <c r="K2197" i="5" s="1"/>
  <c r="I2463" i="5"/>
  <c r="K2463" i="5" s="1"/>
  <c r="I2483" i="5"/>
  <c r="K2483" i="5" s="1"/>
  <c r="I2264" i="5"/>
  <c r="K2264" i="5" s="1"/>
  <c r="I2459" i="5"/>
  <c r="K2459" i="5" s="1"/>
  <c r="I1835" i="5"/>
  <c r="K1835" i="5" s="1"/>
  <c r="I2005" i="5"/>
  <c r="K2005" i="5" s="1"/>
  <c r="I2174" i="5"/>
  <c r="K2174" i="5" s="1"/>
  <c r="I2207" i="5"/>
  <c r="K2207" i="5" s="1"/>
  <c r="I1807" i="5"/>
  <c r="K1807" i="5" s="1"/>
  <c r="I1866" i="5"/>
  <c r="K1866" i="5" s="1"/>
  <c r="I1954" i="5"/>
  <c r="K1954" i="5" s="1"/>
  <c r="I2416" i="5"/>
  <c r="K2416" i="5" s="1"/>
  <c r="I2499" i="5"/>
  <c r="K2499" i="5" s="1"/>
  <c r="K2380" i="5"/>
  <c r="I1575" i="5"/>
  <c r="K1575" i="5" s="1"/>
  <c r="I1734" i="5"/>
  <c r="K1734" i="5" s="1"/>
  <c r="I1764" i="5"/>
  <c r="K1764" i="5" s="1"/>
  <c r="I2171" i="5"/>
  <c r="K2171" i="5" s="1"/>
  <c r="I1685" i="5"/>
  <c r="K1685" i="5" s="1"/>
  <c r="I1714" i="5"/>
  <c r="K1714" i="5" s="1"/>
  <c r="I1780" i="5"/>
  <c r="K1780" i="5" s="1"/>
  <c r="I1715" i="5"/>
  <c r="K1715" i="5" s="1"/>
  <c r="I1982" i="5"/>
  <c r="K1982" i="5" s="1"/>
  <c r="I2328" i="5"/>
  <c r="K2328" i="5" s="1"/>
  <c r="I1710" i="5"/>
  <c r="K1710" i="5" s="1"/>
  <c r="I1570" i="5"/>
  <c r="K1570" i="5" s="1"/>
  <c r="I1724" i="5"/>
  <c r="K1724" i="5" s="1"/>
  <c r="I2006" i="5"/>
  <c r="K2006" i="5" s="1"/>
  <c r="I2364" i="5"/>
  <c r="K2364" i="5" s="1"/>
  <c r="I2388" i="5"/>
  <c r="K2388" i="5" s="1"/>
  <c r="J2257" i="5"/>
  <c r="I2257" i="5"/>
  <c r="O1596" i="5"/>
  <c r="P1596" i="5" s="1"/>
  <c r="O2122" i="5"/>
  <c r="P2122" i="5" s="1"/>
  <c r="O1655" i="5"/>
  <c r="P1655" i="5" s="1"/>
  <c r="J1953" i="5"/>
  <c r="I1953" i="5"/>
  <c r="O1608" i="5"/>
  <c r="P1608" i="5" s="1"/>
  <c r="J1820" i="5"/>
  <c r="I1820" i="5"/>
  <c r="J1969" i="5"/>
  <c r="I1969" i="5"/>
  <c r="J2378" i="5"/>
  <c r="I2378" i="5"/>
  <c r="J2383" i="5"/>
  <c r="I2383" i="5"/>
  <c r="O1755" i="5"/>
  <c r="P1755" i="5" s="1"/>
  <c r="I544" i="5"/>
  <c r="K544" i="5" s="1"/>
  <c r="K634" i="5"/>
  <c r="I1852" i="5"/>
  <c r="K1852" i="5" s="1"/>
  <c r="I1869" i="5"/>
  <c r="K1869" i="5" s="1"/>
  <c r="I1885" i="5"/>
  <c r="K1885" i="5" s="1"/>
  <c r="I1901" i="5"/>
  <c r="K1901" i="5" s="1"/>
  <c r="I1892" i="5"/>
  <c r="K1892" i="5" s="1"/>
  <c r="I2093" i="5"/>
  <c r="K2093" i="5" s="1"/>
  <c r="I2208" i="5"/>
  <c r="K2208" i="5" s="1"/>
  <c r="I2189" i="5"/>
  <c r="K2189" i="5" s="1"/>
  <c r="I2462" i="5"/>
  <c r="K2462" i="5" s="1"/>
  <c r="I2442" i="5"/>
  <c r="K2442" i="5" s="1"/>
  <c r="I2489" i="5"/>
  <c r="K2489" i="5" s="1"/>
  <c r="I1837" i="5"/>
  <c r="K1837" i="5" s="1"/>
  <c r="I1910" i="5"/>
  <c r="K1910" i="5" s="1"/>
  <c r="I2211" i="5"/>
  <c r="K2211" i="5" s="1"/>
  <c r="I2295" i="5"/>
  <c r="K2295" i="5" s="1"/>
  <c r="I1871" i="5"/>
  <c r="K1871" i="5" s="1"/>
  <c r="I1763" i="5"/>
  <c r="K1763" i="5" s="1"/>
  <c r="I1865" i="5"/>
  <c r="K1865" i="5" s="1"/>
  <c r="I1900" i="5"/>
  <c r="K1900" i="5" s="1"/>
  <c r="I2097" i="5"/>
  <c r="K2097" i="5" s="1"/>
  <c r="I1984" i="5"/>
  <c r="K1984" i="5" s="1"/>
  <c r="I2224" i="5"/>
  <c r="K2224" i="5" s="1"/>
  <c r="I2187" i="5"/>
  <c r="K2187" i="5" s="1"/>
  <c r="I2279" i="5"/>
  <c r="K2279" i="5" s="1"/>
  <c r="I2335" i="5"/>
  <c r="K2335" i="5" s="1"/>
  <c r="I2381" i="5"/>
  <c r="K2381" i="5" s="1"/>
  <c r="I2457" i="5"/>
  <c r="K2457" i="5" s="1"/>
  <c r="I2426" i="5"/>
  <c r="K2426" i="5" s="1"/>
  <c r="I2435" i="5"/>
  <c r="K2435" i="5" s="1"/>
  <c r="I2443" i="5"/>
  <c r="K2443" i="5" s="1"/>
  <c r="I2451" i="5"/>
  <c r="K2451" i="5" s="1"/>
  <c r="I2485" i="5"/>
  <c r="K2485" i="5" s="1"/>
  <c r="I2502" i="5"/>
  <c r="K2502" i="5" s="1"/>
  <c r="I1787" i="5"/>
  <c r="K1787" i="5" s="1"/>
  <c r="I1849" i="5"/>
  <c r="K1849" i="5" s="1"/>
  <c r="I2013" i="5"/>
  <c r="K2013" i="5" s="1"/>
  <c r="I1970" i="5"/>
  <c r="K1970" i="5" s="1"/>
  <c r="I2089" i="5"/>
  <c r="K2089" i="5" s="1"/>
  <c r="I2262" i="5"/>
  <c r="K2262" i="5" s="1"/>
  <c r="I2186" i="5"/>
  <c r="K2186" i="5" s="1"/>
  <c r="O1598" i="5"/>
  <c r="P1598" i="5" s="1"/>
  <c r="I1690" i="5"/>
  <c r="K1690" i="5" s="1"/>
  <c r="I1725" i="5"/>
  <c r="K1725" i="5" s="1"/>
  <c r="I1688" i="5"/>
  <c r="K1688" i="5" s="1"/>
  <c r="I1765" i="5"/>
  <c r="K1765" i="5" s="1"/>
  <c r="I1797" i="5"/>
  <c r="K1797" i="5" s="1"/>
  <c r="I2132" i="5"/>
  <c r="K2132" i="5" s="1"/>
  <c r="I1998" i="5"/>
  <c r="K1998" i="5" s="1"/>
  <c r="I2102" i="5"/>
  <c r="K2102" i="5" s="1"/>
  <c r="I1679" i="5"/>
  <c r="K1679" i="5" s="1"/>
  <c r="I1544" i="5"/>
  <c r="K1544" i="5" s="1"/>
  <c r="I1552" i="5"/>
  <c r="K1552" i="5" s="1"/>
  <c r="I1560" i="5"/>
  <c r="K1560" i="5" s="1"/>
  <c r="I1568" i="5"/>
  <c r="K1568" i="5" s="1"/>
  <c r="O1644" i="5"/>
  <c r="P1644" i="5" s="1"/>
  <c r="I1686" i="5"/>
  <c r="K1686" i="5" s="1"/>
  <c r="I1700" i="5"/>
  <c r="K1700" i="5" s="1"/>
  <c r="I1716" i="5"/>
  <c r="K1716" i="5" s="1"/>
  <c r="I1732" i="5"/>
  <c r="K1732" i="5" s="1"/>
  <c r="I2094" i="5"/>
  <c r="K2094" i="5" s="1"/>
  <c r="I2407" i="5"/>
  <c r="K2407" i="5" s="1"/>
  <c r="I2284" i="5"/>
  <c r="K2284" i="5" s="1"/>
  <c r="I1663" i="5"/>
  <c r="K1663" i="5" s="1"/>
  <c r="I1730" i="5"/>
  <c r="K1730" i="5" s="1"/>
  <c r="I1699" i="5"/>
  <c r="K1699" i="5" s="1"/>
  <c r="I1545" i="5"/>
  <c r="K1545" i="5" s="1"/>
  <c r="I1553" i="5"/>
  <c r="K1553" i="5" s="1"/>
  <c r="I1561" i="5"/>
  <c r="K1561" i="5" s="1"/>
  <c r="I1569" i="5"/>
  <c r="K1569" i="5" s="1"/>
  <c r="I1577" i="5"/>
  <c r="K1577" i="5" s="1"/>
  <c r="I1585" i="5"/>
  <c r="K1585" i="5" s="1"/>
  <c r="I1593" i="5"/>
  <c r="K1593" i="5" s="1"/>
  <c r="I1601" i="5"/>
  <c r="K1601" i="5" s="1"/>
  <c r="I1609" i="5"/>
  <c r="K1609" i="5" s="1"/>
  <c r="I1617" i="5"/>
  <c r="K1617" i="5" s="1"/>
  <c r="I1625" i="5"/>
  <c r="K1625" i="5" s="1"/>
  <c r="I1633" i="5"/>
  <c r="K1633" i="5" s="1"/>
  <c r="I1641" i="5"/>
  <c r="K1641" i="5" s="1"/>
  <c r="I1649" i="5"/>
  <c r="K1649" i="5" s="1"/>
  <c r="I1657" i="5"/>
  <c r="K1657" i="5" s="1"/>
  <c r="I1665" i="5"/>
  <c r="K1665" i="5" s="1"/>
  <c r="I1673" i="5"/>
  <c r="K1673" i="5" s="1"/>
  <c r="I1681" i="5"/>
  <c r="K1681" i="5" s="1"/>
  <c r="I1712" i="5"/>
  <c r="K1712" i="5" s="1"/>
  <c r="I1789" i="5"/>
  <c r="K1789" i="5" s="1"/>
  <c r="I1994" i="5"/>
  <c r="K1994" i="5" s="1"/>
  <c r="I2019" i="5"/>
  <c r="K2019" i="5" s="1"/>
  <c r="I2086" i="5"/>
  <c r="K2086" i="5" s="1"/>
  <c r="I2296" i="5"/>
  <c r="K2296" i="5" s="1"/>
  <c r="I2387" i="5"/>
  <c r="K2387" i="5" s="1"/>
  <c r="I1694" i="5"/>
  <c r="K1694" i="5" s="1"/>
  <c r="I1804" i="5"/>
  <c r="K1804" i="5" s="1"/>
  <c r="I1701" i="5"/>
  <c r="K1701" i="5" s="1"/>
  <c r="I1695" i="5"/>
  <c r="K1695" i="5" s="1"/>
  <c r="I1542" i="5"/>
  <c r="K1542" i="5" s="1"/>
  <c r="I1550" i="5"/>
  <c r="K1550" i="5" s="1"/>
  <c r="I1558" i="5"/>
  <c r="K1558" i="5" s="1"/>
  <c r="I1566" i="5"/>
  <c r="K1566" i="5" s="1"/>
  <c r="I1708" i="5"/>
  <c r="K1708" i="5" s="1"/>
  <c r="I2411" i="5"/>
  <c r="K2411" i="5" s="1"/>
  <c r="I2046" i="5"/>
  <c r="K2046" i="5" s="1"/>
  <c r="J2146" i="5"/>
  <c r="I2146" i="5"/>
  <c r="J2425" i="5"/>
  <c r="I2425" i="5"/>
  <c r="J2263" i="5"/>
  <c r="I2263" i="5"/>
  <c r="J2471" i="5"/>
  <c r="I2471" i="5"/>
  <c r="J2229" i="5"/>
  <c r="I2229" i="5"/>
  <c r="J2288" i="5"/>
  <c r="I2288" i="5"/>
  <c r="I2404" i="5"/>
  <c r="K2404" i="5" s="1"/>
  <c r="K2231" i="5"/>
  <c r="I1161" i="5"/>
  <c r="K1161" i="5" s="1"/>
  <c r="K468" i="5"/>
  <c r="I2438" i="5"/>
  <c r="K2438" i="5" s="1"/>
  <c r="O1648" i="5"/>
  <c r="P1648" i="5" s="1"/>
  <c r="J1937" i="5"/>
  <c r="I1937" i="5"/>
  <c r="J2245" i="5"/>
  <c r="I2245" i="5"/>
  <c r="I1696" i="5"/>
  <c r="K1696" i="5" s="1"/>
  <c r="I2054" i="5"/>
  <c r="K2054" i="5" s="1"/>
  <c r="I2399" i="5"/>
  <c r="K2399" i="5" s="1"/>
  <c r="I2163" i="5"/>
  <c r="K2163" i="5" s="1"/>
  <c r="I1692" i="5"/>
  <c r="K1692" i="5" s="1"/>
  <c r="I1768" i="5"/>
  <c r="K1768" i="5" s="1"/>
  <c r="I1800" i="5"/>
  <c r="K1800" i="5" s="1"/>
  <c r="I1995" i="5"/>
  <c r="K1995" i="5" s="1"/>
  <c r="I2014" i="5"/>
  <c r="K2014" i="5" s="1"/>
  <c r="J2484" i="5"/>
  <c r="I2484" i="5"/>
  <c r="J2365" i="5"/>
  <c r="I2365" i="5"/>
  <c r="I2395" i="5"/>
  <c r="K2395" i="5" s="1"/>
  <c r="I2320" i="5"/>
  <c r="K2320" i="5" s="1"/>
  <c r="I2312" i="5"/>
  <c r="K2312" i="5" s="1"/>
  <c r="I2342" i="5"/>
  <c r="K2342" i="5" s="1"/>
  <c r="K562" i="5"/>
  <c r="K1495" i="5"/>
  <c r="I652" i="5"/>
  <c r="K652" i="5" s="1"/>
  <c r="I1952" i="5"/>
  <c r="K1952" i="5" s="1"/>
  <c r="I1836" i="5"/>
  <c r="K1836" i="5" s="1"/>
  <c r="I1877" i="5"/>
  <c r="K1877" i="5" s="1"/>
  <c r="I1893" i="5"/>
  <c r="K1893" i="5" s="1"/>
  <c r="I1909" i="5"/>
  <c r="K1909" i="5" s="1"/>
  <c r="I1944" i="5"/>
  <c r="K1944" i="5" s="1"/>
  <c r="I2053" i="5"/>
  <c r="K2053" i="5" s="1"/>
  <c r="I2081" i="5"/>
  <c r="K2081" i="5" s="1"/>
  <c r="I2205" i="5"/>
  <c r="K2205" i="5" s="1"/>
  <c r="I2307" i="5"/>
  <c r="K2307" i="5" s="1"/>
  <c r="I2319" i="5"/>
  <c r="K2319" i="5" s="1"/>
  <c r="I2406" i="5"/>
  <c r="K2406" i="5" s="1"/>
  <c r="I2415" i="5"/>
  <c r="K2415" i="5" s="1"/>
  <c r="I2481" i="5"/>
  <c r="K2481" i="5" s="1"/>
  <c r="I1878" i="5"/>
  <c r="K1878" i="5" s="1"/>
  <c r="I2182" i="5"/>
  <c r="K2182" i="5" s="1"/>
  <c r="I2198" i="5"/>
  <c r="K2198" i="5" s="1"/>
  <c r="I2331" i="5"/>
  <c r="K2331" i="5" s="1"/>
  <c r="I2323" i="5"/>
  <c r="K2323" i="5" s="1"/>
  <c r="I2501" i="5"/>
  <c r="K2501" i="5" s="1"/>
  <c r="I1775" i="5"/>
  <c r="K1775" i="5" s="1"/>
  <c r="I1799" i="5"/>
  <c r="K1799" i="5" s="1"/>
  <c r="I1903" i="5"/>
  <c r="K1903" i="5" s="1"/>
  <c r="I1846" i="5"/>
  <c r="K1846" i="5" s="1"/>
  <c r="I1897" i="5"/>
  <c r="K1897" i="5" s="1"/>
  <c r="I2101" i="5"/>
  <c r="K2101" i="5" s="1"/>
  <c r="I1868" i="5"/>
  <c r="K1868" i="5" s="1"/>
  <c r="I2033" i="5"/>
  <c r="K2033" i="5" s="1"/>
  <c r="I1997" i="5"/>
  <c r="K1997" i="5" s="1"/>
  <c r="I2061" i="5"/>
  <c r="K2061" i="5" s="1"/>
  <c r="I2256" i="5"/>
  <c r="K2256" i="5" s="1"/>
  <c r="I2203" i="5"/>
  <c r="K2203" i="5" s="1"/>
  <c r="I2214" i="5"/>
  <c r="K2214" i="5" s="1"/>
  <c r="I2339" i="5"/>
  <c r="K2339" i="5" s="1"/>
  <c r="I2398" i="5"/>
  <c r="K2398" i="5" s="1"/>
  <c r="I2431" i="5"/>
  <c r="K2431" i="5" s="1"/>
  <c r="I2439" i="5"/>
  <c r="K2439" i="5" s="1"/>
  <c r="I2447" i="5"/>
  <c r="K2447" i="5" s="1"/>
  <c r="I2455" i="5"/>
  <c r="K2455" i="5" s="1"/>
  <c r="I2504" i="5"/>
  <c r="K2504" i="5" s="1"/>
  <c r="I2477" i="5"/>
  <c r="K2477" i="5" s="1"/>
  <c r="I2493" i="5"/>
  <c r="K2493" i="5" s="1"/>
  <c r="I1882" i="5"/>
  <c r="K1882" i="5" s="1"/>
  <c r="I2057" i="5"/>
  <c r="K2057" i="5" s="1"/>
  <c r="I2215" i="5"/>
  <c r="K2215" i="5" s="1"/>
  <c r="K2470" i="5"/>
  <c r="I2254" i="5"/>
  <c r="K2254" i="5" s="1"/>
  <c r="I1722" i="5"/>
  <c r="K1722" i="5" s="1"/>
  <c r="O1607" i="5"/>
  <c r="P1607" i="5" s="1"/>
  <c r="I1707" i="5"/>
  <c r="K1707" i="5" s="1"/>
  <c r="I1720" i="5"/>
  <c r="K1720" i="5" s="1"/>
  <c r="I1781" i="5"/>
  <c r="K1781" i="5" s="1"/>
  <c r="I2022" i="5"/>
  <c r="K2022" i="5" s="1"/>
  <c r="I2038" i="5"/>
  <c r="K2038" i="5" s="1"/>
  <c r="I1635" i="5"/>
  <c r="K1635" i="5" s="1"/>
  <c r="O1662" i="5"/>
  <c r="P1662" i="5" s="1"/>
  <c r="I1548" i="5"/>
  <c r="K1548" i="5" s="1"/>
  <c r="I1556" i="5"/>
  <c r="K1556" i="5" s="1"/>
  <c r="I1564" i="5"/>
  <c r="K1564" i="5" s="1"/>
  <c r="I1572" i="5"/>
  <c r="K1572" i="5" s="1"/>
  <c r="O1588" i="5"/>
  <c r="P1588" i="5" s="1"/>
  <c r="O1636" i="5"/>
  <c r="P1636" i="5" s="1"/>
  <c r="I2160" i="5"/>
  <c r="K2160" i="5" s="1"/>
  <c r="I2030" i="5"/>
  <c r="K2030" i="5" s="1"/>
  <c r="I2144" i="5"/>
  <c r="K2144" i="5" s="1"/>
  <c r="I1721" i="5"/>
  <c r="K1721" i="5" s="1"/>
  <c r="I1698" i="5"/>
  <c r="K1698" i="5" s="1"/>
  <c r="I1709" i="5"/>
  <c r="K1709" i="5" s="1"/>
  <c r="I1731" i="5"/>
  <c r="K1731" i="5" s="1"/>
  <c r="I1549" i="5"/>
  <c r="K1549" i="5" s="1"/>
  <c r="I1557" i="5"/>
  <c r="K1557" i="5" s="1"/>
  <c r="I1565" i="5"/>
  <c r="K1565" i="5" s="1"/>
  <c r="I1573" i="5"/>
  <c r="K1573" i="5" s="1"/>
  <c r="I1581" i="5"/>
  <c r="K1581" i="5" s="1"/>
  <c r="I1589" i="5"/>
  <c r="K1589" i="5" s="1"/>
  <c r="I1597" i="5"/>
  <c r="K1597" i="5" s="1"/>
  <c r="I1605" i="5"/>
  <c r="K1605" i="5" s="1"/>
  <c r="I1613" i="5"/>
  <c r="K1613" i="5" s="1"/>
  <c r="I1621" i="5"/>
  <c r="K1621" i="5" s="1"/>
  <c r="I1629" i="5"/>
  <c r="K1629" i="5" s="1"/>
  <c r="I1637" i="5"/>
  <c r="K1637" i="5" s="1"/>
  <c r="I1645" i="5"/>
  <c r="K1645" i="5" s="1"/>
  <c r="I1653" i="5"/>
  <c r="K1653" i="5" s="1"/>
  <c r="I1661" i="5"/>
  <c r="K1661" i="5" s="1"/>
  <c r="I1669" i="5"/>
  <c r="K1669" i="5" s="1"/>
  <c r="I1677" i="5"/>
  <c r="K1677" i="5" s="1"/>
  <c r="I1684" i="5"/>
  <c r="K1684" i="5" s="1"/>
  <c r="I1773" i="5"/>
  <c r="K1773" i="5" s="1"/>
  <c r="I1805" i="5"/>
  <c r="K1805" i="5" s="1"/>
  <c r="J1921" i="5"/>
  <c r="I1921" i="5"/>
  <c r="I2003" i="5"/>
  <c r="K2003" i="5" s="1"/>
  <c r="I2148" i="5"/>
  <c r="K2148" i="5" s="1"/>
  <c r="I2305" i="5"/>
  <c r="K2305" i="5" s="1"/>
  <c r="I2403" i="5"/>
  <c r="K2403" i="5" s="1"/>
  <c r="I1713" i="5"/>
  <c r="K1713" i="5" s="1"/>
  <c r="I1591" i="5"/>
  <c r="K1591" i="5" s="1"/>
  <c r="I1615" i="5"/>
  <c r="K1615" i="5" s="1"/>
  <c r="I1643" i="5"/>
  <c r="K1643" i="5" s="1"/>
  <c r="I1726" i="5"/>
  <c r="K1726" i="5" s="1"/>
  <c r="I1727" i="5"/>
  <c r="K1727" i="5" s="1"/>
  <c r="J2492" i="5"/>
  <c r="I2492" i="5"/>
  <c r="I2110" i="5"/>
  <c r="K2110" i="5" s="1"/>
  <c r="I2391" i="5"/>
  <c r="K2391" i="5" s="1"/>
  <c r="I2164" i="5"/>
  <c r="K2164" i="5" s="1"/>
  <c r="J2261" i="5"/>
  <c r="I2261" i="5"/>
  <c r="I2297" i="5"/>
  <c r="K2297" i="5" s="1"/>
  <c r="K1806" i="5"/>
  <c r="K1967" i="5"/>
  <c r="O1534" i="5"/>
  <c r="P1534" i="5" s="1"/>
  <c r="I1823" i="5"/>
  <c r="K1823" i="5" s="1"/>
  <c r="I1831" i="5"/>
  <c r="K1831" i="5" s="1"/>
  <c r="I1839" i="5"/>
  <c r="K1839" i="5" s="1"/>
  <c r="I1847" i="5"/>
  <c r="K1847" i="5" s="1"/>
  <c r="I1855" i="5"/>
  <c r="K1855" i="5" s="1"/>
  <c r="I1863" i="5"/>
  <c r="K1863" i="5" s="1"/>
  <c r="I1767" i="5"/>
  <c r="K1767" i="5" s="1"/>
  <c r="I1916" i="5"/>
  <c r="K1916" i="5" s="1"/>
  <c r="I1920" i="5"/>
  <c r="K1920" i="5" s="1"/>
  <c r="I1832" i="5"/>
  <c r="K1832" i="5" s="1"/>
  <c r="I1848" i="5"/>
  <c r="K1848" i="5" s="1"/>
  <c r="I1864" i="5"/>
  <c r="K1864" i="5" s="1"/>
  <c r="I1876" i="5"/>
  <c r="K1876" i="5" s="1"/>
  <c r="I1912" i="5"/>
  <c r="K1912" i="5" s="1"/>
  <c r="I2113" i="5"/>
  <c r="K2113" i="5" s="1"/>
  <c r="I1985" i="5"/>
  <c r="K1985" i="5" s="1"/>
  <c r="I2240" i="5"/>
  <c r="K2240" i="5" s="1"/>
  <c r="I2193" i="5"/>
  <c r="K2193" i="5" s="1"/>
  <c r="I2218" i="5"/>
  <c r="K2218" i="5" s="1"/>
  <c r="I2209" i="5"/>
  <c r="K2209" i="5" s="1"/>
  <c r="I2410" i="5"/>
  <c r="K2410" i="5" s="1"/>
  <c r="I2422" i="5"/>
  <c r="K2422" i="5" s="1"/>
  <c r="I2433" i="5"/>
  <c r="K2433" i="5" s="1"/>
  <c r="I2441" i="5"/>
  <c r="K2441" i="5" s="1"/>
  <c r="I2449" i="5"/>
  <c r="K2449" i="5" s="1"/>
  <c r="I2487" i="5"/>
  <c r="K2487" i="5" s="1"/>
  <c r="I1829" i="5"/>
  <c r="K1829" i="5" s="1"/>
  <c r="I1861" i="5"/>
  <c r="K1861" i="5" s="1"/>
  <c r="I1875" i="5"/>
  <c r="K1875" i="5" s="1"/>
  <c r="I1870" i="5"/>
  <c r="K1870" i="5" s="1"/>
  <c r="I1902" i="5"/>
  <c r="K1902" i="5" s="1"/>
  <c r="I2037" i="5"/>
  <c r="K2037" i="5" s="1"/>
  <c r="I1977" i="5"/>
  <c r="K1977" i="5" s="1"/>
  <c r="I2045" i="5"/>
  <c r="K2045" i="5" s="1"/>
  <c r="I2190" i="5"/>
  <c r="K2190" i="5" s="1"/>
  <c r="I2226" i="5"/>
  <c r="K2226" i="5" s="1"/>
  <c r="I2242" i="5"/>
  <c r="K2242" i="5" s="1"/>
  <c r="I2258" i="5"/>
  <c r="K2258" i="5" s="1"/>
  <c r="I2498" i="5"/>
  <c r="K2498" i="5" s="1"/>
  <c r="I1827" i="5"/>
  <c r="K1827" i="5" s="1"/>
  <c r="I1859" i="5"/>
  <c r="K1859" i="5" s="1"/>
  <c r="I1826" i="5"/>
  <c r="K1826" i="5" s="1"/>
  <c r="I1842" i="5"/>
  <c r="K1842" i="5" s="1"/>
  <c r="I1858" i="5"/>
  <c r="K1858" i="5" s="1"/>
  <c r="I2204" i="5"/>
  <c r="K2204" i="5" s="1"/>
  <c r="I2183" i="5"/>
  <c r="K2183" i="5" s="1"/>
  <c r="I2199" i="5"/>
  <c r="K2199" i="5" s="1"/>
  <c r="I2440" i="5"/>
  <c r="K2440" i="5" s="1"/>
  <c r="I1899" i="5"/>
  <c r="K1899" i="5" s="1"/>
  <c r="I1815" i="5"/>
  <c r="K1815" i="5" s="1"/>
  <c r="I1825" i="5"/>
  <c r="K1825" i="5" s="1"/>
  <c r="I1857" i="5"/>
  <c r="K1857" i="5" s="1"/>
  <c r="I1890" i="5"/>
  <c r="K1890" i="5" s="1"/>
  <c r="I2021" i="5"/>
  <c r="K2021" i="5" s="1"/>
  <c r="I1880" i="5"/>
  <c r="K1880" i="5" s="1"/>
  <c r="I1896" i="5"/>
  <c r="K1896" i="5" s="1"/>
  <c r="I2077" i="5"/>
  <c r="K2077" i="5" s="1"/>
  <c r="I1914" i="5"/>
  <c r="K1914" i="5" s="1"/>
  <c r="I1930" i="5"/>
  <c r="K1930" i="5" s="1"/>
  <c r="I1946" i="5"/>
  <c r="K1946" i="5" s="1"/>
  <c r="I1962" i="5"/>
  <c r="K1962" i="5" s="1"/>
  <c r="K2219" i="5"/>
  <c r="I2311" i="5"/>
  <c r="K2311" i="5" s="1"/>
  <c r="I2291" i="5"/>
  <c r="K2291" i="5" s="1"/>
  <c r="I2369" i="5"/>
  <c r="K2369" i="5" s="1"/>
  <c r="K2494" i="5"/>
  <c r="I2194" i="5"/>
  <c r="K2194" i="5" s="1"/>
  <c r="I2246" i="5"/>
  <c r="K2246" i="5" s="1"/>
  <c r="I2385" i="5"/>
  <c r="K2385" i="5" s="1"/>
  <c r="I2412" i="5"/>
  <c r="K2412" i="5" s="1"/>
  <c r="I2434" i="5"/>
  <c r="K2434" i="5" s="1"/>
  <c r="I2450" i="5"/>
  <c r="K2450" i="5" s="1"/>
  <c r="I2414" i="5"/>
  <c r="K2414" i="5" s="1"/>
  <c r="I2497" i="5"/>
  <c r="K2497" i="5" s="1"/>
  <c r="I1851" i="5"/>
  <c r="K1851" i="5" s="1"/>
  <c r="I1838" i="5"/>
  <c r="K1838" i="5" s="1"/>
  <c r="I1854" i="5"/>
  <c r="K1854" i="5" s="1"/>
  <c r="I2236" i="5"/>
  <c r="K2236" i="5" s="1"/>
  <c r="I2170" i="5"/>
  <c r="K2170" i="5" s="1"/>
  <c r="I2196" i="5"/>
  <c r="K2196" i="5" s="1"/>
  <c r="I2195" i="5"/>
  <c r="K2195" i="5" s="1"/>
  <c r="I2228" i="5"/>
  <c r="K2228" i="5" s="1"/>
  <c r="I2277" i="5"/>
  <c r="K2277" i="5" s="1"/>
  <c r="I2373" i="5"/>
  <c r="K2373" i="5" s="1"/>
  <c r="I2275" i="5"/>
  <c r="K2275" i="5" s="1"/>
  <c r="I2303" i="5"/>
  <c r="K2303" i="5" s="1"/>
  <c r="I2436" i="5"/>
  <c r="K2436" i="5" s="1"/>
  <c r="I2452" i="5"/>
  <c r="K2452" i="5" s="1"/>
  <c r="I2025" i="5"/>
  <c r="K2025" i="5" s="1"/>
  <c r="I2202" i="5"/>
  <c r="K2202" i="5" s="1"/>
  <c r="I2213" i="5"/>
  <c r="K2213" i="5" s="1"/>
  <c r="I2222" i="5"/>
  <c r="K2222" i="5" s="1"/>
  <c r="I2491" i="5"/>
  <c r="K2491" i="5" s="1"/>
  <c r="I1883" i="5"/>
  <c r="K1883" i="5" s="1"/>
  <c r="I1964" i="5"/>
  <c r="K1964" i="5" s="1"/>
  <c r="I1907" i="5"/>
  <c r="K1907" i="5" s="1"/>
  <c r="I1811" i="5"/>
  <c r="K1811" i="5" s="1"/>
  <c r="I2085" i="5"/>
  <c r="K2085" i="5" s="1"/>
  <c r="I1824" i="5"/>
  <c r="K1824" i="5" s="1"/>
  <c r="I1840" i="5"/>
  <c r="K1840" i="5" s="1"/>
  <c r="I1856" i="5"/>
  <c r="K1856" i="5" s="1"/>
  <c r="I1940" i="5"/>
  <c r="K1940" i="5" s="1"/>
  <c r="I1908" i="5"/>
  <c r="K1908" i="5" s="1"/>
  <c r="I2049" i="5"/>
  <c r="K2049" i="5" s="1"/>
  <c r="I2029" i="5"/>
  <c r="K2029" i="5" s="1"/>
  <c r="I2192" i="5"/>
  <c r="K2192" i="5" s="1"/>
  <c r="I2185" i="5"/>
  <c r="K2185" i="5" s="1"/>
  <c r="I2201" i="5"/>
  <c r="K2201" i="5" s="1"/>
  <c r="I2210" i="5"/>
  <c r="K2210" i="5" s="1"/>
  <c r="O2282" i="5"/>
  <c r="P2282" i="5" s="1"/>
  <c r="I2286" i="5"/>
  <c r="K2286" i="5" s="1"/>
  <c r="I2446" i="5"/>
  <c r="K2446" i="5" s="1"/>
  <c r="I2461" i="5"/>
  <c r="K2461" i="5" s="1"/>
  <c r="I2430" i="5"/>
  <c r="K2430" i="5" s="1"/>
  <c r="I2437" i="5"/>
  <c r="K2437" i="5" s="1"/>
  <c r="I2445" i="5"/>
  <c r="K2445" i="5" s="1"/>
  <c r="I2453" i="5"/>
  <c r="K2453" i="5" s="1"/>
  <c r="I2500" i="5"/>
  <c r="K2500" i="5" s="1"/>
  <c r="I1771" i="5"/>
  <c r="K1771" i="5" s="1"/>
  <c r="I1803" i="5"/>
  <c r="K1803" i="5" s="1"/>
  <c r="I1845" i="5"/>
  <c r="K1845" i="5" s="1"/>
  <c r="I1783" i="5"/>
  <c r="K1783" i="5" s="1"/>
  <c r="I1879" i="5"/>
  <c r="K1879" i="5" s="1"/>
  <c r="I1886" i="5"/>
  <c r="K1886" i="5" s="1"/>
  <c r="I1872" i="5"/>
  <c r="K1872" i="5" s="1"/>
  <c r="I1888" i="5"/>
  <c r="K1888" i="5" s="1"/>
  <c r="I1904" i="5"/>
  <c r="K1904" i="5" s="1"/>
  <c r="I2117" i="5"/>
  <c r="K2117" i="5" s="1"/>
  <c r="I2009" i="5"/>
  <c r="K2009" i="5" s="1"/>
  <c r="I2041" i="5"/>
  <c r="K2041" i="5" s="1"/>
  <c r="I2073" i="5"/>
  <c r="K2073" i="5" s="1"/>
  <c r="I2105" i="5"/>
  <c r="K2105" i="5" s="1"/>
  <c r="I2206" i="5"/>
  <c r="K2206" i="5" s="1"/>
  <c r="I2234" i="5"/>
  <c r="K2234" i="5" s="1"/>
  <c r="I2250" i="5"/>
  <c r="K2250" i="5" s="1"/>
  <c r="I2266" i="5"/>
  <c r="K2266" i="5" s="1"/>
  <c r="I2413" i="5"/>
  <c r="K2413" i="5" s="1"/>
  <c r="I2460" i="5"/>
  <c r="K2460" i="5" s="1"/>
  <c r="I2503" i="5"/>
  <c r="K2503" i="5" s="1"/>
  <c r="I1843" i="5"/>
  <c r="K1843" i="5" s="1"/>
  <c r="I1968" i="5"/>
  <c r="K1968" i="5" s="1"/>
  <c r="I1834" i="5"/>
  <c r="K1834" i="5" s="1"/>
  <c r="I1850" i="5"/>
  <c r="K1850" i="5" s="1"/>
  <c r="I1873" i="5"/>
  <c r="K1873" i="5" s="1"/>
  <c r="I1889" i="5"/>
  <c r="K1889" i="5" s="1"/>
  <c r="I1905" i="5"/>
  <c r="K1905" i="5" s="1"/>
  <c r="I1928" i="5"/>
  <c r="K1928" i="5" s="1"/>
  <c r="I2315" i="5"/>
  <c r="K2315" i="5" s="1"/>
  <c r="I2217" i="5"/>
  <c r="K2217" i="5" s="1"/>
  <c r="I2390" i="5"/>
  <c r="K2390" i="5" s="1"/>
  <c r="I2458" i="5"/>
  <c r="K2458" i="5" s="1"/>
  <c r="I2448" i="5"/>
  <c r="K2448" i="5" s="1"/>
  <c r="I2465" i="5"/>
  <c r="K2465" i="5" s="1"/>
  <c r="I2495" i="5"/>
  <c r="K2495" i="5" s="1"/>
  <c r="I1948" i="5"/>
  <c r="K1948" i="5" s="1"/>
  <c r="I1841" i="5"/>
  <c r="K1841" i="5" s="1"/>
  <c r="I1895" i="5"/>
  <c r="K1895" i="5" s="1"/>
  <c r="I1819" i="5"/>
  <c r="K1819" i="5" s="1"/>
  <c r="I1874" i="5"/>
  <c r="K1874" i="5" s="1"/>
  <c r="I1906" i="5"/>
  <c r="K1906" i="5" s="1"/>
  <c r="I2268" i="5"/>
  <c r="K2268" i="5" s="1"/>
  <c r="I1993" i="5"/>
  <c r="K1993" i="5" s="1"/>
  <c r="I1922" i="5"/>
  <c r="K1922" i="5" s="1"/>
  <c r="I1938" i="5"/>
  <c r="K1938" i="5" s="1"/>
  <c r="I2121" i="5"/>
  <c r="K2121" i="5" s="1"/>
  <c r="I2248" i="5"/>
  <c r="K2248" i="5" s="1"/>
  <c r="I2420" i="5"/>
  <c r="K2420" i="5" s="1"/>
  <c r="I2347" i="5"/>
  <c r="K2347" i="5" s="1"/>
  <c r="I2216" i="5"/>
  <c r="K2216" i="5" s="1"/>
  <c r="K2338" i="5"/>
  <c r="I2343" i="5"/>
  <c r="K2343" i="5" s="1"/>
  <c r="I2418" i="5"/>
  <c r="K2418" i="5" s="1"/>
  <c r="I2479" i="5"/>
  <c r="K2479" i="5" s="1"/>
  <c r="I2166" i="5"/>
  <c r="K2166" i="5" s="1"/>
  <c r="I2270" i="5"/>
  <c r="K2270" i="5" s="1"/>
  <c r="I2377" i="5"/>
  <c r="K2377" i="5" s="1"/>
  <c r="I2464" i="5"/>
  <c r="K2464" i="5" s="1"/>
  <c r="O2155" i="5"/>
  <c r="P2155" i="5" s="1"/>
  <c r="O2165" i="5"/>
  <c r="P2165" i="5" s="1"/>
  <c r="O2052" i="5"/>
  <c r="P2052" i="5" s="1"/>
  <c r="O2368" i="5"/>
  <c r="P2368" i="5" s="1"/>
  <c r="I2456" i="5"/>
  <c r="K2456" i="5" s="1"/>
  <c r="I678" i="5"/>
  <c r="K678" i="5" s="1"/>
  <c r="I576" i="5"/>
  <c r="K576" i="5" s="1"/>
  <c r="K718" i="5"/>
  <c r="I1141" i="5"/>
  <c r="K1141" i="5" s="1"/>
  <c r="I976" i="5"/>
  <c r="K976" i="5" s="1"/>
  <c r="K1511" i="5"/>
  <c r="I534" i="5"/>
  <c r="K534" i="5" s="1"/>
  <c r="I1203" i="5"/>
  <c r="K1203" i="5" s="1"/>
  <c r="K1334" i="5"/>
  <c r="K930" i="5"/>
  <c r="I1029" i="5"/>
  <c r="K1029" i="5" s="1"/>
  <c r="K952" i="5"/>
  <c r="K1059" i="5"/>
  <c r="K512" i="5"/>
  <c r="I808" i="5"/>
  <c r="K808" i="5" s="1"/>
  <c r="K472" i="5"/>
  <c r="K1314" i="5"/>
  <c r="K870" i="5"/>
  <c r="K847" i="5"/>
  <c r="K716" i="5"/>
  <c r="K674" i="5"/>
  <c r="J1227" i="5"/>
  <c r="K1227" i="5" s="1"/>
  <c r="K951" i="5"/>
  <c r="I668" i="5"/>
  <c r="K668" i="5" s="1"/>
  <c r="K1366" i="5"/>
  <c r="K946" i="5"/>
  <c r="K1042" i="5"/>
  <c r="K618" i="5"/>
  <c r="I1464" i="5"/>
  <c r="K1464" i="5" s="1"/>
  <c r="I508" i="5"/>
  <c r="K508" i="5" s="1"/>
  <c r="I1253" i="5"/>
  <c r="K1253" i="5" s="1"/>
  <c r="K594" i="5"/>
  <c r="I381" i="5"/>
  <c r="K381" i="5" s="1"/>
  <c r="I1217" i="5"/>
  <c r="K1217" i="5" s="1"/>
  <c r="K1512" i="5"/>
  <c r="K1382" i="5"/>
  <c r="K427" i="5"/>
  <c r="I129" i="5"/>
  <c r="K129" i="5" s="1"/>
  <c r="K793" i="5"/>
  <c r="K1015" i="5"/>
  <c r="K978" i="5"/>
  <c r="K1057" i="5"/>
  <c r="I885" i="5"/>
  <c r="K885" i="5" s="1"/>
  <c r="K686" i="5"/>
  <c r="K89" i="5"/>
  <c r="K809" i="5"/>
  <c r="K911" i="5"/>
  <c r="K750" i="5"/>
  <c r="K996" i="5"/>
  <c r="I738" i="5"/>
  <c r="K738" i="5" s="1"/>
  <c r="K843" i="5"/>
  <c r="I592" i="5"/>
  <c r="K592" i="5" s="1"/>
  <c r="K860" i="5"/>
  <c r="I1500" i="5"/>
  <c r="K1500" i="5" s="1"/>
  <c r="I159" i="5"/>
  <c r="K159" i="5" s="1"/>
  <c r="K887" i="5"/>
  <c r="K1354" i="5"/>
  <c r="K1024" i="5"/>
  <c r="I1125" i="5"/>
  <c r="K1125" i="5" s="1"/>
  <c r="K1445" i="5"/>
  <c r="I672" i="5"/>
  <c r="K672" i="5" s="1"/>
  <c r="I476" i="5"/>
  <c r="K476" i="5" s="1"/>
  <c r="K1040" i="5"/>
  <c r="I694" i="5"/>
  <c r="K694" i="5" s="1"/>
  <c r="K614" i="5"/>
  <c r="K862" i="5"/>
  <c r="K774" i="5"/>
  <c r="K650" i="5"/>
  <c r="I630" i="5"/>
  <c r="K630" i="5" s="1"/>
  <c r="I1375" i="5"/>
  <c r="K1375" i="5" s="1"/>
  <c r="I664" i="5"/>
  <c r="K664" i="5" s="1"/>
  <c r="I1243" i="5"/>
  <c r="K1243" i="5" s="1"/>
  <c r="K831" i="5"/>
  <c r="K932" i="5"/>
  <c r="I706" i="5"/>
  <c r="K706" i="5" s="1"/>
  <c r="I1163" i="5"/>
  <c r="K1163" i="5" s="1"/>
  <c r="K802" i="5"/>
  <c r="K1261" i="5"/>
  <c r="K1083" i="5"/>
  <c r="K1488" i="5"/>
  <c r="K1115" i="5"/>
  <c r="I1484" i="5"/>
  <c r="K1484" i="5" s="1"/>
  <c r="K1084" i="5"/>
  <c r="I1215" i="5"/>
  <c r="K1215" i="5" s="1"/>
  <c r="I682" i="5"/>
  <c r="K682" i="5" s="1"/>
  <c r="I748" i="5"/>
  <c r="K748" i="5" s="1"/>
  <c r="K985" i="5"/>
  <c r="K867" i="5"/>
  <c r="K1350" i="5"/>
  <c r="K1049" i="5"/>
  <c r="K1281" i="5"/>
  <c r="I1107" i="5"/>
  <c r="K1107" i="5" s="1"/>
  <c r="K921" i="5"/>
  <c r="I586" i="5"/>
  <c r="K586" i="5" s="1"/>
  <c r="I1423" i="5"/>
  <c r="K1423" i="5" s="1"/>
  <c r="I828" i="5"/>
  <c r="K828" i="5" s="1"/>
  <c r="I564" i="5"/>
  <c r="K564" i="5" s="1"/>
  <c r="I1072" i="5"/>
  <c r="K1072" i="5" s="1"/>
  <c r="I1171" i="5"/>
  <c r="K1171" i="5" s="1"/>
  <c r="I1260" i="5"/>
  <c r="K1260" i="5" s="1"/>
  <c r="I1391" i="5"/>
  <c r="K1391" i="5" s="1"/>
  <c r="I540" i="5"/>
  <c r="K540" i="5" s="1"/>
  <c r="J684" i="5"/>
  <c r="K684" i="5" s="1"/>
  <c r="K806" i="5"/>
  <c r="I253" i="5"/>
  <c r="K253" i="5" s="1"/>
  <c r="I744" i="5"/>
  <c r="K744" i="5" s="1"/>
  <c r="I432" i="5"/>
  <c r="K432" i="5" s="1"/>
  <c r="I1020" i="5"/>
  <c r="K1020" i="5" s="1"/>
  <c r="K1285" i="5"/>
  <c r="I191" i="5"/>
  <c r="K191" i="5" s="1"/>
  <c r="J578" i="5"/>
  <c r="K578" i="5" s="1"/>
  <c r="I1496" i="5"/>
  <c r="K1496" i="5" s="1"/>
  <c r="K975" i="5"/>
  <c r="K1346" i="5"/>
  <c r="K987" i="5"/>
  <c r="K638" i="5"/>
  <c r="I301" i="5"/>
  <c r="K301" i="5" s="1"/>
  <c r="K989" i="5"/>
  <c r="I1470" i="5"/>
  <c r="K1470" i="5" s="1"/>
  <c r="K459" i="5"/>
  <c r="K456" i="5"/>
  <c r="K983" i="5"/>
  <c r="K925" i="5"/>
  <c r="K692" i="5"/>
  <c r="I1460" i="5"/>
  <c r="K1460" i="5" s="1"/>
  <c r="K836" i="5"/>
  <c r="J590" i="5"/>
  <c r="K590" i="5" s="1"/>
  <c r="K1499" i="5"/>
  <c r="K337" i="5"/>
  <c r="K857" i="5"/>
  <c r="K851" i="5"/>
  <c r="K1257" i="5"/>
  <c r="I708" i="5"/>
  <c r="K708" i="5" s="1"/>
  <c r="K1053" i="5"/>
  <c r="I1223" i="5"/>
  <c r="K1223" i="5" s="1"/>
  <c r="K1014" i="5"/>
  <c r="K484" i="5"/>
  <c r="I542" i="5"/>
  <c r="K542" i="5" s="1"/>
  <c r="I21" i="5"/>
  <c r="K21" i="5" s="1"/>
  <c r="K528" i="5"/>
  <c r="K957" i="5"/>
  <c r="I892" i="5"/>
  <c r="K892" i="5" s="1"/>
  <c r="K1430" i="5"/>
  <c r="K964" i="5"/>
  <c r="K940" i="5"/>
  <c r="K622" i="5"/>
  <c r="I861" i="5"/>
  <c r="K861" i="5" s="1"/>
  <c r="K628" i="5"/>
  <c r="K888" i="5"/>
  <c r="K417" i="5"/>
  <c r="K1066" i="5"/>
  <c r="K955" i="5"/>
  <c r="K1019" i="5"/>
  <c r="K1079" i="5"/>
  <c r="K958" i="5"/>
  <c r="I53" i="5"/>
  <c r="K53" i="5" s="1"/>
  <c r="I848" i="5"/>
  <c r="K848" i="5" s="1"/>
  <c r="I1316" i="5"/>
  <c r="K1316" i="5" s="1"/>
  <c r="K1503" i="5"/>
  <c r="K1273" i="5"/>
  <c r="K1370" i="5"/>
  <c r="I620" i="5"/>
  <c r="K620" i="5" s="1"/>
  <c r="I722" i="5"/>
  <c r="K722" i="5" s="1"/>
  <c r="K1265" i="5"/>
  <c r="K443" i="5"/>
  <c r="K1008" i="5"/>
  <c r="I636" i="5"/>
  <c r="K636" i="5" s="1"/>
  <c r="I856" i="5"/>
  <c r="K856" i="5" s="1"/>
  <c r="I185" i="5"/>
  <c r="K185" i="5" s="1"/>
  <c r="K516" i="5"/>
  <c r="K1060" i="5"/>
  <c r="K933" i="5"/>
  <c r="I558" i="5"/>
  <c r="K558" i="5" s="1"/>
  <c r="K1304" i="5"/>
  <c r="I1277" i="5"/>
  <c r="K1277" i="5" s="1"/>
  <c r="I648" i="5"/>
  <c r="K648" i="5" s="1"/>
  <c r="I1235" i="5"/>
  <c r="K1235" i="5" s="1"/>
  <c r="K1306" i="5"/>
  <c r="K1051" i="5"/>
  <c r="K963" i="5"/>
  <c r="K934" i="5"/>
  <c r="K1017" i="5"/>
  <c r="I676" i="5"/>
  <c r="K676" i="5" s="1"/>
  <c r="K491" i="5"/>
  <c r="I1151" i="5"/>
  <c r="K1151" i="5" s="1"/>
  <c r="K136" i="5"/>
  <c r="K314" i="5"/>
  <c r="K1076" i="5"/>
  <c r="I1486" i="5"/>
  <c r="K1486" i="5" s="1"/>
  <c r="I269" i="5"/>
  <c r="K269" i="5" s="1"/>
  <c r="I1181" i="5"/>
  <c r="K1181" i="5" s="1"/>
  <c r="K63" i="5"/>
  <c r="K287" i="5"/>
  <c r="K176" i="5"/>
  <c r="K928" i="5"/>
  <c r="I662" i="5"/>
  <c r="K662" i="5" s="1"/>
  <c r="K783" i="5"/>
  <c r="K998" i="5"/>
  <c r="K1338" i="5"/>
  <c r="K1038" i="5"/>
  <c r="I560" i="5"/>
  <c r="K560" i="5" s="1"/>
  <c r="I704" i="5"/>
  <c r="K704" i="5" s="1"/>
  <c r="K924" i="5"/>
  <c r="K384" i="5"/>
  <c r="K1386" i="5"/>
  <c r="I229" i="5"/>
  <c r="K229" i="5" s="1"/>
  <c r="I413" i="5"/>
  <c r="K413" i="5" s="1"/>
  <c r="K1041" i="5"/>
  <c r="I901" i="5"/>
  <c r="K901" i="5" s="1"/>
  <c r="I1320" i="5"/>
  <c r="K1320" i="5" s="1"/>
  <c r="I598" i="5"/>
  <c r="K598" i="5" s="1"/>
  <c r="I1462" i="5"/>
  <c r="K1462" i="5" s="1"/>
  <c r="I981" i="5"/>
  <c r="K981" i="5" s="1"/>
  <c r="I464" i="5"/>
  <c r="K464" i="5" s="1"/>
  <c r="K1414" i="5"/>
  <c r="I520" i="5"/>
  <c r="K520" i="5" s="1"/>
  <c r="K424" i="5"/>
  <c r="I726" i="5"/>
  <c r="K726" i="5" s="1"/>
  <c r="I849" i="5"/>
  <c r="K849" i="5" s="1"/>
  <c r="K797" i="5"/>
  <c r="I566" i="5"/>
  <c r="K566" i="5" s="1"/>
  <c r="K1269" i="5"/>
  <c r="I1324" i="5"/>
  <c r="K1324" i="5" s="1"/>
  <c r="K740" i="5"/>
  <c r="K532" i="5"/>
  <c r="I626" i="5"/>
  <c r="K626" i="5" s="1"/>
  <c r="I1103" i="5"/>
  <c r="K1103" i="5" s="1"/>
  <c r="K780" i="5"/>
  <c r="K1095" i="5"/>
  <c r="I1111" i="5"/>
  <c r="K1111" i="5" s="1"/>
  <c r="I1159" i="5"/>
  <c r="K1159" i="5" s="1"/>
  <c r="K1047" i="5"/>
  <c r="K891" i="5"/>
  <c r="K1322" i="5"/>
  <c r="K1002" i="5"/>
  <c r="I397" i="5"/>
  <c r="K397" i="5" s="1"/>
  <c r="K414" i="5"/>
  <c r="I972" i="5"/>
  <c r="K972" i="5" s="1"/>
  <c r="I920" i="5"/>
  <c r="K920" i="5" s="1"/>
  <c r="I568" i="5"/>
  <c r="K568" i="5" s="1"/>
  <c r="I1466" i="5"/>
  <c r="K1466" i="5" s="1"/>
  <c r="K202" i="5"/>
  <c r="K884" i="5"/>
  <c r="I712" i="5"/>
  <c r="K712" i="5" s="1"/>
  <c r="K217" i="5"/>
  <c r="K803" i="5"/>
  <c r="K786" i="5"/>
  <c r="K1398" i="5"/>
  <c r="K154" i="5"/>
  <c r="K1022" i="5"/>
  <c r="K504" i="5"/>
  <c r="I165" i="5"/>
  <c r="K165" i="5" s="1"/>
  <c r="I606" i="5"/>
  <c r="K606" i="5" s="1"/>
  <c r="I524" i="5"/>
  <c r="K524" i="5" s="1"/>
  <c r="I1145" i="5"/>
  <c r="K1145" i="5" s="1"/>
  <c r="I728" i="5"/>
  <c r="K728" i="5" s="1"/>
  <c r="I526" i="5"/>
  <c r="K526" i="5" s="1"/>
  <c r="I1233" i="5"/>
  <c r="K1233" i="5" s="1"/>
  <c r="K724" i="5"/>
  <c r="I1183" i="5"/>
  <c r="K1183" i="5" s="1"/>
  <c r="I1308" i="5"/>
  <c r="K1308" i="5" s="1"/>
  <c r="I680" i="5"/>
  <c r="K680" i="5" s="1"/>
  <c r="K574" i="5"/>
  <c r="K588" i="5"/>
  <c r="K407" i="5"/>
  <c r="K1302" i="5"/>
  <c r="K334" i="5"/>
  <c r="K992" i="5"/>
  <c r="K658" i="5"/>
  <c r="K838" i="5"/>
  <c r="K830" i="5"/>
  <c r="K1016" i="5"/>
  <c r="K1362" i="5"/>
  <c r="K31" i="5"/>
  <c r="K64" i="5"/>
  <c r="I608" i="5"/>
  <c r="K608" i="5" s="1"/>
  <c r="K1013" i="5"/>
  <c r="K1326" i="5"/>
  <c r="I1239" i="5"/>
  <c r="K1239" i="5" s="1"/>
  <c r="I37" i="5"/>
  <c r="K37" i="5" s="1"/>
  <c r="I349" i="5"/>
  <c r="K349" i="5" s="1"/>
  <c r="I720" i="5"/>
  <c r="K720" i="5" s="1"/>
  <c r="K522" i="5"/>
  <c r="I698" i="5"/>
  <c r="K698" i="5" s="1"/>
  <c r="I1064" i="5"/>
  <c r="K1064" i="5" s="1"/>
  <c r="K880" i="5"/>
  <c r="I582" i="5"/>
  <c r="K582" i="5" s="1"/>
  <c r="I85" i="5"/>
  <c r="K85" i="5" s="1"/>
  <c r="K624" i="5"/>
  <c r="I570" i="5"/>
  <c r="K570" i="5" s="1"/>
  <c r="K1491" i="5"/>
  <c r="I734" i="5"/>
  <c r="K734" i="5" s="1"/>
  <c r="K112" i="5"/>
  <c r="K292" i="5"/>
  <c r="K42" i="5"/>
  <c r="K224" i="5"/>
  <c r="K967" i="5"/>
  <c r="K800" i="5"/>
  <c r="K1056" i="5"/>
  <c r="K200" i="5"/>
  <c r="I317" i="5"/>
  <c r="K317" i="5" s="1"/>
  <c r="I804" i="5"/>
  <c r="K804" i="5" s="1"/>
  <c r="I518" i="5"/>
  <c r="K518" i="5" s="1"/>
  <c r="K475" i="5"/>
  <c r="I488" i="5"/>
  <c r="K488" i="5" s="1"/>
  <c r="K88" i="5"/>
  <c r="I710" i="5"/>
  <c r="K710" i="5" s="1"/>
  <c r="I572" i="5"/>
  <c r="K572" i="5" s="1"/>
  <c r="I1131" i="5"/>
  <c r="K1131" i="5" s="1"/>
  <c r="I742" i="5"/>
  <c r="K742" i="5" s="1"/>
  <c r="I640" i="5"/>
  <c r="K640" i="5" s="1"/>
  <c r="I746" i="5"/>
  <c r="K746" i="5" s="1"/>
  <c r="I956" i="5"/>
  <c r="K956" i="5" s="1"/>
  <c r="I1000" i="5"/>
  <c r="K1000" i="5" s="1"/>
  <c r="I584" i="5"/>
  <c r="K584" i="5" s="1"/>
  <c r="I444" i="5"/>
  <c r="K444" i="5" s="1"/>
  <c r="I69" i="5"/>
  <c r="K69" i="5" s="1"/>
  <c r="K538" i="5"/>
  <c r="I1197" i="5"/>
  <c r="K1197" i="5" s="1"/>
  <c r="K1292" i="5"/>
  <c r="K644" i="5"/>
  <c r="K188" i="5"/>
  <c r="I533" i="5"/>
  <c r="K533" i="5" s="1"/>
  <c r="I1062" i="5"/>
  <c r="K1062" i="5" s="1"/>
  <c r="I613" i="5"/>
  <c r="K613" i="5" s="1"/>
  <c r="I1507" i="5"/>
  <c r="K1507" i="5" s="1"/>
  <c r="K864" i="5"/>
  <c r="K270" i="5"/>
  <c r="K375" i="5"/>
  <c r="I660" i="5"/>
  <c r="K660" i="5" s="1"/>
  <c r="I492" i="5"/>
  <c r="K492" i="5" s="1"/>
  <c r="I563" i="5"/>
  <c r="K563" i="5" s="1"/>
  <c r="I1256" i="5"/>
  <c r="K1256" i="5" s="1"/>
  <c r="K666" i="5"/>
  <c r="I452" i="5"/>
  <c r="K452" i="5" s="1"/>
  <c r="I616" i="5"/>
  <c r="K616" i="5" s="1"/>
  <c r="I632" i="5"/>
  <c r="K632" i="5" s="1"/>
  <c r="I764" i="5"/>
  <c r="K764" i="5" s="1"/>
  <c r="I1272" i="5"/>
  <c r="K1272" i="5" s="1"/>
  <c r="K248" i="5"/>
  <c r="K732" i="5"/>
  <c r="I535" i="5"/>
  <c r="K535" i="5" s="1"/>
  <c r="I733" i="5"/>
  <c r="K733" i="5" s="1"/>
  <c r="I1349" i="5"/>
  <c r="K1349" i="5" s="1"/>
  <c r="K415" i="5"/>
  <c r="I759" i="5"/>
  <c r="K759" i="5" s="1"/>
  <c r="I902" i="5"/>
  <c r="K902" i="5" s="1"/>
  <c r="I767" i="5"/>
  <c r="K767" i="5" s="1"/>
  <c r="I889" i="5"/>
  <c r="K889" i="5" s="1"/>
  <c r="K95" i="5"/>
  <c r="K358" i="5"/>
  <c r="I926" i="5"/>
  <c r="K926" i="5" s="1"/>
  <c r="J799" i="5"/>
  <c r="I799" i="5"/>
  <c r="I675" i="5"/>
  <c r="K675" i="5" s="1"/>
  <c r="I101" i="5"/>
  <c r="K101" i="5" s="1"/>
  <c r="I615" i="5"/>
  <c r="K615" i="5" s="1"/>
  <c r="I1100" i="5"/>
  <c r="K1100" i="5" s="1"/>
  <c r="I1146" i="5"/>
  <c r="K1146" i="5" s="1"/>
  <c r="I1481" i="5"/>
  <c r="K1481" i="5" s="1"/>
  <c r="I700" i="5"/>
  <c r="K700" i="5" s="1"/>
  <c r="I646" i="5"/>
  <c r="K646" i="5" s="1"/>
  <c r="I503" i="5"/>
  <c r="K503" i="5" s="1"/>
  <c r="J1055" i="5"/>
  <c r="I1055" i="5"/>
  <c r="I696" i="5"/>
  <c r="K696" i="5" s="1"/>
  <c r="I365" i="5"/>
  <c r="K365" i="5" s="1"/>
  <c r="I654" i="5"/>
  <c r="K654" i="5" s="1"/>
  <c r="I548" i="5"/>
  <c r="K548" i="5" s="1"/>
  <c r="I1487" i="5"/>
  <c r="K1487" i="5" s="1"/>
  <c r="I441" i="5"/>
  <c r="K441" i="5" s="1"/>
  <c r="I479" i="5"/>
  <c r="K479" i="5" s="1"/>
  <c r="K391" i="5"/>
  <c r="K343" i="5"/>
  <c r="K730" i="5"/>
  <c r="I580" i="5"/>
  <c r="K580" i="5" s="1"/>
  <c r="I536" i="5"/>
  <c r="K536" i="5" s="1"/>
  <c r="I846" i="5"/>
  <c r="K846" i="5" s="1"/>
  <c r="I1030" i="5"/>
  <c r="K1030" i="5" s="1"/>
  <c r="I153" i="5"/>
  <c r="K153" i="5" s="1"/>
  <c r="I1508" i="5"/>
  <c r="K1508" i="5" s="1"/>
  <c r="I827" i="5"/>
  <c r="K827" i="5" s="1"/>
  <c r="J841" i="5"/>
  <c r="I841" i="5"/>
  <c r="I954" i="5"/>
  <c r="K954" i="5" s="1"/>
  <c r="I507" i="5"/>
  <c r="K507" i="5" s="1"/>
  <c r="I545" i="5"/>
  <c r="K545" i="5" s="1"/>
  <c r="K596" i="5"/>
  <c r="I434" i="5"/>
  <c r="K434" i="5" s="1"/>
  <c r="I1224" i="5"/>
  <c r="K1224" i="5" s="1"/>
  <c r="I1425" i="5"/>
  <c r="K1425" i="5" s="1"/>
  <c r="K868" i="5"/>
  <c r="K79" i="5"/>
  <c r="K143" i="5"/>
  <c r="K207" i="5"/>
  <c r="K271" i="5"/>
  <c r="K335" i="5"/>
  <c r="K399" i="5"/>
  <c r="K127" i="5"/>
  <c r="K255" i="5"/>
  <c r="K319" i="5"/>
  <c r="K554" i="5"/>
  <c r="K1327" i="5"/>
  <c r="K702" i="5"/>
  <c r="I842" i="5"/>
  <c r="K842" i="5" s="1"/>
  <c r="I974" i="5"/>
  <c r="K974" i="5" s="1"/>
  <c r="I1034" i="5"/>
  <c r="K1034" i="5" s="1"/>
  <c r="I1086" i="5"/>
  <c r="K1086" i="5" s="1"/>
  <c r="I657" i="5"/>
  <c r="K657" i="5" s="1"/>
  <c r="I513" i="5"/>
  <c r="K513" i="5" s="1"/>
  <c r="I583" i="5"/>
  <c r="K583" i="5" s="1"/>
  <c r="I1210" i="5"/>
  <c r="K1210" i="5" s="1"/>
  <c r="I1208" i="5"/>
  <c r="K1208" i="5" s="1"/>
  <c r="I1156" i="5"/>
  <c r="K1156" i="5" s="1"/>
  <c r="I555" i="5"/>
  <c r="K555" i="5" s="1"/>
  <c r="I603" i="5"/>
  <c r="K603" i="5" s="1"/>
  <c r="I1200" i="5"/>
  <c r="K1200" i="5" s="1"/>
  <c r="I591" i="5"/>
  <c r="K591" i="5" s="1"/>
  <c r="I431" i="5"/>
  <c r="K431" i="5" s="1"/>
  <c r="I1276" i="5"/>
  <c r="K1276" i="5" s="1"/>
  <c r="I511" i="5"/>
  <c r="K511" i="5" s="1"/>
  <c r="I679" i="5"/>
  <c r="K679" i="5" s="1"/>
  <c r="I758" i="5"/>
  <c r="K758" i="5" s="1"/>
  <c r="I1459" i="5"/>
  <c r="K1459" i="5" s="1"/>
  <c r="I1184" i="5"/>
  <c r="K1184" i="5" s="1"/>
  <c r="I1341" i="5"/>
  <c r="K1341" i="5" s="1"/>
  <c r="I442" i="5"/>
  <c r="K442" i="5" s="1"/>
  <c r="I587" i="5"/>
  <c r="K587" i="5" s="1"/>
  <c r="I761" i="5"/>
  <c r="K761" i="5" s="1"/>
  <c r="I1317" i="5"/>
  <c r="K1317" i="5" s="1"/>
  <c r="K690" i="5"/>
  <c r="I670" i="5"/>
  <c r="K670" i="5" s="1"/>
  <c r="I693" i="5"/>
  <c r="K693" i="5" s="1"/>
  <c r="I635" i="5"/>
  <c r="K635" i="5" s="1"/>
  <c r="I1150" i="5"/>
  <c r="K1150" i="5" s="1"/>
  <c r="I1473" i="5"/>
  <c r="K1473" i="5" s="1"/>
  <c r="I621" i="5"/>
  <c r="K621" i="5" s="1"/>
  <c r="I525" i="5"/>
  <c r="K525" i="5" s="1"/>
  <c r="I709" i="5"/>
  <c r="K709" i="5" s="1"/>
  <c r="I629" i="5"/>
  <c r="K629" i="5" s="1"/>
  <c r="I659" i="5"/>
  <c r="K659" i="5" s="1"/>
  <c r="I701" i="5"/>
  <c r="K701" i="5" s="1"/>
  <c r="I1106" i="5"/>
  <c r="K1106" i="5" s="1"/>
  <c r="I515" i="5"/>
  <c r="K515" i="5" s="1"/>
  <c r="I1409" i="5"/>
  <c r="K1409" i="5" s="1"/>
  <c r="K359" i="5"/>
  <c r="K423" i="5"/>
  <c r="K47" i="5"/>
  <c r="K111" i="5"/>
  <c r="K175" i="5"/>
  <c r="K239" i="5"/>
  <c r="K303" i="5"/>
  <c r="K817" i="5"/>
  <c r="K945" i="5"/>
  <c r="K1073" i="5"/>
  <c r="K530" i="5"/>
  <c r="I493" i="5"/>
  <c r="K493" i="5" s="1"/>
  <c r="I425" i="5"/>
  <c r="K425" i="5" s="1"/>
  <c r="I531" i="5"/>
  <c r="K531" i="5" s="1"/>
  <c r="I715" i="5"/>
  <c r="K715" i="5" s="1"/>
  <c r="I449" i="5"/>
  <c r="K449" i="5" s="1"/>
  <c r="I519" i="5"/>
  <c r="K519" i="5" s="1"/>
  <c r="I567" i="5"/>
  <c r="K567" i="5" s="1"/>
  <c r="I663" i="5"/>
  <c r="K663" i="5" s="1"/>
  <c r="I747" i="5"/>
  <c r="K747" i="5" s="1"/>
  <c r="I1196" i="5"/>
  <c r="K1196" i="5" s="1"/>
  <c r="I1278" i="5"/>
  <c r="K1278" i="5" s="1"/>
  <c r="I1108" i="5"/>
  <c r="K1108" i="5" s="1"/>
  <c r="I1178" i="5"/>
  <c r="K1178" i="5" s="1"/>
  <c r="I1479" i="5"/>
  <c r="K1479" i="5" s="1"/>
  <c r="I1348" i="5"/>
  <c r="K1348" i="5" s="1"/>
  <c r="I1443" i="5"/>
  <c r="K1443" i="5" s="1"/>
  <c r="I685" i="5"/>
  <c r="K685" i="5" s="1"/>
  <c r="I498" i="5"/>
  <c r="K498" i="5" s="1"/>
  <c r="I1252" i="5"/>
  <c r="K1252" i="5" s="1"/>
  <c r="I1502" i="5"/>
  <c r="K1502" i="5" s="1"/>
  <c r="I1180" i="5"/>
  <c r="K1180" i="5" s="1"/>
  <c r="I721" i="5"/>
  <c r="K721" i="5" s="1"/>
  <c r="I19" i="5"/>
  <c r="K19" i="5" s="1"/>
  <c r="I446" i="5"/>
  <c r="K446" i="5" s="1"/>
  <c r="I585" i="5"/>
  <c r="K585" i="5" s="1"/>
  <c r="I474" i="5"/>
  <c r="K474" i="5" s="1"/>
  <c r="I481" i="5"/>
  <c r="K481" i="5" s="1"/>
  <c r="I514" i="5"/>
  <c r="K514" i="5" s="1"/>
  <c r="I1222" i="5"/>
  <c r="K1222" i="5" s="1"/>
  <c r="I735" i="5"/>
  <c r="K735" i="5" s="1"/>
  <c r="I1301" i="5"/>
  <c r="K1301" i="5" s="1"/>
  <c r="K367" i="5"/>
  <c r="I1313" i="5"/>
  <c r="K1313" i="5" s="1"/>
  <c r="I719" i="5"/>
  <c r="K719" i="5" s="1"/>
  <c r="I769" i="5"/>
  <c r="K769" i="5" s="1"/>
  <c r="I1439" i="5"/>
  <c r="K1439" i="5" s="1"/>
  <c r="I455" i="5"/>
  <c r="K455" i="5" s="1"/>
  <c r="I495" i="5"/>
  <c r="K495" i="5" s="1"/>
  <c r="I483" i="5"/>
  <c r="K483" i="5" s="1"/>
  <c r="I1393" i="5"/>
  <c r="K1393" i="5" s="1"/>
  <c r="I1410" i="5"/>
  <c r="K1410" i="5" s="1"/>
  <c r="I1394" i="5"/>
  <c r="K1394" i="5" s="1"/>
  <c r="I447" i="5"/>
  <c r="K447" i="5" s="1"/>
  <c r="K223" i="5"/>
  <c r="K383" i="5"/>
  <c r="I454" i="5"/>
  <c r="K454" i="5" s="1"/>
  <c r="I641" i="5"/>
  <c r="K641" i="5" s="1"/>
  <c r="I1118" i="5"/>
  <c r="K1118" i="5" s="1"/>
  <c r="I1263" i="5"/>
  <c r="K1263" i="5" s="1"/>
  <c r="I541" i="5"/>
  <c r="K541" i="5" s="1"/>
  <c r="I599" i="5"/>
  <c r="K599" i="5" s="1"/>
  <c r="I695" i="5"/>
  <c r="K695" i="5" s="1"/>
  <c r="I711" i="5"/>
  <c r="K711" i="5" s="1"/>
  <c r="I1475" i="5"/>
  <c r="K1475" i="5" s="1"/>
  <c r="I1510" i="5"/>
  <c r="K1510" i="5" s="1"/>
  <c r="I15" i="5"/>
  <c r="K15" i="5" s="1"/>
  <c r="I633" i="5"/>
  <c r="K633" i="5" s="1"/>
  <c r="I581" i="5"/>
  <c r="K581" i="5" s="1"/>
  <c r="I1307" i="5"/>
  <c r="K1307" i="5" s="1"/>
  <c r="I466" i="5"/>
  <c r="K466" i="5" s="1"/>
  <c r="I655" i="5"/>
  <c r="K655" i="5" s="1"/>
  <c r="I703" i="5"/>
  <c r="K703" i="5" s="1"/>
  <c r="I751" i="5"/>
  <c r="K751" i="5" s="1"/>
  <c r="I1132" i="5"/>
  <c r="K1132" i="5" s="1"/>
  <c r="I1172" i="5"/>
  <c r="K1172" i="5" s="1"/>
  <c r="I1440" i="5"/>
  <c r="K1440" i="5" s="1"/>
  <c r="I1234" i="5"/>
  <c r="K1234" i="5" s="1"/>
  <c r="I1254" i="5"/>
  <c r="K1254" i="5" s="1"/>
  <c r="I1465" i="5"/>
  <c r="K1465" i="5" s="1"/>
  <c r="I1336" i="5"/>
  <c r="K1336" i="5" s="1"/>
  <c r="I1344" i="5"/>
  <c r="K1344" i="5" s="1"/>
  <c r="I457" i="5"/>
  <c r="K457" i="5" s="1"/>
  <c r="I463" i="5"/>
  <c r="K463" i="5" s="1"/>
  <c r="I451" i="5"/>
  <c r="K451" i="5" s="1"/>
  <c r="I1268" i="5"/>
  <c r="K1268" i="5" s="1"/>
  <c r="K351" i="5"/>
  <c r="K881" i="5"/>
  <c r="K1009" i="5"/>
  <c r="I489" i="5"/>
  <c r="K489" i="5" s="1"/>
  <c r="I770" i="5"/>
  <c r="K770" i="5" s="1"/>
  <c r="I12" i="5"/>
  <c r="K12" i="5" s="1"/>
  <c r="I1096" i="5"/>
  <c r="K1096" i="5" s="1"/>
  <c r="I1097" i="5"/>
  <c r="K1097" i="5" s="1"/>
  <c r="I762" i="5"/>
  <c r="K762" i="5" s="1"/>
  <c r="I16" i="5"/>
  <c r="K16" i="5" s="1"/>
  <c r="J1318" i="5"/>
  <c r="I1318" i="5"/>
  <c r="I430" i="5"/>
  <c r="K430" i="5" s="1"/>
  <c r="I1101" i="5"/>
  <c r="K1101" i="5" s="1"/>
  <c r="I1315" i="5"/>
  <c r="K1315" i="5" s="1"/>
  <c r="I1364" i="5"/>
  <c r="K1364" i="5" s="1"/>
  <c r="I1432" i="5"/>
  <c r="K1432" i="5" s="1"/>
  <c r="I1345" i="5"/>
  <c r="K1345" i="5" s="1"/>
  <c r="I18" i="5"/>
  <c r="K18" i="5" s="1"/>
  <c r="I1116" i="5"/>
  <c r="K1116" i="5" s="1"/>
  <c r="I1164" i="5"/>
  <c r="K1164" i="5" s="1"/>
  <c r="I1136" i="5"/>
  <c r="K1136" i="5" s="1"/>
  <c r="I14" i="5"/>
  <c r="K14" i="5" s="1"/>
  <c r="I1093" i="5"/>
  <c r="K1093" i="5" s="1"/>
  <c r="I639" i="5"/>
  <c r="K639" i="5" s="1"/>
  <c r="I1230" i="5"/>
  <c r="K1230" i="5" s="1"/>
  <c r="I1471" i="5"/>
  <c r="K1471" i="5" s="1"/>
  <c r="I1202" i="5"/>
  <c r="K1202" i="5" s="1"/>
  <c r="I1160" i="5"/>
  <c r="K1160" i="5" s="1"/>
  <c r="I1299" i="5"/>
  <c r="K1299" i="5" s="1"/>
  <c r="I1368" i="5"/>
  <c r="K1368" i="5" s="1"/>
  <c r="I1513" i="5"/>
  <c r="K1513" i="5" s="1"/>
  <c r="I766" i="5"/>
  <c r="K766" i="5" s="1"/>
  <c r="I1323" i="5"/>
  <c r="K1323" i="5" s="1"/>
  <c r="I1284" i="5"/>
  <c r="K1284" i="5" s="1"/>
  <c r="I1378" i="5"/>
  <c r="K1378" i="5" s="1"/>
  <c r="J1264" i="5"/>
  <c r="I1264" i="5"/>
  <c r="I467" i="5"/>
  <c r="K467" i="5" s="1"/>
  <c r="J1298" i="5"/>
  <c r="I1298" i="5"/>
  <c r="I1377" i="5"/>
  <c r="K1377" i="5" s="1"/>
  <c r="I705" i="5"/>
  <c r="K705" i="5" s="1"/>
  <c r="I551" i="5"/>
  <c r="K551" i="5" s="1"/>
  <c r="I631" i="5"/>
  <c r="K631" i="5" s="1"/>
  <c r="I647" i="5"/>
  <c r="K647" i="5" s="1"/>
  <c r="I727" i="5"/>
  <c r="K727" i="5" s="1"/>
  <c r="I1236" i="5"/>
  <c r="K1236" i="5" s="1"/>
  <c r="I1114" i="5"/>
  <c r="K1114" i="5" s="1"/>
  <c r="I1242" i="5"/>
  <c r="K1242" i="5" s="1"/>
  <c r="I1176" i="5"/>
  <c r="K1176" i="5" s="1"/>
  <c r="I1332" i="5"/>
  <c r="K1332" i="5" s="1"/>
  <c r="I1340" i="5"/>
  <c r="K1340" i="5" s="1"/>
  <c r="I653" i="5"/>
  <c r="K653" i="5" s="1"/>
  <c r="I683" i="5"/>
  <c r="K683" i="5" s="1"/>
  <c r="I1182" i="5"/>
  <c r="K1182" i="5" s="1"/>
  <c r="I737" i="5"/>
  <c r="K737" i="5" s="1"/>
  <c r="I1248" i="5"/>
  <c r="K1248" i="5" s="1"/>
  <c r="I1329" i="5"/>
  <c r="K1329" i="5" s="1"/>
  <c r="I1514" i="5"/>
  <c r="K1514" i="5" s="1"/>
  <c r="I486" i="5"/>
  <c r="K486" i="5" s="1"/>
  <c r="I577" i="5"/>
  <c r="K577" i="5" s="1"/>
  <c r="I597" i="5"/>
  <c r="K597" i="5" s="1"/>
  <c r="I465" i="5"/>
  <c r="K465" i="5" s="1"/>
  <c r="I749" i="5"/>
  <c r="K749" i="5" s="1"/>
  <c r="I1204" i="5"/>
  <c r="K1204" i="5" s="1"/>
  <c r="I1448" i="5"/>
  <c r="K1448" i="5" s="1"/>
  <c r="I1509" i="5"/>
  <c r="K1509" i="5" s="1"/>
  <c r="I438" i="5"/>
  <c r="K438" i="5" s="1"/>
  <c r="I537" i="5"/>
  <c r="K537" i="5" s="1"/>
  <c r="I1238" i="5"/>
  <c r="K1238" i="5" s="1"/>
  <c r="I1297" i="5"/>
  <c r="K1297" i="5" s="1"/>
  <c r="I1212" i="5"/>
  <c r="K1212" i="5" s="1"/>
  <c r="I547" i="5"/>
  <c r="K547" i="5" s="1"/>
  <c r="I731" i="5"/>
  <c r="K731" i="5" s="1"/>
  <c r="I429" i="5"/>
  <c r="K429" i="5" s="1"/>
  <c r="I643" i="5"/>
  <c r="K643" i="5" s="1"/>
  <c r="I527" i="5"/>
  <c r="K527" i="5" s="1"/>
  <c r="I575" i="5"/>
  <c r="K575" i="5" s="1"/>
  <c r="I1170" i="5"/>
  <c r="K1170" i="5" s="1"/>
  <c r="I1287" i="5"/>
  <c r="K1287" i="5" s="1"/>
  <c r="I1444" i="5"/>
  <c r="K1444" i="5" s="1"/>
  <c r="I673" i="5"/>
  <c r="K673" i="5" s="1"/>
  <c r="I499" i="5"/>
  <c r="K499" i="5" s="1"/>
  <c r="I1515" i="5"/>
  <c r="K1515" i="5" s="1"/>
  <c r="J1280" i="5"/>
  <c r="I1280" i="5"/>
  <c r="I487" i="5"/>
  <c r="K487" i="5" s="1"/>
  <c r="I435" i="5"/>
  <c r="K435" i="5" s="1"/>
  <c r="I439" i="5"/>
  <c r="K439" i="5" s="1"/>
  <c r="I471" i="5"/>
  <c r="K471" i="5" s="1"/>
  <c r="I1288" i="5"/>
  <c r="K1288" i="5" s="1"/>
  <c r="I1426" i="5"/>
  <c r="K1426" i="5" s="1"/>
  <c r="I1138" i="5"/>
  <c r="K1138" i="5" s="1"/>
  <c r="I1259" i="5"/>
  <c r="K1259" i="5" s="1"/>
  <c r="J645" i="5"/>
  <c r="I645" i="5"/>
  <c r="J1140" i="5"/>
  <c r="I1140" i="5"/>
  <c r="J665" i="5"/>
  <c r="I665" i="5"/>
  <c r="J1477" i="5"/>
  <c r="I1477" i="5"/>
  <c r="J17" i="5"/>
  <c r="I17" i="5"/>
  <c r="J617" i="5"/>
  <c r="I617" i="5"/>
  <c r="J573" i="5"/>
  <c r="I573" i="5"/>
  <c r="J1194" i="5"/>
  <c r="I1194" i="5"/>
  <c r="J1112" i="5"/>
  <c r="I1112" i="5"/>
  <c r="J1255" i="5"/>
  <c r="I1255" i="5"/>
  <c r="J1498" i="5"/>
  <c r="I1498" i="5"/>
  <c r="J557" i="5"/>
  <c r="I557" i="5"/>
  <c r="J521" i="5"/>
  <c r="I521" i="5"/>
  <c r="J697" i="5"/>
  <c r="I697" i="5"/>
  <c r="J506" i="5"/>
  <c r="I506" i="5"/>
  <c r="J529" i="5"/>
  <c r="I529" i="5"/>
  <c r="J713" i="5"/>
  <c r="I713" i="5"/>
  <c r="J595" i="5"/>
  <c r="I595" i="5"/>
  <c r="J1124" i="5"/>
  <c r="I1124" i="5"/>
  <c r="J1134" i="5"/>
  <c r="I1134" i="5"/>
  <c r="J1461" i="5"/>
  <c r="I1461" i="5"/>
  <c r="J1104" i="5"/>
  <c r="I1104" i="5"/>
  <c r="J1436" i="5"/>
  <c r="I1436" i="5"/>
  <c r="J565" i="5"/>
  <c r="I565" i="5"/>
  <c r="J601" i="5"/>
  <c r="I601" i="5"/>
  <c r="J671" i="5"/>
  <c r="I671" i="5"/>
  <c r="J458" i="5"/>
  <c r="I458" i="5"/>
  <c r="J1337" i="5"/>
  <c r="I1337" i="5"/>
  <c r="J753" i="5"/>
  <c r="I753" i="5"/>
  <c r="J739" i="5"/>
  <c r="I739" i="5"/>
  <c r="J1356" i="5"/>
  <c r="I1356" i="5"/>
  <c r="J1270" i="5"/>
  <c r="I1270" i="5"/>
  <c r="J637" i="5"/>
  <c r="I637" i="5"/>
  <c r="J1168" i="5"/>
  <c r="I1168" i="5"/>
  <c r="J1333" i="5"/>
  <c r="I1333" i="5"/>
  <c r="J1214" i="5"/>
  <c r="I1214" i="5"/>
  <c r="J461" i="5"/>
  <c r="I461" i="5"/>
  <c r="J1246" i="5"/>
  <c r="I1246" i="5"/>
  <c r="J1162" i="5"/>
  <c r="I1162" i="5"/>
  <c r="J1483" i="5"/>
  <c r="I1483" i="5"/>
  <c r="J611" i="5"/>
  <c r="I611" i="5"/>
  <c r="J13" i="5"/>
  <c r="I13" i="5"/>
  <c r="J1275" i="5"/>
  <c r="I1275" i="5"/>
  <c r="J1174" i="5"/>
  <c r="I1174" i="5"/>
  <c r="J1365" i="5"/>
  <c r="I1365" i="5"/>
  <c r="J571" i="5"/>
  <c r="I571" i="5"/>
  <c r="J1110" i="5"/>
  <c r="I1110" i="5"/>
  <c r="J1089" i="5"/>
  <c r="I1089" i="5"/>
  <c r="J1490" i="5"/>
  <c r="I1490" i="5"/>
  <c r="J661" i="5"/>
  <c r="I661" i="5"/>
  <c r="J462" i="5"/>
  <c r="I462" i="5"/>
  <c r="J649" i="5"/>
  <c r="I649" i="5"/>
  <c r="J607" i="5"/>
  <c r="I607" i="5"/>
  <c r="J773" i="5"/>
  <c r="I773" i="5"/>
  <c r="J1311" i="5"/>
  <c r="I1311" i="5"/>
  <c r="J1517" i="5"/>
  <c r="I1517" i="5"/>
  <c r="J1226" i="5"/>
  <c r="I1226" i="5"/>
  <c r="J1303" i="5"/>
  <c r="I1303" i="5"/>
  <c r="J729" i="5"/>
  <c r="I729" i="5"/>
  <c r="J651" i="5"/>
  <c r="I651" i="5"/>
  <c r="J1158" i="5"/>
  <c r="I1158" i="5"/>
  <c r="J1501" i="5"/>
  <c r="I1501" i="5"/>
  <c r="J699" i="5"/>
  <c r="I699" i="5"/>
  <c r="J593" i="5"/>
  <c r="I593" i="5"/>
  <c r="J681" i="5"/>
  <c r="I681" i="5"/>
  <c r="J11" i="5"/>
  <c r="I11" i="5"/>
  <c r="J1126" i="5"/>
  <c r="I1126" i="5"/>
  <c r="J1130" i="5"/>
  <c r="I1130" i="5"/>
  <c r="J1240" i="5"/>
  <c r="I1240" i="5"/>
  <c r="J1467" i="5"/>
  <c r="I1467" i="5"/>
  <c r="J677" i="5"/>
  <c r="I677" i="5"/>
  <c r="J510" i="5"/>
  <c r="I510" i="5"/>
  <c r="J553" i="5"/>
  <c r="I553" i="5"/>
  <c r="J689" i="5"/>
  <c r="I689" i="5"/>
  <c r="J1494" i="5"/>
  <c r="I1494" i="5"/>
  <c r="J1232" i="5"/>
  <c r="I1232" i="5"/>
  <c r="J1271" i="5"/>
  <c r="I1271" i="5"/>
  <c r="J691" i="5"/>
  <c r="I691" i="5"/>
  <c r="J745" i="5"/>
  <c r="I745" i="5"/>
  <c r="J543" i="5"/>
  <c r="I543" i="5"/>
  <c r="J743" i="5"/>
  <c r="I743" i="5"/>
  <c r="J1142" i="5"/>
  <c r="I1142" i="5"/>
  <c r="J1352" i="5"/>
  <c r="I1352" i="5"/>
  <c r="J433" i="5"/>
  <c r="I433" i="5"/>
  <c r="J1282" i="5"/>
  <c r="I1282" i="5"/>
  <c r="J1228" i="5"/>
  <c r="I1228" i="5"/>
  <c r="I539" i="5"/>
  <c r="K539" i="5" s="1"/>
  <c r="I1361" i="5"/>
  <c r="K1361" i="5" s="1"/>
  <c r="I605" i="5"/>
  <c r="K605" i="5" s="1"/>
  <c r="I725" i="5"/>
  <c r="K725" i="5" s="1"/>
  <c r="I619" i="5"/>
  <c r="K619" i="5" s="1"/>
  <c r="I478" i="5"/>
  <c r="K478" i="5" s="1"/>
  <c r="I627" i="5"/>
  <c r="K627" i="5" s="1"/>
  <c r="I723" i="5"/>
  <c r="K723" i="5" s="1"/>
  <c r="I482" i="5"/>
  <c r="K482" i="5" s="1"/>
  <c r="I757" i="5"/>
  <c r="K757" i="5" s="1"/>
  <c r="I1190" i="5"/>
  <c r="K1190" i="5" s="1"/>
  <c r="I1166" i="5"/>
  <c r="K1166" i="5" s="1"/>
  <c r="I1206" i="5"/>
  <c r="K1206" i="5" s="1"/>
  <c r="I1144" i="5"/>
  <c r="K1144" i="5" s="1"/>
  <c r="I1266" i="5"/>
  <c r="K1266" i="5" s="1"/>
  <c r="I1291" i="5"/>
  <c r="K1291" i="5" s="1"/>
  <c r="I1267" i="5"/>
  <c r="K1267" i="5" s="1"/>
  <c r="I1286" i="5"/>
  <c r="K1286" i="5" s="1"/>
  <c r="I1293" i="5"/>
  <c r="K1293" i="5" s="1"/>
  <c r="I1309" i="5"/>
  <c r="K1309" i="5" s="1"/>
  <c r="I1325" i="5"/>
  <c r="K1325" i="5" s="1"/>
  <c r="I1452" i="5"/>
  <c r="K1452" i="5" s="1"/>
  <c r="I707" i="5"/>
  <c r="K707" i="5" s="1"/>
  <c r="I569" i="5"/>
  <c r="K569" i="5" s="1"/>
  <c r="I1148" i="5"/>
  <c r="K1148" i="5" s="1"/>
  <c r="I549" i="5"/>
  <c r="K549" i="5" s="1"/>
  <c r="I490" i="5"/>
  <c r="K490" i="5" s="1"/>
  <c r="I497" i="5"/>
  <c r="K497" i="5" s="1"/>
  <c r="I1198" i="5"/>
  <c r="K1198" i="5" s="1"/>
  <c r="I1120" i="5"/>
  <c r="K1120" i="5" s="1"/>
  <c r="I1216" i="5"/>
  <c r="K1216" i="5" s="1"/>
  <c r="I1279" i="5"/>
  <c r="K1279" i="5" s="1"/>
  <c r="I717" i="5"/>
  <c r="K717" i="5" s="1"/>
  <c r="I589" i="5"/>
  <c r="K589" i="5" s="1"/>
  <c r="I426" i="5"/>
  <c r="K426" i="5" s="1"/>
  <c r="I579" i="5"/>
  <c r="K579" i="5" s="1"/>
  <c r="I625" i="5"/>
  <c r="K625" i="5" s="1"/>
  <c r="I1463" i="5"/>
  <c r="K1463" i="5" s="1"/>
  <c r="I523" i="5"/>
  <c r="K523" i="5" s="1"/>
  <c r="I1244" i="5"/>
  <c r="K1244" i="5" s="1"/>
  <c r="I1188" i="5"/>
  <c r="K1188" i="5" s="1"/>
  <c r="I741" i="5"/>
  <c r="K741" i="5" s="1"/>
  <c r="I765" i="5"/>
  <c r="K765" i="5" s="1"/>
  <c r="I1092" i="5"/>
  <c r="K1092" i="5" s="1"/>
  <c r="I1283" i="5"/>
  <c r="K1283" i="5" s="1"/>
  <c r="I1305" i="5"/>
  <c r="K1305" i="5" s="1"/>
  <c r="I1321" i="5"/>
  <c r="K1321" i="5" s="1"/>
  <c r="I1435" i="5"/>
  <c r="K1435" i="5" s="1"/>
  <c r="I1506" i="5"/>
  <c r="K1506" i="5" s="1"/>
  <c r="I502" i="5"/>
  <c r="K502" i="5" s="1"/>
  <c r="I609" i="5"/>
  <c r="K609" i="5" s="1"/>
  <c r="I1220" i="5"/>
  <c r="K1220" i="5" s="1"/>
  <c r="I1469" i="5"/>
  <c r="K1469" i="5" s="1"/>
  <c r="I1451" i="5"/>
  <c r="K1451" i="5" s="1"/>
  <c r="I669" i="5"/>
  <c r="K669" i="5" s="1"/>
  <c r="I470" i="5"/>
  <c r="K470" i="5" s="1"/>
  <c r="I494" i="5"/>
  <c r="K494" i="5" s="1"/>
  <c r="I561" i="5"/>
  <c r="K561" i="5" s="1"/>
  <c r="I667" i="5"/>
  <c r="K667" i="5" s="1"/>
  <c r="I450" i="5"/>
  <c r="K450" i="5" s="1"/>
  <c r="I559" i="5"/>
  <c r="K559" i="5" s="1"/>
  <c r="I623" i="5"/>
  <c r="K623" i="5" s="1"/>
  <c r="I687" i="5"/>
  <c r="K687" i="5" s="1"/>
  <c r="I754" i="5"/>
  <c r="K754" i="5" s="1"/>
  <c r="I1485" i="5"/>
  <c r="K1485" i="5" s="1"/>
  <c r="I1122" i="5"/>
  <c r="K1122" i="5" s="1"/>
  <c r="I1154" i="5"/>
  <c r="K1154" i="5" s="1"/>
  <c r="I1186" i="5"/>
  <c r="K1186" i="5" s="1"/>
  <c r="I1218" i="5"/>
  <c r="K1218" i="5" s="1"/>
  <c r="I1250" i="5"/>
  <c r="K1250" i="5" s="1"/>
  <c r="I1128" i="5"/>
  <c r="K1128" i="5" s="1"/>
  <c r="I1192" i="5"/>
  <c r="K1192" i="5" s="1"/>
  <c r="I1456" i="5"/>
  <c r="K1456" i="5" s="1"/>
  <c r="I1328" i="5"/>
  <c r="K1328" i="5" s="1"/>
  <c r="I1360" i="5"/>
  <c r="K1360" i="5" s="1"/>
  <c r="I1455" i="5"/>
  <c r="K1455" i="5" s="1"/>
  <c r="I505" i="5"/>
  <c r="K505" i="5" s="1"/>
  <c r="I1152" i="5"/>
  <c r="K1152" i="5" s="1"/>
  <c r="I1447" i="5"/>
  <c r="K1447" i="5" s="1"/>
  <c r="I1369" i="5"/>
  <c r="K1369" i="5" s="1"/>
  <c r="I1357" i="5"/>
  <c r="K1357" i="5" s="1"/>
  <c r="I1353" i="5"/>
  <c r="K1353" i="5" s="1"/>
  <c r="I10" i="5"/>
  <c r="I9" i="5"/>
  <c r="X1705" i="7"/>
  <c r="W1705" i="7"/>
  <c r="P1705" i="7"/>
  <c r="Q1705" i="7" s="1"/>
  <c r="N2175" i="5" l="1"/>
  <c r="O2175" i="5" s="1"/>
  <c r="P2175" i="5" s="1"/>
  <c r="N2177" i="5"/>
  <c r="O2177" i="5" s="1"/>
  <c r="P2177" i="5" s="1"/>
  <c r="M2329" i="5"/>
  <c r="M2333" i="5"/>
  <c r="N1289" i="5"/>
  <c r="M2324" i="5"/>
  <c r="N1358" i="5"/>
  <c r="M1739" i="5"/>
  <c r="M1782" i="5"/>
  <c r="N600" i="5"/>
  <c r="M1437" i="5"/>
  <c r="M2429" i="5"/>
  <c r="M2344" i="5"/>
  <c r="M1759" i="5"/>
  <c r="M1971" i="5"/>
  <c r="N1369" i="5"/>
  <c r="M1369" i="5"/>
  <c r="N1455" i="5"/>
  <c r="M1455" i="5"/>
  <c r="N1192" i="5"/>
  <c r="M1192" i="5"/>
  <c r="N1186" i="5"/>
  <c r="M1186" i="5"/>
  <c r="N754" i="5"/>
  <c r="M754" i="5"/>
  <c r="N450" i="5"/>
  <c r="M450" i="5"/>
  <c r="N470" i="5"/>
  <c r="M470" i="5"/>
  <c r="N1220" i="5"/>
  <c r="M1220" i="5"/>
  <c r="N1435" i="5"/>
  <c r="M1435" i="5"/>
  <c r="N1092" i="5"/>
  <c r="M1092" i="5"/>
  <c r="N1244" i="5"/>
  <c r="M1244" i="5"/>
  <c r="M579" i="5"/>
  <c r="N579" i="5"/>
  <c r="N1279" i="5"/>
  <c r="M1279" i="5"/>
  <c r="M497" i="5"/>
  <c r="N497" i="5"/>
  <c r="M569" i="5"/>
  <c r="N569" i="5"/>
  <c r="M1309" i="5"/>
  <c r="N1309" i="5"/>
  <c r="N1291" i="5"/>
  <c r="M1291" i="5"/>
  <c r="N1166" i="5"/>
  <c r="M1166" i="5"/>
  <c r="M723" i="5"/>
  <c r="N723" i="5"/>
  <c r="M725" i="5"/>
  <c r="N725" i="5"/>
  <c r="N1259" i="5"/>
  <c r="M1259" i="5"/>
  <c r="M471" i="5"/>
  <c r="N471" i="5"/>
  <c r="M673" i="5"/>
  <c r="N673" i="5"/>
  <c r="M575" i="5"/>
  <c r="N575" i="5"/>
  <c r="M731" i="5"/>
  <c r="N731" i="5"/>
  <c r="N1238" i="5"/>
  <c r="M1238" i="5"/>
  <c r="N1448" i="5"/>
  <c r="M1448" i="5"/>
  <c r="M597" i="5"/>
  <c r="N597" i="5"/>
  <c r="M1329" i="5"/>
  <c r="N1329" i="5"/>
  <c r="M683" i="5"/>
  <c r="N683" i="5"/>
  <c r="N1176" i="5"/>
  <c r="M1176" i="5"/>
  <c r="M727" i="5"/>
  <c r="N727" i="5"/>
  <c r="M705" i="5"/>
  <c r="N705" i="5"/>
  <c r="M467" i="5"/>
  <c r="N467" i="5"/>
  <c r="N1284" i="5"/>
  <c r="M1284" i="5"/>
  <c r="N1368" i="5"/>
  <c r="M1368" i="5"/>
  <c r="N1471" i="5"/>
  <c r="M1471" i="5"/>
  <c r="N14" i="5"/>
  <c r="M14" i="5"/>
  <c r="N18" i="5"/>
  <c r="M18" i="5"/>
  <c r="M1315" i="5"/>
  <c r="N1315" i="5"/>
  <c r="N1096" i="5"/>
  <c r="M1096" i="5"/>
  <c r="N1009" i="5"/>
  <c r="M1009" i="5"/>
  <c r="N1268" i="5"/>
  <c r="M1268" i="5"/>
  <c r="N1344" i="5"/>
  <c r="M1344" i="5"/>
  <c r="N1234" i="5"/>
  <c r="M1234" i="5"/>
  <c r="M751" i="5"/>
  <c r="N751" i="5"/>
  <c r="M1307" i="5"/>
  <c r="N1307" i="5"/>
  <c r="N1510" i="5"/>
  <c r="M1510" i="5"/>
  <c r="M599" i="5"/>
  <c r="N599" i="5"/>
  <c r="M641" i="5"/>
  <c r="N641" i="5"/>
  <c r="M447" i="5"/>
  <c r="N447" i="5"/>
  <c r="M483" i="5"/>
  <c r="N483" i="5"/>
  <c r="M769" i="5"/>
  <c r="N769" i="5"/>
  <c r="M1301" i="5"/>
  <c r="N1301" i="5"/>
  <c r="M481" i="5"/>
  <c r="N481" i="5"/>
  <c r="M19" i="5"/>
  <c r="N19" i="5"/>
  <c r="N1252" i="5"/>
  <c r="M1252" i="5"/>
  <c r="N1348" i="5"/>
  <c r="M1348" i="5"/>
  <c r="N1278" i="5"/>
  <c r="M1278" i="5"/>
  <c r="M567" i="5"/>
  <c r="N567" i="5"/>
  <c r="M531" i="5"/>
  <c r="N531" i="5"/>
  <c r="N1073" i="5"/>
  <c r="M1073" i="5"/>
  <c r="M239" i="5"/>
  <c r="N239" i="5"/>
  <c r="M423" i="5"/>
  <c r="N423" i="5"/>
  <c r="N1106" i="5"/>
  <c r="M1106" i="5"/>
  <c r="M709" i="5"/>
  <c r="N709" i="5"/>
  <c r="N1150" i="5"/>
  <c r="M1150" i="5"/>
  <c r="N690" i="5"/>
  <c r="M690" i="5"/>
  <c r="N442" i="5"/>
  <c r="M442" i="5"/>
  <c r="N758" i="5"/>
  <c r="M758" i="5"/>
  <c r="M431" i="5"/>
  <c r="N431" i="5"/>
  <c r="M555" i="5"/>
  <c r="N555" i="5"/>
  <c r="M583" i="5"/>
  <c r="N583" i="5"/>
  <c r="N1034" i="5"/>
  <c r="M1034" i="5"/>
  <c r="M1327" i="5"/>
  <c r="N1327" i="5"/>
  <c r="M127" i="5"/>
  <c r="N127" i="5"/>
  <c r="M207" i="5"/>
  <c r="N207" i="5"/>
  <c r="N1425" i="5"/>
  <c r="M1425" i="5"/>
  <c r="M545" i="5"/>
  <c r="N545" i="5"/>
  <c r="N1030" i="5"/>
  <c r="M1030" i="5"/>
  <c r="N730" i="5"/>
  <c r="M730" i="5"/>
  <c r="M441" i="5"/>
  <c r="N441" i="5"/>
  <c r="M365" i="5"/>
  <c r="N365" i="5"/>
  <c r="M503" i="5"/>
  <c r="N503" i="5"/>
  <c r="N1146" i="5"/>
  <c r="M1146" i="5"/>
  <c r="M675" i="5"/>
  <c r="N675" i="5"/>
  <c r="N358" i="5"/>
  <c r="M358" i="5"/>
  <c r="N902" i="5"/>
  <c r="M902" i="5"/>
  <c r="M733" i="5"/>
  <c r="N733" i="5"/>
  <c r="N1272" i="5"/>
  <c r="M1272" i="5"/>
  <c r="N452" i="5"/>
  <c r="M452" i="5"/>
  <c r="N1256" i="5"/>
  <c r="M1256" i="5"/>
  <c r="M375" i="5"/>
  <c r="N375" i="5"/>
  <c r="M613" i="5"/>
  <c r="N613" i="5"/>
  <c r="N644" i="5"/>
  <c r="M644" i="5"/>
  <c r="M69" i="5"/>
  <c r="N69" i="5"/>
  <c r="N956" i="5"/>
  <c r="M956" i="5"/>
  <c r="N1131" i="5"/>
  <c r="M1131" i="5"/>
  <c r="N488" i="5"/>
  <c r="M488" i="5"/>
  <c r="M317" i="5"/>
  <c r="N317" i="5"/>
  <c r="M967" i="5"/>
  <c r="N967" i="5"/>
  <c r="N112" i="5"/>
  <c r="M112" i="5"/>
  <c r="N624" i="5"/>
  <c r="M624" i="5"/>
  <c r="N1064" i="5"/>
  <c r="M1064" i="5"/>
  <c r="M349" i="5"/>
  <c r="N349" i="5"/>
  <c r="N1013" i="5"/>
  <c r="M1013" i="5"/>
  <c r="N1362" i="5"/>
  <c r="M1362" i="5"/>
  <c r="N658" i="5"/>
  <c r="M658" i="5"/>
  <c r="M407" i="5"/>
  <c r="N407" i="5"/>
  <c r="N1308" i="5"/>
  <c r="M1308" i="5"/>
  <c r="N526" i="5"/>
  <c r="M526" i="5"/>
  <c r="N606" i="5"/>
  <c r="M606" i="5"/>
  <c r="N154" i="5"/>
  <c r="M154" i="5"/>
  <c r="M217" i="5"/>
  <c r="N217" i="5"/>
  <c r="N1466" i="5"/>
  <c r="M1466" i="5"/>
  <c r="N414" i="5"/>
  <c r="M414" i="5"/>
  <c r="M891" i="5"/>
  <c r="N891" i="5"/>
  <c r="N1095" i="5"/>
  <c r="M1095" i="5"/>
  <c r="N532" i="5"/>
  <c r="M532" i="5"/>
  <c r="N566" i="5"/>
  <c r="M566" i="5"/>
  <c r="N424" i="5"/>
  <c r="M424" i="5"/>
  <c r="N981" i="5"/>
  <c r="M981" i="5"/>
  <c r="M901" i="5"/>
  <c r="N901" i="5"/>
  <c r="N1386" i="5"/>
  <c r="M1386" i="5"/>
  <c r="N560" i="5"/>
  <c r="M560" i="5"/>
  <c r="M783" i="5"/>
  <c r="N783" i="5"/>
  <c r="M287" i="5"/>
  <c r="N287" i="5"/>
  <c r="N1486" i="5"/>
  <c r="M1486" i="5"/>
  <c r="N1151" i="5"/>
  <c r="M1151" i="5"/>
  <c r="N934" i="5"/>
  <c r="M934" i="5"/>
  <c r="N1235" i="5"/>
  <c r="M1235" i="5"/>
  <c r="N558" i="5"/>
  <c r="M558" i="5"/>
  <c r="M185" i="5"/>
  <c r="N185" i="5"/>
  <c r="M443" i="5"/>
  <c r="N443" i="5"/>
  <c r="N1370" i="5"/>
  <c r="M1370" i="5"/>
  <c r="N848" i="5"/>
  <c r="M848" i="5"/>
  <c r="N1019" i="5"/>
  <c r="M1019" i="5"/>
  <c r="N888" i="5"/>
  <c r="M888" i="5"/>
  <c r="N940" i="5"/>
  <c r="M940" i="5"/>
  <c r="M957" i="5"/>
  <c r="N957" i="5"/>
  <c r="N484" i="5"/>
  <c r="M484" i="5"/>
  <c r="N708" i="5"/>
  <c r="M708" i="5"/>
  <c r="M337" i="5"/>
  <c r="N337" i="5"/>
  <c r="N1460" i="5"/>
  <c r="M1460" i="5"/>
  <c r="N456" i="5"/>
  <c r="M456" i="5"/>
  <c r="M301" i="5"/>
  <c r="N301" i="5"/>
  <c r="M975" i="5"/>
  <c r="N975" i="5"/>
  <c r="N1285" i="5"/>
  <c r="M1285" i="5"/>
  <c r="M253" i="5"/>
  <c r="N253" i="5"/>
  <c r="N1391" i="5"/>
  <c r="M1391" i="5"/>
  <c r="N564" i="5"/>
  <c r="M564" i="5"/>
  <c r="M921" i="5"/>
  <c r="N921" i="5"/>
  <c r="M1350" i="5"/>
  <c r="N1350" i="5"/>
  <c r="N682" i="5"/>
  <c r="M682" i="5"/>
  <c r="N1115" i="5"/>
  <c r="M1115" i="5"/>
  <c r="N802" i="5"/>
  <c r="M802" i="5"/>
  <c r="M831" i="5"/>
  <c r="N831" i="5"/>
  <c r="N630" i="5"/>
  <c r="M630" i="5"/>
  <c r="N614" i="5"/>
  <c r="M614" i="5"/>
  <c r="N672" i="5"/>
  <c r="M672" i="5"/>
  <c r="N1354" i="5"/>
  <c r="M1354" i="5"/>
  <c r="N860" i="5"/>
  <c r="M860" i="5"/>
  <c r="N996" i="5"/>
  <c r="M996" i="5"/>
  <c r="M89" i="5"/>
  <c r="N89" i="5"/>
  <c r="N978" i="5"/>
  <c r="M978" i="5"/>
  <c r="M427" i="5"/>
  <c r="N427" i="5"/>
  <c r="M381" i="5"/>
  <c r="N381" i="5"/>
  <c r="N1464" i="5"/>
  <c r="M1464" i="5"/>
  <c r="M1366" i="5"/>
  <c r="N1366" i="5"/>
  <c r="N674" i="5"/>
  <c r="M674" i="5"/>
  <c r="N1314" i="5"/>
  <c r="M1314" i="5"/>
  <c r="N1059" i="5"/>
  <c r="M1059" i="5"/>
  <c r="M1334" i="5"/>
  <c r="N1334" i="5"/>
  <c r="N976" i="5"/>
  <c r="M976" i="5"/>
  <c r="N678" i="5"/>
  <c r="M678" i="5"/>
  <c r="N2464" i="5"/>
  <c r="O2464" i="5" s="1"/>
  <c r="P2464" i="5" s="1"/>
  <c r="M2464" i="5"/>
  <c r="N2166" i="5"/>
  <c r="O2166" i="5" s="1"/>
  <c r="P2166" i="5" s="1"/>
  <c r="M2166" i="5"/>
  <c r="N2338" i="5"/>
  <c r="O2338" i="5" s="1"/>
  <c r="P2338" i="5" s="1"/>
  <c r="M2338" i="5"/>
  <c r="N2248" i="5"/>
  <c r="M2248" i="5"/>
  <c r="N1993" i="5"/>
  <c r="O1993" i="5" s="1"/>
  <c r="P1993" i="5" s="1"/>
  <c r="M1993" i="5"/>
  <c r="N1819" i="5"/>
  <c r="O1819" i="5" s="1"/>
  <c r="P1819" i="5" s="1"/>
  <c r="M1819" i="5"/>
  <c r="N2495" i="5"/>
  <c r="O2495" i="5" s="1"/>
  <c r="P2495" i="5" s="1"/>
  <c r="M2495" i="5"/>
  <c r="N2390" i="5"/>
  <c r="O2390" i="5" s="1"/>
  <c r="P2390" i="5" s="1"/>
  <c r="M2390" i="5"/>
  <c r="N1905" i="5"/>
  <c r="O1905" i="5" s="1"/>
  <c r="P1905" i="5" s="1"/>
  <c r="M1905" i="5"/>
  <c r="N1834" i="5"/>
  <c r="O1834" i="5" s="1"/>
  <c r="P1834" i="5" s="1"/>
  <c r="M1834" i="5"/>
  <c r="N2503" i="5"/>
  <c r="O2503" i="5" s="1"/>
  <c r="P2503" i="5" s="1"/>
  <c r="M2503" i="5"/>
  <c r="N2266" i="5"/>
  <c r="M2266" i="5"/>
  <c r="N2009" i="5"/>
  <c r="O2009" i="5" s="1"/>
  <c r="P2009" i="5" s="1"/>
  <c r="M2009" i="5"/>
  <c r="M1904" i="5"/>
  <c r="N1904" i="5"/>
  <c r="N1879" i="5"/>
  <c r="M1879" i="5"/>
  <c r="N1771" i="5"/>
  <c r="M1771" i="5"/>
  <c r="N2437" i="5"/>
  <c r="O2437" i="5" s="1"/>
  <c r="P2437" i="5" s="1"/>
  <c r="M2437" i="5"/>
  <c r="N2446" i="5"/>
  <c r="O2446" i="5" s="1"/>
  <c r="P2446" i="5" s="1"/>
  <c r="M2446" i="5"/>
  <c r="N2210" i="5"/>
  <c r="O2210" i="5" s="1"/>
  <c r="P2210" i="5" s="1"/>
  <c r="M2210" i="5"/>
  <c r="N2192" i="5"/>
  <c r="O2192" i="5" s="1"/>
  <c r="P2192" i="5" s="1"/>
  <c r="M2192" i="5"/>
  <c r="M1940" i="5"/>
  <c r="N1940" i="5"/>
  <c r="O1940" i="5" s="1"/>
  <c r="P1940" i="5" s="1"/>
  <c r="M2085" i="5"/>
  <c r="N2085" i="5"/>
  <c r="N1883" i="5"/>
  <c r="M1883" i="5"/>
  <c r="N2202" i="5"/>
  <c r="O2202" i="5" s="1"/>
  <c r="P2202" i="5" s="1"/>
  <c r="M2202" i="5"/>
  <c r="N2452" i="5"/>
  <c r="O2452" i="5" s="1"/>
  <c r="P2452" i="5" s="1"/>
  <c r="M2452" i="5"/>
  <c r="N2373" i="5"/>
  <c r="O2373" i="5" s="1"/>
  <c r="P2373" i="5" s="1"/>
  <c r="M2373" i="5"/>
  <c r="M1854" i="5"/>
  <c r="N1854" i="5"/>
  <c r="O1854" i="5" s="1"/>
  <c r="P1854" i="5" s="1"/>
  <c r="M2247" i="5"/>
  <c r="N2247" i="5"/>
  <c r="N2194" i="5"/>
  <c r="O2194" i="5" s="1"/>
  <c r="P2194" i="5" s="1"/>
  <c r="M2194" i="5"/>
  <c r="M2311" i="5"/>
  <c r="N2311" i="5"/>
  <c r="M1930" i="5"/>
  <c r="N1930" i="5"/>
  <c r="O1930" i="5" s="1"/>
  <c r="P1930" i="5" s="1"/>
  <c r="M1896" i="5"/>
  <c r="N1896" i="5"/>
  <c r="N1857" i="5"/>
  <c r="O1857" i="5" s="1"/>
  <c r="P1857" i="5" s="1"/>
  <c r="M1857" i="5"/>
  <c r="N2440" i="5"/>
  <c r="M2440" i="5"/>
  <c r="N1842" i="5"/>
  <c r="O1842" i="5" s="1"/>
  <c r="P1842" i="5" s="1"/>
  <c r="M1842" i="5"/>
  <c r="N1827" i="5"/>
  <c r="M1827" i="5"/>
  <c r="N2258" i="5"/>
  <c r="O2258" i="5" s="1"/>
  <c r="P2258" i="5" s="1"/>
  <c r="M2258" i="5"/>
  <c r="N2190" i="5"/>
  <c r="O2190" i="5" s="1"/>
  <c r="P2190" i="5" s="1"/>
  <c r="M2190" i="5"/>
  <c r="N1861" i="5"/>
  <c r="O1861" i="5" s="1"/>
  <c r="P1861" i="5" s="1"/>
  <c r="M1861" i="5"/>
  <c r="N2441" i="5"/>
  <c r="O2441" i="5" s="1"/>
  <c r="P2441" i="5" s="1"/>
  <c r="M2441" i="5"/>
  <c r="M2193" i="5"/>
  <c r="N2193" i="5"/>
  <c r="O2193" i="5" s="1"/>
  <c r="P2193" i="5" s="1"/>
  <c r="M2113" i="5"/>
  <c r="N2113" i="5"/>
  <c r="M1864" i="5"/>
  <c r="N1864" i="5"/>
  <c r="O1864" i="5" s="1"/>
  <c r="P1864" i="5" s="1"/>
  <c r="M1916" i="5"/>
  <c r="N1916" i="5"/>
  <c r="N1863" i="5"/>
  <c r="O1863" i="5" s="1"/>
  <c r="P1863" i="5" s="1"/>
  <c r="M1863" i="5"/>
  <c r="N1831" i="5"/>
  <c r="O1831" i="5" s="1"/>
  <c r="P1831" i="5" s="1"/>
  <c r="M1831" i="5"/>
  <c r="N2297" i="5"/>
  <c r="O2297" i="5" s="1"/>
  <c r="P2297" i="5" s="1"/>
  <c r="M2297" i="5"/>
  <c r="N2391" i="5"/>
  <c r="O2391" i="5" s="1"/>
  <c r="P2391" i="5" s="1"/>
  <c r="M2391" i="5"/>
  <c r="N1727" i="5"/>
  <c r="O1727" i="5" s="1"/>
  <c r="P1727" i="5" s="1"/>
  <c r="M1727" i="5"/>
  <c r="N1591" i="5"/>
  <c r="M1591" i="5"/>
  <c r="N2148" i="5"/>
  <c r="O2148" i="5" s="1"/>
  <c r="P2148" i="5" s="1"/>
  <c r="M2148" i="5"/>
  <c r="N1805" i="5"/>
  <c r="O1805" i="5" s="1"/>
  <c r="P1805" i="5" s="1"/>
  <c r="M1805" i="5"/>
  <c r="N1669" i="5"/>
  <c r="O1669" i="5" s="1"/>
  <c r="P1669" i="5" s="1"/>
  <c r="M1669" i="5"/>
  <c r="N1637" i="5"/>
  <c r="M1637" i="5"/>
  <c r="N1605" i="5"/>
  <c r="O1605" i="5" s="1"/>
  <c r="P1605" i="5" s="1"/>
  <c r="M1605" i="5"/>
  <c r="N1573" i="5"/>
  <c r="O1573" i="5" s="1"/>
  <c r="P1573" i="5" s="1"/>
  <c r="M1573" i="5"/>
  <c r="N1731" i="5"/>
  <c r="O1731" i="5" s="1"/>
  <c r="P1731" i="5" s="1"/>
  <c r="M1731" i="5"/>
  <c r="N1721" i="5"/>
  <c r="O1721" i="5" s="1"/>
  <c r="P1721" i="5" s="1"/>
  <c r="M1721" i="5"/>
  <c r="N1572" i="5"/>
  <c r="O1572" i="5" s="1"/>
  <c r="P1572" i="5" s="1"/>
  <c r="M1572" i="5"/>
  <c r="N2038" i="5"/>
  <c r="O2038" i="5" s="1"/>
  <c r="P2038" i="5" s="1"/>
  <c r="M2038" i="5"/>
  <c r="N1707" i="5"/>
  <c r="O1707" i="5" s="1"/>
  <c r="P1707" i="5" s="1"/>
  <c r="M1707" i="5"/>
  <c r="M2215" i="5"/>
  <c r="N2215" i="5"/>
  <c r="O2215" i="5" s="1"/>
  <c r="P2215" i="5" s="1"/>
  <c r="N2477" i="5"/>
  <c r="O2477" i="5" s="1"/>
  <c r="P2477" i="5" s="1"/>
  <c r="M2477" i="5"/>
  <c r="N2439" i="5"/>
  <c r="O2439" i="5" s="1"/>
  <c r="P2439" i="5" s="1"/>
  <c r="M2439" i="5"/>
  <c r="N2214" i="5"/>
  <c r="O2214" i="5" s="1"/>
  <c r="P2214" i="5" s="1"/>
  <c r="M2214" i="5"/>
  <c r="M1997" i="5"/>
  <c r="N1997" i="5"/>
  <c r="O1997" i="5" s="1"/>
  <c r="P1997" i="5" s="1"/>
  <c r="N1897" i="5"/>
  <c r="O1897" i="5" s="1"/>
  <c r="P1897" i="5" s="1"/>
  <c r="M1897" i="5"/>
  <c r="N1775" i="5"/>
  <c r="O1775" i="5" s="1"/>
  <c r="P1775" i="5" s="1"/>
  <c r="M1775" i="5"/>
  <c r="N2198" i="5"/>
  <c r="O2198" i="5" s="1"/>
  <c r="P2198" i="5" s="1"/>
  <c r="M2198" i="5"/>
  <c r="N2481" i="5"/>
  <c r="O2481" i="5" s="1"/>
  <c r="P2481" i="5" s="1"/>
  <c r="M2481" i="5"/>
  <c r="N2307" i="5"/>
  <c r="O2307" i="5" s="1"/>
  <c r="P2307" i="5" s="1"/>
  <c r="M2307" i="5"/>
  <c r="M1944" i="5"/>
  <c r="N1944" i="5"/>
  <c r="M1836" i="5"/>
  <c r="N1836" i="5"/>
  <c r="O1836" i="5" s="1"/>
  <c r="P1836" i="5" s="1"/>
  <c r="N562" i="5"/>
  <c r="M562" i="5"/>
  <c r="N2395" i="5"/>
  <c r="O2395" i="5" s="1"/>
  <c r="P2395" i="5" s="1"/>
  <c r="M2395" i="5"/>
  <c r="N1768" i="5"/>
  <c r="O1768" i="5" s="1"/>
  <c r="P1768" i="5" s="1"/>
  <c r="M1768" i="5"/>
  <c r="N2118" i="5"/>
  <c r="O2118" i="5" s="1"/>
  <c r="P2118" i="5" s="1"/>
  <c r="M2118" i="5"/>
  <c r="M2181" i="5"/>
  <c r="N2181" i="5"/>
  <c r="O2181" i="5" s="1"/>
  <c r="P2181" i="5" s="1"/>
  <c r="M333" i="5"/>
  <c r="N333" i="5"/>
  <c r="N2411" i="5"/>
  <c r="O2411" i="5" s="1"/>
  <c r="P2411" i="5" s="1"/>
  <c r="M2411" i="5"/>
  <c r="N1550" i="5"/>
  <c r="O1550" i="5" s="1"/>
  <c r="P1550" i="5" s="1"/>
  <c r="M1550" i="5"/>
  <c r="M1804" i="5"/>
  <c r="N1804" i="5"/>
  <c r="N2296" i="5"/>
  <c r="O2296" i="5" s="1"/>
  <c r="P2296" i="5" s="1"/>
  <c r="M2296" i="5"/>
  <c r="N1789" i="5"/>
  <c r="O1789" i="5" s="1"/>
  <c r="P1789" i="5" s="1"/>
  <c r="M1789" i="5"/>
  <c r="N1665" i="5"/>
  <c r="O1665" i="5" s="1"/>
  <c r="P1665" i="5" s="1"/>
  <c r="M1665" i="5"/>
  <c r="N1633" i="5"/>
  <c r="O1633" i="5" s="1"/>
  <c r="P1633" i="5" s="1"/>
  <c r="M1633" i="5"/>
  <c r="N1601" i="5"/>
  <c r="O1601" i="5" s="1"/>
  <c r="P1601" i="5" s="1"/>
  <c r="M1601" i="5"/>
  <c r="N1569" i="5"/>
  <c r="M1569" i="5"/>
  <c r="N1699" i="5"/>
  <c r="O1699" i="5" s="1"/>
  <c r="P1699" i="5" s="1"/>
  <c r="M1699" i="5"/>
  <c r="N2407" i="5"/>
  <c r="M2407" i="5"/>
  <c r="N1700" i="5"/>
  <c r="O1700" i="5" s="1"/>
  <c r="P1700" i="5" s="1"/>
  <c r="M1700" i="5"/>
  <c r="N1552" i="5"/>
  <c r="O1552" i="5" s="1"/>
  <c r="P1552" i="5" s="1"/>
  <c r="M1552" i="5"/>
  <c r="N1797" i="5"/>
  <c r="O1797" i="5" s="1"/>
  <c r="P1797" i="5" s="1"/>
  <c r="M1797" i="5"/>
  <c r="N1725" i="5"/>
  <c r="M1725" i="5"/>
  <c r="N2186" i="5"/>
  <c r="O2186" i="5" s="1"/>
  <c r="P2186" i="5" s="1"/>
  <c r="M2186" i="5"/>
  <c r="M2013" i="5"/>
  <c r="N2013" i="5"/>
  <c r="O2013" i="5" s="1"/>
  <c r="P2013" i="5" s="1"/>
  <c r="N2485" i="5"/>
  <c r="O2485" i="5" s="1"/>
  <c r="P2485" i="5" s="1"/>
  <c r="M2485" i="5"/>
  <c r="N2426" i="5"/>
  <c r="O2426" i="5" s="1"/>
  <c r="P2426" i="5" s="1"/>
  <c r="M2426" i="5"/>
  <c r="M2279" i="5"/>
  <c r="N2279" i="5"/>
  <c r="O2279" i="5" s="1"/>
  <c r="P2279" i="5" s="1"/>
  <c r="M2097" i="5"/>
  <c r="N2097" i="5"/>
  <c r="O2097" i="5" s="1"/>
  <c r="P2097" i="5" s="1"/>
  <c r="N1871" i="5"/>
  <c r="O1871" i="5" s="1"/>
  <c r="P1871" i="5" s="1"/>
  <c r="M1871" i="5"/>
  <c r="M1910" i="5"/>
  <c r="N1910" i="5"/>
  <c r="O1910" i="5" s="1"/>
  <c r="P1910" i="5" s="1"/>
  <c r="N2462" i="5"/>
  <c r="O2462" i="5" s="1"/>
  <c r="P2462" i="5" s="1"/>
  <c r="M2462" i="5"/>
  <c r="M1892" i="5"/>
  <c r="N1892" i="5"/>
  <c r="O1892" i="5" s="1"/>
  <c r="P1892" i="5" s="1"/>
  <c r="M1852" i="5"/>
  <c r="N1852" i="5"/>
  <c r="O1852" i="5" s="1"/>
  <c r="P1852" i="5" s="1"/>
  <c r="M1724" i="5"/>
  <c r="N1724" i="5"/>
  <c r="O1724" i="5" s="1"/>
  <c r="P1724" i="5" s="1"/>
  <c r="M1982" i="5"/>
  <c r="N1982" i="5"/>
  <c r="O1982" i="5" s="1"/>
  <c r="P1982" i="5" s="1"/>
  <c r="N1685" i="5"/>
  <c r="O1685" i="5" s="1"/>
  <c r="P1685" i="5" s="1"/>
  <c r="M1685" i="5"/>
  <c r="N1575" i="5"/>
  <c r="O1575" i="5" s="1"/>
  <c r="P1575" i="5" s="1"/>
  <c r="M1575" i="5"/>
  <c r="M1954" i="5"/>
  <c r="N1954" i="5"/>
  <c r="N2174" i="5"/>
  <c r="O2174" i="5" s="1"/>
  <c r="P2174" i="5" s="1"/>
  <c r="M2174" i="5"/>
  <c r="N2264" i="5"/>
  <c r="O2264" i="5" s="1"/>
  <c r="P2264" i="5" s="1"/>
  <c r="M2264" i="5"/>
  <c r="N2212" i="5"/>
  <c r="O2212" i="5" s="1"/>
  <c r="P2212" i="5" s="1"/>
  <c r="M2212" i="5"/>
  <c r="N2340" i="5"/>
  <c r="O2340" i="5" s="1"/>
  <c r="P2340" i="5" s="1"/>
  <c r="M2340" i="5"/>
  <c r="N1651" i="5"/>
  <c r="O1651" i="5" s="1"/>
  <c r="P1651" i="5" s="1"/>
  <c r="M1651" i="5"/>
  <c r="N1704" i="5"/>
  <c r="O1704" i="5" s="1"/>
  <c r="P1704" i="5" s="1"/>
  <c r="M1704" i="5"/>
  <c r="N1706" i="5"/>
  <c r="O1706" i="5" s="1"/>
  <c r="P1706" i="5" s="1"/>
  <c r="M1706" i="5"/>
  <c r="N2386" i="5"/>
  <c r="O2386" i="5" s="1"/>
  <c r="P2386" i="5" s="1"/>
  <c r="M2386" i="5"/>
  <c r="M1960" i="5"/>
  <c r="N1960" i="5"/>
  <c r="O1960" i="5" s="1"/>
  <c r="P1960" i="5" s="1"/>
  <c r="N1795" i="5"/>
  <c r="O1795" i="5" s="1"/>
  <c r="P1795" i="5" s="1"/>
  <c r="M1795" i="5"/>
  <c r="N1891" i="5"/>
  <c r="O1891" i="5" s="1"/>
  <c r="P1891" i="5" s="1"/>
  <c r="M1891" i="5"/>
  <c r="N2252" i="5"/>
  <c r="O2252" i="5" s="1"/>
  <c r="P2252" i="5" s="1"/>
  <c r="M2252" i="5"/>
  <c r="M1796" i="5"/>
  <c r="N1796" i="5"/>
  <c r="O1796" i="5" s="1"/>
  <c r="P1796" i="5" s="1"/>
  <c r="M1898" i="5"/>
  <c r="N1898" i="5"/>
  <c r="O1898" i="5" s="1"/>
  <c r="P1898" i="5" s="1"/>
  <c r="M1956" i="5"/>
  <c r="N1956" i="5"/>
  <c r="O1956" i="5" s="1"/>
  <c r="P1956" i="5" s="1"/>
  <c r="N1623" i="5"/>
  <c r="O1623" i="5" s="1"/>
  <c r="P1623" i="5" s="1"/>
  <c r="M1623" i="5"/>
  <c r="M1974" i="5"/>
  <c r="N1974" i="5"/>
  <c r="O1974" i="5" s="1"/>
  <c r="P1974" i="5" s="1"/>
  <c r="M1932" i="5"/>
  <c r="N1932" i="5"/>
  <c r="N1779" i="5"/>
  <c r="O1779" i="5" s="1"/>
  <c r="P1779" i="5" s="1"/>
  <c r="M1779" i="5"/>
  <c r="N1711" i="5"/>
  <c r="O1711" i="5" s="1"/>
  <c r="P1711" i="5" s="1"/>
  <c r="M1711" i="5"/>
  <c r="N1719" i="5"/>
  <c r="O1719" i="5" s="1"/>
  <c r="P1719" i="5" s="1"/>
  <c r="M1719" i="5"/>
  <c r="N1555" i="5"/>
  <c r="O1555" i="5" s="1"/>
  <c r="P1555" i="5" s="1"/>
  <c r="M1555" i="5"/>
  <c r="N2230" i="5"/>
  <c r="O2230" i="5" s="1"/>
  <c r="P2230" i="5" s="1"/>
  <c r="M2230" i="5"/>
  <c r="M1924" i="5"/>
  <c r="N1924" i="5"/>
  <c r="M2109" i="5"/>
  <c r="N2109" i="5"/>
  <c r="O2109" i="5" s="1"/>
  <c r="P2109" i="5" s="1"/>
  <c r="N1791" i="5"/>
  <c r="O1791" i="5" s="1"/>
  <c r="P1791" i="5" s="1"/>
  <c r="M1791" i="5"/>
  <c r="N2313" i="5"/>
  <c r="O2313" i="5" s="1"/>
  <c r="P2313" i="5" s="1"/>
  <c r="M2313" i="5"/>
  <c r="N2010" i="5"/>
  <c r="O2010" i="5" s="1"/>
  <c r="P2010" i="5" s="1"/>
  <c r="M2010" i="5"/>
  <c r="N1728" i="5"/>
  <c r="O1728" i="5" s="1"/>
  <c r="P1728" i="5" s="1"/>
  <c r="M1728" i="5"/>
  <c r="N2184" i="5"/>
  <c r="M2184" i="5"/>
  <c r="N1776" i="5"/>
  <c r="O1776" i="5" s="1"/>
  <c r="P1776" i="5" s="1"/>
  <c r="M1776" i="5"/>
  <c r="N1833" i="5"/>
  <c r="O1833" i="5" s="1"/>
  <c r="P1833" i="5" s="1"/>
  <c r="M1833" i="5"/>
  <c r="N1853" i="5"/>
  <c r="O1853" i="5" s="1"/>
  <c r="P1853" i="5" s="1"/>
  <c r="M1853" i="5"/>
  <c r="N2330" i="5"/>
  <c r="O2330" i="5" s="1"/>
  <c r="P2330" i="5" s="1"/>
  <c r="M2330" i="5"/>
  <c r="N2322" i="5"/>
  <c r="O2322" i="5" s="1"/>
  <c r="P2322" i="5" s="1"/>
  <c r="M2322" i="5"/>
  <c r="N1080" i="5"/>
  <c r="M1080" i="5"/>
  <c r="N1931" i="5"/>
  <c r="O1931" i="5" s="1"/>
  <c r="P1931" i="5" s="1"/>
  <c r="M1931" i="5"/>
  <c r="N2104" i="5"/>
  <c r="O2104" i="5" s="1"/>
  <c r="P2104" i="5" s="1"/>
  <c r="M2104" i="5"/>
  <c r="N2090" i="5"/>
  <c r="O2090" i="5" s="1"/>
  <c r="P2090" i="5" s="1"/>
  <c r="M2090" i="5"/>
  <c r="N546" i="5"/>
  <c r="M546" i="5"/>
  <c r="M2271" i="5"/>
  <c r="N2271" i="5"/>
  <c r="O2271" i="5" s="1"/>
  <c r="P2271" i="5" s="1"/>
  <c r="N2036" i="5"/>
  <c r="O2036" i="5" s="1"/>
  <c r="P2036" i="5" s="1"/>
  <c r="M2036" i="5"/>
  <c r="N1973" i="5"/>
  <c r="M1973" i="5"/>
  <c r="N2162" i="5"/>
  <c r="O2162" i="5" s="1"/>
  <c r="P2162" i="5" s="1"/>
  <c r="M2162" i="5"/>
  <c r="N2354" i="5"/>
  <c r="O2354" i="5" s="1"/>
  <c r="P2354" i="5" s="1"/>
  <c r="M2354" i="5"/>
  <c r="N2376" i="5"/>
  <c r="O2376" i="5" s="1"/>
  <c r="P2376" i="5" s="1"/>
  <c r="M2376" i="5"/>
  <c r="N1961" i="5"/>
  <c r="O1961" i="5" s="1"/>
  <c r="P1961" i="5" s="1"/>
  <c r="M1961" i="5"/>
  <c r="N2027" i="5"/>
  <c r="O2027" i="5" s="1"/>
  <c r="P2027" i="5" s="1"/>
  <c r="M2027" i="5"/>
  <c r="N500" i="5"/>
  <c r="M500" i="5"/>
  <c r="N1105" i="5"/>
  <c r="M1105" i="5"/>
  <c r="N1933" i="5"/>
  <c r="M1933" i="5"/>
  <c r="N1987" i="5"/>
  <c r="O1987" i="5" s="1"/>
  <c r="P1987" i="5" s="1"/>
  <c r="M1987" i="5"/>
  <c r="N1941" i="5"/>
  <c r="O1941" i="5" s="1"/>
  <c r="P1941" i="5" s="1"/>
  <c r="M1941" i="5"/>
  <c r="N2302" i="5"/>
  <c r="O2302" i="5" s="1"/>
  <c r="P2302" i="5" s="1"/>
  <c r="M2302" i="5"/>
  <c r="N2332" i="5"/>
  <c r="O2332" i="5" s="1"/>
  <c r="P2332" i="5" s="1"/>
  <c r="M2332" i="5"/>
  <c r="N1760" i="5"/>
  <c r="O1760" i="5" s="1"/>
  <c r="P1760" i="5" s="1"/>
  <c r="M1760" i="5"/>
  <c r="N688" i="5"/>
  <c r="M688" i="5"/>
  <c r="N1813" i="5"/>
  <c r="O1813" i="5" s="1"/>
  <c r="P1813" i="5" s="1"/>
  <c r="M1813" i="5"/>
  <c r="N1965" i="5"/>
  <c r="O1965" i="5" s="1"/>
  <c r="P1965" i="5" s="1"/>
  <c r="M1965" i="5"/>
  <c r="N1744" i="5"/>
  <c r="O1744" i="5" s="1"/>
  <c r="P1744" i="5" s="1"/>
  <c r="M1744" i="5"/>
  <c r="N2392" i="5"/>
  <c r="O2392" i="5" s="1"/>
  <c r="P2392" i="5" s="1"/>
  <c r="M2392" i="5"/>
  <c r="N1446" i="5"/>
  <c r="M1446" i="5"/>
  <c r="N460" i="5"/>
  <c r="M460" i="5"/>
  <c r="N2106" i="5"/>
  <c r="O2106" i="5" s="1"/>
  <c r="P2106" i="5" s="1"/>
  <c r="M2106" i="5"/>
  <c r="M197" i="5"/>
  <c r="N197" i="5"/>
  <c r="N1407" i="5"/>
  <c r="M1407" i="5"/>
  <c r="N2267" i="5"/>
  <c r="O2267" i="5" s="1"/>
  <c r="P2267" i="5" s="1"/>
  <c r="M2267" i="5"/>
  <c r="M2095" i="5"/>
  <c r="N2095" i="5"/>
  <c r="O2095" i="5" s="1"/>
  <c r="P2095" i="5" s="1"/>
  <c r="N1999" i="5"/>
  <c r="O1999" i="5" s="1"/>
  <c r="P1999" i="5" s="1"/>
  <c r="M1999" i="5"/>
  <c r="N2048" i="5"/>
  <c r="O2048" i="5" s="1"/>
  <c r="P2048" i="5" s="1"/>
  <c r="M2048" i="5"/>
  <c r="N2080" i="5"/>
  <c r="O2080" i="5" s="1"/>
  <c r="P2080" i="5" s="1"/>
  <c r="M2080" i="5"/>
  <c r="N2334" i="5"/>
  <c r="O2334" i="5" s="1"/>
  <c r="P2334" i="5" s="1"/>
  <c r="M2334" i="5"/>
  <c r="N1822" i="5"/>
  <c r="O1822" i="5" s="1"/>
  <c r="P1822" i="5" s="1"/>
  <c r="M1822" i="5"/>
  <c r="N602" i="5"/>
  <c r="M602" i="5"/>
  <c r="N1917" i="5"/>
  <c r="O1917" i="5" s="1"/>
  <c r="P1917" i="5" s="1"/>
  <c r="M1917" i="5"/>
  <c r="M2107" i="5"/>
  <c r="N2107" i="5"/>
  <c r="O2107" i="5" s="1"/>
  <c r="P2107" i="5" s="1"/>
  <c r="N2371" i="5"/>
  <c r="O2371" i="5" s="1"/>
  <c r="P2371" i="5" s="1"/>
  <c r="M2371" i="5"/>
  <c r="N1935" i="5"/>
  <c r="O1935" i="5" s="1"/>
  <c r="P1935" i="5" s="1"/>
  <c r="M1935" i="5"/>
  <c r="N2417" i="5"/>
  <c r="O2417" i="5" s="1"/>
  <c r="P2417" i="5" s="1"/>
  <c r="M2417" i="5"/>
  <c r="M2111" i="5"/>
  <c r="N2111" i="5"/>
  <c r="O2111" i="5" s="1"/>
  <c r="P2111" i="5" s="1"/>
  <c r="N2265" i="5"/>
  <c r="O2265" i="5" s="1"/>
  <c r="P2265" i="5" s="1"/>
  <c r="M2265" i="5"/>
  <c r="N1923" i="5"/>
  <c r="O1923" i="5" s="1"/>
  <c r="P1923" i="5" s="1"/>
  <c r="M1923" i="5"/>
  <c r="N896" i="5"/>
  <c r="M896" i="5"/>
  <c r="N834" i="5"/>
  <c r="M834" i="5"/>
  <c r="M2149" i="5"/>
  <c r="N2149" i="5"/>
  <c r="O2149" i="5" s="1"/>
  <c r="P2149" i="5" s="1"/>
  <c r="N480" i="5"/>
  <c r="M480" i="5"/>
  <c r="N914" i="5"/>
  <c r="M914" i="5"/>
  <c r="N2071" i="5"/>
  <c r="O2071" i="5" s="1"/>
  <c r="P2071" i="5" s="1"/>
  <c r="M2071" i="5"/>
  <c r="N2480" i="5"/>
  <c r="O2480" i="5" s="1"/>
  <c r="P2480" i="5" s="1"/>
  <c r="M2480" i="5"/>
  <c r="M2091" i="5"/>
  <c r="N2091" i="5"/>
  <c r="O2091" i="5" s="1"/>
  <c r="P2091" i="5" s="1"/>
  <c r="N2337" i="5"/>
  <c r="O2337" i="5" s="1"/>
  <c r="P2337" i="5" s="1"/>
  <c r="M2337" i="5"/>
  <c r="M1353" i="5"/>
  <c r="N1353" i="5"/>
  <c r="N1447" i="5"/>
  <c r="M1447" i="5"/>
  <c r="N1360" i="5"/>
  <c r="M1360" i="5"/>
  <c r="N1128" i="5"/>
  <c r="M1128" i="5"/>
  <c r="N1154" i="5"/>
  <c r="M1154" i="5"/>
  <c r="M687" i="5"/>
  <c r="N687" i="5"/>
  <c r="M667" i="5"/>
  <c r="N667" i="5"/>
  <c r="M669" i="5"/>
  <c r="N669" i="5"/>
  <c r="M609" i="5"/>
  <c r="N609" i="5"/>
  <c r="M1321" i="5"/>
  <c r="N1321" i="5"/>
  <c r="M765" i="5"/>
  <c r="N765" i="5"/>
  <c r="M523" i="5"/>
  <c r="N523" i="5"/>
  <c r="N426" i="5"/>
  <c r="M426" i="5"/>
  <c r="N1216" i="5"/>
  <c r="M1216" i="5"/>
  <c r="N490" i="5"/>
  <c r="M490" i="5"/>
  <c r="M707" i="5"/>
  <c r="N707" i="5"/>
  <c r="N1293" i="5"/>
  <c r="M1293" i="5"/>
  <c r="N1266" i="5"/>
  <c r="M1266" i="5"/>
  <c r="N1190" i="5"/>
  <c r="M1190" i="5"/>
  <c r="M627" i="5"/>
  <c r="N627" i="5"/>
  <c r="M605" i="5"/>
  <c r="N605" i="5"/>
  <c r="N1138" i="5"/>
  <c r="M1138" i="5"/>
  <c r="M439" i="5"/>
  <c r="N439" i="5"/>
  <c r="N1444" i="5"/>
  <c r="M1444" i="5"/>
  <c r="M527" i="5"/>
  <c r="N527" i="5"/>
  <c r="M547" i="5"/>
  <c r="N547" i="5"/>
  <c r="M537" i="5"/>
  <c r="N537" i="5"/>
  <c r="N1204" i="5"/>
  <c r="M1204" i="5"/>
  <c r="M577" i="5"/>
  <c r="N577" i="5"/>
  <c r="N1248" i="5"/>
  <c r="M1248" i="5"/>
  <c r="M653" i="5"/>
  <c r="N653" i="5"/>
  <c r="N1242" i="5"/>
  <c r="M1242" i="5"/>
  <c r="M647" i="5"/>
  <c r="N647" i="5"/>
  <c r="N1377" i="5"/>
  <c r="M1377" i="5"/>
  <c r="M1323" i="5"/>
  <c r="N1323" i="5"/>
  <c r="N1299" i="5"/>
  <c r="M1299" i="5"/>
  <c r="N1230" i="5"/>
  <c r="M1230" i="5"/>
  <c r="N1136" i="5"/>
  <c r="M1136" i="5"/>
  <c r="M1345" i="5"/>
  <c r="N1345" i="5"/>
  <c r="N1101" i="5"/>
  <c r="M1101" i="5"/>
  <c r="N16" i="5"/>
  <c r="M16" i="5"/>
  <c r="N12" i="5"/>
  <c r="M12" i="5"/>
  <c r="M881" i="5"/>
  <c r="N881" i="5"/>
  <c r="M451" i="5"/>
  <c r="N451" i="5"/>
  <c r="N1336" i="5"/>
  <c r="M1336" i="5"/>
  <c r="N1440" i="5"/>
  <c r="M1440" i="5"/>
  <c r="M703" i="5"/>
  <c r="N703" i="5"/>
  <c r="M581" i="5"/>
  <c r="N581" i="5"/>
  <c r="N1475" i="5"/>
  <c r="M1475" i="5"/>
  <c r="M541" i="5"/>
  <c r="N541" i="5"/>
  <c r="N454" i="5"/>
  <c r="M454" i="5"/>
  <c r="N1394" i="5"/>
  <c r="M1394" i="5"/>
  <c r="M495" i="5"/>
  <c r="N495" i="5"/>
  <c r="M719" i="5"/>
  <c r="N719" i="5"/>
  <c r="M735" i="5"/>
  <c r="N735" i="5"/>
  <c r="N474" i="5"/>
  <c r="M474" i="5"/>
  <c r="M721" i="5"/>
  <c r="N721" i="5"/>
  <c r="N498" i="5"/>
  <c r="M498" i="5"/>
  <c r="N1479" i="5"/>
  <c r="M1479" i="5"/>
  <c r="N1196" i="5"/>
  <c r="M1196" i="5"/>
  <c r="M519" i="5"/>
  <c r="N519" i="5"/>
  <c r="M425" i="5"/>
  <c r="N425" i="5"/>
  <c r="M945" i="5"/>
  <c r="N945" i="5"/>
  <c r="M175" i="5"/>
  <c r="N175" i="5"/>
  <c r="M359" i="5"/>
  <c r="N359" i="5"/>
  <c r="M701" i="5"/>
  <c r="N701" i="5"/>
  <c r="M525" i="5"/>
  <c r="N525" i="5"/>
  <c r="M635" i="5"/>
  <c r="N635" i="5"/>
  <c r="M1317" i="5"/>
  <c r="N1317" i="5"/>
  <c r="M1341" i="5"/>
  <c r="N1341" i="5"/>
  <c r="M679" i="5"/>
  <c r="N679" i="5"/>
  <c r="M591" i="5"/>
  <c r="N591" i="5"/>
  <c r="N1156" i="5"/>
  <c r="M1156" i="5"/>
  <c r="M513" i="5"/>
  <c r="N513" i="5"/>
  <c r="M974" i="5"/>
  <c r="N974" i="5"/>
  <c r="N554" i="5"/>
  <c r="M554" i="5"/>
  <c r="M399" i="5"/>
  <c r="N399" i="5"/>
  <c r="M143" i="5"/>
  <c r="N143" i="5"/>
  <c r="N1224" i="5"/>
  <c r="M1224" i="5"/>
  <c r="M507" i="5"/>
  <c r="N507" i="5"/>
  <c r="M827" i="5"/>
  <c r="N827" i="5"/>
  <c r="N846" i="5"/>
  <c r="M846" i="5"/>
  <c r="M343" i="5"/>
  <c r="N343" i="5"/>
  <c r="N1487" i="5"/>
  <c r="M1487" i="5"/>
  <c r="N696" i="5"/>
  <c r="M696" i="5"/>
  <c r="N646" i="5"/>
  <c r="M646" i="5"/>
  <c r="N1100" i="5"/>
  <c r="M1100" i="5"/>
  <c r="M95" i="5"/>
  <c r="N95" i="5"/>
  <c r="M759" i="5"/>
  <c r="N759" i="5"/>
  <c r="M535" i="5"/>
  <c r="N535" i="5"/>
  <c r="N764" i="5"/>
  <c r="M764" i="5"/>
  <c r="N1143" i="5"/>
  <c r="M1143" i="5"/>
  <c r="M563" i="5"/>
  <c r="N563" i="5"/>
  <c r="N270" i="5"/>
  <c r="M270" i="5"/>
  <c r="N1062" i="5"/>
  <c r="M1062" i="5"/>
  <c r="N1292" i="5"/>
  <c r="M1292" i="5"/>
  <c r="N444" i="5"/>
  <c r="M444" i="5"/>
  <c r="N746" i="5"/>
  <c r="M746" i="5"/>
  <c r="N572" i="5"/>
  <c r="M572" i="5"/>
  <c r="M475" i="5"/>
  <c r="N475" i="5"/>
  <c r="N200" i="5"/>
  <c r="M200" i="5"/>
  <c r="N224" i="5"/>
  <c r="M224" i="5"/>
  <c r="N734" i="5"/>
  <c r="M734" i="5"/>
  <c r="M85" i="5"/>
  <c r="N85" i="5"/>
  <c r="N698" i="5"/>
  <c r="M698" i="5"/>
  <c r="M37" i="5"/>
  <c r="N37" i="5"/>
  <c r="N608" i="5"/>
  <c r="M608" i="5"/>
  <c r="N1016" i="5"/>
  <c r="M1016" i="5"/>
  <c r="N992" i="5"/>
  <c r="M992" i="5"/>
  <c r="N588" i="5"/>
  <c r="M588" i="5"/>
  <c r="N1183" i="5"/>
  <c r="M1183" i="5"/>
  <c r="N728" i="5"/>
  <c r="M728" i="5"/>
  <c r="M165" i="5"/>
  <c r="N165" i="5"/>
  <c r="N1398" i="5"/>
  <c r="M1398" i="5"/>
  <c r="N712" i="5"/>
  <c r="M712" i="5"/>
  <c r="N568" i="5"/>
  <c r="M568" i="5"/>
  <c r="M397" i="5"/>
  <c r="N397" i="5"/>
  <c r="N1047" i="5"/>
  <c r="M1047" i="5"/>
  <c r="N780" i="5"/>
  <c r="M780" i="5"/>
  <c r="N740" i="5"/>
  <c r="M740" i="5"/>
  <c r="M797" i="5"/>
  <c r="N797" i="5"/>
  <c r="N520" i="5"/>
  <c r="M520" i="5"/>
  <c r="N1462" i="5"/>
  <c r="M1462" i="5"/>
  <c r="N1041" i="5"/>
  <c r="M1041" i="5"/>
  <c r="N384" i="5"/>
  <c r="M384" i="5"/>
  <c r="N1038" i="5"/>
  <c r="M1038" i="5"/>
  <c r="N662" i="5"/>
  <c r="M662" i="5"/>
  <c r="M63" i="5"/>
  <c r="N63" i="5"/>
  <c r="N1076" i="5"/>
  <c r="M1076" i="5"/>
  <c r="M491" i="5"/>
  <c r="N491" i="5"/>
  <c r="M963" i="5"/>
  <c r="N963" i="5"/>
  <c r="N648" i="5"/>
  <c r="M648" i="5"/>
  <c r="M933" i="5"/>
  <c r="N933" i="5"/>
  <c r="N856" i="5"/>
  <c r="M856" i="5"/>
  <c r="N1265" i="5"/>
  <c r="M1265" i="5"/>
  <c r="N1273" i="5"/>
  <c r="M1273" i="5"/>
  <c r="M53" i="5"/>
  <c r="N53" i="5"/>
  <c r="M955" i="5"/>
  <c r="N955" i="5"/>
  <c r="N628" i="5"/>
  <c r="M628" i="5"/>
  <c r="N964" i="5"/>
  <c r="M964" i="5"/>
  <c r="N528" i="5"/>
  <c r="M528" i="5"/>
  <c r="N1014" i="5"/>
  <c r="M1014" i="5"/>
  <c r="N1257" i="5"/>
  <c r="M1257" i="5"/>
  <c r="N1499" i="5"/>
  <c r="M1499" i="5"/>
  <c r="N692" i="5"/>
  <c r="M692" i="5"/>
  <c r="M459" i="5"/>
  <c r="N459" i="5"/>
  <c r="N638" i="5"/>
  <c r="M638" i="5"/>
  <c r="N1496" i="5"/>
  <c r="M1496" i="5"/>
  <c r="N1020" i="5"/>
  <c r="M1020" i="5"/>
  <c r="N806" i="5"/>
  <c r="M806" i="5"/>
  <c r="N1260" i="5"/>
  <c r="M1260" i="5"/>
  <c r="N828" i="5"/>
  <c r="M828" i="5"/>
  <c r="N1107" i="5"/>
  <c r="M1107" i="5"/>
  <c r="M867" i="5"/>
  <c r="N867" i="5"/>
  <c r="N1215" i="5"/>
  <c r="M1215" i="5"/>
  <c r="N1488" i="5"/>
  <c r="M1488" i="5"/>
  <c r="N1163" i="5"/>
  <c r="M1163" i="5"/>
  <c r="N1243" i="5"/>
  <c r="M1243" i="5"/>
  <c r="N650" i="5"/>
  <c r="M650" i="5"/>
  <c r="N694" i="5"/>
  <c r="M694" i="5"/>
  <c r="N1445" i="5"/>
  <c r="M1445" i="5"/>
  <c r="M887" i="5"/>
  <c r="N887" i="5"/>
  <c r="N592" i="5"/>
  <c r="M592" i="5"/>
  <c r="N750" i="5"/>
  <c r="M750" i="5"/>
  <c r="N686" i="5"/>
  <c r="M686" i="5"/>
  <c r="N1015" i="5"/>
  <c r="M1015" i="5"/>
  <c r="N1382" i="5"/>
  <c r="M1382" i="5"/>
  <c r="N594" i="5"/>
  <c r="M594" i="5"/>
  <c r="N618" i="5"/>
  <c r="M618" i="5"/>
  <c r="N668" i="5"/>
  <c r="M668" i="5"/>
  <c r="N716" i="5"/>
  <c r="M716" i="5"/>
  <c r="N472" i="5"/>
  <c r="M472" i="5"/>
  <c r="N952" i="5"/>
  <c r="M952" i="5"/>
  <c r="N1203" i="5"/>
  <c r="M1203" i="5"/>
  <c r="N1141" i="5"/>
  <c r="M1141" i="5"/>
  <c r="N2456" i="5"/>
  <c r="O2456" i="5" s="1"/>
  <c r="P2456" i="5" s="1"/>
  <c r="M2456" i="5"/>
  <c r="N2377" i="5"/>
  <c r="O2377" i="5" s="1"/>
  <c r="P2377" i="5" s="1"/>
  <c r="M2377" i="5"/>
  <c r="N2479" i="5"/>
  <c r="O2479" i="5" s="1"/>
  <c r="P2479" i="5" s="1"/>
  <c r="M2479" i="5"/>
  <c r="N2216" i="5"/>
  <c r="O2216" i="5" s="1"/>
  <c r="P2216" i="5" s="1"/>
  <c r="M2216" i="5"/>
  <c r="M2121" i="5"/>
  <c r="N2121" i="5"/>
  <c r="N2268" i="5"/>
  <c r="M2268" i="5"/>
  <c r="N1895" i="5"/>
  <c r="O1895" i="5" s="1"/>
  <c r="P1895" i="5" s="1"/>
  <c r="M1895" i="5"/>
  <c r="N2465" i="5"/>
  <c r="O2465" i="5" s="1"/>
  <c r="P2465" i="5" s="1"/>
  <c r="M2465" i="5"/>
  <c r="N2217" i="5"/>
  <c r="O2217" i="5" s="1"/>
  <c r="P2217" i="5" s="1"/>
  <c r="M2217" i="5"/>
  <c r="N1889" i="5"/>
  <c r="O1889" i="5" s="1"/>
  <c r="P1889" i="5" s="1"/>
  <c r="M1889" i="5"/>
  <c r="M1968" i="5"/>
  <c r="N1968" i="5"/>
  <c r="O1968" i="5" s="1"/>
  <c r="P1968" i="5" s="1"/>
  <c r="N2460" i="5"/>
  <c r="O2460" i="5" s="1"/>
  <c r="P2460" i="5" s="1"/>
  <c r="M2460" i="5"/>
  <c r="N2250" i="5"/>
  <c r="O2250" i="5" s="1"/>
  <c r="P2250" i="5" s="1"/>
  <c r="M2250" i="5"/>
  <c r="M2105" i="5"/>
  <c r="N2105" i="5"/>
  <c r="M1888" i="5"/>
  <c r="N1888" i="5"/>
  <c r="M1886" i="5"/>
  <c r="N1886" i="5"/>
  <c r="O1886" i="5" s="1"/>
  <c r="P1886" i="5" s="1"/>
  <c r="N1783" i="5"/>
  <c r="O1783" i="5" s="1"/>
  <c r="P1783" i="5" s="1"/>
  <c r="M1783" i="5"/>
  <c r="N2500" i="5"/>
  <c r="O2500" i="5" s="1"/>
  <c r="P2500" i="5" s="1"/>
  <c r="M2500" i="5"/>
  <c r="N2430" i="5"/>
  <c r="O2430" i="5" s="1"/>
  <c r="P2430" i="5" s="1"/>
  <c r="M2430" i="5"/>
  <c r="M2201" i="5"/>
  <c r="N2201" i="5"/>
  <c r="O2201" i="5" s="1"/>
  <c r="P2201" i="5" s="1"/>
  <c r="M2029" i="5"/>
  <c r="N2029" i="5"/>
  <c r="M1856" i="5"/>
  <c r="N1856" i="5"/>
  <c r="O1856" i="5" s="1"/>
  <c r="P1856" i="5" s="1"/>
  <c r="N1811" i="5"/>
  <c r="O1811" i="5" s="1"/>
  <c r="P1811" i="5" s="1"/>
  <c r="M1811" i="5"/>
  <c r="N2491" i="5"/>
  <c r="O2491" i="5" s="1"/>
  <c r="P2491" i="5" s="1"/>
  <c r="M2491" i="5"/>
  <c r="N2436" i="5"/>
  <c r="O2436" i="5" s="1"/>
  <c r="P2436" i="5" s="1"/>
  <c r="M2436" i="5"/>
  <c r="N2277" i="5"/>
  <c r="M2277" i="5"/>
  <c r="N2196" i="5"/>
  <c r="O2196" i="5" s="1"/>
  <c r="P2196" i="5" s="1"/>
  <c r="M2196" i="5"/>
  <c r="N1838" i="5"/>
  <c r="O1838" i="5" s="1"/>
  <c r="P1838" i="5" s="1"/>
  <c r="M1838" i="5"/>
  <c r="N2414" i="5"/>
  <c r="O2414" i="5" s="1"/>
  <c r="P2414" i="5" s="1"/>
  <c r="M2414" i="5"/>
  <c r="N2412" i="5"/>
  <c r="O2412" i="5" s="1"/>
  <c r="P2412" i="5" s="1"/>
  <c r="M2412" i="5"/>
  <c r="N2494" i="5"/>
  <c r="O2494" i="5" s="1"/>
  <c r="P2494" i="5" s="1"/>
  <c r="M2494" i="5"/>
  <c r="N2219" i="5"/>
  <c r="O2219" i="5" s="1"/>
  <c r="P2219" i="5" s="1"/>
  <c r="M2219" i="5"/>
  <c r="M1914" i="5"/>
  <c r="N1914" i="5"/>
  <c r="O1914" i="5" s="1"/>
  <c r="P1914" i="5" s="1"/>
  <c r="M1880" i="5"/>
  <c r="N1880" i="5"/>
  <c r="O1880" i="5" s="1"/>
  <c r="P1880" i="5" s="1"/>
  <c r="N1825" i="5"/>
  <c r="O1825" i="5" s="1"/>
  <c r="P1825" i="5" s="1"/>
  <c r="M1825" i="5"/>
  <c r="M2199" i="5"/>
  <c r="N2199" i="5"/>
  <c r="O2199" i="5" s="1"/>
  <c r="P2199" i="5" s="1"/>
  <c r="N2204" i="5"/>
  <c r="O2204" i="5" s="1"/>
  <c r="P2204" i="5" s="1"/>
  <c r="M2204" i="5"/>
  <c r="N1826" i="5"/>
  <c r="O1826" i="5" s="1"/>
  <c r="P1826" i="5" s="1"/>
  <c r="M1826" i="5"/>
  <c r="N2498" i="5"/>
  <c r="O2498" i="5" s="1"/>
  <c r="P2498" i="5" s="1"/>
  <c r="M2498" i="5"/>
  <c r="N2242" i="5"/>
  <c r="M2242" i="5"/>
  <c r="N1977" i="5"/>
  <c r="O1977" i="5" s="1"/>
  <c r="P1977" i="5" s="1"/>
  <c r="M1977" i="5"/>
  <c r="M1902" i="5"/>
  <c r="N1902" i="5"/>
  <c r="O1902" i="5" s="1"/>
  <c r="P1902" i="5" s="1"/>
  <c r="N1829" i="5"/>
  <c r="O1829" i="5" s="1"/>
  <c r="P1829" i="5" s="1"/>
  <c r="M1829" i="5"/>
  <c r="N2433" i="5"/>
  <c r="O2433" i="5" s="1"/>
  <c r="P2433" i="5" s="1"/>
  <c r="M2433" i="5"/>
  <c r="N2240" i="5"/>
  <c r="O2240" i="5" s="1"/>
  <c r="P2240" i="5" s="1"/>
  <c r="M2240" i="5"/>
  <c r="M1912" i="5"/>
  <c r="N1912" i="5"/>
  <c r="O1912" i="5" s="1"/>
  <c r="P1912" i="5" s="1"/>
  <c r="M1848" i="5"/>
  <c r="N1848" i="5"/>
  <c r="N1855" i="5"/>
  <c r="O1855" i="5" s="1"/>
  <c r="P1855" i="5" s="1"/>
  <c r="M1855" i="5"/>
  <c r="N1823" i="5"/>
  <c r="O1823" i="5" s="1"/>
  <c r="P1823" i="5" s="1"/>
  <c r="M1823" i="5"/>
  <c r="N2110" i="5"/>
  <c r="O2110" i="5" s="1"/>
  <c r="P2110" i="5" s="1"/>
  <c r="M2110" i="5"/>
  <c r="N1726" i="5"/>
  <c r="O1726" i="5" s="1"/>
  <c r="P1726" i="5" s="1"/>
  <c r="M1726" i="5"/>
  <c r="N1713" i="5"/>
  <c r="M1713" i="5"/>
  <c r="N2003" i="5"/>
  <c r="O2003" i="5" s="1"/>
  <c r="P2003" i="5" s="1"/>
  <c r="M2003" i="5"/>
  <c r="N1773" i="5"/>
  <c r="M1773" i="5"/>
  <c r="N1661" i="5"/>
  <c r="O1661" i="5" s="1"/>
  <c r="P1661" i="5" s="1"/>
  <c r="M1661" i="5"/>
  <c r="N1629" i="5"/>
  <c r="O1629" i="5" s="1"/>
  <c r="P1629" i="5" s="1"/>
  <c r="M1629" i="5"/>
  <c r="N1597" i="5"/>
  <c r="O1597" i="5" s="1"/>
  <c r="P1597" i="5" s="1"/>
  <c r="M1597" i="5"/>
  <c r="N1565" i="5"/>
  <c r="O1565" i="5" s="1"/>
  <c r="P1565" i="5" s="1"/>
  <c r="M1565" i="5"/>
  <c r="N1709" i="5"/>
  <c r="O1709" i="5" s="1"/>
  <c r="P1709" i="5" s="1"/>
  <c r="M1709" i="5"/>
  <c r="N2144" i="5"/>
  <c r="O2144" i="5" s="1"/>
  <c r="P2144" i="5" s="1"/>
  <c r="M2144" i="5"/>
  <c r="N1564" i="5"/>
  <c r="O1564" i="5" s="1"/>
  <c r="P1564" i="5" s="1"/>
  <c r="M1564" i="5"/>
  <c r="N2022" i="5"/>
  <c r="M2022" i="5"/>
  <c r="N1547" i="5"/>
  <c r="O1547" i="5" s="1"/>
  <c r="P1547" i="5" s="1"/>
  <c r="M1547" i="5"/>
  <c r="N2057" i="5"/>
  <c r="O2057" i="5" s="1"/>
  <c r="P2057" i="5" s="1"/>
  <c r="M2057" i="5"/>
  <c r="N2504" i="5"/>
  <c r="O2504" i="5" s="1"/>
  <c r="P2504" i="5" s="1"/>
  <c r="M2504" i="5"/>
  <c r="N2431" i="5"/>
  <c r="O2431" i="5" s="1"/>
  <c r="P2431" i="5" s="1"/>
  <c r="M2431" i="5"/>
  <c r="M2203" i="5"/>
  <c r="N2203" i="5"/>
  <c r="N2033" i="5"/>
  <c r="O2033" i="5" s="1"/>
  <c r="P2033" i="5" s="1"/>
  <c r="M2033" i="5"/>
  <c r="M1846" i="5"/>
  <c r="N1846" i="5"/>
  <c r="O1846" i="5" s="1"/>
  <c r="P1846" i="5" s="1"/>
  <c r="N2501" i="5"/>
  <c r="O2501" i="5" s="1"/>
  <c r="P2501" i="5" s="1"/>
  <c r="M2501" i="5"/>
  <c r="N2182" i="5"/>
  <c r="O2182" i="5" s="1"/>
  <c r="P2182" i="5" s="1"/>
  <c r="M2182" i="5"/>
  <c r="N2415" i="5"/>
  <c r="O2415" i="5" s="1"/>
  <c r="P2415" i="5" s="1"/>
  <c r="M2415" i="5"/>
  <c r="M2205" i="5"/>
  <c r="N2205" i="5"/>
  <c r="N1909" i="5"/>
  <c r="O1909" i="5" s="1"/>
  <c r="P1909" i="5" s="1"/>
  <c r="M1909" i="5"/>
  <c r="M1952" i="5"/>
  <c r="N1952" i="5"/>
  <c r="O1952" i="5" s="1"/>
  <c r="P1952" i="5" s="1"/>
  <c r="N2342" i="5"/>
  <c r="O2342" i="5" s="1"/>
  <c r="P2342" i="5" s="1"/>
  <c r="M2342" i="5"/>
  <c r="N2014" i="5"/>
  <c r="O2014" i="5" s="1"/>
  <c r="P2014" i="5" s="1"/>
  <c r="M2014" i="5"/>
  <c r="N1692" i="5"/>
  <c r="O1692" i="5" s="1"/>
  <c r="P1692" i="5" s="1"/>
  <c r="M1692" i="5"/>
  <c r="N2054" i="5"/>
  <c r="O2054" i="5" s="1"/>
  <c r="P2054" i="5" s="1"/>
  <c r="M2054" i="5"/>
  <c r="M2231" i="5"/>
  <c r="N2231" i="5"/>
  <c r="N1708" i="5"/>
  <c r="O1708" i="5" s="1"/>
  <c r="P1708" i="5" s="1"/>
  <c r="M1708" i="5"/>
  <c r="N1542" i="5"/>
  <c r="O1542" i="5" s="1"/>
  <c r="P1542" i="5" s="1"/>
  <c r="M1542" i="5"/>
  <c r="N1694" i="5"/>
  <c r="O1694" i="5" s="1"/>
  <c r="P1694" i="5" s="1"/>
  <c r="M1694" i="5"/>
  <c r="N2086" i="5"/>
  <c r="O2086" i="5" s="1"/>
  <c r="P2086" i="5" s="1"/>
  <c r="M2086" i="5"/>
  <c r="N1712" i="5"/>
  <c r="O1712" i="5" s="1"/>
  <c r="P1712" i="5" s="1"/>
  <c r="M1712" i="5"/>
  <c r="N1657" i="5"/>
  <c r="O1657" i="5" s="1"/>
  <c r="P1657" i="5" s="1"/>
  <c r="M1657" i="5"/>
  <c r="N1625" i="5"/>
  <c r="O1625" i="5" s="1"/>
  <c r="P1625" i="5" s="1"/>
  <c r="M1625" i="5"/>
  <c r="N1593" i="5"/>
  <c r="O1593" i="5" s="1"/>
  <c r="P1593" i="5" s="1"/>
  <c r="M1593" i="5"/>
  <c r="N1561" i="5"/>
  <c r="O1561" i="5" s="1"/>
  <c r="P1561" i="5" s="1"/>
  <c r="M1561" i="5"/>
  <c r="N1730" i="5"/>
  <c r="O1730" i="5" s="1"/>
  <c r="P1730" i="5" s="1"/>
  <c r="M1730" i="5"/>
  <c r="N2094" i="5"/>
  <c r="O2094" i="5" s="1"/>
  <c r="P2094" i="5" s="1"/>
  <c r="M2094" i="5"/>
  <c r="N1686" i="5"/>
  <c r="O1686" i="5" s="1"/>
  <c r="P1686" i="5" s="1"/>
  <c r="M1686" i="5"/>
  <c r="N1544" i="5"/>
  <c r="O1544" i="5" s="1"/>
  <c r="P1544" i="5" s="1"/>
  <c r="M1544" i="5"/>
  <c r="N2102" i="5"/>
  <c r="M2102" i="5"/>
  <c r="N1765" i="5"/>
  <c r="O1765" i="5" s="1"/>
  <c r="P1765" i="5" s="1"/>
  <c r="M1765" i="5"/>
  <c r="N1690" i="5"/>
  <c r="M1690" i="5"/>
  <c r="N2262" i="5"/>
  <c r="O2262" i="5" s="1"/>
  <c r="P2262" i="5" s="1"/>
  <c r="M2262" i="5"/>
  <c r="N1849" i="5"/>
  <c r="O1849" i="5" s="1"/>
  <c r="P1849" i="5" s="1"/>
  <c r="M1849" i="5"/>
  <c r="N2451" i="5"/>
  <c r="O2451" i="5" s="1"/>
  <c r="P2451" i="5" s="1"/>
  <c r="M2451" i="5"/>
  <c r="N2457" i="5"/>
  <c r="O2457" i="5" s="1"/>
  <c r="P2457" i="5" s="1"/>
  <c r="M2457" i="5"/>
  <c r="M2187" i="5"/>
  <c r="N2187" i="5"/>
  <c r="O2187" i="5" s="1"/>
  <c r="P2187" i="5" s="1"/>
  <c r="M1900" i="5"/>
  <c r="N1900" i="5"/>
  <c r="O1900" i="5" s="1"/>
  <c r="P1900" i="5" s="1"/>
  <c r="M2295" i="5"/>
  <c r="N2295" i="5"/>
  <c r="O2295" i="5" s="1"/>
  <c r="P2295" i="5" s="1"/>
  <c r="N1837" i="5"/>
  <c r="O1837" i="5" s="1"/>
  <c r="P1837" i="5" s="1"/>
  <c r="M1837" i="5"/>
  <c r="M2189" i="5"/>
  <c r="N2189" i="5"/>
  <c r="O2189" i="5" s="1"/>
  <c r="P2189" i="5" s="1"/>
  <c r="N1901" i="5"/>
  <c r="O1901" i="5" s="1"/>
  <c r="P1901" i="5" s="1"/>
  <c r="M1901" i="5"/>
  <c r="N850" i="5"/>
  <c r="M850" i="5"/>
  <c r="N2375" i="5"/>
  <c r="O2375" i="5" s="1"/>
  <c r="P2375" i="5" s="1"/>
  <c r="M2375" i="5"/>
  <c r="N2388" i="5"/>
  <c r="O2388" i="5" s="1"/>
  <c r="P2388" i="5" s="1"/>
  <c r="M2388" i="5"/>
  <c r="N1570" i="5"/>
  <c r="O1570" i="5" s="1"/>
  <c r="P1570" i="5" s="1"/>
  <c r="M1570" i="5"/>
  <c r="N1715" i="5"/>
  <c r="O1715" i="5" s="1"/>
  <c r="P1715" i="5" s="1"/>
  <c r="M1715" i="5"/>
  <c r="M2171" i="5"/>
  <c r="N2171" i="5"/>
  <c r="O2171" i="5" s="1"/>
  <c r="P2171" i="5" s="1"/>
  <c r="N2380" i="5"/>
  <c r="O2380" i="5" s="1"/>
  <c r="P2380" i="5" s="1"/>
  <c r="M2380" i="5"/>
  <c r="M1866" i="5"/>
  <c r="N1866" i="5"/>
  <c r="O1866" i="5" s="1"/>
  <c r="P1866" i="5" s="1"/>
  <c r="M2005" i="5"/>
  <c r="N2005" i="5"/>
  <c r="O2005" i="5" s="1"/>
  <c r="P2005" i="5" s="1"/>
  <c r="N2483" i="5"/>
  <c r="O2483" i="5" s="1"/>
  <c r="P2483" i="5" s="1"/>
  <c r="M2483" i="5"/>
  <c r="M1972" i="5"/>
  <c r="N1972" i="5"/>
  <c r="O1972" i="5" s="1"/>
  <c r="P1972" i="5" s="1"/>
  <c r="N2401" i="5"/>
  <c r="O2401" i="5" s="1"/>
  <c r="P2401" i="5" s="1"/>
  <c r="M2401" i="5"/>
  <c r="N1554" i="5"/>
  <c r="O1554" i="5" s="1"/>
  <c r="P1554" i="5" s="1"/>
  <c r="M1554" i="5"/>
  <c r="N1599" i="5"/>
  <c r="O1599" i="5" s="1"/>
  <c r="P1599" i="5" s="1"/>
  <c r="M1599" i="5"/>
  <c r="N1567" i="5"/>
  <c r="O1567" i="5" s="1"/>
  <c r="P1567" i="5" s="1"/>
  <c r="M1567" i="5"/>
  <c r="N2238" i="5"/>
  <c r="O2238" i="5" s="1"/>
  <c r="P2238" i="5" s="1"/>
  <c r="M2238" i="5"/>
  <c r="M2069" i="5"/>
  <c r="N2069" i="5"/>
  <c r="O2069" i="5" s="1"/>
  <c r="P2069" i="5" s="1"/>
  <c r="N1881" i="5"/>
  <c r="O1881" i="5" s="1"/>
  <c r="P1881" i="5" s="1"/>
  <c r="M1881" i="5"/>
  <c r="N1867" i="5"/>
  <c r="O1867" i="5" s="1"/>
  <c r="P1867" i="5" s="1"/>
  <c r="M1867" i="5"/>
  <c r="N2467" i="5"/>
  <c r="O2467" i="5" s="1"/>
  <c r="P2467" i="5" s="1"/>
  <c r="M2467" i="5"/>
  <c r="M1976" i="5"/>
  <c r="N1976" i="5"/>
  <c r="N1559" i="5"/>
  <c r="O1559" i="5" s="1"/>
  <c r="P1559" i="5" s="1"/>
  <c r="M1559" i="5"/>
  <c r="N2243" i="5"/>
  <c r="O2243" i="5" s="1"/>
  <c r="P2243" i="5" s="1"/>
  <c r="M2243" i="5"/>
  <c r="M2287" i="5"/>
  <c r="N2287" i="5"/>
  <c r="O2287" i="5" s="1"/>
  <c r="P2287" i="5" s="1"/>
  <c r="N2008" i="5"/>
  <c r="O2008" i="5" s="1"/>
  <c r="P2008" i="5" s="1"/>
  <c r="M2008" i="5"/>
  <c r="N2283" i="5"/>
  <c r="O2283" i="5" s="1"/>
  <c r="P2283" i="5" s="1"/>
  <c r="M2283" i="5"/>
  <c r="M1958" i="5"/>
  <c r="N1958" i="5"/>
  <c r="O1958" i="5" s="1"/>
  <c r="P1958" i="5" s="1"/>
  <c r="N1887" i="5"/>
  <c r="O1887" i="5" s="1"/>
  <c r="P1887" i="5" s="1"/>
  <c r="M1887" i="5"/>
  <c r="N2062" i="5"/>
  <c r="O2062" i="5" s="1"/>
  <c r="P2062" i="5" s="1"/>
  <c r="M2062" i="5"/>
  <c r="M2127" i="5"/>
  <c r="N2127" i="5"/>
  <c r="O2127" i="5" s="1"/>
  <c r="P2127" i="5" s="1"/>
  <c r="M1992" i="5"/>
  <c r="N1992" i="5"/>
  <c r="O1992" i="5" s="1"/>
  <c r="P1992" i="5" s="1"/>
  <c r="M2179" i="5"/>
  <c r="N2179" i="5"/>
  <c r="M1950" i="5"/>
  <c r="N1950" i="5"/>
  <c r="M1894" i="5"/>
  <c r="N1894" i="5"/>
  <c r="O1894" i="5" s="1"/>
  <c r="P1894" i="5" s="1"/>
  <c r="M2133" i="5"/>
  <c r="N2133" i="5"/>
  <c r="O2133" i="5" s="1"/>
  <c r="P2133" i="5" s="1"/>
  <c r="N2424" i="5"/>
  <c r="O2424" i="5" s="1"/>
  <c r="P2424" i="5" s="1"/>
  <c r="M2424" i="5"/>
  <c r="N1717" i="5"/>
  <c r="O1717" i="5" s="1"/>
  <c r="P1717" i="5" s="1"/>
  <c r="M1717" i="5"/>
  <c r="M1788" i="5"/>
  <c r="N1788" i="5"/>
  <c r="O1788" i="5" s="1"/>
  <c r="P1788" i="5" s="1"/>
  <c r="N2273" i="5"/>
  <c r="O2273" i="5" s="1"/>
  <c r="P2273" i="5" s="1"/>
  <c r="M2273" i="5"/>
  <c r="M1860" i="5"/>
  <c r="N1860" i="5"/>
  <c r="O1860" i="5" s="1"/>
  <c r="P1860" i="5" s="1"/>
  <c r="N1703" i="5"/>
  <c r="O1703" i="5" s="1"/>
  <c r="P1703" i="5" s="1"/>
  <c r="M1703" i="5"/>
  <c r="N2348" i="5"/>
  <c r="O2348" i="5" s="1"/>
  <c r="P2348" i="5" s="1"/>
  <c r="M2348" i="5"/>
  <c r="N2476" i="5"/>
  <c r="O2476" i="5" s="1"/>
  <c r="P2476" i="5" s="1"/>
  <c r="M2476" i="5"/>
  <c r="N2244" i="5"/>
  <c r="O2244" i="5" s="1"/>
  <c r="P2244" i="5" s="1"/>
  <c r="M2244" i="5"/>
  <c r="N1219" i="5"/>
  <c r="M1219" i="5"/>
  <c r="N2409" i="5"/>
  <c r="O2409" i="5" s="1"/>
  <c r="P2409" i="5" s="1"/>
  <c r="M2409" i="5"/>
  <c r="N1943" i="5"/>
  <c r="O1943" i="5" s="1"/>
  <c r="P1943" i="5" s="1"/>
  <c r="M1943" i="5"/>
  <c r="M1756" i="5"/>
  <c r="N1756" i="5"/>
  <c r="O1756" i="5" s="1"/>
  <c r="P1756" i="5" s="1"/>
  <c r="N810" i="5"/>
  <c r="M810" i="5"/>
  <c r="N1939" i="5"/>
  <c r="O1939" i="5" s="1"/>
  <c r="P1939" i="5" s="1"/>
  <c r="M1939" i="5"/>
  <c r="N2317" i="5"/>
  <c r="O2317" i="5" s="1"/>
  <c r="P2317" i="5" s="1"/>
  <c r="M2317" i="5"/>
  <c r="M2239" i="5"/>
  <c r="N2239" i="5"/>
  <c r="O2239" i="5" s="1"/>
  <c r="P2239" i="5" s="1"/>
  <c r="N1798" i="5"/>
  <c r="O1798" i="5" s="1"/>
  <c r="P1798" i="5" s="1"/>
  <c r="M1798" i="5"/>
  <c r="N2225" i="5"/>
  <c r="O2225" i="5" s="1"/>
  <c r="P2225" i="5" s="1"/>
  <c r="M2225" i="5"/>
  <c r="M965" i="5"/>
  <c r="N965" i="5"/>
  <c r="N1746" i="5"/>
  <c r="O1746" i="5" s="1"/>
  <c r="P1746" i="5" s="1"/>
  <c r="M1746" i="5"/>
  <c r="N1098" i="5"/>
  <c r="M1098" i="5"/>
  <c r="N1915" i="5"/>
  <c r="O1915" i="5" s="1"/>
  <c r="P1915" i="5" s="1"/>
  <c r="M1915" i="5"/>
  <c r="N824" i="5"/>
  <c r="M824" i="5"/>
  <c r="N656" i="5"/>
  <c r="M656" i="5"/>
  <c r="N1533" i="5"/>
  <c r="O1533" i="5" s="1"/>
  <c r="P1533" i="5" s="1"/>
  <c r="M1533" i="5"/>
  <c r="N2249" i="5"/>
  <c r="O2249" i="5" s="1"/>
  <c r="P2249" i="5" s="1"/>
  <c r="M2249" i="5"/>
  <c r="N2300" i="5"/>
  <c r="O2300" i="5" s="1"/>
  <c r="P2300" i="5" s="1"/>
  <c r="M2300" i="5"/>
  <c r="M2169" i="5"/>
  <c r="N2169" i="5"/>
  <c r="O2169" i="5" s="1"/>
  <c r="P2169" i="5" s="1"/>
  <c r="M1748" i="5"/>
  <c r="N1748" i="5"/>
  <c r="O1748" i="5" s="1"/>
  <c r="P1748" i="5" s="1"/>
  <c r="N2120" i="5"/>
  <c r="O2120" i="5" s="1"/>
  <c r="P2120" i="5" s="1"/>
  <c r="M2120" i="5"/>
  <c r="N1743" i="5"/>
  <c r="O1743" i="5" s="1"/>
  <c r="P1743" i="5" s="1"/>
  <c r="M1743" i="5"/>
  <c r="N1809" i="5"/>
  <c r="O1809" i="5" s="1"/>
  <c r="P1809" i="5" s="1"/>
  <c r="M1809" i="5"/>
  <c r="N2301" i="5"/>
  <c r="O2301" i="5" s="1"/>
  <c r="P2301" i="5" s="1"/>
  <c r="M2301" i="5"/>
  <c r="N2397" i="5"/>
  <c r="O2397" i="5" s="1"/>
  <c r="P2397" i="5" s="1"/>
  <c r="M2397" i="5"/>
  <c r="N2150" i="5"/>
  <c r="O2150" i="5" s="1"/>
  <c r="P2150" i="5" s="1"/>
  <c r="M2150" i="5"/>
  <c r="M1310" i="5"/>
  <c r="N1310" i="5"/>
  <c r="N2384" i="5"/>
  <c r="O2384" i="5" s="1"/>
  <c r="P2384" i="5" s="1"/>
  <c r="M2384" i="5"/>
  <c r="N2367" i="5"/>
  <c r="O2367" i="5" s="1"/>
  <c r="P2367" i="5" s="1"/>
  <c r="M2367" i="5"/>
  <c r="N1312" i="5"/>
  <c r="M1312" i="5"/>
  <c r="N1742" i="5"/>
  <c r="O1742" i="5" s="1"/>
  <c r="P1742" i="5" s="1"/>
  <c r="M1742" i="5"/>
  <c r="N2468" i="5"/>
  <c r="O2468" i="5" s="1"/>
  <c r="P2468" i="5" s="1"/>
  <c r="M2468" i="5"/>
  <c r="N1793" i="5"/>
  <c r="O1793" i="5" s="1"/>
  <c r="P1793" i="5" s="1"/>
  <c r="M1793" i="5"/>
  <c r="N2488" i="5"/>
  <c r="O2488" i="5" s="1"/>
  <c r="P2488" i="5" s="1"/>
  <c r="M2488" i="5"/>
  <c r="N1761" i="5"/>
  <c r="O1761" i="5" s="1"/>
  <c r="P1761" i="5" s="1"/>
  <c r="M1761" i="5"/>
  <c r="N1996" i="5"/>
  <c r="O1996" i="5" s="1"/>
  <c r="P1996" i="5" s="1"/>
  <c r="M1996" i="5"/>
  <c r="N2272" i="5"/>
  <c r="O2272" i="5" s="1"/>
  <c r="P2272" i="5" s="1"/>
  <c r="M2272" i="5"/>
  <c r="N1785" i="5"/>
  <c r="O1785" i="5" s="1"/>
  <c r="P1785" i="5" s="1"/>
  <c r="M1785" i="5"/>
  <c r="N1754" i="5"/>
  <c r="O1754" i="5" s="1"/>
  <c r="P1754" i="5" s="1"/>
  <c r="M1754" i="5"/>
  <c r="N2474" i="5"/>
  <c r="O2474" i="5" s="1"/>
  <c r="P2474" i="5" s="1"/>
  <c r="M2474" i="5"/>
  <c r="M2223" i="5"/>
  <c r="N2223" i="5"/>
  <c r="O2223" i="5" s="1"/>
  <c r="P2223" i="5" s="1"/>
  <c r="N2408" i="5"/>
  <c r="O2408" i="5" s="1"/>
  <c r="P2408" i="5" s="1"/>
  <c r="M2408" i="5"/>
  <c r="N1801" i="5"/>
  <c r="O1801" i="5" s="1"/>
  <c r="P1801" i="5" s="1"/>
  <c r="M1801" i="5"/>
  <c r="N2316" i="5"/>
  <c r="O2316" i="5" s="1"/>
  <c r="P2316" i="5" s="1"/>
  <c r="M2316" i="5"/>
  <c r="N550" i="5"/>
  <c r="M550" i="5"/>
  <c r="N2039" i="5"/>
  <c r="O2039" i="5" s="1"/>
  <c r="P2039" i="5" s="1"/>
  <c r="M2039" i="5"/>
  <c r="N496" i="5"/>
  <c r="M496" i="5"/>
  <c r="N2060" i="5"/>
  <c r="O2060" i="5" s="1"/>
  <c r="P2060" i="5" s="1"/>
  <c r="M2060" i="5"/>
  <c r="N2004" i="5"/>
  <c r="O2004" i="5" s="1"/>
  <c r="P2004" i="5" s="1"/>
  <c r="M2004" i="5"/>
  <c r="N894" i="5"/>
  <c r="M894" i="5"/>
  <c r="N428" i="5"/>
  <c r="M428" i="5"/>
  <c r="N938" i="5"/>
  <c r="M938" i="5"/>
  <c r="M2173" i="5"/>
  <c r="N2173" i="5"/>
  <c r="O2173" i="5" s="1"/>
  <c r="P2173" i="5" s="1"/>
  <c r="N2427" i="5"/>
  <c r="O2427" i="5" s="1"/>
  <c r="P2427" i="5" s="1"/>
  <c r="M2427" i="5"/>
  <c r="N1152" i="5"/>
  <c r="M1152" i="5"/>
  <c r="N1250" i="5"/>
  <c r="M1250" i="5"/>
  <c r="N1122" i="5"/>
  <c r="M1122" i="5"/>
  <c r="M623" i="5"/>
  <c r="N623" i="5"/>
  <c r="M561" i="5"/>
  <c r="N561" i="5"/>
  <c r="N1451" i="5"/>
  <c r="M1451" i="5"/>
  <c r="N502" i="5"/>
  <c r="M502" i="5"/>
  <c r="M1305" i="5"/>
  <c r="N1305" i="5"/>
  <c r="M741" i="5"/>
  <c r="N741" i="5"/>
  <c r="N1463" i="5"/>
  <c r="M1463" i="5"/>
  <c r="M589" i="5"/>
  <c r="N589" i="5"/>
  <c r="N1120" i="5"/>
  <c r="M1120" i="5"/>
  <c r="M549" i="5"/>
  <c r="N549" i="5"/>
  <c r="N1452" i="5"/>
  <c r="M1452" i="5"/>
  <c r="N1286" i="5"/>
  <c r="M1286" i="5"/>
  <c r="N1144" i="5"/>
  <c r="M1144" i="5"/>
  <c r="M757" i="5"/>
  <c r="N757" i="5"/>
  <c r="N478" i="5"/>
  <c r="M478" i="5"/>
  <c r="M1361" i="5"/>
  <c r="N1361" i="5"/>
  <c r="N1426" i="5"/>
  <c r="M1426" i="5"/>
  <c r="M435" i="5"/>
  <c r="N435" i="5"/>
  <c r="N1515" i="5"/>
  <c r="M1515" i="5"/>
  <c r="N1287" i="5"/>
  <c r="M1287" i="5"/>
  <c r="M643" i="5"/>
  <c r="N643" i="5"/>
  <c r="N1212" i="5"/>
  <c r="M1212" i="5"/>
  <c r="N438" i="5"/>
  <c r="M438" i="5"/>
  <c r="M749" i="5"/>
  <c r="N749" i="5"/>
  <c r="N486" i="5"/>
  <c r="M486" i="5"/>
  <c r="M737" i="5"/>
  <c r="N737" i="5"/>
  <c r="N1340" i="5"/>
  <c r="M1340" i="5"/>
  <c r="N1114" i="5"/>
  <c r="M1114" i="5"/>
  <c r="M631" i="5"/>
  <c r="N631" i="5"/>
  <c r="N766" i="5"/>
  <c r="M766" i="5"/>
  <c r="N1160" i="5"/>
  <c r="M1160" i="5"/>
  <c r="M639" i="5"/>
  <c r="N639" i="5"/>
  <c r="N1164" i="5"/>
  <c r="M1164" i="5"/>
  <c r="N1432" i="5"/>
  <c r="M1432" i="5"/>
  <c r="N430" i="5"/>
  <c r="M430" i="5"/>
  <c r="N762" i="5"/>
  <c r="M762" i="5"/>
  <c r="N770" i="5"/>
  <c r="M770" i="5"/>
  <c r="N604" i="5"/>
  <c r="M604" i="5"/>
  <c r="M463" i="5"/>
  <c r="N463" i="5"/>
  <c r="N1465" i="5"/>
  <c r="M1465" i="5"/>
  <c r="N1172" i="5"/>
  <c r="M1172" i="5"/>
  <c r="M655" i="5"/>
  <c r="N655" i="5"/>
  <c r="M633" i="5"/>
  <c r="N633" i="5"/>
  <c r="M711" i="5"/>
  <c r="N711" i="5"/>
  <c r="N1263" i="5"/>
  <c r="M1263" i="5"/>
  <c r="M383" i="5"/>
  <c r="N383" i="5"/>
  <c r="N1410" i="5"/>
  <c r="M1410" i="5"/>
  <c r="M455" i="5"/>
  <c r="N455" i="5"/>
  <c r="M1313" i="5"/>
  <c r="N1313" i="5"/>
  <c r="N1222" i="5"/>
  <c r="M1222" i="5"/>
  <c r="M585" i="5"/>
  <c r="N585" i="5"/>
  <c r="N1180" i="5"/>
  <c r="M1180" i="5"/>
  <c r="M685" i="5"/>
  <c r="N685" i="5"/>
  <c r="N1178" i="5"/>
  <c r="M1178" i="5"/>
  <c r="M747" i="5"/>
  <c r="N747" i="5"/>
  <c r="M449" i="5"/>
  <c r="N449" i="5"/>
  <c r="M493" i="5"/>
  <c r="N493" i="5"/>
  <c r="M817" i="5"/>
  <c r="N817" i="5"/>
  <c r="M111" i="5"/>
  <c r="N111" i="5"/>
  <c r="N1409" i="5"/>
  <c r="M1409" i="5"/>
  <c r="M659" i="5"/>
  <c r="N659" i="5"/>
  <c r="M621" i="5"/>
  <c r="N621" i="5"/>
  <c r="M693" i="5"/>
  <c r="N693" i="5"/>
  <c r="M761" i="5"/>
  <c r="N761" i="5"/>
  <c r="N1184" i="5"/>
  <c r="M1184" i="5"/>
  <c r="M511" i="5"/>
  <c r="N511" i="5"/>
  <c r="N1200" i="5"/>
  <c r="M1200" i="5"/>
  <c r="N1208" i="5"/>
  <c r="M1208" i="5"/>
  <c r="M657" i="5"/>
  <c r="N657" i="5"/>
  <c r="N842" i="5"/>
  <c r="M842" i="5"/>
  <c r="M319" i="5"/>
  <c r="N319" i="5"/>
  <c r="M335" i="5"/>
  <c r="N335" i="5"/>
  <c r="M79" i="5"/>
  <c r="N79" i="5"/>
  <c r="N434" i="5"/>
  <c r="M434" i="5"/>
  <c r="N954" i="5"/>
  <c r="M954" i="5"/>
  <c r="N1508" i="5"/>
  <c r="M1508" i="5"/>
  <c r="N536" i="5"/>
  <c r="M536" i="5"/>
  <c r="M391" i="5"/>
  <c r="N391" i="5"/>
  <c r="N548" i="5"/>
  <c r="M548" i="5"/>
  <c r="N700" i="5"/>
  <c r="M700" i="5"/>
  <c r="M615" i="5"/>
  <c r="N615" i="5"/>
  <c r="M889" i="5"/>
  <c r="N889" i="5"/>
  <c r="M415" i="5"/>
  <c r="N415" i="5"/>
  <c r="N732" i="5"/>
  <c r="M732" i="5"/>
  <c r="N632" i="5"/>
  <c r="M632" i="5"/>
  <c r="N714" i="5"/>
  <c r="M714" i="5"/>
  <c r="N492" i="5"/>
  <c r="M492" i="5"/>
  <c r="N864" i="5"/>
  <c r="M864" i="5"/>
  <c r="M533" i="5"/>
  <c r="N533" i="5"/>
  <c r="N1197" i="5"/>
  <c r="M1197" i="5"/>
  <c r="N584" i="5"/>
  <c r="M584" i="5"/>
  <c r="N640" i="5"/>
  <c r="M640" i="5"/>
  <c r="N710" i="5"/>
  <c r="M710" i="5"/>
  <c r="N518" i="5"/>
  <c r="M518" i="5"/>
  <c r="N1056" i="5"/>
  <c r="M1056" i="5"/>
  <c r="N42" i="5"/>
  <c r="M42" i="5"/>
  <c r="N1491" i="5"/>
  <c r="M1491" i="5"/>
  <c r="N582" i="5"/>
  <c r="M582" i="5"/>
  <c r="N522" i="5"/>
  <c r="M522" i="5"/>
  <c r="N1239" i="5"/>
  <c r="M1239" i="5"/>
  <c r="N64" i="5"/>
  <c r="M64" i="5"/>
  <c r="N830" i="5"/>
  <c r="M830" i="5"/>
  <c r="N334" i="5"/>
  <c r="M334" i="5"/>
  <c r="N574" i="5"/>
  <c r="M574" i="5"/>
  <c r="N724" i="5"/>
  <c r="M724" i="5"/>
  <c r="N1145" i="5"/>
  <c r="M1145" i="5"/>
  <c r="N504" i="5"/>
  <c r="M504" i="5"/>
  <c r="N786" i="5"/>
  <c r="M786" i="5"/>
  <c r="N884" i="5"/>
  <c r="M884" i="5"/>
  <c r="N920" i="5"/>
  <c r="M920" i="5"/>
  <c r="N1002" i="5"/>
  <c r="M1002" i="5"/>
  <c r="N1159" i="5"/>
  <c r="M1159" i="5"/>
  <c r="N1103" i="5"/>
  <c r="M1103" i="5"/>
  <c r="N1324" i="5"/>
  <c r="M1324" i="5"/>
  <c r="M849" i="5"/>
  <c r="N849" i="5"/>
  <c r="N1414" i="5"/>
  <c r="M1414" i="5"/>
  <c r="N598" i="5"/>
  <c r="M598" i="5"/>
  <c r="M413" i="5"/>
  <c r="N413" i="5"/>
  <c r="N924" i="5"/>
  <c r="M924" i="5"/>
  <c r="N1338" i="5"/>
  <c r="M1338" i="5"/>
  <c r="N928" i="5"/>
  <c r="M928" i="5"/>
  <c r="N1181" i="5"/>
  <c r="M1181" i="5"/>
  <c r="N314" i="5"/>
  <c r="M314" i="5"/>
  <c r="N676" i="5"/>
  <c r="M676" i="5"/>
  <c r="N1051" i="5"/>
  <c r="M1051" i="5"/>
  <c r="N1277" i="5"/>
  <c r="M1277" i="5"/>
  <c r="N1060" i="5"/>
  <c r="M1060" i="5"/>
  <c r="N636" i="5"/>
  <c r="M636" i="5"/>
  <c r="N722" i="5"/>
  <c r="M722" i="5"/>
  <c r="N1503" i="5"/>
  <c r="M1503" i="5"/>
  <c r="M958" i="5"/>
  <c r="N958" i="5"/>
  <c r="N1066" i="5"/>
  <c r="M1066" i="5"/>
  <c r="M861" i="5"/>
  <c r="N861" i="5"/>
  <c r="N1430" i="5"/>
  <c r="M1430" i="5"/>
  <c r="M21" i="5"/>
  <c r="N21" i="5"/>
  <c r="N1223" i="5"/>
  <c r="M1223" i="5"/>
  <c r="M851" i="5"/>
  <c r="N851" i="5"/>
  <c r="N590" i="5"/>
  <c r="M590" i="5"/>
  <c r="M925" i="5"/>
  <c r="N925" i="5"/>
  <c r="N1470" i="5"/>
  <c r="M1470" i="5"/>
  <c r="N987" i="5"/>
  <c r="M987" i="5"/>
  <c r="N578" i="5"/>
  <c r="M578" i="5"/>
  <c r="N432" i="5"/>
  <c r="M432" i="5"/>
  <c r="N684" i="5"/>
  <c r="M684" i="5"/>
  <c r="N1171" i="5"/>
  <c r="M1171" i="5"/>
  <c r="N1423" i="5"/>
  <c r="M1423" i="5"/>
  <c r="N1281" i="5"/>
  <c r="M1281" i="5"/>
  <c r="N985" i="5"/>
  <c r="M985" i="5"/>
  <c r="N1084" i="5"/>
  <c r="M1084" i="5"/>
  <c r="N1083" i="5"/>
  <c r="M1083" i="5"/>
  <c r="N706" i="5"/>
  <c r="M706" i="5"/>
  <c r="N664" i="5"/>
  <c r="M664" i="5"/>
  <c r="N774" i="5"/>
  <c r="M774" i="5"/>
  <c r="N1040" i="5"/>
  <c r="M1040" i="5"/>
  <c r="N1125" i="5"/>
  <c r="M1125" i="5"/>
  <c r="M159" i="5"/>
  <c r="N159" i="5"/>
  <c r="M843" i="5"/>
  <c r="N843" i="5"/>
  <c r="M911" i="5"/>
  <c r="N911" i="5"/>
  <c r="M885" i="5"/>
  <c r="N885" i="5"/>
  <c r="M793" i="5"/>
  <c r="N793" i="5"/>
  <c r="N1512" i="5"/>
  <c r="M1512" i="5"/>
  <c r="N1253" i="5"/>
  <c r="M1253" i="5"/>
  <c r="N1042" i="5"/>
  <c r="M1042" i="5"/>
  <c r="M951" i="5"/>
  <c r="N951" i="5"/>
  <c r="M847" i="5"/>
  <c r="N847" i="5"/>
  <c r="N808" i="5"/>
  <c r="M808" i="5"/>
  <c r="N1029" i="5"/>
  <c r="M1029" i="5"/>
  <c r="N534" i="5"/>
  <c r="M534" i="5"/>
  <c r="N718" i="5"/>
  <c r="M718" i="5"/>
  <c r="N2270" i="5"/>
  <c r="O2270" i="5" s="1"/>
  <c r="P2270" i="5" s="1"/>
  <c r="M2270" i="5"/>
  <c r="N2418" i="5"/>
  <c r="O2418" i="5" s="1"/>
  <c r="P2418" i="5" s="1"/>
  <c r="M2418" i="5"/>
  <c r="N2347" i="5"/>
  <c r="M2347" i="5"/>
  <c r="M1938" i="5"/>
  <c r="N1938" i="5"/>
  <c r="M1906" i="5"/>
  <c r="N1906" i="5"/>
  <c r="O1906" i="5" s="1"/>
  <c r="P1906" i="5" s="1"/>
  <c r="N1841" i="5"/>
  <c r="O1841" i="5" s="1"/>
  <c r="P1841" i="5" s="1"/>
  <c r="M1841" i="5"/>
  <c r="N2448" i="5"/>
  <c r="O2448" i="5" s="1"/>
  <c r="P2448" i="5" s="1"/>
  <c r="M2448" i="5"/>
  <c r="N2315" i="5"/>
  <c r="O2315" i="5" s="1"/>
  <c r="P2315" i="5" s="1"/>
  <c r="M2315" i="5"/>
  <c r="N1873" i="5"/>
  <c r="O1873" i="5" s="1"/>
  <c r="P1873" i="5" s="1"/>
  <c r="M1873" i="5"/>
  <c r="N2234" i="5"/>
  <c r="O2234" i="5" s="1"/>
  <c r="P2234" i="5" s="1"/>
  <c r="M2234" i="5"/>
  <c r="N2073" i="5"/>
  <c r="O2073" i="5" s="1"/>
  <c r="P2073" i="5" s="1"/>
  <c r="M2073" i="5"/>
  <c r="M2117" i="5"/>
  <c r="N2117" i="5"/>
  <c r="O2117" i="5" s="1"/>
  <c r="P2117" i="5" s="1"/>
  <c r="M1872" i="5"/>
  <c r="N1872" i="5"/>
  <c r="O1872" i="5" s="1"/>
  <c r="P1872" i="5" s="1"/>
  <c r="N1845" i="5"/>
  <c r="O1845" i="5" s="1"/>
  <c r="P1845" i="5" s="1"/>
  <c r="M1845" i="5"/>
  <c r="N2453" i="5"/>
  <c r="O2453" i="5" s="1"/>
  <c r="P2453" i="5" s="1"/>
  <c r="M2453" i="5"/>
  <c r="N2286" i="5"/>
  <c r="O2286" i="5" s="1"/>
  <c r="P2286" i="5" s="1"/>
  <c r="M2286" i="5"/>
  <c r="M2185" i="5"/>
  <c r="N2185" i="5"/>
  <c r="O2185" i="5" s="1"/>
  <c r="P2185" i="5" s="1"/>
  <c r="N2049" i="5"/>
  <c r="O2049" i="5" s="1"/>
  <c r="P2049" i="5" s="1"/>
  <c r="M2049" i="5"/>
  <c r="N1840" i="5"/>
  <c r="M1840" i="5"/>
  <c r="N1907" i="5"/>
  <c r="O1907" i="5" s="1"/>
  <c r="P1907" i="5" s="1"/>
  <c r="M1907" i="5"/>
  <c r="N2222" i="5"/>
  <c r="O2222" i="5" s="1"/>
  <c r="P2222" i="5" s="1"/>
  <c r="M2222" i="5"/>
  <c r="N2025" i="5"/>
  <c r="O2025" i="5" s="1"/>
  <c r="P2025" i="5" s="1"/>
  <c r="M2025" i="5"/>
  <c r="M2303" i="5"/>
  <c r="N2303" i="5"/>
  <c r="O2303" i="5" s="1"/>
  <c r="P2303" i="5" s="1"/>
  <c r="N2228" i="5"/>
  <c r="O2228" i="5" s="1"/>
  <c r="P2228" i="5" s="1"/>
  <c r="M2228" i="5"/>
  <c r="N2170" i="5"/>
  <c r="M2170" i="5"/>
  <c r="N1851" i="5"/>
  <c r="O1851" i="5" s="1"/>
  <c r="P1851" i="5" s="1"/>
  <c r="M1851" i="5"/>
  <c r="N2450" i="5"/>
  <c r="O2450" i="5" s="1"/>
  <c r="P2450" i="5" s="1"/>
  <c r="M2450" i="5"/>
  <c r="N2385" i="5"/>
  <c r="O2385" i="5" s="1"/>
  <c r="P2385" i="5" s="1"/>
  <c r="M2385" i="5"/>
  <c r="N2369" i="5"/>
  <c r="O2369" i="5" s="1"/>
  <c r="P2369" i="5" s="1"/>
  <c r="M2369" i="5"/>
  <c r="M1962" i="5"/>
  <c r="N1962" i="5"/>
  <c r="O1962" i="5" s="1"/>
  <c r="P1962" i="5" s="1"/>
  <c r="M2077" i="5"/>
  <c r="N2077" i="5"/>
  <c r="O2077" i="5" s="1"/>
  <c r="P2077" i="5" s="1"/>
  <c r="M2021" i="5"/>
  <c r="N2021" i="5"/>
  <c r="O2021" i="5" s="1"/>
  <c r="P2021" i="5" s="1"/>
  <c r="N1815" i="5"/>
  <c r="M1815" i="5"/>
  <c r="M2183" i="5"/>
  <c r="N2183" i="5"/>
  <c r="O2183" i="5" s="1"/>
  <c r="P2183" i="5" s="1"/>
  <c r="N2226" i="5"/>
  <c r="O2226" i="5" s="1"/>
  <c r="P2226" i="5" s="1"/>
  <c r="M2226" i="5"/>
  <c r="M1870" i="5"/>
  <c r="N1870" i="5"/>
  <c r="N2487" i="5"/>
  <c r="O2487" i="5" s="1"/>
  <c r="P2487" i="5" s="1"/>
  <c r="M2487" i="5"/>
  <c r="N2422" i="5"/>
  <c r="O2422" i="5" s="1"/>
  <c r="P2422" i="5" s="1"/>
  <c r="M2422" i="5"/>
  <c r="N2209" i="5"/>
  <c r="O2209" i="5" s="1"/>
  <c r="P2209" i="5" s="1"/>
  <c r="M2209" i="5"/>
  <c r="M1876" i="5"/>
  <c r="N1876" i="5"/>
  <c r="O1876" i="5" s="1"/>
  <c r="P1876" i="5" s="1"/>
  <c r="N1832" i="5"/>
  <c r="M1832" i="5"/>
  <c r="N1847" i="5"/>
  <c r="O1847" i="5" s="1"/>
  <c r="P1847" i="5" s="1"/>
  <c r="M1847" i="5"/>
  <c r="N1967" i="5"/>
  <c r="O1967" i="5" s="1"/>
  <c r="P1967" i="5" s="1"/>
  <c r="M1967" i="5"/>
  <c r="N1643" i="5"/>
  <c r="O1643" i="5" s="1"/>
  <c r="P1643" i="5" s="1"/>
  <c r="M1643" i="5"/>
  <c r="N2403" i="5"/>
  <c r="O2403" i="5" s="1"/>
  <c r="P2403" i="5" s="1"/>
  <c r="M2403" i="5"/>
  <c r="N1684" i="5"/>
  <c r="O1684" i="5" s="1"/>
  <c r="P1684" i="5" s="1"/>
  <c r="M1684" i="5"/>
  <c r="N1653" i="5"/>
  <c r="O1653" i="5" s="1"/>
  <c r="P1653" i="5" s="1"/>
  <c r="M1653" i="5"/>
  <c r="N1621" i="5"/>
  <c r="O1621" i="5" s="1"/>
  <c r="P1621" i="5" s="1"/>
  <c r="M1621" i="5"/>
  <c r="N1589" i="5"/>
  <c r="O1589" i="5" s="1"/>
  <c r="P1589" i="5" s="1"/>
  <c r="M1589" i="5"/>
  <c r="N1557" i="5"/>
  <c r="O1557" i="5" s="1"/>
  <c r="P1557" i="5" s="1"/>
  <c r="M1557" i="5"/>
  <c r="N2030" i="5"/>
  <c r="M2030" i="5"/>
  <c r="N1556" i="5"/>
  <c r="O1556" i="5" s="1"/>
  <c r="P1556" i="5" s="1"/>
  <c r="M1556" i="5"/>
  <c r="N1781" i="5"/>
  <c r="M1781" i="5"/>
  <c r="N2254" i="5"/>
  <c r="O2254" i="5" s="1"/>
  <c r="P2254" i="5" s="1"/>
  <c r="M2254" i="5"/>
  <c r="M1882" i="5"/>
  <c r="N1882" i="5"/>
  <c r="O1882" i="5" s="1"/>
  <c r="P1882" i="5" s="1"/>
  <c r="N2455" i="5"/>
  <c r="O2455" i="5" s="1"/>
  <c r="P2455" i="5" s="1"/>
  <c r="M2455" i="5"/>
  <c r="N2398" i="5"/>
  <c r="O2398" i="5" s="1"/>
  <c r="P2398" i="5" s="1"/>
  <c r="M2398" i="5"/>
  <c r="N2256" i="5"/>
  <c r="O2256" i="5" s="1"/>
  <c r="P2256" i="5" s="1"/>
  <c r="M2256" i="5"/>
  <c r="M1868" i="5"/>
  <c r="N1868" i="5"/>
  <c r="O1868" i="5" s="1"/>
  <c r="P1868" i="5" s="1"/>
  <c r="N1903" i="5"/>
  <c r="O1903" i="5" s="1"/>
  <c r="P1903" i="5" s="1"/>
  <c r="M1903" i="5"/>
  <c r="N2323" i="5"/>
  <c r="O2323" i="5" s="1"/>
  <c r="P2323" i="5" s="1"/>
  <c r="M2323" i="5"/>
  <c r="M1934" i="5"/>
  <c r="N1934" i="5"/>
  <c r="O1934" i="5" s="1"/>
  <c r="P1934" i="5" s="1"/>
  <c r="N2406" i="5"/>
  <c r="O2406" i="5" s="1"/>
  <c r="P2406" i="5" s="1"/>
  <c r="M2406" i="5"/>
  <c r="M2081" i="5"/>
  <c r="N2081" i="5"/>
  <c r="O2081" i="5" s="1"/>
  <c r="P2081" i="5" s="1"/>
  <c r="N1893" i="5"/>
  <c r="O1893" i="5" s="1"/>
  <c r="P1893" i="5" s="1"/>
  <c r="M1893" i="5"/>
  <c r="N652" i="5"/>
  <c r="M652" i="5"/>
  <c r="N2312" i="5"/>
  <c r="O2312" i="5" s="1"/>
  <c r="P2312" i="5" s="1"/>
  <c r="M2312" i="5"/>
  <c r="N1995" i="5"/>
  <c r="O1995" i="5" s="1"/>
  <c r="P1995" i="5" s="1"/>
  <c r="M1995" i="5"/>
  <c r="M2163" i="5"/>
  <c r="N2163" i="5"/>
  <c r="O2163" i="5" s="1"/>
  <c r="P2163" i="5" s="1"/>
  <c r="N1696" i="5"/>
  <c r="O1696" i="5" s="1"/>
  <c r="P1696" i="5" s="1"/>
  <c r="M1696" i="5"/>
  <c r="N468" i="5"/>
  <c r="M468" i="5"/>
  <c r="N2404" i="5"/>
  <c r="O2404" i="5" s="1"/>
  <c r="P2404" i="5" s="1"/>
  <c r="M2404" i="5"/>
  <c r="N1566" i="5"/>
  <c r="O1566" i="5" s="1"/>
  <c r="P1566" i="5" s="1"/>
  <c r="M1566" i="5"/>
  <c r="N1695" i="5"/>
  <c r="O1695" i="5" s="1"/>
  <c r="P1695" i="5" s="1"/>
  <c r="M1695" i="5"/>
  <c r="N2019" i="5"/>
  <c r="O2019" i="5" s="1"/>
  <c r="P2019" i="5" s="1"/>
  <c r="M2019" i="5"/>
  <c r="N1681" i="5"/>
  <c r="O1681" i="5" s="1"/>
  <c r="P1681" i="5" s="1"/>
  <c r="M1681" i="5"/>
  <c r="N1649" i="5"/>
  <c r="O1649" i="5" s="1"/>
  <c r="P1649" i="5" s="1"/>
  <c r="M1649" i="5"/>
  <c r="N1617" i="5"/>
  <c r="O1617" i="5" s="1"/>
  <c r="P1617" i="5" s="1"/>
  <c r="M1617" i="5"/>
  <c r="N1585" i="5"/>
  <c r="O1585" i="5" s="1"/>
  <c r="P1585" i="5" s="1"/>
  <c r="M1585" i="5"/>
  <c r="N1553" i="5"/>
  <c r="O1553" i="5" s="1"/>
  <c r="P1553" i="5" s="1"/>
  <c r="M1553" i="5"/>
  <c r="N1663" i="5"/>
  <c r="O1663" i="5" s="1"/>
  <c r="P1663" i="5" s="1"/>
  <c r="M1663" i="5"/>
  <c r="M1732" i="5"/>
  <c r="N1732" i="5"/>
  <c r="O1732" i="5" s="1"/>
  <c r="P1732" i="5" s="1"/>
  <c r="N1568" i="5"/>
  <c r="O1568" i="5" s="1"/>
  <c r="P1568" i="5" s="1"/>
  <c r="M1568" i="5"/>
  <c r="N1998" i="5"/>
  <c r="O1998" i="5" s="1"/>
  <c r="P1998" i="5" s="1"/>
  <c r="M1998" i="5"/>
  <c r="N1688" i="5"/>
  <c r="O1688" i="5" s="1"/>
  <c r="P1688" i="5" s="1"/>
  <c r="M1688" i="5"/>
  <c r="M2089" i="5"/>
  <c r="N2089" i="5"/>
  <c r="O2089" i="5" s="1"/>
  <c r="P2089" i="5" s="1"/>
  <c r="N1787" i="5"/>
  <c r="O1787" i="5" s="1"/>
  <c r="P1787" i="5" s="1"/>
  <c r="M1787" i="5"/>
  <c r="N2443" i="5"/>
  <c r="O2443" i="5" s="1"/>
  <c r="P2443" i="5" s="1"/>
  <c r="M2443" i="5"/>
  <c r="N2381" i="5"/>
  <c r="O2381" i="5" s="1"/>
  <c r="P2381" i="5" s="1"/>
  <c r="M2381" i="5"/>
  <c r="N2224" i="5"/>
  <c r="O2224" i="5" s="1"/>
  <c r="P2224" i="5" s="1"/>
  <c r="M2224" i="5"/>
  <c r="N1865" i="5"/>
  <c r="O1865" i="5" s="1"/>
  <c r="P1865" i="5" s="1"/>
  <c r="M1865" i="5"/>
  <c r="N2211" i="5"/>
  <c r="O2211" i="5" s="1"/>
  <c r="P2211" i="5" s="1"/>
  <c r="M2211" i="5"/>
  <c r="N2489" i="5"/>
  <c r="O2489" i="5" s="1"/>
  <c r="P2489" i="5" s="1"/>
  <c r="M2489" i="5"/>
  <c r="N2208" i="5"/>
  <c r="O2208" i="5" s="1"/>
  <c r="P2208" i="5" s="1"/>
  <c r="M2208" i="5"/>
  <c r="N1885" i="5"/>
  <c r="O1885" i="5" s="1"/>
  <c r="P1885" i="5" s="1"/>
  <c r="M1885" i="5"/>
  <c r="N634" i="5"/>
  <c r="M634" i="5"/>
  <c r="N2364" i="5"/>
  <c r="O2364" i="5" s="1"/>
  <c r="P2364" i="5" s="1"/>
  <c r="M2364" i="5"/>
  <c r="N1710" i="5"/>
  <c r="O1710" i="5" s="1"/>
  <c r="P1710" i="5" s="1"/>
  <c r="M1710" i="5"/>
  <c r="M1780" i="5"/>
  <c r="N1780" i="5"/>
  <c r="O1780" i="5" s="1"/>
  <c r="P1780" i="5" s="1"/>
  <c r="M1764" i="5"/>
  <c r="N1764" i="5"/>
  <c r="N2499" i="5"/>
  <c r="O2499" i="5" s="1"/>
  <c r="P2499" i="5" s="1"/>
  <c r="M2499" i="5"/>
  <c r="N1807" i="5"/>
  <c r="O1807" i="5" s="1"/>
  <c r="P1807" i="5" s="1"/>
  <c r="M1807" i="5"/>
  <c r="N1835" i="5"/>
  <c r="O1835" i="5" s="1"/>
  <c r="P1835" i="5" s="1"/>
  <c r="M1835" i="5"/>
  <c r="N2463" i="5"/>
  <c r="O2463" i="5" s="1"/>
  <c r="P2463" i="5" s="1"/>
  <c r="M2463" i="5"/>
  <c r="M1844" i="5"/>
  <c r="N1844" i="5"/>
  <c r="O1844" i="5" s="1"/>
  <c r="P1844" i="5" s="1"/>
  <c r="N2108" i="5"/>
  <c r="O2108" i="5" s="1"/>
  <c r="P2108" i="5" s="1"/>
  <c r="M2108" i="5"/>
  <c r="N1729" i="5"/>
  <c r="O1729" i="5" s="1"/>
  <c r="P1729" i="5" s="1"/>
  <c r="M1729" i="5"/>
  <c r="N1693" i="5"/>
  <c r="O1693" i="5" s="1"/>
  <c r="P1693" i="5" s="1"/>
  <c r="M1693" i="5"/>
  <c r="N2326" i="5"/>
  <c r="O2326" i="5" s="1"/>
  <c r="P2326" i="5" s="1"/>
  <c r="M2326" i="5"/>
  <c r="N2394" i="5"/>
  <c r="O2394" i="5" s="1"/>
  <c r="P2394" i="5" s="1"/>
  <c r="M2394" i="5"/>
  <c r="N1830" i="5"/>
  <c r="O1830" i="5" s="1"/>
  <c r="P1830" i="5" s="1"/>
  <c r="M1830" i="5"/>
  <c r="N2232" i="5"/>
  <c r="O2232" i="5" s="1"/>
  <c r="P2232" i="5" s="1"/>
  <c r="M2232" i="5"/>
  <c r="N2454" i="5"/>
  <c r="O2454" i="5" s="1"/>
  <c r="P2454" i="5" s="1"/>
  <c r="M2454" i="5"/>
  <c r="N1551" i="5"/>
  <c r="O1551" i="5" s="1"/>
  <c r="P1551" i="5" s="1"/>
  <c r="M1551" i="5"/>
  <c r="N2428" i="5"/>
  <c r="O2428" i="5" s="1"/>
  <c r="P2428" i="5" s="1"/>
  <c r="M2428" i="5"/>
  <c r="N2065" i="5"/>
  <c r="O2065" i="5" s="1"/>
  <c r="P2065" i="5" s="1"/>
  <c r="M2065" i="5"/>
  <c r="M2327" i="5"/>
  <c r="N2327" i="5"/>
  <c r="O2327" i="5" s="1"/>
  <c r="P2327" i="5" s="1"/>
  <c r="M1942" i="5"/>
  <c r="N1942" i="5"/>
  <c r="O1942" i="5" s="1"/>
  <c r="P1942" i="5" s="1"/>
  <c r="N2299" i="5"/>
  <c r="O2299" i="5" s="1"/>
  <c r="P2299" i="5" s="1"/>
  <c r="M2299" i="5"/>
  <c r="N1784" i="5"/>
  <c r="O1784" i="5" s="1"/>
  <c r="P1784" i="5" s="1"/>
  <c r="M1784" i="5"/>
  <c r="N2002" i="5"/>
  <c r="O2002" i="5" s="1"/>
  <c r="P2002" i="5" s="1"/>
  <c r="M2002" i="5"/>
  <c r="N1571" i="5"/>
  <c r="O1571" i="5" s="1"/>
  <c r="P1571" i="5" s="1"/>
  <c r="M1571" i="5"/>
  <c r="N1723" i="5"/>
  <c r="O1723" i="5" s="1"/>
  <c r="P1723" i="5" s="1"/>
  <c r="M1723" i="5"/>
  <c r="N2432" i="5"/>
  <c r="O2432" i="5" s="1"/>
  <c r="P2432" i="5" s="1"/>
  <c r="M2432" i="5"/>
  <c r="N1981" i="5"/>
  <c r="O1981" i="5" s="1"/>
  <c r="P1981" i="5" s="1"/>
  <c r="M1981" i="5"/>
  <c r="N2285" i="5"/>
  <c r="O2285" i="5" s="1"/>
  <c r="P2285" i="5" s="1"/>
  <c r="M2285" i="5"/>
  <c r="N2402" i="5"/>
  <c r="O2402" i="5" s="1"/>
  <c r="P2402" i="5" s="1"/>
  <c r="M2402" i="5"/>
  <c r="N1702" i="5"/>
  <c r="O1702" i="5" s="1"/>
  <c r="P1702" i="5" s="1"/>
  <c r="M1702" i="5"/>
  <c r="N2276" i="5"/>
  <c r="O2276" i="5" s="1"/>
  <c r="P2276" i="5" s="1"/>
  <c r="M2276" i="5"/>
  <c r="N2188" i="5"/>
  <c r="O2188" i="5" s="1"/>
  <c r="P2188" i="5" s="1"/>
  <c r="M2188" i="5"/>
  <c r="N1147" i="5"/>
  <c r="M1147" i="5"/>
  <c r="M1990" i="5"/>
  <c r="N1990" i="5"/>
  <c r="O1990" i="5" s="1"/>
  <c r="P1990" i="5" s="1"/>
  <c r="N2304" i="5"/>
  <c r="O2304" i="5" s="1"/>
  <c r="P2304" i="5" s="1"/>
  <c r="M2304" i="5"/>
  <c r="N1808" i="5"/>
  <c r="O1808" i="5" s="1"/>
  <c r="P1808" i="5" s="1"/>
  <c r="M1808" i="5"/>
  <c r="N1538" i="5"/>
  <c r="O1538" i="5" s="1"/>
  <c r="P1538" i="5" s="1"/>
  <c r="M1538" i="5"/>
  <c r="N436" i="5"/>
  <c r="M436" i="5"/>
  <c r="N2088" i="5"/>
  <c r="O2088" i="5" s="1"/>
  <c r="P2088" i="5" s="1"/>
  <c r="M2088" i="5"/>
  <c r="N1925" i="5"/>
  <c r="O1925" i="5" s="1"/>
  <c r="P1925" i="5" s="1"/>
  <c r="M1925" i="5"/>
  <c r="N2419" i="5"/>
  <c r="O2419" i="5" s="1"/>
  <c r="P2419" i="5" s="1"/>
  <c r="M2419" i="5"/>
  <c r="N874" i="5"/>
  <c r="M874" i="5"/>
  <c r="N2235" i="5"/>
  <c r="O2235" i="5" s="1"/>
  <c r="P2235" i="5" s="1"/>
  <c r="M2235" i="5"/>
  <c r="M2103" i="5"/>
  <c r="N2103" i="5"/>
  <c r="O2103" i="5" s="1"/>
  <c r="P2103" i="5" s="1"/>
  <c r="N2466" i="5"/>
  <c r="O2466" i="5" s="1"/>
  <c r="P2466" i="5" s="1"/>
  <c r="M2466" i="5"/>
  <c r="N1530" i="5"/>
  <c r="O1530" i="5" s="1"/>
  <c r="P1530" i="5" s="1"/>
  <c r="M1530" i="5"/>
  <c r="N2444" i="5"/>
  <c r="O2444" i="5" s="1"/>
  <c r="P2444" i="5" s="1"/>
  <c r="M2444" i="5"/>
  <c r="N1528" i="5"/>
  <c r="O1528" i="5" s="1"/>
  <c r="P1528" i="5" s="1"/>
  <c r="M1528" i="5"/>
  <c r="N736" i="5"/>
  <c r="M736" i="5"/>
  <c r="M1740" i="5"/>
  <c r="N1740" i="5"/>
  <c r="O1740" i="5" s="1"/>
  <c r="P1740" i="5" s="1"/>
  <c r="N2096" i="5"/>
  <c r="O2096" i="5" s="1"/>
  <c r="P2096" i="5" s="1"/>
  <c r="M2096" i="5"/>
  <c r="N912" i="5"/>
  <c r="M912" i="5"/>
  <c r="N2400" i="5"/>
  <c r="O2400" i="5" s="1"/>
  <c r="P2400" i="5" s="1"/>
  <c r="M2400" i="5"/>
  <c r="N2393" i="5"/>
  <c r="O2393" i="5" s="1"/>
  <c r="P2393" i="5" s="1"/>
  <c r="M2393" i="5"/>
  <c r="N2278" i="5"/>
  <c r="O2278" i="5" s="1"/>
  <c r="P2278" i="5" s="1"/>
  <c r="M2278" i="5"/>
  <c r="N1537" i="5"/>
  <c r="O1537" i="5" s="1"/>
  <c r="P1537" i="5" s="1"/>
  <c r="M1537" i="5"/>
  <c r="N2227" i="5"/>
  <c r="O2227" i="5" s="1"/>
  <c r="P2227" i="5" s="1"/>
  <c r="M2227" i="5"/>
  <c r="N2056" i="5"/>
  <c r="O2056" i="5" s="1"/>
  <c r="P2056" i="5" s="1"/>
  <c r="M2056" i="5"/>
  <c r="N2050" i="5"/>
  <c r="O2050" i="5" s="1"/>
  <c r="P2050" i="5" s="1"/>
  <c r="M2050" i="5"/>
  <c r="N1814" i="5"/>
  <c r="O1814" i="5" s="1"/>
  <c r="P1814" i="5" s="1"/>
  <c r="M1814" i="5"/>
  <c r="N1521" i="5"/>
  <c r="O1521" i="5" s="1"/>
  <c r="P1521" i="5" s="1"/>
  <c r="M1521" i="5"/>
  <c r="N2472" i="5"/>
  <c r="O2472" i="5" s="1"/>
  <c r="P2472" i="5" s="1"/>
  <c r="M2472" i="5"/>
  <c r="N612" i="5"/>
  <c r="M612" i="5"/>
  <c r="N1736" i="5"/>
  <c r="O1736" i="5" s="1"/>
  <c r="P1736" i="5" s="1"/>
  <c r="M1736" i="5"/>
  <c r="N2336" i="5"/>
  <c r="O2336" i="5" s="1"/>
  <c r="P2336" i="5" s="1"/>
  <c r="M2336" i="5"/>
  <c r="N2116" i="5"/>
  <c r="O2116" i="5" s="1"/>
  <c r="P2116" i="5" s="1"/>
  <c r="M2116" i="5"/>
  <c r="M2087" i="5"/>
  <c r="N2087" i="5"/>
  <c r="O2087" i="5" s="1"/>
  <c r="P2087" i="5" s="1"/>
  <c r="N2035" i="5"/>
  <c r="O2035" i="5" s="1"/>
  <c r="P2035" i="5" s="1"/>
  <c r="M2035" i="5"/>
  <c r="N2237" i="5"/>
  <c r="O2237" i="5" s="1"/>
  <c r="P2237" i="5" s="1"/>
  <c r="M2237" i="5"/>
  <c r="N2325" i="5"/>
  <c r="O2325" i="5" s="1"/>
  <c r="P2325" i="5" s="1"/>
  <c r="M2325" i="5"/>
  <c r="N2063" i="5"/>
  <c r="O2063" i="5" s="1"/>
  <c r="P2063" i="5" s="1"/>
  <c r="M2063" i="5"/>
  <c r="N2059" i="5"/>
  <c r="O2059" i="5" s="1"/>
  <c r="P2059" i="5" s="1"/>
  <c r="M2059" i="5"/>
  <c r="N1330" i="5"/>
  <c r="M1330" i="5"/>
  <c r="N2309" i="5"/>
  <c r="O2309" i="5" s="1"/>
  <c r="P2309" i="5" s="1"/>
  <c r="M2309" i="5"/>
  <c r="N1741" i="5"/>
  <c r="O1741" i="5" s="1"/>
  <c r="P1741" i="5" s="1"/>
  <c r="M1741" i="5"/>
  <c r="N2074" i="5"/>
  <c r="O2074" i="5" s="1"/>
  <c r="P2074" i="5" s="1"/>
  <c r="M2074" i="5"/>
  <c r="N1766" i="5"/>
  <c r="O1766" i="5" s="1"/>
  <c r="P1766" i="5" s="1"/>
  <c r="M1766" i="5"/>
  <c r="N1745" i="5"/>
  <c r="O1745" i="5" s="1"/>
  <c r="P1745" i="5" s="1"/>
  <c r="M1745" i="5"/>
  <c r="N2168" i="5"/>
  <c r="O2168" i="5" s="1"/>
  <c r="P2168" i="5" s="1"/>
  <c r="M2168" i="5"/>
  <c r="M2079" i="5"/>
  <c r="N2079" i="5"/>
  <c r="O2079" i="5" s="1"/>
  <c r="P2079" i="5" s="1"/>
  <c r="N1529" i="5"/>
  <c r="O1529" i="5" s="1"/>
  <c r="P1529" i="5" s="1"/>
  <c r="M1529" i="5"/>
  <c r="N1536" i="5"/>
  <c r="O1536" i="5" s="1"/>
  <c r="P1536" i="5" s="1"/>
  <c r="M1536" i="5"/>
  <c r="M117" i="5"/>
  <c r="N117" i="5"/>
  <c r="N1959" i="5"/>
  <c r="O1959" i="5" s="1"/>
  <c r="P1959" i="5" s="1"/>
  <c r="M1959" i="5"/>
  <c r="N1737" i="5"/>
  <c r="O1737" i="5" s="1"/>
  <c r="P1737" i="5" s="1"/>
  <c r="M1737" i="5"/>
  <c r="N2015" i="5"/>
  <c r="O2015" i="5" s="1"/>
  <c r="P2015" i="5" s="1"/>
  <c r="M2015" i="5"/>
  <c r="N1821" i="5"/>
  <c r="O1821" i="5" s="1"/>
  <c r="P1821" i="5" s="1"/>
  <c r="M1821" i="5"/>
  <c r="N1525" i="5"/>
  <c r="O1525" i="5" s="1"/>
  <c r="P1525" i="5" s="1"/>
  <c r="M1525" i="5"/>
  <c r="N1983" i="5"/>
  <c r="O1983" i="5" s="1"/>
  <c r="P1983" i="5" s="1"/>
  <c r="M1983" i="5"/>
  <c r="N1991" i="5"/>
  <c r="O1991" i="5" s="1"/>
  <c r="P1991" i="5" s="1"/>
  <c r="M1991" i="5"/>
  <c r="M1357" i="5"/>
  <c r="N1357" i="5"/>
  <c r="N1328" i="5"/>
  <c r="M1328" i="5"/>
  <c r="M1349" i="5"/>
  <c r="N1349" i="5"/>
  <c r="M505" i="5"/>
  <c r="N505" i="5"/>
  <c r="N1456" i="5"/>
  <c r="M1456" i="5"/>
  <c r="N1218" i="5"/>
  <c r="M1218" i="5"/>
  <c r="N1485" i="5"/>
  <c r="M1485" i="5"/>
  <c r="M559" i="5"/>
  <c r="N559" i="5"/>
  <c r="N494" i="5"/>
  <c r="M494" i="5"/>
  <c r="N1469" i="5"/>
  <c r="M1469" i="5"/>
  <c r="N1506" i="5"/>
  <c r="M1506" i="5"/>
  <c r="N1283" i="5"/>
  <c r="M1283" i="5"/>
  <c r="N1188" i="5"/>
  <c r="M1188" i="5"/>
  <c r="M625" i="5"/>
  <c r="N625" i="5"/>
  <c r="M717" i="5"/>
  <c r="N717" i="5"/>
  <c r="N1198" i="5"/>
  <c r="M1198" i="5"/>
  <c r="N1148" i="5"/>
  <c r="M1148" i="5"/>
  <c r="M1325" i="5"/>
  <c r="N1325" i="5"/>
  <c r="N1267" i="5"/>
  <c r="M1267" i="5"/>
  <c r="N1206" i="5"/>
  <c r="M1206" i="5"/>
  <c r="N482" i="5"/>
  <c r="M482" i="5"/>
  <c r="M619" i="5"/>
  <c r="N619" i="5"/>
  <c r="M539" i="5"/>
  <c r="N539" i="5"/>
  <c r="N1288" i="5"/>
  <c r="M1288" i="5"/>
  <c r="M487" i="5"/>
  <c r="N487" i="5"/>
  <c r="M499" i="5"/>
  <c r="N499" i="5"/>
  <c r="N1170" i="5"/>
  <c r="M1170" i="5"/>
  <c r="M429" i="5"/>
  <c r="N429" i="5"/>
  <c r="N1297" i="5"/>
  <c r="M1297" i="5"/>
  <c r="N1509" i="5"/>
  <c r="M1509" i="5"/>
  <c r="M465" i="5"/>
  <c r="N465" i="5"/>
  <c r="N1514" i="5"/>
  <c r="M1514" i="5"/>
  <c r="N1182" i="5"/>
  <c r="M1182" i="5"/>
  <c r="N1332" i="5"/>
  <c r="M1332" i="5"/>
  <c r="N1236" i="5"/>
  <c r="M1236" i="5"/>
  <c r="M551" i="5"/>
  <c r="N551" i="5"/>
  <c r="N1378" i="5"/>
  <c r="M1378" i="5"/>
  <c r="N1513" i="5"/>
  <c r="M1513" i="5"/>
  <c r="N1202" i="5"/>
  <c r="M1202" i="5"/>
  <c r="N1093" i="5"/>
  <c r="M1093" i="5"/>
  <c r="N1116" i="5"/>
  <c r="M1116" i="5"/>
  <c r="N1364" i="5"/>
  <c r="M1364" i="5"/>
  <c r="N1097" i="5"/>
  <c r="M1097" i="5"/>
  <c r="M489" i="5"/>
  <c r="N489" i="5"/>
  <c r="M351" i="5"/>
  <c r="N351" i="5"/>
  <c r="M457" i="5"/>
  <c r="N457" i="5"/>
  <c r="N1254" i="5"/>
  <c r="M1254" i="5"/>
  <c r="N1132" i="5"/>
  <c r="M1132" i="5"/>
  <c r="N466" i="5"/>
  <c r="M466" i="5"/>
  <c r="M15" i="5"/>
  <c r="N15" i="5"/>
  <c r="M695" i="5"/>
  <c r="N695" i="5"/>
  <c r="N1118" i="5"/>
  <c r="M1118" i="5"/>
  <c r="M223" i="5"/>
  <c r="N223" i="5"/>
  <c r="N1393" i="5"/>
  <c r="M1393" i="5"/>
  <c r="N1439" i="5"/>
  <c r="M1439" i="5"/>
  <c r="M367" i="5"/>
  <c r="N367" i="5"/>
  <c r="N514" i="5"/>
  <c r="M514" i="5"/>
  <c r="N446" i="5"/>
  <c r="M446" i="5"/>
  <c r="N1502" i="5"/>
  <c r="M1502" i="5"/>
  <c r="N1443" i="5"/>
  <c r="M1443" i="5"/>
  <c r="N1108" i="5"/>
  <c r="M1108" i="5"/>
  <c r="M663" i="5"/>
  <c r="N663" i="5"/>
  <c r="M715" i="5"/>
  <c r="N715" i="5"/>
  <c r="N530" i="5"/>
  <c r="M530" i="5"/>
  <c r="M303" i="5"/>
  <c r="N303" i="5"/>
  <c r="M47" i="5"/>
  <c r="N47" i="5"/>
  <c r="M515" i="5"/>
  <c r="N515" i="5"/>
  <c r="M629" i="5"/>
  <c r="N629" i="5"/>
  <c r="N1473" i="5"/>
  <c r="M1473" i="5"/>
  <c r="N670" i="5"/>
  <c r="M670" i="5"/>
  <c r="M587" i="5"/>
  <c r="N587" i="5"/>
  <c r="N1459" i="5"/>
  <c r="M1459" i="5"/>
  <c r="N1276" i="5"/>
  <c r="M1276" i="5"/>
  <c r="M603" i="5"/>
  <c r="N603" i="5"/>
  <c r="N1210" i="5"/>
  <c r="M1210" i="5"/>
  <c r="N1086" i="5"/>
  <c r="M1086" i="5"/>
  <c r="N702" i="5"/>
  <c r="M702" i="5"/>
  <c r="M255" i="5"/>
  <c r="N255" i="5"/>
  <c r="M271" i="5"/>
  <c r="N271" i="5"/>
  <c r="N868" i="5"/>
  <c r="M868" i="5"/>
  <c r="N596" i="5"/>
  <c r="M596" i="5"/>
  <c r="M153" i="5"/>
  <c r="N153" i="5"/>
  <c r="N580" i="5"/>
  <c r="M580" i="5"/>
  <c r="M479" i="5"/>
  <c r="N479" i="5"/>
  <c r="N654" i="5"/>
  <c r="M654" i="5"/>
  <c r="N1481" i="5"/>
  <c r="M1481" i="5"/>
  <c r="M101" i="5"/>
  <c r="N101" i="5"/>
  <c r="N926" i="5"/>
  <c r="M926" i="5"/>
  <c r="M767" i="5"/>
  <c r="N767" i="5"/>
  <c r="N248" i="5"/>
  <c r="M248" i="5"/>
  <c r="N616" i="5"/>
  <c r="M616" i="5"/>
  <c r="N666" i="5"/>
  <c r="M666" i="5"/>
  <c r="N660" i="5"/>
  <c r="M660" i="5"/>
  <c r="N1507" i="5"/>
  <c r="M1507" i="5"/>
  <c r="N188" i="5"/>
  <c r="M188" i="5"/>
  <c r="N538" i="5"/>
  <c r="M538" i="5"/>
  <c r="N1000" i="5"/>
  <c r="M1000" i="5"/>
  <c r="N742" i="5"/>
  <c r="M742" i="5"/>
  <c r="N88" i="5"/>
  <c r="M88" i="5"/>
  <c r="N804" i="5"/>
  <c r="M804" i="5"/>
  <c r="N800" i="5"/>
  <c r="M800" i="5"/>
  <c r="N292" i="5"/>
  <c r="M292" i="5"/>
  <c r="N570" i="5"/>
  <c r="M570" i="5"/>
  <c r="N880" i="5"/>
  <c r="M880" i="5"/>
  <c r="N720" i="5"/>
  <c r="M720" i="5"/>
  <c r="M1326" i="5"/>
  <c r="N1326" i="5"/>
  <c r="M31" i="5"/>
  <c r="N31" i="5"/>
  <c r="N838" i="5"/>
  <c r="M838" i="5"/>
  <c r="M1302" i="5"/>
  <c r="N1302" i="5"/>
  <c r="N680" i="5"/>
  <c r="M680" i="5"/>
  <c r="N1233" i="5"/>
  <c r="M1233" i="5"/>
  <c r="N524" i="5"/>
  <c r="M524" i="5"/>
  <c r="N1022" i="5"/>
  <c r="M1022" i="5"/>
  <c r="M803" i="5"/>
  <c r="N803" i="5"/>
  <c r="N202" i="5"/>
  <c r="M202" i="5"/>
  <c r="N972" i="5"/>
  <c r="M972" i="5"/>
  <c r="N1322" i="5"/>
  <c r="M1322" i="5"/>
  <c r="N1111" i="5"/>
  <c r="M1111" i="5"/>
  <c r="N626" i="5"/>
  <c r="M626" i="5"/>
  <c r="N1269" i="5"/>
  <c r="M1269" i="5"/>
  <c r="N726" i="5"/>
  <c r="M726" i="5"/>
  <c r="N464" i="5"/>
  <c r="M464" i="5"/>
  <c r="N1320" i="5"/>
  <c r="M1320" i="5"/>
  <c r="M229" i="5"/>
  <c r="N229" i="5"/>
  <c r="N704" i="5"/>
  <c r="M704" i="5"/>
  <c r="N998" i="5"/>
  <c r="M998" i="5"/>
  <c r="N176" i="5"/>
  <c r="M176" i="5"/>
  <c r="M269" i="5"/>
  <c r="N269" i="5"/>
  <c r="N136" i="5"/>
  <c r="M136" i="5"/>
  <c r="N1017" i="5"/>
  <c r="M1017" i="5"/>
  <c r="N1306" i="5"/>
  <c r="M1306" i="5"/>
  <c r="N1304" i="5"/>
  <c r="M1304" i="5"/>
  <c r="N516" i="5"/>
  <c r="M516" i="5"/>
  <c r="N1008" i="5"/>
  <c r="M1008" i="5"/>
  <c r="N620" i="5"/>
  <c r="M620" i="5"/>
  <c r="N1316" i="5"/>
  <c r="M1316" i="5"/>
  <c r="N1079" i="5"/>
  <c r="M1079" i="5"/>
  <c r="M417" i="5"/>
  <c r="N417" i="5"/>
  <c r="N622" i="5"/>
  <c r="M622" i="5"/>
  <c r="N892" i="5"/>
  <c r="M892" i="5"/>
  <c r="N542" i="5"/>
  <c r="M542" i="5"/>
  <c r="N1053" i="5"/>
  <c r="M1053" i="5"/>
  <c r="M857" i="5"/>
  <c r="N857" i="5"/>
  <c r="N836" i="5"/>
  <c r="M836" i="5"/>
  <c r="N983" i="5"/>
  <c r="M983" i="5"/>
  <c r="N989" i="5"/>
  <c r="M989" i="5"/>
  <c r="N1346" i="5"/>
  <c r="M1346" i="5"/>
  <c r="M191" i="5"/>
  <c r="N191" i="5"/>
  <c r="N744" i="5"/>
  <c r="M744" i="5"/>
  <c r="N540" i="5"/>
  <c r="M540" i="5"/>
  <c r="N1072" i="5"/>
  <c r="M1072" i="5"/>
  <c r="N586" i="5"/>
  <c r="M586" i="5"/>
  <c r="N1049" i="5"/>
  <c r="M1049" i="5"/>
  <c r="N748" i="5"/>
  <c r="M748" i="5"/>
  <c r="N1484" i="5"/>
  <c r="M1484" i="5"/>
  <c r="N1261" i="5"/>
  <c r="M1261" i="5"/>
  <c r="N932" i="5"/>
  <c r="M932" i="5"/>
  <c r="N1375" i="5"/>
  <c r="M1375" i="5"/>
  <c r="N862" i="5"/>
  <c r="M862" i="5"/>
  <c r="N476" i="5"/>
  <c r="M476" i="5"/>
  <c r="N1024" i="5"/>
  <c r="M1024" i="5"/>
  <c r="N1500" i="5"/>
  <c r="M1500" i="5"/>
  <c r="N738" i="5"/>
  <c r="M738" i="5"/>
  <c r="M809" i="5"/>
  <c r="N809" i="5"/>
  <c r="N1057" i="5"/>
  <c r="M1057" i="5"/>
  <c r="M129" i="5"/>
  <c r="N129" i="5"/>
  <c r="N1217" i="5"/>
  <c r="M1217" i="5"/>
  <c r="N508" i="5"/>
  <c r="M508" i="5"/>
  <c r="N946" i="5"/>
  <c r="M946" i="5"/>
  <c r="N1227" i="5"/>
  <c r="M1227" i="5"/>
  <c r="N870" i="5"/>
  <c r="M870" i="5"/>
  <c r="N512" i="5"/>
  <c r="M512" i="5"/>
  <c r="N930" i="5"/>
  <c r="M930" i="5"/>
  <c r="N1511" i="5"/>
  <c r="M1511" i="5"/>
  <c r="N576" i="5"/>
  <c r="M576" i="5"/>
  <c r="N2343" i="5"/>
  <c r="O2343" i="5" s="1"/>
  <c r="P2343" i="5" s="1"/>
  <c r="M2343" i="5"/>
  <c r="N2420" i="5"/>
  <c r="O2420" i="5" s="1"/>
  <c r="P2420" i="5" s="1"/>
  <c r="M2420" i="5"/>
  <c r="M1922" i="5"/>
  <c r="N1922" i="5"/>
  <c r="O1922" i="5" s="1"/>
  <c r="P1922" i="5" s="1"/>
  <c r="M1874" i="5"/>
  <c r="N1874" i="5"/>
  <c r="O1874" i="5" s="1"/>
  <c r="P1874" i="5" s="1"/>
  <c r="M1948" i="5"/>
  <c r="N1948" i="5"/>
  <c r="N2458" i="5"/>
  <c r="O2458" i="5" s="1"/>
  <c r="P2458" i="5" s="1"/>
  <c r="M2458" i="5"/>
  <c r="M1928" i="5"/>
  <c r="N1928" i="5"/>
  <c r="M1850" i="5"/>
  <c r="N1850" i="5"/>
  <c r="N1843" i="5"/>
  <c r="O1843" i="5" s="1"/>
  <c r="P1843" i="5" s="1"/>
  <c r="M1843" i="5"/>
  <c r="N2413" i="5"/>
  <c r="O2413" i="5" s="1"/>
  <c r="P2413" i="5" s="1"/>
  <c r="M2413" i="5"/>
  <c r="N2206" i="5"/>
  <c r="O2206" i="5" s="1"/>
  <c r="P2206" i="5" s="1"/>
  <c r="M2206" i="5"/>
  <c r="N2041" i="5"/>
  <c r="O2041" i="5" s="1"/>
  <c r="P2041" i="5" s="1"/>
  <c r="M2041" i="5"/>
  <c r="N1803" i="5"/>
  <c r="O1803" i="5" s="1"/>
  <c r="P1803" i="5" s="1"/>
  <c r="M1803" i="5"/>
  <c r="N2445" i="5"/>
  <c r="O2445" i="5" s="1"/>
  <c r="P2445" i="5" s="1"/>
  <c r="M2445" i="5"/>
  <c r="N2461" i="5"/>
  <c r="O2461" i="5" s="1"/>
  <c r="P2461" i="5" s="1"/>
  <c r="M2461" i="5"/>
  <c r="M1908" i="5"/>
  <c r="N1908" i="5"/>
  <c r="N1824" i="5"/>
  <c r="O1824" i="5" s="1"/>
  <c r="P1824" i="5" s="1"/>
  <c r="M1824" i="5"/>
  <c r="M1964" i="5"/>
  <c r="N1964" i="5"/>
  <c r="N2213" i="5"/>
  <c r="O2213" i="5" s="1"/>
  <c r="P2213" i="5" s="1"/>
  <c r="M2213" i="5"/>
  <c r="N2275" i="5"/>
  <c r="O2275" i="5" s="1"/>
  <c r="P2275" i="5" s="1"/>
  <c r="M2275" i="5"/>
  <c r="M2195" i="5"/>
  <c r="N2195" i="5"/>
  <c r="O2195" i="5" s="1"/>
  <c r="P2195" i="5" s="1"/>
  <c r="N2236" i="5"/>
  <c r="O2236" i="5" s="1"/>
  <c r="P2236" i="5" s="1"/>
  <c r="M2236" i="5"/>
  <c r="N2497" i="5"/>
  <c r="O2497" i="5" s="1"/>
  <c r="P2497" i="5" s="1"/>
  <c r="M2497" i="5"/>
  <c r="N2434" i="5"/>
  <c r="O2434" i="5" s="1"/>
  <c r="P2434" i="5" s="1"/>
  <c r="M2434" i="5"/>
  <c r="N2246" i="5"/>
  <c r="O2246" i="5" s="1"/>
  <c r="P2246" i="5" s="1"/>
  <c r="M2246" i="5"/>
  <c r="N2291" i="5"/>
  <c r="O2291" i="5" s="1"/>
  <c r="P2291" i="5" s="1"/>
  <c r="M2291" i="5"/>
  <c r="M1946" i="5"/>
  <c r="N1946" i="5"/>
  <c r="M1890" i="5"/>
  <c r="N1890" i="5"/>
  <c r="O1890" i="5" s="1"/>
  <c r="P1890" i="5" s="1"/>
  <c r="N1899" i="5"/>
  <c r="O1899" i="5" s="1"/>
  <c r="P1899" i="5" s="1"/>
  <c r="M1899" i="5"/>
  <c r="M1858" i="5"/>
  <c r="N1858" i="5"/>
  <c r="N1859" i="5"/>
  <c r="O1859" i="5" s="1"/>
  <c r="P1859" i="5" s="1"/>
  <c r="M1859" i="5"/>
  <c r="M2045" i="5"/>
  <c r="N2045" i="5"/>
  <c r="O2045" i="5" s="1"/>
  <c r="P2045" i="5" s="1"/>
  <c r="M2037" i="5"/>
  <c r="N2037" i="5"/>
  <c r="N1875" i="5"/>
  <c r="O1875" i="5" s="1"/>
  <c r="P1875" i="5" s="1"/>
  <c r="M1875" i="5"/>
  <c r="N2449" i="5"/>
  <c r="O2449" i="5" s="1"/>
  <c r="P2449" i="5" s="1"/>
  <c r="M2449" i="5"/>
  <c r="N2410" i="5"/>
  <c r="O2410" i="5" s="1"/>
  <c r="P2410" i="5" s="1"/>
  <c r="M2410" i="5"/>
  <c r="N2218" i="5"/>
  <c r="O2218" i="5" s="1"/>
  <c r="P2218" i="5" s="1"/>
  <c r="M2218" i="5"/>
  <c r="N1985" i="5"/>
  <c r="O1985" i="5" s="1"/>
  <c r="P1985" i="5" s="1"/>
  <c r="M1985" i="5"/>
  <c r="M1920" i="5"/>
  <c r="N1920" i="5"/>
  <c r="N1767" i="5"/>
  <c r="O1767" i="5" s="1"/>
  <c r="P1767" i="5" s="1"/>
  <c r="M1767" i="5"/>
  <c r="N1839" i="5"/>
  <c r="O1839" i="5" s="1"/>
  <c r="P1839" i="5" s="1"/>
  <c r="M1839" i="5"/>
  <c r="N1806" i="5"/>
  <c r="O1806" i="5" s="1"/>
  <c r="P1806" i="5" s="1"/>
  <c r="M1806" i="5"/>
  <c r="N2164" i="5"/>
  <c r="O2164" i="5" s="1"/>
  <c r="P2164" i="5" s="1"/>
  <c r="M2164" i="5"/>
  <c r="N1615" i="5"/>
  <c r="O1615" i="5" s="1"/>
  <c r="P1615" i="5" s="1"/>
  <c r="M1615" i="5"/>
  <c r="N2305" i="5"/>
  <c r="O2305" i="5" s="1"/>
  <c r="P2305" i="5" s="1"/>
  <c r="M2305" i="5"/>
  <c r="N1677" i="5"/>
  <c r="O1677" i="5" s="1"/>
  <c r="P1677" i="5" s="1"/>
  <c r="M1677" i="5"/>
  <c r="N1645" i="5"/>
  <c r="O1645" i="5" s="1"/>
  <c r="P1645" i="5" s="1"/>
  <c r="M1645" i="5"/>
  <c r="N1613" i="5"/>
  <c r="O1613" i="5" s="1"/>
  <c r="P1613" i="5" s="1"/>
  <c r="M1613" i="5"/>
  <c r="N1581" i="5"/>
  <c r="O1581" i="5" s="1"/>
  <c r="P1581" i="5" s="1"/>
  <c r="M1581" i="5"/>
  <c r="N1549" i="5"/>
  <c r="O1549" i="5" s="1"/>
  <c r="P1549" i="5" s="1"/>
  <c r="M1549" i="5"/>
  <c r="N1698" i="5"/>
  <c r="O1698" i="5" s="1"/>
  <c r="P1698" i="5" s="1"/>
  <c r="M1698" i="5"/>
  <c r="N2160" i="5"/>
  <c r="O2160" i="5" s="1"/>
  <c r="P2160" i="5" s="1"/>
  <c r="M2160" i="5"/>
  <c r="N1548" i="5"/>
  <c r="O1548" i="5" s="1"/>
  <c r="P1548" i="5" s="1"/>
  <c r="M1548" i="5"/>
  <c r="N1635" i="5"/>
  <c r="O1635" i="5" s="1"/>
  <c r="P1635" i="5" s="1"/>
  <c r="M1635" i="5"/>
  <c r="N1720" i="5"/>
  <c r="O1720" i="5" s="1"/>
  <c r="P1720" i="5" s="1"/>
  <c r="M1720" i="5"/>
  <c r="N1722" i="5"/>
  <c r="O1722" i="5" s="1"/>
  <c r="P1722" i="5" s="1"/>
  <c r="M1722" i="5"/>
  <c r="N2470" i="5"/>
  <c r="O2470" i="5" s="1"/>
  <c r="P2470" i="5" s="1"/>
  <c r="M2470" i="5"/>
  <c r="N2493" i="5"/>
  <c r="O2493" i="5" s="1"/>
  <c r="P2493" i="5" s="1"/>
  <c r="M2493" i="5"/>
  <c r="N2447" i="5"/>
  <c r="O2447" i="5" s="1"/>
  <c r="P2447" i="5" s="1"/>
  <c r="M2447" i="5"/>
  <c r="N2339" i="5"/>
  <c r="O2339" i="5" s="1"/>
  <c r="P2339" i="5" s="1"/>
  <c r="M2339" i="5"/>
  <c r="M2061" i="5"/>
  <c r="N2061" i="5"/>
  <c r="O2061" i="5" s="1"/>
  <c r="P2061" i="5" s="1"/>
  <c r="M2101" i="5"/>
  <c r="N2101" i="5"/>
  <c r="O2101" i="5" s="1"/>
  <c r="P2101" i="5" s="1"/>
  <c r="N1799" i="5"/>
  <c r="O1799" i="5" s="1"/>
  <c r="P1799" i="5" s="1"/>
  <c r="M1799" i="5"/>
  <c r="N2331" i="5"/>
  <c r="O2331" i="5" s="1"/>
  <c r="P2331" i="5" s="1"/>
  <c r="M2331" i="5"/>
  <c r="M1878" i="5"/>
  <c r="N1878" i="5"/>
  <c r="O1878" i="5" s="1"/>
  <c r="P1878" i="5" s="1"/>
  <c r="M2319" i="5"/>
  <c r="N2319" i="5"/>
  <c r="O2319" i="5" s="1"/>
  <c r="P2319" i="5" s="1"/>
  <c r="M2053" i="5"/>
  <c r="N2053" i="5"/>
  <c r="O2053" i="5" s="1"/>
  <c r="P2053" i="5" s="1"/>
  <c r="N1877" i="5"/>
  <c r="O1877" i="5" s="1"/>
  <c r="P1877" i="5" s="1"/>
  <c r="M1877" i="5"/>
  <c r="N1495" i="5"/>
  <c r="M1495" i="5"/>
  <c r="N2320" i="5"/>
  <c r="O2320" i="5" s="1"/>
  <c r="P2320" i="5" s="1"/>
  <c r="M2320" i="5"/>
  <c r="N1800" i="5"/>
  <c r="O1800" i="5" s="1"/>
  <c r="P1800" i="5" s="1"/>
  <c r="M1800" i="5"/>
  <c r="N2399" i="5"/>
  <c r="O2399" i="5" s="1"/>
  <c r="P2399" i="5" s="1"/>
  <c r="M2399" i="5"/>
  <c r="N2438" i="5"/>
  <c r="O2438" i="5" s="1"/>
  <c r="P2438" i="5" s="1"/>
  <c r="M2438" i="5"/>
  <c r="N1161" i="5"/>
  <c r="M1161" i="5"/>
  <c r="N2046" i="5"/>
  <c r="O2046" i="5" s="1"/>
  <c r="P2046" i="5" s="1"/>
  <c r="M2046" i="5"/>
  <c r="N1558" i="5"/>
  <c r="O1558" i="5" s="1"/>
  <c r="P1558" i="5" s="1"/>
  <c r="M1558" i="5"/>
  <c r="N1701" i="5"/>
  <c r="O1701" i="5" s="1"/>
  <c r="P1701" i="5" s="1"/>
  <c r="M1701" i="5"/>
  <c r="N2387" i="5"/>
  <c r="O2387" i="5" s="1"/>
  <c r="P2387" i="5" s="1"/>
  <c r="M2387" i="5"/>
  <c r="N1994" i="5"/>
  <c r="O1994" i="5" s="1"/>
  <c r="P1994" i="5" s="1"/>
  <c r="M1994" i="5"/>
  <c r="N1673" i="5"/>
  <c r="O1673" i="5" s="1"/>
  <c r="P1673" i="5" s="1"/>
  <c r="M1673" i="5"/>
  <c r="N1641" i="5"/>
  <c r="O1641" i="5" s="1"/>
  <c r="P1641" i="5" s="1"/>
  <c r="M1641" i="5"/>
  <c r="N1609" i="5"/>
  <c r="O1609" i="5" s="1"/>
  <c r="P1609" i="5" s="1"/>
  <c r="M1609" i="5"/>
  <c r="N1577" i="5"/>
  <c r="O1577" i="5" s="1"/>
  <c r="P1577" i="5" s="1"/>
  <c r="M1577" i="5"/>
  <c r="N1545" i="5"/>
  <c r="O1545" i="5" s="1"/>
  <c r="P1545" i="5" s="1"/>
  <c r="M1545" i="5"/>
  <c r="N2284" i="5"/>
  <c r="O2284" i="5" s="1"/>
  <c r="P2284" i="5" s="1"/>
  <c r="M2284" i="5"/>
  <c r="M1716" i="5"/>
  <c r="N1716" i="5"/>
  <c r="N1560" i="5"/>
  <c r="O1560" i="5" s="1"/>
  <c r="P1560" i="5" s="1"/>
  <c r="M1560" i="5"/>
  <c r="N1679" i="5"/>
  <c r="O1679" i="5" s="1"/>
  <c r="P1679" i="5" s="1"/>
  <c r="M1679" i="5"/>
  <c r="N2132" i="5"/>
  <c r="O2132" i="5" s="1"/>
  <c r="P2132" i="5" s="1"/>
  <c r="M2132" i="5"/>
  <c r="M1970" i="5"/>
  <c r="N1970" i="5"/>
  <c r="O1970" i="5" s="1"/>
  <c r="P1970" i="5" s="1"/>
  <c r="N2502" i="5"/>
  <c r="O2502" i="5" s="1"/>
  <c r="P2502" i="5" s="1"/>
  <c r="M2502" i="5"/>
  <c r="N2435" i="5"/>
  <c r="O2435" i="5" s="1"/>
  <c r="P2435" i="5" s="1"/>
  <c r="M2435" i="5"/>
  <c r="N2335" i="5"/>
  <c r="O2335" i="5" s="1"/>
  <c r="P2335" i="5" s="1"/>
  <c r="M2335" i="5"/>
  <c r="M1984" i="5"/>
  <c r="N1984" i="5"/>
  <c r="O1984" i="5" s="1"/>
  <c r="P1984" i="5" s="1"/>
  <c r="N1763" i="5"/>
  <c r="O1763" i="5" s="1"/>
  <c r="P1763" i="5" s="1"/>
  <c r="M1763" i="5"/>
  <c r="M1966" i="5"/>
  <c r="N1966" i="5"/>
  <c r="O1966" i="5" s="1"/>
  <c r="P1966" i="5" s="1"/>
  <c r="N2442" i="5"/>
  <c r="O2442" i="5" s="1"/>
  <c r="P2442" i="5" s="1"/>
  <c r="M2442" i="5"/>
  <c r="M2093" i="5"/>
  <c r="N2093" i="5"/>
  <c r="O2093" i="5" s="1"/>
  <c r="P2093" i="5" s="1"/>
  <c r="N1869" i="5"/>
  <c r="O1869" i="5" s="1"/>
  <c r="P1869" i="5" s="1"/>
  <c r="M1869" i="5"/>
  <c r="N544" i="5"/>
  <c r="M544" i="5"/>
  <c r="N2006" i="5"/>
  <c r="O2006" i="5" s="1"/>
  <c r="P2006" i="5" s="1"/>
  <c r="M2006" i="5"/>
  <c r="N2328" i="5"/>
  <c r="O2328" i="5" s="1"/>
  <c r="P2328" i="5" s="1"/>
  <c r="M2328" i="5"/>
  <c r="N1714" i="5"/>
  <c r="O1714" i="5" s="1"/>
  <c r="P1714" i="5" s="1"/>
  <c r="M1714" i="5"/>
  <c r="N1734" i="5"/>
  <c r="O1734" i="5" s="1"/>
  <c r="P1734" i="5" s="1"/>
  <c r="M1734" i="5"/>
  <c r="N2416" i="5"/>
  <c r="O2416" i="5" s="1"/>
  <c r="P2416" i="5" s="1"/>
  <c r="M2416" i="5"/>
  <c r="M2207" i="5"/>
  <c r="N2207" i="5"/>
  <c r="O2207" i="5" s="1"/>
  <c r="P2207" i="5" s="1"/>
  <c r="N2459" i="5"/>
  <c r="O2459" i="5" s="1"/>
  <c r="P2459" i="5" s="1"/>
  <c r="M2459" i="5"/>
  <c r="M2197" i="5"/>
  <c r="N2197" i="5"/>
  <c r="O2197" i="5" s="1"/>
  <c r="P2197" i="5" s="1"/>
  <c r="N2289" i="5"/>
  <c r="O2289" i="5" s="1"/>
  <c r="P2289" i="5" s="1"/>
  <c r="M2289" i="5"/>
  <c r="N1687" i="5"/>
  <c r="O1687" i="5" s="1"/>
  <c r="P1687" i="5" s="1"/>
  <c r="M1687" i="5"/>
  <c r="N2070" i="5"/>
  <c r="O2070" i="5" s="1"/>
  <c r="P2070" i="5" s="1"/>
  <c r="M2070" i="5"/>
  <c r="M1772" i="5"/>
  <c r="N1772" i="5"/>
  <c r="N2490" i="5"/>
  <c r="O2490" i="5" s="1"/>
  <c r="P2490" i="5" s="1"/>
  <c r="M2490" i="5"/>
  <c r="N2001" i="5"/>
  <c r="O2001" i="5" s="1"/>
  <c r="P2001" i="5" s="1"/>
  <c r="M2001" i="5"/>
  <c r="M1936" i="5"/>
  <c r="N1936" i="5"/>
  <c r="O1936" i="5" s="1"/>
  <c r="P1936" i="5" s="1"/>
  <c r="N1911" i="5"/>
  <c r="O1911" i="5" s="1"/>
  <c r="P1911" i="5" s="1"/>
  <c r="M1911" i="5"/>
  <c r="N2200" i="5"/>
  <c r="O2200" i="5" s="1"/>
  <c r="P2200" i="5" s="1"/>
  <c r="M2200" i="5"/>
  <c r="N2078" i="5"/>
  <c r="O2078" i="5" s="1"/>
  <c r="P2078" i="5" s="1"/>
  <c r="M2078" i="5"/>
  <c r="N1543" i="5"/>
  <c r="O1543" i="5" s="1"/>
  <c r="P1543" i="5" s="1"/>
  <c r="M1543" i="5"/>
  <c r="N1989" i="5"/>
  <c r="O1989" i="5" s="1"/>
  <c r="P1989" i="5" s="1"/>
  <c r="M1989" i="5"/>
  <c r="M1884" i="5"/>
  <c r="N1884" i="5"/>
  <c r="O1884" i="5" s="1"/>
  <c r="P1884" i="5" s="1"/>
  <c r="N1562" i="5"/>
  <c r="O1562" i="5" s="1"/>
  <c r="P1562" i="5" s="1"/>
  <c r="M1562" i="5"/>
  <c r="N2220" i="5"/>
  <c r="O2220" i="5" s="1"/>
  <c r="P2220" i="5" s="1"/>
  <c r="M2220" i="5"/>
  <c r="M1926" i="5"/>
  <c r="N1926" i="5"/>
  <c r="O1926" i="5" s="1"/>
  <c r="P1926" i="5" s="1"/>
  <c r="N2017" i="5"/>
  <c r="O2017" i="5" s="1"/>
  <c r="P2017" i="5" s="1"/>
  <c r="M2017" i="5"/>
  <c r="N1546" i="5"/>
  <c r="O1546" i="5" s="1"/>
  <c r="P1546" i="5" s="1"/>
  <c r="M1546" i="5"/>
  <c r="N1792" i="5"/>
  <c r="O1792" i="5" s="1"/>
  <c r="P1792" i="5" s="1"/>
  <c r="M1792" i="5"/>
  <c r="N1563" i="5"/>
  <c r="O1563" i="5" s="1"/>
  <c r="P1563" i="5" s="1"/>
  <c r="M1563" i="5"/>
  <c r="N1691" i="5"/>
  <c r="O1691" i="5" s="1"/>
  <c r="P1691" i="5" s="1"/>
  <c r="M1691" i="5"/>
  <c r="N2260" i="5"/>
  <c r="O2260" i="5" s="1"/>
  <c r="P2260" i="5" s="1"/>
  <c r="M2260" i="5"/>
  <c r="N2178" i="5"/>
  <c r="O2178" i="5" s="1"/>
  <c r="P2178" i="5" s="1"/>
  <c r="M2178" i="5"/>
  <c r="M1918" i="5"/>
  <c r="N1918" i="5"/>
  <c r="M1828" i="5"/>
  <c r="N1828" i="5"/>
  <c r="O1828" i="5" s="1"/>
  <c r="P1828" i="5" s="1"/>
  <c r="M2191" i="5"/>
  <c r="N2191" i="5"/>
  <c r="O2191" i="5" s="1"/>
  <c r="P2191" i="5" s="1"/>
  <c r="N1689" i="5"/>
  <c r="O1689" i="5" s="1"/>
  <c r="P1689" i="5" s="1"/>
  <c r="M1689" i="5"/>
  <c r="N1697" i="5"/>
  <c r="O1697" i="5" s="1"/>
  <c r="P1697" i="5" s="1"/>
  <c r="M1697" i="5"/>
  <c r="N2274" i="5"/>
  <c r="O2274" i="5" s="1"/>
  <c r="P2274" i="5" s="1"/>
  <c r="M2274" i="5"/>
  <c r="M1862" i="5"/>
  <c r="N1862" i="5"/>
  <c r="O1862" i="5" s="1"/>
  <c r="P1862" i="5" s="1"/>
  <c r="N2321" i="5"/>
  <c r="O2321" i="5" s="1"/>
  <c r="P2321" i="5" s="1"/>
  <c r="M2321" i="5"/>
  <c r="N1705" i="5"/>
  <c r="O1705" i="5" s="1"/>
  <c r="P1705" i="5" s="1"/>
  <c r="M1705" i="5"/>
  <c r="N1733" i="5"/>
  <c r="O1733" i="5" s="1"/>
  <c r="P1733" i="5" s="1"/>
  <c r="M1733" i="5"/>
  <c r="N1718" i="5"/>
  <c r="O1718" i="5" s="1"/>
  <c r="P1718" i="5" s="1"/>
  <c r="M1718" i="5"/>
  <c r="N2310" i="5"/>
  <c r="O2310" i="5" s="1"/>
  <c r="P2310" i="5" s="1"/>
  <c r="M2310" i="5"/>
  <c r="N1522" i="5"/>
  <c r="O1522" i="5" s="1"/>
  <c r="P1522" i="5" s="1"/>
  <c r="M1522" i="5"/>
  <c r="M1342" i="5"/>
  <c r="N1342" i="5"/>
  <c r="N1817" i="5"/>
  <c r="O1817" i="5" s="1"/>
  <c r="P1817" i="5" s="1"/>
  <c r="M1817" i="5"/>
  <c r="N1752" i="5"/>
  <c r="O1752" i="5" s="1"/>
  <c r="P1752" i="5" s="1"/>
  <c r="M1752" i="5"/>
  <c r="M1978" i="5"/>
  <c r="N1978" i="5"/>
  <c r="O1978" i="5" s="1"/>
  <c r="P1978" i="5" s="1"/>
  <c r="N1532" i="5"/>
  <c r="O1532" i="5" s="1"/>
  <c r="P1532" i="5" s="1"/>
  <c r="M1532" i="5"/>
  <c r="N2294" i="5"/>
  <c r="O2294" i="5" s="1"/>
  <c r="P2294" i="5" s="1"/>
  <c r="M2294" i="5"/>
  <c r="N1516" i="5"/>
  <c r="M1516" i="5"/>
  <c r="N2042" i="5"/>
  <c r="O2042" i="5" s="1"/>
  <c r="P2042" i="5" s="1"/>
  <c r="M2042" i="5"/>
  <c r="N2423" i="5"/>
  <c r="O2423" i="5" s="1"/>
  <c r="P2423" i="5" s="1"/>
  <c r="M2423" i="5"/>
  <c r="N1955" i="5"/>
  <c r="O1955" i="5" s="1"/>
  <c r="P1955" i="5" s="1"/>
  <c r="M1955" i="5"/>
  <c r="N2290" i="5"/>
  <c r="O2290" i="5" s="1"/>
  <c r="P2290" i="5" s="1"/>
  <c r="M2290" i="5"/>
  <c r="N1492" i="5"/>
  <c r="M1492" i="5"/>
  <c r="N2298" i="5"/>
  <c r="O2298" i="5" s="1"/>
  <c r="P2298" i="5" s="1"/>
  <c r="M2298" i="5"/>
  <c r="N2280" i="5"/>
  <c r="O2280" i="5" s="1"/>
  <c r="P2280" i="5" s="1"/>
  <c r="M2280" i="5"/>
  <c r="M823" i="5"/>
  <c r="N823" i="5"/>
  <c r="N1472" i="5"/>
  <c r="M1472" i="5"/>
  <c r="N2469" i="5"/>
  <c r="O2469" i="5" s="1"/>
  <c r="P2469" i="5" s="1"/>
  <c r="M2469" i="5"/>
  <c r="N1541" i="5"/>
  <c r="O1541" i="5" s="1"/>
  <c r="P1541" i="5" s="1"/>
  <c r="M1541" i="5"/>
  <c r="N2482" i="5"/>
  <c r="O2482" i="5" s="1"/>
  <c r="P2482" i="5" s="1"/>
  <c r="M2482" i="5"/>
  <c r="N2072" i="5"/>
  <c r="O2072" i="5" s="1"/>
  <c r="P2072" i="5" s="1"/>
  <c r="M2072" i="5"/>
  <c r="N2366" i="5"/>
  <c r="O2366" i="5" s="1"/>
  <c r="P2366" i="5" s="1"/>
  <c r="M2366" i="5"/>
  <c r="N2314" i="5"/>
  <c r="O2314" i="5" s="1"/>
  <c r="P2314" i="5" s="1"/>
  <c r="M2314" i="5"/>
  <c r="N1957" i="5"/>
  <c r="O1957" i="5" s="1"/>
  <c r="P1957" i="5" s="1"/>
  <c r="M1957" i="5"/>
  <c r="M2119" i="5"/>
  <c r="N2119" i="5"/>
  <c r="O2119" i="5" s="1"/>
  <c r="P2119" i="5" s="1"/>
  <c r="M2161" i="5"/>
  <c r="N2161" i="5"/>
  <c r="O2161" i="5" s="1"/>
  <c r="P2161" i="5" s="1"/>
  <c r="N2068" i="5"/>
  <c r="O2068" i="5" s="1"/>
  <c r="P2068" i="5" s="1"/>
  <c r="M2068" i="5"/>
  <c r="N2007" i="5"/>
  <c r="O2007" i="5" s="1"/>
  <c r="P2007" i="5" s="1"/>
  <c r="M2007" i="5"/>
  <c r="N2044" i="5"/>
  <c r="O2044" i="5" s="1"/>
  <c r="P2044" i="5" s="1"/>
  <c r="M2044" i="5"/>
  <c r="N610" i="5"/>
  <c r="M610" i="5"/>
  <c r="N2475" i="5"/>
  <c r="O2475" i="5" s="1"/>
  <c r="P2475" i="5" s="1"/>
  <c r="M2475" i="5"/>
  <c r="N2092" i="5"/>
  <c r="O2092" i="5" s="1"/>
  <c r="P2092" i="5" s="1"/>
  <c r="M2092" i="5"/>
  <c r="M2145" i="5"/>
  <c r="N2145" i="5"/>
  <c r="O2145" i="5" s="1"/>
  <c r="P2145" i="5" s="1"/>
  <c r="N2024" i="5"/>
  <c r="O2024" i="5" s="1"/>
  <c r="P2024" i="5" s="1"/>
  <c r="M2024" i="5"/>
  <c r="N1010" i="5"/>
  <c r="M1010" i="5"/>
  <c r="N1504" i="5"/>
  <c r="M1504" i="5"/>
  <c r="N2176" i="5"/>
  <c r="O2176" i="5" s="1"/>
  <c r="P2176" i="5" s="1"/>
  <c r="M2176" i="5"/>
  <c r="N2251" i="5"/>
  <c r="O2251" i="5" s="1"/>
  <c r="P2251" i="5" s="1"/>
  <c r="M2251" i="5"/>
  <c r="N1951" i="5"/>
  <c r="O1951" i="5" s="1"/>
  <c r="P1951" i="5" s="1"/>
  <c r="M1951" i="5"/>
  <c r="N2253" i="5"/>
  <c r="O2253" i="5" s="1"/>
  <c r="P2253" i="5" s="1"/>
  <c r="M2253" i="5"/>
  <c r="N2233" i="5"/>
  <c r="O2233" i="5" s="1"/>
  <c r="P2233" i="5" s="1"/>
  <c r="M2233" i="5"/>
  <c r="M2099" i="5"/>
  <c r="N2099" i="5"/>
  <c r="O2099" i="5" s="1"/>
  <c r="P2099" i="5" s="1"/>
  <c r="M2167" i="5"/>
  <c r="N2167" i="5"/>
  <c r="O2167" i="5" s="1"/>
  <c r="P2167" i="5" s="1"/>
  <c r="M2147" i="5"/>
  <c r="N2147" i="5"/>
  <c r="O2147" i="5" s="1"/>
  <c r="P2147" i="5" s="1"/>
  <c r="N2000" i="5"/>
  <c r="O2000" i="5" s="1"/>
  <c r="P2000" i="5" s="1"/>
  <c r="M2000" i="5"/>
  <c r="N642" i="5"/>
  <c r="M642" i="5"/>
  <c r="N2112" i="5"/>
  <c r="O2112" i="5" s="1"/>
  <c r="P2112" i="5" s="1"/>
  <c r="M2112" i="5"/>
  <c r="N2473" i="5"/>
  <c r="O2473" i="5" s="1"/>
  <c r="P2473" i="5" s="1"/>
  <c r="M2473" i="5"/>
  <c r="N2011" i="5"/>
  <c r="O2011" i="5" s="1"/>
  <c r="P2011" i="5" s="1"/>
  <c r="M2011" i="5"/>
  <c r="N1770" i="5"/>
  <c r="O1770" i="5" s="1"/>
  <c r="P1770" i="5" s="1"/>
  <c r="M1770" i="5"/>
  <c r="N2180" i="5"/>
  <c r="O2180" i="5" s="1"/>
  <c r="P2180" i="5" s="1"/>
  <c r="M2180" i="5"/>
  <c r="N2396" i="5"/>
  <c r="O2396" i="5" s="1"/>
  <c r="P2396" i="5" s="1"/>
  <c r="M2396" i="5"/>
  <c r="N2082" i="5"/>
  <c r="O2082" i="5" s="1"/>
  <c r="P2082" i="5" s="1"/>
  <c r="M2082" i="5"/>
  <c r="N2259" i="5"/>
  <c r="O2259" i="5" s="1"/>
  <c r="P2259" i="5" s="1"/>
  <c r="M2259" i="5"/>
  <c r="N2012" i="5"/>
  <c r="O2012" i="5" s="1"/>
  <c r="P2012" i="5" s="1"/>
  <c r="M2012" i="5"/>
  <c r="N1947" i="5"/>
  <c r="O1947" i="5" s="1"/>
  <c r="P1947" i="5" s="1"/>
  <c r="M1947" i="5"/>
  <c r="N2478" i="5"/>
  <c r="O2478" i="5" s="1"/>
  <c r="P2478" i="5" s="1"/>
  <c r="M2478" i="5"/>
  <c r="N2486" i="5"/>
  <c r="O2486" i="5" s="1"/>
  <c r="P2486" i="5" s="1"/>
  <c r="M2486" i="5"/>
  <c r="M2255" i="5"/>
  <c r="N2255" i="5"/>
  <c r="O2255" i="5" s="1"/>
  <c r="P2255" i="5" s="1"/>
  <c r="N2496" i="5"/>
  <c r="O2496" i="5" s="1"/>
  <c r="P2496" i="5" s="1"/>
  <c r="M2496" i="5"/>
  <c r="N2040" i="5"/>
  <c r="O2040" i="5" s="1"/>
  <c r="P2040" i="5" s="1"/>
  <c r="M2040" i="5"/>
  <c r="N2346" i="5"/>
  <c r="O2346" i="5" s="1"/>
  <c r="P2346" i="5" s="1"/>
  <c r="M2346" i="5"/>
  <c r="N1919" i="5"/>
  <c r="O1919" i="5" s="1"/>
  <c r="P1919" i="5" s="1"/>
  <c r="M1919" i="5"/>
  <c r="N2020" i="5"/>
  <c r="O2020" i="5" s="1"/>
  <c r="P2020" i="5" s="1"/>
  <c r="M2020" i="5"/>
  <c r="Y1705" i="7"/>
  <c r="K2146" i="5"/>
  <c r="O1933" i="5"/>
  <c r="P1933" i="5" s="1"/>
  <c r="O2184" i="5"/>
  <c r="P2184" i="5" s="1"/>
  <c r="O1924" i="5"/>
  <c r="P1924" i="5" s="1"/>
  <c r="O1944" i="5"/>
  <c r="P1944" i="5" s="1"/>
  <c r="O2203" i="5"/>
  <c r="P2203" i="5" s="1"/>
  <c r="O1973" i="5"/>
  <c r="P1973" i="5" s="1"/>
  <c r="K2257" i="5"/>
  <c r="K1937" i="5"/>
  <c r="K2484" i="5"/>
  <c r="O1918" i="5"/>
  <c r="P1918" i="5" s="1"/>
  <c r="K1820" i="5"/>
  <c r="K2365" i="5"/>
  <c r="K2288" i="5"/>
  <c r="K2471" i="5"/>
  <c r="K2425" i="5"/>
  <c r="K2261" i="5"/>
  <c r="O1932" i="5"/>
  <c r="P1932" i="5" s="1"/>
  <c r="O2179" i="5"/>
  <c r="P2179" i="5" s="1"/>
  <c r="O1954" i="5"/>
  <c r="P1954" i="5" s="1"/>
  <c r="O1772" i="5"/>
  <c r="P1772" i="5" s="1"/>
  <c r="O1764" i="5"/>
  <c r="P1764" i="5" s="1"/>
  <c r="K1921" i="5"/>
  <c r="O1713" i="5"/>
  <c r="P1713" i="5" s="1"/>
  <c r="O2030" i="5"/>
  <c r="P2030" i="5" s="1"/>
  <c r="O2205" i="5"/>
  <c r="P2205" i="5" s="1"/>
  <c r="O1637" i="5"/>
  <c r="P1637" i="5" s="1"/>
  <c r="O1591" i="5"/>
  <c r="P1591" i="5" s="1"/>
  <c r="O1569" i="5"/>
  <c r="P1569" i="5" s="1"/>
  <c r="O2022" i="5"/>
  <c r="P2022" i="5" s="1"/>
  <c r="O1690" i="5"/>
  <c r="P1690" i="5" s="1"/>
  <c r="O1781" i="5"/>
  <c r="P1781" i="5" s="1"/>
  <c r="K2245" i="5"/>
  <c r="O2231" i="5"/>
  <c r="P2231" i="5" s="1"/>
  <c r="K2229" i="5"/>
  <c r="K2383" i="5"/>
  <c r="K1969" i="5"/>
  <c r="K2492" i="5"/>
  <c r="O2102" i="5"/>
  <c r="P2102" i="5" s="1"/>
  <c r="K2263" i="5"/>
  <c r="O2407" i="5"/>
  <c r="P2407" i="5" s="1"/>
  <c r="O1716" i="5"/>
  <c r="P1716" i="5" s="1"/>
  <c r="O1773" i="5"/>
  <c r="P1773" i="5" s="1"/>
  <c r="O1804" i="5"/>
  <c r="P1804" i="5" s="1"/>
  <c r="O1725" i="5"/>
  <c r="P1725" i="5" s="1"/>
  <c r="K2378" i="5"/>
  <c r="K1953" i="5"/>
  <c r="O1938" i="5"/>
  <c r="P1938" i="5" s="1"/>
  <c r="O1771" i="5"/>
  <c r="P1771" i="5" s="1"/>
  <c r="O1840" i="5"/>
  <c r="P1840" i="5" s="1"/>
  <c r="O1848" i="5"/>
  <c r="P1848" i="5" s="1"/>
  <c r="O1908" i="5"/>
  <c r="P1908" i="5" s="1"/>
  <c r="O1832" i="5"/>
  <c r="P1832" i="5" s="1"/>
  <c r="O2347" i="5"/>
  <c r="P2347" i="5" s="1"/>
  <c r="O1928" i="5"/>
  <c r="P1928" i="5" s="1"/>
  <c r="O1950" i="5"/>
  <c r="P1950" i="5" s="1"/>
  <c r="O1904" i="5"/>
  <c r="P1904" i="5" s="1"/>
  <c r="O1879" i="5"/>
  <c r="P1879" i="5" s="1"/>
  <c r="O2029" i="5"/>
  <c r="P2029" i="5" s="1"/>
  <c r="O2085" i="5"/>
  <c r="P2085" i="5" s="1"/>
  <c r="O2170" i="5"/>
  <c r="P2170" i="5" s="1"/>
  <c r="O2311" i="5"/>
  <c r="P2311" i="5" s="1"/>
  <c r="O2037" i="5"/>
  <c r="P2037" i="5" s="1"/>
  <c r="O1870" i="5"/>
  <c r="P1870" i="5" s="1"/>
  <c r="O2113" i="5"/>
  <c r="P2113" i="5" s="1"/>
  <c r="O1948" i="5"/>
  <c r="P1948" i="5" s="1"/>
  <c r="O1888" i="5"/>
  <c r="P1888" i="5" s="1"/>
  <c r="O1896" i="5"/>
  <c r="P1896" i="5" s="1"/>
  <c r="O2440" i="5"/>
  <c r="P2440" i="5" s="1"/>
  <c r="O1976" i="5"/>
  <c r="P1976" i="5" s="1"/>
  <c r="O2248" i="5"/>
  <c r="P2248" i="5" s="1"/>
  <c r="O1850" i="5"/>
  <c r="P1850" i="5" s="1"/>
  <c r="O2242" i="5"/>
  <c r="P2242" i="5" s="1"/>
  <c r="O2105" i="5"/>
  <c r="P2105" i="5" s="1"/>
  <c r="O1883" i="5"/>
  <c r="P1883" i="5" s="1"/>
  <c r="O2277" i="5"/>
  <c r="P2277" i="5" s="1"/>
  <c r="O1946" i="5"/>
  <c r="P1946" i="5" s="1"/>
  <c r="O2247" i="5"/>
  <c r="P2247" i="5" s="1"/>
  <c r="O1858" i="5"/>
  <c r="P1858" i="5" s="1"/>
  <c r="O1827" i="5"/>
  <c r="P1827" i="5" s="1"/>
  <c r="O1920" i="5"/>
  <c r="P1920" i="5" s="1"/>
  <c r="O2121" i="5"/>
  <c r="P2121" i="5" s="1"/>
  <c r="O2268" i="5"/>
  <c r="P2268" i="5" s="1"/>
  <c r="O2266" i="5"/>
  <c r="P2266" i="5" s="1"/>
  <c r="O1964" i="5"/>
  <c r="P1964" i="5" s="1"/>
  <c r="O1815" i="5"/>
  <c r="P1815" i="5" s="1"/>
  <c r="O1916" i="5"/>
  <c r="P1916" i="5" s="1"/>
  <c r="K1110" i="5"/>
  <c r="K1365" i="5"/>
  <c r="K1275" i="5"/>
  <c r="K1333" i="5"/>
  <c r="K1168" i="5"/>
  <c r="K739" i="5"/>
  <c r="K1337" i="5"/>
  <c r="K651" i="5"/>
  <c r="K1303" i="5"/>
  <c r="K841" i="5"/>
  <c r="K13" i="5"/>
  <c r="K1467" i="5"/>
  <c r="K743" i="5"/>
  <c r="K1055" i="5"/>
  <c r="K1130" i="5"/>
  <c r="K689" i="5"/>
  <c r="K510" i="5"/>
  <c r="K11" i="5"/>
  <c r="K1240" i="5"/>
  <c r="K593" i="5"/>
  <c r="K1318" i="5"/>
  <c r="K1126" i="5"/>
  <c r="K681" i="5"/>
  <c r="K1226" i="5"/>
  <c r="K1490" i="5"/>
  <c r="K1246" i="5"/>
  <c r="K506" i="5"/>
  <c r="K1255" i="5"/>
  <c r="K1194" i="5"/>
  <c r="K665" i="5"/>
  <c r="K645" i="5"/>
  <c r="K1280" i="5"/>
  <c r="K799" i="5"/>
  <c r="K601" i="5"/>
  <c r="K1104" i="5"/>
  <c r="K1134" i="5"/>
  <c r="K595" i="5"/>
  <c r="K529" i="5"/>
  <c r="K1228" i="5"/>
  <c r="K433" i="5"/>
  <c r="K1142" i="5"/>
  <c r="K543" i="5"/>
  <c r="K1264" i="5"/>
  <c r="K699" i="5"/>
  <c r="K773" i="5"/>
  <c r="K661" i="5"/>
  <c r="K461" i="5"/>
  <c r="K677" i="5"/>
  <c r="K1356" i="5"/>
  <c r="K753" i="5"/>
  <c r="K458" i="5"/>
  <c r="K671" i="5"/>
  <c r="K565" i="5"/>
  <c r="K1436" i="5"/>
  <c r="K1461" i="5"/>
  <c r="K1124" i="5"/>
  <c r="K713" i="5"/>
  <c r="K1298" i="5"/>
  <c r="K1282" i="5"/>
  <c r="K1352" i="5"/>
  <c r="K745" i="5"/>
  <c r="K1232" i="5"/>
  <c r="K729" i="5"/>
  <c r="K462" i="5"/>
  <c r="K1089" i="5"/>
  <c r="K571" i="5"/>
  <c r="K1174" i="5"/>
  <c r="K1483" i="5"/>
  <c r="K697" i="5"/>
  <c r="K1112" i="5"/>
  <c r="K1140" i="5"/>
  <c r="K691" i="5"/>
  <c r="K1271" i="5"/>
  <c r="K1494" i="5"/>
  <c r="K611" i="5"/>
  <c r="K1162" i="5"/>
  <c r="K553" i="5"/>
  <c r="K1501" i="5"/>
  <c r="K1158" i="5"/>
  <c r="K1517" i="5"/>
  <c r="K1311" i="5"/>
  <c r="K607" i="5"/>
  <c r="K649" i="5"/>
  <c r="K1214" i="5"/>
  <c r="K637" i="5"/>
  <c r="K1270" i="5"/>
  <c r="K617" i="5"/>
  <c r="K17" i="5"/>
  <c r="K1477" i="5"/>
  <c r="K521" i="5"/>
  <c r="K557" i="5"/>
  <c r="K1498" i="5"/>
  <c r="K573" i="5"/>
  <c r="K8" i="5"/>
  <c r="K6" i="5"/>
  <c r="K10" i="5"/>
  <c r="K5" i="5"/>
  <c r="K7" i="5"/>
  <c r="K9" i="5"/>
  <c r="M9" i="5" l="1"/>
  <c r="N9" i="5"/>
  <c r="N6" i="5"/>
  <c r="M6" i="5"/>
  <c r="M557" i="5"/>
  <c r="N557" i="5"/>
  <c r="M617" i="5"/>
  <c r="N617" i="5"/>
  <c r="O617" i="5" s="1"/>
  <c r="P617" i="5" s="1"/>
  <c r="M649" i="5"/>
  <c r="N649" i="5"/>
  <c r="O649" i="5" s="1"/>
  <c r="P649" i="5" s="1"/>
  <c r="N1158" i="5"/>
  <c r="O1158" i="5" s="1"/>
  <c r="P1158" i="5" s="1"/>
  <c r="M1158" i="5"/>
  <c r="M611" i="5"/>
  <c r="N611" i="5"/>
  <c r="N1140" i="5"/>
  <c r="M1140" i="5"/>
  <c r="N1174" i="5"/>
  <c r="O1174" i="5" s="1"/>
  <c r="P1174" i="5" s="1"/>
  <c r="M1174" i="5"/>
  <c r="M729" i="5"/>
  <c r="N729" i="5"/>
  <c r="O729" i="5" s="1"/>
  <c r="P729" i="5" s="1"/>
  <c r="N1282" i="5"/>
  <c r="O1282" i="5" s="1"/>
  <c r="P1282" i="5" s="1"/>
  <c r="M1282" i="5"/>
  <c r="N1461" i="5"/>
  <c r="O1461" i="5" s="1"/>
  <c r="P1461" i="5" s="1"/>
  <c r="M1461" i="5"/>
  <c r="N458" i="5"/>
  <c r="O458" i="5" s="1"/>
  <c r="P458" i="5" s="1"/>
  <c r="M458" i="5"/>
  <c r="M461" i="5"/>
  <c r="N461" i="5"/>
  <c r="O461" i="5" s="1"/>
  <c r="P461" i="5" s="1"/>
  <c r="N1264" i="5"/>
  <c r="O1264" i="5" s="1"/>
  <c r="P1264" i="5" s="1"/>
  <c r="M1264" i="5"/>
  <c r="N1228" i="5"/>
  <c r="M1228" i="5"/>
  <c r="N1104" i="5"/>
  <c r="O1104" i="5" s="1"/>
  <c r="P1104" i="5" s="1"/>
  <c r="M1104" i="5"/>
  <c r="M645" i="5"/>
  <c r="N645" i="5"/>
  <c r="O645" i="5" s="1"/>
  <c r="P645" i="5" s="1"/>
  <c r="N506" i="5"/>
  <c r="O506" i="5" s="1"/>
  <c r="P506" i="5" s="1"/>
  <c r="M506" i="5"/>
  <c r="M681" i="5"/>
  <c r="N681" i="5"/>
  <c r="O681" i="5" s="1"/>
  <c r="P681" i="5" s="1"/>
  <c r="N1240" i="5"/>
  <c r="O1240" i="5" s="1"/>
  <c r="P1240" i="5" s="1"/>
  <c r="M1240" i="5"/>
  <c r="N1130" i="5"/>
  <c r="O1130" i="5" s="1"/>
  <c r="P1130" i="5" s="1"/>
  <c r="M1130" i="5"/>
  <c r="M13" i="5"/>
  <c r="N13" i="5"/>
  <c r="M1337" i="5"/>
  <c r="N1337" i="5"/>
  <c r="O1337" i="5" s="1"/>
  <c r="P1337" i="5" s="1"/>
  <c r="N1275" i="5"/>
  <c r="O1275" i="5" s="1"/>
  <c r="P1275" i="5" s="1"/>
  <c r="M1275" i="5"/>
  <c r="N2245" i="5"/>
  <c r="O2245" i="5" s="1"/>
  <c r="P2245" i="5" s="1"/>
  <c r="M2245" i="5"/>
  <c r="N2261" i="5"/>
  <c r="O2261" i="5" s="1"/>
  <c r="P2261" i="5" s="1"/>
  <c r="M2261" i="5"/>
  <c r="N2288" i="5"/>
  <c r="O2288" i="5" s="1"/>
  <c r="P2288" i="5" s="1"/>
  <c r="M2288" i="5"/>
  <c r="N2146" i="5"/>
  <c r="O2146" i="5" s="1"/>
  <c r="P2146" i="5" s="1"/>
  <c r="M2146" i="5"/>
  <c r="M7" i="5"/>
  <c r="N7" i="5"/>
  <c r="O7" i="5" s="1"/>
  <c r="P7" i="5" s="1"/>
  <c r="N8" i="5"/>
  <c r="O8" i="5" s="1"/>
  <c r="P8" i="5" s="1"/>
  <c r="M8" i="5"/>
  <c r="M521" i="5"/>
  <c r="N521" i="5"/>
  <c r="O521" i="5" s="1"/>
  <c r="P521" i="5" s="1"/>
  <c r="N1270" i="5"/>
  <c r="M1270" i="5"/>
  <c r="M607" i="5"/>
  <c r="N607" i="5"/>
  <c r="O607" i="5" s="1"/>
  <c r="P607" i="5" s="1"/>
  <c r="N1501" i="5"/>
  <c r="O1501" i="5" s="1"/>
  <c r="P1501" i="5" s="1"/>
  <c r="M1501" i="5"/>
  <c r="N1494" i="5"/>
  <c r="O1494" i="5" s="1"/>
  <c r="P1494" i="5" s="1"/>
  <c r="M1494" i="5"/>
  <c r="N1112" i="5"/>
  <c r="O1112" i="5" s="1"/>
  <c r="P1112" i="5" s="1"/>
  <c r="M1112" i="5"/>
  <c r="M571" i="5"/>
  <c r="N571" i="5"/>
  <c r="O571" i="5" s="1"/>
  <c r="P571" i="5" s="1"/>
  <c r="N1232" i="5"/>
  <c r="O1232" i="5" s="1"/>
  <c r="P1232" i="5" s="1"/>
  <c r="M1232" i="5"/>
  <c r="N1298" i="5"/>
  <c r="M1298" i="5"/>
  <c r="N1436" i="5"/>
  <c r="M1436" i="5"/>
  <c r="M753" i="5"/>
  <c r="N753" i="5"/>
  <c r="O753" i="5" s="1"/>
  <c r="P753" i="5" s="1"/>
  <c r="M661" i="5"/>
  <c r="N661" i="5"/>
  <c r="O661" i="5" s="1"/>
  <c r="P661" i="5" s="1"/>
  <c r="M543" i="5"/>
  <c r="N543" i="5"/>
  <c r="O543" i="5" s="1"/>
  <c r="P543" i="5" s="1"/>
  <c r="M529" i="5"/>
  <c r="N529" i="5"/>
  <c r="M601" i="5"/>
  <c r="N601" i="5"/>
  <c r="O601" i="5" s="1"/>
  <c r="P601" i="5" s="1"/>
  <c r="M665" i="5"/>
  <c r="N665" i="5"/>
  <c r="O665" i="5" s="1"/>
  <c r="P665" i="5" s="1"/>
  <c r="N1246" i="5"/>
  <c r="M1246" i="5"/>
  <c r="N1126" i="5"/>
  <c r="O1126" i="5" s="1"/>
  <c r="P1126" i="5" s="1"/>
  <c r="M1126" i="5"/>
  <c r="M11" i="5"/>
  <c r="N11" i="5"/>
  <c r="O11" i="5" s="1"/>
  <c r="P11" i="5" s="1"/>
  <c r="N1055" i="5"/>
  <c r="M1055" i="5"/>
  <c r="M841" i="5"/>
  <c r="N841" i="5"/>
  <c r="O841" i="5" s="1"/>
  <c r="P841" i="5" s="1"/>
  <c r="M739" i="5"/>
  <c r="N739" i="5"/>
  <c r="M1365" i="5"/>
  <c r="N1365" i="5"/>
  <c r="O1365" i="5" s="1"/>
  <c r="P1365" i="5" s="1"/>
  <c r="N1953" i="5"/>
  <c r="O1953" i="5" s="1"/>
  <c r="P1953" i="5" s="1"/>
  <c r="M1953" i="5"/>
  <c r="M2263" i="5"/>
  <c r="N2263" i="5"/>
  <c r="O2263" i="5" s="1"/>
  <c r="P2263" i="5" s="1"/>
  <c r="N1969" i="5"/>
  <c r="O1969" i="5" s="1"/>
  <c r="P1969" i="5" s="1"/>
  <c r="M1969" i="5"/>
  <c r="N2229" i="5"/>
  <c r="O2229" i="5" s="1"/>
  <c r="P2229" i="5" s="1"/>
  <c r="M2229" i="5"/>
  <c r="N2365" i="5"/>
  <c r="O2365" i="5" s="1"/>
  <c r="P2365" i="5" s="1"/>
  <c r="M2365" i="5"/>
  <c r="N1937" i="5"/>
  <c r="O1937" i="5" s="1"/>
  <c r="P1937" i="5" s="1"/>
  <c r="M1937" i="5"/>
  <c r="N10" i="5"/>
  <c r="O10" i="5" s="1"/>
  <c r="P10" i="5" s="1"/>
  <c r="M10" i="5"/>
  <c r="M573" i="5"/>
  <c r="N573" i="5"/>
  <c r="O573" i="5" s="1"/>
  <c r="P573" i="5" s="1"/>
  <c r="N1477" i="5"/>
  <c r="O1477" i="5" s="1"/>
  <c r="P1477" i="5" s="1"/>
  <c r="M1477" i="5"/>
  <c r="M637" i="5"/>
  <c r="N637" i="5"/>
  <c r="O637" i="5" s="1"/>
  <c r="P637" i="5" s="1"/>
  <c r="M1311" i="5"/>
  <c r="N1311" i="5"/>
  <c r="M553" i="5"/>
  <c r="N553" i="5"/>
  <c r="O553" i="5" s="1"/>
  <c r="P553" i="5" s="1"/>
  <c r="N1271" i="5"/>
  <c r="O1271" i="5" s="1"/>
  <c r="P1271" i="5" s="1"/>
  <c r="M1271" i="5"/>
  <c r="M697" i="5"/>
  <c r="N697" i="5"/>
  <c r="O697" i="5" s="1"/>
  <c r="P697" i="5" s="1"/>
  <c r="N1089" i="5"/>
  <c r="M1089" i="5"/>
  <c r="M745" i="5"/>
  <c r="N745" i="5"/>
  <c r="O745" i="5" s="1"/>
  <c r="P745" i="5" s="1"/>
  <c r="M713" i="5"/>
  <c r="N713" i="5"/>
  <c r="O713" i="5" s="1"/>
  <c r="P713" i="5" s="1"/>
  <c r="M565" i="5"/>
  <c r="N565" i="5"/>
  <c r="O565" i="5" s="1"/>
  <c r="P565" i="5" s="1"/>
  <c r="N1356" i="5"/>
  <c r="O1356" i="5" s="1"/>
  <c r="P1356" i="5" s="1"/>
  <c r="M1356" i="5"/>
  <c r="M773" i="5"/>
  <c r="N773" i="5"/>
  <c r="O773" i="5" s="1"/>
  <c r="P773" i="5" s="1"/>
  <c r="N1142" i="5"/>
  <c r="O1142" i="5" s="1"/>
  <c r="P1142" i="5" s="1"/>
  <c r="M1142" i="5"/>
  <c r="M595" i="5"/>
  <c r="N595" i="5"/>
  <c r="O595" i="5" s="1"/>
  <c r="P595" i="5" s="1"/>
  <c r="M799" i="5"/>
  <c r="N799" i="5"/>
  <c r="N1194" i="5"/>
  <c r="O1194" i="5" s="1"/>
  <c r="P1194" i="5" s="1"/>
  <c r="M1194" i="5"/>
  <c r="N1490" i="5"/>
  <c r="O1490" i="5" s="1"/>
  <c r="P1490" i="5" s="1"/>
  <c r="M1490" i="5"/>
  <c r="M1318" i="5"/>
  <c r="N1318" i="5"/>
  <c r="O1318" i="5" s="1"/>
  <c r="P1318" i="5" s="1"/>
  <c r="N510" i="5"/>
  <c r="O510" i="5" s="1"/>
  <c r="P510" i="5" s="1"/>
  <c r="M510" i="5"/>
  <c r="M743" i="5"/>
  <c r="N743" i="5"/>
  <c r="O743" i="5" s="1"/>
  <c r="P743" i="5" s="1"/>
  <c r="M1303" i="5"/>
  <c r="N1303" i="5"/>
  <c r="O1303" i="5" s="1"/>
  <c r="P1303" i="5" s="1"/>
  <c r="N1168" i="5"/>
  <c r="M1168" i="5"/>
  <c r="N1110" i="5"/>
  <c r="O1110" i="5" s="1"/>
  <c r="P1110" i="5" s="1"/>
  <c r="M1110" i="5"/>
  <c r="N2378" i="5"/>
  <c r="O2378" i="5" s="1"/>
  <c r="P2378" i="5" s="1"/>
  <c r="M2378" i="5"/>
  <c r="N2383" i="5"/>
  <c r="O2383" i="5" s="1"/>
  <c r="P2383" i="5" s="1"/>
  <c r="M2383" i="5"/>
  <c r="N1921" i="5"/>
  <c r="O1921" i="5" s="1"/>
  <c r="P1921" i="5" s="1"/>
  <c r="M1921" i="5"/>
  <c r="N2425" i="5"/>
  <c r="O2425" i="5" s="1"/>
  <c r="P2425" i="5" s="1"/>
  <c r="M2425" i="5"/>
  <c r="N1498" i="5"/>
  <c r="M1498" i="5"/>
  <c r="M17" i="5"/>
  <c r="N17" i="5"/>
  <c r="O17" i="5" s="1"/>
  <c r="P17" i="5" s="1"/>
  <c r="N1214" i="5"/>
  <c r="O1214" i="5" s="1"/>
  <c r="P1214" i="5" s="1"/>
  <c r="M1214" i="5"/>
  <c r="N1517" i="5"/>
  <c r="M1517" i="5"/>
  <c r="N1162" i="5"/>
  <c r="M1162" i="5"/>
  <c r="M691" i="5"/>
  <c r="N691" i="5"/>
  <c r="N1483" i="5"/>
  <c r="M1483" i="5"/>
  <c r="N462" i="5"/>
  <c r="O462" i="5" s="1"/>
  <c r="P462" i="5" s="1"/>
  <c r="M462" i="5"/>
  <c r="N1352" i="5"/>
  <c r="O1352" i="5" s="1"/>
  <c r="P1352" i="5" s="1"/>
  <c r="M1352" i="5"/>
  <c r="N1124" i="5"/>
  <c r="O1124" i="5" s="1"/>
  <c r="P1124" i="5" s="1"/>
  <c r="M1124" i="5"/>
  <c r="M671" i="5"/>
  <c r="N671" i="5"/>
  <c r="O671" i="5" s="1"/>
  <c r="P671" i="5" s="1"/>
  <c r="M677" i="5"/>
  <c r="N677" i="5"/>
  <c r="O677" i="5" s="1"/>
  <c r="P677" i="5" s="1"/>
  <c r="M699" i="5"/>
  <c r="N699" i="5"/>
  <c r="O699" i="5" s="1"/>
  <c r="P699" i="5" s="1"/>
  <c r="M433" i="5"/>
  <c r="N433" i="5"/>
  <c r="N1134" i="5"/>
  <c r="M1134" i="5"/>
  <c r="N1280" i="5"/>
  <c r="M1280" i="5"/>
  <c r="N1255" i="5"/>
  <c r="O1255" i="5" s="1"/>
  <c r="P1255" i="5" s="1"/>
  <c r="M1255" i="5"/>
  <c r="N1226" i="5"/>
  <c r="O1226" i="5" s="1"/>
  <c r="P1226" i="5" s="1"/>
  <c r="M1226" i="5"/>
  <c r="M593" i="5"/>
  <c r="N593" i="5"/>
  <c r="O593" i="5" s="1"/>
  <c r="P593" i="5" s="1"/>
  <c r="M689" i="5"/>
  <c r="N689" i="5"/>
  <c r="O689" i="5" s="1"/>
  <c r="P689" i="5" s="1"/>
  <c r="N1467" i="5"/>
  <c r="O1467" i="5" s="1"/>
  <c r="P1467" i="5" s="1"/>
  <c r="M1467" i="5"/>
  <c r="M651" i="5"/>
  <c r="N651" i="5"/>
  <c r="M1333" i="5"/>
  <c r="N1333" i="5"/>
  <c r="O1333" i="5" s="1"/>
  <c r="P1333" i="5" s="1"/>
  <c r="N2492" i="5"/>
  <c r="O2492" i="5" s="1"/>
  <c r="P2492" i="5" s="1"/>
  <c r="M2492" i="5"/>
  <c r="N2471" i="5"/>
  <c r="O2471" i="5" s="1"/>
  <c r="P2471" i="5" s="1"/>
  <c r="M2471" i="5"/>
  <c r="M1820" i="5"/>
  <c r="N1820" i="5"/>
  <c r="O1820" i="5" s="1"/>
  <c r="P1820" i="5" s="1"/>
  <c r="N2484" i="5"/>
  <c r="O2484" i="5" s="1"/>
  <c r="P2484" i="5" s="1"/>
  <c r="M2484" i="5"/>
  <c r="N2257" i="5"/>
  <c r="M2257" i="5"/>
  <c r="N5" i="5"/>
  <c r="M5" i="5"/>
  <c r="O2257" i="5"/>
  <c r="P2257" i="5" s="1"/>
  <c r="O1093" i="5"/>
  <c r="P1093" i="5" s="1"/>
  <c r="O723" i="5"/>
  <c r="P723" i="5" s="1"/>
  <c r="O549" i="5"/>
  <c r="P549" i="5" s="1"/>
  <c r="O523" i="5"/>
  <c r="P523" i="5" s="1"/>
  <c r="O765" i="5"/>
  <c r="P765" i="5" s="1"/>
  <c r="O1186" i="5"/>
  <c r="P1186" i="5" s="1"/>
  <c r="O1455" i="5"/>
  <c r="P1455" i="5" s="1"/>
  <c r="O482" i="5"/>
  <c r="P482" i="5" s="1"/>
  <c r="O490" i="5"/>
  <c r="P490" i="5" s="1"/>
  <c r="O1510" i="5"/>
  <c r="P1510" i="5" s="1"/>
  <c r="O426" i="5"/>
  <c r="P426" i="5" s="1"/>
  <c r="O1283" i="5"/>
  <c r="P1283" i="5" s="1"/>
  <c r="O1328" i="5"/>
  <c r="P1328" i="5" s="1"/>
  <c r="O1345" i="5"/>
  <c r="P1345" i="5" s="1"/>
  <c r="O1361" i="5"/>
  <c r="P1361" i="5" s="1"/>
  <c r="O502" i="5"/>
  <c r="P502" i="5" s="1"/>
  <c r="O1291" i="5"/>
  <c r="P1291" i="5" s="1"/>
  <c r="O1353" i="5"/>
  <c r="P1353" i="5" s="1"/>
  <c r="O1247" i="5"/>
  <c r="P1247" i="5" s="1"/>
  <c r="O1325" i="5"/>
  <c r="P1325" i="5" s="1"/>
  <c r="O1198" i="5"/>
  <c r="P1198" i="5" s="1"/>
  <c r="O334" i="5"/>
  <c r="P334" i="5" s="1"/>
  <c r="O1120" i="5"/>
  <c r="P1120" i="5" s="1"/>
  <c r="O505" i="5"/>
  <c r="P505" i="5" s="1"/>
  <c r="O1119" i="5"/>
  <c r="P1119" i="5" s="1"/>
  <c r="O1107" i="5"/>
  <c r="P1107" i="5" s="1"/>
  <c r="O656" i="5"/>
  <c r="P656" i="5" s="1"/>
  <c r="O528" i="5"/>
  <c r="P528" i="5" s="1"/>
  <c r="O384" i="5"/>
  <c r="P384" i="5" s="1"/>
  <c r="O1480" i="5"/>
  <c r="P1480" i="5" s="1"/>
  <c r="O1161" i="5"/>
  <c r="P1161" i="5" s="1"/>
  <c r="O130" i="5"/>
  <c r="P130" i="5" s="1"/>
  <c r="O296" i="5"/>
  <c r="P296" i="5" s="1"/>
  <c r="O1045" i="5"/>
  <c r="P1045" i="5" s="1"/>
  <c r="O481" i="5"/>
  <c r="P481" i="5" s="1"/>
  <c r="O1473" i="5"/>
  <c r="P1473" i="5" s="1"/>
  <c r="O1048" i="5"/>
  <c r="P1048" i="5" s="1"/>
  <c r="O844" i="5"/>
  <c r="P844" i="5" s="1"/>
  <c r="O142" i="5"/>
  <c r="P142" i="5" s="1"/>
  <c r="O1155" i="5"/>
  <c r="P1155" i="5" s="1"/>
  <c r="O262" i="5"/>
  <c r="P262" i="5" s="1"/>
  <c r="O112" i="5"/>
  <c r="P112" i="5" s="1"/>
  <c r="O235" i="5"/>
  <c r="P235" i="5" s="1"/>
  <c r="O252" i="5"/>
  <c r="P252" i="5" s="1"/>
  <c r="O355" i="5"/>
  <c r="P355" i="5" s="1"/>
  <c r="O99" i="5"/>
  <c r="P99" i="5" s="1"/>
  <c r="O318" i="5"/>
  <c r="P318" i="5" s="1"/>
  <c r="O197" i="5"/>
  <c r="P197" i="5" s="1"/>
  <c r="O1156" i="5"/>
  <c r="P1156" i="5" s="1"/>
  <c r="O149" i="5"/>
  <c r="P149" i="5" s="1"/>
  <c r="O1029" i="5"/>
  <c r="P1029" i="5" s="1"/>
  <c r="O813" i="5"/>
  <c r="P813" i="5" s="1"/>
  <c r="O347" i="5"/>
  <c r="P347" i="5" s="1"/>
  <c r="O668" i="5"/>
  <c r="P668" i="5" s="1"/>
  <c r="O370" i="5"/>
  <c r="P370" i="5" s="1"/>
  <c r="O1211" i="5"/>
  <c r="P1211" i="5" s="1"/>
  <c r="O243" i="5"/>
  <c r="P243" i="5" s="1"/>
  <c r="O1459" i="5"/>
  <c r="P1459" i="5" s="1"/>
  <c r="O869" i="5"/>
  <c r="P869" i="5" s="1"/>
  <c r="O1438" i="5"/>
  <c r="P1438" i="5" s="1"/>
  <c r="O992" i="5"/>
  <c r="P992" i="5" s="1"/>
  <c r="O700" i="5"/>
  <c r="P700" i="5" s="1"/>
  <c r="O60" i="5"/>
  <c r="P60" i="5" s="1"/>
  <c r="O1319" i="5"/>
  <c r="P1319" i="5" s="1"/>
  <c r="O140" i="5"/>
  <c r="P140" i="5" s="1"/>
  <c r="O876" i="5"/>
  <c r="P876" i="5" s="1"/>
  <c r="O737" i="5"/>
  <c r="P737" i="5" s="1"/>
  <c r="O709" i="5"/>
  <c r="P709" i="5" s="1"/>
  <c r="O173" i="5"/>
  <c r="P173" i="5" s="1"/>
  <c r="O330" i="5"/>
  <c r="P330" i="5" s="1"/>
  <c r="O1061" i="5"/>
  <c r="P1061" i="5" s="1"/>
  <c r="O230" i="5"/>
  <c r="P230" i="5" s="1"/>
  <c r="O29" i="5"/>
  <c r="P29" i="5" s="1"/>
  <c r="O134" i="5"/>
  <c r="P134" i="5" s="1"/>
  <c r="O746" i="5"/>
  <c r="P746" i="5" s="1"/>
  <c r="O789" i="5"/>
  <c r="P789" i="5" s="1"/>
  <c r="O884" i="5"/>
  <c r="P884" i="5" s="1"/>
  <c r="O1432" i="5"/>
  <c r="P1432" i="5" s="1"/>
  <c r="O586" i="5"/>
  <c r="P586" i="5" s="1"/>
  <c r="O24" i="5"/>
  <c r="P24" i="5" s="1"/>
  <c r="O1069" i="5"/>
  <c r="P1069" i="5" s="1"/>
  <c r="O570" i="5"/>
  <c r="P570" i="5" s="1"/>
  <c r="O1175" i="5"/>
  <c r="P1175" i="5" s="1"/>
  <c r="O864" i="5"/>
  <c r="P864" i="5" s="1"/>
  <c r="O1163" i="5"/>
  <c r="P1163" i="5" s="1"/>
  <c r="O1210" i="5"/>
  <c r="P1210" i="5" s="1"/>
  <c r="O358" i="5"/>
  <c r="P358" i="5" s="1"/>
  <c r="O750" i="5"/>
  <c r="P750" i="5" s="1"/>
  <c r="O333" i="5"/>
  <c r="P333" i="5" s="1"/>
  <c r="O1088" i="5"/>
  <c r="P1088" i="5" s="1"/>
  <c r="O478" i="5"/>
  <c r="P478" i="5" s="1"/>
  <c r="O1349" i="5"/>
  <c r="P1349" i="5" s="1"/>
  <c r="O1140" i="5"/>
  <c r="P1140" i="5" s="1"/>
  <c r="O605" i="5"/>
  <c r="P605" i="5" s="1"/>
  <c r="O1144" i="5"/>
  <c r="P1144" i="5" s="1"/>
  <c r="O741" i="5"/>
  <c r="P741" i="5" s="1"/>
  <c r="O1435" i="5"/>
  <c r="P1435" i="5" s="1"/>
  <c r="O669" i="5"/>
  <c r="P669" i="5" s="1"/>
  <c r="O559" i="5"/>
  <c r="P559" i="5" s="1"/>
  <c r="O1218" i="5"/>
  <c r="P1218" i="5" s="1"/>
  <c r="O611" i="5"/>
  <c r="P611" i="5" s="1"/>
  <c r="O1152" i="5"/>
  <c r="P1152" i="5" s="1"/>
  <c r="O13" i="5"/>
  <c r="P13" i="5" s="1"/>
  <c r="O725" i="5"/>
  <c r="P725" i="5" s="1"/>
  <c r="O1206" i="5"/>
  <c r="P1206" i="5" s="1"/>
  <c r="O1286" i="5"/>
  <c r="P1286" i="5" s="1"/>
  <c r="O497" i="5"/>
  <c r="P497" i="5" s="1"/>
  <c r="O561" i="5"/>
  <c r="P561" i="5" s="1"/>
  <c r="O1122" i="5"/>
  <c r="P1122" i="5" s="1"/>
  <c r="O1220" i="5"/>
  <c r="P1220" i="5" s="1"/>
  <c r="O1089" i="5"/>
  <c r="P1089" i="5" s="1"/>
  <c r="O1190" i="5"/>
  <c r="P1190" i="5" s="1"/>
  <c r="O579" i="5"/>
  <c r="P579" i="5" s="1"/>
  <c r="O1244" i="5"/>
  <c r="P1244" i="5" s="1"/>
  <c r="O667" i="5"/>
  <c r="P667" i="5" s="1"/>
  <c r="O1154" i="5"/>
  <c r="P1154" i="5" s="1"/>
  <c r="O1456" i="5"/>
  <c r="P1456" i="5" s="1"/>
  <c r="O1447" i="5"/>
  <c r="P1447" i="5" s="1"/>
  <c r="O1369" i="5"/>
  <c r="P1369" i="5" s="1"/>
  <c r="O1403" i="5"/>
  <c r="P1403" i="5" s="1"/>
  <c r="O1222" i="5"/>
  <c r="P1222" i="5" s="1"/>
  <c r="O326" i="5"/>
  <c r="P326" i="5" s="1"/>
  <c r="O624" i="5"/>
  <c r="P624" i="5" s="1"/>
  <c r="O708" i="5"/>
  <c r="P708" i="5" s="1"/>
  <c r="O178" i="5"/>
  <c r="P178" i="5" s="1"/>
  <c r="O294" i="5"/>
  <c r="P294" i="5" s="1"/>
  <c r="O22" i="5"/>
  <c r="P22" i="5" s="1"/>
  <c r="O184" i="5"/>
  <c r="P184" i="5" s="1"/>
  <c r="O1465" i="5"/>
  <c r="P1465" i="5" s="1"/>
  <c r="O885" i="5"/>
  <c r="P885" i="5" s="1"/>
  <c r="O372" i="5"/>
  <c r="P372" i="5" s="1"/>
  <c r="O1476" i="5"/>
  <c r="P1476" i="5" s="1"/>
  <c r="O1213" i="5"/>
  <c r="P1213" i="5" s="1"/>
  <c r="O984" i="5"/>
  <c r="P984" i="5" s="1"/>
  <c r="O788" i="5"/>
  <c r="P788" i="5" s="1"/>
  <c r="O673" i="5"/>
  <c r="P673" i="5" s="1"/>
  <c r="O1137" i="5"/>
  <c r="P1137" i="5" s="1"/>
  <c r="O1098" i="5"/>
  <c r="P1098" i="5" s="1"/>
  <c r="O114" i="5"/>
  <c r="P114" i="5" s="1"/>
  <c r="O1341" i="5"/>
  <c r="P1341" i="5" s="1"/>
  <c r="O118" i="5"/>
  <c r="P118" i="5" s="1"/>
  <c r="O291" i="5"/>
  <c r="P291" i="5" s="1"/>
  <c r="O35" i="5"/>
  <c r="P35" i="5" s="1"/>
  <c r="O420" i="5"/>
  <c r="P420" i="5" s="1"/>
  <c r="O430" i="5"/>
  <c r="P430" i="5" s="1"/>
  <c r="O836" i="5"/>
  <c r="P836" i="5" s="1"/>
  <c r="O587" i="5"/>
  <c r="P587" i="5" s="1"/>
  <c r="O933" i="5"/>
  <c r="P933" i="5" s="1"/>
  <c r="O389" i="5"/>
  <c r="P389" i="5" s="1"/>
  <c r="O438" i="5"/>
  <c r="P438" i="5" s="1"/>
  <c r="O1375" i="5"/>
  <c r="P1375" i="5" s="1"/>
  <c r="O286" i="5"/>
  <c r="P286" i="5" s="1"/>
  <c r="O188" i="5"/>
  <c r="P188" i="5" s="1"/>
  <c r="O92" i="5"/>
  <c r="P92" i="5" s="1"/>
  <c r="O1323" i="5"/>
  <c r="P1323" i="5" s="1"/>
  <c r="O613" i="5"/>
  <c r="P613" i="5" s="1"/>
  <c r="O395" i="5"/>
  <c r="P395" i="5" s="1"/>
  <c r="O115" i="5"/>
  <c r="P115" i="5" s="1"/>
  <c r="O1176" i="5"/>
  <c r="P1176" i="5" s="1"/>
  <c r="O562" i="5"/>
  <c r="P562" i="5" s="1"/>
  <c r="O597" i="5"/>
  <c r="P597" i="5" s="1"/>
  <c r="O1229" i="5"/>
  <c r="P1229" i="5" s="1"/>
  <c r="O940" i="5"/>
  <c r="P940" i="5" s="1"/>
  <c r="O316" i="5"/>
  <c r="P316" i="5" s="1"/>
  <c r="O440" i="5"/>
  <c r="P440" i="5" s="1"/>
  <c r="O735" i="5"/>
  <c r="P735" i="5" s="1"/>
  <c r="O575" i="5"/>
  <c r="P575" i="5" s="1"/>
  <c r="O1105" i="5"/>
  <c r="P1105" i="5" s="1"/>
  <c r="O1493" i="5"/>
  <c r="P1493" i="5" s="1"/>
  <c r="O268" i="5"/>
  <c r="P268" i="5" s="1"/>
  <c r="O1223" i="5"/>
  <c r="P1223" i="5" s="1"/>
  <c r="O398" i="5"/>
  <c r="P398" i="5" s="1"/>
  <c r="O762" i="5"/>
  <c r="P762" i="5" s="1"/>
  <c r="O1419" i="5"/>
  <c r="P1419" i="5" s="1"/>
  <c r="O120" i="5"/>
  <c r="P120" i="5" s="1"/>
  <c r="O222" i="5"/>
  <c r="P222" i="5" s="1"/>
  <c r="O1132" i="5"/>
  <c r="P1132" i="5" s="1"/>
  <c r="O195" i="5"/>
  <c r="P195" i="5" s="1"/>
  <c r="O1138" i="5"/>
  <c r="P1138" i="5" s="1"/>
  <c r="O1021" i="5"/>
  <c r="P1021" i="5" s="1"/>
  <c r="O541" i="5"/>
  <c r="P541" i="5" s="1"/>
  <c r="O1412" i="5"/>
  <c r="P1412" i="5" s="1"/>
  <c r="O1371" i="5"/>
  <c r="P1371" i="5" s="1"/>
  <c r="O1468" i="5"/>
  <c r="P1468" i="5" s="1"/>
  <c r="O310" i="5"/>
  <c r="P310" i="5" s="1"/>
  <c r="O394" i="5"/>
  <c r="P394" i="5" s="1"/>
  <c r="O26" i="5"/>
  <c r="P26" i="5" s="1"/>
  <c r="O1300" i="5"/>
  <c r="P1300" i="5" s="1"/>
  <c r="O1489" i="5"/>
  <c r="P1489" i="5" s="1"/>
  <c r="O77" i="5"/>
  <c r="P77" i="5" s="1"/>
  <c r="O244" i="5"/>
  <c r="P244" i="5" s="1"/>
  <c r="O292" i="5"/>
  <c r="P292" i="5" s="1"/>
  <c r="O1078" i="5"/>
  <c r="P1078" i="5" s="1"/>
  <c r="O982" i="5"/>
  <c r="P982" i="5" s="1"/>
  <c r="O886" i="5"/>
  <c r="P886" i="5" s="1"/>
  <c r="O790" i="5"/>
  <c r="P790" i="5" s="1"/>
  <c r="O1470" i="5"/>
  <c r="P1470" i="5" s="1"/>
  <c r="O452" i="5"/>
  <c r="P452" i="5" s="1"/>
  <c r="O1516" i="5"/>
  <c r="P1516" i="5" s="1"/>
  <c r="O772" i="5"/>
  <c r="P772" i="5" s="1"/>
  <c r="O1354" i="5"/>
  <c r="P1354" i="5" s="1"/>
  <c r="O1038" i="5"/>
  <c r="P1038" i="5" s="1"/>
  <c r="O942" i="5"/>
  <c r="P942" i="5" s="1"/>
  <c r="O842" i="5"/>
  <c r="P842" i="5" s="1"/>
  <c r="O1462" i="5"/>
  <c r="P1462" i="5" s="1"/>
  <c r="O1389" i="5"/>
  <c r="P1389" i="5" s="1"/>
  <c r="O694" i="5"/>
  <c r="P694" i="5" s="1"/>
  <c r="O150" i="5"/>
  <c r="P150" i="5" s="1"/>
  <c r="O1372" i="5"/>
  <c r="P1372" i="5" s="1"/>
  <c r="O1284" i="5"/>
  <c r="P1284" i="5" s="1"/>
  <c r="O1049" i="5"/>
  <c r="P1049" i="5" s="1"/>
  <c r="O889" i="5"/>
  <c r="P889" i="5" s="1"/>
  <c r="O817" i="5"/>
  <c r="P817" i="5" s="1"/>
  <c r="O346" i="5"/>
  <c r="P346" i="5" s="1"/>
  <c r="O1304" i="5"/>
  <c r="P1304" i="5" s="1"/>
  <c r="O311" i="5"/>
  <c r="P311" i="5" s="1"/>
  <c r="O127" i="5"/>
  <c r="P127" i="5" s="1"/>
  <c r="O1343" i="5"/>
  <c r="P1343" i="5" s="1"/>
  <c r="O632" i="5"/>
  <c r="P632" i="5" s="1"/>
  <c r="O385" i="5"/>
  <c r="P385" i="5" s="1"/>
  <c r="O321" i="5"/>
  <c r="P321" i="5" s="1"/>
  <c r="O257" i="5"/>
  <c r="P257" i="5" s="1"/>
  <c r="O193" i="5"/>
  <c r="P193" i="5" s="1"/>
  <c r="O129" i="5"/>
  <c r="P129" i="5" s="1"/>
  <c r="O65" i="5"/>
  <c r="P65" i="5" s="1"/>
  <c r="O1346" i="5"/>
  <c r="P1346" i="5" s="1"/>
  <c r="O1034" i="5"/>
  <c r="P1034" i="5" s="1"/>
  <c r="O938" i="5"/>
  <c r="P938" i="5" s="1"/>
  <c r="O846" i="5"/>
  <c r="P846" i="5" s="1"/>
  <c r="O1059" i="5"/>
  <c r="P1059" i="5" s="1"/>
  <c r="O1003" i="5"/>
  <c r="P1003" i="5" s="1"/>
  <c r="O963" i="5"/>
  <c r="P963" i="5" s="1"/>
  <c r="O907" i="5"/>
  <c r="P907" i="5" s="1"/>
  <c r="O855" i="5"/>
  <c r="P855" i="5" s="1"/>
  <c r="O807" i="5"/>
  <c r="P807" i="5" s="1"/>
  <c r="O771" i="5"/>
  <c r="P771" i="5" s="1"/>
  <c r="O475" i="5"/>
  <c r="P475" i="5" s="1"/>
  <c r="O367" i="5"/>
  <c r="P367" i="5" s="1"/>
  <c r="O183" i="5"/>
  <c r="P183" i="5" s="1"/>
  <c r="O777" i="5"/>
  <c r="P777" i="5" s="1"/>
  <c r="O614" i="5"/>
  <c r="P614" i="5" s="1"/>
  <c r="O783" i="5"/>
  <c r="P783" i="5" s="1"/>
  <c r="O215" i="5"/>
  <c r="P215" i="5" s="1"/>
  <c r="O23" i="5"/>
  <c r="P23" i="5" s="1"/>
  <c r="O511" i="5"/>
  <c r="P511" i="5" s="1"/>
  <c r="O447" i="5"/>
  <c r="P447" i="5" s="1"/>
  <c r="O955" i="5"/>
  <c r="P955" i="5" s="1"/>
  <c r="O975" i="5"/>
  <c r="P975" i="5" s="1"/>
  <c r="O1302" i="5"/>
  <c r="P1302" i="5" s="1"/>
  <c r="O994" i="5"/>
  <c r="P994" i="5" s="1"/>
  <c r="O898" i="5"/>
  <c r="P898" i="5" s="1"/>
  <c r="O802" i="5"/>
  <c r="P802" i="5" s="1"/>
  <c r="O1437" i="5"/>
  <c r="P1437" i="5" s="1"/>
  <c r="O730" i="5"/>
  <c r="P730" i="5" s="1"/>
  <c r="O1499" i="5"/>
  <c r="P1499" i="5" s="1"/>
  <c r="O1075" i="5"/>
  <c r="P1075" i="5" s="1"/>
  <c r="O626" i="5"/>
  <c r="P626" i="5" s="1"/>
  <c r="O1277" i="5"/>
  <c r="P1277" i="5" s="1"/>
  <c r="O1002" i="5"/>
  <c r="P1002" i="5" s="1"/>
  <c r="O906" i="5"/>
  <c r="P906" i="5" s="1"/>
  <c r="O810" i="5"/>
  <c r="P810" i="5" s="1"/>
  <c r="O588" i="5"/>
  <c r="P588" i="5" s="1"/>
  <c r="O1441" i="5"/>
  <c r="P1441" i="5" s="1"/>
  <c r="O1310" i="5"/>
  <c r="P1310" i="5" s="1"/>
  <c r="O1017" i="5"/>
  <c r="P1017" i="5" s="1"/>
  <c r="O945" i="5"/>
  <c r="P945" i="5" s="1"/>
  <c r="O1274" i="5"/>
  <c r="P1274" i="5" s="1"/>
  <c r="O423" i="5"/>
  <c r="P423" i="5" s="1"/>
  <c r="O1036" i="5"/>
  <c r="P1036" i="5" s="1"/>
  <c r="O816" i="5"/>
  <c r="P816" i="5" s="1"/>
  <c r="O439" i="5"/>
  <c r="P439" i="5" s="1"/>
  <c r="O287" i="5"/>
  <c r="P287" i="5" s="1"/>
  <c r="O103" i="5"/>
  <c r="P103" i="5" s="1"/>
  <c r="O1503" i="5"/>
  <c r="P1503" i="5" s="1"/>
  <c r="O1386" i="5"/>
  <c r="P1386" i="5" s="1"/>
  <c r="O1347" i="5"/>
  <c r="P1347" i="5" s="1"/>
  <c r="O648" i="5"/>
  <c r="P648" i="5" s="1"/>
  <c r="O520" i="5"/>
  <c r="P520" i="5" s="1"/>
  <c r="O361" i="5"/>
  <c r="P361" i="5" s="1"/>
  <c r="O297" i="5"/>
  <c r="P297" i="5" s="1"/>
  <c r="O233" i="5"/>
  <c r="P233" i="5" s="1"/>
  <c r="O169" i="5"/>
  <c r="P169" i="5" s="1"/>
  <c r="O105" i="5"/>
  <c r="P105" i="5" s="1"/>
  <c r="O41" i="5"/>
  <c r="P41" i="5" s="1"/>
  <c r="O1095" i="5"/>
  <c r="P1095" i="5" s="1"/>
  <c r="O1074" i="5"/>
  <c r="P1074" i="5" s="1"/>
  <c r="O974" i="5"/>
  <c r="P974" i="5" s="1"/>
  <c r="O878" i="5"/>
  <c r="P878" i="5" s="1"/>
  <c r="O782" i="5"/>
  <c r="P782" i="5" s="1"/>
  <c r="O532" i="5"/>
  <c r="P532" i="5" s="1"/>
  <c r="O979" i="5"/>
  <c r="P979" i="5" s="1"/>
  <c r="O779" i="5"/>
  <c r="P779" i="5" s="1"/>
  <c r="O255" i="5"/>
  <c r="P255" i="5" s="1"/>
  <c r="O582" i="5"/>
  <c r="P582" i="5" s="1"/>
  <c r="O868" i="5"/>
  <c r="P868" i="5" s="1"/>
  <c r="O1051" i="5"/>
  <c r="P1051" i="5" s="1"/>
  <c r="O991" i="5"/>
  <c r="P991" i="5" s="1"/>
  <c r="O111" i="5"/>
  <c r="P111" i="5" s="1"/>
  <c r="O47" i="5"/>
  <c r="P47" i="5" s="1"/>
  <c r="O915" i="5"/>
  <c r="P915" i="5" s="1"/>
  <c r="O238" i="5"/>
  <c r="P238" i="5" s="1"/>
  <c r="O1377" i="5"/>
  <c r="P1377" i="5" s="1"/>
  <c r="O143" i="5"/>
  <c r="P143" i="5" s="1"/>
  <c r="O880" i="5"/>
  <c r="P880" i="5" s="1"/>
  <c r="O1505" i="5"/>
  <c r="P1505" i="5" s="1"/>
  <c r="O1374" i="5"/>
  <c r="P1374" i="5" s="1"/>
  <c r="O459" i="5"/>
  <c r="P459" i="5" s="1"/>
  <c r="O1425" i="5"/>
  <c r="P1425" i="5" s="1"/>
  <c r="O1044" i="5"/>
  <c r="P1044" i="5" s="1"/>
  <c r="O752" i="5"/>
  <c r="P752" i="5" s="1"/>
  <c r="O999" i="5"/>
  <c r="P999" i="5" s="1"/>
  <c r="O803" i="5"/>
  <c r="P803" i="5" s="1"/>
  <c r="O491" i="5"/>
  <c r="P491" i="5" s="1"/>
  <c r="O572" i="5"/>
  <c r="P572" i="5" s="1"/>
  <c r="O943" i="5"/>
  <c r="P943" i="5" s="1"/>
  <c r="O1394" i="5"/>
  <c r="P1394" i="5" s="1"/>
  <c r="O1043" i="5"/>
  <c r="P1043" i="5" s="1"/>
  <c r="O499" i="5"/>
  <c r="P499" i="5" s="1"/>
  <c r="O1205" i="5"/>
  <c r="P1205" i="5" s="1"/>
  <c r="O182" i="5"/>
  <c r="P182" i="5" s="1"/>
  <c r="O960" i="5"/>
  <c r="P960" i="5" s="1"/>
  <c r="O69" i="5"/>
  <c r="P69" i="5" s="1"/>
  <c r="O90" i="5"/>
  <c r="P90" i="5" s="1"/>
  <c r="O125" i="5"/>
  <c r="P125" i="5" s="1"/>
  <c r="O381" i="5"/>
  <c r="P381" i="5" s="1"/>
  <c r="O1340" i="5"/>
  <c r="P1340" i="5" s="1"/>
  <c r="O83" i="5"/>
  <c r="P83" i="5" s="1"/>
  <c r="O339" i="5"/>
  <c r="P339" i="5" s="1"/>
  <c r="O1348" i="5"/>
  <c r="P1348" i="5" s="1"/>
  <c r="O232" i="5"/>
  <c r="P232" i="5" s="1"/>
  <c r="O997" i="5"/>
  <c r="P997" i="5" s="1"/>
  <c r="O325" i="5"/>
  <c r="P325" i="5" s="1"/>
  <c r="O454" i="5"/>
  <c r="P454" i="5" s="1"/>
  <c r="O100" i="5"/>
  <c r="P100" i="5" s="1"/>
  <c r="O1115" i="5"/>
  <c r="P1115" i="5" s="1"/>
  <c r="O509" i="5"/>
  <c r="P509" i="5" s="1"/>
  <c r="O977" i="5"/>
  <c r="P977" i="5" s="1"/>
  <c r="O180" i="5"/>
  <c r="P180" i="5" s="1"/>
  <c r="O900" i="5"/>
  <c r="P900" i="5" s="1"/>
  <c r="O1084" i="5"/>
  <c r="P1084" i="5" s="1"/>
  <c r="O1387" i="5"/>
  <c r="P1387" i="5" s="1"/>
  <c r="O14" i="5"/>
  <c r="P14" i="5" s="1"/>
  <c r="O1106" i="5"/>
  <c r="P1106" i="5" s="1"/>
  <c r="O1127" i="5"/>
  <c r="P1127" i="5" s="1"/>
  <c r="O117" i="5"/>
  <c r="P117" i="5" s="1"/>
  <c r="O1146" i="5"/>
  <c r="P1146" i="5" s="1"/>
  <c r="O698" i="5"/>
  <c r="P698" i="5" s="1"/>
  <c r="O1085" i="5"/>
  <c r="P1085" i="5" s="1"/>
  <c r="O332" i="5"/>
  <c r="P332" i="5" s="1"/>
  <c r="O306" i="5"/>
  <c r="P306" i="5" s="1"/>
  <c r="O251" i="5"/>
  <c r="P251" i="5" s="1"/>
  <c r="O58" i="5"/>
  <c r="P58" i="5" s="1"/>
  <c r="O331" i="5"/>
  <c r="P331" i="5" s="1"/>
  <c r="O996" i="5"/>
  <c r="P996" i="5" s="1"/>
  <c r="O1443" i="5"/>
  <c r="P1443" i="5" s="1"/>
  <c r="O563" i="5"/>
  <c r="P563" i="5" s="1"/>
  <c r="O425" i="5"/>
  <c r="P425" i="5" s="1"/>
  <c r="O94" i="5"/>
  <c r="P94" i="5" s="1"/>
  <c r="O1177" i="5"/>
  <c r="P1177" i="5" s="1"/>
  <c r="O229" i="5"/>
  <c r="P229" i="5" s="1"/>
  <c r="O1502" i="5"/>
  <c r="P1502" i="5" s="1"/>
  <c r="O912" i="5"/>
  <c r="P912" i="5" s="1"/>
  <c r="O634" i="5"/>
  <c r="P634" i="5" s="1"/>
  <c r="O805" i="5"/>
  <c r="P805" i="5" s="1"/>
  <c r="O1136" i="5"/>
  <c r="P1136" i="5" s="1"/>
  <c r="O1259" i="5"/>
  <c r="P1259" i="5" s="1"/>
  <c r="O156" i="5"/>
  <c r="P156" i="5" s="1"/>
  <c r="O264" i="5"/>
  <c r="P264" i="5" s="1"/>
  <c r="O1254" i="5"/>
  <c r="P1254" i="5" s="1"/>
  <c r="O429" i="5"/>
  <c r="P429" i="5" s="1"/>
  <c r="O205" i="5"/>
  <c r="P205" i="5" s="1"/>
  <c r="O545" i="5"/>
  <c r="P545" i="5" s="1"/>
  <c r="O849" i="5"/>
  <c r="P849" i="5" s="1"/>
  <c r="O606" i="5"/>
  <c r="P606" i="5" s="1"/>
  <c r="O749" i="5"/>
  <c r="P749" i="5" s="1"/>
  <c r="O1217" i="5"/>
  <c r="P1217" i="5" s="1"/>
  <c r="O441" i="5"/>
  <c r="P441" i="5" s="1"/>
  <c r="O701" i="5"/>
  <c r="P701" i="5" s="1"/>
  <c r="O828" i="5"/>
  <c r="P828" i="5" s="1"/>
  <c r="O1041" i="5"/>
  <c r="P1041" i="5" s="1"/>
  <c r="O1398" i="5"/>
  <c r="P1398" i="5" s="1"/>
  <c r="O1434" i="5"/>
  <c r="P1434" i="5" s="1"/>
  <c r="O776" i="5"/>
  <c r="P776" i="5" s="1"/>
  <c r="O920" i="5"/>
  <c r="P920" i="5" s="1"/>
  <c r="O1052" i="5"/>
  <c r="P1052" i="5" s="1"/>
  <c r="O1420" i="5"/>
  <c r="P1420" i="5" s="1"/>
  <c r="O202" i="5"/>
  <c r="P202" i="5" s="1"/>
  <c r="O36" i="5"/>
  <c r="P36" i="5" s="1"/>
  <c r="O517" i="5"/>
  <c r="P517" i="5" s="1"/>
  <c r="O1262" i="5"/>
  <c r="P1262" i="5" s="1"/>
  <c r="O1430" i="5"/>
  <c r="P1430" i="5" s="1"/>
  <c r="O952" i="5"/>
  <c r="P952" i="5" s="1"/>
  <c r="O1197" i="5"/>
  <c r="P1197" i="5" s="1"/>
  <c r="O715" i="5"/>
  <c r="P715" i="5" s="1"/>
  <c r="O1237" i="5"/>
  <c r="P1237" i="5" s="1"/>
  <c r="O498" i="5"/>
  <c r="P498" i="5" s="1"/>
  <c r="O32" i="5"/>
  <c r="P32" i="5" s="1"/>
  <c r="O179" i="5"/>
  <c r="P179" i="5" s="1"/>
  <c r="O1487" i="5"/>
  <c r="P1487" i="5" s="1"/>
  <c r="O386" i="5"/>
  <c r="P386" i="5" s="1"/>
  <c r="O550" i="5"/>
  <c r="P550" i="5" s="1"/>
  <c r="O1147" i="5"/>
  <c r="P1147" i="5" s="1"/>
  <c r="O477" i="5"/>
  <c r="P477" i="5" s="1"/>
  <c r="O693" i="5"/>
  <c r="P693" i="5" s="1"/>
  <c r="O833" i="5"/>
  <c r="P833" i="5" s="1"/>
  <c r="O210" i="5"/>
  <c r="P210" i="5" s="1"/>
  <c r="O336" i="5"/>
  <c r="P336" i="5" s="1"/>
  <c r="O522" i="5"/>
  <c r="P522" i="5" s="1"/>
  <c r="O270" i="5"/>
  <c r="P270" i="5" s="1"/>
  <c r="O1440" i="5"/>
  <c r="P1440" i="5" s="1"/>
  <c r="O1332" i="5"/>
  <c r="P1332" i="5" s="1"/>
  <c r="O350" i="5"/>
  <c r="P350" i="5" s="1"/>
  <c r="O382" i="5"/>
  <c r="P382" i="5" s="1"/>
  <c r="O67" i="5"/>
  <c r="P67" i="5" s="1"/>
  <c r="O323" i="5"/>
  <c r="P323" i="5" s="1"/>
  <c r="O390" i="5"/>
  <c r="P390" i="5" s="1"/>
  <c r="O363" i="5"/>
  <c r="P363" i="5" s="1"/>
  <c r="O28" i="5"/>
  <c r="P28" i="5" s="1"/>
  <c r="O186" i="5"/>
  <c r="P186" i="5" s="1"/>
  <c r="O1187" i="5"/>
  <c r="P1187" i="5" s="1"/>
  <c r="O654" i="5"/>
  <c r="P654" i="5" s="1"/>
  <c r="O721" i="5"/>
  <c r="P721" i="5" s="1"/>
  <c r="O804" i="5"/>
  <c r="P804" i="5" s="1"/>
  <c r="O1000" i="5"/>
  <c r="P1000" i="5" s="1"/>
  <c r="O1245" i="5"/>
  <c r="P1245" i="5" s="1"/>
  <c r="O42" i="5"/>
  <c r="P42" i="5" s="1"/>
  <c r="O30" i="5"/>
  <c r="P30" i="5" s="1"/>
  <c r="O1103" i="5"/>
  <c r="P1103" i="5" s="1"/>
  <c r="O1212" i="5"/>
  <c r="P1212" i="5" s="1"/>
  <c r="O444" i="5"/>
  <c r="P444" i="5" s="1"/>
  <c r="O200" i="5"/>
  <c r="P200" i="5" s="1"/>
  <c r="O1249" i="5"/>
  <c r="P1249" i="5" s="1"/>
  <c r="O853" i="5"/>
  <c r="P853" i="5" s="1"/>
  <c r="O576" i="5"/>
  <c r="P576" i="5" s="1"/>
  <c r="O704" i="5"/>
  <c r="P704" i="5" s="1"/>
  <c r="O1203" i="5"/>
  <c r="P1203" i="5" s="1"/>
  <c r="O226" i="5"/>
  <c r="P226" i="5" s="1"/>
  <c r="O508" i="5"/>
  <c r="P508" i="5" s="1"/>
  <c r="O1013" i="5"/>
  <c r="P1013" i="5" s="1"/>
  <c r="O116" i="5"/>
  <c r="P116" i="5" s="1"/>
  <c r="O285" i="5"/>
  <c r="P285" i="5" s="1"/>
  <c r="O663" i="5"/>
  <c r="P663" i="5" s="1"/>
  <c r="O43" i="5"/>
  <c r="P43" i="5" s="1"/>
  <c r="O66" i="5"/>
  <c r="P66" i="5" s="1"/>
  <c r="O21" i="5"/>
  <c r="P21" i="5" s="1"/>
  <c r="O973" i="5"/>
  <c r="P973" i="5" s="1"/>
  <c r="O727" i="5"/>
  <c r="P727" i="5" s="1"/>
  <c r="O411" i="5"/>
  <c r="P411" i="5" s="1"/>
  <c r="O948" i="5"/>
  <c r="P948" i="5" s="1"/>
  <c r="O956" i="5"/>
  <c r="P956" i="5" s="1"/>
  <c r="O308" i="5"/>
  <c r="P308" i="5" s="1"/>
  <c r="O832" i="5"/>
  <c r="P832" i="5" s="1"/>
  <c r="O1344" i="5"/>
  <c r="P1344" i="5" s="1"/>
  <c r="O45" i="5"/>
  <c r="P45" i="5" s="1"/>
  <c r="O301" i="5"/>
  <c r="P301" i="5" s="1"/>
  <c r="O535" i="5"/>
  <c r="P535" i="5" s="1"/>
  <c r="O1481" i="5"/>
  <c r="P1481" i="5" s="1"/>
  <c r="O474" i="5"/>
  <c r="P474" i="5" s="1"/>
  <c r="O548" i="5"/>
  <c r="P548" i="5" s="1"/>
  <c r="O837" i="5"/>
  <c r="P837" i="5" s="1"/>
  <c r="O784" i="5"/>
  <c r="P784" i="5" s="1"/>
  <c r="O585" i="5"/>
  <c r="P585" i="5" s="1"/>
  <c r="O761" i="5"/>
  <c r="P761" i="5" s="1"/>
  <c r="O1077" i="5"/>
  <c r="P1077" i="5" s="1"/>
  <c r="O432" i="5"/>
  <c r="P432" i="5" s="1"/>
  <c r="O574" i="5"/>
  <c r="P574" i="5" s="1"/>
  <c r="O1131" i="5"/>
  <c r="P1131" i="5" s="1"/>
  <c r="O218" i="5"/>
  <c r="P218" i="5" s="1"/>
  <c r="O380" i="5"/>
  <c r="P380" i="5" s="1"/>
  <c r="O792" i="5"/>
  <c r="P792" i="5" s="1"/>
  <c r="O936" i="5"/>
  <c r="P936" i="5" s="1"/>
  <c r="O1076" i="5"/>
  <c r="P1076" i="5" s="1"/>
  <c r="O1183" i="5"/>
  <c r="P1183" i="5" s="1"/>
  <c r="O1466" i="5"/>
  <c r="P1466" i="5" s="1"/>
  <c r="O1054" i="5"/>
  <c r="P1054" i="5" s="1"/>
  <c r="O958" i="5"/>
  <c r="P958" i="5" s="1"/>
  <c r="O862" i="5"/>
  <c r="P862" i="5" s="1"/>
  <c r="O1488" i="5"/>
  <c r="P1488" i="5" s="1"/>
  <c r="O1308" i="5"/>
  <c r="P1308" i="5" s="1"/>
  <c r="O756" i="5"/>
  <c r="P756" i="5" s="1"/>
  <c r="O1014" i="5"/>
  <c r="P1014" i="5" s="1"/>
  <c r="O918" i="5"/>
  <c r="P918" i="5" s="1"/>
  <c r="O818" i="5"/>
  <c r="P818" i="5" s="1"/>
  <c r="O644" i="5"/>
  <c r="P644" i="5" s="1"/>
  <c r="O1449" i="5"/>
  <c r="P1449" i="5" s="1"/>
  <c r="O1298" i="5"/>
  <c r="P1298" i="5" s="1"/>
  <c r="O590" i="5"/>
  <c r="P590" i="5" s="1"/>
  <c r="O1326" i="5"/>
  <c r="P1326" i="5" s="1"/>
  <c r="O1268" i="5"/>
  <c r="P1268" i="5" s="1"/>
  <c r="O1001" i="5"/>
  <c r="P1001" i="5" s="1"/>
  <c r="O951" i="5"/>
  <c r="P951" i="5" s="1"/>
  <c r="O1004" i="5"/>
  <c r="P1004" i="5" s="1"/>
  <c r="O820" i="5"/>
  <c r="P820" i="5" s="1"/>
  <c r="O263" i="5"/>
  <c r="P263" i="5" s="1"/>
  <c r="O79" i="5"/>
  <c r="P79" i="5" s="1"/>
  <c r="O1367" i="5"/>
  <c r="P1367" i="5" s="1"/>
  <c r="O1335" i="5"/>
  <c r="P1335" i="5" s="1"/>
  <c r="O728" i="5"/>
  <c r="P728" i="5" s="1"/>
  <c r="O600" i="5"/>
  <c r="P600" i="5" s="1"/>
  <c r="O369" i="5"/>
  <c r="P369" i="5" s="1"/>
  <c r="O305" i="5"/>
  <c r="P305" i="5" s="1"/>
  <c r="O241" i="5"/>
  <c r="P241" i="5" s="1"/>
  <c r="O177" i="5"/>
  <c r="P177" i="5" s="1"/>
  <c r="O113" i="5"/>
  <c r="P113" i="5" s="1"/>
  <c r="O49" i="5"/>
  <c r="P49" i="5" s="1"/>
  <c r="O1322" i="5"/>
  <c r="P1322" i="5" s="1"/>
  <c r="O1330" i="5"/>
  <c r="P1330" i="5" s="1"/>
  <c r="O1010" i="5"/>
  <c r="P1010" i="5" s="1"/>
  <c r="O914" i="5"/>
  <c r="P914" i="5" s="1"/>
  <c r="O822" i="5"/>
  <c r="P822" i="5" s="1"/>
  <c r="O714" i="5"/>
  <c r="P714" i="5" s="1"/>
  <c r="O1047" i="5"/>
  <c r="P1047" i="5" s="1"/>
  <c r="O995" i="5"/>
  <c r="P995" i="5" s="1"/>
  <c r="O939" i="5"/>
  <c r="P939" i="5" s="1"/>
  <c r="O899" i="5"/>
  <c r="P899" i="5" s="1"/>
  <c r="O843" i="5"/>
  <c r="P843" i="5" s="1"/>
  <c r="O799" i="5"/>
  <c r="P799" i="5" s="1"/>
  <c r="O755" i="5"/>
  <c r="P755" i="5" s="1"/>
  <c r="O1019" i="5"/>
  <c r="P1019" i="5" s="1"/>
  <c r="O424" i="5"/>
  <c r="P424" i="5" s="1"/>
  <c r="O435" i="5"/>
  <c r="P435" i="5" s="1"/>
  <c r="O319" i="5"/>
  <c r="P319" i="5" s="1"/>
  <c r="O135" i="5"/>
  <c r="P135" i="5" s="1"/>
  <c r="O1433" i="5"/>
  <c r="P1433" i="5" s="1"/>
  <c r="O1276" i="5"/>
  <c r="P1276" i="5" s="1"/>
  <c r="O985" i="5"/>
  <c r="P985" i="5" s="1"/>
  <c r="O825" i="5"/>
  <c r="P825" i="5" s="1"/>
  <c r="O636" i="5"/>
  <c r="P636" i="5" s="1"/>
  <c r="O923" i="5"/>
  <c r="P923" i="5" s="1"/>
  <c r="O526" i="5"/>
  <c r="P526" i="5" s="1"/>
  <c r="O507" i="5"/>
  <c r="P507" i="5" s="1"/>
  <c r="O375" i="5"/>
  <c r="P375" i="5" s="1"/>
  <c r="O167" i="5"/>
  <c r="P167" i="5" s="1"/>
  <c r="O495" i="5"/>
  <c r="P495" i="5" s="1"/>
  <c r="O431" i="5"/>
  <c r="P431" i="5" s="1"/>
  <c r="O1409" i="5"/>
  <c r="P1409" i="5" s="1"/>
  <c r="O670" i="5"/>
  <c r="P670" i="5" s="1"/>
  <c r="O467" i="5"/>
  <c r="P467" i="5" s="1"/>
  <c r="O388" i="5"/>
  <c r="P388" i="5" s="1"/>
  <c r="O1378" i="5"/>
  <c r="P1378" i="5" s="1"/>
  <c r="O1091" i="5"/>
  <c r="P1091" i="5" s="1"/>
  <c r="O1066" i="5"/>
  <c r="P1066" i="5" s="1"/>
  <c r="O970" i="5"/>
  <c r="P970" i="5" s="1"/>
  <c r="O874" i="5"/>
  <c r="P874" i="5" s="1"/>
  <c r="O778" i="5"/>
  <c r="P778" i="5" s="1"/>
  <c r="O732" i="5"/>
  <c r="P732" i="5" s="1"/>
  <c r="O1474" i="5"/>
  <c r="P1474" i="5" s="1"/>
  <c r="O947" i="5"/>
  <c r="P947" i="5" s="1"/>
  <c r="O1070" i="5"/>
  <c r="P1070" i="5" s="1"/>
  <c r="O978" i="5"/>
  <c r="P978" i="5" s="1"/>
  <c r="O882" i="5"/>
  <c r="P882" i="5" s="1"/>
  <c r="O786" i="5"/>
  <c r="P786" i="5" s="1"/>
  <c r="O1429" i="5"/>
  <c r="P1429" i="5" s="1"/>
  <c r="O376" i="5"/>
  <c r="P376" i="5" s="1"/>
  <c r="O1491" i="5"/>
  <c r="P1491" i="5" s="1"/>
  <c r="O500" i="5"/>
  <c r="P500" i="5" s="1"/>
  <c r="O274" i="5"/>
  <c r="P274" i="5" s="1"/>
  <c r="O1008" i="5"/>
  <c r="P1008" i="5" s="1"/>
  <c r="O487" i="5"/>
  <c r="P487" i="5" s="1"/>
  <c r="O472" i="5"/>
  <c r="P472" i="5" s="1"/>
  <c r="O437" i="5"/>
  <c r="P437" i="5" s="1"/>
  <c r="O239" i="5"/>
  <c r="P239" i="5" s="1"/>
  <c r="O55" i="5"/>
  <c r="P55" i="5" s="1"/>
  <c r="O1426" i="5"/>
  <c r="P1426" i="5" s="1"/>
  <c r="O1339" i="5"/>
  <c r="P1339" i="5" s="1"/>
  <c r="O616" i="5"/>
  <c r="P616" i="5" s="1"/>
  <c r="O409" i="5"/>
  <c r="P409" i="5" s="1"/>
  <c r="O345" i="5"/>
  <c r="P345" i="5" s="1"/>
  <c r="O281" i="5"/>
  <c r="P281" i="5" s="1"/>
  <c r="O217" i="5"/>
  <c r="P217" i="5" s="1"/>
  <c r="O153" i="5"/>
  <c r="P153" i="5" s="1"/>
  <c r="O89" i="5"/>
  <c r="P89" i="5" s="1"/>
  <c r="O25" i="5"/>
  <c r="P25" i="5" s="1"/>
  <c r="O660" i="5"/>
  <c r="P660" i="5" s="1"/>
  <c r="O1366" i="5"/>
  <c r="P1366" i="5" s="1"/>
  <c r="O1046" i="5"/>
  <c r="P1046" i="5" s="1"/>
  <c r="O950" i="5"/>
  <c r="P950" i="5" s="1"/>
  <c r="O858" i="5"/>
  <c r="P858" i="5" s="1"/>
  <c r="O682" i="5"/>
  <c r="P682" i="5" s="1"/>
  <c r="O1508" i="5"/>
  <c r="P1508" i="5" s="1"/>
  <c r="O927" i="5"/>
  <c r="P927" i="5" s="1"/>
  <c r="O63" i="5"/>
  <c r="P63" i="5" s="1"/>
  <c r="O905" i="5"/>
  <c r="P905" i="5" s="1"/>
  <c r="O399" i="5"/>
  <c r="P399" i="5" s="1"/>
  <c r="O558" i="5"/>
  <c r="P558" i="5" s="1"/>
  <c r="O1272" i="5"/>
  <c r="P1272" i="5" s="1"/>
  <c r="O895" i="5"/>
  <c r="P895" i="5" s="1"/>
  <c r="O1007" i="5"/>
  <c r="P1007" i="5" s="1"/>
  <c r="O1482" i="5"/>
  <c r="P1482" i="5" s="1"/>
  <c r="O1067" i="5"/>
  <c r="P1067" i="5" s="1"/>
  <c r="O863" i="5"/>
  <c r="P863" i="5" s="1"/>
  <c r="O911" i="5"/>
  <c r="P911" i="5" s="1"/>
  <c r="O1065" i="5"/>
  <c r="P1065" i="5" s="1"/>
  <c r="O642" i="5"/>
  <c r="P642" i="5" s="1"/>
  <c r="O1373" i="5"/>
  <c r="P1373" i="5" s="1"/>
  <c r="O791" i="5"/>
  <c r="P791" i="5" s="1"/>
  <c r="O662" i="5"/>
  <c r="P662" i="5" s="1"/>
  <c r="O1063" i="5"/>
  <c r="P1063" i="5" s="1"/>
  <c r="O959" i="5"/>
  <c r="P959" i="5" s="1"/>
  <c r="O740" i="5"/>
  <c r="P740" i="5" s="1"/>
  <c r="O343" i="5"/>
  <c r="P343" i="5" s="1"/>
  <c r="O953" i="5"/>
  <c r="P953" i="5" s="1"/>
  <c r="O303" i="5"/>
  <c r="P303" i="5" s="1"/>
  <c r="O546" i="5"/>
  <c r="P546" i="5" s="1"/>
  <c r="O1257" i="5"/>
  <c r="P1257" i="5" s="1"/>
  <c r="O935" i="5"/>
  <c r="P935" i="5" s="1"/>
  <c r="O1497" i="5"/>
  <c r="P1497" i="5" s="1"/>
  <c r="O1097" i="5"/>
  <c r="P1097" i="5" s="1"/>
  <c r="O1109" i="5"/>
  <c r="P1109" i="5" s="1"/>
  <c r="O466" i="5"/>
  <c r="P466" i="5" s="1"/>
  <c r="O302" i="5"/>
  <c r="P302" i="5" s="1"/>
  <c r="O824" i="5"/>
  <c r="P824" i="5" s="1"/>
  <c r="O1037" i="5"/>
  <c r="P1037" i="5" s="1"/>
  <c r="O214" i="5"/>
  <c r="P214" i="5" s="1"/>
  <c r="O189" i="5"/>
  <c r="P189" i="5" s="1"/>
  <c r="O147" i="5"/>
  <c r="P147" i="5" s="1"/>
  <c r="O403" i="5"/>
  <c r="P403" i="5" s="1"/>
  <c r="O555" i="5"/>
  <c r="P555" i="5" s="1"/>
  <c r="O1189" i="5"/>
  <c r="P1189" i="5" s="1"/>
  <c r="O781" i="5"/>
  <c r="P781" i="5" s="1"/>
  <c r="O1179" i="5"/>
  <c r="P1179" i="5" s="1"/>
  <c r="O442" i="5"/>
  <c r="P442" i="5" s="1"/>
  <c r="O659" i="5"/>
  <c r="P659" i="5" s="1"/>
  <c r="O599" i="5"/>
  <c r="P599" i="5" s="1"/>
  <c r="O1423" i="5"/>
  <c r="P1423" i="5" s="1"/>
  <c r="O925" i="5"/>
  <c r="P925" i="5" s="1"/>
  <c r="O80" i="5"/>
  <c r="P80" i="5" s="1"/>
  <c r="O276" i="5"/>
  <c r="P276" i="5" s="1"/>
  <c r="O171" i="5"/>
  <c r="P171" i="5" s="1"/>
  <c r="O1145" i="5"/>
  <c r="P1145" i="5" s="1"/>
  <c r="O1391" i="5"/>
  <c r="P1391" i="5" s="1"/>
  <c r="O146" i="5"/>
  <c r="P146" i="5" s="1"/>
  <c r="O785" i="5"/>
  <c r="P785" i="5" s="1"/>
  <c r="O1191" i="5"/>
  <c r="P1191" i="5" s="1"/>
  <c r="O341" i="5"/>
  <c r="P341" i="5" s="1"/>
  <c r="O1424" i="5"/>
  <c r="P1424" i="5" s="1"/>
  <c r="O434" i="5"/>
  <c r="P434" i="5" s="1"/>
  <c r="O1364" i="5"/>
  <c r="P1364" i="5" s="1"/>
  <c r="O653" i="5"/>
  <c r="P653" i="5" s="1"/>
  <c r="O581" i="5"/>
  <c r="P581" i="5" s="1"/>
  <c r="O412" i="5"/>
  <c r="P412" i="5" s="1"/>
  <c r="O59" i="5"/>
  <c r="P59" i="5" s="1"/>
  <c r="O315" i="5"/>
  <c r="P315" i="5" s="1"/>
  <c r="O152" i="5"/>
  <c r="P152" i="5" s="1"/>
  <c r="O20" i="5"/>
  <c r="P20" i="5" s="1"/>
  <c r="O705" i="5"/>
  <c r="P705" i="5" s="1"/>
  <c r="O93" i="5"/>
  <c r="P93" i="5" s="1"/>
  <c r="O747" i="5"/>
  <c r="P747" i="5" s="1"/>
  <c r="O533" i="5"/>
  <c r="P533" i="5" s="1"/>
  <c r="O1234" i="5"/>
  <c r="P1234" i="5" s="1"/>
  <c r="O245" i="5"/>
  <c r="P245" i="5" s="1"/>
  <c r="O551" i="5"/>
  <c r="P551" i="5" s="1"/>
  <c r="O106" i="5"/>
  <c r="P106" i="5" s="1"/>
  <c r="O1024" i="5"/>
  <c r="P1024" i="5" s="1"/>
  <c r="O542" i="5"/>
  <c r="P542" i="5" s="1"/>
  <c r="O74" i="5"/>
  <c r="P74" i="5" s="1"/>
  <c r="O267" i="5"/>
  <c r="P267" i="5" s="1"/>
  <c r="O1180" i="5"/>
  <c r="P1180" i="5" s="1"/>
  <c r="O269" i="5"/>
  <c r="P269" i="5" s="1"/>
  <c r="O861" i="5"/>
  <c r="P861" i="5" s="1"/>
  <c r="O1384" i="5"/>
  <c r="P1384" i="5" s="1"/>
  <c r="O719" i="5"/>
  <c r="P719" i="5" s="1"/>
  <c r="O1454" i="5"/>
  <c r="P1454" i="5" s="1"/>
  <c r="O1297" i="5"/>
  <c r="P1297" i="5" s="1"/>
  <c r="O366" i="5"/>
  <c r="P366" i="5" s="1"/>
  <c r="O1230" i="5"/>
  <c r="P1230" i="5" s="1"/>
  <c r="O620" i="5"/>
  <c r="P620" i="5" s="1"/>
  <c r="O736" i="5"/>
  <c r="P736" i="5" s="1"/>
  <c r="O1416" i="5"/>
  <c r="P1416" i="5" s="1"/>
  <c r="O160" i="5"/>
  <c r="P160" i="5" s="1"/>
  <c r="O674" i="5"/>
  <c r="P674" i="5" s="1"/>
  <c r="O808" i="5"/>
  <c r="P808" i="5" s="1"/>
  <c r="O964" i="5"/>
  <c r="P964" i="5" s="1"/>
  <c r="O1102" i="5"/>
  <c r="P1102" i="5" s="1"/>
  <c r="O1111" i="5"/>
  <c r="P1111" i="5" s="1"/>
  <c r="O525" i="5"/>
  <c r="P525" i="5" s="1"/>
  <c r="O352" i="5"/>
  <c r="P352" i="5" s="1"/>
  <c r="O220" i="5"/>
  <c r="P220" i="5" s="1"/>
  <c r="O566" i="5"/>
  <c r="P566" i="5" s="1"/>
  <c r="O780" i="5"/>
  <c r="P780" i="5" s="1"/>
  <c r="O1016" i="5"/>
  <c r="P1016" i="5" s="1"/>
  <c r="O132" i="5"/>
  <c r="P132" i="5" s="1"/>
  <c r="O1157" i="5"/>
  <c r="P1157" i="5" s="1"/>
  <c r="O1400" i="5"/>
  <c r="P1400" i="5" s="1"/>
  <c r="O1114" i="5"/>
  <c r="P1114" i="5" s="1"/>
  <c r="O360" i="5"/>
  <c r="P360" i="5" s="1"/>
  <c r="O307" i="5"/>
  <c r="P307" i="5" s="1"/>
  <c r="O246" i="5"/>
  <c r="P246" i="5" s="1"/>
  <c r="O531" i="5"/>
  <c r="P531" i="5" s="1"/>
  <c r="O52" i="5"/>
  <c r="P52" i="5" s="1"/>
  <c r="O1315" i="5"/>
  <c r="P1315" i="5" s="1"/>
  <c r="O278" i="5"/>
  <c r="P278" i="5" s="1"/>
  <c r="O203" i="5"/>
  <c r="P203" i="5" s="1"/>
  <c r="O877" i="5"/>
  <c r="P877" i="5" s="1"/>
  <c r="O1005" i="5"/>
  <c r="P1005" i="5" s="1"/>
  <c r="O53" i="5"/>
  <c r="P53" i="5" s="1"/>
  <c r="O679" i="5"/>
  <c r="P679" i="5" s="1"/>
  <c r="O631" i="5"/>
  <c r="P631" i="5" s="1"/>
  <c r="O1329" i="5"/>
  <c r="P1329" i="5" s="1"/>
  <c r="O422" i="5"/>
  <c r="P422" i="5" s="1"/>
  <c r="O131" i="5"/>
  <c r="P131" i="5" s="1"/>
  <c r="O387" i="5"/>
  <c r="P387" i="5" s="1"/>
  <c r="O104" i="5"/>
  <c r="P104" i="5" s="1"/>
  <c r="O1320" i="5"/>
  <c r="P1320" i="5" s="1"/>
  <c r="O172" i="5"/>
  <c r="P172" i="5" s="1"/>
  <c r="O354" i="5"/>
  <c r="P354" i="5" s="1"/>
  <c r="O1251" i="5"/>
  <c r="P1251" i="5" s="1"/>
  <c r="O236" i="5"/>
  <c r="P236" i="5" s="1"/>
  <c r="O258" i="5"/>
  <c r="P258" i="5" s="1"/>
  <c r="O64" i="5"/>
  <c r="P64" i="5" s="1"/>
  <c r="O860" i="5"/>
  <c r="P860" i="5" s="1"/>
  <c r="O1064" i="5"/>
  <c r="P1064" i="5" s="1"/>
  <c r="O102" i="5"/>
  <c r="P102" i="5" s="1"/>
  <c r="O212" i="5"/>
  <c r="P212" i="5" s="1"/>
  <c r="O1167" i="5"/>
  <c r="P1167" i="5" s="1"/>
  <c r="O128" i="5"/>
  <c r="P128" i="5" s="1"/>
  <c r="O742" i="5"/>
  <c r="P742" i="5" s="1"/>
  <c r="O692" i="5"/>
  <c r="P692" i="5" s="1"/>
  <c r="O469" i="5"/>
  <c r="P469" i="5" s="1"/>
  <c r="O1464" i="5"/>
  <c r="P1464" i="5" s="1"/>
  <c r="O961" i="5"/>
  <c r="P961" i="5" s="1"/>
  <c r="O744" i="5"/>
  <c r="P744" i="5" s="1"/>
  <c r="O556" i="5"/>
  <c r="P556" i="5" s="1"/>
  <c r="O608" i="5"/>
  <c r="P608" i="5" s="1"/>
  <c r="O174" i="5"/>
  <c r="P174" i="5" s="1"/>
  <c r="O250" i="5"/>
  <c r="P250" i="5" s="1"/>
  <c r="O1285" i="5"/>
  <c r="P1285" i="5" s="1"/>
  <c r="O1450" i="5"/>
  <c r="P1450" i="5" s="1"/>
  <c r="O1116" i="5"/>
  <c r="P1116" i="5" s="1"/>
  <c r="O154" i="5"/>
  <c r="P154" i="5" s="1"/>
  <c r="O413" i="5"/>
  <c r="P413" i="5" s="1"/>
  <c r="O1100" i="5"/>
  <c r="P1100" i="5" s="1"/>
  <c r="O865" i="5"/>
  <c r="P865" i="5" s="1"/>
  <c r="O821" i="5"/>
  <c r="P821" i="5" s="1"/>
  <c r="O489" i="5"/>
  <c r="P489" i="5" s="1"/>
  <c r="O1108" i="5"/>
  <c r="P1108" i="5" s="1"/>
  <c r="O155" i="5"/>
  <c r="P155" i="5" s="1"/>
  <c r="O1301" i="5"/>
  <c r="P1301" i="5" s="1"/>
  <c r="O1411" i="5"/>
  <c r="P1411" i="5" s="1"/>
  <c r="O348" i="5"/>
  <c r="P348" i="5" s="1"/>
  <c r="O109" i="5"/>
  <c r="P109" i="5" s="1"/>
  <c r="O365" i="5"/>
  <c r="P365" i="5" s="1"/>
  <c r="O711" i="5"/>
  <c r="P711" i="5" s="1"/>
  <c r="O596" i="5"/>
  <c r="P596" i="5" s="1"/>
  <c r="O801" i="5"/>
  <c r="P801" i="5" s="1"/>
  <c r="O1020" i="5"/>
  <c r="P1020" i="5" s="1"/>
  <c r="O1472" i="5"/>
  <c r="P1472" i="5" s="1"/>
  <c r="O1307" i="5"/>
  <c r="P1307" i="5" s="1"/>
  <c r="O122" i="5"/>
  <c r="P122" i="5" s="1"/>
  <c r="O892" i="5"/>
  <c r="P892" i="5" s="1"/>
  <c r="O1178" i="5"/>
  <c r="P1178" i="5" s="1"/>
  <c r="O1395" i="5"/>
  <c r="P1395" i="5" s="1"/>
  <c r="O449" i="5"/>
  <c r="P449" i="5" s="1"/>
  <c r="O1195" i="5"/>
  <c r="P1195" i="5" s="1"/>
  <c r="O314" i="5"/>
  <c r="P314" i="5" s="1"/>
  <c r="O848" i="5"/>
  <c r="P848" i="5" s="1"/>
  <c r="O976" i="5"/>
  <c r="P976" i="5" s="1"/>
  <c r="O1399" i="5"/>
  <c r="P1399" i="5" s="1"/>
  <c r="O1207" i="5"/>
  <c r="P1207" i="5" s="1"/>
  <c r="O547" i="5"/>
  <c r="P547" i="5" s="1"/>
  <c r="O445" i="5"/>
  <c r="P445" i="5" s="1"/>
  <c r="O485" i="5"/>
  <c r="P485" i="5" s="1"/>
  <c r="O1358" i="5"/>
  <c r="P1358" i="5" s="1"/>
  <c r="O1030" i="5"/>
  <c r="P1030" i="5" s="1"/>
  <c r="O934" i="5"/>
  <c r="P934" i="5" s="1"/>
  <c r="O838" i="5"/>
  <c r="P838" i="5" s="1"/>
  <c r="O1492" i="5"/>
  <c r="P1492" i="5" s="1"/>
  <c r="O690" i="5"/>
  <c r="P690" i="5" s="1"/>
  <c r="O1504" i="5"/>
  <c r="P1504" i="5" s="1"/>
  <c r="O1011" i="5"/>
  <c r="P1011" i="5" s="1"/>
  <c r="O464" i="5"/>
  <c r="P464" i="5" s="1"/>
  <c r="O604" i="5"/>
  <c r="P604" i="5" s="1"/>
  <c r="O1082" i="5"/>
  <c r="P1082" i="5" s="1"/>
  <c r="O990" i="5"/>
  <c r="P990" i="5" s="1"/>
  <c r="O894" i="5"/>
  <c r="P894" i="5" s="1"/>
  <c r="O798" i="5"/>
  <c r="P798" i="5" s="1"/>
  <c r="O1294" i="5"/>
  <c r="P1294" i="5" s="1"/>
  <c r="O1073" i="5"/>
  <c r="P1073" i="5" s="1"/>
  <c r="O793" i="5"/>
  <c r="P793" i="5" s="1"/>
  <c r="O484" i="5"/>
  <c r="P484" i="5" s="1"/>
  <c r="O404" i="5"/>
  <c r="P404" i="5" s="1"/>
  <c r="O415" i="5"/>
  <c r="P415" i="5" s="1"/>
  <c r="O223" i="5"/>
  <c r="P223" i="5" s="1"/>
  <c r="O31" i="5"/>
  <c r="P31" i="5" s="1"/>
  <c r="O1031" i="5"/>
  <c r="P1031" i="5" s="1"/>
  <c r="O1402" i="5"/>
  <c r="P1402" i="5" s="1"/>
  <c r="O1359" i="5"/>
  <c r="P1359" i="5" s="1"/>
  <c r="O696" i="5"/>
  <c r="P696" i="5" s="1"/>
  <c r="O568" i="5"/>
  <c r="P568" i="5" s="1"/>
  <c r="O417" i="5"/>
  <c r="P417" i="5" s="1"/>
  <c r="O353" i="5"/>
  <c r="P353" i="5" s="1"/>
  <c r="O289" i="5"/>
  <c r="P289" i="5" s="1"/>
  <c r="O225" i="5"/>
  <c r="P225" i="5" s="1"/>
  <c r="O161" i="5"/>
  <c r="P161" i="5" s="1"/>
  <c r="O97" i="5"/>
  <c r="P97" i="5" s="1"/>
  <c r="O33" i="5"/>
  <c r="P33" i="5" s="1"/>
  <c r="O1289" i="5"/>
  <c r="P1289" i="5" s="1"/>
  <c r="O1086" i="5"/>
  <c r="P1086" i="5" s="1"/>
  <c r="O986" i="5"/>
  <c r="P986" i="5" s="1"/>
  <c r="O890" i="5"/>
  <c r="P890" i="5" s="1"/>
  <c r="O794" i="5"/>
  <c r="P794" i="5" s="1"/>
  <c r="O1273" i="5"/>
  <c r="P1273" i="5" s="1"/>
  <c r="O530" i="5"/>
  <c r="P530" i="5" s="1"/>
  <c r="O1099" i="5"/>
  <c r="P1099" i="5" s="1"/>
  <c r="O1035" i="5"/>
  <c r="P1035" i="5" s="1"/>
  <c r="O983" i="5"/>
  <c r="P983" i="5" s="1"/>
  <c r="O931" i="5"/>
  <c r="P931" i="5" s="1"/>
  <c r="O875" i="5"/>
  <c r="P875" i="5" s="1"/>
  <c r="O835" i="5"/>
  <c r="P835" i="5" s="1"/>
  <c r="O787" i="5"/>
  <c r="P787" i="5" s="1"/>
  <c r="O724" i="5"/>
  <c r="P724" i="5" s="1"/>
  <c r="O827" i="5"/>
  <c r="P827" i="5" s="1"/>
  <c r="O1071" i="5"/>
  <c r="P1071" i="5" s="1"/>
  <c r="O759" i="5"/>
  <c r="P759" i="5" s="1"/>
  <c r="O279" i="5"/>
  <c r="P279" i="5" s="1"/>
  <c r="O87" i="5"/>
  <c r="P87" i="5" s="1"/>
  <c r="O1453" i="5"/>
  <c r="P1453" i="5" s="1"/>
  <c r="O1260" i="5"/>
  <c r="P1260" i="5" s="1"/>
  <c r="O1033" i="5"/>
  <c r="P1033" i="5" s="1"/>
  <c r="O937" i="5"/>
  <c r="P937" i="5" s="1"/>
  <c r="O580" i="5"/>
  <c r="P580" i="5" s="1"/>
  <c r="O1413" i="5"/>
  <c r="P1413" i="5" s="1"/>
  <c r="O795" i="5"/>
  <c r="P795" i="5" s="1"/>
  <c r="O1039" i="5"/>
  <c r="P1039" i="5" s="1"/>
  <c r="O451" i="5"/>
  <c r="P451" i="5" s="1"/>
  <c r="O327" i="5"/>
  <c r="P327" i="5" s="1"/>
  <c r="O119" i="5"/>
  <c r="P119" i="5" s="1"/>
  <c r="O164" i="5"/>
  <c r="P164" i="5" s="1"/>
  <c r="O1511" i="5"/>
  <c r="P1511" i="5" s="1"/>
  <c r="O658" i="5"/>
  <c r="P658" i="5" s="1"/>
  <c r="O479" i="5"/>
  <c r="P479" i="5" s="1"/>
  <c r="O1385" i="5"/>
  <c r="P1385" i="5" s="1"/>
  <c r="O598" i="5"/>
  <c r="P598" i="5" s="1"/>
  <c r="O427" i="5"/>
  <c r="P427" i="5" s="1"/>
  <c r="O1418" i="5"/>
  <c r="P1418" i="5" s="1"/>
  <c r="O1370" i="5"/>
  <c r="P1370" i="5" s="1"/>
  <c r="O1042" i="5"/>
  <c r="P1042" i="5" s="1"/>
  <c r="O946" i="5"/>
  <c r="P946" i="5" s="1"/>
  <c r="O850" i="5"/>
  <c r="P850" i="5" s="1"/>
  <c r="O1442" i="5"/>
  <c r="P1442" i="5" s="1"/>
  <c r="O819" i="5"/>
  <c r="P819" i="5" s="1"/>
  <c r="O618" i="5"/>
  <c r="P618" i="5" s="1"/>
  <c r="O1362" i="5"/>
  <c r="P1362" i="5" s="1"/>
  <c r="O1050" i="5"/>
  <c r="P1050" i="5" s="1"/>
  <c r="O954" i="5"/>
  <c r="P954" i="5" s="1"/>
  <c r="O854" i="5"/>
  <c r="P854" i="5" s="1"/>
  <c r="O666" i="5"/>
  <c r="P666" i="5" s="1"/>
  <c r="O1478" i="5"/>
  <c r="P1478" i="5" s="1"/>
  <c r="O1401" i="5"/>
  <c r="P1401" i="5" s="1"/>
  <c r="O646" i="5"/>
  <c r="P646" i="5" s="1"/>
  <c r="O110" i="5"/>
  <c r="P110" i="5" s="1"/>
  <c r="O1404" i="5"/>
  <c r="P1404" i="5" s="1"/>
  <c r="O921" i="5"/>
  <c r="P921" i="5" s="1"/>
  <c r="O468" i="5"/>
  <c r="P468" i="5" s="1"/>
  <c r="O456" i="5"/>
  <c r="P456" i="5" s="1"/>
  <c r="O972" i="5"/>
  <c r="P972" i="5" s="1"/>
  <c r="O471" i="5"/>
  <c r="P471" i="5" s="1"/>
  <c r="O383" i="5"/>
  <c r="P383" i="5" s="1"/>
  <c r="O199" i="5"/>
  <c r="P199" i="5" s="1"/>
  <c r="O406" i="5"/>
  <c r="P406" i="5" s="1"/>
  <c r="O1363" i="5"/>
  <c r="P1363" i="5" s="1"/>
  <c r="O1331" i="5"/>
  <c r="P1331" i="5" s="1"/>
  <c r="O712" i="5"/>
  <c r="P712" i="5" s="1"/>
  <c r="O584" i="5"/>
  <c r="P584" i="5" s="1"/>
  <c r="O393" i="5"/>
  <c r="P393" i="5" s="1"/>
  <c r="O329" i="5"/>
  <c r="P329" i="5" s="1"/>
  <c r="O265" i="5"/>
  <c r="P265" i="5" s="1"/>
  <c r="O201" i="5"/>
  <c r="P201" i="5" s="1"/>
  <c r="O137" i="5"/>
  <c r="P137" i="5" s="1"/>
  <c r="O73" i="5"/>
  <c r="P73" i="5" s="1"/>
  <c r="O1342" i="5"/>
  <c r="P1342" i="5" s="1"/>
  <c r="O1022" i="5"/>
  <c r="P1022" i="5" s="1"/>
  <c r="O926" i="5"/>
  <c r="P926" i="5" s="1"/>
  <c r="O830" i="5"/>
  <c r="P830" i="5" s="1"/>
  <c r="O516" i="5"/>
  <c r="P516" i="5" s="1"/>
  <c r="O1087" i="5"/>
  <c r="P1087" i="5" s="1"/>
  <c r="O871" i="5"/>
  <c r="P871" i="5" s="1"/>
  <c r="O1253" i="5"/>
  <c r="P1253" i="5" s="1"/>
  <c r="O881" i="5"/>
  <c r="P881" i="5" s="1"/>
  <c r="O1405" i="5"/>
  <c r="P1405" i="5" s="1"/>
  <c r="O191" i="5"/>
  <c r="P191" i="5" s="1"/>
  <c r="O706" i="5"/>
  <c r="P706" i="5" s="1"/>
  <c r="O879" i="5"/>
  <c r="P879" i="5" s="1"/>
  <c r="O198" i="5"/>
  <c r="P198" i="5" s="1"/>
  <c r="O763" i="5"/>
  <c r="P763" i="5" s="1"/>
  <c r="O1015" i="5"/>
  <c r="P1015" i="5" s="1"/>
  <c r="O811" i="5"/>
  <c r="P811" i="5" s="1"/>
  <c r="O391" i="5"/>
  <c r="P391" i="5" s="1"/>
  <c r="O483" i="5"/>
  <c r="P483" i="5" s="1"/>
  <c r="O859" i="5"/>
  <c r="P859" i="5" s="1"/>
  <c r="O1256" i="5"/>
  <c r="P1256" i="5" s="1"/>
  <c r="O1496" i="5"/>
  <c r="P1496" i="5" s="1"/>
  <c r="O809" i="5"/>
  <c r="P809" i="5" s="1"/>
  <c r="O815" i="5"/>
  <c r="P815" i="5" s="1"/>
  <c r="O492" i="5"/>
  <c r="P492" i="5" s="1"/>
  <c r="O903" i="5"/>
  <c r="P903" i="5" s="1"/>
  <c r="O159" i="5"/>
  <c r="P159" i="5" s="1"/>
  <c r="O891" i="5"/>
  <c r="P891" i="5" s="1"/>
  <c r="O95" i="5"/>
  <c r="P95" i="5" s="1"/>
  <c r="O702" i="5"/>
  <c r="P702" i="5" s="1"/>
  <c r="O453" i="5"/>
  <c r="P453" i="5" s="1"/>
  <c r="O839" i="5"/>
  <c r="P839" i="5" s="1"/>
  <c r="O1421" i="5"/>
  <c r="P1421" i="5" s="1"/>
  <c r="O1288" i="5"/>
  <c r="P1288" i="5" s="1"/>
  <c r="O695" i="5"/>
  <c r="P695" i="5" s="1"/>
  <c r="O770" i="5"/>
  <c r="P770" i="5" s="1"/>
  <c r="O1224" i="5"/>
  <c r="P1224" i="5" s="1"/>
  <c r="O567" i="5"/>
  <c r="P567" i="5" s="1"/>
  <c r="O1060" i="5"/>
  <c r="P1060" i="5" s="1"/>
  <c r="O537" i="5"/>
  <c r="P537" i="5" s="1"/>
  <c r="O675" i="5"/>
  <c r="P675" i="5" s="1"/>
  <c r="O253" i="5"/>
  <c r="P253" i="5" s="1"/>
  <c r="O657" i="5"/>
  <c r="P657" i="5" s="1"/>
  <c r="O211" i="5"/>
  <c r="P211" i="5" s="1"/>
  <c r="O1317" i="5"/>
  <c r="P1317" i="5" s="1"/>
  <c r="O448" i="5"/>
  <c r="P448" i="5" s="1"/>
  <c r="O82" i="5"/>
  <c r="P82" i="5" s="1"/>
  <c r="O1243" i="5"/>
  <c r="P1243" i="5" s="1"/>
  <c r="O633" i="5"/>
  <c r="P633" i="5" s="1"/>
  <c r="O181" i="5"/>
  <c r="P181" i="5" s="1"/>
  <c r="O1408" i="5"/>
  <c r="P1408" i="5" s="1"/>
  <c r="O242" i="5"/>
  <c r="P242" i="5" s="1"/>
  <c r="O266" i="5"/>
  <c r="P266" i="5" s="1"/>
  <c r="O56" i="5"/>
  <c r="P56" i="5" s="1"/>
  <c r="O901" i="5"/>
  <c r="P901" i="5" s="1"/>
  <c r="O1193" i="5"/>
  <c r="P1193" i="5" s="1"/>
  <c r="O101" i="5"/>
  <c r="P101" i="5" s="1"/>
  <c r="O893" i="5"/>
  <c r="P893" i="5" s="1"/>
  <c r="O1500" i="5"/>
  <c r="P1500" i="5" s="1"/>
  <c r="O410" i="5"/>
  <c r="P410" i="5" s="1"/>
  <c r="O513" i="5"/>
  <c r="P513" i="5" s="1"/>
  <c r="O647" i="5"/>
  <c r="P647" i="5" s="1"/>
  <c r="O1422" i="5"/>
  <c r="P1422" i="5" s="1"/>
  <c r="O44" i="5"/>
  <c r="P44" i="5" s="1"/>
  <c r="O48" i="5"/>
  <c r="P48" i="5" s="1"/>
  <c r="O12" i="5"/>
  <c r="P12" i="5" s="1"/>
  <c r="O123" i="5"/>
  <c r="P123" i="5" s="1"/>
  <c r="O379" i="5"/>
  <c r="P379" i="5" s="1"/>
  <c r="O328" i="5"/>
  <c r="P328" i="5" s="1"/>
  <c r="O277" i="5"/>
  <c r="P277" i="5" s="1"/>
  <c r="O1090" i="5"/>
  <c r="P1090" i="5" s="1"/>
  <c r="O221" i="5"/>
  <c r="P221" i="5" s="1"/>
  <c r="O299" i="5"/>
  <c r="P299" i="5" s="1"/>
  <c r="O1252" i="5"/>
  <c r="P1252" i="5" s="1"/>
  <c r="O993" i="5"/>
  <c r="P993" i="5" s="1"/>
  <c r="O519" i="5"/>
  <c r="P519" i="5" s="1"/>
  <c r="O1479" i="5"/>
  <c r="P1479" i="5" s="1"/>
  <c r="O957" i="5"/>
  <c r="P957" i="5" s="1"/>
  <c r="O283" i="5"/>
  <c r="P283" i="5" s="1"/>
  <c r="O1164" i="5"/>
  <c r="P1164" i="5" s="1"/>
  <c r="O248" i="5"/>
  <c r="P248" i="5" s="1"/>
  <c r="O1293" i="5"/>
  <c r="P1293" i="5" s="1"/>
  <c r="O1334" i="5"/>
  <c r="P1334" i="5" s="1"/>
  <c r="O1006" i="5"/>
  <c r="P1006" i="5" s="1"/>
  <c r="O910" i="5"/>
  <c r="P910" i="5" s="1"/>
  <c r="O814" i="5"/>
  <c r="P814" i="5" s="1"/>
  <c r="O1495" i="5"/>
  <c r="P1495" i="5" s="1"/>
  <c r="O767" i="5"/>
  <c r="P767" i="5" s="1"/>
  <c r="O1458" i="5"/>
  <c r="P1458" i="5" s="1"/>
  <c r="O883" i="5"/>
  <c r="P883" i="5" s="1"/>
  <c r="O1058" i="5"/>
  <c r="P1058" i="5" s="1"/>
  <c r="O966" i="5"/>
  <c r="P966" i="5" s="1"/>
  <c r="O866" i="5"/>
  <c r="P866" i="5" s="1"/>
  <c r="O774" i="5"/>
  <c r="P774" i="5" s="1"/>
  <c r="O1417" i="5"/>
  <c r="P1417" i="5" s="1"/>
  <c r="O68" i="5"/>
  <c r="P68" i="5" s="1"/>
  <c r="O1507" i="5"/>
  <c r="P1507" i="5" s="1"/>
  <c r="O1316" i="5"/>
  <c r="P1316" i="5" s="1"/>
  <c r="O436" i="5"/>
  <c r="P436" i="5" s="1"/>
  <c r="O1327" i="5"/>
  <c r="P1327" i="5" s="1"/>
  <c r="O501" i="5"/>
  <c r="P501" i="5" s="1"/>
  <c r="O86" i="5"/>
  <c r="P86" i="5" s="1"/>
  <c r="O1068" i="5"/>
  <c r="P1068" i="5" s="1"/>
  <c r="O359" i="5"/>
  <c r="P359" i="5" s="1"/>
  <c r="O175" i="5"/>
  <c r="P175" i="5" s="1"/>
  <c r="O148" i="5"/>
  <c r="P148" i="5" s="1"/>
  <c r="O1515" i="5"/>
  <c r="P1515" i="5" s="1"/>
  <c r="O1351" i="5"/>
  <c r="P1351" i="5" s="1"/>
  <c r="O664" i="5"/>
  <c r="P664" i="5" s="1"/>
  <c r="O536" i="5"/>
  <c r="P536" i="5" s="1"/>
  <c r="O401" i="5"/>
  <c r="P401" i="5" s="1"/>
  <c r="O337" i="5"/>
  <c r="P337" i="5" s="1"/>
  <c r="O273" i="5"/>
  <c r="P273" i="5" s="1"/>
  <c r="O209" i="5"/>
  <c r="P209" i="5" s="1"/>
  <c r="O145" i="5"/>
  <c r="P145" i="5" s="1"/>
  <c r="O81" i="5"/>
  <c r="P81" i="5" s="1"/>
  <c r="O768" i="5"/>
  <c r="P768" i="5" s="1"/>
  <c r="O1094" i="5"/>
  <c r="P1094" i="5" s="1"/>
  <c r="O748" i="5"/>
  <c r="P748" i="5" s="1"/>
  <c r="O1062" i="5"/>
  <c r="P1062" i="5" s="1"/>
  <c r="O962" i="5"/>
  <c r="P962" i="5" s="1"/>
  <c r="O870" i="5"/>
  <c r="P870" i="5" s="1"/>
  <c r="O496" i="5"/>
  <c r="P496" i="5" s="1"/>
  <c r="O554" i="5"/>
  <c r="P554" i="5" s="1"/>
  <c r="O1079" i="5"/>
  <c r="P1079" i="5" s="1"/>
  <c r="O1023" i="5"/>
  <c r="P1023" i="5" s="1"/>
  <c r="O971" i="5"/>
  <c r="P971" i="5" s="1"/>
  <c r="O919" i="5"/>
  <c r="P919" i="5" s="1"/>
  <c r="O867" i="5"/>
  <c r="P867" i="5" s="1"/>
  <c r="O823" i="5"/>
  <c r="P823" i="5" s="1"/>
  <c r="O775" i="5"/>
  <c r="P775" i="5" s="1"/>
  <c r="O515" i="5"/>
  <c r="P515" i="5" s="1"/>
  <c r="O407" i="5"/>
  <c r="P407" i="5" s="1"/>
  <c r="O231" i="5"/>
  <c r="P231" i="5" s="1"/>
  <c r="O39" i="5"/>
  <c r="P39" i="5" s="1"/>
  <c r="O887" i="5"/>
  <c r="P887" i="5" s="1"/>
  <c r="O1445" i="5"/>
  <c r="P1445" i="5" s="1"/>
  <c r="O1081" i="5"/>
  <c r="P1081" i="5" s="1"/>
  <c r="O1009" i="5"/>
  <c r="P1009" i="5" s="1"/>
  <c r="O540" i="5"/>
  <c r="P540" i="5" s="1"/>
  <c r="O1393" i="5"/>
  <c r="P1393" i="5" s="1"/>
  <c r="O686" i="5"/>
  <c r="P686" i="5" s="1"/>
  <c r="O847" i="5"/>
  <c r="P847" i="5" s="1"/>
  <c r="O271" i="5"/>
  <c r="P271" i="5" s="1"/>
  <c r="O71" i="5"/>
  <c r="P71" i="5" s="1"/>
  <c r="O594" i="5"/>
  <c r="P594" i="5" s="1"/>
  <c r="O463" i="5"/>
  <c r="P463" i="5" s="1"/>
  <c r="O1083" i="5"/>
  <c r="P1083" i="5" s="1"/>
  <c r="O518" i="5"/>
  <c r="P518" i="5" s="1"/>
  <c r="O1410" i="5"/>
  <c r="P1410" i="5" s="1"/>
  <c r="O1280" i="5"/>
  <c r="P1280" i="5" s="1"/>
  <c r="O1350" i="5"/>
  <c r="P1350" i="5" s="1"/>
  <c r="O1018" i="5"/>
  <c r="P1018" i="5" s="1"/>
  <c r="O922" i="5"/>
  <c r="P922" i="5" s="1"/>
  <c r="O826" i="5"/>
  <c r="P826" i="5" s="1"/>
  <c r="O578" i="5"/>
  <c r="P578" i="5" s="1"/>
  <c r="O1486" i="5"/>
  <c r="P1486" i="5" s="1"/>
  <c r="O764" i="5"/>
  <c r="P764" i="5" s="1"/>
  <c r="O734" i="5"/>
  <c r="P734" i="5" s="1"/>
  <c r="O1338" i="5"/>
  <c r="P1338" i="5" s="1"/>
  <c r="O1026" i="5"/>
  <c r="P1026" i="5" s="1"/>
  <c r="O930" i="5"/>
  <c r="P930" i="5" s="1"/>
  <c r="O834" i="5"/>
  <c r="P834" i="5" s="1"/>
  <c r="O564" i="5"/>
  <c r="P564" i="5" s="1"/>
  <c r="O1457" i="5"/>
  <c r="P1457" i="5" s="1"/>
  <c r="O1381" i="5"/>
  <c r="P1381" i="5" s="1"/>
  <c r="O534" i="5"/>
  <c r="P534" i="5" s="1"/>
  <c r="O126" i="5"/>
  <c r="P126" i="5" s="1"/>
  <c r="O1392" i="5"/>
  <c r="P1392" i="5" s="1"/>
  <c r="O1292" i="5"/>
  <c r="P1292" i="5" s="1"/>
  <c r="O969" i="5"/>
  <c r="P969" i="5" s="1"/>
  <c r="O873" i="5"/>
  <c r="P873" i="5" s="1"/>
  <c r="O1072" i="5"/>
  <c r="P1072" i="5" s="1"/>
  <c r="O944" i="5"/>
  <c r="P944" i="5" s="1"/>
  <c r="O1446" i="5"/>
  <c r="P1446" i="5" s="1"/>
  <c r="O335" i="5"/>
  <c r="P335" i="5" s="1"/>
  <c r="O151" i="5"/>
  <c r="P151" i="5" s="1"/>
  <c r="O98" i="5"/>
  <c r="P98" i="5" s="1"/>
  <c r="O1355" i="5"/>
  <c r="P1355" i="5" s="1"/>
  <c r="O680" i="5"/>
  <c r="P680" i="5" s="1"/>
  <c r="O552" i="5"/>
  <c r="P552" i="5" s="1"/>
  <c r="O377" i="5"/>
  <c r="P377" i="5" s="1"/>
  <c r="O313" i="5"/>
  <c r="P313" i="5" s="1"/>
  <c r="O249" i="5"/>
  <c r="P249" i="5" s="1"/>
  <c r="O185" i="5"/>
  <c r="P185" i="5" s="1"/>
  <c r="O121" i="5"/>
  <c r="P121" i="5" s="1"/>
  <c r="O57" i="5"/>
  <c r="P57" i="5" s="1"/>
  <c r="O1306" i="5"/>
  <c r="P1306" i="5" s="1"/>
  <c r="O1261" i="5"/>
  <c r="P1261" i="5" s="1"/>
  <c r="O998" i="5"/>
  <c r="P998" i="5" s="1"/>
  <c r="O902" i="5"/>
  <c r="P902" i="5" s="1"/>
  <c r="O806" i="5"/>
  <c r="P806" i="5" s="1"/>
  <c r="O1027" i="5"/>
  <c r="P1027" i="5" s="1"/>
  <c r="O831" i="5"/>
  <c r="P831" i="5" s="1"/>
  <c r="O987" i="5"/>
  <c r="P987" i="5" s="1"/>
  <c r="O652" i="5"/>
  <c r="P652" i="5" s="1"/>
  <c r="O1314" i="5"/>
  <c r="P1314" i="5" s="1"/>
  <c r="O503" i="5"/>
  <c r="P503" i="5" s="1"/>
  <c r="O1397" i="5"/>
  <c r="P1397" i="5" s="1"/>
  <c r="O443" i="5"/>
  <c r="P443" i="5" s="1"/>
  <c r="O455" i="5"/>
  <c r="P455" i="5" s="1"/>
  <c r="O967" i="5"/>
  <c r="P967" i="5" s="1"/>
  <c r="O684" i="5"/>
  <c r="P684" i="5" s="1"/>
  <c r="O207" i="5"/>
  <c r="P207" i="5" s="1"/>
  <c r="O628" i="5"/>
  <c r="P628" i="5" s="1"/>
  <c r="O351" i="5"/>
  <c r="P351" i="5" s="1"/>
  <c r="O980" i="5"/>
  <c r="P980" i="5" s="1"/>
  <c r="O488" i="5"/>
  <c r="P488" i="5" s="1"/>
  <c r="O247" i="5"/>
  <c r="P247" i="5" s="1"/>
  <c r="O622" i="5"/>
  <c r="P622" i="5" s="1"/>
  <c r="O1055" i="5"/>
  <c r="P1055" i="5" s="1"/>
  <c r="O851" i="5"/>
  <c r="P851" i="5" s="1"/>
  <c r="O857" i="5"/>
  <c r="P857" i="5" s="1"/>
  <c r="O710" i="5"/>
  <c r="P710" i="5" s="1"/>
  <c r="O1414" i="5"/>
  <c r="P1414" i="5" s="1"/>
  <c r="O295" i="5"/>
  <c r="P295" i="5" s="1"/>
  <c r="O1141" i="5"/>
  <c r="P1141" i="5" s="1"/>
  <c r="O1278" i="5"/>
  <c r="P1278" i="5" s="1"/>
  <c r="O457" i="5"/>
  <c r="P457" i="5" s="1"/>
  <c r="O1296" i="5"/>
  <c r="P1296" i="5" s="1"/>
  <c r="O852" i="5"/>
  <c r="P852" i="5" s="1"/>
  <c r="O1221" i="5"/>
  <c r="P1221" i="5" s="1"/>
  <c r="O260" i="5"/>
  <c r="P260" i="5" s="1"/>
  <c r="O61" i="5"/>
  <c r="P61" i="5" s="1"/>
  <c r="O317" i="5"/>
  <c r="P317" i="5" s="1"/>
  <c r="O1471" i="5"/>
  <c r="P1471" i="5" s="1"/>
  <c r="O50" i="5"/>
  <c r="P50" i="5" s="1"/>
  <c r="O275" i="5"/>
  <c r="P275" i="5" s="1"/>
  <c r="O204" i="5"/>
  <c r="P204" i="5" s="1"/>
  <c r="O139" i="5"/>
  <c r="P139" i="5" s="1"/>
  <c r="O208" i="5"/>
  <c r="P208" i="5" s="1"/>
  <c r="O1448" i="5"/>
  <c r="P1448" i="5" s="1"/>
  <c r="O1182" i="5"/>
  <c r="P1182" i="5" s="1"/>
  <c r="O1444" i="5"/>
  <c r="P1444" i="5" s="1"/>
  <c r="O1150" i="5"/>
  <c r="P1150" i="5" s="1"/>
  <c r="O493" i="5"/>
  <c r="P493" i="5" s="1"/>
  <c r="O716" i="5"/>
  <c r="P716" i="5" s="1"/>
  <c r="O1428" i="5"/>
  <c r="P1428" i="5" s="1"/>
  <c r="O583" i="5"/>
  <c r="P583" i="5" s="1"/>
  <c r="O1113" i="5"/>
  <c r="P1113" i="5" s="1"/>
  <c r="O400" i="5"/>
  <c r="P400" i="5" s="1"/>
  <c r="O414" i="5"/>
  <c r="P414" i="5" s="1"/>
  <c r="O1200" i="5"/>
  <c r="P1200" i="5" s="1"/>
  <c r="O1241" i="5"/>
  <c r="P1241" i="5" s="1"/>
  <c r="O357" i="5"/>
  <c r="P357" i="5" s="1"/>
  <c r="O1053" i="5"/>
  <c r="P1053" i="5" s="1"/>
  <c r="O913" i="5"/>
  <c r="P913" i="5" s="1"/>
  <c r="O829" i="5"/>
  <c r="P829" i="5" s="1"/>
  <c r="O228" i="5"/>
  <c r="P228" i="5" s="1"/>
  <c r="O158" i="5"/>
  <c r="P158" i="5" s="1"/>
  <c r="O342" i="5"/>
  <c r="P342" i="5" s="1"/>
  <c r="O187" i="5"/>
  <c r="P187" i="5" s="1"/>
  <c r="O75" i="5"/>
  <c r="P75" i="5" s="1"/>
  <c r="O1336" i="5"/>
  <c r="P1336" i="5" s="1"/>
  <c r="O1201" i="5"/>
  <c r="P1201" i="5" s="1"/>
  <c r="O349" i="5"/>
  <c r="P349" i="5" s="1"/>
  <c r="O1242" i="5"/>
  <c r="P1242" i="5" s="1"/>
  <c r="O396" i="5"/>
  <c r="P396" i="5" s="1"/>
  <c r="O840" i="5"/>
  <c r="P840" i="5" s="1"/>
  <c r="O84" i="5"/>
  <c r="P84" i="5" s="1"/>
  <c r="O1159" i="5"/>
  <c r="P1159" i="5" s="1"/>
  <c r="O1208" i="5"/>
  <c r="P1208" i="5" s="1"/>
  <c r="O27" i="5"/>
  <c r="P27" i="5" s="1"/>
  <c r="O751" i="5"/>
  <c r="P751" i="5" s="1"/>
  <c r="O108" i="5"/>
  <c r="P108" i="5" s="1"/>
  <c r="O856" i="5"/>
  <c r="P856" i="5" s="1"/>
  <c r="O312" i="5"/>
  <c r="P312" i="5" s="1"/>
  <c r="O141" i="5"/>
  <c r="P141" i="5" s="1"/>
  <c r="O397" i="5"/>
  <c r="P397" i="5" s="1"/>
  <c r="O615" i="5"/>
  <c r="P615" i="5" s="1"/>
  <c r="O1439" i="5"/>
  <c r="P1439" i="5" s="1"/>
  <c r="O929" i="5"/>
  <c r="P929" i="5" s="1"/>
  <c r="O1121" i="5"/>
  <c r="P1121" i="5" s="1"/>
  <c r="O421" i="5"/>
  <c r="P421" i="5" s="1"/>
  <c r="O797" i="5"/>
  <c r="P797" i="5" s="1"/>
  <c r="O480" i="5"/>
  <c r="P480" i="5" s="1"/>
  <c r="O678" i="5"/>
  <c r="P678" i="5" s="1"/>
  <c r="O1406" i="5"/>
  <c r="P1406" i="5" s="1"/>
  <c r="O524" i="5"/>
  <c r="P524" i="5" s="1"/>
  <c r="O738" i="5"/>
  <c r="P738" i="5" s="1"/>
  <c r="O1427" i="5"/>
  <c r="P1427" i="5" s="1"/>
  <c r="O639" i="5"/>
  <c r="P639" i="5" s="1"/>
  <c r="O1227" i="5"/>
  <c r="P1227" i="5" s="1"/>
  <c r="O368" i="5"/>
  <c r="P368" i="5" s="1"/>
  <c r="O284" i="5"/>
  <c r="P284" i="5" s="1"/>
  <c r="O888" i="5"/>
  <c r="P888" i="5" s="1"/>
  <c r="O1028" i="5"/>
  <c r="P1028" i="5" s="1"/>
  <c r="O1415" i="5"/>
  <c r="P1415" i="5" s="1"/>
  <c r="O1239" i="5"/>
  <c r="P1239" i="5" s="1"/>
  <c r="O76" i="5"/>
  <c r="P76" i="5" s="1"/>
  <c r="O766" i="5"/>
  <c r="P766" i="5" s="1"/>
  <c r="O1185" i="5"/>
  <c r="P1185" i="5" s="1"/>
  <c r="O924" i="5"/>
  <c r="P924" i="5" s="1"/>
  <c r="O1133" i="5"/>
  <c r="P1133" i="5" s="1"/>
  <c r="O1173" i="5"/>
  <c r="P1173" i="5" s="1"/>
  <c r="O1236" i="5"/>
  <c r="P1236" i="5" s="1"/>
  <c r="O1431" i="5"/>
  <c r="P1431" i="5" s="1"/>
  <c r="O15" i="5"/>
  <c r="P15" i="5" s="1"/>
  <c r="O51" i="5"/>
  <c r="P51" i="5" s="1"/>
  <c r="O196" i="5"/>
  <c r="P196" i="5" s="1"/>
  <c r="O256" i="5"/>
  <c r="P256" i="5" s="1"/>
  <c r="O219" i="5"/>
  <c r="P219" i="5" s="1"/>
  <c r="O1324" i="5"/>
  <c r="P1324" i="5" s="1"/>
  <c r="O261" i="5"/>
  <c r="P261" i="5" s="1"/>
  <c r="O968" i="5"/>
  <c r="P968" i="5" s="1"/>
  <c r="O373" i="5"/>
  <c r="P373" i="5" s="1"/>
  <c r="O1475" i="5"/>
  <c r="P1475" i="5" s="1"/>
  <c r="O1169" i="5"/>
  <c r="P1169" i="5" s="1"/>
  <c r="O1263" i="5"/>
  <c r="P1263" i="5" s="1"/>
  <c r="O192" i="5"/>
  <c r="P192" i="5" s="1"/>
  <c r="O259" i="5"/>
  <c r="P259" i="5" s="1"/>
  <c r="O206" i="5"/>
  <c r="P206" i="5" s="1"/>
  <c r="O107" i="5"/>
  <c r="P107" i="5" s="1"/>
  <c r="O446" i="5"/>
  <c r="P446" i="5" s="1"/>
  <c r="O62" i="5"/>
  <c r="P62" i="5" s="1"/>
  <c r="O1123" i="5"/>
  <c r="P1123" i="5" s="1"/>
  <c r="O1233" i="5"/>
  <c r="P1233" i="5" s="1"/>
  <c r="O760" i="5"/>
  <c r="P760" i="5" s="1"/>
  <c r="O932" i="5"/>
  <c r="P932" i="5" s="1"/>
  <c r="O1181" i="5"/>
  <c r="P1181" i="5" s="1"/>
  <c r="O428" i="5"/>
  <c r="P428" i="5" s="1"/>
  <c r="O897" i="5"/>
  <c r="P897" i="5" s="1"/>
  <c r="O338" i="5"/>
  <c r="P338" i="5" s="1"/>
  <c r="O72" i="5"/>
  <c r="P72" i="5" s="1"/>
  <c r="O34" i="5"/>
  <c r="P34" i="5" s="1"/>
  <c r="O234" i="5"/>
  <c r="P234" i="5" s="1"/>
  <c r="O544" i="5"/>
  <c r="P544" i="5" s="1"/>
  <c r="O672" i="5"/>
  <c r="P672" i="5" s="1"/>
  <c r="O1139" i="5"/>
  <c r="P1139" i="5" s="1"/>
  <c r="O300" i="5"/>
  <c r="P300" i="5" s="1"/>
  <c r="O1265" i="5"/>
  <c r="P1265" i="5" s="1"/>
  <c r="O1215" i="5"/>
  <c r="P1215" i="5" s="1"/>
  <c r="O758" i="5"/>
  <c r="P758" i="5" s="1"/>
  <c r="O909" i="5"/>
  <c r="P909" i="5" s="1"/>
  <c r="O157" i="5"/>
  <c r="P157" i="5" s="1"/>
  <c r="O166" i="5"/>
  <c r="P166" i="5" s="1"/>
  <c r="O170" i="5"/>
  <c r="P170" i="5" s="1"/>
  <c r="O1225" i="5"/>
  <c r="P1225" i="5" s="1"/>
  <c r="O512" i="5"/>
  <c r="P512" i="5" s="1"/>
  <c r="O378" i="5"/>
  <c r="P378" i="5" s="1"/>
  <c r="O1258" i="5"/>
  <c r="P1258" i="5" s="1"/>
  <c r="O621" i="5"/>
  <c r="P621" i="5" s="1"/>
  <c r="O514" i="5"/>
  <c r="P514" i="5" s="1"/>
  <c r="O124" i="5"/>
  <c r="P124" i="5" s="1"/>
  <c r="O603" i="5"/>
  <c r="P603" i="5" s="1"/>
  <c r="O364" i="5"/>
  <c r="P364" i="5" s="1"/>
  <c r="O237" i="5"/>
  <c r="P237" i="5" s="1"/>
  <c r="O1118" i="5"/>
  <c r="P1118" i="5" s="1"/>
  <c r="O1290" i="5"/>
  <c r="P1290" i="5" s="1"/>
  <c r="O655" i="5"/>
  <c r="P655" i="5" s="1"/>
  <c r="O1204" i="5"/>
  <c r="P1204" i="5" s="1"/>
  <c r="O1299" i="5"/>
  <c r="P1299" i="5" s="1"/>
  <c r="O416" i="5"/>
  <c r="P416" i="5" s="1"/>
  <c r="O293" i="5"/>
  <c r="P293" i="5" s="1"/>
  <c r="O845" i="5"/>
  <c r="P845" i="5" s="1"/>
  <c r="O610" i="5"/>
  <c r="P610" i="5" s="1"/>
  <c r="O1376" i="5"/>
  <c r="P1376" i="5" s="1"/>
  <c r="O703" i="5"/>
  <c r="P703" i="5" s="1"/>
  <c r="O136" i="5"/>
  <c r="P136" i="5" s="1"/>
  <c r="O1281" i="5"/>
  <c r="P1281" i="5" s="1"/>
  <c r="O904" i="5"/>
  <c r="P904" i="5" s="1"/>
  <c r="O1040" i="5"/>
  <c r="P1040" i="5" s="1"/>
  <c r="O304" i="5"/>
  <c r="P304" i="5" s="1"/>
  <c r="O88" i="5"/>
  <c r="P88" i="5" s="1"/>
  <c r="O70" i="5"/>
  <c r="P70" i="5" s="1"/>
  <c r="O630" i="5"/>
  <c r="P630" i="5" s="1"/>
  <c r="O796" i="5"/>
  <c r="P796" i="5" s="1"/>
  <c r="O1032" i="5"/>
  <c r="P1032" i="5" s="1"/>
  <c r="O896" i="5"/>
  <c r="P896" i="5" s="1"/>
  <c r="O928" i="5"/>
  <c r="P928" i="5" s="1"/>
  <c r="O1498" i="5"/>
  <c r="P1498" i="5" s="1"/>
  <c r="O529" i="5"/>
  <c r="P529" i="5" s="1"/>
  <c r="O1246" i="5"/>
  <c r="P1246" i="5" s="1"/>
  <c r="O1311" i="5"/>
  <c r="P1311" i="5" s="1"/>
  <c r="O1166" i="5"/>
  <c r="P1166" i="5" s="1"/>
  <c r="O717" i="5"/>
  <c r="P717" i="5" s="1"/>
  <c r="O1188" i="5"/>
  <c r="P1188" i="5" s="1"/>
  <c r="O1321" i="5"/>
  <c r="P1321" i="5" s="1"/>
  <c r="O609" i="5"/>
  <c r="P609" i="5" s="1"/>
  <c r="O754" i="5"/>
  <c r="P754" i="5" s="1"/>
  <c r="O1192" i="5"/>
  <c r="P1192" i="5" s="1"/>
  <c r="O1267" i="5"/>
  <c r="P1267" i="5" s="1"/>
  <c r="O1506" i="5"/>
  <c r="P1506" i="5" s="1"/>
  <c r="O494" i="5"/>
  <c r="P494" i="5" s="1"/>
  <c r="O1279" i="5"/>
  <c r="P1279" i="5" s="1"/>
  <c r="O1357" i="5"/>
  <c r="P1357" i="5" s="1"/>
  <c r="O470" i="5"/>
  <c r="P470" i="5" s="1"/>
  <c r="O1360" i="5"/>
  <c r="P1360" i="5" s="1"/>
  <c r="O402" i="5"/>
  <c r="P402" i="5" s="1"/>
  <c r="O1148" i="5"/>
  <c r="P1148" i="5" s="1"/>
  <c r="O176" i="5"/>
  <c r="P176" i="5" s="1"/>
  <c r="O539" i="5"/>
  <c r="P539" i="5" s="1"/>
  <c r="O1469" i="5"/>
  <c r="P1469" i="5" s="1"/>
  <c r="O54" i="5"/>
  <c r="P54" i="5" s="1"/>
  <c r="O322" i="5"/>
  <c r="P322" i="5" s="1"/>
  <c r="O1235" i="5"/>
  <c r="P1235" i="5" s="1"/>
  <c r="O720" i="5"/>
  <c r="P720" i="5" s="1"/>
  <c r="O592" i="5"/>
  <c r="P592" i="5" s="1"/>
  <c r="O638" i="5"/>
  <c r="P638" i="5" s="1"/>
  <c r="O38" i="5"/>
  <c r="P38" i="5" s="1"/>
  <c r="O280" i="5"/>
  <c r="P280" i="5" s="1"/>
  <c r="O676" i="5"/>
  <c r="P676" i="5" s="1"/>
  <c r="O46" i="5"/>
  <c r="P46" i="5" s="1"/>
  <c r="O1199" i="5"/>
  <c r="P1199" i="5" s="1"/>
  <c r="O288" i="5"/>
  <c r="P288" i="5" s="1"/>
  <c r="O162" i="5"/>
  <c r="P162" i="5" s="1"/>
  <c r="O1149" i="5"/>
  <c r="P1149" i="5" s="1"/>
  <c r="O916" i="5"/>
  <c r="P916" i="5" s="1"/>
  <c r="O254" i="5"/>
  <c r="P254" i="5" s="1"/>
  <c r="O1172" i="5"/>
  <c r="P1172" i="5" s="1"/>
  <c r="O731" i="5"/>
  <c r="P731" i="5" s="1"/>
  <c r="O538" i="5"/>
  <c r="P538" i="5" s="1"/>
  <c r="O602" i="5"/>
  <c r="P602" i="5" s="1"/>
  <c r="O340" i="5"/>
  <c r="P340" i="5" s="1"/>
  <c r="O227" i="5"/>
  <c r="P227" i="5" s="1"/>
  <c r="O298" i="5"/>
  <c r="P298" i="5" s="1"/>
  <c r="O290" i="5"/>
  <c r="P290" i="5" s="1"/>
  <c r="O1382" i="5"/>
  <c r="P1382" i="5" s="1"/>
  <c r="O577" i="5"/>
  <c r="P577" i="5" s="1"/>
  <c r="O19" i="5"/>
  <c r="P19" i="5" s="1"/>
  <c r="O405" i="5"/>
  <c r="P405" i="5" s="1"/>
  <c r="O1202" i="5"/>
  <c r="P1202" i="5" s="1"/>
  <c r="O133" i="5"/>
  <c r="P133" i="5" s="1"/>
  <c r="O362" i="5"/>
  <c r="P362" i="5" s="1"/>
  <c r="O635" i="5"/>
  <c r="P635" i="5" s="1"/>
  <c r="O216" i="5"/>
  <c r="P216" i="5" s="1"/>
  <c r="O683" i="5"/>
  <c r="P683" i="5" s="1"/>
  <c r="O194" i="5"/>
  <c r="P194" i="5" s="1"/>
  <c r="O1396" i="5"/>
  <c r="P1396" i="5" s="1"/>
  <c r="O1165" i="5"/>
  <c r="P1165" i="5" s="1"/>
  <c r="O908" i="5"/>
  <c r="P908" i="5" s="1"/>
  <c r="O1312" i="5"/>
  <c r="P1312" i="5" s="1"/>
  <c r="O1390" i="5"/>
  <c r="P1390" i="5" s="1"/>
  <c r="O473" i="5"/>
  <c r="P473" i="5" s="1"/>
  <c r="O1380" i="5"/>
  <c r="P1380" i="5" s="1"/>
  <c r="O722" i="5"/>
  <c r="P722" i="5" s="1"/>
  <c r="O726" i="5"/>
  <c r="P726" i="5" s="1"/>
  <c r="O612" i="5"/>
  <c r="P612" i="5" s="1"/>
  <c r="O1160" i="5"/>
  <c r="P1160" i="5" s="1"/>
  <c r="O1153" i="5"/>
  <c r="P1153" i="5" s="1"/>
  <c r="O989" i="5"/>
  <c r="P989" i="5" s="1"/>
  <c r="O641" i="5"/>
  <c r="P641" i="5" s="1"/>
  <c r="O1151" i="5"/>
  <c r="P1151" i="5" s="1"/>
  <c r="O240" i="5"/>
  <c r="P240" i="5" s="1"/>
  <c r="O1460" i="5"/>
  <c r="P1460" i="5" s="1"/>
  <c r="O476" i="5"/>
  <c r="P476" i="5" s="1"/>
  <c r="O324" i="5"/>
  <c r="P324" i="5" s="1"/>
  <c r="O18" i="5"/>
  <c r="P18" i="5" s="1"/>
  <c r="O213" i="5"/>
  <c r="P213" i="5" s="1"/>
  <c r="O486" i="5"/>
  <c r="P486" i="5" s="1"/>
  <c r="O1056" i="5"/>
  <c r="P1056" i="5" s="1"/>
  <c r="O460" i="5"/>
  <c r="P460" i="5" s="1"/>
  <c r="O1383" i="5"/>
  <c r="P1383" i="5" s="1"/>
  <c r="O272" i="5"/>
  <c r="P272" i="5" s="1"/>
  <c r="O1170" i="5"/>
  <c r="P1170" i="5" s="1"/>
  <c r="O800" i="5"/>
  <c r="P800" i="5" s="1"/>
  <c r="O320" i="5"/>
  <c r="P320" i="5" s="1"/>
  <c r="O557" i="5"/>
  <c r="P557" i="5" s="1"/>
  <c r="O1270" i="5"/>
  <c r="P1270" i="5" s="1"/>
  <c r="O1101" i="5"/>
  <c r="P1101" i="5" s="1"/>
  <c r="O1313" i="5"/>
  <c r="P1313" i="5" s="1"/>
  <c r="O1517" i="5"/>
  <c r="P1517" i="5" s="1"/>
  <c r="O450" i="5"/>
  <c r="P450" i="5" s="1"/>
  <c r="O1514" i="5"/>
  <c r="P1514" i="5" s="1"/>
  <c r="O465" i="5"/>
  <c r="P465" i="5" s="1"/>
  <c r="O1436" i="5"/>
  <c r="P1436" i="5" s="1"/>
  <c r="O1483" i="5"/>
  <c r="P1483" i="5" s="1"/>
  <c r="O591" i="5"/>
  <c r="P591" i="5" s="1"/>
  <c r="O1228" i="5"/>
  <c r="P1228" i="5" s="1"/>
  <c r="O627" i="5"/>
  <c r="P627" i="5" s="1"/>
  <c r="O707" i="5"/>
  <c r="P707" i="5" s="1"/>
  <c r="O589" i="5"/>
  <c r="P589" i="5" s="1"/>
  <c r="O1092" i="5"/>
  <c r="P1092" i="5" s="1"/>
  <c r="O1485" i="5"/>
  <c r="P1485" i="5" s="1"/>
  <c r="O1162" i="5"/>
  <c r="P1162" i="5" s="1"/>
  <c r="O1248" i="5"/>
  <c r="P1248" i="5" s="1"/>
  <c r="O757" i="5"/>
  <c r="P757" i="5" s="1"/>
  <c r="O1216" i="5"/>
  <c r="P1216" i="5" s="1"/>
  <c r="O569" i="5"/>
  <c r="P569" i="5" s="1"/>
  <c r="O625" i="5"/>
  <c r="P625" i="5" s="1"/>
  <c r="O623" i="5"/>
  <c r="P623" i="5" s="1"/>
  <c r="O1250" i="5"/>
  <c r="P1250" i="5" s="1"/>
  <c r="O1184" i="5"/>
  <c r="P1184" i="5" s="1"/>
  <c r="O1134" i="5"/>
  <c r="P1134" i="5" s="1"/>
  <c r="O739" i="5"/>
  <c r="P739" i="5" s="1"/>
  <c r="O1168" i="5"/>
  <c r="P1168" i="5" s="1"/>
  <c r="O1452" i="5"/>
  <c r="P1452" i="5" s="1"/>
  <c r="O651" i="5"/>
  <c r="P651" i="5" s="1"/>
  <c r="O433" i="5"/>
  <c r="P433" i="5" s="1"/>
  <c r="O691" i="5"/>
  <c r="P691" i="5" s="1"/>
  <c r="O16" i="5"/>
  <c r="P16" i="5" s="1"/>
  <c r="O619" i="5"/>
  <c r="P619" i="5" s="1"/>
  <c r="O1266" i="5"/>
  <c r="P1266" i="5" s="1"/>
  <c r="O1463" i="5"/>
  <c r="P1463" i="5" s="1"/>
  <c r="O1305" i="5"/>
  <c r="P1305" i="5" s="1"/>
  <c r="O1451" i="5"/>
  <c r="P1451" i="5" s="1"/>
  <c r="O687" i="5"/>
  <c r="P687" i="5" s="1"/>
  <c r="O1128" i="5"/>
  <c r="P1128" i="5" s="1"/>
  <c r="O1309" i="5"/>
  <c r="P1309" i="5" s="1"/>
  <c r="O917" i="5"/>
  <c r="P917" i="5" s="1"/>
  <c r="O1025" i="5"/>
  <c r="P1025" i="5" s="1"/>
  <c r="O344" i="5"/>
  <c r="P344" i="5" s="1"/>
  <c r="O40" i="5"/>
  <c r="P40" i="5" s="1"/>
  <c r="O1171" i="5"/>
  <c r="P1171" i="5" s="1"/>
  <c r="O688" i="5"/>
  <c r="P688" i="5" s="1"/>
  <c r="O560" i="5"/>
  <c r="P560" i="5" s="1"/>
  <c r="O949" i="5"/>
  <c r="P949" i="5" s="1"/>
  <c r="O718" i="5"/>
  <c r="P718" i="5" s="1"/>
  <c r="O1238" i="5"/>
  <c r="P1238" i="5" s="1"/>
  <c r="O374" i="5"/>
  <c r="P374" i="5" s="1"/>
  <c r="O392" i="5"/>
  <c r="P392" i="5" s="1"/>
  <c r="O629" i="5"/>
  <c r="P629" i="5" s="1"/>
  <c r="O1135" i="5"/>
  <c r="P1135" i="5" s="1"/>
  <c r="O78" i="5"/>
  <c r="P78" i="5" s="1"/>
  <c r="O224" i="5"/>
  <c r="P224" i="5" s="1"/>
  <c r="O1269" i="5"/>
  <c r="P1269" i="5" s="1"/>
  <c r="O872" i="5"/>
  <c r="P872" i="5" s="1"/>
  <c r="O190" i="5"/>
  <c r="P190" i="5" s="1"/>
  <c r="O356" i="5"/>
  <c r="P356" i="5" s="1"/>
  <c r="O138" i="5"/>
  <c r="P138" i="5" s="1"/>
  <c r="O1219" i="5"/>
  <c r="P1219" i="5" s="1"/>
  <c r="O282" i="5"/>
  <c r="P282" i="5" s="1"/>
  <c r="O527" i="5"/>
  <c r="P527" i="5" s="1"/>
  <c r="O685" i="5"/>
  <c r="P685" i="5" s="1"/>
  <c r="O419" i="5"/>
  <c r="P419" i="5" s="1"/>
  <c r="O163" i="5"/>
  <c r="P163" i="5" s="1"/>
  <c r="O144" i="5"/>
  <c r="P144" i="5" s="1"/>
  <c r="O981" i="5"/>
  <c r="P981" i="5" s="1"/>
  <c r="O1368" i="5"/>
  <c r="P1368" i="5" s="1"/>
  <c r="O309" i="5"/>
  <c r="P309" i="5" s="1"/>
  <c r="O1513" i="5"/>
  <c r="P1513" i="5" s="1"/>
  <c r="O941" i="5"/>
  <c r="P941" i="5" s="1"/>
  <c r="O91" i="5"/>
  <c r="P91" i="5" s="1"/>
  <c r="O96" i="5"/>
  <c r="P96" i="5" s="1"/>
  <c r="O1287" i="5"/>
  <c r="P1287" i="5" s="1"/>
  <c r="O650" i="5"/>
  <c r="P650" i="5" s="1"/>
  <c r="O1407" i="5"/>
  <c r="P1407" i="5" s="1"/>
  <c r="O371" i="5"/>
  <c r="P371" i="5" s="1"/>
  <c r="O1209" i="5"/>
  <c r="P1209" i="5" s="1"/>
  <c r="O1196" i="5"/>
  <c r="P1196" i="5" s="1"/>
  <c r="O1484" i="5"/>
  <c r="P1484" i="5" s="1"/>
  <c r="O1080" i="5"/>
  <c r="P1080" i="5" s="1"/>
  <c r="O1295" i="5"/>
  <c r="P1295" i="5" s="1"/>
  <c r="O408" i="5"/>
  <c r="P408" i="5" s="1"/>
  <c r="O1143" i="5"/>
  <c r="P1143" i="5" s="1"/>
  <c r="O1012" i="5"/>
  <c r="P1012" i="5" s="1"/>
  <c r="O37" i="5"/>
  <c r="P37" i="5" s="1"/>
  <c r="O1057" i="5"/>
  <c r="P1057" i="5" s="1"/>
  <c r="O1125" i="5"/>
  <c r="P1125" i="5" s="1"/>
  <c r="O1388" i="5"/>
  <c r="P1388" i="5" s="1"/>
  <c r="O1129" i="5"/>
  <c r="P1129" i="5" s="1"/>
  <c r="O85" i="5"/>
  <c r="P85" i="5" s="1"/>
  <c r="O418" i="5"/>
  <c r="P418" i="5" s="1"/>
  <c r="O640" i="5"/>
  <c r="P640" i="5" s="1"/>
  <c r="O1512" i="5"/>
  <c r="P1512" i="5" s="1"/>
  <c r="O168" i="5"/>
  <c r="P168" i="5" s="1"/>
  <c r="O1231" i="5"/>
  <c r="P1231" i="5" s="1"/>
  <c r="O1117" i="5"/>
  <c r="P1117" i="5" s="1"/>
  <c r="O1096" i="5"/>
  <c r="P1096" i="5" s="1"/>
  <c r="O769" i="5"/>
  <c r="P769" i="5" s="1"/>
  <c r="O733" i="5"/>
  <c r="P733" i="5" s="1"/>
  <c r="O812" i="5"/>
  <c r="P812" i="5" s="1"/>
  <c r="O504" i="5"/>
  <c r="P504" i="5" s="1"/>
  <c r="O988" i="5"/>
  <c r="P988" i="5" s="1"/>
  <c r="O1379" i="5"/>
  <c r="P1379" i="5" s="1"/>
  <c r="O165" i="5"/>
  <c r="P165" i="5" s="1"/>
  <c r="O965" i="5"/>
  <c r="P965" i="5" s="1"/>
  <c r="O643" i="5"/>
  <c r="P643" i="5" s="1"/>
  <c r="O1509" i="5"/>
  <c r="P1509" i="5" s="1"/>
  <c r="O9" i="5"/>
  <c r="P9" i="5" s="1"/>
  <c r="O5" i="5"/>
  <c r="P5" i="5" s="1"/>
  <c r="O6" i="5"/>
  <c r="P6" i="5" s="1"/>
</calcChain>
</file>

<file path=xl/sharedStrings.xml><?xml version="1.0" encoding="utf-8"?>
<sst xmlns="http://schemas.openxmlformats.org/spreadsheetml/2006/main" count="8979" uniqueCount="4502">
  <si>
    <t>.</t>
    <phoneticPr fontId="1"/>
  </si>
  <si>
    <t>octet</t>
    <phoneticPr fontId="1"/>
  </si>
  <si>
    <t>delimiter</t>
    <phoneticPr fontId="1"/>
  </si>
  <si>
    <t>end</t>
    <phoneticPr fontId="1"/>
  </si>
  <si>
    <t>dotted decimal</t>
    <phoneticPr fontId="1"/>
  </si>
  <si>
    <t>host full</t>
    <phoneticPr fontId="1"/>
  </si>
  <si>
    <t>address</t>
    <phoneticPr fontId="1"/>
  </si>
  <si>
    <t>Range address</t>
  </si>
  <si>
    <t>-</t>
  </si>
  <si>
    <t>-</t>
    <phoneticPr fontId="1"/>
  </si>
  <si>
    <t>32bit decimal</t>
  </si>
  <si>
    <t>32bit decimal</t>
    <phoneticPr fontId="1"/>
  </si>
  <si>
    <t>～</t>
  </si>
  <si>
    <t>192.50.0.0</t>
  </si>
  <si>
    <t>192.50.255.255</t>
  </si>
  <si>
    <t>192.218.0.0</t>
  </si>
  <si>
    <t>192.218.255.255</t>
  </si>
  <si>
    <t>192.244.0.0</t>
  </si>
  <si>
    <t>192.244.255.255</t>
  </si>
  <si>
    <t>202.11.0.0</t>
  </si>
  <si>
    <t>202.11.255.255</t>
  </si>
  <si>
    <t>202.13.0.0</t>
  </si>
  <si>
    <t>202.13.255.255</t>
  </si>
  <si>
    <t>202.15.0.0</t>
  </si>
  <si>
    <t>202.19.255.255</t>
  </si>
  <si>
    <t>202.23.0.0</t>
  </si>
  <si>
    <t>202.26.255.255</t>
  </si>
  <si>
    <t>202.32.0.0</t>
  </si>
  <si>
    <t>202.35.255.255</t>
  </si>
  <si>
    <t>202.48.0.0</t>
  </si>
  <si>
    <t>202.48.255.255</t>
  </si>
  <si>
    <t>202.208.0.0</t>
  </si>
  <si>
    <t>202.255.255.255</t>
  </si>
  <si>
    <t>203.136.0.0</t>
  </si>
  <si>
    <t>203.141.255.255</t>
  </si>
  <si>
    <t>203.178.0.0</t>
  </si>
  <si>
    <t>203.183.255.255</t>
  </si>
  <si>
    <t>210.128.0.0</t>
  </si>
  <si>
    <t>210.159.255.255</t>
  </si>
  <si>
    <t>210.160.0.0</t>
  </si>
  <si>
    <t>210.175.255.255</t>
  </si>
  <si>
    <t>210.188.0.0</t>
  </si>
  <si>
    <t>210.191.255.255</t>
  </si>
  <si>
    <t>210.196.0.0</t>
  </si>
  <si>
    <t>210.199.255.255</t>
  </si>
  <si>
    <t>210.224.0.0</t>
  </si>
  <si>
    <t>210.239.255.255</t>
  </si>
  <si>
    <t>210.248.0.0</t>
  </si>
  <si>
    <t>210.255.255.255</t>
  </si>
  <si>
    <t>211.0.0.0</t>
  </si>
  <si>
    <t>211.7.255.255</t>
  </si>
  <si>
    <t>211.8.0.0</t>
  </si>
  <si>
    <t>211.19.255.255</t>
  </si>
  <si>
    <t>211.120.0.0</t>
  </si>
  <si>
    <t>211.135.255.255</t>
  </si>
  <si>
    <t>218.40.0.0</t>
  </si>
  <si>
    <t>218.47.255.255</t>
  </si>
  <si>
    <t>218.110.0.0</t>
  </si>
  <si>
    <t>218.110.255.255</t>
  </si>
  <si>
    <t>218.216.0.0</t>
  </si>
  <si>
    <t>218.231.255.255</t>
  </si>
  <si>
    <t>219.96.0.0</t>
  </si>
  <si>
    <t>219.127.255.255</t>
  </si>
  <si>
    <t>219.160.0.0</t>
  </si>
  <si>
    <t>219.165.255.255</t>
  </si>
  <si>
    <t>219.166.0.0</t>
  </si>
  <si>
    <t>219.167.255.255</t>
  </si>
  <si>
    <t>220.96.0.0</t>
  </si>
  <si>
    <t>220.99.255.255</t>
  </si>
  <si>
    <t>220.104.0.0</t>
  </si>
  <si>
    <t>220.111.255.255</t>
  </si>
  <si>
    <t>220.144.0.0</t>
  </si>
  <si>
    <t>220.145.255.255</t>
  </si>
  <si>
    <t>220.208.0.0</t>
  </si>
  <si>
    <t>220.223.255.255</t>
  </si>
  <si>
    <t>221.112.0.0</t>
  </si>
  <si>
    <t>221.119.255.255</t>
  </si>
  <si>
    <t>61.112.0.0</t>
  </si>
  <si>
    <t>61.127.255.255</t>
  </si>
  <si>
    <t>61.192.0.0</t>
  </si>
  <si>
    <t>61.199.255.255</t>
  </si>
  <si>
    <t>61.200.0.0</t>
  </si>
  <si>
    <t>61.215.255.255</t>
  </si>
  <si>
    <t>1.0.16.0</t>
  </si>
  <si>
    <t>1.0.31.255</t>
  </si>
  <si>
    <t>1.0.127.255</t>
  </si>
  <si>
    <t>1.1.64.0</t>
  </si>
  <si>
    <t>1.1.127.255</t>
  </si>
  <si>
    <t>1.5.0.0</t>
  </si>
  <si>
    <t>1.5.255.255</t>
  </si>
  <si>
    <t>1.21.0.0</t>
  </si>
  <si>
    <t>1.21.255.255</t>
  </si>
  <si>
    <t>1.33.0.0</t>
  </si>
  <si>
    <t>1.33.255.255</t>
  </si>
  <si>
    <t>1.66.0.0</t>
  </si>
  <si>
    <t>1.67.255.255</t>
  </si>
  <si>
    <t>1.72.0.0</t>
  </si>
  <si>
    <t>1.79.255.255</t>
  </si>
  <si>
    <t>1.112.0.0</t>
  </si>
  <si>
    <t>1.115.255.255</t>
  </si>
  <si>
    <t>14.0.8.0</t>
  </si>
  <si>
    <t>14.0.11.255</t>
  </si>
  <si>
    <t>14.1.4.0</t>
  </si>
  <si>
    <t>14.1.7.255</t>
  </si>
  <si>
    <t>14.1.8.0</t>
  </si>
  <si>
    <t>14.1.15.255</t>
  </si>
  <si>
    <t>14.3.0.0</t>
  </si>
  <si>
    <t>14.3.255.255</t>
  </si>
  <si>
    <t>14.8.0.0</t>
  </si>
  <si>
    <t>14.15.255.255</t>
  </si>
  <si>
    <t>14.101.0.0</t>
  </si>
  <si>
    <t>14.101.255.255</t>
  </si>
  <si>
    <t>14.102.132.0</t>
  </si>
  <si>
    <t>14.102.135.255</t>
  </si>
  <si>
    <t>14.102.192.0</t>
  </si>
  <si>
    <t>14.102.223.255</t>
  </si>
  <si>
    <t>14.128.0.0</t>
  </si>
  <si>
    <t>14.128.3.255</t>
  </si>
  <si>
    <t>14.128.16.0</t>
  </si>
  <si>
    <t>14.128.31.255</t>
  </si>
  <si>
    <t>14.128.64.0</t>
  </si>
  <si>
    <t>14.128.95.255</t>
  </si>
  <si>
    <t>14.128.96.0</t>
  </si>
  <si>
    <t>14.128.127.255</t>
  </si>
  <si>
    <t>14.132.0.0</t>
  </si>
  <si>
    <t>14.133.255.255</t>
  </si>
  <si>
    <t>14.192.32.0</t>
  </si>
  <si>
    <t>14.192.47.255</t>
  </si>
  <si>
    <t>14.192.96.0</t>
  </si>
  <si>
    <t>14.192.127.255</t>
  </si>
  <si>
    <t>14.193.0.0</t>
  </si>
  <si>
    <t>14.193.255.255</t>
  </si>
  <si>
    <t>23.232.128.0</t>
  </si>
  <si>
    <t>23.232.255.255</t>
  </si>
  <si>
    <t>24.41.112.0</t>
  </si>
  <si>
    <t>24.41.127.255</t>
  </si>
  <si>
    <t>24.53.192.0</t>
  </si>
  <si>
    <t>24.53.223.255</t>
  </si>
  <si>
    <t>27.0.16.0</t>
  </si>
  <si>
    <t>27.0.31.255</t>
  </si>
  <si>
    <t>27.0.32.0</t>
  </si>
  <si>
    <t>27.0.47.255</t>
  </si>
  <si>
    <t>27.34.128.0</t>
  </si>
  <si>
    <t>27.34.159.255</t>
  </si>
  <si>
    <t>27.34.160.0</t>
  </si>
  <si>
    <t>27.34.167.255</t>
  </si>
  <si>
    <t>27.34.168.0</t>
  </si>
  <si>
    <t>27.34.175.255</t>
  </si>
  <si>
    <t>27.34.192.0</t>
  </si>
  <si>
    <t>27.34.223.255</t>
  </si>
  <si>
    <t>27.50.96.0</t>
  </si>
  <si>
    <t>27.50.127.255</t>
  </si>
  <si>
    <t>27.54.96.0</t>
  </si>
  <si>
    <t>27.54.111.255</t>
  </si>
  <si>
    <t>27.54.112.0</t>
  </si>
  <si>
    <t>27.54.115.255</t>
  </si>
  <si>
    <t>27.54.124.0</t>
  </si>
  <si>
    <t>27.54.127.255</t>
  </si>
  <si>
    <t>27.80.0.0</t>
  </si>
  <si>
    <t>27.95.255.255</t>
  </si>
  <si>
    <t>27.96.0.0</t>
  </si>
  <si>
    <t>27.96.15.255</t>
  </si>
  <si>
    <t>27.96.16.0</t>
  </si>
  <si>
    <t>27.96.23.255</t>
  </si>
  <si>
    <t>27.96.32.0</t>
  </si>
  <si>
    <t>27.96.63.255</t>
  </si>
  <si>
    <t>27.96.68.0</t>
  </si>
  <si>
    <t>27.96.71.255</t>
  </si>
  <si>
    <t>27.96.72.0</t>
  </si>
  <si>
    <t>27.96.79.255</t>
  </si>
  <si>
    <t>27.96.80.0</t>
  </si>
  <si>
    <t>27.96.83.255</t>
  </si>
  <si>
    <t>27.98.0.0</t>
  </si>
  <si>
    <t>27.98.127.255</t>
  </si>
  <si>
    <t>27.98.128.0</t>
  </si>
  <si>
    <t>27.98.191.255</t>
  </si>
  <si>
    <t>27.100.8.0</t>
  </si>
  <si>
    <t>27.100.11.255</t>
  </si>
  <si>
    <t>27.100.28.0</t>
  </si>
  <si>
    <t>27.100.31.255</t>
  </si>
  <si>
    <t>27.100.32.0</t>
  </si>
  <si>
    <t>27.100.35.255</t>
  </si>
  <si>
    <t>27.100.48.0</t>
  </si>
  <si>
    <t>27.100.63.255</t>
  </si>
  <si>
    <t>27.106.208.0</t>
  </si>
  <si>
    <t>27.106.215.255</t>
  </si>
  <si>
    <t>27.106.224.0</t>
  </si>
  <si>
    <t>27.106.255.255</t>
  </si>
  <si>
    <t>27.109.96.0</t>
  </si>
  <si>
    <t>27.109.103.255</t>
  </si>
  <si>
    <t>27.109.120.0</t>
  </si>
  <si>
    <t>27.109.123.255</t>
  </si>
  <si>
    <t>27.110.20.0</t>
  </si>
  <si>
    <t>27.110.63.255</t>
  </si>
  <si>
    <t>27.110.96.0</t>
  </si>
  <si>
    <t>27.110.111.255</t>
  </si>
  <si>
    <t>27.110.112.0</t>
  </si>
  <si>
    <t>27.110.119.255</t>
  </si>
  <si>
    <t>27.112.124.0</t>
  </si>
  <si>
    <t>27.112.127.255</t>
  </si>
  <si>
    <t>27.113.192.0</t>
  </si>
  <si>
    <t>27.113.223.255</t>
  </si>
  <si>
    <t>27.113.224.0</t>
  </si>
  <si>
    <t>27.113.239.255</t>
  </si>
  <si>
    <t>27.113.248.0</t>
  </si>
  <si>
    <t>27.113.251.255</t>
  </si>
  <si>
    <t>27.114.0.0</t>
  </si>
  <si>
    <t>27.114.127.255</t>
  </si>
  <si>
    <t>27.116.0.0</t>
  </si>
  <si>
    <t>27.116.15.255</t>
  </si>
  <si>
    <t>27.116.24.0</t>
  </si>
  <si>
    <t>27.116.31.255</t>
  </si>
  <si>
    <t>27.118.0.0</t>
  </si>
  <si>
    <t>27.118.15.255</t>
  </si>
  <si>
    <t>27.120.64.0</t>
  </si>
  <si>
    <t>27.120.127.255</t>
  </si>
  <si>
    <t>27.120.128.0</t>
  </si>
  <si>
    <t>27.120.143.255</t>
  </si>
  <si>
    <t>27.120.144.0</t>
  </si>
  <si>
    <t>27.120.159.255</t>
  </si>
  <si>
    <t>27.120.160.0</t>
  </si>
  <si>
    <t>27.120.175.255</t>
  </si>
  <si>
    <t>27.120.176.0</t>
  </si>
  <si>
    <t>27.120.179.255</t>
  </si>
  <si>
    <t>27.120.180.0</t>
  </si>
  <si>
    <t>27.120.255.255</t>
  </si>
  <si>
    <t>27.121.0.0</t>
  </si>
  <si>
    <t>27.121.63.255</t>
  </si>
  <si>
    <t>27.122.4.0</t>
  </si>
  <si>
    <t>27.122.7.255</t>
  </si>
  <si>
    <t>27.122.8.0</t>
  </si>
  <si>
    <t>27.122.11.255</t>
  </si>
  <si>
    <t>27.122.32.0</t>
  </si>
  <si>
    <t>27.122.47.255</t>
  </si>
  <si>
    <t>27.122.48.0</t>
  </si>
  <si>
    <t>27.122.55.255</t>
  </si>
  <si>
    <t>27.122.64.0</t>
  </si>
  <si>
    <t>27.122.95.255</t>
  </si>
  <si>
    <t>27.122.96.0</t>
  </si>
  <si>
    <t>27.122.111.255</t>
  </si>
  <si>
    <t>27.123.8.0</t>
  </si>
  <si>
    <t>27.123.15.255</t>
  </si>
  <si>
    <t>27.125.204.0</t>
  </si>
  <si>
    <t>27.125.207.255</t>
  </si>
  <si>
    <t>27.126.64.0</t>
  </si>
  <si>
    <t>27.126.127.255</t>
  </si>
  <si>
    <t>27.126.128.0</t>
  </si>
  <si>
    <t>27.126.143.255</t>
  </si>
  <si>
    <t>27.126.160.0</t>
  </si>
  <si>
    <t>27.126.175.255</t>
  </si>
  <si>
    <t>27.127.0.0</t>
  </si>
  <si>
    <t>27.127.127.255</t>
  </si>
  <si>
    <t>27.127.128.0</t>
  </si>
  <si>
    <t>27.127.191.255</t>
  </si>
  <si>
    <t>27.127.240.0</t>
  </si>
  <si>
    <t>27.127.255.255</t>
  </si>
  <si>
    <t>27.131.8.0</t>
  </si>
  <si>
    <t>27.131.11.255</t>
  </si>
  <si>
    <t>27.131.16.0</t>
  </si>
  <si>
    <t>27.131.31.255</t>
  </si>
  <si>
    <t>27.131.192.0</t>
  </si>
  <si>
    <t>27.131.199.255</t>
  </si>
  <si>
    <t>27.131.200.0</t>
  </si>
  <si>
    <t>27.131.207.255</t>
  </si>
  <si>
    <t>27.131.224.0</t>
  </si>
  <si>
    <t>27.131.239.255</t>
  </si>
  <si>
    <t>27.131.240.0</t>
  </si>
  <si>
    <t>27.131.247.255</t>
  </si>
  <si>
    <t>27.132.0.0</t>
  </si>
  <si>
    <t>27.132.8.255</t>
  </si>
  <si>
    <t>27.132.9.0</t>
  </si>
  <si>
    <t>27.132.175.255</t>
  </si>
  <si>
    <t>27.132.176.0</t>
  </si>
  <si>
    <t>27.132.183.255</t>
  </si>
  <si>
    <t>27.132.184.0</t>
  </si>
  <si>
    <t>27.132.191.255</t>
  </si>
  <si>
    <t>27.132.192.0</t>
  </si>
  <si>
    <t>27.133.9.255</t>
  </si>
  <si>
    <t>27.133.10.0</t>
  </si>
  <si>
    <t>27.133.11.255</t>
  </si>
  <si>
    <t>27.133.12.0</t>
  </si>
  <si>
    <t>27.133.23.255</t>
  </si>
  <si>
    <t>27.133.24.0</t>
  </si>
  <si>
    <t>27.133.45.255</t>
  </si>
  <si>
    <t>27.133.46.0</t>
  </si>
  <si>
    <t>27.133.47.255</t>
  </si>
  <si>
    <t>27.133.48.0</t>
  </si>
  <si>
    <t>27.133.63.255</t>
  </si>
  <si>
    <t>27.133.64.0</t>
  </si>
  <si>
    <t>27.133.89.255</t>
  </si>
  <si>
    <t>27.133.90.0</t>
  </si>
  <si>
    <t>27.133.127.255</t>
  </si>
  <si>
    <t>27.133.128.0</t>
  </si>
  <si>
    <t>27.133.159.255</t>
  </si>
  <si>
    <t>27.133.160.0</t>
  </si>
  <si>
    <t>27.133.171.255</t>
  </si>
  <si>
    <t>27.133.172.0</t>
  </si>
  <si>
    <t>27.133.174.255</t>
  </si>
  <si>
    <t>27.133.175.0</t>
  </si>
  <si>
    <t>27.133.175.255</t>
  </si>
  <si>
    <t>27.133.176.0</t>
  </si>
  <si>
    <t>27.133.183.255</t>
  </si>
  <si>
    <t>27.133.184.0</t>
  </si>
  <si>
    <t>27.133.191.255</t>
  </si>
  <si>
    <t>27.133.192.0</t>
  </si>
  <si>
    <t>27.133.207.255</t>
  </si>
  <si>
    <t>27.133.208.0</t>
  </si>
  <si>
    <t>27.133.223.255</t>
  </si>
  <si>
    <t>27.133.224.0</t>
  </si>
  <si>
    <t>27.133.227.255</t>
  </si>
  <si>
    <t>27.133.228.0</t>
  </si>
  <si>
    <t>27.133.231.255</t>
  </si>
  <si>
    <t>27.133.232.0</t>
  </si>
  <si>
    <t>27.133.239.255</t>
  </si>
  <si>
    <t>27.133.240.0</t>
  </si>
  <si>
    <t>27.133.243.255</t>
  </si>
  <si>
    <t>27.133.244.0</t>
  </si>
  <si>
    <t>27.133.245.255</t>
  </si>
  <si>
    <t>27.133.246.0</t>
  </si>
  <si>
    <t>27.133.246.255</t>
  </si>
  <si>
    <t>27.133.247.0</t>
  </si>
  <si>
    <t>27.133.247.255</t>
  </si>
  <si>
    <t>27.133.248.0</t>
  </si>
  <si>
    <t>27.133.255.255</t>
  </si>
  <si>
    <t>27.134.0.0</t>
  </si>
  <si>
    <t>27.134.15.255</t>
  </si>
  <si>
    <t>27.134.16.0</t>
  </si>
  <si>
    <t>27.134.21.255</t>
  </si>
  <si>
    <t>27.134.22.0</t>
  </si>
  <si>
    <t>27.134.71.255</t>
  </si>
  <si>
    <t>27.134.72.0</t>
  </si>
  <si>
    <t>27.134.79.255</t>
  </si>
  <si>
    <t>27.134.80.0</t>
  </si>
  <si>
    <t>27.134.95.255</t>
  </si>
  <si>
    <t>27.134.96.0</t>
  </si>
  <si>
    <t>27.134.127.255</t>
  </si>
  <si>
    <t>27.134.128.0</t>
  </si>
  <si>
    <t>27.134.159.255</t>
  </si>
  <si>
    <t>27.134.160.0</t>
  </si>
  <si>
    <t>27.134.175.255</t>
  </si>
  <si>
    <t>27.134.176.0</t>
  </si>
  <si>
    <t>27.134.188.255</t>
  </si>
  <si>
    <t>27.134.189.0</t>
  </si>
  <si>
    <t>27.134.231.255</t>
  </si>
  <si>
    <t>27.134.232.0</t>
  </si>
  <si>
    <t>27.134.237.255</t>
  </si>
  <si>
    <t>27.134.238.0</t>
  </si>
  <si>
    <t>27.134.239.255</t>
  </si>
  <si>
    <t>27.134.240.0</t>
  </si>
  <si>
    <t>27.134.255.255</t>
  </si>
  <si>
    <t>27.135.0.0</t>
  </si>
  <si>
    <t>27.135.56.255</t>
  </si>
  <si>
    <t>27.135.57.0</t>
  </si>
  <si>
    <t>27.135.57.255</t>
  </si>
  <si>
    <t>27.135.58.0</t>
  </si>
  <si>
    <t>27.135.59.255</t>
  </si>
  <si>
    <t>27.135.60.0</t>
  </si>
  <si>
    <t>27.135.72.255</t>
  </si>
  <si>
    <t>27.135.73.0</t>
  </si>
  <si>
    <t>27.135.255.255</t>
  </si>
  <si>
    <t>27.147.64.0</t>
  </si>
  <si>
    <t>27.147.79.255</t>
  </si>
  <si>
    <t>27.147.80.0</t>
  </si>
  <si>
    <t>27.147.95.255</t>
  </si>
  <si>
    <t>27.147.96.0</t>
  </si>
  <si>
    <t>27.147.111.255</t>
  </si>
  <si>
    <t>27.147.112.0</t>
  </si>
  <si>
    <t>27.147.127.255</t>
  </si>
  <si>
    <t>27.228.0.0</t>
  </si>
  <si>
    <t>27.231.255.255</t>
  </si>
  <si>
    <t>27.253.128.0</t>
  </si>
  <si>
    <t>27.253.255.255</t>
  </si>
  <si>
    <t>36.2.0.0</t>
  </si>
  <si>
    <t>36.3.255.255</t>
  </si>
  <si>
    <t>36.8.0.0</t>
  </si>
  <si>
    <t>36.15.255.255</t>
  </si>
  <si>
    <t>36.52.0.0</t>
  </si>
  <si>
    <t>36.52.15.255</t>
  </si>
  <si>
    <t>36.52.16.0</t>
  </si>
  <si>
    <t>36.52.25.255</t>
  </si>
  <si>
    <t>36.52.26.0</t>
  </si>
  <si>
    <t>36.52.95.255</t>
  </si>
  <si>
    <t>36.52.96.0</t>
  </si>
  <si>
    <t>36.52.111.255</t>
  </si>
  <si>
    <t>36.52.112.0</t>
  </si>
  <si>
    <t>36.52.114.255</t>
  </si>
  <si>
    <t>36.52.115.0</t>
  </si>
  <si>
    <t>36.52.116.255</t>
  </si>
  <si>
    <t>36.52.117.0</t>
  </si>
  <si>
    <t>36.52.125.255</t>
  </si>
  <si>
    <t>36.52.126.0</t>
  </si>
  <si>
    <t>36.52.135.255</t>
  </si>
  <si>
    <t>36.52.136.0</t>
  </si>
  <si>
    <t>36.52.143.255</t>
  </si>
  <si>
    <t>36.52.144.0</t>
  </si>
  <si>
    <t>36.52.151.255</t>
  </si>
  <si>
    <t>36.52.152.0</t>
  </si>
  <si>
    <t>36.52.159.255</t>
  </si>
  <si>
    <t>36.52.160.0</t>
  </si>
  <si>
    <t>36.52.167.255</t>
  </si>
  <si>
    <t>36.52.168.0</t>
  </si>
  <si>
    <t>36.52.173.255</t>
  </si>
  <si>
    <t>36.52.174.0</t>
  </si>
  <si>
    <t>36.52.222.255</t>
  </si>
  <si>
    <t>36.52.223.0</t>
  </si>
  <si>
    <t>36.52.237.255</t>
  </si>
  <si>
    <t>36.52.238.0</t>
  </si>
  <si>
    <t>36.52.255.255</t>
  </si>
  <si>
    <t>36.53.0.0</t>
  </si>
  <si>
    <t>36.53.127.255</t>
  </si>
  <si>
    <t>36.53.128.0</t>
  </si>
  <si>
    <t>36.53.191.255</t>
  </si>
  <si>
    <t>36.53.192.0</t>
  </si>
  <si>
    <t>36.53.231.255</t>
  </si>
  <si>
    <t>36.53.232.0</t>
  </si>
  <si>
    <t>36.53.239.255</t>
  </si>
  <si>
    <t>36.53.240.0</t>
  </si>
  <si>
    <t>36.53.255.255</t>
  </si>
  <si>
    <t>36.54.0.0</t>
  </si>
  <si>
    <t>36.55.255.255</t>
  </si>
  <si>
    <t>36.240.0.0</t>
  </si>
  <si>
    <t>36.247.255.255</t>
  </si>
  <si>
    <t>39.2.0.0</t>
  </si>
  <si>
    <t>39.3.255.255</t>
  </si>
  <si>
    <t>39.110.0.0</t>
  </si>
  <si>
    <t>39.111.255.255</t>
  </si>
  <si>
    <t>42.83.0.0</t>
  </si>
  <si>
    <t>42.83.63.255</t>
  </si>
  <si>
    <t>42.124.0.0</t>
  </si>
  <si>
    <t>42.127.255.255</t>
  </si>
  <si>
    <t>42.187.124.0</t>
  </si>
  <si>
    <t>42.187.127.255</t>
  </si>
  <si>
    <t>43.231.216.0</t>
  </si>
  <si>
    <t>43.231.219.255</t>
  </si>
  <si>
    <t>43.232.0.0</t>
  </si>
  <si>
    <t>43.235.255.255</t>
  </si>
  <si>
    <t>43.244.0.0</t>
  </si>
  <si>
    <t>43.244.255.255</t>
  </si>
  <si>
    <t>43.246.244.0</t>
  </si>
  <si>
    <t>43.246.247.255</t>
  </si>
  <si>
    <t>43.252.240.0</t>
  </si>
  <si>
    <t>43.252.243.255</t>
  </si>
  <si>
    <t>43.253.0.0</t>
  </si>
  <si>
    <t>43.253.255.255</t>
  </si>
  <si>
    <t>45.75.0.0</t>
  </si>
  <si>
    <t>45.75.127.255</t>
  </si>
  <si>
    <t>49.0.16.0</t>
  </si>
  <si>
    <t>49.0.23.255</t>
  </si>
  <si>
    <t>49.96.0.0</t>
  </si>
  <si>
    <t>49.111.255.255</t>
  </si>
  <si>
    <t>49.128.16.0</t>
  </si>
  <si>
    <t>49.128.23.255</t>
  </si>
  <si>
    <t>49.128.24.0</t>
  </si>
  <si>
    <t>49.128.31.255</t>
  </si>
  <si>
    <t>49.128.96.0</t>
  </si>
  <si>
    <t>49.128.99.255</t>
  </si>
  <si>
    <t>49.128.100.0</t>
  </si>
  <si>
    <t>49.128.103.255</t>
  </si>
  <si>
    <t>49.128.128.0</t>
  </si>
  <si>
    <t>49.128.159.255</t>
  </si>
  <si>
    <t>49.129.0.0</t>
  </si>
  <si>
    <t>49.129.255.255</t>
  </si>
  <si>
    <t>49.132.0.0</t>
  </si>
  <si>
    <t>49.135.255.255</t>
  </si>
  <si>
    <t>49.143.240.0</t>
  </si>
  <si>
    <t>49.143.247.255</t>
  </si>
  <si>
    <t>49.156.4.0</t>
  </si>
  <si>
    <t>49.156.7.255</t>
  </si>
  <si>
    <t>49.156.8.0</t>
  </si>
  <si>
    <t>49.156.15.255</t>
  </si>
  <si>
    <t>49.156.192.0</t>
  </si>
  <si>
    <t>49.156.255.255</t>
  </si>
  <si>
    <t>49.212.0.0</t>
  </si>
  <si>
    <t>49.212.255.255</t>
  </si>
  <si>
    <t>49.236.224.0</t>
  </si>
  <si>
    <t>49.236.231.255</t>
  </si>
  <si>
    <t>49.236.232.0</t>
  </si>
  <si>
    <t>49.236.239.255</t>
  </si>
  <si>
    <t>49.238.0.0</t>
  </si>
  <si>
    <t>49.238.31.255</t>
  </si>
  <si>
    <t>49.239.64.0</t>
  </si>
  <si>
    <t>49.239.127.255</t>
  </si>
  <si>
    <t>49.240.0.0</t>
  </si>
  <si>
    <t>49.242.63.255</t>
  </si>
  <si>
    <t>49.242.64.0</t>
  </si>
  <si>
    <t>49.242.127.255</t>
  </si>
  <si>
    <t>49.242.128.0</t>
  </si>
  <si>
    <t>49.242.159.255</t>
  </si>
  <si>
    <t>49.242.160.0</t>
  </si>
  <si>
    <t>49.242.191.255</t>
  </si>
  <si>
    <t>49.242.192.0</t>
  </si>
  <si>
    <t>49.243.255.255</t>
  </si>
  <si>
    <t>49.250.0.0</t>
  </si>
  <si>
    <t>49.251.255.255</t>
  </si>
  <si>
    <t>49.252.0.0</t>
  </si>
  <si>
    <t>49.253.255.255</t>
  </si>
  <si>
    <t>58.0.0.0</t>
  </si>
  <si>
    <t>58.1.255.255</t>
  </si>
  <si>
    <t>58.3.0.0</t>
  </si>
  <si>
    <t>58.3.127.255</t>
  </si>
  <si>
    <t>58.3.128.0</t>
  </si>
  <si>
    <t>58.3.255.255</t>
  </si>
  <si>
    <t>58.4.0.0</t>
  </si>
  <si>
    <t>58.5.255.255</t>
  </si>
  <si>
    <t>58.12.0.0</t>
  </si>
  <si>
    <t>58.13.255.255</t>
  </si>
  <si>
    <t>58.65.32.0</t>
  </si>
  <si>
    <t>58.65.63.255</t>
  </si>
  <si>
    <t>58.70.0.0</t>
  </si>
  <si>
    <t>58.70.255.255</t>
  </si>
  <si>
    <t>58.80.0.0</t>
  </si>
  <si>
    <t>58.81.255.255</t>
  </si>
  <si>
    <t>58.84.240.0</t>
  </si>
  <si>
    <t>58.84.255.255</t>
  </si>
  <si>
    <t>58.85.0.0</t>
  </si>
  <si>
    <t>58.85.255.255</t>
  </si>
  <si>
    <t>58.87.16.0</t>
  </si>
  <si>
    <t>58.87.31.255</t>
  </si>
  <si>
    <t>58.87.128.0</t>
  </si>
  <si>
    <t>58.87.255.255</t>
  </si>
  <si>
    <t>58.88.0.0</t>
  </si>
  <si>
    <t>58.89.255.255</t>
  </si>
  <si>
    <t>58.90.0.0</t>
  </si>
  <si>
    <t>58.91.255.255</t>
  </si>
  <si>
    <t>58.92.0.0</t>
  </si>
  <si>
    <t>58.95.255.255</t>
  </si>
  <si>
    <t>58.98.0.0</t>
  </si>
  <si>
    <t>58.98.255.255</t>
  </si>
  <si>
    <t>58.112.0.0</t>
  </si>
  <si>
    <t>58.113.255.255</t>
  </si>
  <si>
    <t>58.138.0.0</t>
  </si>
  <si>
    <t>58.138.127.255</t>
  </si>
  <si>
    <t>58.138.128.0</t>
  </si>
  <si>
    <t>58.138.191.255</t>
  </si>
  <si>
    <t>58.145.160.0</t>
  </si>
  <si>
    <t>58.145.167.255</t>
  </si>
  <si>
    <t>58.146.0.0</t>
  </si>
  <si>
    <t>58.146.63.255</t>
  </si>
  <si>
    <t>58.146.64.0</t>
  </si>
  <si>
    <t>58.146.95.255</t>
  </si>
  <si>
    <t>58.147.160.0</t>
  </si>
  <si>
    <t>58.147.167.255</t>
  </si>
  <si>
    <t>58.147.192.0</t>
  </si>
  <si>
    <t>58.147.223.255</t>
  </si>
  <si>
    <t>58.147.224.0</t>
  </si>
  <si>
    <t>58.147.255.255</t>
  </si>
  <si>
    <t>58.156.0.0</t>
  </si>
  <si>
    <t>58.157.255.255</t>
  </si>
  <si>
    <t>58.158.0.0</t>
  </si>
  <si>
    <t>58.159.255.255</t>
  </si>
  <si>
    <t>58.183.0.0</t>
  </si>
  <si>
    <t>58.183.127.255</t>
  </si>
  <si>
    <t>58.183.128.0</t>
  </si>
  <si>
    <t>58.183.255.255</t>
  </si>
  <si>
    <t>58.188.0.0</t>
  </si>
  <si>
    <t>58.191.255.255</t>
  </si>
  <si>
    <t>59.84.0.0</t>
  </si>
  <si>
    <t>59.85.255.255</t>
  </si>
  <si>
    <t>59.86.0.0</t>
  </si>
  <si>
    <t>59.86.127.255</t>
  </si>
  <si>
    <t>59.86.128.0</t>
  </si>
  <si>
    <t>59.86.159.255</t>
  </si>
  <si>
    <t>59.87.0.0</t>
  </si>
  <si>
    <t>59.87.255.255</t>
  </si>
  <si>
    <t>59.106.0.0</t>
  </si>
  <si>
    <t>59.106.255.255</t>
  </si>
  <si>
    <t>59.128.0.0</t>
  </si>
  <si>
    <t>59.143.255.255</t>
  </si>
  <si>
    <t>59.146.0.0</t>
  </si>
  <si>
    <t>59.146.255.255</t>
  </si>
  <si>
    <t>59.147.0.0</t>
  </si>
  <si>
    <t>59.147.255.255</t>
  </si>
  <si>
    <t>59.156.0.0</t>
  </si>
  <si>
    <t>59.156.20.255</t>
  </si>
  <si>
    <t>59.156.21.0</t>
  </si>
  <si>
    <t>59.156.21.255</t>
  </si>
  <si>
    <t>59.156.22.0</t>
  </si>
  <si>
    <t>59.156.24.255</t>
  </si>
  <si>
    <t>59.156.25.0</t>
  </si>
  <si>
    <t>59.156.28.255</t>
  </si>
  <si>
    <t>59.156.29.0</t>
  </si>
  <si>
    <t>59.156.134.255</t>
  </si>
  <si>
    <t>59.156.135.0</t>
  </si>
  <si>
    <t>59.156.139.255</t>
  </si>
  <si>
    <t>59.156.140.0</t>
  </si>
  <si>
    <t>59.156.143.255</t>
  </si>
  <si>
    <t>59.156.144.0</t>
  </si>
  <si>
    <t>59.156.159.255</t>
  </si>
  <si>
    <t>59.156.160.0</t>
  </si>
  <si>
    <t>59.156.198.255</t>
  </si>
  <si>
    <t>59.156.199.0</t>
  </si>
  <si>
    <t>59.156.199.255</t>
  </si>
  <si>
    <t>59.156.200.0</t>
  </si>
  <si>
    <t>59.156.202.255</t>
  </si>
  <si>
    <t>59.156.203.0</t>
  </si>
  <si>
    <t>59.156.204.255</t>
  </si>
  <si>
    <t>59.156.205.0</t>
  </si>
  <si>
    <t>59.156.239.255</t>
  </si>
  <si>
    <t>59.156.240.0</t>
  </si>
  <si>
    <t>59.157.7.255</t>
  </si>
  <si>
    <t>59.157.8.0</t>
  </si>
  <si>
    <t>59.157.11.255</t>
  </si>
  <si>
    <t>59.157.12.0</t>
  </si>
  <si>
    <t>59.157.41.255</t>
  </si>
  <si>
    <t>59.157.42.0</t>
  </si>
  <si>
    <t>59.157.45.255</t>
  </si>
  <si>
    <t>59.157.46.0</t>
  </si>
  <si>
    <t>59.157.76.255</t>
  </si>
  <si>
    <t>59.157.77.0</t>
  </si>
  <si>
    <t>59.157.79.255</t>
  </si>
  <si>
    <t>59.157.80.0</t>
  </si>
  <si>
    <t>59.157.81.255</t>
  </si>
  <si>
    <t>59.157.82.0</t>
  </si>
  <si>
    <t>59.157.83.255</t>
  </si>
  <si>
    <t>59.157.84.0</t>
  </si>
  <si>
    <t>59.157.88.255</t>
  </si>
  <si>
    <t>59.157.89.0</t>
  </si>
  <si>
    <t>59.157.91.255</t>
  </si>
  <si>
    <t>59.157.92.0</t>
  </si>
  <si>
    <t>59.157.107.255</t>
  </si>
  <si>
    <t>59.157.108.0</t>
  </si>
  <si>
    <t>59.157.113.255</t>
  </si>
  <si>
    <t>59.157.114.0</t>
  </si>
  <si>
    <t>59.157.206.255</t>
  </si>
  <si>
    <t>59.157.207.0</t>
  </si>
  <si>
    <t>59.157.207.255</t>
  </si>
  <si>
    <t>59.157.208.0</t>
  </si>
  <si>
    <t>59.157.223.255</t>
  </si>
  <si>
    <t>59.157.224.0</t>
  </si>
  <si>
    <t>59.157.255.255</t>
  </si>
  <si>
    <t>59.158.0.0</t>
  </si>
  <si>
    <t>59.159.255.255</t>
  </si>
  <si>
    <t>59.190.0.0</t>
  </si>
  <si>
    <t>59.190.255.255</t>
  </si>
  <si>
    <t>59.191.128.0</t>
  </si>
  <si>
    <t>59.191.191.255</t>
  </si>
  <si>
    <t>60.32.0.0</t>
  </si>
  <si>
    <t>60.47.255.255</t>
  </si>
  <si>
    <t>60.56.0.0</t>
  </si>
  <si>
    <t>60.56.255.255</t>
  </si>
  <si>
    <t>60.57.0.0</t>
  </si>
  <si>
    <t>60.57.127.255</t>
  </si>
  <si>
    <t>60.57.128.0</t>
  </si>
  <si>
    <t>60.57.255.255</t>
  </si>
  <si>
    <t>60.192.0.0</t>
  </si>
  <si>
    <t>60.193.255.255</t>
  </si>
  <si>
    <t>60.236.0.0</t>
  </si>
  <si>
    <t>60.237.255.255</t>
  </si>
  <si>
    <t>60.238.0.0</t>
  </si>
  <si>
    <t>60.239.255.255</t>
  </si>
  <si>
    <t>60.254.192.0</t>
  </si>
  <si>
    <t>60.254.255.255</t>
  </si>
  <si>
    <t>61.5.224.0</t>
  </si>
  <si>
    <t>61.5.239.255</t>
  </si>
  <si>
    <t>61.5.240.0</t>
  </si>
  <si>
    <t>61.5.241.255</t>
  </si>
  <si>
    <t>61.5.242.0</t>
  </si>
  <si>
    <t>61.5.243.255</t>
  </si>
  <si>
    <t>61.5.244.0</t>
  </si>
  <si>
    <t>61.5.244.255</t>
  </si>
  <si>
    <t>61.5.245.0</t>
  </si>
  <si>
    <t>61.5.255.255</t>
  </si>
  <si>
    <t>61.8.80.0</t>
  </si>
  <si>
    <t>61.8.87.255</t>
  </si>
  <si>
    <t>61.8.88.0</t>
  </si>
  <si>
    <t>61.8.95.255</t>
  </si>
  <si>
    <t>61.11.128.0</t>
  </si>
  <si>
    <t>61.11.159.255</t>
  </si>
  <si>
    <t>61.11.160.0</t>
  </si>
  <si>
    <t>61.11.175.255</t>
  </si>
  <si>
    <t>61.11.176.0</t>
  </si>
  <si>
    <t>61.11.191.255</t>
  </si>
  <si>
    <t>61.11.192.0</t>
  </si>
  <si>
    <t>61.11.207.255</t>
  </si>
  <si>
    <t>61.12.128.0</t>
  </si>
  <si>
    <t>61.12.255.255</t>
  </si>
  <si>
    <t>61.44.0.0</t>
  </si>
  <si>
    <t>61.44.1.255</t>
  </si>
  <si>
    <t>61.44.2.0</t>
  </si>
  <si>
    <t>61.44.2.255</t>
  </si>
  <si>
    <t>61.44.3.0</t>
  </si>
  <si>
    <t>61.44.15.255</t>
  </si>
  <si>
    <t>61.44.16.0</t>
  </si>
  <si>
    <t>61.44.63.255</t>
  </si>
  <si>
    <t>61.44.64.0</t>
  </si>
  <si>
    <t>61.44.66.255</t>
  </si>
  <si>
    <t>61.44.67.0</t>
  </si>
  <si>
    <t>61.44.67.255</t>
  </si>
  <si>
    <t>61.44.68.0</t>
  </si>
  <si>
    <t>61.44.127.255</t>
  </si>
  <si>
    <t>61.44.128.0</t>
  </si>
  <si>
    <t>61.44.191.255</t>
  </si>
  <si>
    <t>61.44.192.0</t>
  </si>
  <si>
    <t>61.44.216.255</t>
  </si>
  <si>
    <t>61.44.217.0</t>
  </si>
  <si>
    <t>61.44.218.255</t>
  </si>
  <si>
    <t>61.44.219.0</t>
  </si>
  <si>
    <t>61.44.219.255</t>
  </si>
  <si>
    <t>61.44.220.0</t>
  </si>
  <si>
    <t>61.44.222.255</t>
  </si>
  <si>
    <t>61.44.223.0</t>
  </si>
  <si>
    <t>61.44.223.255</t>
  </si>
  <si>
    <t>61.44.224.0</t>
  </si>
  <si>
    <t>61.44.239.255</t>
  </si>
  <si>
    <t>61.44.240.0</t>
  </si>
  <si>
    <t>61.44.255.255</t>
  </si>
  <si>
    <t>61.45.0.0</t>
  </si>
  <si>
    <t>61.45.127.255</t>
  </si>
  <si>
    <t>61.45.192.0</t>
  </si>
  <si>
    <t>61.45.223.255</t>
  </si>
  <si>
    <t>61.45.240.0</t>
  </si>
  <si>
    <t>61.45.247.255</t>
  </si>
  <si>
    <t>61.46.0.0</t>
  </si>
  <si>
    <t>61.46.255.255</t>
  </si>
  <si>
    <t>61.87.0.0</t>
  </si>
  <si>
    <t>61.87.7.255</t>
  </si>
  <si>
    <t>61.87.8.0</t>
  </si>
  <si>
    <t>61.87.13.255</t>
  </si>
  <si>
    <t>61.87.14.0</t>
  </si>
  <si>
    <t>61.87.31.255</t>
  </si>
  <si>
    <t>61.87.32.0</t>
  </si>
  <si>
    <t>61.87.63.255</t>
  </si>
  <si>
    <t>61.87.64.0</t>
  </si>
  <si>
    <t>61.87.127.255</t>
  </si>
  <si>
    <t>61.245.0.0</t>
  </si>
  <si>
    <t>61.245.127.255</t>
  </si>
  <si>
    <t>61.245.192.0</t>
  </si>
  <si>
    <t>61.245.207.255</t>
  </si>
  <si>
    <t>61.245.208.0</t>
  </si>
  <si>
    <t>61.245.215.255</t>
  </si>
  <si>
    <t>61.245.216.0</t>
  </si>
  <si>
    <t>61.245.223.255</t>
  </si>
  <si>
    <t>64.33.0.0</t>
  </si>
  <si>
    <t>64.33.63.255</t>
  </si>
  <si>
    <t>64.56.160.0</t>
  </si>
  <si>
    <t>64.56.191.255</t>
  </si>
  <si>
    <t>64.63.64.0</t>
  </si>
  <si>
    <t>64.63.127.255</t>
  </si>
  <si>
    <t>69.6.64.0</t>
  </si>
  <si>
    <t>69.6.79.255</t>
  </si>
  <si>
    <t>76.77.48.0</t>
  </si>
  <si>
    <t>76.77.63.255</t>
  </si>
  <si>
    <t>81.23.208.0</t>
  </si>
  <si>
    <t>81.23.223.255</t>
  </si>
  <si>
    <t>87.101.96.0</t>
  </si>
  <si>
    <t>87.101.111.255</t>
  </si>
  <si>
    <t>92.202.0.0</t>
  </si>
  <si>
    <t>92.203.255.255</t>
  </si>
  <si>
    <t>101.1.64.0</t>
  </si>
  <si>
    <t>101.1.127.255</t>
  </si>
  <si>
    <t>101.1.128.0</t>
  </si>
  <si>
    <t>101.1.255.255</t>
  </si>
  <si>
    <t>101.2.128.0</t>
  </si>
  <si>
    <t>101.2.159.255</t>
  </si>
  <si>
    <t>101.50.4.0</t>
  </si>
  <si>
    <t>101.50.7.255</t>
  </si>
  <si>
    <t>101.50.32.0</t>
  </si>
  <si>
    <t>101.50.47.255</t>
  </si>
  <si>
    <t>101.50.48.0</t>
  </si>
  <si>
    <t>101.50.55.255</t>
  </si>
  <si>
    <t>101.50.60.0</t>
  </si>
  <si>
    <t>101.50.63.255</t>
  </si>
  <si>
    <t>101.50.128.0</t>
  </si>
  <si>
    <t>101.50.255.255</t>
  </si>
  <si>
    <t>101.53.96.0</t>
  </si>
  <si>
    <t>101.53.99.255</t>
  </si>
  <si>
    <t>101.53.104.0</t>
  </si>
  <si>
    <t>101.53.111.255</t>
  </si>
  <si>
    <t>101.53.112.0</t>
  </si>
  <si>
    <t>101.53.127.255</t>
  </si>
  <si>
    <t>101.55.128.0</t>
  </si>
  <si>
    <t>101.55.191.255</t>
  </si>
  <si>
    <t>101.55.192.0</t>
  </si>
  <si>
    <t>101.55.223.255</t>
  </si>
  <si>
    <t>101.55.232.0</t>
  </si>
  <si>
    <t>101.55.239.255</t>
  </si>
  <si>
    <t>101.55.240.0</t>
  </si>
  <si>
    <t>101.55.255.255</t>
  </si>
  <si>
    <t>101.78.4.0</t>
  </si>
  <si>
    <t>101.78.7.255</t>
  </si>
  <si>
    <t>101.96.32.0</t>
  </si>
  <si>
    <t>101.96.63.255</t>
  </si>
  <si>
    <t>101.97.0.0</t>
  </si>
  <si>
    <t>101.97.31.255</t>
  </si>
  <si>
    <t>101.97.64.0</t>
  </si>
  <si>
    <t>101.97.127.255</t>
  </si>
  <si>
    <t>101.97.128.0</t>
  </si>
  <si>
    <t>101.97.255.255</t>
  </si>
  <si>
    <t>101.102.0.0</t>
  </si>
  <si>
    <t>101.102.63.255</t>
  </si>
  <si>
    <t>101.102.96.0</t>
  </si>
  <si>
    <t>101.102.99.255</t>
  </si>
  <si>
    <t>101.102.128.0</t>
  </si>
  <si>
    <t>101.102.255.255</t>
  </si>
  <si>
    <t>101.110.0.0</t>
  </si>
  <si>
    <t>101.110.63.255</t>
  </si>
  <si>
    <t>101.110.128.0</t>
  </si>
  <si>
    <t>101.110.255.255</t>
  </si>
  <si>
    <t>101.111.0.0</t>
  </si>
  <si>
    <t>101.111.255.255</t>
  </si>
  <si>
    <t>101.128.128.0</t>
  </si>
  <si>
    <t>101.128.255.255</t>
  </si>
  <si>
    <t>101.140.0.0</t>
  </si>
  <si>
    <t>101.143.255.255</t>
  </si>
  <si>
    <t>101.203.0.0</t>
  </si>
  <si>
    <t>101.203.63.255</t>
  </si>
  <si>
    <t>101.203.64.0</t>
  </si>
  <si>
    <t>101.203.127.255</t>
  </si>
  <si>
    <t>101.203.192.0</t>
  </si>
  <si>
    <t>101.203.255.255</t>
  </si>
  <si>
    <t>103.1.244.0</t>
  </si>
  <si>
    <t>103.1.247.255</t>
  </si>
  <si>
    <t>103.1.248.0</t>
  </si>
  <si>
    <t>103.1.251.255</t>
  </si>
  <si>
    <t>103.1.252.0</t>
  </si>
  <si>
    <t>103.1.255.255</t>
  </si>
  <si>
    <t>103.2.0.0</t>
  </si>
  <si>
    <t>103.2.3.255</t>
  </si>
  <si>
    <t>103.2.4.0</t>
  </si>
  <si>
    <t>103.2.7.255</t>
  </si>
  <si>
    <t>103.2.8.0</t>
  </si>
  <si>
    <t>103.2.11.255</t>
  </si>
  <si>
    <t>103.2.12.0</t>
  </si>
  <si>
    <t>103.2.15.255</t>
  </si>
  <si>
    <t>103.2.16.0</t>
  </si>
  <si>
    <t>103.2.19.255</t>
  </si>
  <si>
    <t>103.2.20.0</t>
  </si>
  <si>
    <t>103.2.23.255</t>
  </si>
  <si>
    <t>103.2.24.0</t>
  </si>
  <si>
    <t>103.2.27.255</t>
  </si>
  <si>
    <t>103.2.28.0</t>
  </si>
  <si>
    <t>103.2.28.255</t>
  </si>
  <si>
    <t>103.2.29.0</t>
  </si>
  <si>
    <t>103.2.29.255</t>
  </si>
  <si>
    <t>103.2.30.0</t>
  </si>
  <si>
    <t>103.2.31.255</t>
  </si>
  <si>
    <t>103.2.32.0</t>
  </si>
  <si>
    <t>103.2.35.255</t>
  </si>
  <si>
    <t>103.2.36.0</t>
  </si>
  <si>
    <t>103.2.39.255</t>
  </si>
  <si>
    <t>103.2.40.0</t>
  </si>
  <si>
    <t>103.2.43.255</t>
  </si>
  <si>
    <t>103.2.44.0</t>
  </si>
  <si>
    <t>103.2.47.255</t>
  </si>
  <si>
    <t>103.2.48.0</t>
  </si>
  <si>
    <t>103.2.51.255</t>
  </si>
  <si>
    <t>103.2.52.0</t>
  </si>
  <si>
    <t>103.2.55.255</t>
  </si>
  <si>
    <t>103.2.56.0</t>
  </si>
  <si>
    <t>103.2.56.255</t>
  </si>
  <si>
    <t>103.2.57.0</t>
  </si>
  <si>
    <t>103.2.59.255</t>
  </si>
  <si>
    <t>103.2.60.0</t>
  </si>
  <si>
    <t>103.2.63.255</t>
  </si>
  <si>
    <t>103.2.64.0</t>
  </si>
  <si>
    <t>103.2.67.255</t>
  </si>
  <si>
    <t>103.2.68.0</t>
  </si>
  <si>
    <t>103.2.71.255</t>
  </si>
  <si>
    <t>103.2.96.0</t>
  </si>
  <si>
    <t>103.2.99.255</t>
  </si>
  <si>
    <t>103.2.100.0</t>
  </si>
  <si>
    <t>103.2.103.255</t>
  </si>
  <si>
    <t>103.2.124.0</t>
  </si>
  <si>
    <t>103.2.127.255</t>
  </si>
  <si>
    <t>103.2.128.0</t>
  </si>
  <si>
    <t>103.2.131.255</t>
  </si>
  <si>
    <t>103.2.136.0</t>
  </si>
  <si>
    <t>103.2.139.255</t>
  </si>
  <si>
    <t>103.2.160.0</t>
  </si>
  <si>
    <t>103.2.163.255</t>
  </si>
  <si>
    <t>103.2.244.0</t>
  </si>
  <si>
    <t>103.2.247.255</t>
  </si>
  <si>
    <t>103.2.248.0</t>
  </si>
  <si>
    <t>103.2.251.255</t>
  </si>
  <si>
    <t>103.2.252.0</t>
  </si>
  <si>
    <t>103.2.255.255</t>
  </si>
  <si>
    <t>103.3.0.0</t>
  </si>
  <si>
    <t>103.3.3.255</t>
  </si>
  <si>
    <t>103.3.4.0</t>
  </si>
  <si>
    <t>103.3.7.255</t>
  </si>
  <si>
    <t>103.3.8.0</t>
  </si>
  <si>
    <t>103.3.11.255</t>
  </si>
  <si>
    <t>103.3.12.0</t>
  </si>
  <si>
    <t>103.3.15.255</t>
  </si>
  <si>
    <t>103.3.48.0</t>
  </si>
  <si>
    <t>103.3.51.255</t>
  </si>
  <si>
    <t>103.3.52.0</t>
  </si>
  <si>
    <t>103.3.55.255</t>
  </si>
  <si>
    <t>103.3.180.0</t>
  </si>
  <si>
    <t>103.3.183.255</t>
  </si>
  <si>
    <t>103.3.184.0</t>
  </si>
  <si>
    <t>103.3.187.255</t>
  </si>
  <si>
    <t>103.3.188.0</t>
  </si>
  <si>
    <t>103.3.191.255</t>
  </si>
  <si>
    <t>103.4.40.0</t>
  </si>
  <si>
    <t>103.4.43.255</t>
  </si>
  <si>
    <t>103.4.200.0</t>
  </si>
  <si>
    <t>103.4.203.255</t>
  </si>
  <si>
    <t>103.5.20.0</t>
  </si>
  <si>
    <t>103.5.23.255</t>
  </si>
  <si>
    <t>103.5.140.0</t>
  </si>
  <si>
    <t>103.5.143.255</t>
  </si>
  <si>
    <t>103.5.176.0</t>
  </si>
  <si>
    <t>103.5.179.255</t>
  </si>
  <si>
    <t>103.6.16.0</t>
  </si>
  <si>
    <t>103.6.19.255</t>
  </si>
  <si>
    <t>103.6.44.0</t>
  </si>
  <si>
    <t>103.6.47.255</t>
  </si>
  <si>
    <t>103.6.68.0</t>
  </si>
  <si>
    <t>103.6.71.255</t>
  </si>
  <si>
    <t>103.6.112.0</t>
  </si>
  <si>
    <t>103.6.115.255</t>
  </si>
  <si>
    <t>103.7.20.0</t>
  </si>
  <si>
    <t>103.7.23.255</t>
  </si>
  <si>
    <t>103.7.208.0</t>
  </si>
  <si>
    <t>103.7.211.255</t>
  </si>
  <si>
    <t>103.7.236.0</t>
  </si>
  <si>
    <t>103.7.239.255</t>
  </si>
  <si>
    <t>103.8.48.0</t>
  </si>
  <si>
    <t>103.8.51.255</t>
  </si>
  <si>
    <t>103.9.120.0</t>
  </si>
  <si>
    <t>103.9.123.255</t>
  </si>
  <si>
    <t>103.9.172.0</t>
  </si>
  <si>
    <t>103.9.175.255</t>
  </si>
  <si>
    <t>103.9.180.0</t>
  </si>
  <si>
    <t>103.9.180.255</t>
  </si>
  <si>
    <t>103.10.112.0</t>
  </si>
  <si>
    <t>103.10.115.255</t>
  </si>
  <si>
    <t>103.10.164.0</t>
  </si>
  <si>
    <t>103.10.167.255</t>
  </si>
  <si>
    <t>103.10.240.0</t>
  </si>
  <si>
    <t>103.10.243.255</t>
  </si>
  <si>
    <t>103.10.244.0</t>
  </si>
  <si>
    <t>103.10.247.255</t>
  </si>
  <si>
    <t>103.11.156.0</t>
  </si>
  <si>
    <t>103.11.159.255</t>
  </si>
  <si>
    <t>103.11.208.0</t>
  </si>
  <si>
    <t>103.11.211.255</t>
  </si>
  <si>
    <t>103.12.16.0</t>
  </si>
  <si>
    <t>103.12.19.255</t>
  </si>
  <si>
    <t>103.12.158.0</t>
  </si>
  <si>
    <t>103.12.158.255</t>
  </si>
  <si>
    <t>103.13.20.0</t>
  </si>
  <si>
    <t>103.13.23.255</t>
  </si>
  <si>
    <t>103.13.24.0</t>
  </si>
  <si>
    <t>103.13.27.255</t>
  </si>
  <si>
    <t>103.13.60.0</t>
  </si>
  <si>
    <t>103.13.63.255</t>
  </si>
  <si>
    <t>103.13.168.0</t>
  </si>
  <si>
    <t>103.13.171.255</t>
  </si>
  <si>
    <t>103.13.248.0</t>
  </si>
  <si>
    <t>103.13.251.255</t>
  </si>
  <si>
    <t>103.13.252.0</t>
  </si>
  <si>
    <t>103.13.255.255</t>
  </si>
  <si>
    <t>103.14.12.0</t>
  </si>
  <si>
    <t>103.14.15.255</t>
  </si>
  <si>
    <t>103.14.80.0</t>
  </si>
  <si>
    <t>103.14.83.255</t>
  </si>
  <si>
    <t>103.15.0.0</t>
  </si>
  <si>
    <t>103.15.3.255</t>
  </si>
  <si>
    <t>103.15.39.0</t>
  </si>
  <si>
    <t>103.15.39.255</t>
  </si>
  <si>
    <t>103.15.68.0</t>
  </si>
  <si>
    <t>103.15.71.255</t>
  </si>
  <si>
    <t>103.15.188.0</t>
  </si>
  <si>
    <t>103.15.191.255</t>
  </si>
  <si>
    <t>103.16.216.0</t>
  </si>
  <si>
    <t>103.16.219.255</t>
  </si>
  <si>
    <t>103.16.236.0</t>
  </si>
  <si>
    <t>103.16.239.255</t>
  </si>
  <si>
    <t>103.17.184.0</t>
  </si>
  <si>
    <t>103.17.187.255</t>
  </si>
  <si>
    <t>103.17.188.0</t>
  </si>
  <si>
    <t>103.17.191.255</t>
  </si>
  <si>
    <t>103.18.24.0</t>
  </si>
  <si>
    <t>103.18.27.255</t>
  </si>
  <si>
    <t>103.18.60.0</t>
  </si>
  <si>
    <t>103.18.63.255</t>
  </si>
  <si>
    <t>103.21.36.0</t>
  </si>
  <si>
    <t>103.21.39.255</t>
  </si>
  <si>
    <t>103.22.152.0</t>
  </si>
  <si>
    <t>103.22.155.255</t>
  </si>
  <si>
    <t>103.23.4.0</t>
  </si>
  <si>
    <t>103.23.7.255</t>
  </si>
  <si>
    <t>103.23.12.0</t>
  </si>
  <si>
    <t>103.23.15.255</t>
  </si>
  <si>
    <t>103.24.168.0</t>
  </si>
  <si>
    <t>103.24.171.255</t>
  </si>
  <si>
    <t>103.26.152.0</t>
  </si>
  <si>
    <t>103.26.155.255</t>
  </si>
  <si>
    <t>103.28.24.0</t>
  </si>
  <si>
    <t>103.28.27.255</t>
  </si>
  <si>
    <t>103.28.96.0</t>
  </si>
  <si>
    <t>103.28.99.255</t>
  </si>
  <si>
    <t>103.28.164.0</t>
  </si>
  <si>
    <t>103.28.167.255</t>
  </si>
  <si>
    <t>103.28.236.0</t>
  </si>
  <si>
    <t>103.28.239.255</t>
  </si>
  <si>
    <t>103.29.48.0</t>
  </si>
  <si>
    <t>103.29.51.255</t>
  </si>
  <si>
    <t>103.29.113.0</t>
  </si>
  <si>
    <t>103.29.113.255</t>
  </si>
  <si>
    <t>103.30.164.0</t>
  </si>
  <si>
    <t>103.30.167.255</t>
  </si>
  <si>
    <t>103.31.244.0</t>
  </si>
  <si>
    <t>103.31.247.255</t>
  </si>
  <si>
    <t>103.37.10.0</t>
  </si>
  <si>
    <t>103.37.11.255</t>
  </si>
  <si>
    <t>103.39.113.0</t>
  </si>
  <si>
    <t>103.39.113.255</t>
  </si>
  <si>
    <t>103.39.192.0</t>
  </si>
  <si>
    <t>103.39.195.255</t>
  </si>
  <si>
    <t>103.40.104.0</t>
  </si>
  <si>
    <t>103.40.107.255</t>
  </si>
  <si>
    <t>103.40.128.0</t>
  </si>
  <si>
    <t>103.40.131.255</t>
  </si>
  <si>
    <t>103.41.60.0</t>
  </si>
  <si>
    <t>103.41.63.255</t>
  </si>
  <si>
    <t>103.41.252.0</t>
  </si>
  <si>
    <t>103.41.255.255</t>
  </si>
  <si>
    <t>103.42.168.0</t>
  </si>
  <si>
    <t>103.42.171.255</t>
  </si>
  <si>
    <t>103.47.2.0</t>
  </si>
  <si>
    <t>103.47.2.255</t>
  </si>
  <si>
    <t>103.48.31.0</t>
  </si>
  <si>
    <t>103.48.31.255</t>
  </si>
  <si>
    <t>103.48.120.0</t>
  </si>
  <si>
    <t>103.48.123.255</t>
  </si>
  <si>
    <t>103.49.88.0</t>
  </si>
  <si>
    <t>103.49.91.255</t>
  </si>
  <si>
    <t>103.49.140.0</t>
  </si>
  <si>
    <t>103.49.143.255</t>
  </si>
  <si>
    <t>103.51.4.0</t>
  </si>
  <si>
    <t>103.51.7.255</t>
  </si>
  <si>
    <t>103.51.180.0</t>
  </si>
  <si>
    <t>103.51.183.255</t>
  </si>
  <si>
    <t>103.52.128.0</t>
  </si>
  <si>
    <t>103.52.131.255</t>
  </si>
  <si>
    <t>103.52.132.0</t>
  </si>
  <si>
    <t>103.52.132.255</t>
  </si>
  <si>
    <t>103.53.120.0</t>
  </si>
  <si>
    <t>103.53.123.255</t>
  </si>
  <si>
    <t>103.54.156.0</t>
  </si>
  <si>
    <t>103.54.159.255</t>
  </si>
  <si>
    <t>103.54.204.0</t>
  </si>
  <si>
    <t>103.54.207.255</t>
  </si>
  <si>
    <t>103.54.208.0</t>
  </si>
  <si>
    <t>103.54.211.255</t>
  </si>
  <si>
    <t>103.55.196.0</t>
  </si>
  <si>
    <t>103.55.199.255</t>
  </si>
  <si>
    <t>103.57.4.0</t>
  </si>
  <si>
    <t>103.57.7.255</t>
  </si>
  <si>
    <t>103.57.48.0</t>
  </si>
  <si>
    <t>103.57.51.255</t>
  </si>
  <si>
    <t>103.57.144.0</t>
  </si>
  <si>
    <t>103.57.147.255</t>
  </si>
  <si>
    <t>103.59.89.0</t>
  </si>
  <si>
    <t>103.59.89.255</t>
  </si>
  <si>
    <t>103.61.151.0</t>
  </si>
  <si>
    <t>103.61.151.255</t>
  </si>
  <si>
    <t>103.65.44.0</t>
  </si>
  <si>
    <t>103.65.47.255</t>
  </si>
  <si>
    <t>103.65.208.0</t>
  </si>
  <si>
    <t>103.65.211.255</t>
  </si>
  <si>
    <t>103.66.171.0</t>
  </si>
  <si>
    <t>103.66.171.255</t>
  </si>
  <si>
    <t>103.67.28.0</t>
  </si>
  <si>
    <t>103.67.31.255</t>
  </si>
  <si>
    <t>103.67.220.0</t>
  </si>
  <si>
    <t>103.67.223.255</t>
  </si>
  <si>
    <t>103.68.144.0</t>
  </si>
  <si>
    <t>103.68.147.255</t>
  </si>
  <si>
    <t>103.70.240.0</t>
  </si>
  <si>
    <t>103.70.243.255</t>
  </si>
  <si>
    <t>103.74.160.0</t>
  </si>
  <si>
    <t>103.74.163.255</t>
  </si>
  <si>
    <t>103.78.118.0</t>
  </si>
  <si>
    <t>103.78.119.255</t>
  </si>
  <si>
    <t>103.79.12.0</t>
  </si>
  <si>
    <t>103.79.15.255</t>
  </si>
  <si>
    <t>103.81.72.0</t>
  </si>
  <si>
    <t>103.81.75.255</t>
  </si>
  <si>
    <t>103.81.144.0</t>
  </si>
  <si>
    <t>103.81.147.255</t>
  </si>
  <si>
    <t>103.81.176.0</t>
  </si>
  <si>
    <t>103.81.179.255</t>
  </si>
  <si>
    <t>103.82.88.0</t>
  </si>
  <si>
    <t>103.82.91.255</t>
  </si>
  <si>
    <t>103.84.124.0</t>
  </si>
  <si>
    <t>103.84.127.255</t>
  </si>
  <si>
    <t>103.84.167.0</t>
  </si>
  <si>
    <t>103.84.167.255</t>
  </si>
  <si>
    <t>103.87.144.0</t>
  </si>
  <si>
    <t>103.87.147.255</t>
  </si>
  <si>
    <t>103.87.176.0</t>
  </si>
  <si>
    <t>103.87.179.255</t>
  </si>
  <si>
    <t>103.90.16.0</t>
  </si>
  <si>
    <t>103.90.19.255</t>
  </si>
  <si>
    <t>103.90.28.0</t>
  </si>
  <si>
    <t>103.90.31.255</t>
  </si>
  <si>
    <t>103.90.164.0</t>
  </si>
  <si>
    <t>103.90.167.255</t>
  </si>
  <si>
    <t>103.91.4.0</t>
  </si>
  <si>
    <t>103.91.7.255</t>
  </si>
  <si>
    <t>103.91.184.0</t>
  </si>
  <si>
    <t>103.91.184.255</t>
  </si>
  <si>
    <t>103.92.228.0</t>
  </si>
  <si>
    <t>103.92.231.255</t>
  </si>
  <si>
    <t>103.93.60.0</t>
  </si>
  <si>
    <t>103.93.63.255</t>
  </si>
  <si>
    <t>103.94.228.0</t>
  </si>
  <si>
    <t>103.94.231.255</t>
  </si>
  <si>
    <t>103.95.104.0</t>
  </si>
  <si>
    <t>103.95.107.255</t>
  </si>
  <si>
    <t>103.95.184.0</t>
  </si>
  <si>
    <t>103.95.187.255</t>
  </si>
  <si>
    <t>103.96.64.0</t>
  </si>
  <si>
    <t>103.96.67.255</t>
  </si>
  <si>
    <t>103.96.112.0</t>
  </si>
  <si>
    <t>103.96.115.255</t>
  </si>
  <si>
    <t>103.96.229.0</t>
  </si>
  <si>
    <t>103.96.229.255</t>
  </si>
  <si>
    <t>103.96.252.0</t>
  </si>
  <si>
    <t>103.96.255.255</t>
  </si>
  <si>
    <t>103.99.80.0</t>
  </si>
  <si>
    <t>103.99.83.255</t>
  </si>
  <si>
    <t>103.101.72.0</t>
  </si>
  <si>
    <t>103.101.75.255</t>
  </si>
  <si>
    <t>103.102.3.0</t>
  </si>
  <si>
    <t>103.102.3.255</t>
  </si>
  <si>
    <t>103.104.88.0</t>
  </si>
  <si>
    <t>103.104.91.255</t>
  </si>
  <si>
    <t>103.106.48.0</t>
  </si>
  <si>
    <t>103.106.51.255</t>
  </si>
  <si>
    <t>103.106.124.0</t>
  </si>
  <si>
    <t>103.106.127.255</t>
  </si>
  <si>
    <t>103.108.232.0</t>
  </si>
  <si>
    <t>103.108.235.255</t>
  </si>
  <si>
    <t>103.109.240.0</t>
  </si>
  <si>
    <t>103.109.243.255</t>
  </si>
  <si>
    <t>103.113.56.0</t>
  </si>
  <si>
    <t>103.113.59.255</t>
  </si>
  <si>
    <t>103.113.168.0</t>
  </si>
  <si>
    <t>103.113.168.255</t>
  </si>
  <si>
    <t>103.113.246.0</t>
  </si>
  <si>
    <t>103.113.246.255</t>
  </si>
  <si>
    <t>103.114.180.0</t>
  </si>
  <si>
    <t>103.114.183.255</t>
  </si>
  <si>
    <t>103.114.184.0</t>
  </si>
  <si>
    <t>103.114.187.255</t>
  </si>
  <si>
    <t>103.114.232.0</t>
  </si>
  <si>
    <t>103.114.235.255</t>
  </si>
  <si>
    <t>103.115.216.0</t>
  </si>
  <si>
    <t>103.115.219.255</t>
  </si>
  <si>
    <t>103.118.92.0</t>
  </si>
  <si>
    <t>103.118.95.255</t>
  </si>
  <si>
    <t>103.119.88.0</t>
  </si>
  <si>
    <t>103.119.91.255</t>
  </si>
  <si>
    <t>103.119.127.0</t>
  </si>
  <si>
    <t>103.119.127.255</t>
  </si>
  <si>
    <t>103.120.16.0</t>
  </si>
  <si>
    <t>103.120.19.255</t>
  </si>
  <si>
    <t>103.120.180.0</t>
  </si>
  <si>
    <t>103.120.183.255</t>
  </si>
  <si>
    <t>103.120.184.0</t>
  </si>
  <si>
    <t>103.120.187.255</t>
  </si>
  <si>
    <t>103.121.44.0</t>
  </si>
  <si>
    <t>103.121.47.255</t>
  </si>
  <si>
    <t>103.123.180.0</t>
  </si>
  <si>
    <t>103.123.183.255</t>
  </si>
  <si>
    <t>103.124.200.0</t>
  </si>
  <si>
    <t>103.124.203.255</t>
  </si>
  <si>
    <t>103.125.124.0</t>
  </si>
  <si>
    <t>103.125.127.255</t>
  </si>
  <si>
    <t>103.126.176.0</t>
  </si>
  <si>
    <t>103.126.179.255</t>
  </si>
  <si>
    <t>103.129.28.0</t>
  </si>
  <si>
    <t>103.129.31.255</t>
  </si>
  <si>
    <t>103.130.232.0</t>
  </si>
  <si>
    <t>103.130.235.255</t>
  </si>
  <si>
    <t>103.131.120.0</t>
  </si>
  <si>
    <t>103.131.123.255</t>
  </si>
  <si>
    <t>103.131.194.0</t>
  </si>
  <si>
    <t>103.131.195.255</t>
  </si>
  <si>
    <t>103.136.138.0</t>
  </si>
  <si>
    <t>103.136.139.255</t>
  </si>
  <si>
    <t>103.136.152.0</t>
  </si>
  <si>
    <t>103.136.155.255</t>
  </si>
  <si>
    <t>103.137.106.0</t>
  </si>
  <si>
    <t>103.137.107.255</t>
  </si>
  <si>
    <t>103.137.232.0</t>
  </si>
  <si>
    <t>103.137.235.255</t>
  </si>
  <si>
    <t>103.137.240.0</t>
  </si>
  <si>
    <t>103.137.243.255</t>
  </si>
  <si>
    <t>103.139.106.0</t>
  </si>
  <si>
    <t>103.139.106.255</t>
  </si>
  <si>
    <t>103.139.238.0</t>
  </si>
  <si>
    <t>103.139.239.255</t>
  </si>
  <si>
    <t>103.139.250.0</t>
  </si>
  <si>
    <t>103.139.251.255</t>
  </si>
  <si>
    <t>103.140.118.0</t>
  </si>
  <si>
    <t>103.140.119.255</t>
  </si>
  <si>
    <t>103.140.200.0</t>
  </si>
  <si>
    <t>103.140.201.255</t>
  </si>
  <si>
    <t>103.140.240.0</t>
  </si>
  <si>
    <t>103.140.241.255</t>
  </si>
  <si>
    <t>103.141.34.0</t>
  </si>
  <si>
    <t>103.141.35.255</t>
  </si>
  <si>
    <t>103.141.48.0</t>
  </si>
  <si>
    <t>103.141.49.255</t>
  </si>
  <si>
    <t>103.141.94.0</t>
  </si>
  <si>
    <t>103.141.95.255</t>
  </si>
  <si>
    <t>103.141.96.0</t>
  </si>
  <si>
    <t>103.141.97.255</t>
  </si>
  <si>
    <t>103.142.6.0</t>
  </si>
  <si>
    <t>103.142.7.255</t>
  </si>
  <si>
    <t>103.142.12.0</t>
  </si>
  <si>
    <t>103.142.13.255</t>
  </si>
  <si>
    <t>103.142.124.0</t>
  </si>
  <si>
    <t>103.142.125.255</t>
  </si>
  <si>
    <t>103.142.127.0</t>
  </si>
  <si>
    <t>103.142.127.255</t>
  </si>
  <si>
    <t>103.143.136.0</t>
  </si>
  <si>
    <t>103.143.137.255</t>
  </si>
  <si>
    <t>103.144.122.0</t>
  </si>
  <si>
    <t>103.144.123.255</t>
  </si>
  <si>
    <t>103.146.64.0</t>
  </si>
  <si>
    <t>103.146.65.255</t>
  </si>
  <si>
    <t>103.146.114.0</t>
  </si>
  <si>
    <t>103.146.115.255</t>
  </si>
  <si>
    <t>103.147.244.0</t>
  </si>
  <si>
    <t>103.147.244.255</t>
  </si>
  <si>
    <t>103.148.30.0</t>
  </si>
  <si>
    <t>103.148.31.255</t>
  </si>
  <si>
    <t>103.192.68.0</t>
  </si>
  <si>
    <t>103.192.71.255</t>
  </si>
  <si>
    <t>103.194.72.0</t>
  </si>
  <si>
    <t>103.194.75.255</t>
  </si>
  <si>
    <t>103.197.12.0</t>
  </si>
  <si>
    <t>103.197.15.255</t>
  </si>
  <si>
    <t>103.198.12.0</t>
  </si>
  <si>
    <t>103.198.15.255</t>
  </si>
  <si>
    <t>103.198.160.0</t>
  </si>
  <si>
    <t>103.198.163.255</t>
  </si>
  <si>
    <t>103.198.208.0</t>
  </si>
  <si>
    <t>103.198.209.255</t>
  </si>
  <si>
    <t>103.198.210.0</t>
  </si>
  <si>
    <t>103.198.210.255</t>
  </si>
  <si>
    <t>103.198.212.0</t>
  </si>
  <si>
    <t>103.198.215.255</t>
  </si>
  <si>
    <t>103.199.132.0</t>
  </si>
  <si>
    <t>103.199.135.255</t>
  </si>
  <si>
    <t>103.202.216.0</t>
  </si>
  <si>
    <t>103.202.217.255</t>
  </si>
  <si>
    <t>103.203.156.0</t>
  </si>
  <si>
    <t>103.203.159.255</t>
  </si>
  <si>
    <t>103.204.13.0</t>
  </si>
  <si>
    <t>103.204.13.255</t>
  </si>
  <si>
    <t>103.204.230.0</t>
  </si>
  <si>
    <t>103.204.230.255</t>
  </si>
  <si>
    <t>103.205.48.0</t>
  </si>
  <si>
    <t>103.205.51.255</t>
  </si>
  <si>
    <t>103.205.168.0</t>
  </si>
  <si>
    <t>103.205.171.255</t>
  </si>
  <si>
    <t>103.205.184.0</t>
  </si>
  <si>
    <t>103.205.184.255</t>
  </si>
  <si>
    <t>103.208.96.0</t>
  </si>
  <si>
    <t>103.208.99.255</t>
  </si>
  <si>
    <t>103.209.116.0</t>
  </si>
  <si>
    <t>103.209.119.255</t>
  </si>
  <si>
    <t>103.210.84.0</t>
  </si>
  <si>
    <t>103.210.87.255</t>
  </si>
  <si>
    <t>103.210.108.0</t>
  </si>
  <si>
    <t>103.210.111.255</t>
  </si>
  <si>
    <t>103.211.72.0</t>
  </si>
  <si>
    <t>103.211.75.255</t>
  </si>
  <si>
    <t>103.212.76.0</t>
  </si>
  <si>
    <t>103.212.79.255</t>
  </si>
  <si>
    <t>103.215.56.0</t>
  </si>
  <si>
    <t>103.215.59.255</t>
  </si>
  <si>
    <t>103.215.84.0</t>
  </si>
  <si>
    <t>103.215.87.255</t>
  </si>
  <si>
    <t>103.224.143.0</t>
  </si>
  <si>
    <t>103.224.143.255</t>
  </si>
  <si>
    <t>103.225.120.0</t>
  </si>
  <si>
    <t>103.225.123.255</t>
  </si>
  <si>
    <t>103.225.152.0</t>
  </si>
  <si>
    <t>103.225.155.255</t>
  </si>
  <si>
    <t>103.226.44.0</t>
  </si>
  <si>
    <t>103.226.47.255</t>
  </si>
  <si>
    <t>103.226.54.0</t>
  </si>
  <si>
    <t>103.226.54.255</t>
  </si>
  <si>
    <t>103.230.168.0</t>
  </si>
  <si>
    <t>103.230.171.255</t>
  </si>
  <si>
    <t>103.233.196.0</t>
  </si>
  <si>
    <t>103.233.199.255</t>
  </si>
  <si>
    <t>103.234.176.0</t>
  </si>
  <si>
    <t>103.234.179.255</t>
  </si>
  <si>
    <t>103.235.40.0</t>
  </si>
  <si>
    <t>103.235.43.255</t>
  </si>
  <si>
    <t>103.235.112.0</t>
  </si>
  <si>
    <t>103.235.115.255</t>
  </si>
  <si>
    <t>103.235.124.0</t>
  </si>
  <si>
    <t>103.235.127.255</t>
  </si>
  <si>
    <t>103.238.236.0</t>
  </si>
  <si>
    <t>103.238.239.255</t>
  </si>
  <si>
    <t>103.238.244.0</t>
  </si>
  <si>
    <t>103.238.247.255</t>
  </si>
  <si>
    <t>103.239.16.0</t>
  </si>
  <si>
    <t>103.239.19.255</t>
  </si>
  <si>
    <t>103.239.108.0</t>
  </si>
  <si>
    <t>103.239.111.255</t>
  </si>
  <si>
    <t>103.241.128.0</t>
  </si>
  <si>
    <t>103.241.131.255</t>
  </si>
  <si>
    <t>103.241.152.0</t>
  </si>
  <si>
    <t>103.241.155.255</t>
  </si>
  <si>
    <t>103.241.208.0</t>
  </si>
  <si>
    <t>103.241.211.255</t>
  </si>
  <si>
    <t>103.242.28.0</t>
  </si>
  <si>
    <t>103.242.31.255</t>
  </si>
  <si>
    <t>103.246.68.0</t>
  </si>
  <si>
    <t>103.246.71.255</t>
  </si>
  <si>
    <t>103.246.80.0</t>
  </si>
  <si>
    <t>103.246.83.255</t>
  </si>
  <si>
    <t>103.246.232.0</t>
  </si>
  <si>
    <t>103.246.232.255</t>
  </si>
  <si>
    <t>103.247.84.0</t>
  </si>
  <si>
    <t>103.247.87.255</t>
  </si>
  <si>
    <t>103.247.88.0</t>
  </si>
  <si>
    <t>103.247.91.255</t>
  </si>
  <si>
    <t>103.247.181.0</t>
  </si>
  <si>
    <t>103.247.181.255</t>
  </si>
  <si>
    <t>103.248.251.0</t>
  </si>
  <si>
    <t>103.248.251.255</t>
  </si>
  <si>
    <t>103.250.72.0</t>
  </si>
  <si>
    <t>103.250.75.255</t>
  </si>
  <si>
    <t>103.250.200.0</t>
  </si>
  <si>
    <t>103.250.203.255</t>
  </si>
  <si>
    <t>103.251.116.0</t>
  </si>
  <si>
    <t>103.251.119.255</t>
  </si>
  <si>
    <t>104.200.112.0</t>
  </si>
  <si>
    <t>104.200.127.255</t>
  </si>
  <si>
    <t>104.251.144.0</t>
  </si>
  <si>
    <t>104.251.159.255</t>
  </si>
  <si>
    <t>106.72.0.0</t>
  </si>
  <si>
    <t>106.73.255.255</t>
  </si>
  <si>
    <t>106.128.0.0</t>
  </si>
  <si>
    <t>106.191.255.255</t>
  </si>
  <si>
    <t>107.153.0.0</t>
  </si>
  <si>
    <t>107.153.255.255</t>
  </si>
  <si>
    <t>109.236.0.0</t>
  </si>
  <si>
    <t>109.236.15.255</t>
  </si>
  <si>
    <t>110.0.0.0</t>
  </si>
  <si>
    <t>110.2.191.255</t>
  </si>
  <si>
    <t>110.2.192.0</t>
  </si>
  <si>
    <t>110.2.207.255</t>
  </si>
  <si>
    <t>110.2.208.0</t>
  </si>
  <si>
    <t>110.2.223.255</t>
  </si>
  <si>
    <t>110.2.224.0</t>
  </si>
  <si>
    <t>110.3.255.255</t>
  </si>
  <si>
    <t>110.4.32.0</t>
  </si>
  <si>
    <t>110.4.39.255</t>
  </si>
  <si>
    <t>110.4.48.0</t>
  </si>
  <si>
    <t>110.4.63.255</t>
  </si>
  <si>
    <t>110.4.128.0</t>
  </si>
  <si>
    <t>110.4.255.255</t>
  </si>
  <si>
    <t>110.5.0.0</t>
  </si>
  <si>
    <t>110.5.63.255</t>
  </si>
  <si>
    <t>110.5.120.0</t>
  </si>
  <si>
    <t>110.5.127.255</t>
  </si>
  <si>
    <t>110.44.20.0</t>
  </si>
  <si>
    <t>110.44.23.255</t>
  </si>
  <si>
    <t>110.44.64.0</t>
  </si>
  <si>
    <t>110.44.95.255</t>
  </si>
  <si>
    <t>110.44.128.0</t>
  </si>
  <si>
    <t>110.44.143.255</t>
  </si>
  <si>
    <t>110.44.176.0</t>
  </si>
  <si>
    <t>110.44.183.255</t>
  </si>
  <si>
    <t>110.50.0.0</t>
  </si>
  <si>
    <t>110.50.15.255</t>
  </si>
  <si>
    <t>110.50.24.0</t>
  </si>
  <si>
    <t>110.50.31.255</t>
  </si>
  <si>
    <t>110.50.64.0</t>
  </si>
  <si>
    <t>110.50.79.255</t>
  </si>
  <si>
    <t>110.50.88.0</t>
  </si>
  <si>
    <t>110.50.95.255</t>
  </si>
  <si>
    <t>110.50.192.0</t>
  </si>
  <si>
    <t>110.50.223.255</t>
  </si>
  <si>
    <t>110.54.0.0</t>
  </si>
  <si>
    <t>110.54.127.255</t>
  </si>
  <si>
    <t>110.66.0.0</t>
  </si>
  <si>
    <t>110.67.255.255</t>
  </si>
  <si>
    <t>110.74.0.0</t>
  </si>
  <si>
    <t>110.74.31.255</t>
  </si>
  <si>
    <t>110.74.32.0</t>
  </si>
  <si>
    <t>110.74.47.255</t>
  </si>
  <si>
    <t>110.74.48.0</t>
  </si>
  <si>
    <t>110.74.55.255</t>
  </si>
  <si>
    <t>110.74.56.0</t>
  </si>
  <si>
    <t>110.74.63.255</t>
  </si>
  <si>
    <t>110.74.64.0</t>
  </si>
  <si>
    <t>110.74.79.255</t>
  </si>
  <si>
    <t>110.74.80.0</t>
  </si>
  <si>
    <t>110.74.95.255</t>
  </si>
  <si>
    <t>110.74.96.0</t>
  </si>
  <si>
    <t>110.74.111.255</t>
  </si>
  <si>
    <t>110.74.112.0</t>
  </si>
  <si>
    <t>110.74.116.255</t>
  </si>
  <si>
    <t>110.74.117.0</t>
  </si>
  <si>
    <t>110.74.120.255</t>
  </si>
  <si>
    <t>110.74.121.0</t>
  </si>
  <si>
    <t>110.74.123.255</t>
  </si>
  <si>
    <t>110.74.124.0</t>
  </si>
  <si>
    <t>110.74.125.255</t>
  </si>
  <si>
    <t>110.74.126.0</t>
  </si>
  <si>
    <t>110.74.127.255</t>
  </si>
  <si>
    <t>110.74.224.0</t>
  </si>
  <si>
    <t>110.74.231.255</t>
  </si>
  <si>
    <t>110.74.232.0</t>
  </si>
  <si>
    <t>110.74.255.255</t>
  </si>
  <si>
    <t>110.76.180.0</t>
  </si>
  <si>
    <t>110.76.183.255</t>
  </si>
  <si>
    <t>110.92.0.0</t>
  </si>
  <si>
    <t>110.92.15.255</t>
  </si>
  <si>
    <t>110.92.32.0</t>
  </si>
  <si>
    <t>110.92.63.255</t>
  </si>
  <si>
    <t>110.92.80.0</t>
  </si>
  <si>
    <t>110.92.95.255</t>
  </si>
  <si>
    <t>110.93.0.0</t>
  </si>
  <si>
    <t>110.93.7.255</t>
  </si>
  <si>
    <t>110.93.96.0</t>
  </si>
  <si>
    <t>110.93.111.255</t>
  </si>
  <si>
    <t>110.158.0.0</t>
  </si>
  <si>
    <t>110.158.255.255</t>
  </si>
  <si>
    <t>110.160.0.0</t>
  </si>
  <si>
    <t>110.163.255.255</t>
  </si>
  <si>
    <t>110.165.128.0</t>
  </si>
  <si>
    <t>110.165.255.255</t>
  </si>
  <si>
    <t>110.172.0.0</t>
  </si>
  <si>
    <t>110.172.15.255</t>
  </si>
  <si>
    <t>110.172.32.0</t>
  </si>
  <si>
    <t>110.172.47.255</t>
  </si>
  <si>
    <t>110.172.48.0</t>
  </si>
  <si>
    <t>110.172.51.255</t>
  </si>
  <si>
    <t>110.172.56.0</t>
  </si>
  <si>
    <t>110.172.63.255</t>
  </si>
  <si>
    <t>110.173.240.0</t>
  </si>
  <si>
    <t>110.173.255.255</t>
  </si>
  <si>
    <t>110.232.0.0</t>
  </si>
  <si>
    <t>110.232.31.255</t>
  </si>
  <si>
    <t>110.232.120.0</t>
  </si>
  <si>
    <t>110.232.127.255</t>
  </si>
  <si>
    <t>110.232.128.0</t>
  </si>
  <si>
    <t>110.232.135.255</t>
  </si>
  <si>
    <t>110.232.136.0</t>
  </si>
  <si>
    <t>110.232.139.255</t>
  </si>
  <si>
    <t>110.232.152.0</t>
  </si>
  <si>
    <t>110.232.159.255</t>
  </si>
  <si>
    <t>110.232.160.0</t>
  </si>
  <si>
    <t>110.232.175.255</t>
  </si>
  <si>
    <t>110.232.192.0</t>
  </si>
  <si>
    <t>110.232.223.255</t>
  </si>
  <si>
    <t>110.232.224.0</t>
  </si>
  <si>
    <t>110.232.231.255</t>
  </si>
  <si>
    <t>110.232.232.0</t>
  </si>
  <si>
    <t>110.232.235.255</t>
  </si>
  <si>
    <t>110.232.236.0</t>
  </si>
  <si>
    <t>110.232.239.255</t>
  </si>
  <si>
    <t>110.233.0.0</t>
  </si>
  <si>
    <t>110.233.255.255</t>
  </si>
  <si>
    <t>111.64.0.0</t>
  </si>
  <si>
    <t>111.64.255.255</t>
  </si>
  <si>
    <t>111.65.192.0</t>
  </si>
  <si>
    <t>111.65.223.255</t>
  </si>
  <si>
    <t>111.67.112.0</t>
  </si>
  <si>
    <t>111.67.127.255</t>
  </si>
  <si>
    <t>111.67.128.0</t>
  </si>
  <si>
    <t>111.67.191.255</t>
  </si>
  <si>
    <t>111.68.128.0</t>
  </si>
  <si>
    <t>111.68.255.255</t>
  </si>
  <si>
    <t>111.86.0.0</t>
  </si>
  <si>
    <t>111.87.255.255</t>
  </si>
  <si>
    <t>111.89.0.0</t>
  </si>
  <si>
    <t>111.89.255.255</t>
  </si>
  <si>
    <t>111.90.0.0</t>
  </si>
  <si>
    <t>111.90.127.255</t>
  </si>
  <si>
    <t>111.91.240.0</t>
  </si>
  <si>
    <t>111.91.255.255</t>
  </si>
  <si>
    <t>111.92.244.0</t>
  </si>
  <si>
    <t>111.92.247.255</t>
  </si>
  <si>
    <t>111.96.0.0</t>
  </si>
  <si>
    <t>111.111.255.255</t>
  </si>
  <si>
    <t>111.125.0.0</t>
  </si>
  <si>
    <t>111.125.63.255</t>
  </si>
  <si>
    <t>111.125.144.0</t>
  </si>
  <si>
    <t>111.125.151.255</t>
  </si>
  <si>
    <t>111.168.0.0</t>
  </si>
  <si>
    <t>111.169.255.255</t>
  </si>
  <si>
    <t>111.171.128.0</t>
  </si>
  <si>
    <t>111.171.255.255</t>
  </si>
  <si>
    <t>111.188.0.0</t>
  </si>
  <si>
    <t>111.191.255.255</t>
  </si>
  <si>
    <t>111.216.0.0</t>
  </si>
  <si>
    <t>111.217.255.255</t>
  </si>
  <si>
    <t>111.221.60.0</t>
  </si>
  <si>
    <t>111.221.63.255</t>
  </si>
  <si>
    <t>111.232.0.0</t>
  </si>
  <si>
    <t>111.233.255.255</t>
  </si>
  <si>
    <t>111.234.0.0</t>
  </si>
  <si>
    <t>111.234.47.255</t>
  </si>
  <si>
    <t>111.234.48.0</t>
  </si>
  <si>
    <t>111.234.51.255</t>
  </si>
  <si>
    <t>111.234.52.0</t>
  </si>
  <si>
    <t>111.234.119.255</t>
  </si>
  <si>
    <t>111.234.120.0</t>
  </si>
  <si>
    <t>111.234.123.255</t>
  </si>
  <si>
    <t>111.234.124.0</t>
  </si>
  <si>
    <t>111.234.127.255</t>
  </si>
  <si>
    <t>111.234.128.0</t>
  </si>
  <si>
    <t>111.234.191.255</t>
  </si>
  <si>
    <t>111.234.192.0</t>
  </si>
  <si>
    <t>111.234.217.255</t>
  </si>
  <si>
    <t>111.234.218.0</t>
  </si>
  <si>
    <t>111.234.245.255</t>
  </si>
  <si>
    <t>111.234.246.0</t>
  </si>
  <si>
    <t>111.234.255.255</t>
  </si>
  <si>
    <t>111.235.0.0</t>
  </si>
  <si>
    <t>111.235.38.255</t>
  </si>
  <si>
    <t>111.235.39.0</t>
  </si>
  <si>
    <t>111.235.39.255</t>
  </si>
  <si>
    <t>111.235.40.0</t>
  </si>
  <si>
    <t>111.235.45.255</t>
  </si>
  <si>
    <t>111.235.46.0</t>
  </si>
  <si>
    <t>111.235.47.255</t>
  </si>
  <si>
    <t>111.235.48.0</t>
  </si>
  <si>
    <t>111.235.63.255</t>
  </si>
  <si>
    <t>111.235.76.0</t>
  </si>
  <si>
    <t>111.235.79.255</t>
  </si>
  <si>
    <t>111.236.0.0</t>
  </si>
  <si>
    <t>111.239.255.255</t>
  </si>
  <si>
    <t>112.68.0.0</t>
  </si>
  <si>
    <t>112.71.255.255</t>
  </si>
  <si>
    <t>112.78.112.0</t>
  </si>
  <si>
    <t>112.78.127.255</t>
  </si>
  <si>
    <t>112.78.192.0</t>
  </si>
  <si>
    <t>112.78.223.255</t>
  </si>
  <si>
    <t>112.109.0.0</t>
  </si>
  <si>
    <t>112.109.15.255</t>
  </si>
  <si>
    <t>112.109.24.0</t>
  </si>
  <si>
    <t>112.109.31.255</t>
  </si>
  <si>
    <t>112.136.0.0</t>
  </si>
  <si>
    <t>112.136.127.255</t>
  </si>
  <si>
    <t>112.137.32.0</t>
  </si>
  <si>
    <t>112.137.47.255</t>
  </si>
  <si>
    <t>112.137.56.0</t>
  </si>
  <si>
    <t>112.137.63.255</t>
  </si>
  <si>
    <t>112.137.64.0</t>
  </si>
  <si>
    <t>112.137.127.255</t>
  </si>
  <si>
    <t>112.137.144.0</t>
  </si>
  <si>
    <t>112.137.159.255</t>
  </si>
  <si>
    <t>112.137.184.0</t>
  </si>
  <si>
    <t>112.137.191.255</t>
  </si>
  <si>
    <t>112.137.192.0</t>
  </si>
  <si>
    <t>112.137.255.255</t>
  </si>
  <si>
    <t>112.138.0.0</t>
  </si>
  <si>
    <t>112.139.255.255</t>
  </si>
  <si>
    <t>112.140.0.0</t>
  </si>
  <si>
    <t>112.140.31.255</t>
  </si>
  <si>
    <t>112.140.32.0</t>
  </si>
  <si>
    <t>112.140.63.255</t>
  </si>
  <si>
    <t>112.140.128.0</t>
  </si>
  <si>
    <t>112.140.143.255</t>
  </si>
  <si>
    <t>112.140.168.0</t>
  </si>
  <si>
    <t>112.140.175.255</t>
  </si>
  <si>
    <t>113.20.152.0</t>
  </si>
  <si>
    <t>113.20.155.255</t>
  </si>
  <si>
    <t>113.20.160.0</t>
  </si>
  <si>
    <t>113.20.191.255</t>
  </si>
  <si>
    <t>113.20.192.0</t>
  </si>
  <si>
    <t>113.20.255.255</t>
  </si>
  <si>
    <t>113.21.48.0</t>
  </si>
  <si>
    <t>113.21.63.255</t>
  </si>
  <si>
    <t>113.21.248.0</t>
  </si>
  <si>
    <t>113.21.255.255</t>
  </si>
  <si>
    <t>113.29.216.0</t>
  </si>
  <si>
    <t>113.29.223.255</t>
  </si>
  <si>
    <t>113.32.0.0</t>
  </si>
  <si>
    <t>113.39.255.255</t>
  </si>
  <si>
    <t>113.40.0.0</t>
  </si>
  <si>
    <t>113.43.255.255</t>
  </si>
  <si>
    <t>113.52.16.0</t>
  </si>
  <si>
    <t>113.52.31.255</t>
  </si>
  <si>
    <t>113.52.156.0</t>
  </si>
  <si>
    <t>113.52.159.255</t>
  </si>
  <si>
    <t>113.52.240.0</t>
  </si>
  <si>
    <t>113.52.255.255</t>
  </si>
  <si>
    <t>113.59.228.0</t>
  </si>
  <si>
    <t>113.59.231.255</t>
  </si>
  <si>
    <t>113.61.112.0</t>
  </si>
  <si>
    <t>113.61.127.255</t>
  </si>
  <si>
    <t>113.144.0.0</t>
  </si>
  <si>
    <t>113.159.255.255</t>
  </si>
  <si>
    <t>113.192.128.0</t>
  </si>
  <si>
    <t>113.192.255.255</t>
  </si>
  <si>
    <t>113.197.16.0</t>
  </si>
  <si>
    <t>113.197.31.255</t>
  </si>
  <si>
    <t>113.197.40.0</t>
  </si>
  <si>
    <t>113.197.47.255</t>
  </si>
  <si>
    <t>113.197.56.0</t>
  </si>
  <si>
    <t>113.197.63.255</t>
  </si>
  <si>
    <t>113.197.128.0</t>
  </si>
  <si>
    <t>113.197.255.255</t>
  </si>
  <si>
    <t>113.208.0.0</t>
  </si>
  <si>
    <t>113.208.63.255</t>
  </si>
  <si>
    <t>113.212.104.0</t>
  </si>
  <si>
    <t>113.212.107.255</t>
  </si>
  <si>
    <t>113.213.128.0</t>
  </si>
  <si>
    <t>113.213.191.255</t>
  </si>
  <si>
    <t>113.213.192.0</t>
  </si>
  <si>
    <t>113.213.223.255</t>
  </si>
  <si>
    <t>113.213.224.0</t>
  </si>
  <si>
    <t>113.213.239.255</t>
  </si>
  <si>
    <t>113.213.240.0</t>
  </si>
  <si>
    <t>113.213.255.255</t>
  </si>
  <si>
    <t>114.16.0.0</t>
  </si>
  <si>
    <t>114.19.255.255</t>
  </si>
  <si>
    <t>114.20.0.0</t>
  </si>
  <si>
    <t>114.21.255.255</t>
  </si>
  <si>
    <t>114.22.0.0</t>
  </si>
  <si>
    <t>114.22.255.255</t>
  </si>
  <si>
    <t>114.31.80.0</t>
  </si>
  <si>
    <t>114.31.95.255</t>
  </si>
  <si>
    <t>114.31.104.0</t>
  </si>
  <si>
    <t>114.31.111.255</t>
  </si>
  <si>
    <t>114.31.216.0</t>
  </si>
  <si>
    <t>114.31.223.255</t>
  </si>
  <si>
    <t>114.48.0.0</t>
  </si>
  <si>
    <t>114.51.255.255</t>
  </si>
  <si>
    <t>114.69.128.0</t>
  </si>
  <si>
    <t>114.69.159.255</t>
  </si>
  <si>
    <t>114.69.160.0</t>
  </si>
  <si>
    <t>114.69.175.255</t>
  </si>
  <si>
    <t>114.129.0.0</t>
  </si>
  <si>
    <t>114.129.7.255</t>
  </si>
  <si>
    <t>114.129.48.0</t>
  </si>
  <si>
    <t>114.129.63.255</t>
  </si>
  <si>
    <t>114.134.32.0</t>
  </si>
  <si>
    <t>114.134.63.255</t>
  </si>
  <si>
    <t>114.134.96.0</t>
  </si>
  <si>
    <t>114.134.111.255</t>
  </si>
  <si>
    <t>114.134.112.0</t>
  </si>
  <si>
    <t>114.134.127.255</t>
  </si>
  <si>
    <t>114.134.128.0</t>
  </si>
  <si>
    <t>114.134.159.255</t>
  </si>
  <si>
    <t>114.134.192.0</t>
  </si>
  <si>
    <t>114.134.223.255</t>
  </si>
  <si>
    <t>114.134.224.0</t>
  </si>
  <si>
    <t>114.134.255.255</t>
  </si>
  <si>
    <t>114.141.32.0</t>
  </si>
  <si>
    <t>114.141.39.255</t>
  </si>
  <si>
    <t>114.142.0.0</t>
  </si>
  <si>
    <t>114.142.127.255</t>
  </si>
  <si>
    <t>114.142.128.0</t>
  </si>
  <si>
    <t>114.142.135.255</t>
  </si>
  <si>
    <t>114.142.176.0</t>
  </si>
  <si>
    <t>114.142.191.255</t>
  </si>
  <si>
    <t>114.144.0.0</t>
  </si>
  <si>
    <t>114.159.255.255</t>
  </si>
  <si>
    <t>114.160.0.0</t>
  </si>
  <si>
    <t>114.191.255.255</t>
  </si>
  <si>
    <t>114.192.0.0</t>
  </si>
  <si>
    <t>114.195.255.255</t>
  </si>
  <si>
    <t>114.198.192.0</t>
  </si>
  <si>
    <t>114.198.223.255</t>
  </si>
  <si>
    <t>114.198.224.0</t>
  </si>
  <si>
    <t>114.198.231.255</t>
  </si>
  <si>
    <t>115.30.0.0</t>
  </si>
  <si>
    <t>115.30.15.255</t>
  </si>
  <si>
    <t>115.30.16.0</t>
  </si>
  <si>
    <t>115.30.31.255</t>
  </si>
  <si>
    <t>115.30.128.0</t>
  </si>
  <si>
    <t>115.30.255.255</t>
  </si>
  <si>
    <t>115.31.0.0</t>
  </si>
  <si>
    <t>115.31.63.255</t>
  </si>
  <si>
    <t>115.31.80.0</t>
  </si>
  <si>
    <t>115.31.87.255</t>
  </si>
  <si>
    <t>115.31.192.0</t>
  </si>
  <si>
    <t>115.31.207.255</t>
  </si>
  <si>
    <t>115.31.208.0</t>
  </si>
  <si>
    <t>115.31.223.255</t>
  </si>
  <si>
    <t>115.36.0.0</t>
  </si>
  <si>
    <t>115.39.255.255</t>
  </si>
  <si>
    <t>115.42.96.0</t>
  </si>
  <si>
    <t>115.42.111.255</t>
  </si>
  <si>
    <t>115.65.0.0</t>
  </si>
  <si>
    <t>115.65.255.255</t>
  </si>
  <si>
    <t>115.69.192.0</t>
  </si>
  <si>
    <t>115.69.207.255</t>
  </si>
  <si>
    <t>115.69.224.0</t>
  </si>
  <si>
    <t>115.69.231.255</t>
  </si>
  <si>
    <t>115.69.232.0</t>
  </si>
  <si>
    <t>115.69.239.255</t>
  </si>
  <si>
    <t>115.84.184.0</t>
  </si>
  <si>
    <t>115.84.191.255</t>
  </si>
  <si>
    <t>115.85.96.0</t>
  </si>
  <si>
    <t>115.85.127.255</t>
  </si>
  <si>
    <t>115.85.136.0</t>
  </si>
  <si>
    <t>115.85.143.255</t>
  </si>
  <si>
    <t>115.124.48.0</t>
  </si>
  <si>
    <t>115.124.63.255</t>
  </si>
  <si>
    <t>115.124.128.0</t>
  </si>
  <si>
    <t>115.124.255.255</t>
  </si>
  <si>
    <t>115.125.0.0</t>
  </si>
  <si>
    <t>115.125.255.255</t>
  </si>
  <si>
    <t>115.126.136.0</t>
  </si>
  <si>
    <t>115.126.143.255</t>
  </si>
  <si>
    <t>115.126.144.0</t>
  </si>
  <si>
    <t>115.126.159.255</t>
  </si>
  <si>
    <t>115.127.224.0</t>
  </si>
  <si>
    <t>115.127.255.255</t>
  </si>
  <si>
    <t>115.146.0.0</t>
  </si>
  <si>
    <t>115.146.63.255</t>
  </si>
  <si>
    <t>115.162.0.0</t>
  </si>
  <si>
    <t>115.163.255.255</t>
  </si>
  <si>
    <t>115.165.0.0</t>
  </si>
  <si>
    <t>115.165.127.255</t>
  </si>
  <si>
    <t>115.165.128.0</t>
  </si>
  <si>
    <t>115.165.159.255</t>
  </si>
  <si>
    <t>115.165.184.0</t>
  </si>
  <si>
    <t>115.165.191.255</t>
  </si>
  <si>
    <t>115.166.160.0</t>
  </si>
  <si>
    <t>115.166.191.255</t>
  </si>
  <si>
    <t>115.166.192.0</t>
  </si>
  <si>
    <t>115.166.207.255</t>
  </si>
  <si>
    <t>115.166.208.0</t>
  </si>
  <si>
    <t>115.166.223.255</t>
  </si>
  <si>
    <t>115.166.224.0</t>
  </si>
  <si>
    <t>115.166.255.255</t>
  </si>
  <si>
    <t>115.167.128.0</t>
  </si>
  <si>
    <t>115.167.255.255</t>
  </si>
  <si>
    <t>115.176.0.0</t>
  </si>
  <si>
    <t>115.177.255.255</t>
  </si>
  <si>
    <t>115.178.112.0</t>
  </si>
  <si>
    <t>115.178.119.255</t>
  </si>
  <si>
    <t>115.179.0.0</t>
  </si>
  <si>
    <t>115.179.255.255</t>
  </si>
  <si>
    <t>115.187.92.0</t>
  </si>
  <si>
    <t>115.187.95.255</t>
  </si>
  <si>
    <t>116.0.128.0</t>
  </si>
  <si>
    <t>116.0.255.255</t>
  </si>
  <si>
    <t>116.12.0.0</t>
  </si>
  <si>
    <t>116.12.31.255</t>
  </si>
  <si>
    <t>116.50.48.0</t>
  </si>
  <si>
    <t>116.50.55.255</t>
  </si>
  <si>
    <t>116.58.144.0</t>
  </si>
  <si>
    <t>116.58.159.255</t>
  </si>
  <si>
    <t>116.58.160.0</t>
  </si>
  <si>
    <t>116.58.191.255</t>
  </si>
  <si>
    <t>116.67.128.0</t>
  </si>
  <si>
    <t>116.67.255.255</t>
  </si>
  <si>
    <t>116.68.216.0</t>
  </si>
  <si>
    <t>116.68.223.255</t>
  </si>
  <si>
    <t>116.70.128.0</t>
  </si>
  <si>
    <t>116.70.191.255</t>
  </si>
  <si>
    <t>116.70.192.0</t>
  </si>
  <si>
    <t>116.70.255.255</t>
  </si>
  <si>
    <t>116.80.0.0</t>
  </si>
  <si>
    <t>116.80.255.255</t>
  </si>
  <si>
    <t>116.81.0.0</t>
  </si>
  <si>
    <t>116.81.255.255</t>
  </si>
  <si>
    <t>116.82.0.0</t>
  </si>
  <si>
    <t>116.82.255.255</t>
  </si>
  <si>
    <t>116.83.0.0</t>
  </si>
  <si>
    <t>116.83.255.255</t>
  </si>
  <si>
    <t>116.89.192.0</t>
  </si>
  <si>
    <t>116.89.207.255</t>
  </si>
  <si>
    <t>116.89.208.0</t>
  </si>
  <si>
    <t>116.89.223.255</t>
  </si>
  <si>
    <t>116.90.144.0</t>
  </si>
  <si>
    <t>116.90.159.255</t>
  </si>
  <si>
    <t>116.90.192.0</t>
  </si>
  <si>
    <t>116.90.207.255</t>
  </si>
  <si>
    <t>116.91.0.0</t>
  </si>
  <si>
    <t>116.91.255.255</t>
  </si>
  <si>
    <t>116.92.3.0</t>
  </si>
  <si>
    <t>116.92.3.255</t>
  </si>
  <si>
    <t>116.92.5.0</t>
  </si>
  <si>
    <t>116.92.5.255</t>
  </si>
  <si>
    <t>116.92.6.0</t>
  </si>
  <si>
    <t>116.92.6.255</t>
  </si>
  <si>
    <t>116.92.12.0</t>
  </si>
  <si>
    <t>116.92.13.255</t>
  </si>
  <si>
    <t>116.92.15.0</t>
  </si>
  <si>
    <t>116.92.15.255</t>
  </si>
  <si>
    <t>116.92.16.0</t>
  </si>
  <si>
    <t>116.92.31.255</t>
  </si>
  <si>
    <t>116.92.32.0</t>
  </si>
  <si>
    <t>116.92.63.255</t>
  </si>
  <si>
    <t>116.92.131.0</t>
  </si>
  <si>
    <t>116.92.131.255</t>
  </si>
  <si>
    <t>116.92.132.0</t>
  </si>
  <si>
    <t>116.92.132.255</t>
  </si>
  <si>
    <t>116.92.134.0</t>
  </si>
  <si>
    <t>116.92.135.255</t>
  </si>
  <si>
    <t>116.92.136.0</t>
  </si>
  <si>
    <t>116.92.143.255</t>
  </si>
  <si>
    <t>116.92.144.0</t>
  </si>
  <si>
    <t>116.92.159.255</t>
  </si>
  <si>
    <t>116.92.160.0</t>
  </si>
  <si>
    <t>116.92.175.255</t>
  </si>
  <si>
    <t>116.92.176.0</t>
  </si>
  <si>
    <t>116.92.183.255</t>
  </si>
  <si>
    <t>116.93.144.0</t>
  </si>
  <si>
    <t>116.93.159.255</t>
  </si>
  <si>
    <t>116.94.0.0</t>
  </si>
  <si>
    <t>116.94.255.255</t>
  </si>
  <si>
    <t>116.118.192.0</t>
  </si>
  <si>
    <t>116.118.207.255</t>
  </si>
  <si>
    <t>116.118.208.0</t>
  </si>
  <si>
    <t>116.118.223.255</t>
  </si>
  <si>
    <t>116.118.224.0</t>
  </si>
  <si>
    <t>116.118.239.255</t>
  </si>
  <si>
    <t>116.193.96.0</t>
  </si>
  <si>
    <t>116.193.127.255</t>
  </si>
  <si>
    <t>116.193.224.0</t>
  </si>
  <si>
    <t>116.193.255.255</t>
  </si>
  <si>
    <t>116.197.168.0</t>
  </si>
  <si>
    <t>116.197.175.255</t>
  </si>
  <si>
    <t>116.199.176.0</t>
  </si>
  <si>
    <t>116.199.191.255</t>
  </si>
  <si>
    <t>116.199.240.0</t>
  </si>
  <si>
    <t>116.199.255.255</t>
  </si>
  <si>
    <t>116.254.0.0</t>
  </si>
  <si>
    <t>116.254.63.255</t>
  </si>
  <si>
    <t>116.254.64.0</t>
  </si>
  <si>
    <t>116.254.95.255</t>
  </si>
  <si>
    <t>117.18.24.0</t>
  </si>
  <si>
    <t>117.18.31.255</t>
  </si>
  <si>
    <t>117.18.88.0</t>
  </si>
  <si>
    <t>117.18.95.255</t>
  </si>
  <si>
    <t>117.18.128.0</t>
  </si>
  <si>
    <t>117.18.191.255</t>
  </si>
  <si>
    <t>117.18.192.0</t>
  </si>
  <si>
    <t>117.18.207.255</t>
  </si>
  <si>
    <t>117.18.208.0</t>
  </si>
  <si>
    <t>117.18.223.255</t>
  </si>
  <si>
    <t>117.20.96.0</t>
  </si>
  <si>
    <t>117.20.111.255</t>
  </si>
  <si>
    <t>117.46.0.0</t>
  </si>
  <si>
    <t>117.46.127.255</t>
  </si>
  <si>
    <t>117.46.128.0</t>
  </si>
  <si>
    <t>117.46.255.255</t>
  </si>
  <si>
    <t>117.53.0.0</t>
  </si>
  <si>
    <t>117.53.31.255</t>
  </si>
  <si>
    <t>117.53.32.0</t>
  </si>
  <si>
    <t>117.53.39.255</t>
  </si>
  <si>
    <t>117.55.0.0</t>
  </si>
  <si>
    <t>117.55.127.255</t>
  </si>
  <si>
    <t>117.55.208.0</t>
  </si>
  <si>
    <t>117.55.223.255</t>
  </si>
  <si>
    <t>117.58.144.0</t>
  </si>
  <si>
    <t>117.58.159.255</t>
  </si>
  <si>
    <t>117.58.224.0</t>
  </si>
  <si>
    <t>117.58.239.255</t>
  </si>
  <si>
    <t>117.74.0.0</t>
  </si>
  <si>
    <t>117.74.63.255</t>
  </si>
  <si>
    <t>117.102.168.0</t>
  </si>
  <si>
    <t>117.102.175.255</t>
  </si>
  <si>
    <t>117.102.176.0</t>
  </si>
  <si>
    <t>117.102.191.255</t>
  </si>
  <si>
    <t>117.102.192.0</t>
  </si>
  <si>
    <t>117.102.223.255</t>
  </si>
  <si>
    <t>117.103.160.0</t>
  </si>
  <si>
    <t>117.103.167.255</t>
  </si>
  <si>
    <t>117.103.176.0</t>
  </si>
  <si>
    <t>117.103.191.255</t>
  </si>
  <si>
    <t>117.104.0.0</t>
  </si>
  <si>
    <t>117.104.63.255</t>
  </si>
  <si>
    <t>117.104.64.0</t>
  </si>
  <si>
    <t>117.104.127.255</t>
  </si>
  <si>
    <t>117.104.128.0</t>
  </si>
  <si>
    <t>117.104.159.255</t>
  </si>
  <si>
    <t>117.120.48.0</t>
  </si>
  <si>
    <t>117.120.55.255</t>
  </si>
  <si>
    <t>118.0.0.0</t>
  </si>
  <si>
    <t>118.15.255.255</t>
  </si>
  <si>
    <t>118.16.0.0</t>
  </si>
  <si>
    <t>118.23.255.255</t>
  </si>
  <si>
    <t>118.27.0.0</t>
  </si>
  <si>
    <t>118.27.127.255</t>
  </si>
  <si>
    <t>118.27.224.0</t>
  </si>
  <si>
    <t>118.27.239.255</t>
  </si>
  <si>
    <t>118.27.240.0</t>
  </si>
  <si>
    <t>118.27.255.255</t>
  </si>
  <si>
    <t>118.67.64.0</t>
  </si>
  <si>
    <t>118.67.79.255</t>
  </si>
  <si>
    <t>118.67.80.0</t>
  </si>
  <si>
    <t>118.67.95.255</t>
  </si>
  <si>
    <t>118.67.96.0</t>
  </si>
  <si>
    <t>118.67.111.255</t>
  </si>
  <si>
    <t>118.82.48.0</t>
  </si>
  <si>
    <t>118.82.63.255</t>
  </si>
  <si>
    <t>118.82.64.0</t>
  </si>
  <si>
    <t>118.82.95.255</t>
  </si>
  <si>
    <t>118.82.96.0</t>
  </si>
  <si>
    <t>118.82.127.255</t>
  </si>
  <si>
    <t>118.83.0.0</t>
  </si>
  <si>
    <t>118.83.255.255</t>
  </si>
  <si>
    <t>118.86.0.0</t>
  </si>
  <si>
    <t>118.87.255.255</t>
  </si>
  <si>
    <t>118.91.192.0</t>
  </si>
  <si>
    <t>118.91.223.255</t>
  </si>
  <si>
    <t>118.102.40.0</t>
  </si>
  <si>
    <t>118.102.47.255</t>
  </si>
  <si>
    <t>118.102.48.0</t>
  </si>
  <si>
    <t>118.102.63.255</t>
  </si>
  <si>
    <t>118.103.0.0</t>
  </si>
  <si>
    <t>118.103.127.255</t>
  </si>
  <si>
    <t>118.103.128.0</t>
  </si>
  <si>
    <t>118.103.135.255</t>
  </si>
  <si>
    <t>118.104.0.0</t>
  </si>
  <si>
    <t>118.105.255.255</t>
  </si>
  <si>
    <t>118.106.0.0</t>
  </si>
  <si>
    <t>118.106.255.255</t>
  </si>
  <si>
    <t>118.107.152.0</t>
  </si>
  <si>
    <t>118.107.159.255</t>
  </si>
  <si>
    <t>118.108.0.0</t>
  </si>
  <si>
    <t>118.111.255.255</t>
  </si>
  <si>
    <t>118.151.0.0</t>
  </si>
  <si>
    <t>118.151.127.255</t>
  </si>
  <si>
    <t>118.151.128.0</t>
  </si>
  <si>
    <t>118.151.191.255</t>
  </si>
  <si>
    <t>118.151.192.0</t>
  </si>
  <si>
    <t>118.151.207.255</t>
  </si>
  <si>
    <t>118.151.224.0</t>
  </si>
  <si>
    <t>118.151.255.255</t>
  </si>
  <si>
    <t>118.152.0.0</t>
  </si>
  <si>
    <t>118.155.255.255</t>
  </si>
  <si>
    <t>118.156.0.0</t>
  </si>
  <si>
    <t>118.159.255.255</t>
  </si>
  <si>
    <t>118.177.0.0</t>
  </si>
  <si>
    <t>118.177.255.255</t>
  </si>
  <si>
    <t>118.236.0.0</t>
  </si>
  <si>
    <t>118.237.255.255</t>
  </si>
  <si>
    <t>118.238.0.0</t>
  </si>
  <si>
    <t>118.238.127.255</t>
  </si>
  <si>
    <t>118.238.128.0</t>
  </si>
  <si>
    <t>118.238.191.255</t>
  </si>
  <si>
    <t>118.238.192.0</t>
  </si>
  <si>
    <t>118.238.255.255</t>
  </si>
  <si>
    <t>118.240.0.0</t>
  </si>
  <si>
    <t>118.241.255.255</t>
  </si>
  <si>
    <t>118.243.0.0</t>
  </si>
  <si>
    <t>118.243.255.255</t>
  </si>
  <si>
    <t>119.10.160.0</t>
  </si>
  <si>
    <t>119.10.167.255</t>
  </si>
  <si>
    <t>119.10.184.0</t>
  </si>
  <si>
    <t>119.10.191.255</t>
  </si>
  <si>
    <t>119.10.192.0</t>
  </si>
  <si>
    <t>119.10.255.255</t>
  </si>
  <si>
    <t>119.15.32.0</t>
  </si>
  <si>
    <t>119.15.63.255</t>
  </si>
  <si>
    <t>119.15.112.0</t>
  </si>
  <si>
    <t>119.15.127.255</t>
  </si>
  <si>
    <t>119.15.144.0</t>
  </si>
  <si>
    <t>119.15.151.255</t>
  </si>
  <si>
    <t>119.18.160.0</t>
  </si>
  <si>
    <t>119.18.175.255</t>
  </si>
  <si>
    <t>119.18.176.0</t>
  </si>
  <si>
    <t>119.18.183.255</t>
  </si>
  <si>
    <t>119.24.0.0</t>
  </si>
  <si>
    <t>119.25.255.255</t>
  </si>
  <si>
    <t>119.26.0.0</t>
  </si>
  <si>
    <t>119.26.255.255</t>
  </si>
  <si>
    <t>119.30.8.0</t>
  </si>
  <si>
    <t>119.30.15.255</t>
  </si>
  <si>
    <t>119.30.192.0</t>
  </si>
  <si>
    <t>119.30.255.255</t>
  </si>
  <si>
    <t>119.31.128.0</t>
  </si>
  <si>
    <t>119.31.159.255</t>
  </si>
  <si>
    <t>119.47.0.0</t>
  </si>
  <si>
    <t>119.47.15.255</t>
  </si>
  <si>
    <t>119.47.16.0</t>
  </si>
  <si>
    <t>119.47.31.255</t>
  </si>
  <si>
    <t>119.47.32.0</t>
  </si>
  <si>
    <t>119.47.63.255</t>
  </si>
  <si>
    <t>119.47.64.0</t>
  </si>
  <si>
    <t>119.47.79.255</t>
  </si>
  <si>
    <t>119.47.96.0</t>
  </si>
  <si>
    <t>119.47.111.255</t>
  </si>
  <si>
    <t>119.47.128.0</t>
  </si>
  <si>
    <t>119.47.255.255</t>
  </si>
  <si>
    <t>119.59.64.0</t>
  </si>
  <si>
    <t>119.59.71.255</t>
  </si>
  <si>
    <t>119.59.88.0</t>
  </si>
  <si>
    <t>119.59.95.255</t>
  </si>
  <si>
    <t>119.63.16.0</t>
  </si>
  <si>
    <t>119.63.31.255</t>
  </si>
  <si>
    <t>119.63.112.0</t>
  </si>
  <si>
    <t>119.63.127.255</t>
  </si>
  <si>
    <t>119.63.144.0</t>
  </si>
  <si>
    <t>119.63.159.255</t>
  </si>
  <si>
    <t>119.63.160.0</t>
  </si>
  <si>
    <t>119.63.191.255</t>
  </si>
  <si>
    <t>119.63.192.0</t>
  </si>
  <si>
    <t>119.63.199.255</t>
  </si>
  <si>
    <t>119.72.0.0</t>
  </si>
  <si>
    <t>119.72.255.255</t>
  </si>
  <si>
    <t>119.75.224.0</t>
  </si>
  <si>
    <t>119.75.239.255</t>
  </si>
  <si>
    <t>119.82.8.0</t>
  </si>
  <si>
    <t>119.82.15.255</t>
  </si>
  <si>
    <t>119.82.152.0</t>
  </si>
  <si>
    <t>119.82.159.255</t>
  </si>
  <si>
    <t>119.82.160.0</t>
  </si>
  <si>
    <t>119.82.191.255</t>
  </si>
  <si>
    <t>119.82.192.0</t>
  </si>
  <si>
    <t>119.82.207.255</t>
  </si>
  <si>
    <t>119.83.0.0</t>
  </si>
  <si>
    <t>119.83.63.255</t>
  </si>
  <si>
    <t>119.83.64.0</t>
  </si>
  <si>
    <t>119.83.127.255</t>
  </si>
  <si>
    <t>119.83.128.0</t>
  </si>
  <si>
    <t>119.83.255.255</t>
  </si>
  <si>
    <t>119.104.0.0</t>
  </si>
  <si>
    <t>119.107.255.255</t>
  </si>
  <si>
    <t>119.110.88.0</t>
  </si>
  <si>
    <t>119.110.95.255</t>
  </si>
  <si>
    <t>119.148.104.0</t>
  </si>
  <si>
    <t>119.148.111.255</t>
  </si>
  <si>
    <t>119.148.192.0</t>
  </si>
  <si>
    <t>119.148.255.255</t>
  </si>
  <si>
    <t>119.150.0.0</t>
  </si>
  <si>
    <t>119.150.15.255</t>
  </si>
  <si>
    <t>119.150.16.0</t>
  </si>
  <si>
    <t>119.150.31.255</t>
  </si>
  <si>
    <t>119.150.32.0</t>
  </si>
  <si>
    <t>119.150.63.255</t>
  </si>
  <si>
    <t>119.150.64.0</t>
  </si>
  <si>
    <t>119.150.95.255</t>
  </si>
  <si>
    <t>119.150.96.0</t>
  </si>
  <si>
    <t>119.150.106.255</t>
  </si>
  <si>
    <t>119.150.107.0</t>
  </si>
  <si>
    <t>119.150.107.255</t>
  </si>
  <si>
    <t>119.150.108.0</t>
  </si>
  <si>
    <t>119.150.111.255</t>
  </si>
  <si>
    <t>119.150.112.0</t>
  </si>
  <si>
    <t>119.150.205.255</t>
  </si>
  <si>
    <t>119.150.206.0</t>
  </si>
  <si>
    <t>119.150.206.255</t>
  </si>
  <si>
    <t>119.150.207.0</t>
  </si>
  <si>
    <t>119.150.207.255</t>
  </si>
  <si>
    <t>119.150.208.0</t>
  </si>
  <si>
    <t>119.150.212.255</t>
  </si>
  <si>
    <t>119.150.213.0</t>
  </si>
  <si>
    <t>119.150.214.255</t>
  </si>
  <si>
    <t>119.150.215.0</t>
  </si>
  <si>
    <t>119.150.227.255</t>
  </si>
  <si>
    <t>119.150.228.0</t>
  </si>
  <si>
    <t>119.150.235.255</t>
  </si>
  <si>
    <t>119.150.236.0</t>
  </si>
  <si>
    <t>119.150.236.255</t>
  </si>
  <si>
    <t>119.150.237.0</t>
  </si>
  <si>
    <t>119.150.237.255</t>
  </si>
  <si>
    <t>119.150.238.0</t>
  </si>
  <si>
    <t>119.150.238.255</t>
  </si>
  <si>
    <t>119.150.239.0</t>
  </si>
  <si>
    <t>119.150.239.255</t>
  </si>
  <si>
    <t>119.150.240.0</t>
  </si>
  <si>
    <t>119.150.255.255</t>
  </si>
  <si>
    <t>119.161.104.0</t>
  </si>
  <si>
    <t>119.161.111.255</t>
  </si>
  <si>
    <t>119.161.112.0</t>
  </si>
  <si>
    <t>119.161.119.255</t>
  </si>
  <si>
    <t>119.224.160.0</t>
  </si>
  <si>
    <t>119.224.191.255</t>
  </si>
  <si>
    <t>119.224.192.0</t>
  </si>
  <si>
    <t>119.224.255.255</t>
  </si>
  <si>
    <t>119.228.0.0</t>
  </si>
  <si>
    <t>119.231.255.255</t>
  </si>
  <si>
    <t>119.235.104.0</t>
  </si>
  <si>
    <t>119.235.111.255</t>
  </si>
  <si>
    <t>119.235.224.0</t>
  </si>
  <si>
    <t>119.235.224.255</t>
  </si>
  <si>
    <t>119.235.225.0</t>
  </si>
  <si>
    <t>119.235.231.255</t>
  </si>
  <si>
    <t>119.235.232.0</t>
  </si>
  <si>
    <t>119.235.232.255</t>
  </si>
  <si>
    <t>119.235.233.0</t>
  </si>
  <si>
    <t>119.235.234.255</t>
  </si>
  <si>
    <t>119.235.235.0</t>
  </si>
  <si>
    <t>119.235.237.255</t>
  </si>
  <si>
    <t>119.235.238.0</t>
  </si>
  <si>
    <t>119.235.239.255</t>
  </si>
  <si>
    <t>119.238.0.0</t>
  </si>
  <si>
    <t>119.239.255.255</t>
  </si>
  <si>
    <t>119.240.0.0</t>
  </si>
  <si>
    <t>119.243.255.255</t>
  </si>
  <si>
    <t>119.244.0.0</t>
  </si>
  <si>
    <t>119.244.255.255</t>
  </si>
  <si>
    <t>119.245.0.0</t>
  </si>
  <si>
    <t>119.245.255.255</t>
  </si>
  <si>
    <t>119.252.32.0</t>
  </si>
  <si>
    <t>119.252.63.255</t>
  </si>
  <si>
    <t>120.29.144.0</t>
  </si>
  <si>
    <t>120.29.151.255</t>
  </si>
  <si>
    <t>120.29.160.0</t>
  </si>
  <si>
    <t>120.29.191.255</t>
  </si>
  <si>
    <t>120.50.160.0</t>
  </si>
  <si>
    <t>120.50.167.255</t>
  </si>
  <si>
    <t>120.50.168.0</t>
  </si>
  <si>
    <t>120.50.175.255</t>
  </si>
  <si>
    <t>120.50.192.0</t>
  </si>
  <si>
    <t>120.50.207.255</t>
  </si>
  <si>
    <t>120.50.224.0</t>
  </si>
  <si>
    <t>120.50.255.255</t>
  </si>
  <si>
    <t>120.51.0.0</t>
  </si>
  <si>
    <t>120.51.255.255</t>
  </si>
  <si>
    <t>120.72.0.0</t>
  </si>
  <si>
    <t>120.72.15.255</t>
  </si>
  <si>
    <t>120.74.0.0</t>
  </si>
  <si>
    <t>120.75.255.255</t>
  </si>
  <si>
    <t>120.88.16.0</t>
  </si>
  <si>
    <t>120.88.31.255</t>
  </si>
  <si>
    <t>120.88.48.0</t>
  </si>
  <si>
    <t>120.88.63.255</t>
  </si>
  <si>
    <t>120.89.128.0</t>
  </si>
  <si>
    <t>120.89.255.255</t>
  </si>
  <si>
    <t>120.93.0.0</t>
  </si>
  <si>
    <t>120.93.255.255</t>
  </si>
  <si>
    <t>120.136.8.0</t>
  </si>
  <si>
    <t>120.136.15.255</t>
  </si>
  <si>
    <t>120.136.192.0</t>
  </si>
  <si>
    <t>120.136.255.255</t>
  </si>
  <si>
    <t>120.137.128.0</t>
  </si>
  <si>
    <t>120.137.255.255</t>
  </si>
  <si>
    <t>120.138.128.0</t>
  </si>
  <si>
    <t>120.138.191.255</t>
  </si>
  <si>
    <t>120.143.0.0</t>
  </si>
  <si>
    <t>120.143.63.255</t>
  </si>
  <si>
    <t>121.0.32.0</t>
  </si>
  <si>
    <t>121.0.47.255</t>
  </si>
  <si>
    <t>121.0.48.0</t>
  </si>
  <si>
    <t>121.0.55.255</t>
  </si>
  <si>
    <t>121.1.128.0</t>
  </si>
  <si>
    <t>121.1.255.255</t>
  </si>
  <si>
    <t>121.2.0.0</t>
  </si>
  <si>
    <t>121.2.255.255</t>
  </si>
  <si>
    <t>121.3.0.0</t>
  </si>
  <si>
    <t>121.3.255.255</t>
  </si>
  <si>
    <t>121.50.56.0</t>
  </si>
  <si>
    <t>121.50.63.255</t>
  </si>
  <si>
    <t>121.50.152.0</t>
  </si>
  <si>
    <t>121.50.159.255</t>
  </si>
  <si>
    <t>121.50.160.0</t>
  </si>
  <si>
    <t>121.50.167.255</t>
  </si>
  <si>
    <t>121.58.128.0</t>
  </si>
  <si>
    <t>121.58.135.255</t>
  </si>
  <si>
    <t>121.58.176.0</t>
  </si>
  <si>
    <t>121.58.183.255</t>
  </si>
  <si>
    <t>121.80.0.0</t>
  </si>
  <si>
    <t>121.83.255.255</t>
  </si>
  <si>
    <t>121.84.0.0</t>
  </si>
  <si>
    <t>121.87.255.255</t>
  </si>
  <si>
    <t>121.92.0.0</t>
  </si>
  <si>
    <t>121.93.255.255</t>
  </si>
  <si>
    <t>121.94.0.0</t>
  </si>
  <si>
    <t>121.95.255.255</t>
  </si>
  <si>
    <t>121.100.8.0</t>
  </si>
  <si>
    <t>121.100.15.255</t>
  </si>
  <si>
    <t>121.101.64.0</t>
  </si>
  <si>
    <t>121.101.127.255</t>
  </si>
  <si>
    <t>121.102.0.0</t>
  </si>
  <si>
    <t>121.102.255.255</t>
  </si>
  <si>
    <t>121.103.0.0</t>
  </si>
  <si>
    <t>121.103.255.255</t>
  </si>
  <si>
    <t>121.104.0.0</t>
  </si>
  <si>
    <t>121.107.255.255</t>
  </si>
  <si>
    <t>121.108.0.0</t>
  </si>
  <si>
    <t>121.111.255.255</t>
  </si>
  <si>
    <t>121.112.0.0</t>
  </si>
  <si>
    <t>121.119.255.255</t>
  </si>
  <si>
    <t>121.200.128.0</t>
  </si>
  <si>
    <t>121.200.191.255</t>
  </si>
  <si>
    <t>121.200.200.0</t>
  </si>
  <si>
    <t>121.200.207.255</t>
  </si>
  <si>
    <t>122.1.0.0</t>
  </si>
  <si>
    <t>122.1.255.255</t>
  </si>
  <si>
    <t>122.16.0.0</t>
  </si>
  <si>
    <t>122.31.255.255</t>
  </si>
  <si>
    <t>122.49.192.0</t>
  </si>
  <si>
    <t>122.49.199.255</t>
  </si>
  <si>
    <t>122.49.232.0</t>
  </si>
  <si>
    <t>122.49.239.255</t>
  </si>
  <si>
    <t>122.49.240.0</t>
  </si>
  <si>
    <t>122.49.255.255</t>
  </si>
  <si>
    <t>122.50.16.0</t>
  </si>
  <si>
    <t>122.50.31.255</t>
  </si>
  <si>
    <t>122.50.32.0</t>
  </si>
  <si>
    <t>122.50.63.255</t>
  </si>
  <si>
    <t>122.99.104.0</t>
  </si>
  <si>
    <t>122.99.111.255</t>
  </si>
  <si>
    <t>122.100.16.0</t>
  </si>
  <si>
    <t>122.100.23.255</t>
  </si>
  <si>
    <t>122.100.24.0</t>
  </si>
  <si>
    <t>122.100.31.255</t>
  </si>
  <si>
    <t>122.102.56.0</t>
  </si>
  <si>
    <t>122.102.63.255</t>
  </si>
  <si>
    <t>122.102.128.0</t>
  </si>
  <si>
    <t>122.102.255.255</t>
  </si>
  <si>
    <t>122.103.0.0</t>
  </si>
  <si>
    <t>122.103.255.255</t>
  </si>
  <si>
    <t>122.128.0.0</t>
  </si>
  <si>
    <t>122.128.15.255</t>
  </si>
  <si>
    <t>122.128.112.0</t>
  </si>
  <si>
    <t>122.128.119.255</t>
  </si>
  <si>
    <t>122.129.160.0</t>
  </si>
  <si>
    <t>122.129.191.255</t>
  </si>
  <si>
    <t>122.129.224.0</t>
  </si>
  <si>
    <t>122.129.239.255</t>
  </si>
  <si>
    <t>122.130.0.0</t>
  </si>
  <si>
    <t>122.131.255.255</t>
  </si>
  <si>
    <t>122.132.0.0</t>
  </si>
  <si>
    <t>122.135.255.255</t>
  </si>
  <si>
    <t>122.145.0.0</t>
  </si>
  <si>
    <t>122.145.38.255</t>
  </si>
  <si>
    <t>122.145.39.0</t>
  </si>
  <si>
    <t>122.145.39.255</t>
  </si>
  <si>
    <t>122.145.40.0</t>
  </si>
  <si>
    <t>122.145.47.255</t>
  </si>
  <si>
    <t>122.145.48.0</t>
  </si>
  <si>
    <t>122.145.63.255</t>
  </si>
  <si>
    <t>122.145.64.0</t>
  </si>
  <si>
    <t>122.145.95.255</t>
  </si>
  <si>
    <t>122.145.96.0</t>
  </si>
  <si>
    <t>122.145.111.255</t>
  </si>
  <si>
    <t>122.145.112.0</t>
  </si>
  <si>
    <t>122.145.114.255</t>
  </si>
  <si>
    <t>122.145.115.0</t>
  </si>
  <si>
    <t>122.145.115.255</t>
  </si>
  <si>
    <t>122.145.116.0</t>
  </si>
  <si>
    <t>122.145.129.255</t>
  </si>
  <si>
    <t>122.145.130.0</t>
  </si>
  <si>
    <t>122.145.130.255</t>
  </si>
  <si>
    <t>122.145.131.0</t>
  </si>
  <si>
    <t>122.145.223.255</t>
  </si>
  <si>
    <t>122.145.224.0</t>
  </si>
  <si>
    <t>122.145.255.255</t>
  </si>
  <si>
    <t>122.152.0.0</t>
  </si>
  <si>
    <t>122.152.15.255</t>
  </si>
  <si>
    <t>122.152.16.0</t>
  </si>
  <si>
    <t>122.152.31.255</t>
  </si>
  <si>
    <t>122.152.32.0</t>
  </si>
  <si>
    <t>122.152.47.255</t>
  </si>
  <si>
    <t>122.152.56.0</t>
  </si>
  <si>
    <t>122.152.63.255</t>
  </si>
  <si>
    <t>122.152.64.0</t>
  </si>
  <si>
    <t>122.152.95.255</t>
  </si>
  <si>
    <t>122.196.0.0</t>
  </si>
  <si>
    <t>122.197.255.255</t>
  </si>
  <si>
    <t>122.200.32.0</t>
  </si>
  <si>
    <t>122.200.35.255</t>
  </si>
  <si>
    <t>122.200.36.0</t>
  </si>
  <si>
    <t>122.200.39.255</t>
  </si>
  <si>
    <t>122.200.128.0</t>
  </si>
  <si>
    <t>122.200.131.255</t>
  </si>
  <si>
    <t>122.200.136.0</t>
  </si>
  <si>
    <t>122.200.143.255</t>
  </si>
  <si>
    <t>122.200.192.0</t>
  </si>
  <si>
    <t>122.200.223.255</t>
  </si>
  <si>
    <t>122.200.224.0</t>
  </si>
  <si>
    <t>122.200.255.255</t>
  </si>
  <si>
    <t>122.201.0.0</t>
  </si>
  <si>
    <t>122.201.7.255</t>
  </si>
  <si>
    <t>122.202.16.0</t>
  </si>
  <si>
    <t>122.202.23.255</t>
  </si>
  <si>
    <t>122.202.24.0</t>
  </si>
  <si>
    <t>122.202.31.255</t>
  </si>
  <si>
    <t>122.202.96.0</t>
  </si>
  <si>
    <t>122.202.127.255</t>
  </si>
  <si>
    <t>122.208.0.0</t>
  </si>
  <si>
    <t>122.223.255.255</t>
  </si>
  <si>
    <t>122.248.64.0</t>
  </si>
  <si>
    <t>122.248.95.255</t>
  </si>
  <si>
    <t>122.249.0.0</t>
  </si>
  <si>
    <t>122.249.255.255</t>
  </si>
  <si>
    <t>122.250.0.0</t>
  </si>
  <si>
    <t>122.251.255.255</t>
  </si>
  <si>
    <t>122.253.0.0</t>
  </si>
  <si>
    <t>122.253.255.255</t>
  </si>
  <si>
    <t>122.255.76.0</t>
  </si>
  <si>
    <t>122.255.79.255</t>
  </si>
  <si>
    <t>122.255.128.0</t>
  </si>
  <si>
    <t>122.255.191.255</t>
  </si>
  <si>
    <t>122.255.192.0</t>
  </si>
  <si>
    <t>122.255.223.255</t>
  </si>
  <si>
    <t>122.255.224.0</t>
  </si>
  <si>
    <t>122.255.239.255</t>
  </si>
  <si>
    <t>122.255.240.0</t>
  </si>
  <si>
    <t>122.255.255.255</t>
  </si>
  <si>
    <t>123.0.64.0</t>
  </si>
  <si>
    <t>123.0.95.255</t>
  </si>
  <si>
    <t>123.0.96.0</t>
  </si>
  <si>
    <t>123.0.127.255</t>
  </si>
  <si>
    <t>123.1.0.0</t>
  </si>
  <si>
    <t>123.1.127.255</t>
  </si>
  <si>
    <t>123.48.0.0</t>
  </si>
  <si>
    <t>123.48.255.255</t>
  </si>
  <si>
    <t>123.50.0.0</t>
  </si>
  <si>
    <t>123.50.31.255</t>
  </si>
  <si>
    <t>123.50.192.0</t>
  </si>
  <si>
    <t>123.50.223.255</t>
  </si>
  <si>
    <t>123.50.224.0</t>
  </si>
  <si>
    <t>123.50.239.255</t>
  </si>
  <si>
    <t>123.50.240.0</t>
  </si>
  <si>
    <t>123.50.255.255</t>
  </si>
  <si>
    <t>123.98.144.0</t>
  </si>
  <si>
    <t>123.98.159.255</t>
  </si>
  <si>
    <t>123.98.224.0</t>
  </si>
  <si>
    <t>123.98.239.255</t>
  </si>
  <si>
    <t>123.98.240.0</t>
  </si>
  <si>
    <t>123.98.255.255</t>
  </si>
  <si>
    <t>123.100.192.0</t>
  </si>
  <si>
    <t>123.100.223.255</t>
  </si>
  <si>
    <t>123.103.128.0</t>
  </si>
  <si>
    <t>123.103.191.255</t>
  </si>
  <si>
    <t>123.103.224.0</t>
  </si>
  <si>
    <t>123.103.239.255</t>
  </si>
  <si>
    <t>123.104.0.0</t>
  </si>
  <si>
    <t>123.107.255.255</t>
  </si>
  <si>
    <t>123.108.152.0</t>
  </si>
  <si>
    <t>123.108.159.255</t>
  </si>
  <si>
    <t>123.108.192.0</t>
  </si>
  <si>
    <t>123.108.199.255</t>
  </si>
  <si>
    <t>123.108.232.0</t>
  </si>
  <si>
    <t>123.108.239.255</t>
  </si>
  <si>
    <t>123.176.48.0</t>
  </si>
  <si>
    <t>123.176.55.255</t>
  </si>
  <si>
    <t>123.176.104.0</t>
  </si>
  <si>
    <t>123.176.111.255</t>
  </si>
  <si>
    <t>123.176.128.0</t>
  </si>
  <si>
    <t>123.176.255.255</t>
  </si>
  <si>
    <t>123.198.0.0</t>
  </si>
  <si>
    <t>123.198.127.255</t>
  </si>
  <si>
    <t>123.198.128.0</t>
  </si>
  <si>
    <t>123.198.255.255</t>
  </si>
  <si>
    <t>123.200.32.0</t>
  </si>
  <si>
    <t>123.200.63.255</t>
  </si>
  <si>
    <t>123.216.0.0</t>
  </si>
  <si>
    <t>123.223.255.255</t>
  </si>
  <si>
    <t>123.224.0.0</t>
  </si>
  <si>
    <t>123.227.255.255</t>
  </si>
  <si>
    <t>123.230.0.0</t>
  </si>
  <si>
    <t>123.230.255.255</t>
  </si>
  <si>
    <t>123.242.208.0</t>
  </si>
  <si>
    <t>123.242.223.255</t>
  </si>
  <si>
    <t>123.242.232.0</t>
  </si>
  <si>
    <t>123.242.239.255</t>
  </si>
  <si>
    <t>123.254.0.0</t>
  </si>
  <si>
    <t>123.254.63.255</t>
  </si>
  <si>
    <t>123.255.128.0</t>
  </si>
  <si>
    <t>123.255.191.255</t>
  </si>
  <si>
    <t>123.255.192.0</t>
  </si>
  <si>
    <t>123.255.199.255</t>
  </si>
  <si>
    <t>123.255.232.0</t>
  </si>
  <si>
    <t>123.255.239.255</t>
  </si>
  <si>
    <t>123.255.240.0</t>
  </si>
  <si>
    <t>123.255.247.255</t>
  </si>
  <si>
    <t>124.18.0.0</t>
  </si>
  <si>
    <t>124.18.255.255</t>
  </si>
  <si>
    <t>124.24.0.0</t>
  </si>
  <si>
    <t>124.24.255.255</t>
  </si>
  <si>
    <t>124.25.0.0</t>
  </si>
  <si>
    <t>124.25.255.255</t>
  </si>
  <si>
    <t>124.26.0.0</t>
  </si>
  <si>
    <t>124.27.255.255</t>
  </si>
  <si>
    <t>124.32.0.0</t>
  </si>
  <si>
    <t>124.35.255.255</t>
  </si>
  <si>
    <t>124.36.0.0</t>
  </si>
  <si>
    <t>124.39.255.255</t>
  </si>
  <si>
    <t>124.40.0.0</t>
  </si>
  <si>
    <t>124.40.31.255</t>
  </si>
  <si>
    <t>124.40.32.0</t>
  </si>
  <si>
    <t>124.40.63.255</t>
  </si>
  <si>
    <t>124.40.64.0</t>
  </si>
  <si>
    <t>124.40.95.255</t>
  </si>
  <si>
    <t>124.40.96.0</t>
  </si>
  <si>
    <t>124.40.111.255</t>
  </si>
  <si>
    <t>124.41.0.0</t>
  </si>
  <si>
    <t>124.41.127.255</t>
  </si>
  <si>
    <t>124.41.128.0</t>
  </si>
  <si>
    <t>124.41.191.255</t>
  </si>
  <si>
    <t>124.44.0.0</t>
  </si>
  <si>
    <t>124.44.255.255</t>
  </si>
  <si>
    <t>124.45.0.0</t>
  </si>
  <si>
    <t>124.45.255.255</t>
  </si>
  <si>
    <t>124.47.64.0</t>
  </si>
  <si>
    <t>124.47.127.255</t>
  </si>
  <si>
    <t>124.47.192.0</t>
  </si>
  <si>
    <t>124.47.255.255</t>
  </si>
  <si>
    <t>124.66.192.0</t>
  </si>
  <si>
    <t>124.66.207.255</t>
  </si>
  <si>
    <t>124.66.224.0</t>
  </si>
  <si>
    <t>124.66.255.255</t>
  </si>
  <si>
    <t>124.84.0.0</t>
  </si>
  <si>
    <t>124.87.255.255</t>
  </si>
  <si>
    <t>124.96.0.0</t>
  </si>
  <si>
    <t>124.103.255.255</t>
  </si>
  <si>
    <t>124.108.56.0</t>
  </si>
  <si>
    <t>124.108.63.255</t>
  </si>
  <si>
    <t>124.108.192.0</t>
  </si>
  <si>
    <t>124.108.255.255</t>
  </si>
  <si>
    <t>124.109.108.0</t>
  </si>
  <si>
    <t>124.109.111.255</t>
  </si>
  <si>
    <t>124.109.128.0</t>
  </si>
  <si>
    <t>124.109.255.255</t>
  </si>
  <si>
    <t>124.110.0.0</t>
  </si>
  <si>
    <t>124.110.255.255</t>
  </si>
  <si>
    <t>124.146.64.0</t>
  </si>
  <si>
    <t>124.146.95.255</t>
  </si>
  <si>
    <t>124.146.96.0</t>
  </si>
  <si>
    <t>124.146.127.255</t>
  </si>
  <si>
    <t>124.146.128.0</t>
  </si>
  <si>
    <t>124.146.255.255</t>
  </si>
  <si>
    <t>124.147.0.0</t>
  </si>
  <si>
    <t>124.147.63.255</t>
  </si>
  <si>
    <t>124.147.64.0</t>
  </si>
  <si>
    <t>124.147.127.255</t>
  </si>
  <si>
    <t>124.150.144.0</t>
  </si>
  <si>
    <t>124.150.151.255</t>
  </si>
  <si>
    <t>124.150.152.0</t>
  </si>
  <si>
    <t>124.150.159.255</t>
  </si>
  <si>
    <t>124.150.176.0</t>
  </si>
  <si>
    <t>124.150.191.255</t>
  </si>
  <si>
    <t>124.150.192.0</t>
  </si>
  <si>
    <t>124.150.255.255</t>
  </si>
  <si>
    <t>124.154.0.0</t>
  </si>
  <si>
    <t>124.154.255.255</t>
  </si>
  <si>
    <t>124.155.0.0</t>
  </si>
  <si>
    <t>124.155.63.255</t>
  </si>
  <si>
    <t>124.155.64.0</t>
  </si>
  <si>
    <t>124.155.127.255</t>
  </si>
  <si>
    <t>124.159.0.0</t>
  </si>
  <si>
    <t>124.159.255.255</t>
  </si>
  <si>
    <t>124.195.144.0</t>
  </si>
  <si>
    <t>124.195.159.255</t>
  </si>
  <si>
    <t>124.208.0.0</t>
  </si>
  <si>
    <t>124.211.255.255</t>
  </si>
  <si>
    <t>124.212.0.0</t>
  </si>
  <si>
    <t>124.215.255.255</t>
  </si>
  <si>
    <t>124.219.128.0</t>
  </si>
  <si>
    <t>124.219.255.255</t>
  </si>
  <si>
    <t>124.240.224.0</t>
  </si>
  <si>
    <t>124.240.255.255</t>
  </si>
  <si>
    <t>124.241.0.0</t>
  </si>
  <si>
    <t>124.241.127.255</t>
  </si>
  <si>
    <t>124.241.128.0</t>
  </si>
  <si>
    <t>124.241.191.255</t>
  </si>
  <si>
    <t>124.241.192.0</t>
  </si>
  <si>
    <t>124.241.223.255</t>
  </si>
  <si>
    <t>124.241.224.0</t>
  </si>
  <si>
    <t>124.241.239.255</t>
  </si>
  <si>
    <t>124.241.240.0</t>
  </si>
  <si>
    <t>124.241.255.255</t>
  </si>
  <si>
    <t>124.245.0.0</t>
  </si>
  <si>
    <t>124.245.255.255</t>
  </si>
  <si>
    <t>124.246.128.0</t>
  </si>
  <si>
    <t>124.246.255.255</t>
  </si>
  <si>
    <t>124.247.0.0</t>
  </si>
  <si>
    <t>124.247.127.255</t>
  </si>
  <si>
    <t>124.247.128.0</t>
  </si>
  <si>
    <t>124.247.191.255</t>
  </si>
  <si>
    <t>124.248.144.0</t>
  </si>
  <si>
    <t>124.248.159.255</t>
  </si>
  <si>
    <t>124.255.0.0</t>
  </si>
  <si>
    <t>124.255.78.255</t>
  </si>
  <si>
    <t>124.255.79.0</t>
  </si>
  <si>
    <t>124.255.97.255</t>
  </si>
  <si>
    <t>124.255.98.0</t>
  </si>
  <si>
    <t>124.255.138.255</t>
  </si>
  <si>
    <t>124.255.139.0</t>
  </si>
  <si>
    <t>124.255.139.255</t>
  </si>
  <si>
    <t>124.255.140.0</t>
  </si>
  <si>
    <t>124.255.175.255</t>
  </si>
  <si>
    <t>124.255.176.0</t>
  </si>
  <si>
    <t>124.255.185.255</t>
  </si>
  <si>
    <t>124.255.186.0</t>
  </si>
  <si>
    <t>124.255.194.255</t>
  </si>
  <si>
    <t>124.255.195.0</t>
  </si>
  <si>
    <t>124.255.201.255</t>
  </si>
  <si>
    <t>124.255.202.0</t>
  </si>
  <si>
    <t>124.255.255.255</t>
  </si>
  <si>
    <t>125.0.0.0</t>
  </si>
  <si>
    <t>125.1.255.255</t>
  </si>
  <si>
    <t>125.2.0.0</t>
  </si>
  <si>
    <t>125.3.255.255</t>
  </si>
  <si>
    <t>125.4.0.0</t>
  </si>
  <si>
    <t>125.4.255.255</t>
  </si>
  <si>
    <t>125.6.32.0</t>
  </si>
  <si>
    <t>125.6.63.255</t>
  </si>
  <si>
    <t>125.6.64.0</t>
  </si>
  <si>
    <t>125.6.95.255</t>
  </si>
  <si>
    <t>125.6.96.0</t>
  </si>
  <si>
    <t>125.6.111.255</t>
  </si>
  <si>
    <t>125.28.0.0</t>
  </si>
  <si>
    <t>125.29.255.255</t>
  </si>
  <si>
    <t>125.30.0.0</t>
  </si>
  <si>
    <t>125.30.255.255</t>
  </si>
  <si>
    <t>125.31.64.0</t>
  </si>
  <si>
    <t>125.31.127.255</t>
  </si>
  <si>
    <t>125.48.0.0</t>
  </si>
  <si>
    <t>125.55.255.255</t>
  </si>
  <si>
    <t>125.56.0.0</t>
  </si>
  <si>
    <t>125.56.127.255</t>
  </si>
  <si>
    <t>125.58.64.0</t>
  </si>
  <si>
    <t>125.58.127.255</t>
  </si>
  <si>
    <t>125.62.240.0</t>
  </si>
  <si>
    <t>125.62.255.255</t>
  </si>
  <si>
    <t>125.63.32.0</t>
  </si>
  <si>
    <t>125.63.47.255</t>
  </si>
  <si>
    <t>125.100.0.0</t>
  </si>
  <si>
    <t>125.103.255.255</t>
  </si>
  <si>
    <t>125.170.0.0</t>
  </si>
  <si>
    <t>125.170.255.255</t>
  </si>
  <si>
    <t>125.172.0.0</t>
  </si>
  <si>
    <t>125.175.255.255</t>
  </si>
  <si>
    <t>125.192.0.0</t>
  </si>
  <si>
    <t>125.195.255.255</t>
  </si>
  <si>
    <t>125.196.0.0</t>
  </si>
  <si>
    <t>125.199.255.255</t>
  </si>
  <si>
    <t>125.200.0.0</t>
  </si>
  <si>
    <t>125.207.255.255</t>
  </si>
  <si>
    <t>125.214.128.0</t>
  </si>
  <si>
    <t>125.214.159.255</t>
  </si>
  <si>
    <t>125.215.64.0</t>
  </si>
  <si>
    <t>125.215.95.255</t>
  </si>
  <si>
    <t>125.215.96.0</t>
  </si>
  <si>
    <t>125.215.127.255</t>
  </si>
  <si>
    <t>125.252.128.0</t>
  </si>
  <si>
    <t>125.252.191.255</t>
  </si>
  <si>
    <t>125.254.56.0</t>
  </si>
  <si>
    <t>125.254.59.255</t>
  </si>
  <si>
    <t>126.134.0.0</t>
  </si>
  <si>
    <t>126.135.255.255</t>
  </si>
  <si>
    <t>126.136.0.0</t>
  </si>
  <si>
    <t>126.139.255.255</t>
  </si>
  <si>
    <t>126.143.0.0</t>
  </si>
  <si>
    <t>126.143.255.255</t>
  </si>
  <si>
    <t>126.144.0.0</t>
  </si>
  <si>
    <t>126.144.255.255</t>
  </si>
  <si>
    <t>126.249.0.0</t>
  </si>
  <si>
    <t>126.249.255.255</t>
  </si>
  <si>
    <t>126.251.0.0</t>
  </si>
  <si>
    <t>126.251.255.255</t>
  </si>
  <si>
    <t>128.22.0.0</t>
  </si>
  <si>
    <t>128.22.255.255</t>
  </si>
  <si>
    <t>128.27.0.0</t>
  </si>
  <si>
    <t>128.27.255.255</t>
  </si>
  <si>
    <t>128.28.0.0</t>
  </si>
  <si>
    <t>128.28.255.255</t>
  </si>
  <si>
    <t>128.53.0.0</t>
  </si>
  <si>
    <t>128.53.255.255</t>
  </si>
  <si>
    <t>130.62.0.0</t>
  </si>
  <si>
    <t>130.62.255.255</t>
  </si>
  <si>
    <t>131.129.0.0</t>
  </si>
  <si>
    <t>131.129.255.255</t>
  </si>
  <si>
    <t>131.147.0.0</t>
  </si>
  <si>
    <t>131.147.255.255</t>
  </si>
  <si>
    <t>131.213.0.0</t>
  </si>
  <si>
    <t>131.213.255.255</t>
  </si>
  <si>
    <t>134.180.0.0</t>
  </si>
  <si>
    <t>134.180.255.255</t>
  </si>
  <si>
    <t>137.220.16.0</t>
  </si>
  <si>
    <t>137.220.31.255</t>
  </si>
  <si>
    <t>138.64.0.0</t>
  </si>
  <si>
    <t>138.64.255.255</t>
  </si>
  <si>
    <t>138.212.0.0</t>
  </si>
  <si>
    <t>138.212.127.255</t>
  </si>
  <si>
    <t>138.248.64.0</t>
  </si>
  <si>
    <t>138.248.127.255</t>
  </si>
  <si>
    <t>140.227.0.0</t>
  </si>
  <si>
    <t>140.227.255.255</t>
  </si>
  <si>
    <t>143.125.212.0</t>
  </si>
  <si>
    <t>143.125.215.255</t>
  </si>
  <si>
    <t>143.125.216.0</t>
  </si>
  <si>
    <t>143.125.223.255</t>
  </si>
  <si>
    <t>143.125.224.0</t>
  </si>
  <si>
    <t>143.125.255.255</t>
  </si>
  <si>
    <t>143.189.0.0</t>
  </si>
  <si>
    <t>143.189.255.255</t>
  </si>
  <si>
    <t>144.91.128.0</t>
  </si>
  <si>
    <t>144.91.159.255</t>
  </si>
  <si>
    <t>144.91.160.0</t>
  </si>
  <si>
    <t>144.91.175.255</t>
  </si>
  <si>
    <t>146.99.0.0</t>
  </si>
  <si>
    <t>146.99.255.255</t>
  </si>
  <si>
    <t>146.160.0.0</t>
  </si>
  <si>
    <t>146.160.255.255</t>
  </si>
  <si>
    <t>147.92.128.0</t>
  </si>
  <si>
    <t>147.92.255.255</t>
  </si>
  <si>
    <t>147.192.0.0</t>
  </si>
  <si>
    <t>147.192.255.255</t>
  </si>
  <si>
    <t>148.67.0.0</t>
  </si>
  <si>
    <t>148.67.255.255</t>
  </si>
  <si>
    <t>148.68.0.0</t>
  </si>
  <si>
    <t>148.68.255.255</t>
  </si>
  <si>
    <t>149.54.128.0</t>
  </si>
  <si>
    <t>149.54.255.255</t>
  </si>
  <si>
    <t>150.31.0.0</t>
  </si>
  <si>
    <t>150.31.255.255</t>
  </si>
  <si>
    <t>150.41.0.0</t>
  </si>
  <si>
    <t>150.41.255.255</t>
  </si>
  <si>
    <t>150.52.0.0</t>
  </si>
  <si>
    <t>150.52.255.255</t>
  </si>
  <si>
    <t>150.60.0.0</t>
  </si>
  <si>
    <t>150.60.255.255</t>
  </si>
  <si>
    <t>150.66.0.0</t>
  </si>
  <si>
    <t>150.66.255.255</t>
  </si>
  <si>
    <t>150.95.2.0</t>
  </si>
  <si>
    <t>150.95.15.255</t>
  </si>
  <si>
    <t>150.95.32.0</t>
  </si>
  <si>
    <t>150.95.63.255</t>
  </si>
  <si>
    <t>150.95.128.0</t>
  </si>
  <si>
    <t>150.95.255.255</t>
  </si>
  <si>
    <t>150.147.0.0</t>
  </si>
  <si>
    <t>150.147.255.255</t>
  </si>
  <si>
    <t>150.246.0.0</t>
  </si>
  <si>
    <t>150.246.255.255</t>
  </si>
  <si>
    <t>150.249.0.0</t>
  </si>
  <si>
    <t>150.249.255.255</t>
  </si>
  <si>
    <t>152.165.0.0</t>
  </si>
  <si>
    <t>152.165.255.255</t>
  </si>
  <si>
    <t>153.120.0.0</t>
  </si>
  <si>
    <t>153.120.127.255</t>
  </si>
  <si>
    <t>153.120.128.0</t>
  </si>
  <si>
    <t>153.120.191.255</t>
  </si>
  <si>
    <t>153.120.192.0</t>
  </si>
  <si>
    <t>153.120.221.255</t>
  </si>
  <si>
    <t>153.120.222.0</t>
  </si>
  <si>
    <t>153.120.223.255</t>
  </si>
  <si>
    <t>153.120.224.0</t>
  </si>
  <si>
    <t>153.120.255.255</t>
  </si>
  <si>
    <t>153.121.0.0</t>
  </si>
  <si>
    <t>153.121.31.255</t>
  </si>
  <si>
    <t>153.121.32.0</t>
  </si>
  <si>
    <t>153.121.63.255</t>
  </si>
  <si>
    <t>153.121.64.0</t>
  </si>
  <si>
    <t>153.121.95.255</t>
  </si>
  <si>
    <t>153.121.96.0</t>
  </si>
  <si>
    <t>153.121.127.255</t>
  </si>
  <si>
    <t>153.121.128.0</t>
  </si>
  <si>
    <t>153.121.191.255</t>
  </si>
  <si>
    <t>153.121.192.0</t>
  </si>
  <si>
    <t>153.121.255.255</t>
  </si>
  <si>
    <t>153.122.0.0</t>
  </si>
  <si>
    <t>153.123.255.255</t>
  </si>
  <si>
    <t>153.124.0.0</t>
  </si>
  <si>
    <t>153.124.167.255</t>
  </si>
  <si>
    <t>153.124.168.0</t>
  </si>
  <si>
    <t>153.124.175.255</t>
  </si>
  <si>
    <t>153.124.176.0</t>
  </si>
  <si>
    <t>153.124.191.255</t>
  </si>
  <si>
    <t>153.124.192.0</t>
  </si>
  <si>
    <t>153.124.207.255</t>
  </si>
  <si>
    <t>153.124.208.0</t>
  </si>
  <si>
    <t>153.124.223.255</t>
  </si>
  <si>
    <t>153.124.224.0</t>
  </si>
  <si>
    <t>153.124.231.255</t>
  </si>
  <si>
    <t>153.124.232.0</t>
  </si>
  <si>
    <t>153.124.255.255</t>
  </si>
  <si>
    <t>153.125.0.0</t>
  </si>
  <si>
    <t>153.125.127.255</t>
  </si>
  <si>
    <t>153.125.128.0</t>
  </si>
  <si>
    <t>153.125.191.255</t>
  </si>
  <si>
    <t>153.125.192.0</t>
  </si>
  <si>
    <t>153.125.223.255</t>
  </si>
  <si>
    <t>153.125.224.0</t>
  </si>
  <si>
    <t>153.125.239.255</t>
  </si>
  <si>
    <t>153.125.240.0</t>
  </si>
  <si>
    <t>153.125.255.255</t>
  </si>
  <si>
    <t>153.126.0.0</t>
  </si>
  <si>
    <t>153.126.127.255</t>
  </si>
  <si>
    <t>153.126.128.0</t>
  </si>
  <si>
    <t>153.126.255.255</t>
  </si>
  <si>
    <t>153.127.0.0</t>
  </si>
  <si>
    <t>153.127.127.255</t>
  </si>
  <si>
    <t>153.127.128.0</t>
  </si>
  <si>
    <t>153.127.191.255</t>
  </si>
  <si>
    <t>153.127.192.0</t>
  </si>
  <si>
    <t>153.127.223.255</t>
  </si>
  <si>
    <t>153.127.224.0</t>
  </si>
  <si>
    <t>153.127.255.255</t>
  </si>
  <si>
    <t>153.128.0.0</t>
  </si>
  <si>
    <t>153.253.255.255</t>
  </si>
  <si>
    <t>153.254.0.0</t>
  </si>
  <si>
    <t>153.255.255.255</t>
  </si>
  <si>
    <t>154.8.48.0</t>
  </si>
  <si>
    <t>154.8.63.255</t>
  </si>
  <si>
    <t>154.33.0.0</t>
  </si>
  <si>
    <t>154.33.255.255</t>
  </si>
  <si>
    <t>154.34.0.0</t>
  </si>
  <si>
    <t>154.34.63.255</t>
  </si>
  <si>
    <t>154.34.64.0</t>
  </si>
  <si>
    <t>154.34.255.255</t>
  </si>
  <si>
    <t>157.7.32.0</t>
  </si>
  <si>
    <t>157.7.63.255</t>
  </si>
  <si>
    <t>157.7.64.0</t>
  </si>
  <si>
    <t>157.7.127.255</t>
  </si>
  <si>
    <t>157.7.128.0</t>
  </si>
  <si>
    <t>157.7.255.255</t>
  </si>
  <si>
    <t>157.14.32.0</t>
  </si>
  <si>
    <t>157.14.47.255</t>
  </si>
  <si>
    <t>157.14.64.0</t>
  </si>
  <si>
    <t>157.14.79.255</t>
  </si>
  <si>
    <t>157.14.96.0</t>
  </si>
  <si>
    <t>157.14.127.255</t>
  </si>
  <si>
    <t>157.14.136.0</t>
  </si>
  <si>
    <t>157.14.143.255</t>
  </si>
  <si>
    <t>157.14.144.0</t>
  </si>
  <si>
    <t>157.14.159.255</t>
  </si>
  <si>
    <t>157.14.160.0</t>
  </si>
  <si>
    <t>157.14.191.255</t>
  </si>
  <si>
    <t>157.14.192.0</t>
  </si>
  <si>
    <t>157.14.207.255</t>
  </si>
  <si>
    <t>157.14.208.0</t>
  </si>
  <si>
    <t>157.14.211.255</t>
  </si>
  <si>
    <t>157.14.224.0</t>
  </si>
  <si>
    <t>157.14.239.255</t>
  </si>
  <si>
    <t>157.14.240.0</t>
  </si>
  <si>
    <t>157.14.247.255</t>
  </si>
  <si>
    <t>157.14.252.0</t>
  </si>
  <si>
    <t>157.14.255.255</t>
  </si>
  <si>
    <t>157.17.128.0</t>
  </si>
  <si>
    <t>157.17.255.255</t>
  </si>
  <si>
    <t>157.65.8.0</t>
  </si>
  <si>
    <t>157.65.15.255</t>
  </si>
  <si>
    <t>157.65.16.0</t>
  </si>
  <si>
    <t>157.65.31.255</t>
  </si>
  <si>
    <t>157.65.32.0</t>
  </si>
  <si>
    <t>157.65.63.255</t>
  </si>
  <si>
    <t>157.65.64.0</t>
  </si>
  <si>
    <t>157.65.127.255</t>
  </si>
  <si>
    <t>157.65.128.0</t>
  </si>
  <si>
    <t>157.65.159.255</t>
  </si>
  <si>
    <t>157.65.160.0</t>
  </si>
  <si>
    <t>157.65.175.255</t>
  </si>
  <si>
    <t>157.65.176.0</t>
  </si>
  <si>
    <t>157.65.183.255</t>
  </si>
  <si>
    <t>157.65.192.0</t>
  </si>
  <si>
    <t>157.65.199.255</t>
  </si>
  <si>
    <t>157.65.216.0</t>
  </si>
  <si>
    <t>157.65.223.255</t>
  </si>
  <si>
    <t>157.65.224.0</t>
  </si>
  <si>
    <t>157.65.255.255</t>
  </si>
  <si>
    <t>157.101.0.0</t>
  </si>
  <si>
    <t>157.101.63.255</t>
  </si>
  <si>
    <t>157.101.64.0</t>
  </si>
  <si>
    <t>157.101.127.255</t>
  </si>
  <si>
    <t>157.101.128.0</t>
  </si>
  <si>
    <t>157.101.159.255</t>
  </si>
  <si>
    <t>157.101.160.0</t>
  </si>
  <si>
    <t>157.101.191.255</t>
  </si>
  <si>
    <t>157.101.192.0</t>
  </si>
  <si>
    <t>157.101.223.255</t>
  </si>
  <si>
    <t>157.101.224.0</t>
  </si>
  <si>
    <t>157.101.255.255</t>
  </si>
  <si>
    <t>157.107.0.0</t>
  </si>
  <si>
    <t>157.107.255.255</t>
  </si>
  <si>
    <t>157.112.0.0</t>
  </si>
  <si>
    <t>157.112.63.255</t>
  </si>
  <si>
    <t>157.112.64.0</t>
  </si>
  <si>
    <t>157.112.79.255</t>
  </si>
  <si>
    <t>157.112.99.0</t>
  </si>
  <si>
    <t>157.112.127.255</t>
  </si>
  <si>
    <t>157.112.128.0</t>
  </si>
  <si>
    <t>157.112.143.255</t>
  </si>
  <si>
    <t>157.112.144.0</t>
  </si>
  <si>
    <t>157.112.159.255</t>
  </si>
  <si>
    <t>157.112.160.0</t>
  </si>
  <si>
    <t>157.112.175.255</t>
  </si>
  <si>
    <t>157.112.176.0</t>
  </si>
  <si>
    <t>157.112.191.255</t>
  </si>
  <si>
    <t>157.112.192.0</t>
  </si>
  <si>
    <t>157.112.255.255</t>
  </si>
  <si>
    <t>157.120.0.0</t>
  </si>
  <si>
    <t>157.120.63.255</t>
  </si>
  <si>
    <t>157.120.64.0</t>
  </si>
  <si>
    <t>157.120.95.255</t>
  </si>
  <si>
    <t>157.120.96.0</t>
  </si>
  <si>
    <t>157.120.111.255</t>
  </si>
  <si>
    <t>157.120.112.0</t>
  </si>
  <si>
    <t>157.120.119.255</t>
  </si>
  <si>
    <t>157.120.120.0</t>
  </si>
  <si>
    <t>157.120.123.255</t>
  </si>
  <si>
    <t>157.120.192.0</t>
  </si>
  <si>
    <t>157.120.223.255</t>
  </si>
  <si>
    <t>157.120.232.0</t>
  </si>
  <si>
    <t>157.120.235.255</t>
  </si>
  <si>
    <t>157.147.0.0</t>
  </si>
  <si>
    <t>157.147.255.255</t>
  </si>
  <si>
    <t>157.185.192.0</t>
  </si>
  <si>
    <t>157.185.255.255</t>
  </si>
  <si>
    <t>157.192.0.0</t>
  </si>
  <si>
    <t>157.192.255.255</t>
  </si>
  <si>
    <t>157.250.240.0</t>
  </si>
  <si>
    <t>157.250.255.255</t>
  </si>
  <si>
    <t>158.199.0.0</t>
  </si>
  <si>
    <t>158.199.31.255</t>
  </si>
  <si>
    <t>158.199.32.0</t>
  </si>
  <si>
    <t>158.199.63.255</t>
  </si>
  <si>
    <t>158.199.64.0</t>
  </si>
  <si>
    <t>158.199.95.255</t>
  </si>
  <si>
    <t>158.199.96.0</t>
  </si>
  <si>
    <t>158.199.111.255</t>
  </si>
  <si>
    <t>158.199.112.0</t>
  </si>
  <si>
    <t>158.199.127.255</t>
  </si>
  <si>
    <t>158.199.128.0</t>
  </si>
  <si>
    <t>158.199.255.255</t>
  </si>
  <si>
    <t>158.200.0.0</t>
  </si>
  <si>
    <t>158.200.255.255</t>
  </si>
  <si>
    <t>158.201.208.0</t>
  </si>
  <si>
    <t>158.201.223.255</t>
  </si>
  <si>
    <t>158.201.224.0</t>
  </si>
  <si>
    <t>158.201.239.255</t>
  </si>
  <si>
    <t>158.201.240.0</t>
  </si>
  <si>
    <t>158.201.255.255</t>
  </si>
  <si>
    <t>159.28.64.0</t>
  </si>
  <si>
    <t>159.28.127.255</t>
  </si>
  <si>
    <t>159.28.128.0</t>
  </si>
  <si>
    <t>159.28.255.255</t>
  </si>
  <si>
    <t>159.80.0.0</t>
  </si>
  <si>
    <t>159.80.255.255</t>
  </si>
  <si>
    <t>159.242.16.0</t>
  </si>
  <si>
    <t>159.242.31.255</t>
  </si>
  <si>
    <t>160.13.0.0</t>
  </si>
  <si>
    <t>160.13.255.255</t>
  </si>
  <si>
    <t>160.16.0.0</t>
  </si>
  <si>
    <t>160.16.255.255</t>
  </si>
  <si>
    <t>160.27.0.0</t>
  </si>
  <si>
    <t>160.27.255.255</t>
  </si>
  <si>
    <t>160.86.0.0</t>
  </si>
  <si>
    <t>160.86.255.255</t>
  </si>
  <si>
    <t>160.237.64.0</t>
  </si>
  <si>
    <t>160.237.127.255</t>
  </si>
  <si>
    <t>160.237.128.0</t>
  </si>
  <si>
    <t>160.237.191.255</t>
  </si>
  <si>
    <t>160.248.0.0</t>
  </si>
  <si>
    <t>160.248.0.255</t>
  </si>
  <si>
    <t>160.248.1.0</t>
  </si>
  <si>
    <t>160.248.9.255</t>
  </si>
  <si>
    <t>160.248.10.0</t>
  </si>
  <si>
    <t>160.248.10.255</t>
  </si>
  <si>
    <t>160.248.11.0</t>
  </si>
  <si>
    <t>160.248.12.255</t>
  </si>
  <si>
    <t>160.248.14.0</t>
  </si>
  <si>
    <t>160.248.15.255</t>
  </si>
  <si>
    <t>160.248.16.0</t>
  </si>
  <si>
    <t>160.248.18.255</t>
  </si>
  <si>
    <t>160.248.19.0</t>
  </si>
  <si>
    <t>160.248.19.255</t>
  </si>
  <si>
    <t>160.248.20.0</t>
  </si>
  <si>
    <t>160.248.21.255</t>
  </si>
  <si>
    <t>160.248.22.0</t>
  </si>
  <si>
    <t>160.248.29.255</t>
  </si>
  <si>
    <t>160.248.30.0</t>
  </si>
  <si>
    <t>160.248.31.255</t>
  </si>
  <si>
    <t>160.248.32.0</t>
  </si>
  <si>
    <t>160.248.32.255</t>
  </si>
  <si>
    <t>160.248.33.0</t>
  </si>
  <si>
    <t>160.248.35.255</t>
  </si>
  <si>
    <t>160.248.36.0</t>
  </si>
  <si>
    <t>160.248.39.255</t>
  </si>
  <si>
    <t>160.248.40.0</t>
  </si>
  <si>
    <t>160.248.41.255</t>
  </si>
  <si>
    <t>160.248.42.0</t>
  </si>
  <si>
    <t>160.248.42.255</t>
  </si>
  <si>
    <t>160.248.43.0</t>
  </si>
  <si>
    <t>160.248.43.255</t>
  </si>
  <si>
    <t>160.248.44.0</t>
  </si>
  <si>
    <t>160.248.49.255</t>
  </si>
  <si>
    <t>160.248.50.0</t>
  </si>
  <si>
    <t>160.248.51.255</t>
  </si>
  <si>
    <t>160.248.52.0</t>
  </si>
  <si>
    <t>160.248.59.255</t>
  </si>
  <si>
    <t>160.248.60.0</t>
  </si>
  <si>
    <t>160.248.61.255</t>
  </si>
  <si>
    <t>160.248.62.0</t>
  </si>
  <si>
    <t>160.248.65.255</t>
  </si>
  <si>
    <t>160.248.66.0</t>
  </si>
  <si>
    <t>160.248.66.255</t>
  </si>
  <si>
    <t>160.248.67.0</t>
  </si>
  <si>
    <t>160.248.69.255</t>
  </si>
  <si>
    <t>160.248.74.0</t>
  </si>
  <si>
    <t>160.248.81.255</t>
  </si>
  <si>
    <t>160.248.83.0</t>
  </si>
  <si>
    <t>160.248.84.255</t>
  </si>
  <si>
    <t>160.248.87.0</t>
  </si>
  <si>
    <t>160.248.88.255</t>
  </si>
  <si>
    <t>160.248.90.0</t>
  </si>
  <si>
    <t>160.248.92.255</t>
  </si>
  <si>
    <t>160.248.93.0</t>
  </si>
  <si>
    <t>160.248.93.255</t>
  </si>
  <si>
    <t>160.248.94.0</t>
  </si>
  <si>
    <t>160.248.95.255</t>
  </si>
  <si>
    <t>160.248.96.0</t>
  </si>
  <si>
    <t>160.248.98.255</t>
  </si>
  <si>
    <t>160.248.99.0</t>
  </si>
  <si>
    <t>160.248.101.255</t>
  </si>
  <si>
    <t>160.248.102.0</t>
  </si>
  <si>
    <t>160.248.107.255</t>
  </si>
  <si>
    <t>160.248.108.0</t>
  </si>
  <si>
    <t>160.248.113.255</t>
  </si>
  <si>
    <t>160.248.114.0</t>
  </si>
  <si>
    <t>160.248.114.255</t>
  </si>
  <si>
    <t>160.248.115.0</t>
  </si>
  <si>
    <t>160.248.118.255</t>
  </si>
  <si>
    <t>160.248.119.0</t>
  </si>
  <si>
    <t>160.248.120.255</t>
  </si>
  <si>
    <t>160.248.121.0</t>
  </si>
  <si>
    <t>160.248.121.255</t>
  </si>
  <si>
    <t>160.248.122.0</t>
  </si>
  <si>
    <t>160.248.124.255</t>
  </si>
  <si>
    <t>160.248.125.0</t>
  </si>
  <si>
    <t>160.248.125.255</t>
  </si>
  <si>
    <t>160.248.126.0</t>
  </si>
  <si>
    <t>160.248.129.255</t>
  </si>
  <si>
    <t>160.248.130.0</t>
  </si>
  <si>
    <t>160.248.130.255</t>
  </si>
  <si>
    <t>160.248.131.0</t>
  </si>
  <si>
    <t>160.248.136.255</t>
  </si>
  <si>
    <t>160.248.137.0</t>
  </si>
  <si>
    <t>160.248.137.255</t>
  </si>
  <si>
    <t>160.248.138.0</t>
  </si>
  <si>
    <t>160.248.151.255</t>
  </si>
  <si>
    <t>160.248.152.0</t>
  </si>
  <si>
    <t>160.248.153.255</t>
  </si>
  <si>
    <t>160.248.154.0</t>
  </si>
  <si>
    <t>160.248.159.255</t>
  </si>
  <si>
    <t>160.248.160.0</t>
  </si>
  <si>
    <t>160.248.161.255</t>
  </si>
  <si>
    <t>160.248.162.0</t>
  </si>
  <si>
    <t>160.248.175.255</t>
  </si>
  <si>
    <t>160.248.184.0</t>
  </si>
  <si>
    <t>160.248.200.255</t>
  </si>
  <si>
    <t>160.248.201.0</t>
  </si>
  <si>
    <t>160.248.201.255</t>
  </si>
  <si>
    <t>160.248.203.0</t>
  </si>
  <si>
    <t>160.248.205.255</t>
  </si>
  <si>
    <t>160.248.207.0</t>
  </si>
  <si>
    <t>160.248.223.255</t>
  </si>
  <si>
    <t>160.248.232.0</t>
  </si>
  <si>
    <t>160.248.235.255</t>
  </si>
  <si>
    <t>160.248.241.0</t>
  </si>
  <si>
    <t>160.248.241.255</t>
  </si>
  <si>
    <t>160.248.242.0</t>
  </si>
  <si>
    <t>160.248.247.255</t>
  </si>
  <si>
    <t>160.248.248.0</t>
  </si>
  <si>
    <t>160.248.250.255</t>
  </si>
  <si>
    <t>160.248.251.0</t>
  </si>
  <si>
    <t>160.248.251.255</t>
  </si>
  <si>
    <t>160.248.252.0</t>
  </si>
  <si>
    <t>160.248.253.255</t>
  </si>
  <si>
    <t>160.248.255.0</t>
  </si>
  <si>
    <t>160.248.255.255</t>
  </si>
  <si>
    <t>160.249.0.0</t>
  </si>
  <si>
    <t>160.249.255.255</t>
  </si>
  <si>
    <t>160.251.0.0</t>
  </si>
  <si>
    <t>160.251.255.255</t>
  </si>
  <si>
    <t>161.34.0.0</t>
  </si>
  <si>
    <t>161.34.255.255</t>
  </si>
  <si>
    <t>161.93.0.0</t>
  </si>
  <si>
    <t>161.93.255.255</t>
  </si>
  <si>
    <t>161.94.0.0</t>
  </si>
  <si>
    <t>161.94.255.255</t>
  </si>
  <si>
    <t>161.95.0.0</t>
  </si>
  <si>
    <t>161.95.255.255</t>
  </si>
  <si>
    <t>161.96.0.0</t>
  </si>
  <si>
    <t>161.96.255.255</t>
  </si>
  <si>
    <t>163.43.0.0</t>
  </si>
  <si>
    <t>163.43.255.255</t>
  </si>
  <si>
    <t>163.44.0.0</t>
  </si>
  <si>
    <t>163.44.63.255</t>
  </si>
  <si>
    <t>163.44.64.0</t>
  </si>
  <si>
    <t>163.44.127.255</t>
  </si>
  <si>
    <t>163.44.128.0</t>
  </si>
  <si>
    <t>163.44.191.255</t>
  </si>
  <si>
    <t>163.44.224.0</t>
  </si>
  <si>
    <t>163.44.255.255</t>
  </si>
  <si>
    <t>163.49.0.0</t>
  </si>
  <si>
    <t>163.49.255.255</t>
  </si>
  <si>
    <t>163.58.0.0</t>
  </si>
  <si>
    <t>163.58.255.255</t>
  </si>
  <si>
    <t>163.59.0.0</t>
  </si>
  <si>
    <t>163.59.255.255</t>
  </si>
  <si>
    <t>163.131.0.0</t>
  </si>
  <si>
    <t>163.131.255.255</t>
  </si>
  <si>
    <t>163.220.192.0</t>
  </si>
  <si>
    <t>163.220.251.255</t>
  </si>
  <si>
    <t>164.70.0.0</t>
  </si>
  <si>
    <t>164.70.63.255</t>
  </si>
  <si>
    <t>164.70.64.0</t>
  </si>
  <si>
    <t>164.70.127.255</t>
  </si>
  <si>
    <t>164.70.128.0</t>
  </si>
  <si>
    <t>164.70.255.255</t>
  </si>
  <si>
    <t>165.76.0.0</t>
  </si>
  <si>
    <t>165.76.127.255</t>
  </si>
  <si>
    <t>165.76.128.0</t>
  </si>
  <si>
    <t>165.76.255.255</t>
  </si>
  <si>
    <t>165.100.128.0</t>
  </si>
  <si>
    <t>165.100.191.255</t>
  </si>
  <si>
    <t>165.100.192.0</t>
  </si>
  <si>
    <t>165.100.207.255</t>
  </si>
  <si>
    <t>170.199.246.0</t>
  </si>
  <si>
    <t>170.199.246.255</t>
  </si>
  <si>
    <t>170.249.64.0</t>
  </si>
  <si>
    <t>170.249.71.255</t>
  </si>
  <si>
    <t>170.249.96.0</t>
  </si>
  <si>
    <t>170.249.127.255</t>
  </si>
  <si>
    <t>171.2.0.0</t>
  </si>
  <si>
    <t>171.3.255.255</t>
  </si>
  <si>
    <t>172.86.208.0</t>
  </si>
  <si>
    <t>172.86.223.255</t>
  </si>
  <si>
    <t>172.122.0.0</t>
  </si>
  <si>
    <t>172.123.255.255</t>
  </si>
  <si>
    <t>175.28.4.0</t>
  </si>
  <si>
    <t>175.28.7.255</t>
  </si>
  <si>
    <t>175.28.16.0</t>
  </si>
  <si>
    <t>175.28.31.255</t>
  </si>
  <si>
    <t>175.28.48.0</t>
  </si>
  <si>
    <t>175.28.51.255</t>
  </si>
  <si>
    <t>175.28.52.0</t>
  </si>
  <si>
    <t>175.28.62.255</t>
  </si>
  <si>
    <t>175.28.63.0</t>
  </si>
  <si>
    <t>175.28.63.255</t>
  </si>
  <si>
    <t>175.28.128.0</t>
  </si>
  <si>
    <t>175.28.255.255</t>
  </si>
  <si>
    <t>175.41.32.0</t>
  </si>
  <si>
    <t>175.41.39.255</t>
  </si>
  <si>
    <t>175.41.64.0</t>
  </si>
  <si>
    <t>175.41.127.255</t>
  </si>
  <si>
    <t>175.45.168.0</t>
  </si>
  <si>
    <t>175.45.175.255</t>
  </si>
  <si>
    <t>175.100.208.0</t>
  </si>
  <si>
    <t>175.100.223.255</t>
  </si>
  <si>
    <t>175.100.224.0</t>
  </si>
  <si>
    <t>175.100.255.255</t>
  </si>
  <si>
    <t>175.103.0.0</t>
  </si>
  <si>
    <t>175.103.3.255</t>
  </si>
  <si>
    <t>175.103.4.0</t>
  </si>
  <si>
    <t>175.103.7.255</t>
  </si>
  <si>
    <t>175.103.8.0</t>
  </si>
  <si>
    <t>175.103.11.255</t>
  </si>
  <si>
    <t>175.103.12.0</t>
  </si>
  <si>
    <t>175.103.15.255</t>
  </si>
  <si>
    <t>175.103.128.0</t>
  </si>
  <si>
    <t>175.103.129.255</t>
  </si>
  <si>
    <t>175.103.130.0</t>
  </si>
  <si>
    <t>175.103.133.255</t>
  </si>
  <si>
    <t>175.103.134.0</t>
  </si>
  <si>
    <t>175.103.143.255</t>
  </si>
  <si>
    <t>175.103.144.0</t>
  </si>
  <si>
    <t>175.103.151.255</t>
  </si>
  <si>
    <t>175.103.152.0</t>
  </si>
  <si>
    <t>175.103.158.255</t>
  </si>
  <si>
    <t>175.103.159.0</t>
  </si>
  <si>
    <t>175.103.159.255</t>
  </si>
  <si>
    <t>175.103.160.0</t>
  </si>
  <si>
    <t>175.103.163.255</t>
  </si>
  <si>
    <t>175.103.164.0</t>
  </si>
  <si>
    <t>175.103.165.255</t>
  </si>
  <si>
    <t>175.103.166.0</t>
  </si>
  <si>
    <t>175.103.167.255</t>
  </si>
  <si>
    <t>175.103.168.0</t>
  </si>
  <si>
    <t>175.103.173.255</t>
  </si>
  <si>
    <t>175.103.174.0</t>
  </si>
  <si>
    <t>175.103.175.255</t>
  </si>
  <si>
    <t>175.103.176.0</t>
  </si>
  <si>
    <t>175.103.177.255</t>
  </si>
  <si>
    <t>175.103.178.0</t>
  </si>
  <si>
    <t>175.103.179.255</t>
  </si>
  <si>
    <t>175.103.180.0</t>
  </si>
  <si>
    <t>175.103.191.255</t>
  </si>
  <si>
    <t>175.103.192.0</t>
  </si>
  <si>
    <t>175.103.215.255</t>
  </si>
  <si>
    <t>175.103.216.0</t>
  </si>
  <si>
    <t>175.103.223.255</t>
  </si>
  <si>
    <t>175.103.224.0</t>
  </si>
  <si>
    <t>175.103.255.255</t>
  </si>
  <si>
    <t>175.104.0.0</t>
  </si>
  <si>
    <t>175.105.255.255</t>
  </si>
  <si>
    <t>175.108.0.0</t>
  </si>
  <si>
    <t>175.109.255.255</t>
  </si>
  <si>
    <t>175.111.64.0</t>
  </si>
  <si>
    <t>175.111.79.255</t>
  </si>
  <si>
    <t>175.111.80.0</t>
  </si>
  <si>
    <t>175.111.87.255</t>
  </si>
  <si>
    <t>175.111.92.0</t>
  </si>
  <si>
    <t>175.111.95.255</t>
  </si>
  <si>
    <t>175.111.120.0</t>
  </si>
  <si>
    <t>175.111.127.255</t>
  </si>
  <si>
    <t>175.128.0.0</t>
  </si>
  <si>
    <t>175.135.255.255</t>
  </si>
  <si>
    <t>175.158.112.0</t>
  </si>
  <si>
    <t>175.158.127.255</t>
  </si>
  <si>
    <t>175.176.196.0</t>
  </si>
  <si>
    <t>175.176.199.255</t>
  </si>
  <si>
    <t>175.177.0.0</t>
  </si>
  <si>
    <t>175.177.255.255</t>
  </si>
  <si>
    <t>175.179.0.0</t>
  </si>
  <si>
    <t>175.179.255.255</t>
  </si>
  <si>
    <t>175.184.0.0</t>
  </si>
  <si>
    <t>175.184.127.255</t>
  </si>
  <si>
    <t>180.0.0.0</t>
  </si>
  <si>
    <t>180.63.255.255</t>
  </si>
  <si>
    <t>180.92.16.0</t>
  </si>
  <si>
    <t>180.92.31.255</t>
  </si>
  <si>
    <t>180.92.32.0</t>
  </si>
  <si>
    <t>180.92.63.255</t>
  </si>
  <si>
    <t>180.94.40.0</t>
  </si>
  <si>
    <t>180.94.47.255</t>
  </si>
  <si>
    <t>180.94.192.0</t>
  </si>
  <si>
    <t>180.94.207.255</t>
  </si>
  <si>
    <t>180.94.208.0</t>
  </si>
  <si>
    <t>180.94.215.255</t>
  </si>
  <si>
    <t>180.94.240.0</t>
  </si>
  <si>
    <t>180.94.255.255</t>
  </si>
  <si>
    <t>180.131.64.0</t>
  </si>
  <si>
    <t>180.131.75.255</t>
  </si>
  <si>
    <t>180.131.76.0</t>
  </si>
  <si>
    <t>180.131.82.255</t>
  </si>
  <si>
    <t>180.131.83.0</t>
  </si>
  <si>
    <t>180.131.95.255</t>
  </si>
  <si>
    <t>180.131.96.0</t>
  </si>
  <si>
    <t>180.131.107.255</t>
  </si>
  <si>
    <t>180.131.108.0</t>
  </si>
  <si>
    <t>180.131.108.255</t>
  </si>
  <si>
    <t>180.131.109.0</t>
  </si>
  <si>
    <t>180.131.109.255</t>
  </si>
  <si>
    <t>180.131.110.0</t>
  </si>
  <si>
    <t>180.131.110.255</t>
  </si>
  <si>
    <t>180.131.111.0</t>
  </si>
  <si>
    <t>180.131.115.255</t>
  </si>
  <si>
    <t>180.131.116.0</t>
  </si>
  <si>
    <t>180.131.117.255</t>
  </si>
  <si>
    <t>180.131.118.0</t>
  </si>
  <si>
    <t>180.131.124.255</t>
  </si>
  <si>
    <t>180.131.125.0</t>
  </si>
  <si>
    <t>180.131.125.255</t>
  </si>
  <si>
    <t>180.131.126.0</t>
  </si>
  <si>
    <t>180.131.126.255</t>
  </si>
  <si>
    <t>180.131.127.0</t>
  </si>
  <si>
    <t>180.131.127.255</t>
  </si>
  <si>
    <t>180.131.136.0</t>
  </si>
  <si>
    <t>180.131.143.255</t>
  </si>
  <si>
    <t>180.131.152.0</t>
  </si>
  <si>
    <t>180.131.159.255</t>
  </si>
  <si>
    <t>180.131.192.0</t>
  </si>
  <si>
    <t>180.131.207.255</t>
  </si>
  <si>
    <t>180.131.208.0</t>
  </si>
  <si>
    <t>180.131.223.255</t>
  </si>
  <si>
    <t>180.131.224.0</t>
  </si>
  <si>
    <t>180.131.255.255</t>
  </si>
  <si>
    <t>180.144.0.0</t>
  </si>
  <si>
    <t>180.147.255.255</t>
  </si>
  <si>
    <t>180.148.28.0</t>
  </si>
  <si>
    <t>180.148.31.255</t>
  </si>
  <si>
    <t>180.148.144.0</t>
  </si>
  <si>
    <t>180.148.151.255</t>
  </si>
  <si>
    <t>180.148.160.0</t>
  </si>
  <si>
    <t>180.148.175.255</t>
  </si>
  <si>
    <t>180.148.184.0</t>
  </si>
  <si>
    <t>180.148.191.255</t>
  </si>
  <si>
    <t>180.148.192.0</t>
  </si>
  <si>
    <t>180.148.207.255</t>
  </si>
  <si>
    <t>180.149.160.0</t>
  </si>
  <si>
    <t>180.149.191.255</t>
  </si>
  <si>
    <t>180.149.204.0</t>
  </si>
  <si>
    <t>180.149.207.255</t>
  </si>
  <si>
    <t>180.178.68.0</t>
  </si>
  <si>
    <t>180.178.71.255</t>
  </si>
  <si>
    <t>180.178.80.0</t>
  </si>
  <si>
    <t>180.178.87.255</t>
  </si>
  <si>
    <t>180.178.88.0</t>
  </si>
  <si>
    <t>180.178.91.255</t>
  </si>
  <si>
    <t>180.188.208.0</t>
  </si>
  <si>
    <t>180.188.223.255</t>
  </si>
  <si>
    <t>180.189.128.0</t>
  </si>
  <si>
    <t>180.189.135.255</t>
  </si>
  <si>
    <t>180.189.224.0</t>
  </si>
  <si>
    <t>180.189.255.255</t>
  </si>
  <si>
    <t>180.196.0.0</t>
  </si>
  <si>
    <t>180.199.255.255</t>
  </si>
  <si>
    <t>180.200.0.0</t>
  </si>
  <si>
    <t>180.200.127.255</t>
  </si>
  <si>
    <t>180.200.224.0</t>
  </si>
  <si>
    <t>180.200.231.255</t>
  </si>
  <si>
    <t>180.200.248.0</t>
  </si>
  <si>
    <t>180.200.251.255</t>
  </si>
  <si>
    <t>180.211.72.0</t>
  </si>
  <si>
    <t>180.211.79.255</t>
  </si>
  <si>
    <t>180.211.84.0</t>
  </si>
  <si>
    <t>180.211.87.255</t>
  </si>
  <si>
    <t>180.214.0.0</t>
  </si>
  <si>
    <t>180.214.63.255</t>
  </si>
  <si>
    <t>180.214.224.0</t>
  </si>
  <si>
    <t>180.214.231.255</t>
  </si>
  <si>
    <t>180.220.0.0</t>
  </si>
  <si>
    <t>180.221.255.255</t>
  </si>
  <si>
    <t>180.222.32.0</t>
  </si>
  <si>
    <t>180.222.63.255</t>
  </si>
  <si>
    <t>180.222.72.0</t>
  </si>
  <si>
    <t>180.222.79.255</t>
  </si>
  <si>
    <t>180.222.80.0</t>
  </si>
  <si>
    <t>180.222.95.255</t>
  </si>
  <si>
    <t>180.222.176.0</t>
  </si>
  <si>
    <t>180.222.191.255</t>
  </si>
  <si>
    <t>180.233.96.0</t>
  </si>
  <si>
    <t>180.233.111.255</t>
  </si>
  <si>
    <t>180.233.132.0</t>
  </si>
  <si>
    <t>180.233.135.255</t>
  </si>
  <si>
    <t>180.233.136.0</t>
  </si>
  <si>
    <t>180.233.143.255</t>
  </si>
  <si>
    <t>180.235.0.0</t>
  </si>
  <si>
    <t>180.235.63.255</t>
  </si>
  <si>
    <t>180.235.96.0</t>
  </si>
  <si>
    <t>180.235.103.255</t>
  </si>
  <si>
    <t>180.235.140.0</t>
  </si>
  <si>
    <t>180.235.143.255</t>
  </si>
  <si>
    <t>180.235.144.0</t>
  </si>
  <si>
    <t>180.235.147.255</t>
  </si>
  <si>
    <t>180.235.224.0</t>
  </si>
  <si>
    <t>180.235.255.255</t>
  </si>
  <si>
    <t>182.16.224.0</t>
  </si>
  <si>
    <t>182.16.231.255</t>
  </si>
  <si>
    <t>182.20.0.0</t>
  </si>
  <si>
    <t>182.21.255.255</t>
  </si>
  <si>
    <t>182.22.0.0</t>
  </si>
  <si>
    <t>182.22.127.255</t>
  </si>
  <si>
    <t>182.22.128.0</t>
  </si>
  <si>
    <t>182.22.255.255</t>
  </si>
  <si>
    <t>182.23.208.0</t>
  </si>
  <si>
    <t>182.23.211.255</t>
  </si>
  <si>
    <t>182.23.216.0</t>
  </si>
  <si>
    <t>182.23.223.255</t>
  </si>
  <si>
    <t>182.23.224.0</t>
  </si>
  <si>
    <t>182.23.255.255</t>
  </si>
  <si>
    <t>182.48.0.0</t>
  </si>
  <si>
    <t>182.48.63.255</t>
  </si>
  <si>
    <t>182.50.164.0</t>
  </si>
  <si>
    <t>182.50.167.255</t>
  </si>
  <si>
    <t>182.50.172.0</t>
  </si>
  <si>
    <t>182.50.175.255</t>
  </si>
  <si>
    <t>182.50.192.0</t>
  </si>
  <si>
    <t>182.50.223.255</t>
  </si>
  <si>
    <t>182.50.224.0</t>
  </si>
  <si>
    <t>182.50.239.255</t>
  </si>
  <si>
    <t>182.54.240.0</t>
  </si>
  <si>
    <t>182.54.243.255</t>
  </si>
  <si>
    <t>182.93.96.0</t>
  </si>
  <si>
    <t>182.93.127.255</t>
  </si>
  <si>
    <t>182.158.0.0</t>
  </si>
  <si>
    <t>182.159.255.255</t>
  </si>
  <si>
    <t>182.160.192.0</t>
  </si>
  <si>
    <t>182.160.255.255</t>
  </si>
  <si>
    <t>182.161.76.0</t>
  </si>
  <si>
    <t>182.161.79.255</t>
  </si>
  <si>
    <t>182.163.0.0</t>
  </si>
  <si>
    <t>182.163.31.255</t>
  </si>
  <si>
    <t>182.163.32.0</t>
  </si>
  <si>
    <t>182.163.47.255</t>
  </si>
  <si>
    <t>182.163.48.0</t>
  </si>
  <si>
    <t>182.163.63.255</t>
  </si>
  <si>
    <t>182.163.64.0</t>
  </si>
  <si>
    <t>182.163.95.255</t>
  </si>
  <si>
    <t>182.164.0.0</t>
  </si>
  <si>
    <t>182.167.255.255</t>
  </si>
  <si>
    <t>182.168.0.0</t>
  </si>
  <si>
    <t>182.171.255.255</t>
  </si>
  <si>
    <t>182.173.128.0</t>
  </si>
  <si>
    <t>182.173.159.255</t>
  </si>
  <si>
    <t>182.236.0.0</t>
  </si>
  <si>
    <t>182.236.6.255</t>
  </si>
  <si>
    <t>182.236.7.0</t>
  </si>
  <si>
    <t>182.236.7.255</t>
  </si>
  <si>
    <t>182.236.8.0</t>
  </si>
  <si>
    <t>182.236.9.255</t>
  </si>
  <si>
    <t>182.236.10.0</t>
  </si>
  <si>
    <t>182.236.11.255</t>
  </si>
  <si>
    <t>182.236.12.0</t>
  </si>
  <si>
    <t>182.236.12.255</t>
  </si>
  <si>
    <t>182.236.13.0</t>
  </si>
  <si>
    <t>182.236.41.255</t>
  </si>
  <si>
    <t>182.236.42.0</t>
  </si>
  <si>
    <t>182.236.42.255</t>
  </si>
  <si>
    <t>182.236.43.0</t>
  </si>
  <si>
    <t>182.236.52.255</t>
  </si>
  <si>
    <t>182.236.53.0</t>
  </si>
  <si>
    <t>182.236.53.255</t>
  </si>
  <si>
    <t>182.236.54.0</t>
  </si>
  <si>
    <t>182.236.63.255</t>
  </si>
  <si>
    <t>182.236.64.0</t>
  </si>
  <si>
    <t>182.236.95.255</t>
  </si>
  <si>
    <t>182.236.96.0</t>
  </si>
  <si>
    <t>182.236.111.255</t>
  </si>
  <si>
    <t>182.248.0.0</t>
  </si>
  <si>
    <t>182.251.255.255</t>
  </si>
  <si>
    <t>182.255.64.0</t>
  </si>
  <si>
    <t>182.255.79.255</t>
  </si>
  <si>
    <t>183.72.0.0</t>
  </si>
  <si>
    <t>183.75.255.255</t>
  </si>
  <si>
    <t>183.76.0.0</t>
  </si>
  <si>
    <t>183.77.255.255</t>
  </si>
  <si>
    <t>183.78.188.0</t>
  </si>
  <si>
    <t>183.78.191.255</t>
  </si>
  <si>
    <t>183.81.176.0</t>
  </si>
  <si>
    <t>183.81.179.255</t>
  </si>
  <si>
    <t>183.86.0.0</t>
  </si>
  <si>
    <t>183.86.127.255</t>
  </si>
  <si>
    <t>183.86.128.0</t>
  </si>
  <si>
    <t>183.86.191.255</t>
  </si>
  <si>
    <t>183.90.176.0</t>
  </si>
  <si>
    <t>183.90.183.255</t>
  </si>
  <si>
    <t>183.90.192.0</t>
  </si>
  <si>
    <t>183.90.223.255</t>
  </si>
  <si>
    <t>183.90.224.0</t>
  </si>
  <si>
    <t>183.90.255.255</t>
  </si>
  <si>
    <t>183.91.96.0</t>
  </si>
  <si>
    <t>183.91.127.255</t>
  </si>
  <si>
    <t>183.176.0.0</t>
  </si>
  <si>
    <t>183.176.255.255</t>
  </si>
  <si>
    <t>183.177.128.0</t>
  </si>
  <si>
    <t>183.177.255.255</t>
  </si>
  <si>
    <t>183.180.0.0</t>
  </si>
  <si>
    <t>183.180.255.255</t>
  </si>
  <si>
    <t>183.181.0.0</t>
  </si>
  <si>
    <t>183.181.31.255</t>
  </si>
  <si>
    <t>183.181.32.0</t>
  </si>
  <si>
    <t>183.181.33.255</t>
  </si>
  <si>
    <t>183.181.34.0</t>
  </si>
  <si>
    <t>183.181.39.255</t>
  </si>
  <si>
    <t>183.181.40.0</t>
  </si>
  <si>
    <t>183.181.49.255</t>
  </si>
  <si>
    <t>183.181.50.0</t>
  </si>
  <si>
    <t>183.181.61.255</t>
  </si>
  <si>
    <t>183.181.62.0</t>
  </si>
  <si>
    <t>183.181.73.255</t>
  </si>
  <si>
    <t>183.181.74.0</t>
  </si>
  <si>
    <t>183.181.77.255</t>
  </si>
  <si>
    <t>183.181.78.0</t>
  </si>
  <si>
    <t>183.181.79.255</t>
  </si>
  <si>
    <t>183.181.80.0</t>
  </si>
  <si>
    <t>183.181.87.255</t>
  </si>
  <si>
    <t>183.181.88.0</t>
  </si>
  <si>
    <t>183.181.91.255</t>
  </si>
  <si>
    <t>183.181.92.0</t>
  </si>
  <si>
    <t>183.181.93.255</t>
  </si>
  <si>
    <t>183.181.94.0</t>
  </si>
  <si>
    <t>183.181.95.255</t>
  </si>
  <si>
    <t>183.181.96.0</t>
  </si>
  <si>
    <t>183.181.99.255</t>
  </si>
  <si>
    <t>183.181.100.0</t>
  </si>
  <si>
    <t>183.181.101.255</t>
  </si>
  <si>
    <t>183.181.102.0</t>
  </si>
  <si>
    <t>183.181.102.255</t>
  </si>
  <si>
    <t>183.181.103.0</t>
  </si>
  <si>
    <t>183.181.121.255</t>
  </si>
  <si>
    <t>183.181.122.0</t>
  </si>
  <si>
    <t>183.181.127.255</t>
  </si>
  <si>
    <t>183.181.128.0</t>
  </si>
  <si>
    <t>183.181.129.255</t>
  </si>
  <si>
    <t>183.181.130.0</t>
  </si>
  <si>
    <t>183.181.133.255</t>
  </si>
  <si>
    <t>183.181.134.0</t>
  </si>
  <si>
    <t>183.181.137.255</t>
  </si>
  <si>
    <t>183.181.138.0</t>
  </si>
  <si>
    <t>183.181.141.255</t>
  </si>
  <si>
    <t>183.181.142.0</t>
  </si>
  <si>
    <t>183.181.159.255</t>
  </si>
  <si>
    <t>183.181.160.0</t>
  </si>
  <si>
    <t>183.181.191.255</t>
  </si>
  <si>
    <t>183.181.192.0</t>
  </si>
  <si>
    <t>183.181.255.255</t>
  </si>
  <si>
    <t>183.182.32.0</t>
  </si>
  <si>
    <t>183.182.63.255</t>
  </si>
  <si>
    <t>183.182.128.0</t>
  </si>
  <si>
    <t>183.182.255.255</t>
  </si>
  <si>
    <t>183.183.0.0</t>
  </si>
  <si>
    <t>183.183.255.255</t>
  </si>
  <si>
    <t>192.47.90.0</t>
  </si>
  <si>
    <t>192.47.90.255</t>
  </si>
  <si>
    <t>192.47.91.0</t>
  </si>
  <si>
    <t>192.47.91.255</t>
  </si>
  <si>
    <t>192.47.92.0</t>
  </si>
  <si>
    <t>192.47.92.255</t>
  </si>
  <si>
    <t>192.47.93.0</t>
  </si>
  <si>
    <t>192.47.93.255</t>
  </si>
  <si>
    <t>192.47.94.0</t>
  </si>
  <si>
    <t>192.47.94.255</t>
  </si>
  <si>
    <t>192.47.97.0</t>
  </si>
  <si>
    <t>192.47.97.255</t>
  </si>
  <si>
    <t>192.47.144.0</t>
  </si>
  <si>
    <t>192.47.159.255</t>
  </si>
  <si>
    <t>192.55.118.0</t>
  </si>
  <si>
    <t>192.55.118.255</t>
  </si>
  <si>
    <t>192.58.9.0</t>
  </si>
  <si>
    <t>192.58.18.255</t>
  </si>
  <si>
    <t>192.92.248.0</t>
  </si>
  <si>
    <t>192.92.255.255</t>
  </si>
  <si>
    <t>192.104.172.0</t>
  </si>
  <si>
    <t>192.104.172.255</t>
  </si>
  <si>
    <t>192.104.247.0</t>
  </si>
  <si>
    <t>192.104.247.255</t>
  </si>
  <si>
    <t>192.135.105.0</t>
  </si>
  <si>
    <t>192.135.107.255</t>
  </si>
  <si>
    <t>192.146.184.0</t>
  </si>
  <si>
    <t>192.146.184.255</t>
  </si>
  <si>
    <t>192.152.69.0</t>
  </si>
  <si>
    <t>192.152.69.255</t>
  </si>
  <si>
    <t>192.152.212.0</t>
  </si>
  <si>
    <t>192.152.212.255</t>
  </si>
  <si>
    <t>192.174.128.0</t>
  </si>
  <si>
    <t>192.174.255.255</t>
  </si>
  <si>
    <t>193.82.64.0</t>
  </si>
  <si>
    <t>193.82.95.255</t>
  </si>
  <si>
    <t>193.114.0.0</t>
  </si>
  <si>
    <t>193.114.31.255</t>
  </si>
  <si>
    <t>193.115.32.0</t>
  </si>
  <si>
    <t>193.115.63.255</t>
  </si>
  <si>
    <t>193.116.32.0</t>
  </si>
  <si>
    <t>193.116.63.255</t>
  </si>
  <si>
    <t>193.117.64.0</t>
  </si>
  <si>
    <t>193.117.95.255</t>
  </si>
  <si>
    <t>194.91.0.0</t>
  </si>
  <si>
    <t>194.91.255.255</t>
  </si>
  <si>
    <t>194.193.96.0</t>
  </si>
  <si>
    <t>194.193.127.255</t>
  </si>
  <si>
    <t>198.144.128.0</t>
  </si>
  <si>
    <t>198.144.143.255</t>
  </si>
  <si>
    <t>198.144.160.0</t>
  </si>
  <si>
    <t>198.144.175.255</t>
  </si>
  <si>
    <t>202.0.65.0</t>
  </si>
  <si>
    <t>202.0.66.255</t>
  </si>
  <si>
    <t>202.1.208.0</t>
  </si>
  <si>
    <t>202.1.223.255</t>
  </si>
  <si>
    <t>202.3.144.0</t>
  </si>
  <si>
    <t>202.3.159.255</t>
  </si>
  <si>
    <t>202.4.248.0</t>
  </si>
  <si>
    <t>202.4.249.255</t>
  </si>
  <si>
    <t>202.5.64.0</t>
  </si>
  <si>
    <t>202.5.79.255</t>
  </si>
  <si>
    <t>202.6.68.0</t>
  </si>
  <si>
    <t>202.6.71.255</t>
  </si>
  <si>
    <t>202.6.119.0</t>
  </si>
  <si>
    <t>202.6.119.255</t>
  </si>
  <si>
    <t>202.7.16.0</t>
  </si>
  <si>
    <t>202.7.31.255</t>
  </si>
  <si>
    <t>202.7.96.0</t>
  </si>
  <si>
    <t>202.7.111.255</t>
  </si>
  <si>
    <t>202.7.112.0</t>
  </si>
  <si>
    <t>202.7.127.255</t>
  </si>
  <si>
    <t>202.8.16.0</t>
  </si>
  <si>
    <t>202.8.23.255</t>
  </si>
  <si>
    <t>202.8.48.0</t>
  </si>
  <si>
    <t>202.8.63.255</t>
  </si>
  <si>
    <t>202.8.208.0</t>
  </si>
  <si>
    <t>202.8.223.255</t>
  </si>
  <si>
    <t>202.9.208.0</t>
  </si>
  <si>
    <t>202.9.223.255</t>
  </si>
  <si>
    <t>202.12.8.0</t>
  </si>
  <si>
    <t>202.12.8.255</t>
  </si>
  <si>
    <t>202.12.9.0</t>
  </si>
  <si>
    <t>202.12.9.255</t>
  </si>
  <si>
    <t>202.12.10.0</t>
  </si>
  <si>
    <t>202.12.10.255</t>
  </si>
  <si>
    <t>202.12.11.0</t>
  </si>
  <si>
    <t>202.12.11.255</t>
  </si>
  <si>
    <t>202.12.12.0</t>
  </si>
  <si>
    <t>202.12.12.255</t>
  </si>
  <si>
    <t>202.12.13.0</t>
  </si>
  <si>
    <t>202.12.13.255</t>
  </si>
  <si>
    <t>202.12.14.0</t>
  </si>
  <si>
    <t>202.12.14.255</t>
  </si>
  <si>
    <t>202.12.15.0</t>
  </si>
  <si>
    <t>202.12.15.255</t>
  </si>
  <si>
    <t>202.20.123.0</t>
  </si>
  <si>
    <t>202.20.123.255</t>
  </si>
  <si>
    <t>202.20.124.0</t>
  </si>
  <si>
    <t>202.20.124.255</t>
  </si>
  <si>
    <t>202.21.145.0</t>
  </si>
  <si>
    <t>202.21.145.255</t>
  </si>
  <si>
    <t>202.21.146.0</t>
  </si>
  <si>
    <t>202.21.146.255</t>
  </si>
  <si>
    <t>202.22.64.0</t>
  </si>
  <si>
    <t>202.22.127.255</t>
  </si>
  <si>
    <t>202.22.208.0</t>
  </si>
  <si>
    <t>202.22.223.255</t>
  </si>
  <si>
    <t>202.41.208.0</t>
  </si>
  <si>
    <t>202.41.223.255</t>
  </si>
  <si>
    <t>202.43.16.0</t>
  </si>
  <si>
    <t>202.43.31.255</t>
  </si>
  <si>
    <t>202.43.68.0</t>
  </si>
  <si>
    <t>202.43.71.255</t>
  </si>
  <si>
    <t>202.43.96.0</t>
  </si>
  <si>
    <t>202.43.99.255</t>
  </si>
  <si>
    <t>202.45.12.0</t>
  </si>
  <si>
    <t>202.45.12.255</t>
  </si>
  <si>
    <t>202.45.129.0</t>
  </si>
  <si>
    <t>202.45.129.255</t>
  </si>
  <si>
    <t>202.45.168.0</t>
  </si>
  <si>
    <t>202.45.175.255</t>
  </si>
  <si>
    <t>202.47.16.0</t>
  </si>
  <si>
    <t>202.47.31.255</t>
  </si>
  <si>
    <t>202.47.136.0</t>
  </si>
  <si>
    <t>202.47.139.255</t>
  </si>
  <si>
    <t>202.51.4.0</t>
  </si>
  <si>
    <t>202.51.7.255</t>
  </si>
  <si>
    <t>202.51.32.0</t>
  </si>
  <si>
    <t>202.51.47.255</t>
  </si>
  <si>
    <t>202.51.48.0</t>
  </si>
  <si>
    <t>202.51.55.255</t>
  </si>
  <si>
    <t>202.52.16.0</t>
  </si>
  <si>
    <t>202.52.31.255</t>
  </si>
  <si>
    <t>202.52.151.0</t>
  </si>
  <si>
    <t>202.52.151.255</t>
  </si>
  <si>
    <t>202.52.176.0</t>
  </si>
  <si>
    <t>202.52.191.255</t>
  </si>
  <si>
    <t>202.53.16.0</t>
  </si>
  <si>
    <t>202.53.31.255</t>
  </si>
  <si>
    <t>202.53.112.0</t>
  </si>
  <si>
    <t>202.53.127.255</t>
  </si>
  <si>
    <t>202.53.208.0</t>
  </si>
  <si>
    <t>202.53.223.255</t>
  </si>
  <si>
    <t>202.55.112.0</t>
  </si>
  <si>
    <t>202.55.127.255</t>
  </si>
  <si>
    <t>202.55.136.0</t>
  </si>
  <si>
    <t>202.55.139.255</t>
  </si>
  <si>
    <t>202.55.192.0</t>
  </si>
  <si>
    <t>202.55.223.255</t>
  </si>
  <si>
    <t>202.56.64.0</t>
  </si>
  <si>
    <t>202.56.79.255</t>
  </si>
  <si>
    <t>202.57.224.0</t>
  </si>
  <si>
    <t>202.57.239.255</t>
  </si>
  <si>
    <t>202.58.1.0</t>
  </si>
  <si>
    <t>202.58.1.255</t>
  </si>
  <si>
    <t>202.58.116.0</t>
  </si>
  <si>
    <t>202.58.119.255</t>
  </si>
  <si>
    <t>202.58.144.0</t>
  </si>
  <si>
    <t>202.58.159.255</t>
  </si>
  <si>
    <t>202.58.234.0</t>
  </si>
  <si>
    <t>202.58.234.255</t>
  </si>
  <si>
    <t>202.59.112.0</t>
  </si>
  <si>
    <t>202.59.127.255</t>
  </si>
  <si>
    <t>202.59.144.0</t>
  </si>
  <si>
    <t>202.59.151.255</t>
  </si>
  <si>
    <t>202.59.176.0</t>
  </si>
  <si>
    <t>202.59.191.255</t>
  </si>
  <si>
    <t>202.60.16.0</t>
  </si>
  <si>
    <t>202.60.31.255</t>
  </si>
  <si>
    <t>202.60.32.0</t>
  </si>
  <si>
    <t>202.60.47.255</t>
  </si>
  <si>
    <t>202.60.160.0</t>
  </si>
  <si>
    <t>202.60.191.255</t>
  </si>
  <si>
    <t>202.61.1.0</t>
  </si>
  <si>
    <t>202.61.1.255</t>
  </si>
  <si>
    <t>202.61.16.0</t>
  </si>
  <si>
    <t>202.61.31.255</t>
  </si>
  <si>
    <t>202.62.160.0</t>
  </si>
  <si>
    <t>202.62.175.255</t>
  </si>
  <si>
    <t>202.62.176.0</t>
  </si>
  <si>
    <t>202.62.191.255</t>
  </si>
  <si>
    <t>202.62.253.0</t>
  </si>
  <si>
    <t>202.62.253.255</t>
  </si>
  <si>
    <t>202.64.87.0</t>
  </si>
  <si>
    <t>202.64.87.255</t>
  </si>
  <si>
    <t>202.64.123.0</t>
  </si>
  <si>
    <t>202.64.123.255</t>
  </si>
  <si>
    <t>202.64.156.0</t>
  </si>
  <si>
    <t>202.64.156.255</t>
  </si>
  <si>
    <t>202.67.16.0</t>
  </si>
  <si>
    <t>202.67.31.255</t>
  </si>
  <si>
    <t>202.67.48.0</t>
  </si>
  <si>
    <t>202.67.63.255</t>
  </si>
  <si>
    <t>202.69.112.0</t>
  </si>
  <si>
    <t>202.69.127.255</t>
  </si>
  <si>
    <t>202.69.224.0</t>
  </si>
  <si>
    <t>202.69.239.255</t>
  </si>
  <si>
    <t>202.70.140.0</t>
  </si>
  <si>
    <t>202.70.140.255</t>
  </si>
  <si>
    <t>202.70.176.0</t>
  </si>
  <si>
    <t>202.70.191.255</t>
  </si>
  <si>
    <t>202.70.208.0</t>
  </si>
  <si>
    <t>202.70.223.255</t>
  </si>
  <si>
    <t>202.70.224.0</t>
  </si>
  <si>
    <t>202.70.255.255</t>
  </si>
  <si>
    <t>202.71.48.0</t>
  </si>
  <si>
    <t>202.71.63.255</t>
  </si>
  <si>
    <t>202.71.64.0</t>
  </si>
  <si>
    <t>202.71.95.255</t>
  </si>
  <si>
    <t>202.72.48.0</t>
  </si>
  <si>
    <t>202.72.63.255</t>
  </si>
  <si>
    <t>202.72.64.0</t>
  </si>
  <si>
    <t>202.72.79.255</t>
  </si>
  <si>
    <t>202.73.64.0</t>
  </si>
  <si>
    <t>202.73.79.255</t>
  </si>
  <si>
    <t>202.73.80.0</t>
  </si>
  <si>
    <t>202.73.95.255</t>
  </si>
  <si>
    <t>202.73.136.0</t>
  </si>
  <si>
    <t>202.73.143.255</t>
  </si>
  <si>
    <t>202.73.208.0</t>
  </si>
  <si>
    <t>202.73.223.255</t>
  </si>
  <si>
    <t>202.74.16.0</t>
  </si>
  <si>
    <t>202.74.31.255</t>
  </si>
  <si>
    <t>202.74.253.0</t>
  </si>
  <si>
    <t>202.74.253.255</t>
  </si>
  <si>
    <t>202.75.8.0</t>
  </si>
  <si>
    <t>202.75.15.255</t>
  </si>
  <si>
    <t>202.75.112.0</t>
  </si>
  <si>
    <t>202.75.127.255</t>
  </si>
  <si>
    <t>202.75.224.0</t>
  </si>
  <si>
    <t>202.75.237.255</t>
  </si>
  <si>
    <t>202.75.238.0</t>
  </si>
  <si>
    <t>202.75.239.255</t>
  </si>
  <si>
    <t>202.76.192.0</t>
  </si>
  <si>
    <t>202.76.223.255</t>
  </si>
  <si>
    <t>202.78.176.0</t>
  </si>
  <si>
    <t>202.78.191.255</t>
  </si>
  <si>
    <t>202.78.208.0</t>
  </si>
  <si>
    <t>202.78.223.255</t>
  </si>
  <si>
    <t>202.78.248.0</t>
  </si>
  <si>
    <t>202.78.250.255</t>
  </si>
  <si>
    <t>202.79.0.0</t>
  </si>
  <si>
    <t>202.79.15.255</t>
  </si>
  <si>
    <t>202.79.64.0</t>
  </si>
  <si>
    <t>202.79.127.255</t>
  </si>
  <si>
    <t>202.79.128.0</t>
  </si>
  <si>
    <t>202.79.159.255</t>
  </si>
  <si>
    <t>202.79.240.0</t>
  </si>
  <si>
    <t>202.79.247.255</t>
  </si>
  <si>
    <t>202.80.96.0</t>
  </si>
  <si>
    <t>202.80.103.255</t>
  </si>
  <si>
    <t>202.81.8.0</t>
  </si>
  <si>
    <t>202.81.15.255</t>
  </si>
  <si>
    <t>202.81.80.0</t>
  </si>
  <si>
    <t>202.81.95.255</t>
  </si>
  <si>
    <t>202.83.184.0</t>
  </si>
  <si>
    <t>202.83.191.255</t>
  </si>
  <si>
    <t>202.83.224.0</t>
  </si>
  <si>
    <t>202.83.239.255</t>
  </si>
  <si>
    <t>202.84.18.0</t>
  </si>
  <si>
    <t>202.84.19.255</t>
  </si>
  <si>
    <t>202.84.48.0</t>
  </si>
  <si>
    <t>202.84.63.255</t>
  </si>
  <si>
    <t>202.84.80.0</t>
  </si>
  <si>
    <t>202.84.95.255</t>
  </si>
  <si>
    <t>202.86.56.0</t>
  </si>
  <si>
    <t>202.86.63.255</t>
  </si>
  <si>
    <t>202.86.120.0</t>
  </si>
  <si>
    <t>202.86.127.255</t>
  </si>
  <si>
    <t>202.86.240.0</t>
  </si>
  <si>
    <t>202.86.247.255</t>
  </si>
  <si>
    <t>202.87.224.0</t>
  </si>
  <si>
    <t>202.87.239.255</t>
  </si>
  <si>
    <t>202.88.48.0</t>
  </si>
  <si>
    <t>202.88.63.255</t>
  </si>
  <si>
    <t>202.88.192.0</t>
  </si>
  <si>
    <t>202.88.199.255</t>
  </si>
  <si>
    <t>202.89.80.0</t>
  </si>
  <si>
    <t>202.89.95.255</t>
  </si>
  <si>
    <t>202.89.112.0</t>
  </si>
  <si>
    <t>202.89.115.255</t>
  </si>
  <si>
    <t>202.89.240.0</t>
  </si>
  <si>
    <t>202.89.247.255</t>
  </si>
  <si>
    <t>202.90.8.0</t>
  </si>
  <si>
    <t>202.90.15.255</t>
  </si>
  <si>
    <t>202.90.208.0</t>
  </si>
  <si>
    <t>202.90.223.255</t>
  </si>
  <si>
    <t>202.91.48.0</t>
  </si>
  <si>
    <t>202.91.63.255</t>
  </si>
  <si>
    <t>202.91.112.0</t>
  </si>
  <si>
    <t>202.91.127.255</t>
  </si>
  <si>
    <t>202.91.144.0</t>
  </si>
  <si>
    <t>202.91.159.255</t>
  </si>
  <si>
    <t>202.91.208.0</t>
  </si>
  <si>
    <t>202.91.223.255</t>
  </si>
  <si>
    <t>202.93.64.0</t>
  </si>
  <si>
    <t>202.93.95.255</t>
  </si>
  <si>
    <t>202.93.144.0</t>
  </si>
  <si>
    <t>202.93.151.255</t>
  </si>
  <si>
    <t>202.94.48.0</t>
  </si>
  <si>
    <t>202.94.63.255</t>
  </si>
  <si>
    <t>202.94.128.0</t>
  </si>
  <si>
    <t>202.94.159.255</t>
  </si>
  <si>
    <t>202.94.176.0</t>
  </si>
  <si>
    <t>202.94.191.255</t>
  </si>
  <si>
    <t>202.94.192.0</t>
  </si>
  <si>
    <t>202.94.223.255</t>
  </si>
  <si>
    <t>202.95.32.0</t>
  </si>
  <si>
    <t>202.95.63.255</t>
  </si>
  <si>
    <t>202.95.176.0</t>
  </si>
  <si>
    <t>202.95.191.255</t>
  </si>
  <si>
    <t>202.95.208.0</t>
  </si>
  <si>
    <t>202.95.223.255</t>
  </si>
  <si>
    <t>202.95.248.0</t>
  </si>
  <si>
    <t>202.95.249.255</t>
  </si>
  <si>
    <t>202.122.24.0</t>
  </si>
  <si>
    <t>202.122.31.255</t>
  </si>
  <si>
    <t>202.122.48.0</t>
  </si>
  <si>
    <t>202.122.63.255</t>
  </si>
  <si>
    <t>202.122.136.0</t>
  </si>
  <si>
    <t>202.122.143.255</t>
  </si>
  <si>
    <t>202.122.176.0</t>
  </si>
  <si>
    <t>202.122.191.255</t>
  </si>
  <si>
    <t>202.122.192.0</t>
  </si>
  <si>
    <t>202.122.223.255</t>
  </si>
  <si>
    <t>202.122.224.0</t>
  </si>
  <si>
    <t>202.122.255.255</t>
  </si>
  <si>
    <t>202.123.184.0</t>
  </si>
  <si>
    <t>202.123.191.255</t>
  </si>
  <si>
    <t>202.124.0.0</t>
  </si>
  <si>
    <t>202.124.15.255</t>
  </si>
  <si>
    <t>202.124.48.0</t>
  </si>
  <si>
    <t>202.124.63.255</t>
  </si>
  <si>
    <t>202.124.208.0</t>
  </si>
  <si>
    <t>202.124.223.255</t>
  </si>
  <si>
    <t>202.125.48.0</t>
  </si>
  <si>
    <t>202.125.63.255</t>
  </si>
  <si>
    <t>202.126.16.0</t>
  </si>
  <si>
    <t>202.126.23.255</t>
  </si>
  <si>
    <t>202.126.24.0</t>
  </si>
  <si>
    <t>202.126.31.255</t>
  </si>
  <si>
    <t>202.126.240.0</t>
  </si>
  <si>
    <t>202.126.255.255</t>
  </si>
  <si>
    <t>202.127.80.0</t>
  </si>
  <si>
    <t>202.127.95.255</t>
  </si>
  <si>
    <t>202.127.176.0</t>
  </si>
  <si>
    <t>202.127.191.255</t>
  </si>
  <si>
    <t>202.129.176.0</t>
  </si>
  <si>
    <t>202.129.183.255</t>
  </si>
  <si>
    <t>202.129.254.0</t>
  </si>
  <si>
    <t>202.129.254.255</t>
  </si>
  <si>
    <t>202.130.60.0</t>
  </si>
  <si>
    <t>202.130.63.255</t>
  </si>
  <si>
    <t>202.131.8.0</t>
  </si>
  <si>
    <t>202.131.15.255</t>
  </si>
  <si>
    <t>202.131.192.0</t>
  </si>
  <si>
    <t>202.131.207.255</t>
  </si>
  <si>
    <t>202.133.112.0</t>
  </si>
  <si>
    <t>202.133.127.255</t>
  </si>
  <si>
    <t>202.136.192.0</t>
  </si>
  <si>
    <t>202.136.207.255</t>
  </si>
  <si>
    <t>202.137.32.0</t>
  </si>
  <si>
    <t>202.137.63.255</t>
  </si>
  <si>
    <t>202.137.184.0</t>
  </si>
  <si>
    <t>202.137.191.255</t>
  </si>
  <si>
    <t>202.138.80.0</t>
  </si>
  <si>
    <t>202.138.95.255</t>
  </si>
  <si>
    <t>202.140.0.0</t>
  </si>
  <si>
    <t>202.140.31.255</t>
  </si>
  <si>
    <t>202.140.192.0</t>
  </si>
  <si>
    <t>202.140.223.255</t>
  </si>
  <si>
    <t>202.141.192.0</t>
  </si>
  <si>
    <t>202.141.207.255</t>
  </si>
  <si>
    <t>202.142.8.0</t>
  </si>
  <si>
    <t>202.142.15.255</t>
  </si>
  <si>
    <t>202.142.224.0</t>
  </si>
  <si>
    <t>202.142.255.255</t>
  </si>
  <si>
    <t>202.143.8.0</t>
  </si>
  <si>
    <t>202.143.15.255</t>
  </si>
  <si>
    <t>202.143.64.0</t>
  </si>
  <si>
    <t>202.143.79.255</t>
  </si>
  <si>
    <t>202.143.80.0</t>
  </si>
  <si>
    <t>202.143.95.255</t>
  </si>
  <si>
    <t>202.143.192.0</t>
  </si>
  <si>
    <t>202.143.223.255</t>
  </si>
  <si>
    <t>202.144.224.0</t>
  </si>
  <si>
    <t>202.144.239.255</t>
  </si>
  <si>
    <t>202.144.240.0</t>
  </si>
  <si>
    <t>202.144.255.255</t>
  </si>
  <si>
    <t>202.145.16.0</t>
  </si>
  <si>
    <t>202.145.19.255</t>
  </si>
  <si>
    <t>202.145.20.0</t>
  </si>
  <si>
    <t>202.145.23.255</t>
  </si>
  <si>
    <t>202.145.24.0</t>
  </si>
  <si>
    <t>202.145.25.255</t>
  </si>
  <si>
    <t>202.145.26.0</t>
  </si>
  <si>
    <t>202.145.27.255</t>
  </si>
  <si>
    <t>202.145.28.0</t>
  </si>
  <si>
    <t>202.145.31.255</t>
  </si>
  <si>
    <t>202.146.16.0</t>
  </si>
  <si>
    <t>202.146.23.255</t>
  </si>
  <si>
    <t>202.147.208.0</t>
  </si>
  <si>
    <t>202.147.223.255</t>
  </si>
  <si>
    <t>202.148.240.0</t>
  </si>
  <si>
    <t>202.148.255.255</t>
  </si>
  <si>
    <t>202.149.0.0</t>
  </si>
  <si>
    <t>202.149.15.255</t>
  </si>
  <si>
    <t>202.149.16.0</t>
  </si>
  <si>
    <t>202.149.23.255</t>
  </si>
  <si>
    <t>202.150.48.0</t>
  </si>
  <si>
    <t>202.150.55.255</t>
  </si>
  <si>
    <t>202.151.96.0</t>
  </si>
  <si>
    <t>202.151.127.255</t>
  </si>
  <si>
    <t>202.152.96.0</t>
  </si>
  <si>
    <t>202.152.111.255</t>
  </si>
  <si>
    <t>202.152.112.0</t>
  </si>
  <si>
    <t>202.152.127.255</t>
  </si>
  <si>
    <t>202.152.208.0</t>
  </si>
  <si>
    <t>202.152.223.255</t>
  </si>
  <si>
    <t>202.157.0.0</t>
  </si>
  <si>
    <t>202.157.63.255</t>
  </si>
  <si>
    <t>202.157.224.0</t>
  </si>
  <si>
    <t>202.157.255.255</t>
  </si>
  <si>
    <t>202.158.224.0</t>
  </si>
  <si>
    <t>202.158.239.255</t>
  </si>
  <si>
    <t>202.161.192.0</t>
  </si>
  <si>
    <t>202.161.255.255</t>
  </si>
  <si>
    <t>202.162.80.0</t>
  </si>
  <si>
    <t>202.162.95.255</t>
  </si>
  <si>
    <t>202.162.112.0</t>
  </si>
  <si>
    <t>202.162.127.255</t>
  </si>
  <si>
    <t>202.162.128.0</t>
  </si>
  <si>
    <t>202.162.159.255</t>
  </si>
  <si>
    <t>202.163.160.0</t>
  </si>
  <si>
    <t>202.163.175.255</t>
  </si>
  <si>
    <t>202.163.176.0</t>
  </si>
  <si>
    <t>202.163.191.255</t>
  </si>
  <si>
    <t>202.164.64.0</t>
  </si>
  <si>
    <t>202.164.95.255</t>
  </si>
  <si>
    <t>202.164.224.0</t>
  </si>
  <si>
    <t>202.164.239.255</t>
  </si>
  <si>
    <t>202.164.240.0</t>
  </si>
  <si>
    <t>202.164.255.255</t>
  </si>
  <si>
    <t>202.165.48.0</t>
  </si>
  <si>
    <t>202.165.55.255</t>
  </si>
  <si>
    <t>202.165.112.0</t>
  </si>
  <si>
    <t>202.165.119.255</t>
  </si>
  <si>
    <t>202.166.185.0</t>
  </si>
  <si>
    <t>202.166.185.255</t>
  </si>
  <si>
    <t>202.168.216.0</t>
  </si>
  <si>
    <t>202.168.223.255</t>
  </si>
  <si>
    <t>202.169.64.0</t>
  </si>
  <si>
    <t>202.169.79.255</t>
  </si>
  <si>
    <t>202.169.80.0</t>
  </si>
  <si>
    <t>202.169.95.255</t>
  </si>
  <si>
    <t>202.169.128.0</t>
  </si>
  <si>
    <t>202.169.159.255</t>
  </si>
  <si>
    <t>202.169.184.0</t>
  </si>
  <si>
    <t>202.169.191.255</t>
  </si>
  <si>
    <t>202.170.96.0</t>
  </si>
  <si>
    <t>202.170.111.255</t>
  </si>
  <si>
    <t>202.170.176.0</t>
  </si>
  <si>
    <t>202.170.191.255</t>
  </si>
  <si>
    <t>202.170.208.0</t>
  </si>
  <si>
    <t>202.170.215.255</t>
  </si>
  <si>
    <t>202.171.80.0</t>
  </si>
  <si>
    <t>202.171.95.255</t>
  </si>
  <si>
    <t>202.171.112.0</t>
  </si>
  <si>
    <t>202.171.127.255</t>
  </si>
  <si>
    <t>202.171.128.0</t>
  </si>
  <si>
    <t>202.171.159.255</t>
  </si>
  <si>
    <t>202.172.24.0</t>
  </si>
  <si>
    <t>202.172.31.255</t>
  </si>
  <si>
    <t>202.172.64.0</t>
  </si>
  <si>
    <t>202.172.95.255</t>
  </si>
  <si>
    <t>202.173.5.0</t>
  </si>
  <si>
    <t>202.173.5.255</t>
  </si>
  <si>
    <t>202.173.96.0</t>
  </si>
  <si>
    <t>202.173.111.255</t>
  </si>
  <si>
    <t>202.174.48.0</t>
  </si>
  <si>
    <t>202.174.63.255</t>
  </si>
  <si>
    <t>202.174.192.0</t>
  </si>
  <si>
    <t>202.174.223.255</t>
  </si>
  <si>
    <t>202.175.144.0</t>
  </si>
  <si>
    <t>202.175.159.255</t>
  </si>
  <si>
    <t>202.176.16.0</t>
  </si>
  <si>
    <t>202.176.31.255</t>
  </si>
  <si>
    <t>202.176.32.0</t>
  </si>
  <si>
    <t>202.176.63.255</t>
  </si>
  <si>
    <t>202.177.32.0</t>
  </si>
  <si>
    <t>202.177.39.255</t>
  </si>
  <si>
    <t>202.177.48.0</t>
  </si>
  <si>
    <t>202.177.63.255</t>
  </si>
  <si>
    <t>202.177.64.0</t>
  </si>
  <si>
    <t>202.177.127.255</t>
  </si>
  <si>
    <t>202.178.80.0</t>
  </si>
  <si>
    <t>202.178.95.255</t>
  </si>
  <si>
    <t>202.179.32.0</t>
  </si>
  <si>
    <t>202.179.63.255</t>
  </si>
  <si>
    <t>202.179.192.0</t>
  </si>
  <si>
    <t>202.179.207.255</t>
  </si>
  <si>
    <t>202.179.208.0</t>
  </si>
  <si>
    <t>202.179.223.255</t>
  </si>
  <si>
    <t>202.179.224.0</t>
  </si>
  <si>
    <t>202.179.239.255</t>
  </si>
  <si>
    <t>202.180.176.0</t>
  </si>
  <si>
    <t>202.180.191.255</t>
  </si>
  <si>
    <t>202.180.192.0</t>
  </si>
  <si>
    <t>202.180.207.255</t>
  </si>
  <si>
    <t>202.181.96.0</t>
  </si>
  <si>
    <t>202.181.111.255</t>
  </si>
  <si>
    <t>202.183.48.0</t>
  </si>
  <si>
    <t>202.183.63.255</t>
  </si>
  <si>
    <t>202.183.80.0</t>
  </si>
  <si>
    <t>202.183.95.255</t>
  </si>
  <si>
    <t>202.189.144.0</t>
  </si>
  <si>
    <t>202.189.159.255</t>
  </si>
  <si>
    <t>202.189.176.0</t>
  </si>
  <si>
    <t>202.189.183.255</t>
  </si>
  <si>
    <t>202.189.192.0</t>
  </si>
  <si>
    <t>202.189.223.255</t>
  </si>
  <si>
    <t>202.191.16.0</t>
  </si>
  <si>
    <t>202.191.31.255</t>
  </si>
  <si>
    <t>202.191.112.0</t>
  </si>
  <si>
    <t>202.191.119.255</t>
  </si>
  <si>
    <t>203.34.81.0</t>
  </si>
  <si>
    <t>203.34.81.255</t>
  </si>
  <si>
    <t>203.76.64.0</t>
  </si>
  <si>
    <t>203.76.95.255</t>
  </si>
  <si>
    <t>203.76.164.0</t>
  </si>
  <si>
    <t>203.76.167.255</t>
  </si>
  <si>
    <t>203.78.224.0</t>
  </si>
  <si>
    <t>203.78.255.255</t>
  </si>
  <si>
    <t>203.79.48.0</t>
  </si>
  <si>
    <t>203.79.63.255</t>
  </si>
  <si>
    <t>203.80.24.0</t>
  </si>
  <si>
    <t>203.80.31.255</t>
  </si>
  <si>
    <t>203.81.112.0</t>
  </si>
  <si>
    <t>203.81.127.255</t>
  </si>
  <si>
    <t>203.86.224.0</t>
  </si>
  <si>
    <t>203.86.231.255</t>
  </si>
  <si>
    <t>203.88.176.0</t>
  </si>
  <si>
    <t>203.88.191.255</t>
  </si>
  <si>
    <t>203.89.32.0</t>
  </si>
  <si>
    <t>203.89.63.255</t>
  </si>
  <si>
    <t>203.89.128.0</t>
  </si>
  <si>
    <t>203.89.131.255</t>
  </si>
  <si>
    <t>203.90.16.0</t>
  </si>
  <si>
    <t>203.90.23.255</t>
  </si>
  <si>
    <t>203.91.160.0</t>
  </si>
  <si>
    <t>203.91.191.255</t>
  </si>
  <si>
    <t>203.92.16.0</t>
  </si>
  <si>
    <t>203.92.23.255</t>
  </si>
  <si>
    <t>203.95.16.0</t>
  </si>
  <si>
    <t>203.95.23.255</t>
  </si>
  <si>
    <t>203.95.24.0</t>
  </si>
  <si>
    <t>203.95.31.255</t>
  </si>
  <si>
    <t>203.95.32.0</t>
  </si>
  <si>
    <t>203.95.63.255</t>
  </si>
  <si>
    <t>203.99.0.0</t>
  </si>
  <si>
    <t>203.99.7.255</t>
  </si>
  <si>
    <t>203.99.72.0</t>
  </si>
  <si>
    <t>203.99.79.255</t>
  </si>
  <si>
    <t>203.99.224.0</t>
  </si>
  <si>
    <t>203.99.231.255</t>
  </si>
  <si>
    <t>203.99.240.0</t>
  </si>
  <si>
    <t>203.99.247.255</t>
  </si>
  <si>
    <t>203.104.112.0</t>
  </si>
  <si>
    <t>203.104.127.255</t>
  </si>
  <si>
    <t>203.104.128.0</t>
  </si>
  <si>
    <t>203.104.143.255</t>
  </si>
  <si>
    <t>203.104.144.0</t>
  </si>
  <si>
    <t>203.104.151.255</t>
  </si>
  <si>
    <t>203.104.152.0</t>
  </si>
  <si>
    <t>203.104.155.255</t>
  </si>
  <si>
    <t>203.104.156.0</t>
  </si>
  <si>
    <t>203.104.157.255</t>
  </si>
  <si>
    <t>203.104.158.0</t>
  </si>
  <si>
    <t>203.104.158.255</t>
  </si>
  <si>
    <t>203.104.159.0</t>
  </si>
  <si>
    <t>203.104.159.255</t>
  </si>
  <si>
    <t>203.105.64.0</t>
  </si>
  <si>
    <t>203.105.95.255</t>
  </si>
  <si>
    <t>203.110.96.0</t>
  </si>
  <si>
    <t>203.110.127.255</t>
  </si>
  <si>
    <t>203.110.224.0</t>
  </si>
  <si>
    <t>203.110.231.255</t>
  </si>
  <si>
    <t>203.111.192.0</t>
  </si>
  <si>
    <t>203.111.207.255</t>
  </si>
  <si>
    <t>203.111.240.0</t>
  </si>
  <si>
    <t>203.111.247.255</t>
  </si>
  <si>
    <t>203.112.0.0</t>
  </si>
  <si>
    <t>203.112.31.255</t>
  </si>
  <si>
    <t>203.112.32.0</t>
  </si>
  <si>
    <t>203.112.63.255</t>
  </si>
  <si>
    <t>203.114.0.0</t>
  </si>
  <si>
    <t>203.114.63.255</t>
  </si>
  <si>
    <t>203.114.192.0</t>
  </si>
  <si>
    <t>203.114.223.255</t>
  </si>
  <si>
    <t>203.114.228.0</t>
  </si>
  <si>
    <t>203.114.231.255</t>
  </si>
  <si>
    <t>203.114.248.0</t>
  </si>
  <si>
    <t>203.114.251.255</t>
  </si>
  <si>
    <t>203.118.252.0</t>
  </si>
  <si>
    <t>203.118.255.255</t>
  </si>
  <si>
    <t>203.119.1.0</t>
  </si>
  <si>
    <t>203.119.1.255</t>
  </si>
  <si>
    <t>203.119.40.0</t>
  </si>
  <si>
    <t>203.119.40.255</t>
  </si>
  <si>
    <t>203.124.6.0</t>
  </si>
  <si>
    <t>203.124.7.255</t>
  </si>
  <si>
    <t>203.124.64.0</t>
  </si>
  <si>
    <t>203.124.95.255</t>
  </si>
  <si>
    <t>203.129.96.0</t>
  </si>
  <si>
    <t>203.129.111.255</t>
  </si>
  <si>
    <t>203.129.112.0</t>
  </si>
  <si>
    <t>203.129.127.255</t>
  </si>
  <si>
    <t>203.129.160.0</t>
  </si>
  <si>
    <t>203.129.191.255</t>
  </si>
  <si>
    <t>203.132.96.0</t>
  </si>
  <si>
    <t>203.132.127.255</t>
  </si>
  <si>
    <t>203.133.128.0</t>
  </si>
  <si>
    <t>203.133.159.255</t>
  </si>
  <si>
    <t>203.133.192.0</t>
  </si>
  <si>
    <t>203.133.223.255</t>
  </si>
  <si>
    <t>203.133.224.0</t>
  </si>
  <si>
    <t>203.133.231.255</t>
  </si>
  <si>
    <t>203.133.232.0</t>
  </si>
  <si>
    <t>203.133.239.255</t>
  </si>
  <si>
    <t>203.133.240.0</t>
  </si>
  <si>
    <t>203.133.247.255</t>
  </si>
  <si>
    <t>203.135.192.0</t>
  </si>
  <si>
    <t>203.135.255.255</t>
  </si>
  <si>
    <t>203.142.192.0</t>
  </si>
  <si>
    <t>203.142.207.255</t>
  </si>
  <si>
    <t>203.142.208.0</t>
  </si>
  <si>
    <t>203.142.215.255</t>
  </si>
  <si>
    <t>203.143.96.0</t>
  </si>
  <si>
    <t>203.143.127.255</t>
  </si>
  <si>
    <t>203.145.96.0</t>
  </si>
  <si>
    <t>203.145.111.255</t>
  </si>
  <si>
    <t>203.145.120.0</t>
  </si>
  <si>
    <t>203.145.127.255</t>
  </si>
  <si>
    <t>203.145.224.0</t>
  </si>
  <si>
    <t>203.145.255.255</t>
  </si>
  <si>
    <t>203.147.112.0</t>
  </si>
  <si>
    <t>203.147.127.255</t>
  </si>
  <si>
    <t>203.148.96.0</t>
  </si>
  <si>
    <t>203.148.127.255</t>
  </si>
  <si>
    <t>203.149.96.0</t>
  </si>
  <si>
    <t>203.149.111.255</t>
  </si>
  <si>
    <t>203.152.61.0</t>
  </si>
  <si>
    <t>203.152.61.255</t>
  </si>
  <si>
    <t>203.152.192.0</t>
  </si>
  <si>
    <t>203.152.223.255</t>
  </si>
  <si>
    <t>203.153.56.0</t>
  </si>
  <si>
    <t>203.153.59.255</t>
  </si>
  <si>
    <t>203.153.64.0</t>
  </si>
  <si>
    <t>203.153.79.255</t>
  </si>
  <si>
    <t>203.160.16.0</t>
  </si>
  <si>
    <t>203.160.31.255</t>
  </si>
  <si>
    <t>203.167.32.0</t>
  </si>
  <si>
    <t>203.167.63.255</t>
  </si>
  <si>
    <t>203.168.64.0</t>
  </si>
  <si>
    <t>203.168.127.255</t>
  </si>
  <si>
    <t>203.169.8.0</t>
  </si>
  <si>
    <t>203.169.15.255</t>
  </si>
  <si>
    <t>203.170.32.0</t>
  </si>
  <si>
    <t>203.170.47.255</t>
  </si>
  <si>
    <t>203.170.52.0</t>
  </si>
  <si>
    <t>203.170.55.255</t>
  </si>
  <si>
    <t>203.171.8.0</t>
  </si>
  <si>
    <t>203.171.15.255</t>
  </si>
  <si>
    <t>203.171.212.0</t>
  </si>
  <si>
    <t>203.171.215.255</t>
  </si>
  <si>
    <t>203.174.88.0</t>
  </si>
  <si>
    <t>203.174.95.255</t>
  </si>
  <si>
    <t>203.174.192.0</t>
  </si>
  <si>
    <t>203.174.223.255</t>
  </si>
  <si>
    <t>203.174.224.0</t>
  </si>
  <si>
    <t>203.174.255.255</t>
  </si>
  <si>
    <t>203.175.16.0</t>
  </si>
  <si>
    <t>203.175.31.255</t>
  </si>
  <si>
    <t>203.175.80.0</t>
  </si>
  <si>
    <t>203.175.95.255</t>
  </si>
  <si>
    <t>203.184.96.0</t>
  </si>
  <si>
    <t>203.184.127.255</t>
  </si>
  <si>
    <t>203.188.208.0</t>
  </si>
  <si>
    <t>203.188.215.255</t>
  </si>
  <si>
    <t>203.189.32.0</t>
  </si>
  <si>
    <t>203.189.63.255</t>
  </si>
  <si>
    <t>203.189.96.0</t>
  </si>
  <si>
    <t>203.189.111.255</t>
  </si>
  <si>
    <t>203.191.136.0</t>
  </si>
  <si>
    <t>203.191.143.255</t>
  </si>
  <si>
    <t>203.191.208.0</t>
  </si>
  <si>
    <t>203.191.223.255</t>
  </si>
  <si>
    <t>203.191.224.0</t>
  </si>
  <si>
    <t>203.191.239.255</t>
  </si>
  <si>
    <t>203.191.240.0</t>
  </si>
  <si>
    <t>203.191.255.255</t>
  </si>
  <si>
    <t>203.192.96.0</t>
  </si>
  <si>
    <t>203.192.127.255</t>
  </si>
  <si>
    <t>203.196.16.0</t>
  </si>
  <si>
    <t>203.196.23.255</t>
  </si>
  <si>
    <t>203.196.64.0</t>
  </si>
  <si>
    <t>203.196.79.255</t>
  </si>
  <si>
    <t>203.196.80.0</t>
  </si>
  <si>
    <t>203.196.87.255</t>
  </si>
  <si>
    <t>203.196.88.0</t>
  </si>
  <si>
    <t>203.196.89.255</t>
  </si>
  <si>
    <t>203.196.91.0</t>
  </si>
  <si>
    <t>203.196.91.255</t>
  </si>
  <si>
    <t>203.201.52.0</t>
  </si>
  <si>
    <t>203.201.55.255</t>
  </si>
  <si>
    <t>203.202.192.0</t>
  </si>
  <si>
    <t>203.202.223.255</t>
  </si>
  <si>
    <t>203.205.96.0</t>
  </si>
  <si>
    <t>203.205.111.255</t>
  </si>
  <si>
    <t>203.205.112.0</t>
  </si>
  <si>
    <t>203.205.127.255</t>
  </si>
  <si>
    <t>203.207.48.0</t>
  </si>
  <si>
    <t>203.207.51.255</t>
  </si>
  <si>
    <t>203.208.23.0</t>
  </si>
  <si>
    <t>203.208.23.255</t>
  </si>
  <si>
    <t>203.209.176.0</t>
  </si>
  <si>
    <t>203.209.179.255</t>
  </si>
  <si>
    <t>203.209.184.0</t>
  </si>
  <si>
    <t>203.209.187.255</t>
  </si>
  <si>
    <t>203.210.88.0</t>
  </si>
  <si>
    <t>203.210.91.255</t>
  </si>
  <si>
    <t>203.211.32.0</t>
  </si>
  <si>
    <t>203.211.47.255</t>
  </si>
  <si>
    <t>203.211.48.0</t>
  </si>
  <si>
    <t>203.211.55.255</t>
  </si>
  <si>
    <t>203.211.160.0</t>
  </si>
  <si>
    <t>203.211.191.255</t>
  </si>
  <si>
    <t>203.211.192.0</t>
  </si>
  <si>
    <t>203.211.223.255</t>
  </si>
  <si>
    <t>203.211.224.0</t>
  </si>
  <si>
    <t>203.211.255.255</t>
  </si>
  <si>
    <t>203.212.32.0</t>
  </si>
  <si>
    <t>203.212.63.255</t>
  </si>
  <si>
    <t>203.213.160.0</t>
  </si>
  <si>
    <t>203.213.191.255</t>
  </si>
  <si>
    <t>203.215.56.0</t>
  </si>
  <si>
    <t>203.215.59.255</t>
  </si>
  <si>
    <t>203.215.224.0</t>
  </si>
  <si>
    <t>203.215.231.255</t>
  </si>
  <si>
    <t>203.216.128.0</t>
  </si>
  <si>
    <t>203.216.159.255</t>
  </si>
  <si>
    <t>203.216.192.0</t>
  </si>
  <si>
    <t>203.216.255.255</t>
  </si>
  <si>
    <t>203.217.156.0</t>
  </si>
  <si>
    <t>203.217.159.255</t>
  </si>
  <si>
    <t>203.217.180.0</t>
  </si>
  <si>
    <t>203.217.183.255</t>
  </si>
  <si>
    <t>203.222.208.0</t>
  </si>
  <si>
    <t>203.222.223.255</t>
  </si>
  <si>
    <t>203.222.224.0</t>
  </si>
  <si>
    <t>203.222.255.255</t>
  </si>
  <si>
    <t>203.223.24.0</t>
  </si>
  <si>
    <t>203.223.31.255</t>
  </si>
  <si>
    <t>203.223.48.0</t>
  </si>
  <si>
    <t>203.223.63.255</t>
  </si>
  <si>
    <t>203.223.80.0</t>
  </si>
  <si>
    <t>203.223.87.255</t>
  </si>
  <si>
    <t>203.223.180.0</t>
  </si>
  <si>
    <t>203.223.183.255</t>
  </si>
  <si>
    <t>206.3.0.0</t>
  </si>
  <si>
    <t>206.3.31.255</t>
  </si>
  <si>
    <t>207.65.128.0</t>
  </si>
  <si>
    <t>207.65.255.255</t>
  </si>
  <si>
    <t>208.111.48.0</t>
  </si>
  <si>
    <t>208.111.55.255</t>
  </si>
  <si>
    <t>210.1.144.0</t>
  </si>
  <si>
    <t>210.1.159.255</t>
  </si>
  <si>
    <t>210.1.160.0</t>
  </si>
  <si>
    <t>210.1.191.255</t>
  </si>
  <si>
    <t>210.2.192.0</t>
  </si>
  <si>
    <t>210.2.255.255</t>
  </si>
  <si>
    <t>210.4.160.0</t>
  </si>
  <si>
    <t>210.4.191.255</t>
  </si>
  <si>
    <t>210.4.240.0</t>
  </si>
  <si>
    <t>210.4.255.255</t>
  </si>
  <si>
    <t>210.14.48.0</t>
  </si>
  <si>
    <t>210.14.63.255</t>
  </si>
  <si>
    <t>210.48.128.0</t>
  </si>
  <si>
    <t>210.48.135.255</t>
  </si>
  <si>
    <t>210.48.224.0</t>
  </si>
  <si>
    <t>210.48.255.255</t>
  </si>
  <si>
    <t>210.56.160.0</t>
  </si>
  <si>
    <t>210.56.191.255</t>
  </si>
  <si>
    <t>210.79.0.0</t>
  </si>
  <si>
    <t>210.79.15.255</t>
  </si>
  <si>
    <t>210.79.32.0</t>
  </si>
  <si>
    <t>210.79.47.255</t>
  </si>
  <si>
    <t>210.79.192.0</t>
  </si>
  <si>
    <t>210.79.207.255</t>
  </si>
  <si>
    <t>210.87.224.0</t>
  </si>
  <si>
    <t>210.87.239.255</t>
  </si>
  <si>
    <t>210.88.56.0</t>
  </si>
  <si>
    <t>210.88.63.255</t>
  </si>
  <si>
    <t>210.88.188.0</t>
  </si>
  <si>
    <t>210.88.191.255</t>
  </si>
  <si>
    <t>210.88.234.0</t>
  </si>
  <si>
    <t>210.88.235.255</t>
  </si>
  <si>
    <t>210.89.0.0</t>
  </si>
  <si>
    <t>210.89.31.255</t>
  </si>
  <si>
    <t>210.89.102.0</t>
  </si>
  <si>
    <t>210.89.103.255</t>
  </si>
  <si>
    <t>210.89.192.0</t>
  </si>
  <si>
    <t>210.89.255.255</t>
  </si>
  <si>
    <t>210.193.64.0</t>
  </si>
  <si>
    <t>210.193.127.255</t>
  </si>
  <si>
    <t>210.203.192.0</t>
  </si>
  <si>
    <t>210.203.255.255</t>
  </si>
  <si>
    <t>210.211.32.0</t>
  </si>
  <si>
    <t>210.211.47.255</t>
  </si>
  <si>
    <t>210.211.48.0</t>
  </si>
  <si>
    <t>210.211.55.255</t>
  </si>
  <si>
    <t>210.247.0.0</t>
  </si>
  <si>
    <t>210.247.127.255</t>
  </si>
  <si>
    <t>213.18.0.0</t>
  </si>
  <si>
    <t>213.18.127.255</t>
  </si>
  <si>
    <t>216.8.0.0</t>
  </si>
  <si>
    <t>216.8.15.255</t>
  </si>
  <si>
    <t>216.8.16.0</t>
  </si>
  <si>
    <t>216.8.31.255</t>
  </si>
  <si>
    <t>216.153.64.0</t>
  </si>
  <si>
    <t>216.153.127.255</t>
  </si>
  <si>
    <t>216.171.112.0</t>
  </si>
  <si>
    <t>216.171.127.255</t>
  </si>
  <si>
    <t>216.255.224.0</t>
  </si>
  <si>
    <t>216.255.239.255</t>
  </si>
  <si>
    <t>217.178.0.0</t>
  </si>
  <si>
    <t>217.178.255.255</t>
  </si>
  <si>
    <t>218.33.128.0</t>
  </si>
  <si>
    <t>218.33.255.255</t>
  </si>
  <si>
    <t>218.100.15.0</t>
  </si>
  <si>
    <t>218.100.15.255</t>
  </si>
  <si>
    <t>218.100.42.0</t>
  </si>
  <si>
    <t>218.100.42.255</t>
  </si>
  <si>
    <t>218.100.45.0</t>
  </si>
  <si>
    <t>218.100.45.255</t>
  </si>
  <si>
    <t>218.100.67.0</t>
  </si>
  <si>
    <t>218.100.67.255</t>
  </si>
  <si>
    <t>218.185.128.0</t>
  </si>
  <si>
    <t>218.185.191.255</t>
  </si>
  <si>
    <t>218.251.0.0</t>
  </si>
  <si>
    <t>218.251.127.255</t>
  </si>
  <si>
    <t>219.66.0.0</t>
  </si>
  <si>
    <t>219.67.255.255</t>
  </si>
  <si>
    <t>219.73.128.0</t>
  </si>
  <si>
    <t>219.73.255.255</t>
  </si>
  <si>
    <t>219.75.128.0</t>
  </si>
  <si>
    <t>219.75.255.255</t>
  </si>
  <si>
    <t>219.94.128.0</t>
  </si>
  <si>
    <t>219.94.255.255</t>
  </si>
  <si>
    <t>220.100.0.0</t>
  </si>
  <si>
    <t>220.100.127.255</t>
  </si>
  <si>
    <t>220.100.128.0</t>
  </si>
  <si>
    <t>220.100.191.255</t>
  </si>
  <si>
    <t>220.100.192.0</t>
  </si>
  <si>
    <t>220.100.255.255</t>
  </si>
  <si>
    <t>220.102.0.0</t>
  </si>
  <si>
    <t>220.102.255.255</t>
  </si>
  <si>
    <t>220.146.0.0</t>
  </si>
  <si>
    <t>220.147.255.255</t>
  </si>
  <si>
    <t>220.148.0.0</t>
  </si>
  <si>
    <t>220.148.255.255</t>
  </si>
  <si>
    <t>220.150.0.0</t>
  </si>
  <si>
    <t>220.150.17.255</t>
  </si>
  <si>
    <t>220.150.18.0</t>
  </si>
  <si>
    <t>220.150.18.255</t>
  </si>
  <si>
    <t>220.150.19.0</t>
  </si>
  <si>
    <t>220.150.31.255</t>
  </si>
  <si>
    <t>220.150.32.0</t>
  </si>
  <si>
    <t>220.150.35.255</t>
  </si>
  <si>
    <t>220.150.36.0</t>
  </si>
  <si>
    <t>220.150.38.255</t>
  </si>
  <si>
    <t>220.150.39.0</t>
  </si>
  <si>
    <t>220.150.39.255</t>
  </si>
  <si>
    <t>220.150.40.0</t>
  </si>
  <si>
    <t>220.150.46.255</t>
  </si>
  <si>
    <t>220.150.47.0</t>
  </si>
  <si>
    <t>220.150.47.255</t>
  </si>
  <si>
    <t>220.150.48.0</t>
  </si>
  <si>
    <t>220.150.63.255</t>
  </si>
  <si>
    <t>220.150.64.0</t>
  </si>
  <si>
    <t>220.150.64.255</t>
  </si>
  <si>
    <t>220.150.65.0</t>
  </si>
  <si>
    <t>220.150.65.255</t>
  </si>
  <si>
    <t>220.150.66.0</t>
  </si>
  <si>
    <t>220.150.79.255</t>
  </si>
  <si>
    <t>220.150.80.0</t>
  </si>
  <si>
    <t>220.150.82.255</t>
  </si>
  <si>
    <t>220.150.83.0</t>
  </si>
  <si>
    <t>220.150.83.255</t>
  </si>
  <si>
    <t>220.150.84.0</t>
  </si>
  <si>
    <t>220.150.85.255</t>
  </si>
  <si>
    <t>220.150.86.0</t>
  </si>
  <si>
    <t>220.150.88.255</t>
  </si>
  <si>
    <t>220.150.89.0</t>
  </si>
  <si>
    <t>220.150.95.255</t>
  </si>
  <si>
    <t>220.150.96.0</t>
  </si>
  <si>
    <t>220.150.127.255</t>
  </si>
  <si>
    <t>220.150.128.0</t>
  </si>
  <si>
    <t>220.150.191.255</t>
  </si>
  <si>
    <t>220.150.192.0</t>
  </si>
  <si>
    <t>220.150.194.255</t>
  </si>
  <si>
    <t>220.150.195.0</t>
  </si>
  <si>
    <t>220.150.196.255</t>
  </si>
  <si>
    <t>220.150.197.0</t>
  </si>
  <si>
    <t>220.150.199.255</t>
  </si>
  <si>
    <t>220.150.200.0</t>
  </si>
  <si>
    <t>220.150.200.255</t>
  </si>
  <si>
    <t>220.150.201.0</t>
  </si>
  <si>
    <t>220.150.204.255</t>
  </si>
  <si>
    <t>220.150.205.0</t>
  </si>
  <si>
    <t>220.150.207.255</t>
  </si>
  <si>
    <t>220.150.208.0</t>
  </si>
  <si>
    <t>220.150.217.255</t>
  </si>
  <si>
    <t>220.150.218.0</t>
  </si>
  <si>
    <t>220.150.222.255</t>
  </si>
  <si>
    <t>220.150.223.0</t>
  </si>
  <si>
    <t>220.150.223.255</t>
  </si>
  <si>
    <t>220.150.224.0</t>
  </si>
  <si>
    <t>220.150.255.255</t>
  </si>
  <si>
    <t>220.151.0.0</t>
  </si>
  <si>
    <t>220.151.255.255</t>
  </si>
  <si>
    <t>220.152.96.0</t>
  </si>
  <si>
    <t>220.152.111.255</t>
  </si>
  <si>
    <t>220.152.120.0</t>
  </si>
  <si>
    <t>220.152.127.255</t>
  </si>
  <si>
    <t>220.156.0.0</t>
  </si>
  <si>
    <t>220.156.63.255</t>
  </si>
  <si>
    <t>220.156.64.0</t>
  </si>
  <si>
    <t>220.156.95.255</t>
  </si>
  <si>
    <t>220.156.96.0</t>
  </si>
  <si>
    <t>220.156.127.255</t>
  </si>
  <si>
    <t>220.156.128.0</t>
  </si>
  <si>
    <t>220.156.159.255</t>
  </si>
  <si>
    <t>220.156.192.0</t>
  </si>
  <si>
    <t>220.156.255.255</t>
  </si>
  <si>
    <t>220.157.0.0</t>
  </si>
  <si>
    <t>220.157.0.255</t>
  </si>
  <si>
    <t>220.157.1.0</t>
  </si>
  <si>
    <t>220.157.1.255</t>
  </si>
  <si>
    <t>220.157.2.0</t>
  </si>
  <si>
    <t>220.157.2.255</t>
  </si>
  <si>
    <t>220.157.3.0</t>
  </si>
  <si>
    <t>220.157.3.255</t>
  </si>
  <si>
    <t>220.157.4.0</t>
  </si>
  <si>
    <t>220.157.4.255</t>
  </si>
  <si>
    <t>220.157.5.0</t>
  </si>
  <si>
    <t>220.157.5.255</t>
  </si>
  <si>
    <t>220.157.6.0</t>
  </si>
  <si>
    <t>220.157.6.255</t>
  </si>
  <si>
    <t>220.157.7.0</t>
  </si>
  <si>
    <t>220.157.63.255</t>
  </si>
  <si>
    <t>220.157.128.0</t>
  </si>
  <si>
    <t>220.157.255.255</t>
  </si>
  <si>
    <t>220.158.0.0</t>
  </si>
  <si>
    <t>220.158.127.255</t>
  </si>
  <si>
    <t>220.159.0.0</t>
  </si>
  <si>
    <t>220.159.127.255</t>
  </si>
  <si>
    <t>220.159.128.0</t>
  </si>
  <si>
    <t>220.159.255.255</t>
  </si>
  <si>
    <t>220.247.0.0</t>
  </si>
  <si>
    <t>220.247.63.255</t>
  </si>
  <si>
    <t>220.247.64.0</t>
  </si>
  <si>
    <t>220.247.127.255</t>
  </si>
  <si>
    <t>220.247.184.0</t>
  </si>
  <si>
    <t>220.247.191.255</t>
  </si>
  <si>
    <t>220.254.0.0</t>
  </si>
  <si>
    <t>220.254.255.255</t>
  </si>
  <si>
    <t>221.12.192.0</t>
  </si>
  <si>
    <t>221.12.255.255</t>
  </si>
  <si>
    <t>221.120.168.0</t>
  </si>
  <si>
    <t>221.120.175.255</t>
  </si>
  <si>
    <t>221.121.160.0</t>
  </si>
  <si>
    <t>221.121.175.255</t>
  </si>
  <si>
    <t>221.121.176.0</t>
  </si>
  <si>
    <t>221.121.183.255</t>
  </si>
  <si>
    <t>221.121.192.0</t>
  </si>
  <si>
    <t>221.121.255.255</t>
  </si>
  <si>
    <t>221.132.96.0</t>
  </si>
  <si>
    <t>221.132.111.255</t>
  </si>
  <si>
    <t>221.132.128.0</t>
  </si>
  <si>
    <t>221.132.191.255</t>
  </si>
  <si>
    <t>221.133.64.0</t>
  </si>
  <si>
    <t>221.133.127.255</t>
  </si>
  <si>
    <t>221.170.0.0</t>
  </si>
  <si>
    <t>221.170.255.255</t>
  </si>
  <si>
    <t>221.171.0.0</t>
  </si>
  <si>
    <t>221.171.255.255</t>
  </si>
  <si>
    <t>221.184.0.0</t>
  </si>
  <si>
    <t>221.191.255.255</t>
  </si>
  <si>
    <t>221.240.0.0</t>
  </si>
  <si>
    <t>221.255.255.255</t>
  </si>
  <si>
    <t>222.0.0.0</t>
  </si>
  <si>
    <t>222.7.255.255</t>
  </si>
  <si>
    <t>222.8.0.0</t>
  </si>
  <si>
    <t>222.8.255.255</t>
  </si>
  <si>
    <t>222.9.0.0</t>
  </si>
  <si>
    <t>222.9.255.255</t>
  </si>
  <si>
    <t>222.10.0.0</t>
  </si>
  <si>
    <t>222.11.255.255</t>
  </si>
  <si>
    <t>222.12.0.0</t>
  </si>
  <si>
    <t>222.15.255.255</t>
  </si>
  <si>
    <t>222.144.0.0</t>
  </si>
  <si>
    <t>222.151.255.255</t>
  </si>
  <si>
    <t>222.158.0.0</t>
  </si>
  <si>
    <t>222.159.255.255</t>
  </si>
  <si>
    <t>222.224.0.0</t>
  </si>
  <si>
    <t>222.224.127.255</t>
  </si>
  <si>
    <t>222.224.128.0</t>
  </si>
  <si>
    <t>222.224.255.255</t>
  </si>
  <si>
    <t>222.225.0.0</t>
  </si>
  <si>
    <t>222.225.255.255</t>
  </si>
  <si>
    <t>222.226.0.0</t>
  </si>
  <si>
    <t>222.227.255.255</t>
  </si>
  <si>
    <t>222.228.0.0</t>
  </si>
  <si>
    <t>222.228.255.255</t>
  </si>
  <si>
    <t>222.229.0.0</t>
  </si>
  <si>
    <t>222.229.63.255</t>
  </si>
  <si>
    <t>222.229.64.0</t>
  </si>
  <si>
    <t>222.229.79.255</t>
  </si>
  <si>
    <t>222.229.96.0</t>
  </si>
  <si>
    <t>222.229.127.255</t>
  </si>
  <si>
    <t>222.229.128.0</t>
  </si>
  <si>
    <t>222.229.255.255</t>
  </si>
  <si>
    <t>222.230.0.0</t>
  </si>
  <si>
    <t>222.230.255.255</t>
  </si>
  <si>
    <t>222.231.64.0</t>
  </si>
  <si>
    <t>222.231.127.255</t>
  </si>
  <si>
    <t>222.231.128.0</t>
  </si>
  <si>
    <t>222.231.255.255</t>
  </si>
  <si>
    <t>223.25.128.0</t>
  </si>
  <si>
    <t>223.25.191.255</t>
  </si>
  <si>
    <t>223.27.68.0</t>
  </si>
  <si>
    <t>223.27.71.255</t>
  </si>
  <si>
    <t>223.27.72.0</t>
  </si>
  <si>
    <t>223.27.79.255</t>
  </si>
  <si>
    <t>223.27.124.0</t>
  </si>
  <si>
    <t>223.27.127.255</t>
  </si>
  <si>
    <t>223.27.180.0</t>
  </si>
  <si>
    <t>223.27.183.255</t>
  </si>
  <si>
    <t>223.29.0.0</t>
  </si>
  <si>
    <t>223.29.127.255</t>
  </si>
  <si>
    <t>223.29.176.0</t>
  </si>
  <si>
    <t>223.29.191.255</t>
  </si>
  <si>
    <t>223.29.244.0</t>
  </si>
  <si>
    <t>223.29.247.255</t>
  </si>
  <si>
    <t>223.132.0.0</t>
  </si>
  <si>
    <t>223.135.255.255</t>
  </si>
  <si>
    <t>223.165.20.0</t>
  </si>
  <si>
    <t>223.165.23.255</t>
  </si>
  <si>
    <t>223.165.32.0</t>
  </si>
  <si>
    <t>223.165.63.255</t>
  </si>
  <si>
    <t>223.165.80.0</t>
  </si>
  <si>
    <t>223.165.95.255</t>
  </si>
  <si>
    <t>223.216.0.0</t>
  </si>
  <si>
    <t>223.219.255.255</t>
  </si>
  <si>
    <t>223.223.0.0</t>
  </si>
  <si>
    <t>223.223.127.255</t>
  </si>
  <si>
    <t>223.223.160.0</t>
  </si>
  <si>
    <t>223.223.163.255</t>
  </si>
  <si>
    <t>223.223.164.0</t>
  </si>
  <si>
    <t>223.223.167.255</t>
  </si>
  <si>
    <t>223.223.208.0</t>
  </si>
  <si>
    <t>223.223.215.255</t>
  </si>
  <si>
    <t>223.223.224.0</t>
  </si>
  <si>
    <t>223.223.239.255</t>
  </si>
  <si>
    <t>223.223.240.0</t>
  </si>
  <si>
    <t>223.223.255.255</t>
  </si>
  <si>
    <t>223.252.64.0</t>
  </si>
  <si>
    <t>223.252.79.255</t>
  </si>
  <si>
    <t>223.252.80.0</t>
  </si>
  <si>
    <t>223.252.95.255</t>
  </si>
  <si>
    <t>lower</t>
    <phoneticPr fontId="1"/>
  </si>
  <si>
    <t>upper</t>
    <phoneticPr fontId="1"/>
  </si>
  <si>
    <t>Range address</t>
    <phoneticPr fontId="1"/>
  </si>
  <si>
    <t>Match</t>
    <phoneticPr fontId="1"/>
  </si>
  <si>
    <t>JP</t>
  </si>
  <si>
    <t>JP</t>
    <phoneticPr fontId="1"/>
  </si>
  <si>
    <t>#</t>
    <phoneticPr fontId="1"/>
  </si>
  <si>
    <t>Host address</t>
  </si>
  <si>
    <t>/</t>
    <phoneticPr fontId="1"/>
  </si>
  <si>
    <t>pre</t>
    <phoneticPr fontId="1"/>
  </si>
  <si>
    <t>lower full</t>
    <phoneticPr fontId="1"/>
  </si>
  <si>
    <t>upper full</t>
    <phoneticPr fontId="1"/>
  </si>
  <si>
    <t>start/subnet</t>
    <phoneticPr fontId="1"/>
  </si>
  <si>
    <t>172.217.161.46</t>
  </si>
  <si>
    <t>182.22.59.22</t>
    <phoneticPr fontId="1"/>
  </si>
  <si>
    <t>40.113.200.201</t>
    <phoneticPr fontId="1"/>
  </si>
  <si>
    <t>23.35.196.221</t>
    <phoneticPr fontId="1"/>
  </si>
  <si>
    <t>8.8.8.8</t>
    <phoneticPr fontId="1"/>
  </si>
  <si>
    <t>1.1.1.1</t>
    <phoneticPr fontId="1"/>
  </si>
  <si>
    <t>129.25.35.250</t>
    <phoneticPr fontId="1"/>
  </si>
  <si>
    <t>52.119.168.48</t>
    <phoneticPr fontId="1"/>
  </si>
  <si>
    <t>133.237.16.2</t>
    <phoneticPr fontId="1"/>
  </si>
  <si>
    <t>133.0.0.0</t>
  </si>
  <si>
    <t>133.255.255.255</t>
  </si>
  <si>
    <t>1.0.64.0</t>
  </si>
  <si>
    <t>13.113.228.1</t>
  </si>
  <si>
    <t>157.112.187.4</t>
    <phoneticPr fontId="1"/>
  </si>
  <si>
    <t>104.244.42.129</t>
    <phoneticPr fontId="1"/>
  </si>
  <si>
    <t>18.177.101.186</t>
    <phoneticPr fontId="1"/>
  </si>
  <si>
    <t>13.227.60.13</t>
    <phoneticPr fontId="1"/>
  </si>
  <si>
    <t>203.180.147.129</t>
    <phoneticPr fontId="1"/>
  </si>
  <si>
    <t>Location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</si>
</sst>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81"/>
        <bgColor indexed="64"/>
      </patternFill>
    </fill>
    <fill>
      <patternFill patternType="solid">
        <fgColor rgb="FFD9EEC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1DBFF"/>
        <bgColor indexed="64"/>
      </patternFill>
    </fill>
    <fill>
      <patternFill patternType="solid">
        <fgColor rgb="FFFFC1C1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thin">
        <color indexed="64"/>
      </top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hair">
        <color indexed="64"/>
      </right>
      <top/>
      <bottom style="dotted">
        <color indexed="64"/>
      </bottom>
      <diagonal/>
    </border>
    <border>
      <left style="medium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hair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dotted">
        <color indexed="64"/>
      </bottom>
      <diagonal/>
    </border>
    <border>
      <left style="hair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4" borderId="13" xfId="0" applyNumberFormat="1" applyFill="1" applyBorder="1" applyAlignment="1" applyProtection="1">
      <alignment horizontal="right" vertical="center"/>
    </xf>
    <xf numFmtId="0" fontId="0" fillId="5" borderId="12" xfId="0" applyNumberFormat="1" applyFill="1" applyBorder="1" applyAlignment="1" applyProtection="1">
      <alignment horizontal="right" vertical="center"/>
    </xf>
    <xf numFmtId="0" fontId="0" fillId="5" borderId="13" xfId="0" applyNumberFormat="1" applyFill="1" applyBorder="1" applyAlignment="1" applyProtection="1">
      <alignment horizontal="right" vertical="center"/>
    </xf>
    <xf numFmtId="0" fontId="0" fillId="4" borderId="5" xfId="0" applyNumberFormat="1" applyFill="1" applyBorder="1" applyAlignment="1" applyProtection="1">
      <alignment horizontal="right" vertical="center"/>
    </xf>
    <xf numFmtId="0" fontId="0" fillId="5" borderId="4" xfId="0" applyNumberFormat="1" applyFill="1" applyBorder="1" applyAlignment="1" applyProtection="1">
      <alignment horizontal="right" vertical="center"/>
    </xf>
    <xf numFmtId="0" fontId="0" fillId="5" borderId="5" xfId="0" applyNumberFormat="1" applyFill="1" applyBorder="1" applyAlignment="1" applyProtection="1">
      <alignment horizontal="right" vertical="center"/>
    </xf>
    <xf numFmtId="0" fontId="0" fillId="4" borderId="8" xfId="0" applyNumberFormat="1" applyFill="1" applyBorder="1" applyAlignment="1" applyProtection="1">
      <alignment horizontal="right" vertical="center"/>
    </xf>
    <xf numFmtId="0" fontId="0" fillId="5" borderId="7" xfId="0" applyNumberFormat="1" applyFill="1" applyBorder="1" applyAlignment="1" applyProtection="1">
      <alignment horizontal="right" vertical="center"/>
    </xf>
    <xf numFmtId="0" fontId="0" fillId="5" borderId="8" xfId="0" applyNumberFormat="1" applyFill="1" applyBorder="1" applyAlignment="1" applyProtection="1">
      <alignment horizontal="right" vertical="center"/>
    </xf>
    <xf numFmtId="0" fontId="0" fillId="3" borderId="28" xfId="0" applyFill="1" applyBorder="1" applyAlignment="1" applyProtection="1">
      <alignment vertical="center"/>
    </xf>
    <xf numFmtId="0" fontId="0" fillId="3" borderId="29" xfId="0" applyFill="1" applyBorder="1" applyAlignment="1" applyProtection="1">
      <alignment vertical="center"/>
    </xf>
    <xf numFmtId="0" fontId="0" fillId="3" borderId="30" xfId="0" applyFill="1" applyBorder="1" applyAlignment="1" applyProtection="1">
      <alignment vertical="center"/>
    </xf>
    <xf numFmtId="0" fontId="0" fillId="0" borderId="0" xfId="0" applyFont="1"/>
    <xf numFmtId="0" fontId="2" fillId="0" borderId="18" xfId="0" applyNumberFormat="1" applyFont="1" applyBorder="1" applyAlignment="1" applyProtection="1">
      <alignment horizontal="right" vertical="center"/>
    </xf>
    <xf numFmtId="0" fontId="2" fillId="0" borderId="14" xfId="0" applyNumberFormat="1" applyFont="1" applyBorder="1" applyAlignment="1" applyProtection="1">
      <alignment horizontal="right" vertical="center"/>
    </xf>
    <xf numFmtId="0" fontId="2" fillId="0" borderId="16" xfId="0" applyNumberFormat="1" applyFont="1" applyBorder="1" applyAlignment="1" applyProtection="1">
      <alignment horizontal="right" vertical="center"/>
    </xf>
    <xf numFmtId="0" fontId="2" fillId="0" borderId="6" xfId="0" applyNumberFormat="1" applyFont="1" applyBorder="1" applyAlignment="1" applyProtection="1">
      <alignment horizontal="right" vertical="center"/>
    </xf>
    <xf numFmtId="0" fontId="0" fillId="3" borderId="1" xfId="0" applyFill="1" applyBorder="1" applyAlignment="1" applyProtection="1">
      <alignment horizontal="center" vertical="center"/>
    </xf>
    <xf numFmtId="0" fontId="0" fillId="3" borderId="15" xfId="0" applyFont="1" applyFill="1" applyBorder="1" applyAlignment="1" applyProtection="1">
      <alignment horizontal="center" vertical="center"/>
    </xf>
    <xf numFmtId="0" fontId="0" fillId="2" borderId="13" xfId="0" applyFill="1" applyBorder="1" applyAlignment="1" applyProtection="1">
      <alignment vertical="center"/>
      <protection locked="0"/>
    </xf>
    <xf numFmtId="0" fontId="0" fillId="2" borderId="5" xfId="0" applyFill="1" applyBorder="1" applyAlignment="1" applyProtection="1">
      <alignment vertical="center"/>
      <protection locked="0"/>
    </xf>
    <xf numFmtId="0" fontId="0" fillId="2" borderId="8" xfId="0" applyFill="1" applyBorder="1" applyAlignment="1" applyProtection="1">
      <alignment vertical="center"/>
      <protection locked="0"/>
    </xf>
    <xf numFmtId="0" fontId="0" fillId="3" borderId="23" xfId="0" applyFont="1" applyFill="1" applyBorder="1" applyAlignment="1" applyProtection="1">
      <alignment horizontal="center" vertical="center"/>
    </xf>
    <xf numFmtId="0" fontId="2" fillId="0" borderId="25" xfId="0" applyNumberFormat="1" applyFont="1" applyBorder="1" applyAlignment="1" applyProtection="1">
      <alignment horizontal="right" vertical="center"/>
    </xf>
    <xf numFmtId="0" fontId="2" fillId="0" borderId="26" xfId="0" applyNumberFormat="1" applyFont="1" applyBorder="1" applyAlignment="1" applyProtection="1">
      <alignment horizontal="right" vertical="center"/>
    </xf>
    <xf numFmtId="0" fontId="2" fillId="0" borderId="35" xfId="0" applyNumberFormat="1" applyFont="1" applyBorder="1" applyAlignment="1" applyProtection="1">
      <alignment horizontal="right" vertical="center"/>
    </xf>
    <xf numFmtId="0" fontId="2" fillId="0" borderId="27" xfId="0" applyNumberFormat="1" applyFont="1" applyBorder="1" applyAlignment="1" applyProtection="1">
      <alignment horizontal="right" vertical="center"/>
    </xf>
    <xf numFmtId="0" fontId="0" fillId="3" borderId="39" xfId="0" applyFill="1" applyBorder="1"/>
    <xf numFmtId="0" fontId="0" fillId="4" borderId="41" xfId="0" applyNumberFormat="1" applyFill="1" applyBorder="1" applyAlignment="1" applyProtection="1">
      <alignment horizontal="right" vertical="center"/>
    </xf>
    <xf numFmtId="0" fontId="0" fillId="4" borderId="32" xfId="0" applyNumberFormat="1" applyFill="1" applyBorder="1" applyAlignment="1" applyProtection="1">
      <alignment horizontal="right" vertical="center"/>
    </xf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42" xfId="0" applyFill="1" applyBorder="1"/>
    <xf numFmtId="0" fontId="0" fillId="4" borderId="33" xfId="0" applyNumberFormat="1" applyFill="1" applyBorder="1" applyAlignment="1" applyProtection="1">
      <alignment horizontal="right" vertical="center"/>
    </xf>
    <xf numFmtId="0" fontId="2" fillId="3" borderId="19" xfId="0" applyNumberFormat="1" applyFont="1" applyFill="1" applyBorder="1" applyAlignment="1" applyProtection="1">
      <alignment horizontal="right" vertical="center"/>
    </xf>
    <xf numFmtId="0" fontId="2" fillId="0" borderId="20" xfId="0" applyNumberFormat="1" applyFont="1" applyBorder="1" applyAlignment="1" applyProtection="1">
      <alignment horizontal="right" vertical="center"/>
    </xf>
    <xf numFmtId="0" fontId="2" fillId="0" borderId="21" xfId="0" applyNumberFormat="1" applyFont="1" applyBorder="1" applyAlignment="1" applyProtection="1">
      <alignment horizontal="right" vertical="center"/>
    </xf>
    <xf numFmtId="0" fontId="2" fillId="0" borderId="22" xfId="0" applyNumberFormat="1" applyFont="1" applyBorder="1" applyAlignment="1" applyProtection="1">
      <alignment horizontal="right" vertical="center"/>
    </xf>
    <xf numFmtId="0" fontId="0" fillId="3" borderId="45" xfId="0" applyFill="1" applyBorder="1" applyAlignment="1" applyProtection="1">
      <alignment vertical="center"/>
    </xf>
    <xf numFmtId="0" fontId="0" fillId="3" borderId="46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  <protection locked="0"/>
    </xf>
    <xf numFmtId="0" fontId="0" fillId="2" borderId="7" xfId="0" applyFill="1" applyBorder="1" applyAlignment="1" applyProtection="1">
      <alignment vertical="center"/>
      <protection locked="0"/>
    </xf>
    <xf numFmtId="0" fontId="2" fillId="3" borderId="3" xfId="0" applyNumberFormat="1" applyFont="1" applyFill="1" applyBorder="1" applyAlignment="1" applyProtection="1">
      <alignment horizontal="right" vertical="center"/>
    </xf>
    <xf numFmtId="0" fontId="2" fillId="0" borderId="9" xfId="0" applyNumberFormat="1" applyFont="1" applyBorder="1" applyAlignment="1" applyProtection="1">
      <alignment horizontal="right" vertical="center"/>
    </xf>
    <xf numFmtId="0" fontId="0" fillId="3" borderId="47" xfId="0" applyFill="1" applyBorder="1" applyAlignment="1" applyProtection="1">
      <alignment horizontal="center" vertical="center"/>
    </xf>
    <xf numFmtId="0" fontId="0" fillId="3" borderId="39" xfId="0" applyFill="1" applyBorder="1" applyAlignment="1" applyProtection="1">
      <alignment horizontal="center" vertical="center"/>
    </xf>
    <xf numFmtId="0" fontId="0" fillId="0" borderId="44" xfId="0" applyBorder="1"/>
    <xf numFmtId="0" fontId="0" fillId="0" borderId="0" xfId="0" applyBorder="1"/>
    <xf numFmtId="0" fontId="0" fillId="0" borderId="49" xfId="0" applyBorder="1"/>
    <xf numFmtId="0" fontId="0" fillId="2" borderId="1" xfId="0" applyFill="1" applyBorder="1" applyAlignment="1" applyProtection="1">
      <alignment vertical="center"/>
      <protection locked="0"/>
    </xf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3" borderId="15" xfId="0" applyFill="1" applyBorder="1" applyAlignment="1" applyProtection="1">
      <alignment horizontal="center" vertical="center"/>
    </xf>
    <xf numFmtId="0" fontId="0" fillId="3" borderId="1" xfId="0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horizontal="center" vertical="center"/>
    </xf>
    <xf numFmtId="0" fontId="0" fillId="4" borderId="18" xfId="0" applyNumberFormat="1" applyFill="1" applyBorder="1" applyAlignment="1" applyProtection="1">
      <alignment horizontal="right" vertical="center"/>
    </xf>
    <xf numFmtId="0" fontId="0" fillId="4" borderId="16" xfId="0" applyNumberFormat="1" applyFill="1" applyBorder="1" applyAlignment="1" applyProtection="1">
      <alignment horizontal="right" vertical="center"/>
    </xf>
    <xf numFmtId="0" fontId="0" fillId="4" borderId="35" xfId="0" applyNumberFormat="1" applyFill="1" applyBorder="1" applyAlignment="1" applyProtection="1">
      <alignment horizontal="right" vertical="center"/>
    </xf>
    <xf numFmtId="0" fontId="0" fillId="5" borderId="18" xfId="0" applyNumberFormat="1" applyFill="1" applyBorder="1" applyAlignment="1" applyProtection="1">
      <alignment horizontal="right" vertical="center"/>
    </xf>
    <xf numFmtId="0" fontId="0" fillId="5" borderId="16" xfId="0" applyNumberFormat="1" applyFill="1" applyBorder="1" applyAlignment="1" applyProtection="1">
      <alignment horizontal="right" vertical="center"/>
    </xf>
    <xf numFmtId="0" fontId="0" fillId="5" borderId="35" xfId="0" applyNumberFormat="1" applyFill="1" applyBorder="1" applyAlignment="1" applyProtection="1">
      <alignment horizontal="right" vertical="center"/>
    </xf>
    <xf numFmtId="0" fontId="0" fillId="3" borderId="3" xfId="0" applyFont="1" applyFill="1" applyBorder="1" applyAlignment="1" applyProtection="1">
      <alignment horizontal="center" vertical="center"/>
    </xf>
    <xf numFmtId="0" fontId="0" fillId="3" borderId="55" xfId="0" applyFill="1" applyBorder="1" applyAlignment="1" applyProtection="1">
      <alignment horizontal="center" vertical="center"/>
    </xf>
    <xf numFmtId="0" fontId="0" fillId="0" borderId="51" xfId="0" applyBorder="1" applyProtection="1"/>
    <xf numFmtId="0" fontId="0" fillId="4" borderId="57" xfId="0" applyFill="1" applyBorder="1" applyProtection="1"/>
    <xf numFmtId="0" fontId="0" fillId="0" borderId="52" xfId="0" applyBorder="1" applyProtection="1"/>
    <xf numFmtId="0" fontId="0" fillId="4" borderId="58" xfId="0" applyFill="1" applyBorder="1" applyProtection="1"/>
    <xf numFmtId="0" fontId="0" fillId="0" borderId="53" xfId="0" applyBorder="1" applyProtection="1"/>
    <xf numFmtId="0" fontId="0" fillId="4" borderId="59" xfId="0" applyFill="1" applyBorder="1" applyProtection="1"/>
    <xf numFmtId="0" fontId="0" fillId="2" borderId="50" xfId="0" applyFill="1" applyBorder="1" applyProtection="1">
      <protection locked="0"/>
    </xf>
    <xf numFmtId="0" fontId="0" fillId="2" borderId="32" xfId="0" applyFill="1" applyBorder="1" applyProtection="1">
      <protection locked="0"/>
    </xf>
    <xf numFmtId="0" fontId="0" fillId="2" borderId="33" xfId="0" applyFill="1" applyBorder="1" applyProtection="1">
      <protection locked="0"/>
    </xf>
    <xf numFmtId="0" fontId="0" fillId="4" borderId="2" xfId="0" applyFill="1" applyBorder="1" applyAlignment="1" applyProtection="1">
      <alignment horizontal="center" vertical="center"/>
    </xf>
    <xf numFmtId="0" fontId="0" fillId="3" borderId="34" xfId="0" applyFill="1" applyBorder="1" applyAlignment="1" applyProtection="1">
      <alignment horizontal="center" vertical="center"/>
    </xf>
    <xf numFmtId="0" fontId="0" fillId="3" borderId="31" xfId="0" applyFill="1" applyBorder="1" applyAlignment="1" applyProtection="1">
      <alignment horizontal="center" vertical="center"/>
    </xf>
    <xf numFmtId="0" fontId="0" fillId="3" borderId="15" xfId="0" applyFill="1" applyBorder="1" applyAlignment="1" applyProtection="1">
      <alignment horizontal="center" vertical="center"/>
    </xf>
    <xf numFmtId="0" fontId="0" fillId="3" borderId="1" xfId="0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horizontal="center" vertical="center"/>
    </xf>
    <xf numFmtId="0" fontId="2" fillId="6" borderId="36" xfId="0" applyNumberFormat="1" applyFont="1" applyFill="1" applyBorder="1" applyAlignment="1" applyProtection="1">
      <alignment horizontal="right" vertical="center"/>
    </xf>
    <xf numFmtId="0" fontId="2" fillId="6" borderId="37" xfId="0" applyNumberFormat="1" applyFont="1" applyFill="1" applyBorder="1" applyAlignment="1" applyProtection="1">
      <alignment horizontal="right" vertical="center"/>
    </xf>
    <xf numFmtId="0" fontId="2" fillId="6" borderId="38" xfId="0" applyNumberFormat="1" applyFont="1" applyFill="1" applyBorder="1" applyAlignment="1" applyProtection="1">
      <alignment horizontal="right" vertical="center"/>
    </xf>
    <xf numFmtId="0" fontId="0" fillId="3" borderId="48" xfId="0" applyFill="1" applyBorder="1" applyAlignment="1" applyProtection="1">
      <alignment horizontal="left" vertical="center"/>
    </xf>
    <xf numFmtId="0" fontId="0" fillId="3" borderId="10" xfId="0" applyFill="1" applyBorder="1" applyAlignment="1" applyProtection="1">
      <alignment horizontal="left" vertical="center"/>
    </xf>
    <xf numFmtId="0" fontId="0" fillId="4" borderId="11" xfId="0" applyFill="1" applyBorder="1" applyAlignment="1" applyProtection="1">
      <alignment horizontal="left" vertical="center"/>
    </xf>
    <xf numFmtId="0" fontId="0" fillId="3" borderId="11" xfId="0" applyFill="1" applyBorder="1" applyAlignment="1" applyProtection="1">
      <alignment horizontal="left" vertical="center"/>
    </xf>
    <xf numFmtId="0" fontId="2" fillId="3" borderId="24" xfId="0" applyFont="1" applyFill="1" applyBorder="1" applyAlignment="1" applyProtection="1">
      <alignment horizontal="left" vertical="center"/>
    </xf>
    <xf numFmtId="0" fontId="2" fillId="3" borderId="21" xfId="0" applyNumberFormat="1" applyFont="1" applyFill="1" applyBorder="1" applyAlignment="1" applyProtection="1">
      <alignment horizontal="left" vertical="center"/>
    </xf>
    <xf numFmtId="0" fontId="2" fillId="3" borderId="6" xfId="0" applyNumberFormat="1" applyFont="1" applyFill="1" applyBorder="1" applyAlignment="1" applyProtection="1">
      <alignment horizontal="left" vertical="center"/>
    </xf>
    <xf numFmtId="0" fontId="0" fillId="3" borderId="40" xfId="0" applyFill="1" applyBorder="1" applyAlignment="1">
      <alignment horizontal="left"/>
    </xf>
    <xf numFmtId="0" fontId="0" fillId="3" borderId="43" xfId="0" applyFill="1" applyBorder="1" applyAlignment="1">
      <alignment horizontal="left"/>
    </xf>
    <xf numFmtId="0" fontId="0" fillId="3" borderId="40" xfId="0" applyFill="1" applyBorder="1" applyAlignment="1" applyProtection="1">
      <alignment horizontal="left" vertical="center"/>
    </xf>
    <xf numFmtId="0" fontId="0" fillId="4" borderId="17" xfId="0" applyFill="1" applyBorder="1" applyAlignment="1" applyProtection="1">
      <alignment horizontal="left" vertical="center"/>
    </xf>
    <xf numFmtId="0" fontId="0" fillId="3" borderId="17" xfId="0" applyFill="1" applyBorder="1" applyAlignment="1" applyProtection="1">
      <alignment horizontal="left" vertical="center"/>
    </xf>
    <xf numFmtId="0" fontId="2" fillId="3" borderId="17" xfId="0" applyFont="1" applyFill="1" applyBorder="1" applyAlignment="1" applyProtection="1">
      <alignment horizontal="left" vertical="center"/>
    </xf>
    <xf numFmtId="0" fontId="2" fillId="3" borderId="54" xfId="0" applyFont="1" applyFill="1" applyBorder="1" applyAlignment="1" applyProtection="1">
      <alignment horizontal="left" vertical="center"/>
    </xf>
    <xf numFmtId="0" fontId="0" fillId="3" borderId="56" xfId="0" applyFill="1" applyBorder="1" applyAlignment="1" applyProtection="1">
      <alignment horizontal="left" vertical="center"/>
    </xf>
    <xf numFmtId="0" fontId="0" fillId="4" borderId="60" xfId="0" applyFill="1" applyBorder="1" applyAlignment="1" applyProtection="1">
      <alignment horizontal="center" vertical="center"/>
    </xf>
    <xf numFmtId="0" fontId="0" fillId="4" borderId="31" xfId="0" applyFill="1" applyBorder="1" applyAlignment="1" applyProtection="1">
      <alignment horizontal="center" vertical="center"/>
    </xf>
    <xf numFmtId="0" fontId="0" fillId="4" borderId="61" xfId="0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1C1"/>
      <color rgb="FFFFFF81"/>
      <color rgb="FFD9EEC2"/>
      <color rgb="FF81DBFF"/>
      <color rgb="FF81BDFF"/>
      <color rgb="FF8181FF"/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504"/>
  <sheetViews>
    <sheetView tabSelected="1" zoomScale="85" zoomScaleNormal="85" workbookViewId="0"/>
  </sheetViews>
  <sheetFormatPr defaultRowHeight="13.5" x14ac:dyDescent="0.15"/>
  <cols>
    <col min="1" max="1" width="2.125" customWidth="1"/>
    <col min="2" max="2" width="4.625" customWidth="1"/>
    <col min="3" max="3" width="15.125" customWidth="1"/>
    <col min="4" max="5" width="2.625" customWidth="1"/>
    <col min="6" max="6" width="3.625" customWidth="1"/>
    <col min="7" max="10" width="4.625" customWidth="1"/>
    <col min="11" max="11" width="11.625" style="13" customWidth="1"/>
    <col min="12" max="12" width="2.125" customWidth="1"/>
    <col min="13" max="14" width="11.625" customWidth="1"/>
    <col min="15" max="15" width="8.625" bestFit="1" customWidth="1"/>
    <col min="16" max="16" width="10.625" bestFit="1" customWidth="1"/>
  </cols>
  <sheetData>
    <row r="1" spans="2:16" ht="14.25" thickBot="1" x14ac:dyDescent="0.2"/>
    <row r="2" spans="2:16" x14ac:dyDescent="0.15">
      <c r="B2" s="40" t="s">
        <v>4477</v>
      </c>
      <c r="C2" s="41"/>
      <c r="D2" s="11"/>
      <c r="E2" s="11"/>
      <c r="F2" s="11"/>
      <c r="G2" s="11"/>
      <c r="H2" s="11"/>
      <c r="I2" s="11"/>
      <c r="J2" s="11"/>
      <c r="K2" s="12"/>
      <c r="L2" s="48"/>
      <c r="M2" s="31" t="s">
        <v>4472</v>
      </c>
      <c r="N2" s="32"/>
      <c r="O2" s="32"/>
      <c r="P2" s="33"/>
    </row>
    <row r="3" spans="2:16" x14ac:dyDescent="0.15">
      <c r="B3" s="46"/>
      <c r="C3" s="18" t="s">
        <v>4</v>
      </c>
      <c r="D3" s="75" t="s">
        <v>2</v>
      </c>
      <c r="E3" s="75"/>
      <c r="F3" s="75"/>
      <c r="G3" s="76" t="s">
        <v>1</v>
      </c>
      <c r="H3" s="77"/>
      <c r="I3" s="77"/>
      <c r="J3" s="78"/>
      <c r="K3" s="23" t="s">
        <v>11</v>
      </c>
      <c r="L3" s="49"/>
      <c r="M3" s="36" t="s">
        <v>10</v>
      </c>
      <c r="N3" s="44" t="s">
        <v>10</v>
      </c>
      <c r="O3" s="28"/>
      <c r="P3" s="34"/>
    </row>
    <row r="4" spans="2:16" x14ac:dyDescent="0.15">
      <c r="B4" s="84" t="s">
        <v>4476</v>
      </c>
      <c r="C4" s="85" t="s">
        <v>6</v>
      </c>
      <c r="D4" s="86" t="s">
        <v>0</v>
      </c>
      <c r="E4" s="86" t="s">
        <v>0</v>
      </c>
      <c r="F4" s="86" t="s">
        <v>0</v>
      </c>
      <c r="G4" s="85">
        <v>1</v>
      </c>
      <c r="H4" s="87">
        <v>2</v>
      </c>
      <c r="I4" s="87">
        <v>3</v>
      </c>
      <c r="J4" s="87">
        <v>4</v>
      </c>
      <c r="K4" s="88" t="s">
        <v>5</v>
      </c>
      <c r="L4" s="49"/>
      <c r="M4" s="89" t="s">
        <v>4470</v>
      </c>
      <c r="N4" s="90" t="s">
        <v>4471</v>
      </c>
      <c r="O4" s="91" t="s">
        <v>4473</v>
      </c>
      <c r="P4" s="92" t="s">
        <v>4501</v>
      </c>
    </row>
    <row r="5" spans="2:16" x14ac:dyDescent="0.15">
      <c r="B5" s="52">
        <v>1</v>
      </c>
      <c r="C5" s="51" t="s">
        <v>4483</v>
      </c>
      <c r="D5" s="1">
        <f t="shared" ref="D5" ca="1" si="0">FIND(D$4,OFFSET(D5,0,1-OFFSET(D5,4-ROW(),4)))</f>
        <v>4</v>
      </c>
      <c r="E5" s="1">
        <f t="shared" ref="E5:F5" ca="1" si="1">FIND(E$4,OFFSET(E5,0,1-OFFSET(E5,4-ROW(),4)),OFFSET(E5,0,-1)+1)</f>
        <v>8</v>
      </c>
      <c r="F5" s="1">
        <f t="shared" ca="1" si="1"/>
        <v>12</v>
      </c>
      <c r="G5" s="2" t="str">
        <f t="shared" ref="G5" ca="1" si="2">LEFT(OFFSET(G5,0,-3-OFFSET(G5,4-ROW(),0)),D5-1)</f>
        <v>172</v>
      </c>
      <c r="H5" s="3" t="str">
        <f t="shared" ref="H5" ca="1" si="3">MID(OFFSET(H5,0,-3-OFFSET(H5,4-ROW(),0)),D5+1,E5-D5-1)</f>
        <v>217</v>
      </c>
      <c r="I5" s="3" t="str">
        <f t="shared" ref="I5" ca="1" si="4">MID(OFFSET(I5,0,-3-OFFSET(I5,4-ROW(),0)),E5+1,F5-E5-1)</f>
        <v>161</v>
      </c>
      <c r="J5" s="3" t="str">
        <f t="shared" ref="J5" ca="1" si="5">MID(OFFSET(J5,0,-3-OFFSET(J5,4-ROW(),0)),F5+1,3)</f>
        <v>46</v>
      </c>
      <c r="K5" s="24">
        <f t="shared" ref="K5:K10" ca="1" si="6">(($G5*2^8+$H5)*2^8+$I5)*2^8+$J5</f>
        <v>2899943726</v>
      </c>
      <c r="L5" s="49"/>
      <c r="M5" s="37">
        <f ca="1">VLOOKUP($K5,IPv4_define!$Q:$Q,1,1)</f>
        <v>2893676544</v>
      </c>
      <c r="N5" s="15">
        <f ca="1">VLOOKUP($K5,IPv4_define!$Q:$Y,COLUMNS(IPv4_define!Q:Y),1)</f>
        <v>2893807615</v>
      </c>
      <c r="O5" s="29">
        <f ca="1">IF(N5&gt;K5,1,0)</f>
        <v>0</v>
      </c>
      <c r="P5" s="81" t="str">
        <f ca="1">IF(O5&gt;0,VLOOKUP($K5,IPv4_define!$P:$Z,COLUMNS(IPv4_define!$P:$Z),1),"")</f>
        <v/>
      </c>
    </row>
    <row r="6" spans="2:16" x14ac:dyDescent="0.15">
      <c r="B6" s="53">
        <v>2</v>
      </c>
      <c r="C6" s="42" t="s">
        <v>4484</v>
      </c>
      <c r="D6" s="1">
        <f ca="1">FIND(D$4,OFFSET(D6,0,1-OFFSET(D6,4-ROW(),4)))</f>
        <v>4</v>
      </c>
      <c r="E6" s="4">
        <f ca="1">FIND(E$4,OFFSET(E6,0,1-OFFSET(E6,4-ROW(),4)),OFFSET(E6,0,-1)+1)</f>
        <v>7</v>
      </c>
      <c r="F6" s="4">
        <f ca="1">FIND(F$4,OFFSET(F6,0,1-OFFSET(F6,4-ROW(),4)),OFFSET(F6,0,-1)+1)</f>
        <v>10</v>
      </c>
      <c r="G6" s="5" t="str">
        <f ca="1">LEFT(OFFSET(G6,0,-3-OFFSET(G6,4-ROW(),0)),D6-1)</f>
        <v>182</v>
      </c>
      <c r="H6" s="6" t="str">
        <f ca="1">MID(OFFSET(H6,0,-3-OFFSET(H6,4-ROW(),0)),D6+1,E6-D6-1)</f>
        <v>22</v>
      </c>
      <c r="I6" s="6" t="str">
        <f ca="1">MID(OFFSET(I6,0,-3-OFFSET(I6,4-ROW(),0)),E6+1,F6-E6-1)</f>
        <v>59</v>
      </c>
      <c r="J6" s="6" t="str">
        <f ca="1">MID(OFFSET(J6,0,-3-OFFSET(J6,4-ROW(),0)),F6+1,3)</f>
        <v>22</v>
      </c>
      <c r="K6" s="25">
        <f t="shared" ca="1" si="6"/>
        <v>3054910230</v>
      </c>
      <c r="L6" s="49"/>
      <c r="M6" s="38">
        <f ca="1">VLOOKUP($K6,IPv4_define!$Q:$Q,1,1)</f>
        <v>3054895104</v>
      </c>
      <c r="N6" s="17">
        <f ca="1">VLOOKUP($K6,IPv4_define!$Q:$Y,COLUMNS(IPv4_define!Q:Y),1)</f>
        <v>3054927871</v>
      </c>
      <c r="O6" s="30">
        <f ca="1">IF(N6&gt;K6,1,0)</f>
        <v>1</v>
      </c>
      <c r="P6" s="82" t="str">
        <f ca="1">IF(O6&gt;0,VLOOKUP($K6,IPv4_define!$P:$Z,COLUMNS(IPv4_define!$P:$Z),1),"")</f>
        <v>JP</v>
      </c>
    </row>
    <row r="7" spans="2:16" x14ac:dyDescent="0.15">
      <c r="B7" s="53">
        <v>3</v>
      </c>
      <c r="C7" s="42" t="s">
        <v>4485</v>
      </c>
      <c r="D7" s="1">
        <f t="shared" ref="D7:D175" ca="1" si="7">FIND(D$4,OFFSET(D7,0,1-OFFSET(D7,4-ROW(),4)))</f>
        <v>3</v>
      </c>
      <c r="E7" s="4">
        <f t="shared" ref="E7:F78" ca="1" si="8">FIND(E$4,OFFSET(E7,0,1-OFFSET(E7,4-ROW(),4)),OFFSET(E7,0,-1)+1)</f>
        <v>7</v>
      </c>
      <c r="F7" s="4">
        <f t="shared" ca="1" si="8"/>
        <v>11</v>
      </c>
      <c r="G7" s="5" t="str">
        <f t="shared" ref="G7:G10" ca="1" si="9">LEFT(OFFSET(G7,0,-3-OFFSET(G7,4-ROW(),0)),D7-1)</f>
        <v>40</v>
      </c>
      <c r="H7" s="6" t="str">
        <f t="shared" ref="H7:H10" ca="1" si="10">MID(OFFSET(H7,0,-3-OFFSET(H7,4-ROW(),0)),D7+1,E7-D7-1)</f>
        <v>113</v>
      </c>
      <c r="I7" s="6" t="str">
        <f t="shared" ref="I7:I10" ca="1" si="11">MID(OFFSET(I7,0,-3-OFFSET(I7,4-ROW(),0)),E7+1,F7-E7-1)</f>
        <v>200</v>
      </c>
      <c r="J7" s="6" t="str">
        <f t="shared" ref="J7:J10" ca="1" si="12">MID(OFFSET(J7,0,-3-OFFSET(J7,4-ROW(),0)),F7+1,3)</f>
        <v>201</v>
      </c>
      <c r="K7" s="25">
        <f t="shared" ca="1" si="6"/>
        <v>678545609</v>
      </c>
      <c r="L7" s="49"/>
      <c r="M7" s="38">
        <f ca="1">VLOOKUP($K7,IPv4_define!$Q:$Q,1,1)</f>
        <v>661520384</v>
      </c>
      <c r="N7" s="17">
        <f ca="1">VLOOKUP($K7,IPv4_define!$Q:$Y,COLUMNS(IPv4_define!Q:Y),1)</f>
        <v>661651455</v>
      </c>
      <c r="O7" s="30">
        <f t="shared" ref="O7:O10" ca="1" si="13">IF(N7&gt;K7,1,0)</f>
        <v>0</v>
      </c>
      <c r="P7" s="82" t="str">
        <f ca="1">IF(O7&gt;0,VLOOKUP($K7,IPv4_define!$P:$Z,COLUMNS(IPv4_define!$P:$Z),1),"")</f>
        <v/>
      </c>
    </row>
    <row r="8" spans="2:16" x14ac:dyDescent="0.15">
      <c r="B8" s="53">
        <v>4</v>
      </c>
      <c r="C8" s="42" t="s">
        <v>4486</v>
      </c>
      <c r="D8" s="4">
        <f t="shared" ca="1" si="7"/>
        <v>3</v>
      </c>
      <c r="E8" s="4">
        <f t="shared" ca="1" si="8"/>
        <v>6</v>
      </c>
      <c r="F8" s="4">
        <f t="shared" ca="1" si="8"/>
        <v>10</v>
      </c>
      <c r="G8" s="5" t="str">
        <f t="shared" ca="1" si="9"/>
        <v>23</v>
      </c>
      <c r="H8" s="6" t="str">
        <f t="shared" ca="1" si="10"/>
        <v>35</v>
      </c>
      <c r="I8" s="6" t="str">
        <f t="shared" ca="1" si="11"/>
        <v>196</v>
      </c>
      <c r="J8" s="6" t="str">
        <f t="shared" ca="1" si="12"/>
        <v>221</v>
      </c>
      <c r="K8" s="25">
        <f t="shared" ca="1" si="6"/>
        <v>388220125</v>
      </c>
      <c r="L8" s="49"/>
      <c r="M8" s="38">
        <f ca="1">VLOOKUP($K8,IPv4_define!$Q:$Q,1,1)</f>
        <v>247529472</v>
      </c>
      <c r="N8" s="17">
        <f ca="1">VLOOKUP($K8,IPv4_define!$Q:$Y,COLUMNS(IPv4_define!Q:Y),1)</f>
        <v>247595007</v>
      </c>
      <c r="O8" s="30">
        <f t="shared" ca="1" si="13"/>
        <v>0</v>
      </c>
      <c r="P8" s="82" t="str">
        <f ca="1">IF(O8&gt;0,VLOOKUP($K8,IPv4_define!$P:$Z,COLUMNS(IPv4_define!$P:$Z),1),"")</f>
        <v/>
      </c>
    </row>
    <row r="9" spans="2:16" x14ac:dyDescent="0.15">
      <c r="B9" s="53">
        <v>5</v>
      </c>
      <c r="C9" s="42" t="s">
        <v>4487</v>
      </c>
      <c r="D9" s="4">
        <f t="shared" ca="1" si="7"/>
        <v>2</v>
      </c>
      <c r="E9" s="4">
        <f t="shared" ca="1" si="8"/>
        <v>4</v>
      </c>
      <c r="F9" s="4">
        <f t="shared" ca="1" si="8"/>
        <v>6</v>
      </c>
      <c r="G9" s="5" t="str">
        <f t="shared" ca="1" si="9"/>
        <v>8</v>
      </c>
      <c r="H9" s="6" t="str">
        <f t="shared" ca="1" si="10"/>
        <v>8</v>
      </c>
      <c r="I9" s="6" t="str">
        <f t="shared" ca="1" si="11"/>
        <v>8</v>
      </c>
      <c r="J9" s="6" t="str">
        <f t="shared" ca="1" si="12"/>
        <v>8</v>
      </c>
      <c r="K9" s="25">
        <f t="shared" ca="1" si="6"/>
        <v>134744072</v>
      </c>
      <c r="L9" s="49"/>
      <c r="M9" s="38">
        <f ca="1">VLOOKUP($K9,IPv4_define!$Q:$Q,1,1)</f>
        <v>24117248</v>
      </c>
      <c r="N9" s="17">
        <f ca="1">VLOOKUP($K9,IPv4_define!$Q:$Y,COLUMNS(IPv4_define!Q:Y),1)</f>
        <v>24379391</v>
      </c>
      <c r="O9" s="30">
        <f t="shared" ca="1" si="13"/>
        <v>0</v>
      </c>
      <c r="P9" s="82" t="str">
        <f ca="1">IF(O9&gt;0,VLOOKUP($K9,IPv4_define!$P:$Z,COLUMNS(IPv4_define!$P:$Z),1),"")</f>
        <v/>
      </c>
    </row>
    <row r="10" spans="2:16" x14ac:dyDescent="0.15">
      <c r="B10" s="53">
        <v>6</v>
      </c>
      <c r="C10" s="42" t="s">
        <v>4488</v>
      </c>
      <c r="D10" s="4">
        <f t="shared" ca="1" si="7"/>
        <v>2</v>
      </c>
      <c r="E10" s="4">
        <f t="shared" ca="1" si="8"/>
        <v>4</v>
      </c>
      <c r="F10" s="4">
        <f t="shared" ca="1" si="8"/>
        <v>6</v>
      </c>
      <c r="G10" s="5" t="str">
        <f t="shared" ca="1" si="9"/>
        <v>1</v>
      </c>
      <c r="H10" s="6" t="str">
        <f t="shared" ca="1" si="10"/>
        <v>1</v>
      </c>
      <c r="I10" s="6" t="str">
        <f t="shared" ca="1" si="11"/>
        <v>1</v>
      </c>
      <c r="J10" s="6" t="str">
        <f t="shared" ca="1" si="12"/>
        <v>1</v>
      </c>
      <c r="K10" s="25">
        <f t="shared" ca="1" si="6"/>
        <v>16843009</v>
      </c>
      <c r="L10" s="49"/>
      <c r="M10" s="38">
        <f ca="1">VLOOKUP($K10,IPv4_define!$Q:$Q,1,1)</f>
        <v>16793600</v>
      </c>
      <c r="N10" s="17">
        <f ca="1">VLOOKUP($K10,IPv4_define!$Q:$Y,COLUMNS(IPv4_define!Q:Y),1)</f>
        <v>16809983</v>
      </c>
      <c r="O10" s="30">
        <f t="shared" ca="1" si="13"/>
        <v>0</v>
      </c>
      <c r="P10" s="82" t="str">
        <f ca="1">IF(O10&gt;0,VLOOKUP($K10,IPv4_define!$P:$Z,COLUMNS(IPv4_define!$P:$Z),1),"")</f>
        <v/>
      </c>
    </row>
    <row r="11" spans="2:16" x14ac:dyDescent="0.15">
      <c r="B11" s="53">
        <v>7</v>
      </c>
      <c r="C11" s="42" t="s">
        <v>4489</v>
      </c>
      <c r="D11" s="4">
        <f t="shared" ca="1" si="7"/>
        <v>4</v>
      </c>
      <c r="E11" s="4">
        <f t="shared" ca="1" si="8"/>
        <v>7</v>
      </c>
      <c r="F11" s="4">
        <f t="shared" ca="1" si="8"/>
        <v>10</v>
      </c>
      <c r="G11" s="5" t="str">
        <f t="shared" ref="G11:G74" ca="1" si="14">LEFT(OFFSET(G11,0,-3-OFFSET(G11,4-ROW(),0)),D11-1)</f>
        <v>129</v>
      </c>
      <c r="H11" s="6" t="str">
        <f t="shared" ref="H11:H74" ca="1" si="15">MID(OFFSET(H11,0,-3-OFFSET(H11,4-ROW(),0)),D11+1,E11-D11-1)</f>
        <v>25</v>
      </c>
      <c r="I11" s="6" t="str">
        <f t="shared" ref="I11:I74" ca="1" si="16">MID(OFFSET(I11,0,-3-OFFSET(I11,4-ROW(),0)),E11+1,F11-E11-1)</f>
        <v>35</v>
      </c>
      <c r="J11" s="6" t="str">
        <f t="shared" ref="J11:J74" ca="1" si="17">MID(OFFSET(J11,0,-3-OFFSET(J11,4-ROW(),0)),F11+1,3)</f>
        <v>250</v>
      </c>
      <c r="K11" s="25">
        <f t="shared" ref="K11:K74" ca="1" si="18">(($G11*2^8+$H11)*2^8+$I11)*2^8+$J11</f>
        <v>2165908474</v>
      </c>
      <c r="L11" s="49"/>
      <c r="M11" s="38">
        <f ca="1">VLOOKUP($K11,IPv4_define!$Q:$Q,1,1)</f>
        <v>2150957056</v>
      </c>
      <c r="N11" s="17">
        <f ca="1">VLOOKUP($K11,IPv4_define!$Q:$Y,COLUMNS(IPv4_define!Q:Y),1)</f>
        <v>2151022591</v>
      </c>
      <c r="O11" s="30">
        <f t="shared" ref="O11:O74" ca="1" si="19">IF(N11&gt;K11,1,0)</f>
        <v>0</v>
      </c>
      <c r="P11" s="82" t="str">
        <f ca="1">IF(O11&gt;0,VLOOKUP($K11,IPv4_define!$P:$Z,COLUMNS(IPv4_define!$P:$Z),1),"")</f>
        <v/>
      </c>
    </row>
    <row r="12" spans="2:16" x14ac:dyDescent="0.15">
      <c r="B12" s="53">
        <v>8</v>
      </c>
      <c r="C12" s="42" t="s">
        <v>4490</v>
      </c>
      <c r="D12" s="4">
        <f t="shared" ca="1" si="7"/>
        <v>3</v>
      </c>
      <c r="E12" s="4">
        <f t="shared" ca="1" si="8"/>
        <v>7</v>
      </c>
      <c r="F12" s="4">
        <f t="shared" ca="1" si="8"/>
        <v>11</v>
      </c>
      <c r="G12" s="5" t="str">
        <f t="shared" ca="1" si="14"/>
        <v>52</v>
      </c>
      <c r="H12" s="6" t="str">
        <f t="shared" ca="1" si="15"/>
        <v>119</v>
      </c>
      <c r="I12" s="6" t="str">
        <f t="shared" ca="1" si="16"/>
        <v>168</v>
      </c>
      <c r="J12" s="6" t="str">
        <f t="shared" ca="1" si="17"/>
        <v>48</v>
      </c>
      <c r="K12" s="25">
        <f t="shared" ca="1" si="18"/>
        <v>880257072</v>
      </c>
      <c r="L12" s="49"/>
      <c r="M12" s="38">
        <f ca="1">VLOOKUP($K12,IPv4_define!$Q:$Q,1,1)</f>
        <v>838598656</v>
      </c>
      <c r="N12" s="17">
        <f ca="1">VLOOKUP($K12,IPv4_define!$Q:$Y,COLUMNS(IPv4_define!Q:Y),1)</f>
        <v>838729727</v>
      </c>
      <c r="O12" s="30">
        <f t="shared" ca="1" si="19"/>
        <v>0</v>
      </c>
      <c r="P12" s="82" t="str">
        <f ca="1">IF(O12&gt;0,VLOOKUP($K12,IPv4_define!$P:$Z,COLUMNS(IPv4_define!$P:$Z),1),"")</f>
        <v/>
      </c>
    </row>
    <row r="13" spans="2:16" x14ac:dyDescent="0.15">
      <c r="B13" s="53">
        <v>9</v>
      </c>
      <c r="C13" s="42" t="s">
        <v>4491</v>
      </c>
      <c r="D13" s="4">
        <f t="shared" ca="1" si="7"/>
        <v>4</v>
      </c>
      <c r="E13" s="4">
        <f t="shared" ca="1" si="8"/>
        <v>8</v>
      </c>
      <c r="F13" s="4">
        <f t="shared" ca="1" si="8"/>
        <v>11</v>
      </c>
      <c r="G13" s="5" t="str">
        <f t="shared" ca="1" si="14"/>
        <v>133</v>
      </c>
      <c r="H13" s="6" t="str">
        <f t="shared" ca="1" si="15"/>
        <v>237</v>
      </c>
      <c r="I13" s="6" t="str">
        <f t="shared" ca="1" si="16"/>
        <v>16</v>
      </c>
      <c r="J13" s="6" t="str">
        <f t="shared" ca="1" si="17"/>
        <v>2</v>
      </c>
      <c r="K13" s="25">
        <f t="shared" ca="1" si="18"/>
        <v>2246905858</v>
      </c>
      <c r="L13" s="49"/>
      <c r="M13" s="38">
        <f ca="1">VLOOKUP($K13,IPv4_define!$Q:$Q,1,1)</f>
        <v>2231369728</v>
      </c>
      <c r="N13" s="17">
        <f ca="1">VLOOKUP($K13,IPv4_define!$Q:$Y,COLUMNS(IPv4_define!Q:Y),1)</f>
        <v>2248146943</v>
      </c>
      <c r="O13" s="30">
        <f t="shared" ca="1" si="19"/>
        <v>1</v>
      </c>
      <c r="P13" s="82" t="str">
        <f ca="1">IF(O13&gt;0,VLOOKUP($K13,IPv4_define!$P:$Z,COLUMNS(IPv4_define!$P:$Z),1),"")</f>
        <v>JP</v>
      </c>
    </row>
    <row r="14" spans="2:16" x14ac:dyDescent="0.15">
      <c r="B14" s="53">
        <v>10</v>
      </c>
      <c r="C14" s="42" t="s">
        <v>4495</v>
      </c>
      <c r="D14" s="4">
        <f t="shared" ca="1" si="7"/>
        <v>3</v>
      </c>
      <c r="E14" s="4">
        <f t="shared" ca="1" si="8"/>
        <v>7</v>
      </c>
      <c r="F14" s="4">
        <f t="shared" ca="1" si="8"/>
        <v>11</v>
      </c>
      <c r="G14" s="5" t="str">
        <f t="shared" ca="1" si="14"/>
        <v>13</v>
      </c>
      <c r="H14" s="6" t="str">
        <f t="shared" ca="1" si="15"/>
        <v>113</v>
      </c>
      <c r="I14" s="6" t="str">
        <f t="shared" ca="1" si="16"/>
        <v>228</v>
      </c>
      <c r="J14" s="6" t="str">
        <f t="shared" ca="1" si="17"/>
        <v>1</v>
      </c>
      <c r="K14" s="25">
        <f t="shared" ca="1" si="18"/>
        <v>225567745</v>
      </c>
      <c r="L14" s="49"/>
      <c r="M14" s="38">
        <f ca="1">VLOOKUP($K14,IPv4_define!$Q:$Q,1,1)</f>
        <v>24117248</v>
      </c>
      <c r="N14" s="17">
        <f ca="1">VLOOKUP($K14,IPv4_define!$Q:$Y,COLUMNS(IPv4_define!Q:Y),1)</f>
        <v>24379391</v>
      </c>
      <c r="O14" s="30">
        <f t="shared" ca="1" si="19"/>
        <v>0</v>
      </c>
      <c r="P14" s="82" t="str">
        <f ca="1">IF(O14&gt;0,VLOOKUP($K14,IPv4_define!$P:$Z,COLUMNS(IPv4_define!$P:$Z),1),"")</f>
        <v/>
      </c>
    </row>
    <row r="15" spans="2:16" x14ac:dyDescent="0.15">
      <c r="B15" s="53">
        <v>11</v>
      </c>
      <c r="C15" s="42" t="s">
        <v>4496</v>
      </c>
      <c r="D15" s="4">
        <f t="shared" ca="1" si="7"/>
        <v>4</v>
      </c>
      <c r="E15" s="4">
        <f t="shared" ca="1" si="8"/>
        <v>8</v>
      </c>
      <c r="F15" s="4">
        <f t="shared" ca="1" si="8"/>
        <v>12</v>
      </c>
      <c r="G15" s="5" t="str">
        <f t="shared" ca="1" si="14"/>
        <v>157</v>
      </c>
      <c r="H15" s="6" t="str">
        <f t="shared" ca="1" si="15"/>
        <v>112</v>
      </c>
      <c r="I15" s="6" t="str">
        <f t="shared" ca="1" si="16"/>
        <v>187</v>
      </c>
      <c r="J15" s="6" t="str">
        <f t="shared" ca="1" si="17"/>
        <v>4</v>
      </c>
      <c r="K15" s="25">
        <f t="shared" ca="1" si="18"/>
        <v>2641410820</v>
      </c>
      <c r="L15" s="49"/>
      <c r="M15" s="38">
        <f ca="1">VLOOKUP($K15,IPv4_define!$Q:$Q,1,1)</f>
        <v>2641408000</v>
      </c>
      <c r="N15" s="17">
        <f ca="1">VLOOKUP($K15,IPv4_define!$Q:$Y,COLUMNS(IPv4_define!Q:Y),1)</f>
        <v>2641412095</v>
      </c>
      <c r="O15" s="30">
        <f t="shared" ca="1" si="19"/>
        <v>1</v>
      </c>
      <c r="P15" s="82" t="str">
        <f ca="1">IF(O15&gt;0,VLOOKUP($K15,IPv4_define!$P:$Z,COLUMNS(IPv4_define!$P:$Z),1),"")</f>
        <v>JP</v>
      </c>
    </row>
    <row r="16" spans="2:16" x14ac:dyDescent="0.15">
      <c r="B16" s="53">
        <v>12</v>
      </c>
      <c r="C16" s="42" t="s">
        <v>4497</v>
      </c>
      <c r="D16" s="4">
        <f t="shared" ca="1" si="7"/>
        <v>4</v>
      </c>
      <c r="E16" s="4">
        <f t="shared" ca="1" si="8"/>
        <v>8</v>
      </c>
      <c r="F16" s="4">
        <f t="shared" ca="1" si="8"/>
        <v>11</v>
      </c>
      <c r="G16" s="5" t="str">
        <f t="shared" ca="1" si="14"/>
        <v>104</v>
      </c>
      <c r="H16" s="6" t="str">
        <f t="shared" ca="1" si="15"/>
        <v>244</v>
      </c>
      <c r="I16" s="6" t="str">
        <f t="shared" ca="1" si="16"/>
        <v>42</v>
      </c>
      <c r="J16" s="6" t="str">
        <f t="shared" ca="1" si="17"/>
        <v>129</v>
      </c>
      <c r="K16" s="25">
        <f t="shared" ca="1" si="18"/>
        <v>1760832129</v>
      </c>
      <c r="L16" s="49"/>
      <c r="M16" s="38">
        <f ca="1">VLOOKUP($K16,IPv4_define!$Q:$Q,1,1)</f>
        <v>1757966336</v>
      </c>
      <c r="N16" s="17">
        <f ca="1">VLOOKUP($K16,IPv4_define!$Q:$Y,COLUMNS(IPv4_define!Q:Y),1)</f>
        <v>1757970431</v>
      </c>
      <c r="O16" s="30">
        <f t="shared" ca="1" si="19"/>
        <v>0</v>
      </c>
      <c r="P16" s="82" t="str">
        <f ca="1">IF(O16&gt;0,VLOOKUP($K16,IPv4_define!$P:$Z,COLUMNS(IPv4_define!$P:$Z),1),"")</f>
        <v/>
      </c>
    </row>
    <row r="17" spans="2:16" x14ac:dyDescent="0.15">
      <c r="B17" s="53">
        <v>13</v>
      </c>
      <c r="C17" s="42" t="s">
        <v>4498</v>
      </c>
      <c r="D17" s="4">
        <f t="shared" ca="1" si="7"/>
        <v>3</v>
      </c>
      <c r="E17" s="4">
        <f t="shared" ca="1" si="8"/>
        <v>7</v>
      </c>
      <c r="F17" s="4">
        <f t="shared" ca="1" si="8"/>
        <v>11</v>
      </c>
      <c r="G17" s="5" t="str">
        <f t="shared" ca="1" si="14"/>
        <v>18</v>
      </c>
      <c r="H17" s="6" t="str">
        <f t="shared" ca="1" si="15"/>
        <v>177</v>
      </c>
      <c r="I17" s="6" t="str">
        <f t="shared" ca="1" si="16"/>
        <v>101</v>
      </c>
      <c r="J17" s="6" t="str">
        <f t="shared" ca="1" si="17"/>
        <v>186</v>
      </c>
      <c r="K17" s="25">
        <f t="shared" ca="1" si="18"/>
        <v>313615802</v>
      </c>
      <c r="L17" s="49"/>
      <c r="M17" s="38">
        <f ca="1">VLOOKUP($K17,IPv4_define!$Q:$Q,1,1)</f>
        <v>247529472</v>
      </c>
      <c r="N17" s="17">
        <f ca="1">VLOOKUP($K17,IPv4_define!$Q:$Y,COLUMNS(IPv4_define!Q:Y),1)</f>
        <v>247595007</v>
      </c>
      <c r="O17" s="30">
        <f t="shared" ca="1" si="19"/>
        <v>0</v>
      </c>
      <c r="P17" s="82" t="str">
        <f ca="1">IF(O17&gt;0,VLOOKUP($K17,IPv4_define!$P:$Z,COLUMNS(IPv4_define!$P:$Z),1),"")</f>
        <v/>
      </c>
    </row>
    <row r="18" spans="2:16" x14ac:dyDescent="0.15">
      <c r="B18" s="53">
        <v>14</v>
      </c>
      <c r="C18" s="42" t="s">
        <v>4500</v>
      </c>
      <c r="D18" s="4">
        <f t="shared" ca="1" si="7"/>
        <v>4</v>
      </c>
      <c r="E18" s="4">
        <f t="shared" ca="1" si="8"/>
        <v>8</v>
      </c>
      <c r="F18" s="4">
        <f t="shared" ca="1" si="8"/>
        <v>12</v>
      </c>
      <c r="G18" s="5" t="str">
        <f t="shared" ca="1" si="14"/>
        <v>203</v>
      </c>
      <c r="H18" s="6" t="str">
        <f t="shared" ca="1" si="15"/>
        <v>180</v>
      </c>
      <c r="I18" s="6" t="str">
        <f t="shared" ca="1" si="16"/>
        <v>147</v>
      </c>
      <c r="J18" s="6" t="str">
        <f t="shared" ca="1" si="17"/>
        <v>129</v>
      </c>
      <c r="K18" s="25">
        <f t="shared" ca="1" si="18"/>
        <v>3417609089</v>
      </c>
      <c r="L18" s="49"/>
      <c r="M18" s="38">
        <f ca="1">VLOOKUP($K18,IPv4_define!$Q:$Q,1,1)</f>
        <v>3417440256</v>
      </c>
      <c r="N18" s="17">
        <f ca="1">VLOOKUP($K18,IPv4_define!$Q:$Y,COLUMNS(IPv4_define!Q:Y),1)</f>
        <v>3417833471</v>
      </c>
      <c r="O18" s="30">
        <f t="shared" ca="1" si="19"/>
        <v>1</v>
      </c>
      <c r="P18" s="82" t="str">
        <f ca="1">IF(O18&gt;0,VLOOKUP($K18,IPv4_define!$P:$Z,COLUMNS(IPv4_define!$P:$Z),1),"")</f>
        <v>JP</v>
      </c>
    </row>
    <row r="19" spans="2:16" x14ac:dyDescent="0.15">
      <c r="B19" s="53">
        <v>15</v>
      </c>
      <c r="C19" s="42" t="s">
        <v>4499</v>
      </c>
      <c r="D19" s="4">
        <f t="shared" ca="1" si="7"/>
        <v>3</v>
      </c>
      <c r="E19" s="4">
        <f t="shared" ca="1" si="8"/>
        <v>7</v>
      </c>
      <c r="F19" s="4">
        <f t="shared" ca="1" si="8"/>
        <v>10</v>
      </c>
      <c r="G19" s="5" t="str">
        <f t="shared" ca="1" si="14"/>
        <v>13</v>
      </c>
      <c r="H19" s="6" t="str">
        <f t="shared" ca="1" si="15"/>
        <v>227</v>
      </c>
      <c r="I19" s="6" t="str">
        <f t="shared" ca="1" si="16"/>
        <v>60</v>
      </c>
      <c r="J19" s="6" t="str">
        <f t="shared" ca="1" si="17"/>
        <v>13</v>
      </c>
      <c r="K19" s="25">
        <f t="shared" ca="1" si="18"/>
        <v>232995853</v>
      </c>
      <c r="L19" s="49"/>
      <c r="M19" s="38">
        <f ca="1">VLOOKUP($K19,IPv4_define!$Q:$Q,1,1)</f>
        <v>24117248</v>
      </c>
      <c r="N19" s="17">
        <f ca="1">VLOOKUP($K19,IPv4_define!$Q:$Y,COLUMNS(IPv4_define!Q:Y),1)</f>
        <v>24379391</v>
      </c>
      <c r="O19" s="30">
        <f t="shared" ca="1" si="19"/>
        <v>0</v>
      </c>
      <c r="P19" s="82" t="str">
        <f ca="1">IF(O19&gt;0,VLOOKUP($K19,IPv4_define!$P:$Z,COLUMNS(IPv4_define!$P:$Z),1),"")</f>
        <v/>
      </c>
    </row>
    <row r="20" spans="2:16" x14ac:dyDescent="0.15">
      <c r="B20" s="53">
        <v>16</v>
      </c>
      <c r="C20" s="42"/>
      <c r="D20" s="4" t="e">
        <f t="shared" ca="1" si="7"/>
        <v>#VALUE!</v>
      </c>
      <c r="E20" s="4" t="e">
        <f t="shared" ca="1" si="8"/>
        <v>#VALUE!</v>
      </c>
      <c r="F20" s="4" t="e">
        <f t="shared" ca="1" si="8"/>
        <v>#VALUE!</v>
      </c>
      <c r="G20" s="5" t="e">
        <f t="shared" ca="1" si="14"/>
        <v>#VALUE!</v>
      </c>
      <c r="H20" s="6" t="e">
        <f t="shared" ca="1" si="15"/>
        <v>#VALUE!</v>
      </c>
      <c r="I20" s="6" t="e">
        <f t="shared" ca="1" si="16"/>
        <v>#VALUE!</v>
      </c>
      <c r="J20" s="6" t="e">
        <f t="shared" ca="1" si="17"/>
        <v>#VALUE!</v>
      </c>
      <c r="K20" s="25" t="e">
        <f t="shared" ca="1" si="18"/>
        <v>#VALUE!</v>
      </c>
      <c r="L20" s="49"/>
      <c r="M20" s="38" t="e">
        <f ca="1">VLOOKUP($K20,IPv4_define!$Q:$Q,1,1)</f>
        <v>#VALUE!</v>
      </c>
      <c r="N20" s="17" t="e">
        <f ca="1">VLOOKUP($K20,IPv4_define!$Q:$Y,COLUMNS(IPv4_define!Q:Y),1)</f>
        <v>#VALUE!</v>
      </c>
      <c r="O20" s="30" t="e">
        <f t="shared" ca="1" si="19"/>
        <v>#VALUE!</v>
      </c>
      <c r="P20" s="82" t="e">
        <f ca="1">IF(O20&gt;0,VLOOKUP($K20,IPv4_define!$P:$Z,COLUMNS(IPv4_define!$P:$Z),1),"")</f>
        <v>#VALUE!</v>
      </c>
    </row>
    <row r="21" spans="2:16" x14ac:dyDescent="0.15">
      <c r="B21" s="53">
        <v>17</v>
      </c>
      <c r="C21" s="42"/>
      <c r="D21" s="4" t="e">
        <f t="shared" ca="1" si="7"/>
        <v>#VALUE!</v>
      </c>
      <c r="E21" s="4" t="e">
        <f t="shared" ca="1" si="8"/>
        <v>#VALUE!</v>
      </c>
      <c r="F21" s="4" t="e">
        <f t="shared" ca="1" si="8"/>
        <v>#VALUE!</v>
      </c>
      <c r="G21" s="5" t="e">
        <f t="shared" ca="1" si="14"/>
        <v>#VALUE!</v>
      </c>
      <c r="H21" s="6" t="e">
        <f t="shared" ca="1" si="15"/>
        <v>#VALUE!</v>
      </c>
      <c r="I21" s="6" t="e">
        <f t="shared" ca="1" si="16"/>
        <v>#VALUE!</v>
      </c>
      <c r="J21" s="6" t="e">
        <f t="shared" ca="1" si="17"/>
        <v>#VALUE!</v>
      </c>
      <c r="K21" s="25" t="e">
        <f t="shared" ca="1" si="18"/>
        <v>#VALUE!</v>
      </c>
      <c r="L21" s="49"/>
      <c r="M21" s="38" t="e">
        <f ca="1">VLOOKUP($K21,IPv4_define!$Q:$Q,1,1)</f>
        <v>#VALUE!</v>
      </c>
      <c r="N21" s="17" t="e">
        <f ca="1">VLOOKUP($K21,IPv4_define!$Q:$Y,COLUMNS(IPv4_define!Q:Y),1)</f>
        <v>#VALUE!</v>
      </c>
      <c r="O21" s="30" t="e">
        <f t="shared" ca="1" si="19"/>
        <v>#VALUE!</v>
      </c>
      <c r="P21" s="82" t="e">
        <f ca="1">IF(O21&gt;0,VLOOKUP($K21,IPv4_define!$P:$Z,COLUMNS(IPv4_define!$P:$Z),1),"")</f>
        <v>#VALUE!</v>
      </c>
    </row>
    <row r="22" spans="2:16" x14ac:dyDescent="0.15">
      <c r="B22" s="53">
        <v>18</v>
      </c>
      <c r="C22" s="42"/>
      <c r="D22" s="4" t="e">
        <f t="shared" ca="1" si="7"/>
        <v>#VALUE!</v>
      </c>
      <c r="E22" s="4" t="e">
        <f t="shared" ca="1" si="8"/>
        <v>#VALUE!</v>
      </c>
      <c r="F22" s="4" t="e">
        <f t="shared" ca="1" si="8"/>
        <v>#VALUE!</v>
      </c>
      <c r="G22" s="5" t="e">
        <f t="shared" ca="1" si="14"/>
        <v>#VALUE!</v>
      </c>
      <c r="H22" s="6" t="e">
        <f t="shared" ca="1" si="15"/>
        <v>#VALUE!</v>
      </c>
      <c r="I22" s="6" t="e">
        <f t="shared" ca="1" si="16"/>
        <v>#VALUE!</v>
      </c>
      <c r="J22" s="6" t="e">
        <f t="shared" ca="1" si="17"/>
        <v>#VALUE!</v>
      </c>
      <c r="K22" s="25" t="e">
        <f t="shared" ca="1" si="18"/>
        <v>#VALUE!</v>
      </c>
      <c r="L22" s="49"/>
      <c r="M22" s="38" t="e">
        <f ca="1">VLOOKUP($K22,IPv4_define!$Q:$Q,1,1)</f>
        <v>#VALUE!</v>
      </c>
      <c r="N22" s="17" t="e">
        <f ca="1">VLOOKUP($K22,IPv4_define!$Q:$Y,COLUMNS(IPv4_define!Q:Y),1)</f>
        <v>#VALUE!</v>
      </c>
      <c r="O22" s="30" t="e">
        <f t="shared" ca="1" si="19"/>
        <v>#VALUE!</v>
      </c>
      <c r="P22" s="82" t="e">
        <f ca="1">IF(O22&gt;0,VLOOKUP($K22,IPv4_define!$P:$Z,COLUMNS(IPv4_define!$P:$Z),1),"")</f>
        <v>#VALUE!</v>
      </c>
    </row>
    <row r="23" spans="2:16" x14ac:dyDescent="0.15">
      <c r="B23" s="53">
        <v>19</v>
      </c>
      <c r="C23" s="42"/>
      <c r="D23" s="4" t="e">
        <f t="shared" ca="1" si="7"/>
        <v>#VALUE!</v>
      </c>
      <c r="E23" s="4" t="e">
        <f t="shared" ca="1" si="8"/>
        <v>#VALUE!</v>
      </c>
      <c r="F23" s="4" t="e">
        <f t="shared" ca="1" si="8"/>
        <v>#VALUE!</v>
      </c>
      <c r="G23" s="5" t="e">
        <f t="shared" ca="1" si="14"/>
        <v>#VALUE!</v>
      </c>
      <c r="H23" s="6" t="e">
        <f t="shared" ca="1" si="15"/>
        <v>#VALUE!</v>
      </c>
      <c r="I23" s="6" t="e">
        <f t="shared" ca="1" si="16"/>
        <v>#VALUE!</v>
      </c>
      <c r="J23" s="6" t="e">
        <f t="shared" ca="1" si="17"/>
        <v>#VALUE!</v>
      </c>
      <c r="K23" s="25" t="e">
        <f t="shared" ca="1" si="18"/>
        <v>#VALUE!</v>
      </c>
      <c r="L23" s="49"/>
      <c r="M23" s="38" t="e">
        <f ca="1">VLOOKUP($K23,IPv4_define!$Q:$Q,1,1)</f>
        <v>#VALUE!</v>
      </c>
      <c r="N23" s="17" t="e">
        <f ca="1">VLOOKUP($K23,IPv4_define!$Q:$Y,COLUMNS(IPv4_define!Q:Y),1)</f>
        <v>#VALUE!</v>
      </c>
      <c r="O23" s="30" t="e">
        <f t="shared" ca="1" si="19"/>
        <v>#VALUE!</v>
      </c>
      <c r="P23" s="82" t="e">
        <f ca="1">IF(O23&gt;0,VLOOKUP($K23,IPv4_define!$P:$Z,COLUMNS(IPv4_define!$P:$Z),1),"")</f>
        <v>#VALUE!</v>
      </c>
    </row>
    <row r="24" spans="2:16" x14ac:dyDescent="0.15">
      <c r="B24" s="53">
        <v>20</v>
      </c>
      <c r="C24" s="42"/>
      <c r="D24" s="4" t="e">
        <f t="shared" ca="1" si="7"/>
        <v>#VALUE!</v>
      </c>
      <c r="E24" s="4" t="e">
        <f t="shared" ca="1" si="8"/>
        <v>#VALUE!</v>
      </c>
      <c r="F24" s="4" t="e">
        <f t="shared" ca="1" si="8"/>
        <v>#VALUE!</v>
      </c>
      <c r="G24" s="5" t="e">
        <f t="shared" ca="1" si="14"/>
        <v>#VALUE!</v>
      </c>
      <c r="H24" s="6" t="e">
        <f t="shared" ca="1" si="15"/>
        <v>#VALUE!</v>
      </c>
      <c r="I24" s="6" t="e">
        <f t="shared" ca="1" si="16"/>
        <v>#VALUE!</v>
      </c>
      <c r="J24" s="6" t="e">
        <f t="shared" ca="1" si="17"/>
        <v>#VALUE!</v>
      </c>
      <c r="K24" s="25" t="e">
        <f t="shared" ca="1" si="18"/>
        <v>#VALUE!</v>
      </c>
      <c r="L24" s="49"/>
      <c r="M24" s="38" t="e">
        <f ca="1">VLOOKUP($K24,IPv4_define!$Q:$Q,1,1)</f>
        <v>#VALUE!</v>
      </c>
      <c r="N24" s="17" t="e">
        <f ca="1">VLOOKUP($K24,IPv4_define!$Q:$Y,COLUMNS(IPv4_define!Q:Y),1)</f>
        <v>#VALUE!</v>
      </c>
      <c r="O24" s="30" t="e">
        <f t="shared" ca="1" si="19"/>
        <v>#VALUE!</v>
      </c>
      <c r="P24" s="82" t="e">
        <f ca="1">IF(O24&gt;0,VLOOKUP($K24,IPv4_define!$P:$Z,COLUMNS(IPv4_define!$P:$Z),1),"")</f>
        <v>#VALUE!</v>
      </c>
    </row>
    <row r="25" spans="2:16" x14ac:dyDescent="0.15">
      <c r="B25" s="53">
        <v>21</v>
      </c>
      <c r="C25" s="42"/>
      <c r="D25" s="4" t="e">
        <f t="shared" ca="1" si="7"/>
        <v>#VALUE!</v>
      </c>
      <c r="E25" s="4" t="e">
        <f t="shared" ca="1" si="8"/>
        <v>#VALUE!</v>
      </c>
      <c r="F25" s="4" t="e">
        <f t="shared" ca="1" si="8"/>
        <v>#VALUE!</v>
      </c>
      <c r="G25" s="5" t="e">
        <f t="shared" ca="1" si="14"/>
        <v>#VALUE!</v>
      </c>
      <c r="H25" s="6" t="e">
        <f t="shared" ca="1" si="15"/>
        <v>#VALUE!</v>
      </c>
      <c r="I25" s="6" t="e">
        <f t="shared" ca="1" si="16"/>
        <v>#VALUE!</v>
      </c>
      <c r="J25" s="6" t="e">
        <f t="shared" ca="1" si="17"/>
        <v>#VALUE!</v>
      </c>
      <c r="K25" s="25" t="e">
        <f t="shared" ca="1" si="18"/>
        <v>#VALUE!</v>
      </c>
      <c r="L25" s="49"/>
      <c r="M25" s="38" t="e">
        <f ca="1">VLOOKUP($K25,IPv4_define!$Q:$Q,1,1)</f>
        <v>#VALUE!</v>
      </c>
      <c r="N25" s="17" t="e">
        <f ca="1">VLOOKUP($K25,IPv4_define!$Q:$Y,COLUMNS(IPv4_define!Q:Y),1)</f>
        <v>#VALUE!</v>
      </c>
      <c r="O25" s="30" t="e">
        <f t="shared" ca="1" si="19"/>
        <v>#VALUE!</v>
      </c>
      <c r="P25" s="82" t="e">
        <f ca="1">IF(O25&gt;0,VLOOKUP($K25,IPv4_define!$P:$Z,COLUMNS(IPv4_define!$P:$Z),1),"")</f>
        <v>#VALUE!</v>
      </c>
    </row>
    <row r="26" spans="2:16" x14ac:dyDescent="0.15">
      <c r="B26" s="53">
        <v>22</v>
      </c>
      <c r="C26" s="42"/>
      <c r="D26" s="4" t="e">
        <f t="shared" ca="1" si="7"/>
        <v>#VALUE!</v>
      </c>
      <c r="E26" s="4" t="e">
        <f t="shared" ca="1" si="8"/>
        <v>#VALUE!</v>
      </c>
      <c r="F26" s="4" t="e">
        <f t="shared" ca="1" si="8"/>
        <v>#VALUE!</v>
      </c>
      <c r="G26" s="5" t="e">
        <f t="shared" ca="1" si="14"/>
        <v>#VALUE!</v>
      </c>
      <c r="H26" s="6" t="e">
        <f t="shared" ca="1" si="15"/>
        <v>#VALUE!</v>
      </c>
      <c r="I26" s="6" t="e">
        <f t="shared" ca="1" si="16"/>
        <v>#VALUE!</v>
      </c>
      <c r="J26" s="6" t="e">
        <f t="shared" ca="1" si="17"/>
        <v>#VALUE!</v>
      </c>
      <c r="K26" s="25" t="e">
        <f t="shared" ca="1" si="18"/>
        <v>#VALUE!</v>
      </c>
      <c r="L26" s="49"/>
      <c r="M26" s="38" t="e">
        <f ca="1">VLOOKUP($K26,IPv4_define!$Q:$Q,1,1)</f>
        <v>#VALUE!</v>
      </c>
      <c r="N26" s="17" t="e">
        <f ca="1">VLOOKUP($K26,IPv4_define!$Q:$Y,COLUMNS(IPv4_define!Q:Y),1)</f>
        <v>#VALUE!</v>
      </c>
      <c r="O26" s="30" t="e">
        <f t="shared" ca="1" si="19"/>
        <v>#VALUE!</v>
      </c>
      <c r="P26" s="82" t="e">
        <f ca="1">IF(O26&gt;0,VLOOKUP($K26,IPv4_define!$P:$Z,COLUMNS(IPv4_define!$P:$Z),1),"")</f>
        <v>#VALUE!</v>
      </c>
    </row>
    <row r="27" spans="2:16" x14ac:dyDescent="0.15">
      <c r="B27" s="53">
        <v>23</v>
      </c>
      <c r="C27" s="42"/>
      <c r="D27" s="4" t="e">
        <f t="shared" ca="1" si="7"/>
        <v>#VALUE!</v>
      </c>
      <c r="E27" s="4" t="e">
        <f t="shared" ca="1" si="8"/>
        <v>#VALUE!</v>
      </c>
      <c r="F27" s="4" t="e">
        <f t="shared" ca="1" si="8"/>
        <v>#VALUE!</v>
      </c>
      <c r="G27" s="5" t="e">
        <f t="shared" ca="1" si="14"/>
        <v>#VALUE!</v>
      </c>
      <c r="H27" s="6" t="e">
        <f t="shared" ca="1" si="15"/>
        <v>#VALUE!</v>
      </c>
      <c r="I27" s="6" t="e">
        <f t="shared" ca="1" si="16"/>
        <v>#VALUE!</v>
      </c>
      <c r="J27" s="6" t="e">
        <f t="shared" ca="1" si="17"/>
        <v>#VALUE!</v>
      </c>
      <c r="K27" s="25" t="e">
        <f t="shared" ca="1" si="18"/>
        <v>#VALUE!</v>
      </c>
      <c r="L27" s="49"/>
      <c r="M27" s="38" t="e">
        <f ca="1">VLOOKUP($K27,IPv4_define!$Q:$Q,1,1)</f>
        <v>#VALUE!</v>
      </c>
      <c r="N27" s="17" t="e">
        <f ca="1">VLOOKUP($K27,IPv4_define!$Q:$Y,COLUMNS(IPv4_define!Q:Y),1)</f>
        <v>#VALUE!</v>
      </c>
      <c r="O27" s="30" t="e">
        <f t="shared" ca="1" si="19"/>
        <v>#VALUE!</v>
      </c>
      <c r="P27" s="82" t="e">
        <f ca="1">IF(O27&gt;0,VLOOKUP($K27,IPv4_define!$P:$Z,COLUMNS(IPv4_define!$P:$Z),1),"")</f>
        <v>#VALUE!</v>
      </c>
    </row>
    <row r="28" spans="2:16" x14ac:dyDescent="0.15">
      <c r="B28" s="53">
        <v>24</v>
      </c>
      <c r="C28" s="42"/>
      <c r="D28" s="4" t="e">
        <f t="shared" ca="1" si="7"/>
        <v>#VALUE!</v>
      </c>
      <c r="E28" s="4" t="e">
        <f t="shared" ca="1" si="8"/>
        <v>#VALUE!</v>
      </c>
      <c r="F28" s="4" t="e">
        <f t="shared" ca="1" si="8"/>
        <v>#VALUE!</v>
      </c>
      <c r="G28" s="5" t="e">
        <f t="shared" ca="1" si="14"/>
        <v>#VALUE!</v>
      </c>
      <c r="H28" s="6" t="e">
        <f t="shared" ca="1" si="15"/>
        <v>#VALUE!</v>
      </c>
      <c r="I28" s="6" t="e">
        <f t="shared" ca="1" si="16"/>
        <v>#VALUE!</v>
      </c>
      <c r="J28" s="6" t="e">
        <f t="shared" ca="1" si="17"/>
        <v>#VALUE!</v>
      </c>
      <c r="K28" s="25" t="e">
        <f t="shared" ca="1" si="18"/>
        <v>#VALUE!</v>
      </c>
      <c r="L28" s="49"/>
      <c r="M28" s="38" t="e">
        <f ca="1">VLOOKUP($K28,IPv4_define!$Q:$Q,1,1)</f>
        <v>#VALUE!</v>
      </c>
      <c r="N28" s="17" t="e">
        <f ca="1">VLOOKUP($K28,IPv4_define!$Q:$Y,COLUMNS(IPv4_define!Q:Y),1)</f>
        <v>#VALUE!</v>
      </c>
      <c r="O28" s="30" t="e">
        <f t="shared" ca="1" si="19"/>
        <v>#VALUE!</v>
      </c>
      <c r="P28" s="82" t="e">
        <f ca="1">IF(O28&gt;0,VLOOKUP($K28,IPv4_define!$P:$Z,COLUMNS(IPv4_define!$P:$Z),1),"")</f>
        <v>#VALUE!</v>
      </c>
    </row>
    <row r="29" spans="2:16" x14ac:dyDescent="0.15">
      <c r="B29" s="53">
        <v>25</v>
      </c>
      <c r="C29" s="42"/>
      <c r="D29" s="4" t="e">
        <f t="shared" ca="1" si="7"/>
        <v>#VALUE!</v>
      </c>
      <c r="E29" s="4" t="e">
        <f t="shared" ca="1" si="8"/>
        <v>#VALUE!</v>
      </c>
      <c r="F29" s="4" t="e">
        <f t="shared" ca="1" si="8"/>
        <v>#VALUE!</v>
      </c>
      <c r="G29" s="5" t="e">
        <f t="shared" ca="1" si="14"/>
        <v>#VALUE!</v>
      </c>
      <c r="H29" s="6" t="e">
        <f t="shared" ca="1" si="15"/>
        <v>#VALUE!</v>
      </c>
      <c r="I29" s="6" t="e">
        <f t="shared" ca="1" si="16"/>
        <v>#VALUE!</v>
      </c>
      <c r="J29" s="6" t="e">
        <f t="shared" ca="1" si="17"/>
        <v>#VALUE!</v>
      </c>
      <c r="K29" s="25" t="e">
        <f t="shared" ca="1" si="18"/>
        <v>#VALUE!</v>
      </c>
      <c r="L29" s="49"/>
      <c r="M29" s="38" t="e">
        <f ca="1">VLOOKUP($K29,IPv4_define!$Q:$Q,1,1)</f>
        <v>#VALUE!</v>
      </c>
      <c r="N29" s="17" t="e">
        <f ca="1">VLOOKUP($K29,IPv4_define!$Q:$Y,COLUMNS(IPv4_define!Q:Y),1)</f>
        <v>#VALUE!</v>
      </c>
      <c r="O29" s="30" t="e">
        <f t="shared" ca="1" si="19"/>
        <v>#VALUE!</v>
      </c>
      <c r="P29" s="82" t="e">
        <f ca="1">IF(O29&gt;0,VLOOKUP($K29,IPv4_define!$P:$Z,COLUMNS(IPv4_define!$P:$Z),1),"")</f>
        <v>#VALUE!</v>
      </c>
    </row>
    <row r="30" spans="2:16" x14ac:dyDescent="0.15">
      <c r="B30" s="53">
        <v>26</v>
      </c>
      <c r="C30" s="42"/>
      <c r="D30" s="4" t="e">
        <f t="shared" ca="1" si="7"/>
        <v>#VALUE!</v>
      </c>
      <c r="E30" s="4" t="e">
        <f t="shared" ca="1" si="8"/>
        <v>#VALUE!</v>
      </c>
      <c r="F30" s="4" t="e">
        <f t="shared" ca="1" si="8"/>
        <v>#VALUE!</v>
      </c>
      <c r="G30" s="5" t="e">
        <f t="shared" ca="1" si="14"/>
        <v>#VALUE!</v>
      </c>
      <c r="H30" s="6" t="e">
        <f t="shared" ca="1" si="15"/>
        <v>#VALUE!</v>
      </c>
      <c r="I30" s="6" t="e">
        <f t="shared" ca="1" si="16"/>
        <v>#VALUE!</v>
      </c>
      <c r="J30" s="6" t="e">
        <f t="shared" ca="1" si="17"/>
        <v>#VALUE!</v>
      </c>
      <c r="K30" s="25" t="e">
        <f t="shared" ca="1" si="18"/>
        <v>#VALUE!</v>
      </c>
      <c r="L30" s="49"/>
      <c r="M30" s="38" t="e">
        <f ca="1">VLOOKUP($K30,IPv4_define!$Q:$Q,1,1)</f>
        <v>#VALUE!</v>
      </c>
      <c r="N30" s="17" t="e">
        <f ca="1">VLOOKUP($K30,IPv4_define!$Q:$Y,COLUMNS(IPv4_define!Q:Y),1)</f>
        <v>#VALUE!</v>
      </c>
      <c r="O30" s="30" t="e">
        <f t="shared" ca="1" si="19"/>
        <v>#VALUE!</v>
      </c>
      <c r="P30" s="82" t="e">
        <f ca="1">IF(O30&gt;0,VLOOKUP($K30,IPv4_define!$P:$Z,COLUMNS(IPv4_define!$P:$Z),1),"")</f>
        <v>#VALUE!</v>
      </c>
    </row>
    <row r="31" spans="2:16" x14ac:dyDescent="0.15">
      <c r="B31" s="53">
        <v>27</v>
      </c>
      <c r="C31" s="42"/>
      <c r="D31" s="4" t="e">
        <f t="shared" ca="1" si="7"/>
        <v>#VALUE!</v>
      </c>
      <c r="E31" s="4" t="e">
        <f t="shared" ca="1" si="8"/>
        <v>#VALUE!</v>
      </c>
      <c r="F31" s="4" t="e">
        <f t="shared" ca="1" si="8"/>
        <v>#VALUE!</v>
      </c>
      <c r="G31" s="5" t="e">
        <f t="shared" ca="1" si="14"/>
        <v>#VALUE!</v>
      </c>
      <c r="H31" s="6" t="e">
        <f t="shared" ca="1" si="15"/>
        <v>#VALUE!</v>
      </c>
      <c r="I31" s="6" t="e">
        <f t="shared" ca="1" si="16"/>
        <v>#VALUE!</v>
      </c>
      <c r="J31" s="6" t="e">
        <f t="shared" ca="1" si="17"/>
        <v>#VALUE!</v>
      </c>
      <c r="K31" s="25" t="e">
        <f t="shared" ca="1" si="18"/>
        <v>#VALUE!</v>
      </c>
      <c r="L31" s="49"/>
      <c r="M31" s="38" t="e">
        <f ca="1">VLOOKUP($K31,IPv4_define!$Q:$Q,1,1)</f>
        <v>#VALUE!</v>
      </c>
      <c r="N31" s="17" t="e">
        <f ca="1">VLOOKUP($K31,IPv4_define!$Q:$Y,COLUMNS(IPv4_define!Q:Y),1)</f>
        <v>#VALUE!</v>
      </c>
      <c r="O31" s="30" t="e">
        <f t="shared" ca="1" si="19"/>
        <v>#VALUE!</v>
      </c>
      <c r="P31" s="82" t="e">
        <f ca="1">IF(O31&gt;0,VLOOKUP($K31,IPv4_define!$P:$Z,COLUMNS(IPv4_define!$P:$Z),1),"")</f>
        <v>#VALUE!</v>
      </c>
    </row>
    <row r="32" spans="2:16" x14ac:dyDescent="0.15">
      <c r="B32" s="53">
        <v>28</v>
      </c>
      <c r="C32" s="42"/>
      <c r="D32" s="4" t="e">
        <f t="shared" ca="1" si="7"/>
        <v>#VALUE!</v>
      </c>
      <c r="E32" s="4" t="e">
        <f t="shared" ca="1" si="8"/>
        <v>#VALUE!</v>
      </c>
      <c r="F32" s="4" t="e">
        <f t="shared" ca="1" si="8"/>
        <v>#VALUE!</v>
      </c>
      <c r="G32" s="5" t="e">
        <f t="shared" ca="1" si="14"/>
        <v>#VALUE!</v>
      </c>
      <c r="H32" s="6" t="e">
        <f t="shared" ca="1" si="15"/>
        <v>#VALUE!</v>
      </c>
      <c r="I32" s="6" t="e">
        <f t="shared" ca="1" si="16"/>
        <v>#VALUE!</v>
      </c>
      <c r="J32" s="6" t="e">
        <f t="shared" ca="1" si="17"/>
        <v>#VALUE!</v>
      </c>
      <c r="K32" s="25" t="e">
        <f t="shared" ca="1" si="18"/>
        <v>#VALUE!</v>
      </c>
      <c r="L32" s="49"/>
      <c r="M32" s="38" t="e">
        <f ca="1">VLOOKUP($K32,IPv4_define!$Q:$Q,1,1)</f>
        <v>#VALUE!</v>
      </c>
      <c r="N32" s="17" t="e">
        <f ca="1">VLOOKUP($K32,IPv4_define!$Q:$Y,COLUMNS(IPv4_define!Q:Y),1)</f>
        <v>#VALUE!</v>
      </c>
      <c r="O32" s="30" t="e">
        <f t="shared" ca="1" si="19"/>
        <v>#VALUE!</v>
      </c>
      <c r="P32" s="82" t="e">
        <f ca="1">IF(O32&gt;0,VLOOKUP($K32,IPv4_define!$P:$Z,COLUMNS(IPv4_define!$P:$Z),1),"")</f>
        <v>#VALUE!</v>
      </c>
    </row>
    <row r="33" spans="2:16" x14ac:dyDescent="0.15">
      <c r="B33" s="53">
        <v>29</v>
      </c>
      <c r="C33" s="42"/>
      <c r="D33" s="4" t="e">
        <f t="shared" ca="1" si="7"/>
        <v>#VALUE!</v>
      </c>
      <c r="E33" s="4" t="e">
        <f t="shared" ca="1" si="8"/>
        <v>#VALUE!</v>
      </c>
      <c r="F33" s="4" t="e">
        <f t="shared" ca="1" si="8"/>
        <v>#VALUE!</v>
      </c>
      <c r="G33" s="5" t="e">
        <f t="shared" ca="1" si="14"/>
        <v>#VALUE!</v>
      </c>
      <c r="H33" s="6" t="e">
        <f t="shared" ca="1" si="15"/>
        <v>#VALUE!</v>
      </c>
      <c r="I33" s="6" t="e">
        <f t="shared" ca="1" si="16"/>
        <v>#VALUE!</v>
      </c>
      <c r="J33" s="6" t="e">
        <f t="shared" ca="1" si="17"/>
        <v>#VALUE!</v>
      </c>
      <c r="K33" s="25" t="e">
        <f t="shared" ca="1" si="18"/>
        <v>#VALUE!</v>
      </c>
      <c r="L33" s="49"/>
      <c r="M33" s="38" t="e">
        <f ca="1">VLOOKUP($K33,IPv4_define!$Q:$Q,1,1)</f>
        <v>#VALUE!</v>
      </c>
      <c r="N33" s="17" t="e">
        <f ca="1">VLOOKUP($K33,IPv4_define!$Q:$Y,COLUMNS(IPv4_define!Q:Y),1)</f>
        <v>#VALUE!</v>
      </c>
      <c r="O33" s="30" t="e">
        <f t="shared" ca="1" si="19"/>
        <v>#VALUE!</v>
      </c>
      <c r="P33" s="82" t="e">
        <f ca="1">IF(O33&gt;0,VLOOKUP($K33,IPv4_define!$P:$Z,COLUMNS(IPv4_define!$P:$Z),1),"")</f>
        <v>#VALUE!</v>
      </c>
    </row>
    <row r="34" spans="2:16" x14ac:dyDescent="0.15">
      <c r="B34" s="53">
        <v>30</v>
      </c>
      <c r="C34" s="42"/>
      <c r="D34" s="4" t="e">
        <f t="shared" ca="1" si="7"/>
        <v>#VALUE!</v>
      </c>
      <c r="E34" s="4" t="e">
        <f t="shared" ca="1" si="8"/>
        <v>#VALUE!</v>
      </c>
      <c r="F34" s="4" t="e">
        <f t="shared" ca="1" si="8"/>
        <v>#VALUE!</v>
      </c>
      <c r="G34" s="5" t="e">
        <f t="shared" ca="1" si="14"/>
        <v>#VALUE!</v>
      </c>
      <c r="H34" s="6" t="e">
        <f t="shared" ca="1" si="15"/>
        <v>#VALUE!</v>
      </c>
      <c r="I34" s="6" t="e">
        <f t="shared" ca="1" si="16"/>
        <v>#VALUE!</v>
      </c>
      <c r="J34" s="6" t="e">
        <f t="shared" ca="1" si="17"/>
        <v>#VALUE!</v>
      </c>
      <c r="K34" s="25" t="e">
        <f t="shared" ca="1" si="18"/>
        <v>#VALUE!</v>
      </c>
      <c r="L34" s="49"/>
      <c r="M34" s="38" t="e">
        <f ca="1">VLOOKUP($K34,IPv4_define!$Q:$Q,1,1)</f>
        <v>#VALUE!</v>
      </c>
      <c r="N34" s="17" t="e">
        <f ca="1">VLOOKUP($K34,IPv4_define!$Q:$Y,COLUMNS(IPv4_define!Q:Y),1)</f>
        <v>#VALUE!</v>
      </c>
      <c r="O34" s="30" t="e">
        <f t="shared" ca="1" si="19"/>
        <v>#VALUE!</v>
      </c>
      <c r="P34" s="82" t="e">
        <f ca="1">IF(O34&gt;0,VLOOKUP($K34,IPv4_define!$P:$Z,COLUMNS(IPv4_define!$P:$Z),1),"")</f>
        <v>#VALUE!</v>
      </c>
    </row>
    <row r="35" spans="2:16" x14ac:dyDescent="0.15">
      <c r="B35" s="53">
        <v>31</v>
      </c>
      <c r="C35" s="42"/>
      <c r="D35" s="4" t="e">
        <f t="shared" ca="1" si="7"/>
        <v>#VALUE!</v>
      </c>
      <c r="E35" s="4" t="e">
        <f t="shared" ca="1" si="8"/>
        <v>#VALUE!</v>
      </c>
      <c r="F35" s="4" t="e">
        <f t="shared" ca="1" si="8"/>
        <v>#VALUE!</v>
      </c>
      <c r="G35" s="5" t="e">
        <f t="shared" ca="1" si="14"/>
        <v>#VALUE!</v>
      </c>
      <c r="H35" s="6" t="e">
        <f t="shared" ca="1" si="15"/>
        <v>#VALUE!</v>
      </c>
      <c r="I35" s="6" t="e">
        <f t="shared" ca="1" si="16"/>
        <v>#VALUE!</v>
      </c>
      <c r="J35" s="6" t="e">
        <f t="shared" ca="1" si="17"/>
        <v>#VALUE!</v>
      </c>
      <c r="K35" s="25" t="e">
        <f t="shared" ca="1" si="18"/>
        <v>#VALUE!</v>
      </c>
      <c r="L35" s="49"/>
      <c r="M35" s="38" t="e">
        <f ca="1">VLOOKUP($K35,IPv4_define!$Q:$Q,1,1)</f>
        <v>#VALUE!</v>
      </c>
      <c r="N35" s="17" t="e">
        <f ca="1">VLOOKUP($K35,IPv4_define!$Q:$Y,COLUMNS(IPv4_define!Q:Y),1)</f>
        <v>#VALUE!</v>
      </c>
      <c r="O35" s="30" t="e">
        <f t="shared" ca="1" si="19"/>
        <v>#VALUE!</v>
      </c>
      <c r="P35" s="82" t="e">
        <f ca="1">IF(O35&gt;0,VLOOKUP($K35,IPv4_define!$P:$Z,COLUMNS(IPv4_define!$P:$Z),1),"")</f>
        <v>#VALUE!</v>
      </c>
    </row>
    <row r="36" spans="2:16" x14ac:dyDescent="0.15">
      <c r="B36" s="53">
        <v>32</v>
      </c>
      <c r="C36" s="42"/>
      <c r="D36" s="4" t="e">
        <f t="shared" ca="1" si="7"/>
        <v>#VALUE!</v>
      </c>
      <c r="E36" s="4" t="e">
        <f t="shared" ca="1" si="8"/>
        <v>#VALUE!</v>
      </c>
      <c r="F36" s="4" t="e">
        <f t="shared" ca="1" si="8"/>
        <v>#VALUE!</v>
      </c>
      <c r="G36" s="5" t="e">
        <f t="shared" ca="1" si="14"/>
        <v>#VALUE!</v>
      </c>
      <c r="H36" s="6" t="e">
        <f t="shared" ca="1" si="15"/>
        <v>#VALUE!</v>
      </c>
      <c r="I36" s="6" t="e">
        <f t="shared" ca="1" si="16"/>
        <v>#VALUE!</v>
      </c>
      <c r="J36" s="6" t="e">
        <f t="shared" ca="1" si="17"/>
        <v>#VALUE!</v>
      </c>
      <c r="K36" s="25" t="e">
        <f t="shared" ca="1" si="18"/>
        <v>#VALUE!</v>
      </c>
      <c r="L36" s="49"/>
      <c r="M36" s="38" t="e">
        <f ca="1">VLOOKUP($K36,IPv4_define!$Q:$Q,1,1)</f>
        <v>#VALUE!</v>
      </c>
      <c r="N36" s="17" t="e">
        <f ca="1">VLOOKUP($K36,IPv4_define!$Q:$Y,COLUMNS(IPv4_define!Q:Y),1)</f>
        <v>#VALUE!</v>
      </c>
      <c r="O36" s="30" t="e">
        <f t="shared" ca="1" si="19"/>
        <v>#VALUE!</v>
      </c>
      <c r="P36" s="82" t="e">
        <f ca="1">IF(O36&gt;0,VLOOKUP($K36,IPv4_define!$P:$Z,COLUMNS(IPv4_define!$P:$Z),1),"")</f>
        <v>#VALUE!</v>
      </c>
    </row>
    <row r="37" spans="2:16" x14ac:dyDescent="0.15">
      <c r="B37" s="53">
        <v>33</v>
      </c>
      <c r="C37" s="42"/>
      <c r="D37" s="4" t="e">
        <f t="shared" ca="1" si="7"/>
        <v>#VALUE!</v>
      </c>
      <c r="E37" s="4" t="e">
        <f t="shared" ca="1" si="8"/>
        <v>#VALUE!</v>
      </c>
      <c r="F37" s="4" t="e">
        <f t="shared" ca="1" si="8"/>
        <v>#VALUE!</v>
      </c>
      <c r="G37" s="5" t="e">
        <f t="shared" ca="1" si="14"/>
        <v>#VALUE!</v>
      </c>
      <c r="H37" s="6" t="e">
        <f t="shared" ca="1" si="15"/>
        <v>#VALUE!</v>
      </c>
      <c r="I37" s="6" t="e">
        <f t="shared" ca="1" si="16"/>
        <v>#VALUE!</v>
      </c>
      <c r="J37" s="6" t="e">
        <f t="shared" ca="1" si="17"/>
        <v>#VALUE!</v>
      </c>
      <c r="K37" s="25" t="e">
        <f t="shared" ca="1" si="18"/>
        <v>#VALUE!</v>
      </c>
      <c r="L37" s="49"/>
      <c r="M37" s="38" t="e">
        <f ca="1">VLOOKUP($K37,IPv4_define!$Q:$Q,1,1)</f>
        <v>#VALUE!</v>
      </c>
      <c r="N37" s="17" t="e">
        <f ca="1">VLOOKUP($K37,IPv4_define!$Q:$Y,COLUMNS(IPv4_define!Q:Y),1)</f>
        <v>#VALUE!</v>
      </c>
      <c r="O37" s="30" t="e">
        <f t="shared" ca="1" si="19"/>
        <v>#VALUE!</v>
      </c>
      <c r="P37" s="82" t="e">
        <f ca="1">IF(O37&gt;0,VLOOKUP($K37,IPv4_define!$P:$Z,COLUMNS(IPv4_define!$P:$Z),1),"")</f>
        <v>#VALUE!</v>
      </c>
    </row>
    <row r="38" spans="2:16" x14ac:dyDescent="0.15">
      <c r="B38" s="53">
        <v>34</v>
      </c>
      <c r="C38" s="42"/>
      <c r="D38" s="4" t="e">
        <f t="shared" ca="1" si="7"/>
        <v>#VALUE!</v>
      </c>
      <c r="E38" s="4" t="e">
        <f t="shared" ca="1" si="8"/>
        <v>#VALUE!</v>
      </c>
      <c r="F38" s="4" t="e">
        <f t="shared" ca="1" si="8"/>
        <v>#VALUE!</v>
      </c>
      <c r="G38" s="5" t="e">
        <f t="shared" ca="1" si="14"/>
        <v>#VALUE!</v>
      </c>
      <c r="H38" s="6" t="e">
        <f t="shared" ca="1" si="15"/>
        <v>#VALUE!</v>
      </c>
      <c r="I38" s="6" t="e">
        <f t="shared" ca="1" si="16"/>
        <v>#VALUE!</v>
      </c>
      <c r="J38" s="6" t="e">
        <f t="shared" ca="1" si="17"/>
        <v>#VALUE!</v>
      </c>
      <c r="K38" s="25" t="e">
        <f t="shared" ca="1" si="18"/>
        <v>#VALUE!</v>
      </c>
      <c r="L38" s="49"/>
      <c r="M38" s="38" t="e">
        <f ca="1">VLOOKUP($K38,IPv4_define!$Q:$Q,1,1)</f>
        <v>#VALUE!</v>
      </c>
      <c r="N38" s="17" t="e">
        <f ca="1">VLOOKUP($K38,IPv4_define!$Q:$Y,COLUMNS(IPv4_define!Q:Y),1)</f>
        <v>#VALUE!</v>
      </c>
      <c r="O38" s="30" t="e">
        <f t="shared" ca="1" si="19"/>
        <v>#VALUE!</v>
      </c>
      <c r="P38" s="82" t="e">
        <f ca="1">IF(O38&gt;0,VLOOKUP($K38,IPv4_define!$P:$Z,COLUMNS(IPv4_define!$P:$Z),1),"")</f>
        <v>#VALUE!</v>
      </c>
    </row>
    <row r="39" spans="2:16" x14ac:dyDescent="0.15">
      <c r="B39" s="53">
        <v>35</v>
      </c>
      <c r="C39" s="42"/>
      <c r="D39" s="4" t="e">
        <f t="shared" ca="1" si="7"/>
        <v>#VALUE!</v>
      </c>
      <c r="E39" s="4" t="e">
        <f t="shared" ca="1" si="8"/>
        <v>#VALUE!</v>
      </c>
      <c r="F39" s="4" t="e">
        <f t="shared" ca="1" si="8"/>
        <v>#VALUE!</v>
      </c>
      <c r="G39" s="5" t="e">
        <f t="shared" ca="1" si="14"/>
        <v>#VALUE!</v>
      </c>
      <c r="H39" s="6" t="e">
        <f t="shared" ca="1" si="15"/>
        <v>#VALUE!</v>
      </c>
      <c r="I39" s="6" t="e">
        <f t="shared" ca="1" si="16"/>
        <v>#VALUE!</v>
      </c>
      <c r="J39" s="6" t="e">
        <f t="shared" ca="1" si="17"/>
        <v>#VALUE!</v>
      </c>
      <c r="K39" s="25" t="e">
        <f t="shared" ca="1" si="18"/>
        <v>#VALUE!</v>
      </c>
      <c r="L39" s="49"/>
      <c r="M39" s="38" t="e">
        <f ca="1">VLOOKUP($K39,IPv4_define!$Q:$Q,1,1)</f>
        <v>#VALUE!</v>
      </c>
      <c r="N39" s="17" t="e">
        <f ca="1">VLOOKUP($K39,IPv4_define!$Q:$Y,COLUMNS(IPv4_define!Q:Y),1)</f>
        <v>#VALUE!</v>
      </c>
      <c r="O39" s="30" t="e">
        <f t="shared" ca="1" si="19"/>
        <v>#VALUE!</v>
      </c>
      <c r="P39" s="82" t="e">
        <f ca="1">IF(O39&gt;0,VLOOKUP($K39,IPv4_define!$P:$Z,COLUMNS(IPv4_define!$P:$Z),1),"")</f>
        <v>#VALUE!</v>
      </c>
    </row>
    <row r="40" spans="2:16" x14ac:dyDescent="0.15">
      <c r="B40" s="53">
        <v>36</v>
      </c>
      <c r="C40" s="42"/>
      <c r="D40" s="4" t="e">
        <f t="shared" ca="1" si="7"/>
        <v>#VALUE!</v>
      </c>
      <c r="E40" s="4" t="e">
        <f t="shared" ca="1" si="8"/>
        <v>#VALUE!</v>
      </c>
      <c r="F40" s="4" t="e">
        <f t="shared" ca="1" si="8"/>
        <v>#VALUE!</v>
      </c>
      <c r="G40" s="5" t="e">
        <f t="shared" ca="1" si="14"/>
        <v>#VALUE!</v>
      </c>
      <c r="H40" s="6" t="e">
        <f t="shared" ca="1" si="15"/>
        <v>#VALUE!</v>
      </c>
      <c r="I40" s="6" t="e">
        <f t="shared" ca="1" si="16"/>
        <v>#VALUE!</v>
      </c>
      <c r="J40" s="6" t="e">
        <f t="shared" ca="1" si="17"/>
        <v>#VALUE!</v>
      </c>
      <c r="K40" s="25" t="e">
        <f t="shared" ca="1" si="18"/>
        <v>#VALUE!</v>
      </c>
      <c r="L40" s="49"/>
      <c r="M40" s="38" t="e">
        <f ca="1">VLOOKUP($K40,IPv4_define!$Q:$Q,1,1)</f>
        <v>#VALUE!</v>
      </c>
      <c r="N40" s="17" t="e">
        <f ca="1">VLOOKUP($K40,IPv4_define!$Q:$Y,COLUMNS(IPv4_define!Q:Y),1)</f>
        <v>#VALUE!</v>
      </c>
      <c r="O40" s="30" t="e">
        <f t="shared" ca="1" si="19"/>
        <v>#VALUE!</v>
      </c>
      <c r="P40" s="82" t="e">
        <f ca="1">IF(O40&gt;0,VLOOKUP($K40,IPv4_define!$P:$Z,COLUMNS(IPv4_define!$P:$Z),1),"")</f>
        <v>#VALUE!</v>
      </c>
    </row>
    <row r="41" spans="2:16" x14ac:dyDescent="0.15">
      <c r="B41" s="53">
        <v>37</v>
      </c>
      <c r="C41" s="42"/>
      <c r="D41" s="4" t="e">
        <f t="shared" ca="1" si="7"/>
        <v>#VALUE!</v>
      </c>
      <c r="E41" s="4" t="e">
        <f t="shared" ca="1" si="8"/>
        <v>#VALUE!</v>
      </c>
      <c r="F41" s="4" t="e">
        <f t="shared" ca="1" si="8"/>
        <v>#VALUE!</v>
      </c>
      <c r="G41" s="5" t="e">
        <f t="shared" ca="1" si="14"/>
        <v>#VALUE!</v>
      </c>
      <c r="H41" s="6" t="e">
        <f t="shared" ca="1" si="15"/>
        <v>#VALUE!</v>
      </c>
      <c r="I41" s="6" t="e">
        <f t="shared" ca="1" si="16"/>
        <v>#VALUE!</v>
      </c>
      <c r="J41" s="6" t="e">
        <f t="shared" ca="1" si="17"/>
        <v>#VALUE!</v>
      </c>
      <c r="K41" s="25" t="e">
        <f t="shared" ca="1" si="18"/>
        <v>#VALUE!</v>
      </c>
      <c r="L41" s="49"/>
      <c r="M41" s="38" t="e">
        <f ca="1">VLOOKUP($K41,IPv4_define!$Q:$Q,1,1)</f>
        <v>#VALUE!</v>
      </c>
      <c r="N41" s="17" t="e">
        <f ca="1">VLOOKUP($K41,IPv4_define!$Q:$Y,COLUMNS(IPv4_define!Q:Y),1)</f>
        <v>#VALUE!</v>
      </c>
      <c r="O41" s="30" t="e">
        <f t="shared" ca="1" si="19"/>
        <v>#VALUE!</v>
      </c>
      <c r="P41" s="82" t="e">
        <f ca="1">IF(O41&gt;0,VLOOKUP($K41,IPv4_define!$P:$Z,COLUMNS(IPv4_define!$P:$Z),1),"")</f>
        <v>#VALUE!</v>
      </c>
    </row>
    <row r="42" spans="2:16" x14ac:dyDescent="0.15">
      <c r="B42" s="53">
        <v>38</v>
      </c>
      <c r="C42" s="42"/>
      <c r="D42" s="4" t="e">
        <f t="shared" ca="1" si="7"/>
        <v>#VALUE!</v>
      </c>
      <c r="E42" s="4" t="e">
        <f t="shared" ca="1" si="8"/>
        <v>#VALUE!</v>
      </c>
      <c r="F42" s="4" t="e">
        <f t="shared" ca="1" si="8"/>
        <v>#VALUE!</v>
      </c>
      <c r="G42" s="5" t="e">
        <f t="shared" ca="1" si="14"/>
        <v>#VALUE!</v>
      </c>
      <c r="H42" s="6" t="e">
        <f t="shared" ca="1" si="15"/>
        <v>#VALUE!</v>
      </c>
      <c r="I42" s="6" t="e">
        <f t="shared" ca="1" si="16"/>
        <v>#VALUE!</v>
      </c>
      <c r="J42" s="6" t="e">
        <f t="shared" ca="1" si="17"/>
        <v>#VALUE!</v>
      </c>
      <c r="K42" s="25" t="e">
        <f t="shared" ca="1" si="18"/>
        <v>#VALUE!</v>
      </c>
      <c r="L42" s="49"/>
      <c r="M42" s="38" t="e">
        <f ca="1">VLOOKUP($K42,IPv4_define!$Q:$Q,1,1)</f>
        <v>#VALUE!</v>
      </c>
      <c r="N42" s="17" t="e">
        <f ca="1">VLOOKUP($K42,IPv4_define!$Q:$Y,COLUMNS(IPv4_define!Q:Y),1)</f>
        <v>#VALUE!</v>
      </c>
      <c r="O42" s="30" t="e">
        <f t="shared" ca="1" si="19"/>
        <v>#VALUE!</v>
      </c>
      <c r="P42" s="82" t="e">
        <f ca="1">IF(O42&gt;0,VLOOKUP($K42,IPv4_define!$P:$Z,COLUMNS(IPv4_define!$P:$Z),1),"")</f>
        <v>#VALUE!</v>
      </c>
    </row>
    <row r="43" spans="2:16" x14ac:dyDescent="0.15">
      <c r="B43" s="53">
        <v>39</v>
      </c>
      <c r="C43" s="42"/>
      <c r="D43" s="4" t="e">
        <f t="shared" ca="1" si="7"/>
        <v>#VALUE!</v>
      </c>
      <c r="E43" s="4" t="e">
        <f t="shared" ca="1" si="8"/>
        <v>#VALUE!</v>
      </c>
      <c r="F43" s="4" t="e">
        <f t="shared" ca="1" si="8"/>
        <v>#VALUE!</v>
      </c>
      <c r="G43" s="5" t="e">
        <f t="shared" ca="1" si="14"/>
        <v>#VALUE!</v>
      </c>
      <c r="H43" s="6" t="e">
        <f t="shared" ca="1" si="15"/>
        <v>#VALUE!</v>
      </c>
      <c r="I43" s="6" t="e">
        <f t="shared" ca="1" si="16"/>
        <v>#VALUE!</v>
      </c>
      <c r="J43" s="6" t="e">
        <f t="shared" ca="1" si="17"/>
        <v>#VALUE!</v>
      </c>
      <c r="K43" s="25" t="e">
        <f t="shared" ca="1" si="18"/>
        <v>#VALUE!</v>
      </c>
      <c r="L43" s="49"/>
      <c r="M43" s="38" t="e">
        <f ca="1">VLOOKUP($K43,IPv4_define!$Q:$Q,1,1)</f>
        <v>#VALUE!</v>
      </c>
      <c r="N43" s="17" t="e">
        <f ca="1">VLOOKUP($K43,IPv4_define!$Q:$Y,COLUMNS(IPv4_define!Q:Y),1)</f>
        <v>#VALUE!</v>
      </c>
      <c r="O43" s="30" t="e">
        <f t="shared" ca="1" si="19"/>
        <v>#VALUE!</v>
      </c>
      <c r="P43" s="82" t="e">
        <f ca="1">IF(O43&gt;0,VLOOKUP($K43,IPv4_define!$P:$Z,COLUMNS(IPv4_define!$P:$Z),1),"")</f>
        <v>#VALUE!</v>
      </c>
    </row>
    <row r="44" spans="2:16" x14ac:dyDescent="0.15">
      <c r="B44" s="53">
        <v>40</v>
      </c>
      <c r="C44" s="42"/>
      <c r="D44" s="4" t="e">
        <f t="shared" ca="1" si="7"/>
        <v>#VALUE!</v>
      </c>
      <c r="E44" s="4" t="e">
        <f t="shared" ca="1" si="8"/>
        <v>#VALUE!</v>
      </c>
      <c r="F44" s="4" t="e">
        <f t="shared" ca="1" si="8"/>
        <v>#VALUE!</v>
      </c>
      <c r="G44" s="5" t="e">
        <f t="shared" ca="1" si="14"/>
        <v>#VALUE!</v>
      </c>
      <c r="H44" s="6" t="e">
        <f t="shared" ca="1" si="15"/>
        <v>#VALUE!</v>
      </c>
      <c r="I44" s="6" t="e">
        <f t="shared" ca="1" si="16"/>
        <v>#VALUE!</v>
      </c>
      <c r="J44" s="6" t="e">
        <f t="shared" ca="1" si="17"/>
        <v>#VALUE!</v>
      </c>
      <c r="K44" s="25" t="e">
        <f t="shared" ca="1" si="18"/>
        <v>#VALUE!</v>
      </c>
      <c r="L44" s="49"/>
      <c r="M44" s="38" t="e">
        <f ca="1">VLOOKUP($K44,IPv4_define!$Q:$Q,1,1)</f>
        <v>#VALUE!</v>
      </c>
      <c r="N44" s="17" t="e">
        <f ca="1">VLOOKUP($K44,IPv4_define!$Q:$Y,COLUMNS(IPv4_define!Q:Y),1)</f>
        <v>#VALUE!</v>
      </c>
      <c r="O44" s="30" t="e">
        <f t="shared" ca="1" si="19"/>
        <v>#VALUE!</v>
      </c>
      <c r="P44" s="82" t="e">
        <f ca="1">IF(O44&gt;0,VLOOKUP($K44,IPv4_define!$P:$Z,COLUMNS(IPv4_define!$P:$Z),1),"")</f>
        <v>#VALUE!</v>
      </c>
    </row>
    <row r="45" spans="2:16" x14ac:dyDescent="0.15">
      <c r="B45" s="53">
        <v>41</v>
      </c>
      <c r="C45" s="42"/>
      <c r="D45" s="4" t="e">
        <f t="shared" ca="1" si="7"/>
        <v>#VALUE!</v>
      </c>
      <c r="E45" s="4" t="e">
        <f t="shared" ca="1" si="8"/>
        <v>#VALUE!</v>
      </c>
      <c r="F45" s="4" t="e">
        <f t="shared" ca="1" si="8"/>
        <v>#VALUE!</v>
      </c>
      <c r="G45" s="5" t="e">
        <f t="shared" ca="1" si="14"/>
        <v>#VALUE!</v>
      </c>
      <c r="H45" s="6" t="e">
        <f t="shared" ca="1" si="15"/>
        <v>#VALUE!</v>
      </c>
      <c r="I45" s="6" t="e">
        <f t="shared" ca="1" si="16"/>
        <v>#VALUE!</v>
      </c>
      <c r="J45" s="6" t="e">
        <f t="shared" ca="1" si="17"/>
        <v>#VALUE!</v>
      </c>
      <c r="K45" s="25" t="e">
        <f t="shared" ca="1" si="18"/>
        <v>#VALUE!</v>
      </c>
      <c r="L45" s="49"/>
      <c r="M45" s="38" t="e">
        <f ca="1">VLOOKUP($K45,IPv4_define!$Q:$Q,1,1)</f>
        <v>#VALUE!</v>
      </c>
      <c r="N45" s="17" t="e">
        <f ca="1">VLOOKUP($K45,IPv4_define!$Q:$Y,COLUMNS(IPv4_define!Q:Y),1)</f>
        <v>#VALUE!</v>
      </c>
      <c r="O45" s="30" t="e">
        <f t="shared" ca="1" si="19"/>
        <v>#VALUE!</v>
      </c>
      <c r="P45" s="82" t="e">
        <f ca="1">IF(O45&gt;0,VLOOKUP($K45,IPv4_define!$P:$Z,COLUMNS(IPv4_define!$P:$Z),1),"")</f>
        <v>#VALUE!</v>
      </c>
    </row>
    <row r="46" spans="2:16" x14ac:dyDescent="0.15">
      <c r="B46" s="53">
        <v>42</v>
      </c>
      <c r="C46" s="42"/>
      <c r="D46" s="4" t="e">
        <f t="shared" ca="1" si="7"/>
        <v>#VALUE!</v>
      </c>
      <c r="E46" s="4" t="e">
        <f t="shared" ca="1" si="8"/>
        <v>#VALUE!</v>
      </c>
      <c r="F46" s="4" t="e">
        <f t="shared" ca="1" si="8"/>
        <v>#VALUE!</v>
      </c>
      <c r="G46" s="5" t="e">
        <f t="shared" ca="1" si="14"/>
        <v>#VALUE!</v>
      </c>
      <c r="H46" s="6" t="e">
        <f t="shared" ca="1" si="15"/>
        <v>#VALUE!</v>
      </c>
      <c r="I46" s="6" t="e">
        <f t="shared" ca="1" si="16"/>
        <v>#VALUE!</v>
      </c>
      <c r="J46" s="6" t="e">
        <f t="shared" ca="1" si="17"/>
        <v>#VALUE!</v>
      </c>
      <c r="K46" s="25" t="e">
        <f t="shared" ca="1" si="18"/>
        <v>#VALUE!</v>
      </c>
      <c r="L46" s="49"/>
      <c r="M46" s="38" t="e">
        <f ca="1">VLOOKUP($K46,IPv4_define!$Q:$Q,1,1)</f>
        <v>#VALUE!</v>
      </c>
      <c r="N46" s="17" t="e">
        <f ca="1">VLOOKUP($K46,IPv4_define!$Q:$Y,COLUMNS(IPv4_define!Q:Y),1)</f>
        <v>#VALUE!</v>
      </c>
      <c r="O46" s="30" t="e">
        <f t="shared" ca="1" si="19"/>
        <v>#VALUE!</v>
      </c>
      <c r="P46" s="82" t="e">
        <f ca="1">IF(O46&gt;0,VLOOKUP($K46,IPv4_define!$P:$Z,COLUMNS(IPv4_define!$P:$Z),1),"")</f>
        <v>#VALUE!</v>
      </c>
    </row>
    <row r="47" spans="2:16" x14ac:dyDescent="0.15">
      <c r="B47" s="53">
        <v>43</v>
      </c>
      <c r="C47" s="42"/>
      <c r="D47" s="4" t="e">
        <f t="shared" ca="1" si="7"/>
        <v>#VALUE!</v>
      </c>
      <c r="E47" s="4" t="e">
        <f t="shared" ca="1" si="8"/>
        <v>#VALUE!</v>
      </c>
      <c r="F47" s="4" t="e">
        <f t="shared" ca="1" si="8"/>
        <v>#VALUE!</v>
      </c>
      <c r="G47" s="5" t="e">
        <f t="shared" ca="1" si="14"/>
        <v>#VALUE!</v>
      </c>
      <c r="H47" s="6" t="e">
        <f t="shared" ca="1" si="15"/>
        <v>#VALUE!</v>
      </c>
      <c r="I47" s="6" t="e">
        <f t="shared" ca="1" si="16"/>
        <v>#VALUE!</v>
      </c>
      <c r="J47" s="6" t="e">
        <f t="shared" ca="1" si="17"/>
        <v>#VALUE!</v>
      </c>
      <c r="K47" s="25" t="e">
        <f t="shared" ca="1" si="18"/>
        <v>#VALUE!</v>
      </c>
      <c r="L47" s="49"/>
      <c r="M47" s="38" t="e">
        <f ca="1">VLOOKUP($K47,IPv4_define!$Q:$Q,1,1)</f>
        <v>#VALUE!</v>
      </c>
      <c r="N47" s="17" t="e">
        <f ca="1">VLOOKUP($K47,IPv4_define!$Q:$Y,COLUMNS(IPv4_define!Q:Y),1)</f>
        <v>#VALUE!</v>
      </c>
      <c r="O47" s="30" t="e">
        <f t="shared" ca="1" si="19"/>
        <v>#VALUE!</v>
      </c>
      <c r="P47" s="82" t="e">
        <f ca="1">IF(O47&gt;0,VLOOKUP($K47,IPv4_define!$P:$Z,COLUMNS(IPv4_define!$P:$Z),1),"")</f>
        <v>#VALUE!</v>
      </c>
    </row>
    <row r="48" spans="2:16" x14ac:dyDescent="0.15">
      <c r="B48" s="53">
        <v>44</v>
      </c>
      <c r="C48" s="42"/>
      <c r="D48" s="4" t="e">
        <f t="shared" ca="1" si="7"/>
        <v>#VALUE!</v>
      </c>
      <c r="E48" s="4" t="e">
        <f t="shared" ca="1" si="8"/>
        <v>#VALUE!</v>
      </c>
      <c r="F48" s="4" t="e">
        <f t="shared" ca="1" si="8"/>
        <v>#VALUE!</v>
      </c>
      <c r="G48" s="5" t="e">
        <f t="shared" ca="1" si="14"/>
        <v>#VALUE!</v>
      </c>
      <c r="H48" s="6" t="e">
        <f t="shared" ca="1" si="15"/>
        <v>#VALUE!</v>
      </c>
      <c r="I48" s="6" t="e">
        <f t="shared" ca="1" si="16"/>
        <v>#VALUE!</v>
      </c>
      <c r="J48" s="6" t="e">
        <f t="shared" ca="1" si="17"/>
        <v>#VALUE!</v>
      </c>
      <c r="K48" s="25" t="e">
        <f t="shared" ca="1" si="18"/>
        <v>#VALUE!</v>
      </c>
      <c r="L48" s="49"/>
      <c r="M48" s="38" t="e">
        <f ca="1">VLOOKUP($K48,IPv4_define!$Q:$Q,1,1)</f>
        <v>#VALUE!</v>
      </c>
      <c r="N48" s="17" t="e">
        <f ca="1">VLOOKUP($K48,IPv4_define!$Q:$Y,COLUMNS(IPv4_define!Q:Y),1)</f>
        <v>#VALUE!</v>
      </c>
      <c r="O48" s="30" t="e">
        <f t="shared" ca="1" si="19"/>
        <v>#VALUE!</v>
      </c>
      <c r="P48" s="82" t="e">
        <f ca="1">IF(O48&gt;0,VLOOKUP($K48,IPv4_define!$P:$Z,COLUMNS(IPv4_define!$P:$Z),1),"")</f>
        <v>#VALUE!</v>
      </c>
    </row>
    <row r="49" spans="2:16" x14ac:dyDescent="0.15">
      <c r="B49" s="53">
        <v>45</v>
      </c>
      <c r="C49" s="42"/>
      <c r="D49" s="4" t="e">
        <f t="shared" ca="1" si="7"/>
        <v>#VALUE!</v>
      </c>
      <c r="E49" s="4" t="e">
        <f t="shared" ca="1" si="8"/>
        <v>#VALUE!</v>
      </c>
      <c r="F49" s="4" t="e">
        <f t="shared" ca="1" si="8"/>
        <v>#VALUE!</v>
      </c>
      <c r="G49" s="5" t="e">
        <f t="shared" ca="1" si="14"/>
        <v>#VALUE!</v>
      </c>
      <c r="H49" s="6" t="e">
        <f t="shared" ca="1" si="15"/>
        <v>#VALUE!</v>
      </c>
      <c r="I49" s="6" t="e">
        <f t="shared" ca="1" si="16"/>
        <v>#VALUE!</v>
      </c>
      <c r="J49" s="6" t="e">
        <f t="shared" ca="1" si="17"/>
        <v>#VALUE!</v>
      </c>
      <c r="K49" s="25" t="e">
        <f t="shared" ca="1" si="18"/>
        <v>#VALUE!</v>
      </c>
      <c r="L49" s="49"/>
      <c r="M49" s="38" t="e">
        <f ca="1">VLOOKUP($K49,IPv4_define!$Q:$Q,1,1)</f>
        <v>#VALUE!</v>
      </c>
      <c r="N49" s="17" t="e">
        <f ca="1">VLOOKUP($K49,IPv4_define!$Q:$Y,COLUMNS(IPv4_define!Q:Y),1)</f>
        <v>#VALUE!</v>
      </c>
      <c r="O49" s="30" t="e">
        <f t="shared" ca="1" si="19"/>
        <v>#VALUE!</v>
      </c>
      <c r="P49" s="82" t="e">
        <f ca="1">IF(O49&gt;0,VLOOKUP($K49,IPv4_define!$P:$Z,COLUMNS(IPv4_define!$P:$Z),1),"")</f>
        <v>#VALUE!</v>
      </c>
    </row>
    <row r="50" spans="2:16" x14ac:dyDescent="0.15">
      <c r="B50" s="53">
        <v>46</v>
      </c>
      <c r="C50" s="42"/>
      <c r="D50" s="4" t="e">
        <f t="shared" ca="1" si="7"/>
        <v>#VALUE!</v>
      </c>
      <c r="E50" s="4" t="e">
        <f t="shared" ca="1" si="8"/>
        <v>#VALUE!</v>
      </c>
      <c r="F50" s="4" t="e">
        <f t="shared" ca="1" si="8"/>
        <v>#VALUE!</v>
      </c>
      <c r="G50" s="5" t="e">
        <f t="shared" ca="1" si="14"/>
        <v>#VALUE!</v>
      </c>
      <c r="H50" s="6" t="e">
        <f t="shared" ca="1" si="15"/>
        <v>#VALUE!</v>
      </c>
      <c r="I50" s="6" t="e">
        <f t="shared" ca="1" si="16"/>
        <v>#VALUE!</v>
      </c>
      <c r="J50" s="6" t="e">
        <f t="shared" ca="1" si="17"/>
        <v>#VALUE!</v>
      </c>
      <c r="K50" s="25" t="e">
        <f t="shared" ca="1" si="18"/>
        <v>#VALUE!</v>
      </c>
      <c r="L50" s="49"/>
      <c r="M50" s="38" t="e">
        <f ca="1">VLOOKUP($K50,IPv4_define!$Q:$Q,1,1)</f>
        <v>#VALUE!</v>
      </c>
      <c r="N50" s="17" t="e">
        <f ca="1">VLOOKUP($K50,IPv4_define!$Q:$Y,COLUMNS(IPv4_define!Q:Y),1)</f>
        <v>#VALUE!</v>
      </c>
      <c r="O50" s="30" t="e">
        <f t="shared" ca="1" si="19"/>
        <v>#VALUE!</v>
      </c>
      <c r="P50" s="82" t="e">
        <f ca="1">IF(O50&gt;0,VLOOKUP($K50,IPv4_define!$P:$Z,COLUMNS(IPv4_define!$P:$Z),1),"")</f>
        <v>#VALUE!</v>
      </c>
    </row>
    <row r="51" spans="2:16" x14ac:dyDescent="0.15">
      <c r="B51" s="53">
        <v>47</v>
      </c>
      <c r="C51" s="42"/>
      <c r="D51" s="4" t="e">
        <f t="shared" ca="1" si="7"/>
        <v>#VALUE!</v>
      </c>
      <c r="E51" s="4" t="e">
        <f t="shared" ca="1" si="8"/>
        <v>#VALUE!</v>
      </c>
      <c r="F51" s="4" t="e">
        <f t="shared" ca="1" si="8"/>
        <v>#VALUE!</v>
      </c>
      <c r="G51" s="5" t="e">
        <f t="shared" ca="1" si="14"/>
        <v>#VALUE!</v>
      </c>
      <c r="H51" s="6" t="e">
        <f t="shared" ca="1" si="15"/>
        <v>#VALUE!</v>
      </c>
      <c r="I51" s="6" t="e">
        <f t="shared" ca="1" si="16"/>
        <v>#VALUE!</v>
      </c>
      <c r="J51" s="6" t="e">
        <f t="shared" ca="1" si="17"/>
        <v>#VALUE!</v>
      </c>
      <c r="K51" s="25" t="e">
        <f t="shared" ca="1" si="18"/>
        <v>#VALUE!</v>
      </c>
      <c r="L51" s="49"/>
      <c r="M51" s="38" t="e">
        <f ca="1">VLOOKUP($K51,IPv4_define!$Q:$Q,1,1)</f>
        <v>#VALUE!</v>
      </c>
      <c r="N51" s="17" t="e">
        <f ca="1">VLOOKUP($K51,IPv4_define!$Q:$Y,COLUMNS(IPv4_define!Q:Y),1)</f>
        <v>#VALUE!</v>
      </c>
      <c r="O51" s="30" t="e">
        <f t="shared" ca="1" si="19"/>
        <v>#VALUE!</v>
      </c>
      <c r="P51" s="82" t="e">
        <f ca="1">IF(O51&gt;0,VLOOKUP($K51,IPv4_define!$P:$Z,COLUMNS(IPv4_define!$P:$Z),1),"")</f>
        <v>#VALUE!</v>
      </c>
    </row>
    <row r="52" spans="2:16" x14ac:dyDescent="0.15">
      <c r="B52" s="53">
        <v>48</v>
      </c>
      <c r="C52" s="42"/>
      <c r="D52" s="4" t="e">
        <f t="shared" ca="1" si="7"/>
        <v>#VALUE!</v>
      </c>
      <c r="E52" s="4" t="e">
        <f t="shared" ca="1" si="8"/>
        <v>#VALUE!</v>
      </c>
      <c r="F52" s="4" t="e">
        <f t="shared" ca="1" si="8"/>
        <v>#VALUE!</v>
      </c>
      <c r="G52" s="5" t="e">
        <f t="shared" ca="1" si="14"/>
        <v>#VALUE!</v>
      </c>
      <c r="H52" s="6" t="e">
        <f t="shared" ca="1" si="15"/>
        <v>#VALUE!</v>
      </c>
      <c r="I52" s="6" t="e">
        <f t="shared" ca="1" si="16"/>
        <v>#VALUE!</v>
      </c>
      <c r="J52" s="6" t="e">
        <f t="shared" ca="1" si="17"/>
        <v>#VALUE!</v>
      </c>
      <c r="K52" s="25" t="e">
        <f t="shared" ca="1" si="18"/>
        <v>#VALUE!</v>
      </c>
      <c r="L52" s="49"/>
      <c r="M52" s="38" t="e">
        <f ca="1">VLOOKUP($K52,IPv4_define!$Q:$Q,1,1)</f>
        <v>#VALUE!</v>
      </c>
      <c r="N52" s="17" t="e">
        <f ca="1">VLOOKUP($K52,IPv4_define!$Q:$Y,COLUMNS(IPv4_define!Q:Y),1)</f>
        <v>#VALUE!</v>
      </c>
      <c r="O52" s="30" t="e">
        <f t="shared" ca="1" si="19"/>
        <v>#VALUE!</v>
      </c>
      <c r="P52" s="82" t="e">
        <f ca="1">IF(O52&gt;0,VLOOKUP($K52,IPv4_define!$P:$Z,COLUMNS(IPv4_define!$P:$Z),1),"")</f>
        <v>#VALUE!</v>
      </c>
    </row>
    <row r="53" spans="2:16" x14ac:dyDescent="0.15">
      <c r="B53" s="53">
        <v>49</v>
      </c>
      <c r="C53" s="42"/>
      <c r="D53" s="4" t="e">
        <f t="shared" ca="1" si="7"/>
        <v>#VALUE!</v>
      </c>
      <c r="E53" s="4" t="e">
        <f t="shared" ca="1" si="8"/>
        <v>#VALUE!</v>
      </c>
      <c r="F53" s="4" t="e">
        <f t="shared" ca="1" si="8"/>
        <v>#VALUE!</v>
      </c>
      <c r="G53" s="5" t="e">
        <f t="shared" ca="1" si="14"/>
        <v>#VALUE!</v>
      </c>
      <c r="H53" s="6" t="e">
        <f t="shared" ca="1" si="15"/>
        <v>#VALUE!</v>
      </c>
      <c r="I53" s="6" t="e">
        <f t="shared" ca="1" si="16"/>
        <v>#VALUE!</v>
      </c>
      <c r="J53" s="6" t="e">
        <f t="shared" ca="1" si="17"/>
        <v>#VALUE!</v>
      </c>
      <c r="K53" s="25" t="e">
        <f t="shared" ca="1" si="18"/>
        <v>#VALUE!</v>
      </c>
      <c r="L53" s="49"/>
      <c r="M53" s="38" t="e">
        <f ca="1">VLOOKUP($K53,IPv4_define!$Q:$Q,1,1)</f>
        <v>#VALUE!</v>
      </c>
      <c r="N53" s="17" t="e">
        <f ca="1">VLOOKUP($K53,IPv4_define!$Q:$Y,COLUMNS(IPv4_define!Q:Y),1)</f>
        <v>#VALUE!</v>
      </c>
      <c r="O53" s="30" t="e">
        <f t="shared" ca="1" si="19"/>
        <v>#VALUE!</v>
      </c>
      <c r="P53" s="82" t="e">
        <f ca="1">IF(O53&gt;0,VLOOKUP($K53,IPv4_define!$P:$Z,COLUMNS(IPv4_define!$P:$Z),1),"")</f>
        <v>#VALUE!</v>
      </c>
    </row>
    <row r="54" spans="2:16" x14ac:dyDescent="0.15">
      <c r="B54" s="53">
        <v>50</v>
      </c>
      <c r="C54" s="42"/>
      <c r="D54" s="4" t="e">
        <f t="shared" ca="1" si="7"/>
        <v>#VALUE!</v>
      </c>
      <c r="E54" s="4" t="e">
        <f t="shared" ca="1" si="8"/>
        <v>#VALUE!</v>
      </c>
      <c r="F54" s="4" t="e">
        <f t="shared" ca="1" si="8"/>
        <v>#VALUE!</v>
      </c>
      <c r="G54" s="5" t="e">
        <f t="shared" ca="1" si="14"/>
        <v>#VALUE!</v>
      </c>
      <c r="H54" s="6" t="e">
        <f t="shared" ca="1" si="15"/>
        <v>#VALUE!</v>
      </c>
      <c r="I54" s="6" t="e">
        <f t="shared" ca="1" si="16"/>
        <v>#VALUE!</v>
      </c>
      <c r="J54" s="6" t="e">
        <f t="shared" ca="1" si="17"/>
        <v>#VALUE!</v>
      </c>
      <c r="K54" s="25" t="e">
        <f t="shared" ca="1" si="18"/>
        <v>#VALUE!</v>
      </c>
      <c r="L54" s="49"/>
      <c r="M54" s="38" t="e">
        <f ca="1">VLOOKUP($K54,IPv4_define!$Q:$Q,1,1)</f>
        <v>#VALUE!</v>
      </c>
      <c r="N54" s="17" t="e">
        <f ca="1">VLOOKUP($K54,IPv4_define!$Q:$Y,COLUMNS(IPv4_define!Q:Y),1)</f>
        <v>#VALUE!</v>
      </c>
      <c r="O54" s="30" t="e">
        <f t="shared" ca="1" si="19"/>
        <v>#VALUE!</v>
      </c>
      <c r="P54" s="82" t="e">
        <f ca="1">IF(O54&gt;0,VLOOKUP($K54,IPv4_define!$P:$Z,COLUMNS(IPv4_define!$P:$Z),1),"")</f>
        <v>#VALUE!</v>
      </c>
    </row>
    <row r="55" spans="2:16" x14ac:dyDescent="0.15">
      <c r="B55" s="53">
        <v>51</v>
      </c>
      <c r="C55" s="42"/>
      <c r="D55" s="4" t="e">
        <f t="shared" ca="1" si="7"/>
        <v>#VALUE!</v>
      </c>
      <c r="E55" s="4" t="e">
        <f t="shared" ca="1" si="8"/>
        <v>#VALUE!</v>
      </c>
      <c r="F55" s="4" t="e">
        <f t="shared" ca="1" si="8"/>
        <v>#VALUE!</v>
      </c>
      <c r="G55" s="5" t="e">
        <f t="shared" ca="1" si="14"/>
        <v>#VALUE!</v>
      </c>
      <c r="H55" s="6" t="e">
        <f t="shared" ca="1" si="15"/>
        <v>#VALUE!</v>
      </c>
      <c r="I55" s="6" t="e">
        <f t="shared" ca="1" si="16"/>
        <v>#VALUE!</v>
      </c>
      <c r="J55" s="6" t="e">
        <f t="shared" ca="1" si="17"/>
        <v>#VALUE!</v>
      </c>
      <c r="K55" s="25" t="e">
        <f t="shared" ca="1" si="18"/>
        <v>#VALUE!</v>
      </c>
      <c r="L55" s="49"/>
      <c r="M55" s="38" t="e">
        <f ca="1">VLOOKUP($K55,IPv4_define!$Q:$Q,1,1)</f>
        <v>#VALUE!</v>
      </c>
      <c r="N55" s="17" t="e">
        <f ca="1">VLOOKUP($K55,IPv4_define!$Q:$Y,COLUMNS(IPv4_define!Q:Y),1)</f>
        <v>#VALUE!</v>
      </c>
      <c r="O55" s="30" t="e">
        <f t="shared" ca="1" si="19"/>
        <v>#VALUE!</v>
      </c>
      <c r="P55" s="82" t="e">
        <f ca="1">IF(O55&gt;0,VLOOKUP($K55,IPv4_define!$P:$Z,COLUMNS(IPv4_define!$P:$Z),1),"")</f>
        <v>#VALUE!</v>
      </c>
    </row>
    <row r="56" spans="2:16" x14ac:dyDescent="0.15">
      <c r="B56" s="53">
        <v>52</v>
      </c>
      <c r="C56" s="42"/>
      <c r="D56" s="4" t="e">
        <f t="shared" ca="1" si="7"/>
        <v>#VALUE!</v>
      </c>
      <c r="E56" s="4" t="e">
        <f t="shared" ca="1" si="8"/>
        <v>#VALUE!</v>
      </c>
      <c r="F56" s="4" t="e">
        <f t="shared" ca="1" si="8"/>
        <v>#VALUE!</v>
      </c>
      <c r="G56" s="5" t="e">
        <f t="shared" ca="1" si="14"/>
        <v>#VALUE!</v>
      </c>
      <c r="H56" s="6" t="e">
        <f t="shared" ca="1" si="15"/>
        <v>#VALUE!</v>
      </c>
      <c r="I56" s="6" t="e">
        <f t="shared" ca="1" si="16"/>
        <v>#VALUE!</v>
      </c>
      <c r="J56" s="6" t="e">
        <f t="shared" ca="1" si="17"/>
        <v>#VALUE!</v>
      </c>
      <c r="K56" s="25" t="e">
        <f t="shared" ca="1" si="18"/>
        <v>#VALUE!</v>
      </c>
      <c r="L56" s="49"/>
      <c r="M56" s="38" t="e">
        <f ca="1">VLOOKUP($K56,IPv4_define!$Q:$Q,1,1)</f>
        <v>#VALUE!</v>
      </c>
      <c r="N56" s="17" t="e">
        <f ca="1">VLOOKUP($K56,IPv4_define!$Q:$Y,COLUMNS(IPv4_define!Q:Y),1)</f>
        <v>#VALUE!</v>
      </c>
      <c r="O56" s="30" t="e">
        <f t="shared" ca="1" si="19"/>
        <v>#VALUE!</v>
      </c>
      <c r="P56" s="82" t="e">
        <f ca="1">IF(O56&gt;0,VLOOKUP($K56,IPv4_define!$P:$Z,COLUMNS(IPv4_define!$P:$Z),1),"")</f>
        <v>#VALUE!</v>
      </c>
    </row>
    <row r="57" spans="2:16" x14ac:dyDescent="0.15">
      <c r="B57" s="53">
        <v>53</v>
      </c>
      <c r="C57" s="42"/>
      <c r="D57" s="4" t="e">
        <f t="shared" ca="1" si="7"/>
        <v>#VALUE!</v>
      </c>
      <c r="E57" s="4" t="e">
        <f t="shared" ca="1" si="8"/>
        <v>#VALUE!</v>
      </c>
      <c r="F57" s="4" t="e">
        <f t="shared" ca="1" si="8"/>
        <v>#VALUE!</v>
      </c>
      <c r="G57" s="5" t="e">
        <f t="shared" ca="1" si="14"/>
        <v>#VALUE!</v>
      </c>
      <c r="H57" s="6" t="e">
        <f t="shared" ca="1" si="15"/>
        <v>#VALUE!</v>
      </c>
      <c r="I57" s="6" t="e">
        <f t="shared" ca="1" si="16"/>
        <v>#VALUE!</v>
      </c>
      <c r="J57" s="6" t="e">
        <f t="shared" ca="1" si="17"/>
        <v>#VALUE!</v>
      </c>
      <c r="K57" s="25" t="e">
        <f t="shared" ca="1" si="18"/>
        <v>#VALUE!</v>
      </c>
      <c r="L57" s="49"/>
      <c r="M57" s="38" t="e">
        <f ca="1">VLOOKUP($K57,IPv4_define!$Q:$Q,1,1)</f>
        <v>#VALUE!</v>
      </c>
      <c r="N57" s="17" t="e">
        <f ca="1">VLOOKUP($K57,IPv4_define!$Q:$Y,COLUMNS(IPv4_define!Q:Y),1)</f>
        <v>#VALUE!</v>
      </c>
      <c r="O57" s="30" t="e">
        <f t="shared" ca="1" si="19"/>
        <v>#VALUE!</v>
      </c>
      <c r="P57" s="82" t="e">
        <f ca="1">IF(O57&gt;0,VLOOKUP($K57,IPv4_define!$P:$Z,COLUMNS(IPv4_define!$P:$Z),1),"")</f>
        <v>#VALUE!</v>
      </c>
    </row>
    <row r="58" spans="2:16" x14ac:dyDescent="0.15">
      <c r="B58" s="53">
        <v>54</v>
      </c>
      <c r="C58" s="42"/>
      <c r="D58" s="4" t="e">
        <f t="shared" ca="1" si="7"/>
        <v>#VALUE!</v>
      </c>
      <c r="E58" s="4" t="e">
        <f t="shared" ca="1" si="8"/>
        <v>#VALUE!</v>
      </c>
      <c r="F58" s="4" t="e">
        <f t="shared" ca="1" si="8"/>
        <v>#VALUE!</v>
      </c>
      <c r="G58" s="5" t="e">
        <f t="shared" ca="1" si="14"/>
        <v>#VALUE!</v>
      </c>
      <c r="H58" s="6" t="e">
        <f t="shared" ca="1" si="15"/>
        <v>#VALUE!</v>
      </c>
      <c r="I58" s="6" t="e">
        <f t="shared" ca="1" si="16"/>
        <v>#VALUE!</v>
      </c>
      <c r="J58" s="6" t="e">
        <f t="shared" ca="1" si="17"/>
        <v>#VALUE!</v>
      </c>
      <c r="K58" s="25" t="e">
        <f t="shared" ca="1" si="18"/>
        <v>#VALUE!</v>
      </c>
      <c r="L58" s="49"/>
      <c r="M58" s="38" t="e">
        <f ca="1">VLOOKUP($K58,IPv4_define!$Q:$Q,1,1)</f>
        <v>#VALUE!</v>
      </c>
      <c r="N58" s="17" t="e">
        <f ca="1">VLOOKUP($K58,IPv4_define!$Q:$Y,COLUMNS(IPv4_define!Q:Y),1)</f>
        <v>#VALUE!</v>
      </c>
      <c r="O58" s="30" t="e">
        <f t="shared" ca="1" si="19"/>
        <v>#VALUE!</v>
      </c>
      <c r="P58" s="82" t="e">
        <f ca="1">IF(O58&gt;0,VLOOKUP($K58,IPv4_define!$P:$Z,COLUMNS(IPv4_define!$P:$Z),1),"")</f>
        <v>#VALUE!</v>
      </c>
    </row>
    <row r="59" spans="2:16" x14ac:dyDescent="0.15">
      <c r="B59" s="53">
        <v>55</v>
      </c>
      <c r="C59" s="42"/>
      <c r="D59" s="4" t="e">
        <f t="shared" ca="1" si="7"/>
        <v>#VALUE!</v>
      </c>
      <c r="E59" s="4" t="e">
        <f t="shared" ca="1" si="8"/>
        <v>#VALUE!</v>
      </c>
      <c r="F59" s="4" t="e">
        <f t="shared" ca="1" si="8"/>
        <v>#VALUE!</v>
      </c>
      <c r="G59" s="5" t="e">
        <f t="shared" ca="1" si="14"/>
        <v>#VALUE!</v>
      </c>
      <c r="H59" s="6" t="e">
        <f t="shared" ca="1" si="15"/>
        <v>#VALUE!</v>
      </c>
      <c r="I59" s="6" t="e">
        <f t="shared" ca="1" si="16"/>
        <v>#VALUE!</v>
      </c>
      <c r="J59" s="6" t="e">
        <f t="shared" ca="1" si="17"/>
        <v>#VALUE!</v>
      </c>
      <c r="K59" s="25" t="e">
        <f t="shared" ca="1" si="18"/>
        <v>#VALUE!</v>
      </c>
      <c r="L59" s="49"/>
      <c r="M59" s="38" t="e">
        <f ca="1">VLOOKUP($K59,IPv4_define!$Q:$Q,1,1)</f>
        <v>#VALUE!</v>
      </c>
      <c r="N59" s="17" t="e">
        <f ca="1">VLOOKUP($K59,IPv4_define!$Q:$Y,COLUMNS(IPv4_define!Q:Y),1)</f>
        <v>#VALUE!</v>
      </c>
      <c r="O59" s="30" t="e">
        <f t="shared" ca="1" si="19"/>
        <v>#VALUE!</v>
      </c>
      <c r="P59" s="82" t="e">
        <f ca="1">IF(O59&gt;0,VLOOKUP($K59,IPv4_define!$P:$Z,COLUMNS(IPv4_define!$P:$Z),1),"")</f>
        <v>#VALUE!</v>
      </c>
    </row>
    <row r="60" spans="2:16" x14ac:dyDescent="0.15">
      <c r="B60" s="53">
        <v>56</v>
      </c>
      <c r="C60" s="42"/>
      <c r="D60" s="4" t="e">
        <f t="shared" ca="1" si="7"/>
        <v>#VALUE!</v>
      </c>
      <c r="E60" s="4" t="e">
        <f t="shared" ca="1" si="8"/>
        <v>#VALUE!</v>
      </c>
      <c r="F60" s="4" t="e">
        <f t="shared" ca="1" si="8"/>
        <v>#VALUE!</v>
      </c>
      <c r="G60" s="5" t="e">
        <f t="shared" ca="1" si="14"/>
        <v>#VALUE!</v>
      </c>
      <c r="H60" s="6" t="e">
        <f t="shared" ca="1" si="15"/>
        <v>#VALUE!</v>
      </c>
      <c r="I60" s="6" t="e">
        <f t="shared" ca="1" si="16"/>
        <v>#VALUE!</v>
      </c>
      <c r="J60" s="6" t="e">
        <f t="shared" ca="1" si="17"/>
        <v>#VALUE!</v>
      </c>
      <c r="K60" s="25" t="e">
        <f t="shared" ca="1" si="18"/>
        <v>#VALUE!</v>
      </c>
      <c r="L60" s="49"/>
      <c r="M60" s="38" t="e">
        <f ca="1">VLOOKUP($K60,IPv4_define!$Q:$Q,1,1)</f>
        <v>#VALUE!</v>
      </c>
      <c r="N60" s="17" t="e">
        <f ca="1">VLOOKUP($K60,IPv4_define!$Q:$Y,COLUMNS(IPv4_define!Q:Y),1)</f>
        <v>#VALUE!</v>
      </c>
      <c r="O60" s="30" t="e">
        <f t="shared" ca="1" si="19"/>
        <v>#VALUE!</v>
      </c>
      <c r="P60" s="82" t="e">
        <f ca="1">IF(O60&gt;0,VLOOKUP($K60,IPv4_define!$P:$Z,COLUMNS(IPv4_define!$P:$Z),1),"")</f>
        <v>#VALUE!</v>
      </c>
    </row>
    <row r="61" spans="2:16" x14ac:dyDescent="0.15">
      <c r="B61" s="53">
        <v>57</v>
      </c>
      <c r="C61" s="42"/>
      <c r="D61" s="4" t="e">
        <f t="shared" ca="1" si="7"/>
        <v>#VALUE!</v>
      </c>
      <c r="E61" s="4" t="e">
        <f t="shared" ca="1" si="8"/>
        <v>#VALUE!</v>
      </c>
      <c r="F61" s="4" t="e">
        <f t="shared" ca="1" si="8"/>
        <v>#VALUE!</v>
      </c>
      <c r="G61" s="5" t="e">
        <f t="shared" ca="1" si="14"/>
        <v>#VALUE!</v>
      </c>
      <c r="H61" s="6" t="e">
        <f t="shared" ca="1" si="15"/>
        <v>#VALUE!</v>
      </c>
      <c r="I61" s="6" t="e">
        <f t="shared" ca="1" si="16"/>
        <v>#VALUE!</v>
      </c>
      <c r="J61" s="6" t="e">
        <f t="shared" ca="1" si="17"/>
        <v>#VALUE!</v>
      </c>
      <c r="K61" s="25" t="e">
        <f t="shared" ca="1" si="18"/>
        <v>#VALUE!</v>
      </c>
      <c r="L61" s="49"/>
      <c r="M61" s="38" t="e">
        <f ca="1">VLOOKUP($K61,IPv4_define!$Q:$Q,1,1)</f>
        <v>#VALUE!</v>
      </c>
      <c r="N61" s="17" t="e">
        <f ca="1">VLOOKUP($K61,IPv4_define!$Q:$Y,COLUMNS(IPv4_define!Q:Y),1)</f>
        <v>#VALUE!</v>
      </c>
      <c r="O61" s="30" t="e">
        <f t="shared" ca="1" si="19"/>
        <v>#VALUE!</v>
      </c>
      <c r="P61" s="82" t="e">
        <f ca="1">IF(O61&gt;0,VLOOKUP($K61,IPv4_define!$P:$Z,COLUMNS(IPv4_define!$P:$Z),1),"")</f>
        <v>#VALUE!</v>
      </c>
    </row>
    <row r="62" spans="2:16" x14ac:dyDescent="0.15">
      <c r="B62" s="53">
        <v>58</v>
      </c>
      <c r="C62" s="42"/>
      <c r="D62" s="4" t="e">
        <f t="shared" ca="1" si="7"/>
        <v>#VALUE!</v>
      </c>
      <c r="E62" s="4" t="e">
        <f t="shared" ca="1" si="8"/>
        <v>#VALUE!</v>
      </c>
      <c r="F62" s="4" t="e">
        <f t="shared" ca="1" si="8"/>
        <v>#VALUE!</v>
      </c>
      <c r="G62" s="5" t="e">
        <f t="shared" ca="1" si="14"/>
        <v>#VALUE!</v>
      </c>
      <c r="H62" s="6" t="e">
        <f t="shared" ca="1" si="15"/>
        <v>#VALUE!</v>
      </c>
      <c r="I62" s="6" t="e">
        <f t="shared" ca="1" si="16"/>
        <v>#VALUE!</v>
      </c>
      <c r="J62" s="6" t="e">
        <f t="shared" ca="1" si="17"/>
        <v>#VALUE!</v>
      </c>
      <c r="K62" s="25" t="e">
        <f t="shared" ca="1" si="18"/>
        <v>#VALUE!</v>
      </c>
      <c r="L62" s="49"/>
      <c r="M62" s="38" t="e">
        <f ca="1">VLOOKUP($K62,IPv4_define!$Q:$Q,1,1)</f>
        <v>#VALUE!</v>
      </c>
      <c r="N62" s="17" t="e">
        <f ca="1">VLOOKUP($K62,IPv4_define!$Q:$Y,COLUMNS(IPv4_define!Q:Y),1)</f>
        <v>#VALUE!</v>
      </c>
      <c r="O62" s="30" t="e">
        <f t="shared" ca="1" si="19"/>
        <v>#VALUE!</v>
      </c>
      <c r="P62" s="82" t="e">
        <f ca="1">IF(O62&gt;0,VLOOKUP($K62,IPv4_define!$P:$Z,COLUMNS(IPv4_define!$P:$Z),1),"")</f>
        <v>#VALUE!</v>
      </c>
    </row>
    <row r="63" spans="2:16" x14ac:dyDescent="0.15">
      <c r="B63" s="53">
        <v>59</v>
      </c>
      <c r="C63" s="42"/>
      <c r="D63" s="4" t="e">
        <f t="shared" ca="1" si="7"/>
        <v>#VALUE!</v>
      </c>
      <c r="E63" s="4" t="e">
        <f t="shared" ca="1" si="8"/>
        <v>#VALUE!</v>
      </c>
      <c r="F63" s="4" t="e">
        <f t="shared" ca="1" si="8"/>
        <v>#VALUE!</v>
      </c>
      <c r="G63" s="5" t="e">
        <f t="shared" ca="1" si="14"/>
        <v>#VALUE!</v>
      </c>
      <c r="H63" s="6" t="e">
        <f t="shared" ca="1" si="15"/>
        <v>#VALUE!</v>
      </c>
      <c r="I63" s="6" t="e">
        <f t="shared" ca="1" si="16"/>
        <v>#VALUE!</v>
      </c>
      <c r="J63" s="6" t="e">
        <f t="shared" ca="1" si="17"/>
        <v>#VALUE!</v>
      </c>
      <c r="K63" s="25" t="e">
        <f t="shared" ca="1" si="18"/>
        <v>#VALUE!</v>
      </c>
      <c r="L63" s="49"/>
      <c r="M63" s="38" t="e">
        <f ca="1">VLOOKUP($K63,IPv4_define!$Q:$Q,1,1)</f>
        <v>#VALUE!</v>
      </c>
      <c r="N63" s="17" t="e">
        <f ca="1">VLOOKUP($K63,IPv4_define!$Q:$Y,COLUMNS(IPv4_define!Q:Y),1)</f>
        <v>#VALUE!</v>
      </c>
      <c r="O63" s="30" t="e">
        <f t="shared" ca="1" si="19"/>
        <v>#VALUE!</v>
      </c>
      <c r="P63" s="82" t="e">
        <f ca="1">IF(O63&gt;0,VLOOKUP($K63,IPv4_define!$P:$Z,COLUMNS(IPv4_define!$P:$Z),1),"")</f>
        <v>#VALUE!</v>
      </c>
    </row>
    <row r="64" spans="2:16" x14ac:dyDescent="0.15">
      <c r="B64" s="53">
        <v>60</v>
      </c>
      <c r="C64" s="42"/>
      <c r="D64" s="4" t="e">
        <f t="shared" ca="1" si="7"/>
        <v>#VALUE!</v>
      </c>
      <c r="E64" s="4" t="e">
        <f t="shared" ca="1" si="8"/>
        <v>#VALUE!</v>
      </c>
      <c r="F64" s="4" t="e">
        <f t="shared" ca="1" si="8"/>
        <v>#VALUE!</v>
      </c>
      <c r="G64" s="5" t="e">
        <f t="shared" ca="1" si="14"/>
        <v>#VALUE!</v>
      </c>
      <c r="H64" s="6" t="e">
        <f t="shared" ca="1" si="15"/>
        <v>#VALUE!</v>
      </c>
      <c r="I64" s="6" t="e">
        <f t="shared" ca="1" si="16"/>
        <v>#VALUE!</v>
      </c>
      <c r="J64" s="6" t="e">
        <f t="shared" ca="1" si="17"/>
        <v>#VALUE!</v>
      </c>
      <c r="K64" s="25" t="e">
        <f t="shared" ca="1" si="18"/>
        <v>#VALUE!</v>
      </c>
      <c r="L64" s="49"/>
      <c r="M64" s="38" t="e">
        <f ca="1">VLOOKUP($K64,IPv4_define!$Q:$Q,1,1)</f>
        <v>#VALUE!</v>
      </c>
      <c r="N64" s="17" t="e">
        <f ca="1">VLOOKUP($K64,IPv4_define!$Q:$Y,COLUMNS(IPv4_define!Q:Y),1)</f>
        <v>#VALUE!</v>
      </c>
      <c r="O64" s="30" t="e">
        <f t="shared" ca="1" si="19"/>
        <v>#VALUE!</v>
      </c>
      <c r="P64" s="82" t="e">
        <f ca="1">IF(O64&gt;0,VLOOKUP($K64,IPv4_define!$P:$Z,COLUMNS(IPv4_define!$P:$Z),1),"")</f>
        <v>#VALUE!</v>
      </c>
    </row>
    <row r="65" spans="2:16" x14ac:dyDescent="0.15">
      <c r="B65" s="53">
        <v>61</v>
      </c>
      <c r="C65" s="42"/>
      <c r="D65" s="4" t="e">
        <f t="shared" ca="1" si="7"/>
        <v>#VALUE!</v>
      </c>
      <c r="E65" s="4" t="e">
        <f t="shared" ca="1" si="8"/>
        <v>#VALUE!</v>
      </c>
      <c r="F65" s="4" t="e">
        <f t="shared" ca="1" si="8"/>
        <v>#VALUE!</v>
      </c>
      <c r="G65" s="5" t="e">
        <f t="shared" ca="1" si="14"/>
        <v>#VALUE!</v>
      </c>
      <c r="H65" s="6" t="e">
        <f t="shared" ca="1" si="15"/>
        <v>#VALUE!</v>
      </c>
      <c r="I65" s="6" t="e">
        <f t="shared" ca="1" si="16"/>
        <v>#VALUE!</v>
      </c>
      <c r="J65" s="6" t="e">
        <f t="shared" ca="1" si="17"/>
        <v>#VALUE!</v>
      </c>
      <c r="K65" s="25" t="e">
        <f t="shared" ca="1" si="18"/>
        <v>#VALUE!</v>
      </c>
      <c r="L65" s="49"/>
      <c r="M65" s="38" t="e">
        <f ca="1">VLOOKUP($K65,IPv4_define!$Q:$Q,1,1)</f>
        <v>#VALUE!</v>
      </c>
      <c r="N65" s="17" t="e">
        <f ca="1">VLOOKUP($K65,IPv4_define!$Q:$Y,COLUMNS(IPv4_define!Q:Y),1)</f>
        <v>#VALUE!</v>
      </c>
      <c r="O65" s="30" t="e">
        <f t="shared" ca="1" si="19"/>
        <v>#VALUE!</v>
      </c>
      <c r="P65" s="82" t="e">
        <f ca="1">IF(O65&gt;0,VLOOKUP($K65,IPv4_define!$P:$Z,COLUMNS(IPv4_define!$P:$Z),1),"")</f>
        <v>#VALUE!</v>
      </c>
    </row>
    <row r="66" spans="2:16" x14ac:dyDescent="0.15">
      <c r="B66" s="53">
        <v>62</v>
      </c>
      <c r="C66" s="42"/>
      <c r="D66" s="4" t="e">
        <f t="shared" ca="1" si="7"/>
        <v>#VALUE!</v>
      </c>
      <c r="E66" s="4" t="e">
        <f t="shared" ca="1" si="8"/>
        <v>#VALUE!</v>
      </c>
      <c r="F66" s="4" t="e">
        <f t="shared" ca="1" si="8"/>
        <v>#VALUE!</v>
      </c>
      <c r="G66" s="5" t="e">
        <f t="shared" ca="1" si="14"/>
        <v>#VALUE!</v>
      </c>
      <c r="H66" s="6" t="e">
        <f t="shared" ca="1" si="15"/>
        <v>#VALUE!</v>
      </c>
      <c r="I66" s="6" t="e">
        <f t="shared" ca="1" si="16"/>
        <v>#VALUE!</v>
      </c>
      <c r="J66" s="6" t="e">
        <f t="shared" ca="1" si="17"/>
        <v>#VALUE!</v>
      </c>
      <c r="K66" s="25" t="e">
        <f t="shared" ca="1" si="18"/>
        <v>#VALUE!</v>
      </c>
      <c r="L66" s="49"/>
      <c r="M66" s="38" t="e">
        <f ca="1">VLOOKUP($K66,IPv4_define!$Q:$Q,1,1)</f>
        <v>#VALUE!</v>
      </c>
      <c r="N66" s="17" t="e">
        <f ca="1">VLOOKUP($K66,IPv4_define!$Q:$Y,COLUMNS(IPv4_define!Q:Y),1)</f>
        <v>#VALUE!</v>
      </c>
      <c r="O66" s="30" t="e">
        <f t="shared" ca="1" si="19"/>
        <v>#VALUE!</v>
      </c>
      <c r="P66" s="82" t="e">
        <f ca="1">IF(O66&gt;0,VLOOKUP($K66,IPv4_define!$P:$Z,COLUMNS(IPv4_define!$P:$Z),1),"")</f>
        <v>#VALUE!</v>
      </c>
    </row>
    <row r="67" spans="2:16" x14ac:dyDescent="0.15">
      <c r="B67" s="53">
        <v>63</v>
      </c>
      <c r="C67" s="42"/>
      <c r="D67" s="4" t="e">
        <f t="shared" ca="1" si="7"/>
        <v>#VALUE!</v>
      </c>
      <c r="E67" s="4" t="e">
        <f t="shared" ca="1" si="8"/>
        <v>#VALUE!</v>
      </c>
      <c r="F67" s="4" t="e">
        <f t="shared" ca="1" si="8"/>
        <v>#VALUE!</v>
      </c>
      <c r="G67" s="5" t="e">
        <f t="shared" ca="1" si="14"/>
        <v>#VALUE!</v>
      </c>
      <c r="H67" s="6" t="e">
        <f t="shared" ca="1" si="15"/>
        <v>#VALUE!</v>
      </c>
      <c r="I67" s="6" t="e">
        <f t="shared" ca="1" si="16"/>
        <v>#VALUE!</v>
      </c>
      <c r="J67" s="6" t="e">
        <f t="shared" ca="1" si="17"/>
        <v>#VALUE!</v>
      </c>
      <c r="K67" s="25" t="e">
        <f t="shared" ca="1" si="18"/>
        <v>#VALUE!</v>
      </c>
      <c r="L67" s="49"/>
      <c r="M67" s="38" t="e">
        <f ca="1">VLOOKUP($K67,IPv4_define!$Q:$Q,1,1)</f>
        <v>#VALUE!</v>
      </c>
      <c r="N67" s="17" t="e">
        <f ca="1">VLOOKUP($K67,IPv4_define!$Q:$Y,COLUMNS(IPv4_define!Q:Y),1)</f>
        <v>#VALUE!</v>
      </c>
      <c r="O67" s="30" t="e">
        <f t="shared" ca="1" si="19"/>
        <v>#VALUE!</v>
      </c>
      <c r="P67" s="82" t="e">
        <f ca="1">IF(O67&gt;0,VLOOKUP($K67,IPv4_define!$P:$Z,COLUMNS(IPv4_define!$P:$Z),1),"")</f>
        <v>#VALUE!</v>
      </c>
    </row>
    <row r="68" spans="2:16" x14ac:dyDescent="0.15">
      <c r="B68" s="53">
        <v>64</v>
      </c>
      <c r="C68" s="42"/>
      <c r="D68" s="4" t="e">
        <f t="shared" ca="1" si="7"/>
        <v>#VALUE!</v>
      </c>
      <c r="E68" s="4" t="e">
        <f t="shared" ca="1" si="8"/>
        <v>#VALUE!</v>
      </c>
      <c r="F68" s="4" t="e">
        <f t="shared" ca="1" si="8"/>
        <v>#VALUE!</v>
      </c>
      <c r="G68" s="5" t="e">
        <f t="shared" ca="1" si="14"/>
        <v>#VALUE!</v>
      </c>
      <c r="H68" s="6" t="e">
        <f t="shared" ca="1" si="15"/>
        <v>#VALUE!</v>
      </c>
      <c r="I68" s="6" t="e">
        <f t="shared" ca="1" si="16"/>
        <v>#VALUE!</v>
      </c>
      <c r="J68" s="6" t="e">
        <f t="shared" ca="1" si="17"/>
        <v>#VALUE!</v>
      </c>
      <c r="K68" s="25" t="e">
        <f t="shared" ca="1" si="18"/>
        <v>#VALUE!</v>
      </c>
      <c r="L68" s="49"/>
      <c r="M68" s="38" t="e">
        <f ca="1">VLOOKUP($K68,IPv4_define!$Q:$Q,1,1)</f>
        <v>#VALUE!</v>
      </c>
      <c r="N68" s="17" t="e">
        <f ca="1">VLOOKUP($K68,IPv4_define!$Q:$Y,COLUMNS(IPv4_define!Q:Y),1)</f>
        <v>#VALUE!</v>
      </c>
      <c r="O68" s="30" t="e">
        <f t="shared" ca="1" si="19"/>
        <v>#VALUE!</v>
      </c>
      <c r="P68" s="82" t="e">
        <f ca="1">IF(O68&gt;0,VLOOKUP($K68,IPv4_define!$P:$Z,COLUMNS(IPv4_define!$P:$Z),1),"")</f>
        <v>#VALUE!</v>
      </c>
    </row>
    <row r="69" spans="2:16" x14ac:dyDescent="0.15">
      <c r="B69" s="53">
        <v>65</v>
      </c>
      <c r="C69" s="42"/>
      <c r="D69" s="4" t="e">
        <f t="shared" ca="1" si="7"/>
        <v>#VALUE!</v>
      </c>
      <c r="E69" s="4" t="e">
        <f t="shared" ca="1" si="8"/>
        <v>#VALUE!</v>
      </c>
      <c r="F69" s="4" t="e">
        <f t="shared" ca="1" si="8"/>
        <v>#VALUE!</v>
      </c>
      <c r="G69" s="5" t="e">
        <f t="shared" ca="1" si="14"/>
        <v>#VALUE!</v>
      </c>
      <c r="H69" s="6" t="e">
        <f t="shared" ca="1" si="15"/>
        <v>#VALUE!</v>
      </c>
      <c r="I69" s="6" t="e">
        <f t="shared" ca="1" si="16"/>
        <v>#VALUE!</v>
      </c>
      <c r="J69" s="6" t="e">
        <f t="shared" ca="1" si="17"/>
        <v>#VALUE!</v>
      </c>
      <c r="K69" s="25" t="e">
        <f t="shared" ca="1" si="18"/>
        <v>#VALUE!</v>
      </c>
      <c r="L69" s="49"/>
      <c r="M69" s="38" t="e">
        <f ca="1">VLOOKUP($K69,IPv4_define!$Q:$Q,1,1)</f>
        <v>#VALUE!</v>
      </c>
      <c r="N69" s="17" t="e">
        <f ca="1">VLOOKUP($K69,IPv4_define!$Q:$Y,COLUMNS(IPv4_define!Q:Y),1)</f>
        <v>#VALUE!</v>
      </c>
      <c r="O69" s="30" t="e">
        <f t="shared" ca="1" si="19"/>
        <v>#VALUE!</v>
      </c>
      <c r="P69" s="82" t="e">
        <f ca="1">IF(O69&gt;0,VLOOKUP($K69,IPv4_define!$P:$Z,COLUMNS(IPv4_define!$P:$Z),1),"")</f>
        <v>#VALUE!</v>
      </c>
    </row>
    <row r="70" spans="2:16" x14ac:dyDescent="0.15">
      <c r="B70" s="53">
        <v>66</v>
      </c>
      <c r="C70" s="42"/>
      <c r="D70" s="4" t="e">
        <f t="shared" ca="1" si="7"/>
        <v>#VALUE!</v>
      </c>
      <c r="E70" s="4" t="e">
        <f t="shared" ca="1" si="8"/>
        <v>#VALUE!</v>
      </c>
      <c r="F70" s="4" t="e">
        <f t="shared" ca="1" si="8"/>
        <v>#VALUE!</v>
      </c>
      <c r="G70" s="5" t="e">
        <f t="shared" ca="1" si="14"/>
        <v>#VALUE!</v>
      </c>
      <c r="H70" s="6" t="e">
        <f t="shared" ca="1" si="15"/>
        <v>#VALUE!</v>
      </c>
      <c r="I70" s="6" t="e">
        <f t="shared" ca="1" si="16"/>
        <v>#VALUE!</v>
      </c>
      <c r="J70" s="6" t="e">
        <f t="shared" ca="1" si="17"/>
        <v>#VALUE!</v>
      </c>
      <c r="K70" s="25" t="e">
        <f t="shared" ca="1" si="18"/>
        <v>#VALUE!</v>
      </c>
      <c r="L70" s="49"/>
      <c r="M70" s="38" t="e">
        <f ca="1">VLOOKUP($K70,IPv4_define!$Q:$Q,1,1)</f>
        <v>#VALUE!</v>
      </c>
      <c r="N70" s="17" t="e">
        <f ca="1">VLOOKUP($K70,IPv4_define!$Q:$Y,COLUMNS(IPv4_define!Q:Y),1)</f>
        <v>#VALUE!</v>
      </c>
      <c r="O70" s="30" t="e">
        <f t="shared" ca="1" si="19"/>
        <v>#VALUE!</v>
      </c>
      <c r="P70" s="82" t="e">
        <f ca="1">IF(O70&gt;0,VLOOKUP($K70,IPv4_define!$P:$Z,COLUMNS(IPv4_define!$P:$Z),1),"")</f>
        <v>#VALUE!</v>
      </c>
    </row>
    <row r="71" spans="2:16" x14ac:dyDescent="0.15">
      <c r="B71" s="53">
        <v>67</v>
      </c>
      <c r="C71" s="42"/>
      <c r="D71" s="4" t="e">
        <f t="shared" ca="1" si="7"/>
        <v>#VALUE!</v>
      </c>
      <c r="E71" s="4" t="e">
        <f t="shared" ca="1" si="8"/>
        <v>#VALUE!</v>
      </c>
      <c r="F71" s="4" t="e">
        <f t="shared" ca="1" si="8"/>
        <v>#VALUE!</v>
      </c>
      <c r="G71" s="5" t="e">
        <f t="shared" ca="1" si="14"/>
        <v>#VALUE!</v>
      </c>
      <c r="H71" s="6" t="e">
        <f t="shared" ca="1" si="15"/>
        <v>#VALUE!</v>
      </c>
      <c r="I71" s="6" t="e">
        <f t="shared" ca="1" si="16"/>
        <v>#VALUE!</v>
      </c>
      <c r="J71" s="6" t="e">
        <f t="shared" ca="1" si="17"/>
        <v>#VALUE!</v>
      </c>
      <c r="K71" s="25" t="e">
        <f t="shared" ca="1" si="18"/>
        <v>#VALUE!</v>
      </c>
      <c r="L71" s="49"/>
      <c r="M71" s="38" t="e">
        <f ca="1">VLOOKUP($K71,IPv4_define!$Q:$Q,1,1)</f>
        <v>#VALUE!</v>
      </c>
      <c r="N71" s="17" t="e">
        <f ca="1">VLOOKUP($K71,IPv4_define!$Q:$Y,COLUMNS(IPv4_define!Q:Y),1)</f>
        <v>#VALUE!</v>
      </c>
      <c r="O71" s="30" t="e">
        <f t="shared" ca="1" si="19"/>
        <v>#VALUE!</v>
      </c>
      <c r="P71" s="82" t="e">
        <f ca="1">IF(O71&gt;0,VLOOKUP($K71,IPv4_define!$P:$Z,COLUMNS(IPv4_define!$P:$Z),1),"")</f>
        <v>#VALUE!</v>
      </c>
    </row>
    <row r="72" spans="2:16" x14ac:dyDescent="0.15">
      <c r="B72" s="53">
        <v>68</v>
      </c>
      <c r="C72" s="42"/>
      <c r="D72" s="4" t="e">
        <f t="shared" ca="1" si="7"/>
        <v>#VALUE!</v>
      </c>
      <c r="E72" s="4" t="e">
        <f t="shared" ca="1" si="8"/>
        <v>#VALUE!</v>
      </c>
      <c r="F72" s="4" t="e">
        <f t="shared" ca="1" si="8"/>
        <v>#VALUE!</v>
      </c>
      <c r="G72" s="5" t="e">
        <f t="shared" ca="1" si="14"/>
        <v>#VALUE!</v>
      </c>
      <c r="H72" s="6" t="e">
        <f t="shared" ca="1" si="15"/>
        <v>#VALUE!</v>
      </c>
      <c r="I72" s="6" t="e">
        <f t="shared" ca="1" si="16"/>
        <v>#VALUE!</v>
      </c>
      <c r="J72" s="6" t="e">
        <f t="shared" ca="1" si="17"/>
        <v>#VALUE!</v>
      </c>
      <c r="K72" s="25" t="e">
        <f t="shared" ca="1" si="18"/>
        <v>#VALUE!</v>
      </c>
      <c r="L72" s="49"/>
      <c r="M72" s="38" t="e">
        <f ca="1">VLOOKUP($K72,IPv4_define!$Q:$Q,1,1)</f>
        <v>#VALUE!</v>
      </c>
      <c r="N72" s="17" t="e">
        <f ca="1">VLOOKUP($K72,IPv4_define!$Q:$Y,COLUMNS(IPv4_define!Q:Y),1)</f>
        <v>#VALUE!</v>
      </c>
      <c r="O72" s="30" t="e">
        <f t="shared" ca="1" si="19"/>
        <v>#VALUE!</v>
      </c>
      <c r="P72" s="82" t="e">
        <f ca="1">IF(O72&gt;0,VLOOKUP($K72,IPv4_define!$P:$Z,COLUMNS(IPv4_define!$P:$Z),1),"")</f>
        <v>#VALUE!</v>
      </c>
    </row>
    <row r="73" spans="2:16" x14ac:dyDescent="0.15">
      <c r="B73" s="53">
        <v>69</v>
      </c>
      <c r="C73" s="42"/>
      <c r="D73" s="4" t="e">
        <f t="shared" ca="1" si="7"/>
        <v>#VALUE!</v>
      </c>
      <c r="E73" s="4" t="e">
        <f t="shared" ca="1" si="8"/>
        <v>#VALUE!</v>
      </c>
      <c r="F73" s="4" t="e">
        <f t="shared" ca="1" si="8"/>
        <v>#VALUE!</v>
      </c>
      <c r="G73" s="5" t="e">
        <f t="shared" ca="1" si="14"/>
        <v>#VALUE!</v>
      </c>
      <c r="H73" s="6" t="e">
        <f t="shared" ca="1" si="15"/>
        <v>#VALUE!</v>
      </c>
      <c r="I73" s="6" t="e">
        <f t="shared" ca="1" si="16"/>
        <v>#VALUE!</v>
      </c>
      <c r="J73" s="6" t="e">
        <f t="shared" ca="1" si="17"/>
        <v>#VALUE!</v>
      </c>
      <c r="K73" s="25" t="e">
        <f t="shared" ca="1" si="18"/>
        <v>#VALUE!</v>
      </c>
      <c r="L73" s="49"/>
      <c r="M73" s="38" t="e">
        <f ca="1">VLOOKUP($K73,IPv4_define!$Q:$Q,1,1)</f>
        <v>#VALUE!</v>
      </c>
      <c r="N73" s="17" t="e">
        <f ca="1">VLOOKUP($K73,IPv4_define!$Q:$Y,COLUMNS(IPv4_define!Q:Y),1)</f>
        <v>#VALUE!</v>
      </c>
      <c r="O73" s="30" t="e">
        <f t="shared" ca="1" si="19"/>
        <v>#VALUE!</v>
      </c>
      <c r="P73" s="82" t="e">
        <f ca="1">IF(O73&gt;0,VLOOKUP($K73,IPv4_define!$P:$Z,COLUMNS(IPv4_define!$P:$Z),1),"")</f>
        <v>#VALUE!</v>
      </c>
    </row>
    <row r="74" spans="2:16" x14ac:dyDescent="0.15">
      <c r="B74" s="53">
        <v>70</v>
      </c>
      <c r="C74" s="42"/>
      <c r="D74" s="4" t="e">
        <f t="shared" ca="1" si="7"/>
        <v>#VALUE!</v>
      </c>
      <c r="E74" s="4" t="e">
        <f t="shared" ca="1" si="8"/>
        <v>#VALUE!</v>
      </c>
      <c r="F74" s="4" t="e">
        <f t="shared" ca="1" si="8"/>
        <v>#VALUE!</v>
      </c>
      <c r="G74" s="5" t="e">
        <f t="shared" ca="1" si="14"/>
        <v>#VALUE!</v>
      </c>
      <c r="H74" s="6" t="e">
        <f t="shared" ca="1" si="15"/>
        <v>#VALUE!</v>
      </c>
      <c r="I74" s="6" t="e">
        <f t="shared" ca="1" si="16"/>
        <v>#VALUE!</v>
      </c>
      <c r="J74" s="6" t="e">
        <f t="shared" ca="1" si="17"/>
        <v>#VALUE!</v>
      </c>
      <c r="K74" s="25" t="e">
        <f t="shared" ca="1" si="18"/>
        <v>#VALUE!</v>
      </c>
      <c r="L74" s="49"/>
      <c r="M74" s="38" t="e">
        <f ca="1">VLOOKUP($K74,IPv4_define!$Q:$Q,1,1)</f>
        <v>#VALUE!</v>
      </c>
      <c r="N74" s="17" t="e">
        <f ca="1">VLOOKUP($K74,IPv4_define!$Q:$Y,COLUMNS(IPv4_define!Q:Y),1)</f>
        <v>#VALUE!</v>
      </c>
      <c r="O74" s="30" t="e">
        <f t="shared" ca="1" si="19"/>
        <v>#VALUE!</v>
      </c>
      <c r="P74" s="82" t="e">
        <f ca="1">IF(O74&gt;0,VLOOKUP($K74,IPv4_define!$P:$Z,COLUMNS(IPv4_define!$P:$Z),1),"")</f>
        <v>#VALUE!</v>
      </c>
    </row>
    <row r="75" spans="2:16" x14ac:dyDescent="0.15">
      <c r="B75" s="53">
        <v>71</v>
      </c>
      <c r="C75" s="42"/>
      <c r="D75" s="4" t="e">
        <f t="shared" ca="1" si="7"/>
        <v>#VALUE!</v>
      </c>
      <c r="E75" s="4" t="e">
        <f t="shared" ca="1" si="8"/>
        <v>#VALUE!</v>
      </c>
      <c r="F75" s="4" t="e">
        <f t="shared" ca="1" si="8"/>
        <v>#VALUE!</v>
      </c>
      <c r="G75" s="5" t="e">
        <f t="shared" ref="G75:G138" ca="1" si="20">LEFT(OFFSET(G75,0,-3-OFFSET(G75,4-ROW(),0)),D75-1)</f>
        <v>#VALUE!</v>
      </c>
      <c r="H75" s="6" t="e">
        <f t="shared" ref="H75:H138" ca="1" si="21">MID(OFFSET(H75,0,-3-OFFSET(H75,4-ROW(),0)),D75+1,E75-D75-1)</f>
        <v>#VALUE!</v>
      </c>
      <c r="I75" s="6" t="e">
        <f t="shared" ref="I75:I138" ca="1" si="22">MID(OFFSET(I75,0,-3-OFFSET(I75,4-ROW(),0)),E75+1,F75-E75-1)</f>
        <v>#VALUE!</v>
      </c>
      <c r="J75" s="6" t="e">
        <f t="shared" ref="J75:J138" ca="1" si="23">MID(OFFSET(J75,0,-3-OFFSET(J75,4-ROW(),0)),F75+1,3)</f>
        <v>#VALUE!</v>
      </c>
      <c r="K75" s="25" t="e">
        <f t="shared" ref="K75:K138" ca="1" si="24">(($G75*2^8+$H75)*2^8+$I75)*2^8+$J75</f>
        <v>#VALUE!</v>
      </c>
      <c r="L75" s="49"/>
      <c r="M75" s="38" t="e">
        <f ca="1">VLOOKUP($K75,IPv4_define!$Q:$Q,1,1)</f>
        <v>#VALUE!</v>
      </c>
      <c r="N75" s="17" t="e">
        <f ca="1">VLOOKUP($K75,IPv4_define!$Q:$Y,COLUMNS(IPv4_define!Q:Y),1)</f>
        <v>#VALUE!</v>
      </c>
      <c r="O75" s="30" t="e">
        <f t="shared" ref="O75:O138" ca="1" si="25">IF(N75&gt;K75,1,0)</f>
        <v>#VALUE!</v>
      </c>
      <c r="P75" s="82" t="e">
        <f ca="1">IF(O75&gt;0,VLOOKUP($K75,IPv4_define!$P:$Z,COLUMNS(IPv4_define!$P:$Z),1),"")</f>
        <v>#VALUE!</v>
      </c>
    </row>
    <row r="76" spans="2:16" x14ac:dyDescent="0.15">
      <c r="B76" s="53">
        <v>72</v>
      </c>
      <c r="C76" s="42"/>
      <c r="D76" s="4" t="e">
        <f t="shared" ca="1" si="7"/>
        <v>#VALUE!</v>
      </c>
      <c r="E76" s="4" t="e">
        <f t="shared" ca="1" si="8"/>
        <v>#VALUE!</v>
      </c>
      <c r="F76" s="4" t="e">
        <f t="shared" ca="1" si="8"/>
        <v>#VALUE!</v>
      </c>
      <c r="G76" s="5" t="e">
        <f t="shared" ca="1" si="20"/>
        <v>#VALUE!</v>
      </c>
      <c r="H76" s="6" t="e">
        <f t="shared" ca="1" si="21"/>
        <v>#VALUE!</v>
      </c>
      <c r="I76" s="6" t="e">
        <f t="shared" ca="1" si="22"/>
        <v>#VALUE!</v>
      </c>
      <c r="J76" s="6" t="e">
        <f t="shared" ca="1" si="23"/>
        <v>#VALUE!</v>
      </c>
      <c r="K76" s="25" t="e">
        <f t="shared" ca="1" si="24"/>
        <v>#VALUE!</v>
      </c>
      <c r="L76" s="49"/>
      <c r="M76" s="38" t="e">
        <f ca="1">VLOOKUP($K76,IPv4_define!$Q:$Q,1,1)</f>
        <v>#VALUE!</v>
      </c>
      <c r="N76" s="17" t="e">
        <f ca="1">VLOOKUP($K76,IPv4_define!$Q:$Y,COLUMNS(IPv4_define!Q:Y),1)</f>
        <v>#VALUE!</v>
      </c>
      <c r="O76" s="30" t="e">
        <f t="shared" ca="1" si="25"/>
        <v>#VALUE!</v>
      </c>
      <c r="P76" s="82" t="e">
        <f ca="1">IF(O76&gt;0,VLOOKUP($K76,IPv4_define!$P:$Z,COLUMNS(IPv4_define!$P:$Z),1),"")</f>
        <v>#VALUE!</v>
      </c>
    </row>
    <row r="77" spans="2:16" x14ac:dyDescent="0.15">
      <c r="B77" s="53">
        <v>73</v>
      </c>
      <c r="C77" s="42"/>
      <c r="D77" s="4" t="e">
        <f t="shared" ca="1" si="7"/>
        <v>#VALUE!</v>
      </c>
      <c r="E77" s="4" t="e">
        <f t="shared" ca="1" si="8"/>
        <v>#VALUE!</v>
      </c>
      <c r="F77" s="4" t="e">
        <f t="shared" ca="1" si="8"/>
        <v>#VALUE!</v>
      </c>
      <c r="G77" s="5" t="e">
        <f t="shared" ca="1" si="20"/>
        <v>#VALUE!</v>
      </c>
      <c r="H77" s="6" t="e">
        <f t="shared" ca="1" si="21"/>
        <v>#VALUE!</v>
      </c>
      <c r="I77" s="6" t="e">
        <f t="shared" ca="1" si="22"/>
        <v>#VALUE!</v>
      </c>
      <c r="J77" s="6" t="e">
        <f t="shared" ca="1" si="23"/>
        <v>#VALUE!</v>
      </c>
      <c r="K77" s="25" t="e">
        <f t="shared" ca="1" si="24"/>
        <v>#VALUE!</v>
      </c>
      <c r="L77" s="49"/>
      <c r="M77" s="38" t="e">
        <f ca="1">VLOOKUP($K77,IPv4_define!$Q:$Q,1,1)</f>
        <v>#VALUE!</v>
      </c>
      <c r="N77" s="17" t="e">
        <f ca="1">VLOOKUP($K77,IPv4_define!$Q:$Y,COLUMNS(IPv4_define!Q:Y),1)</f>
        <v>#VALUE!</v>
      </c>
      <c r="O77" s="30" t="e">
        <f t="shared" ca="1" si="25"/>
        <v>#VALUE!</v>
      </c>
      <c r="P77" s="82" t="e">
        <f ca="1">IF(O77&gt;0,VLOOKUP($K77,IPv4_define!$P:$Z,COLUMNS(IPv4_define!$P:$Z),1),"")</f>
        <v>#VALUE!</v>
      </c>
    </row>
    <row r="78" spans="2:16" x14ac:dyDescent="0.15">
      <c r="B78" s="53">
        <v>74</v>
      </c>
      <c r="C78" s="42"/>
      <c r="D78" s="4" t="e">
        <f t="shared" ca="1" si="7"/>
        <v>#VALUE!</v>
      </c>
      <c r="E78" s="4" t="e">
        <f t="shared" ca="1" si="8"/>
        <v>#VALUE!</v>
      </c>
      <c r="F78" s="4" t="e">
        <f t="shared" ref="E78:F141" ca="1" si="26">FIND(F$4,OFFSET(F78,0,1-OFFSET(F78,4-ROW(),4)),OFFSET(F78,0,-1)+1)</f>
        <v>#VALUE!</v>
      </c>
      <c r="G78" s="5" t="e">
        <f t="shared" ca="1" si="20"/>
        <v>#VALUE!</v>
      </c>
      <c r="H78" s="6" t="e">
        <f t="shared" ca="1" si="21"/>
        <v>#VALUE!</v>
      </c>
      <c r="I78" s="6" t="e">
        <f t="shared" ca="1" si="22"/>
        <v>#VALUE!</v>
      </c>
      <c r="J78" s="6" t="e">
        <f t="shared" ca="1" si="23"/>
        <v>#VALUE!</v>
      </c>
      <c r="K78" s="25" t="e">
        <f t="shared" ca="1" si="24"/>
        <v>#VALUE!</v>
      </c>
      <c r="L78" s="49"/>
      <c r="M78" s="38" t="e">
        <f ca="1">VLOOKUP($K78,IPv4_define!$Q:$Q,1,1)</f>
        <v>#VALUE!</v>
      </c>
      <c r="N78" s="17" t="e">
        <f ca="1">VLOOKUP($K78,IPv4_define!$Q:$Y,COLUMNS(IPv4_define!Q:Y),1)</f>
        <v>#VALUE!</v>
      </c>
      <c r="O78" s="30" t="e">
        <f t="shared" ca="1" si="25"/>
        <v>#VALUE!</v>
      </c>
      <c r="P78" s="82" t="e">
        <f ca="1">IF(O78&gt;0,VLOOKUP($K78,IPv4_define!$P:$Z,COLUMNS(IPv4_define!$P:$Z),1),"")</f>
        <v>#VALUE!</v>
      </c>
    </row>
    <row r="79" spans="2:16" x14ac:dyDescent="0.15">
      <c r="B79" s="53">
        <v>75</v>
      </c>
      <c r="C79" s="42"/>
      <c r="D79" s="4" t="e">
        <f t="shared" ca="1" si="7"/>
        <v>#VALUE!</v>
      </c>
      <c r="E79" s="4" t="e">
        <f t="shared" ca="1" si="26"/>
        <v>#VALUE!</v>
      </c>
      <c r="F79" s="4" t="e">
        <f t="shared" ca="1" si="26"/>
        <v>#VALUE!</v>
      </c>
      <c r="G79" s="5" t="e">
        <f t="shared" ca="1" si="20"/>
        <v>#VALUE!</v>
      </c>
      <c r="H79" s="6" t="e">
        <f t="shared" ca="1" si="21"/>
        <v>#VALUE!</v>
      </c>
      <c r="I79" s="6" t="e">
        <f t="shared" ca="1" si="22"/>
        <v>#VALUE!</v>
      </c>
      <c r="J79" s="6" t="e">
        <f t="shared" ca="1" si="23"/>
        <v>#VALUE!</v>
      </c>
      <c r="K79" s="25" t="e">
        <f t="shared" ca="1" si="24"/>
        <v>#VALUE!</v>
      </c>
      <c r="L79" s="49"/>
      <c r="M79" s="38" t="e">
        <f ca="1">VLOOKUP($K79,IPv4_define!$Q:$Q,1,1)</f>
        <v>#VALUE!</v>
      </c>
      <c r="N79" s="17" t="e">
        <f ca="1">VLOOKUP($K79,IPv4_define!$Q:$Y,COLUMNS(IPv4_define!Q:Y),1)</f>
        <v>#VALUE!</v>
      </c>
      <c r="O79" s="30" t="e">
        <f t="shared" ca="1" si="25"/>
        <v>#VALUE!</v>
      </c>
      <c r="P79" s="82" t="e">
        <f ca="1">IF(O79&gt;0,VLOOKUP($K79,IPv4_define!$P:$Z,COLUMNS(IPv4_define!$P:$Z),1),"")</f>
        <v>#VALUE!</v>
      </c>
    </row>
    <row r="80" spans="2:16" x14ac:dyDescent="0.15">
      <c r="B80" s="53">
        <v>76</v>
      </c>
      <c r="C80" s="42"/>
      <c r="D80" s="4" t="e">
        <f t="shared" ca="1" si="7"/>
        <v>#VALUE!</v>
      </c>
      <c r="E80" s="4" t="e">
        <f t="shared" ca="1" si="26"/>
        <v>#VALUE!</v>
      </c>
      <c r="F80" s="4" t="e">
        <f t="shared" ca="1" si="26"/>
        <v>#VALUE!</v>
      </c>
      <c r="G80" s="5" t="e">
        <f t="shared" ca="1" si="20"/>
        <v>#VALUE!</v>
      </c>
      <c r="H80" s="6" t="e">
        <f t="shared" ca="1" si="21"/>
        <v>#VALUE!</v>
      </c>
      <c r="I80" s="6" t="e">
        <f t="shared" ca="1" si="22"/>
        <v>#VALUE!</v>
      </c>
      <c r="J80" s="6" t="e">
        <f t="shared" ca="1" si="23"/>
        <v>#VALUE!</v>
      </c>
      <c r="K80" s="25" t="e">
        <f t="shared" ca="1" si="24"/>
        <v>#VALUE!</v>
      </c>
      <c r="L80" s="49"/>
      <c r="M80" s="38" t="e">
        <f ca="1">VLOOKUP($K80,IPv4_define!$Q:$Q,1,1)</f>
        <v>#VALUE!</v>
      </c>
      <c r="N80" s="17" t="e">
        <f ca="1">VLOOKUP($K80,IPv4_define!$Q:$Y,COLUMNS(IPv4_define!Q:Y),1)</f>
        <v>#VALUE!</v>
      </c>
      <c r="O80" s="30" t="e">
        <f t="shared" ca="1" si="25"/>
        <v>#VALUE!</v>
      </c>
      <c r="P80" s="82" t="e">
        <f ca="1">IF(O80&gt;0,VLOOKUP($K80,IPv4_define!$P:$Z,COLUMNS(IPv4_define!$P:$Z),1),"")</f>
        <v>#VALUE!</v>
      </c>
    </row>
    <row r="81" spans="2:16" x14ac:dyDescent="0.15">
      <c r="B81" s="53">
        <v>77</v>
      </c>
      <c r="C81" s="42"/>
      <c r="D81" s="4" t="e">
        <f t="shared" ca="1" si="7"/>
        <v>#VALUE!</v>
      </c>
      <c r="E81" s="4" t="e">
        <f t="shared" ca="1" si="26"/>
        <v>#VALUE!</v>
      </c>
      <c r="F81" s="4" t="e">
        <f t="shared" ca="1" si="26"/>
        <v>#VALUE!</v>
      </c>
      <c r="G81" s="5" t="e">
        <f t="shared" ca="1" si="20"/>
        <v>#VALUE!</v>
      </c>
      <c r="H81" s="6" t="e">
        <f t="shared" ca="1" si="21"/>
        <v>#VALUE!</v>
      </c>
      <c r="I81" s="6" t="e">
        <f t="shared" ca="1" si="22"/>
        <v>#VALUE!</v>
      </c>
      <c r="J81" s="6" t="e">
        <f t="shared" ca="1" si="23"/>
        <v>#VALUE!</v>
      </c>
      <c r="K81" s="25" t="e">
        <f t="shared" ca="1" si="24"/>
        <v>#VALUE!</v>
      </c>
      <c r="L81" s="49"/>
      <c r="M81" s="38" t="e">
        <f ca="1">VLOOKUP($K81,IPv4_define!$Q:$Q,1,1)</f>
        <v>#VALUE!</v>
      </c>
      <c r="N81" s="17" t="e">
        <f ca="1">VLOOKUP($K81,IPv4_define!$Q:$Y,COLUMNS(IPv4_define!Q:Y),1)</f>
        <v>#VALUE!</v>
      </c>
      <c r="O81" s="30" t="e">
        <f t="shared" ca="1" si="25"/>
        <v>#VALUE!</v>
      </c>
      <c r="P81" s="82" t="e">
        <f ca="1">IF(O81&gt;0,VLOOKUP($K81,IPv4_define!$P:$Z,COLUMNS(IPv4_define!$P:$Z),1),"")</f>
        <v>#VALUE!</v>
      </c>
    </row>
    <row r="82" spans="2:16" x14ac:dyDescent="0.15">
      <c r="B82" s="53">
        <v>78</v>
      </c>
      <c r="C82" s="42"/>
      <c r="D82" s="4" t="e">
        <f t="shared" ca="1" si="7"/>
        <v>#VALUE!</v>
      </c>
      <c r="E82" s="4" t="e">
        <f t="shared" ca="1" si="26"/>
        <v>#VALUE!</v>
      </c>
      <c r="F82" s="4" t="e">
        <f t="shared" ca="1" si="26"/>
        <v>#VALUE!</v>
      </c>
      <c r="G82" s="5" t="e">
        <f t="shared" ca="1" si="20"/>
        <v>#VALUE!</v>
      </c>
      <c r="H82" s="6" t="e">
        <f t="shared" ca="1" si="21"/>
        <v>#VALUE!</v>
      </c>
      <c r="I82" s="6" t="e">
        <f t="shared" ca="1" si="22"/>
        <v>#VALUE!</v>
      </c>
      <c r="J82" s="6" t="e">
        <f t="shared" ca="1" si="23"/>
        <v>#VALUE!</v>
      </c>
      <c r="K82" s="25" t="e">
        <f t="shared" ca="1" si="24"/>
        <v>#VALUE!</v>
      </c>
      <c r="L82" s="49"/>
      <c r="M82" s="38" t="e">
        <f ca="1">VLOOKUP($K82,IPv4_define!$Q:$Q,1,1)</f>
        <v>#VALUE!</v>
      </c>
      <c r="N82" s="17" t="e">
        <f ca="1">VLOOKUP($K82,IPv4_define!$Q:$Y,COLUMNS(IPv4_define!Q:Y),1)</f>
        <v>#VALUE!</v>
      </c>
      <c r="O82" s="30" t="e">
        <f t="shared" ca="1" si="25"/>
        <v>#VALUE!</v>
      </c>
      <c r="P82" s="82" t="e">
        <f ca="1">IF(O82&gt;0,VLOOKUP($K82,IPv4_define!$P:$Z,COLUMNS(IPv4_define!$P:$Z),1),"")</f>
        <v>#VALUE!</v>
      </c>
    </row>
    <row r="83" spans="2:16" x14ac:dyDescent="0.15">
      <c r="B83" s="53">
        <v>79</v>
      </c>
      <c r="C83" s="42"/>
      <c r="D83" s="4" t="e">
        <f t="shared" ca="1" si="7"/>
        <v>#VALUE!</v>
      </c>
      <c r="E83" s="4" t="e">
        <f t="shared" ca="1" si="26"/>
        <v>#VALUE!</v>
      </c>
      <c r="F83" s="4" t="e">
        <f t="shared" ca="1" si="26"/>
        <v>#VALUE!</v>
      </c>
      <c r="G83" s="5" t="e">
        <f t="shared" ca="1" si="20"/>
        <v>#VALUE!</v>
      </c>
      <c r="H83" s="6" t="e">
        <f t="shared" ca="1" si="21"/>
        <v>#VALUE!</v>
      </c>
      <c r="I83" s="6" t="e">
        <f t="shared" ca="1" si="22"/>
        <v>#VALUE!</v>
      </c>
      <c r="J83" s="6" t="e">
        <f t="shared" ca="1" si="23"/>
        <v>#VALUE!</v>
      </c>
      <c r="K83" s="25" t="e">
        <f t="shared" ca="1" si="24"/>
        <v>#VALUE!</v>
      </c>
      <c r="L83" s="49"/>
      <c r="M83" s="38" t="e">
        <f ca="1">VLOOKUP($K83,IPv4_define!$Q:$Q,1,1)</f>
        <v>#VALUE!</v>
      </c>
      <c r="N83" s="17" t="e">
        <f ca="1">VLOOKUP($K83,IPv4_define!$Q:$Y,COLUMNS(IPv4_define!Q:Y),1)</f>
        <v>#VALUE!</v>
      </c>
      <c r="O83" s="30" t="e">
        <f t="shared" ca="1" si="25"/>
        <v>#VALUE!</v>
      </c>
      <c r="P83" s="82" t="e">
        <f ca="1">IF(O83&gt;0,VLOOKUP($K83,IPv4_define!$P:$Z,COLUMNS(IPv4_define!$P:$Z),1),"")</f>
        <v>#VALUE!</v>
      </c>
    </row>
    <row r="84" spans="2:16" x14ac:dyDescent="0.15">
      <c r="B84" s="53">
        <v>80</v>
      </c>
      <c r="C84" s="42"/>
      <c r="D84" s="4" t="e">
        <f t="shared" ca="1" si="7"/>
        <v>#VALUE!</v>
      </c>
      <c r="E84" s="4" t="e">
        <f t="shared" ca="1" si="26"/>
        <v>#VALUE!</v>
      </c>
      <c r="F84" s="4" t="e">
        <f t="shared" ca="1" si="26"/>
        <v>#VALUE!</v>
      </c>
      <c r="G84" s="5" t="e">
        <f t="shared" ca="1" si="20"/>
        <v>#VALUE!</v>
      </c>
      <c r="H84" s="6" t="e">
        <f t="shared" ca="1" si="21"/>
        <v>#VALUE!</v>
      </c>
      <c r="I84" s="6" t="e">
        <f t="shared" ca="1" si="22"/>
        <v>#VALUE!</v>
      </c>
      <c r="J84" s="6" t="e">
        <f t="shared" ca="1" si="23"/>
        <v>#VALUE!</v>
      </c>
      <c r="K84" s="25" t="e">
        <f t="shared" ca="1" si="24"/>
        <v>#VALUE!</v>
      </c>
      <c r="L84" s="49"/>
      <c r="M84" s="38" t="e">
        <f ca="1">VLOOKUP($K84,IPv4_define!$Q:$Q,1,1)</f>
        <v>#VALUE!</v>
      </c>
      <c r="N84" s="17" t="e">
        <f ca="1">VLOOKUP($K84,IPv4_define!$Q:$Y,COLUMNS(IPv4_define!Q:Y),1)</f>
        <v>#VALUE!</v>
      </c>
      <c r="O84" s="30" t="e">
        <f t="shared" ca="1" si="25"/>
        <v>#VALUE!</v>
      </c>
      <c r="P84" s="82" t="e">
        <f ca="1">IF(O84&gt;0,VLOOKUP($K84,IPv4_define!$P:$Z,COLUMNS(IPv4_define!$P:$Z),1),"")</f>
        <v>#VALUE!</v>
      </c>
    </row>
    <row r="85" spans="2:16" x14ac:dyDescent="0.15">
      <c r="B85" s="53">
        <v>81</v>
      </c>
      <c r="C85" s="42"/>
      <c r="D85" s="4" t="e">
        <f t="shared" ca="1" si="7"/>
        <v>#VALUE!</v>
      </c>
      <c r="E85" s="4" t="e">
        <f t="shared" ca="1" si="26"/>
        <v>#VALUE!</v>
      </c>
      <c r="F85" s="4" t="e">
        <f t="shared" ca="1" si="26"/>
        <v>#VALUE!</v>
      </c>
      <c r="G85" s="5" t="e">
        <f t="shared" ca="1" si="20"/>
        <v>#VALUE!</v>
      </c>
      <c r="H85" s="6" t="e">
        <f t="shared" ca="1" si="21"/>
        <v>#VALUE!</v>
      </c>
      <c r="I85" s="6" t="e">
        <f t="shared" ca="1" si="22"/>
        <v>#VALUE!</v>
      </c>
      <c r="J85" s="6" t="e">
        <f t="shared" ca="1" si="23"/>
        <v>#VALUE!</v>
      </c>
      <c r="K85" s="25" t="e">
        <f t="shared" ca="1" si="24"/>
        <v>#VALUE!</v>
      </c>
      <c r="L85" s="49"/>
      <c r="M85" s="38" t="e">
        <f ca="1">VLOOKUP($K85,IPv4_define!$Q:$Q,1,1)</f>
        <v>#VALUE!</v>
      </c>
      <c r="N85" s="17" t="e">
        <f ca="1">VLOOKUP($K85,IPv4_define!$Q:$Y,COLUMNS(IPv4_define!Q:Y),1)</f>
        <v>#VALUE!</v>
      </c>
      <c r="O85" s="30" t="e">
        <f t="shared" ca="1" si="25"/>
        <v>#VALUE!</v>
      </c>
      <c r="P85" s="82" t="e">
        <f ca="1">IF(O85&gt;0,VLOOKUP($K85,IPv4_define!$P:$Z,COLUMNS(IPv4_define!$P:$Z),1),"")</f>
        <v>#VALUE!</v>
      </c>
    </row>
    <row r="86" spans="2:16" x14ac:dyDescent="0.15">
      <c r="B86" s="53">
        <v>82</v>
      </c>
      <c r="C86" s="42"/>
      <c r="D86" s="4" t="e">
        <f t="shared" ca="1" si="7"/>
        <v>#VALUE!</v>
      </c>
      <c r="E86" s="4" t="e">
        <f t="shared" ca="1" si="26"/>
        <v>#VALUE!</v>
      </c>
      <c r="F86" s="4" t="e">
        <f t="shared" ca="1" si="26"/>
        <v>#VALUE!</v>
      </c>
      <c r="G86" s="5" t="e">
        <f t="shared" ca="1" si="20"/>
        <v>#VALUE!</v>
      </c>
      <c r="H86" s="6" t="e">
        <f t="shared" ca="1" si="21"/>
        <v>#VALUE!</v>
      </c>
      <c r="I86" s="6" t="e">
        <f t="shared" ca="1" si="22"/>
        <v>#VALUE!</v>
      </c>
      <c r="J86" s="6" t="e">
        <f t="shared" ca="1" si="23"/>
        <v>#VALUE!</v>
      </c>
      <c r="K86" s="25" t="e">
        <f t="shared" ca="1" si="24"/>
        <v>#VALUE!</v>
      </c>
      <c r="L86" s="49"/>
      <c r="M86" s="38" t="e">
        <f ca="1">VLOOKUP($K86,IPv4_define!$Q:$Q,1,1)</f>
        <v>#VALUE!</v>
      </c>
      <c r="N86" s="17" t="e">
        <f ca="1">VLOOKUP($K86,IPv4_define!$Q:$Y,COLUMNS(IPv4_define!Q:Y),1)</f>
        <v>#VALUE!</v>
      </c>
      <c r="O86" s="30" t="e">
        <f t="shared" ca="1" si="25"/>
        <v>#VALUE!</v>
      </c>
      <c r="P86" s="82" t="e">
        <f ca="1">IF(O86&gt;0,VLOOKUP($K86,IPv4_define!$P:$Z,COLUMNS(IPv4_define!$P:$Z),1),"")</f>
        <v>#VALUE!</v>
      </c>
    </row>
    <row r="87" spans="2:16" x14ac:dyDescent="0.15">
      <c r="B87" s="53">
        <v>83</v>
      </c>
      <c r="C87" s="42"/>
      <c r="D87" s="4" t="e">
        <f t="shared" ca="1" si="7"/>
        <v>#VALUE!</v>
      </c>
      <c r="E87" s="4" t="e">
        <f t="shared" ca="1" si="26"/>
        <v>#VALUE!</v>
      </c>
      <c r="F87" s="4" t="e">
        <f t="shared" ca="1" si="26"/>
        <v>#VALUE!</v>
      </c>
      <c r="G87" s="5" t="e">
        <f t="shared" ca="1" si="20"/>
        <v>#VALUE!</v>
      </c>
      <c r="H87" s="6" t="e">
        <f t="shared" ca="1" si="21"/>
        <v>#VALUE!</v>
      </c>
      <c r="I87" s="6" t="e">
        <f t="shared" ca="1" si="22"/>
        <v>#VALUE!</v>
      </c>
      <c r="J87" s="6" t="e">
        <f t="shared" ca="1" si="23"/>
        <v>#VALUE!</v>
      </c>
      <c r="K87" s="25" t="e">
        <f t="shared" ca="1" si="24"/>
        <v>#VALUE!</v>
      </c>
      <c r="L87" s="49"/>
      <c r="M87" s="38" t="e">
        <f ca="1">VLOOKUP($K87,IPv4_define!$Q:$Q,1,1)</f>
        <v>#VALUE!</v>
      </c>
      <c r="N87" s="17" t="e">
        <f ca="1">VLOOKUP($K87,IPv4_define!$Q:$Y,COLUMNS(IPv4_define!Q:Y),1)</f>
        <v>#VALUE!</v>
      </c>
      <c r="O87" s="30" t="e">
        <f t="shared" ca="1" si="25"/>
        <v>#VALUE!</v>
      </c>
      <c r="P87" s="82" t="e">
        <f ca="1">IF(O87&gt;0,VLOOKUP($K87,IPv4_define!$P:$Z,COLUMNS(IPv4_define!$P:$Z),1),"")</f>
        <v>#VALUE!</v>
      </c>
    </row>
    <row r="88" spans="2:16" x14ac:dyDescent="0.15">
      <c r="B88" s="53">
        <v>84</v>
      </c>
      <c r="C88" s="42"/>
      <c r="D88" s="4" t="e">
        <f t="shared" ca="1" si="7"/>
        <v>#VALUE!</v>
      </c>
      <c r="E88" s="4" t="e">
        <f t="shared" ca="1" si="26"/>
        <v>#VALUE!</v>
      </c>
      <c r="F88" s="4" t="e">
        <f t="shared" ca="1" si="26"/>
        <v>#VALUE!</v>
      </c>
      <c r="G88" s="5" t="e">
        <f t="shared" ca="1" si="20"/>
        <v>#VALUE!</v>
      </c>
      <c r="H88" s="6" t="e">
        <f t="shared" ca="1" si="21"/>
        <v>#VALUE!</v>
      </c>
      <c r="I88" s="6" t="e">
        <f t="shared" ca="1" si="22"/>
        <v>#VALUE!</v>
      </c>
      <c r="J88" s="6" t="e">
        <f t="shared" ca="1" si="23"/>
        <v>#VALUE!</v>
      </c>
      <c r="K88" s="25" t="e">
        <f t="shared" ca="1" si="24"/>
        <v>#VALUE!</v>
      </c>
      <c r="L88" s="49"/>
      <c r="M88" s="38" t="e">
        <f ca="1">VLOOKUP($K88,IPv4_define!$Q:$Q,1,1)</f>
        <v>#VALUE!</v>
      </c>
      <c r="N88" s="17" t="e">
        <f ca="1">VLOOKUP($K88,IPv4_define!$Q:$Y,COLUMNS(IPv4_define!Q:Y),1)</f>
        <v>#VALUE!</v>
      </c>
      <c r="O88" s="30" t="e">
        <f t="shared" ca="1" si="25"/>
        <v>#VALUE!</v>
      </c>
      <c r="P88" s="82" t="e">
        <f ca="1">IF(O88&gt;0,VLOOKUP($K88,IPv4_define!$P:$Z,COLUMNS(IPv4_define!$P:$Z),1),"")</f>
        <v>#VALUE!</v>
      </c>
    </row>
    <row r="89" spans="2:16" x14ac:dyDescent="0.15">
      <c r="B89" s="53">
        <v>85</v>
      </c>
      <c r="C89" s="42"/>
      <c r="D89" s="4" t="e">
        <f t="shared" ca="1" si="7"/>
        <v>#VALUE!</v>
      </c>
      <c r="E89" s="4" t="e">
        <f t="shared" ca="1" si="26"/>
        <v>#VALUE!</v>
      </c>
      <c r="F89" s="4" t="e">
        <f t="shared" ca="1" si="26"/>
        <v>#VALUE!</v>
      </c>
      <c r="G89" s="5" t="e">
        <f t="shared" ca="1" si="20"/>
        <v>#VALUE!</v>
      </c>
      <c r="H89" s="6" t="e">
        <f t="shared" ca="1" si="21"/>
        <v>#VALUE!</v>
      </c>
      <c r="I89" s="6" t="e">
        <f t="shared" ca="1" si="22"/>
        <v>#VALUE!</v>
      </c>
      <c r="J89" s="6" t="e">
        <f t="shared" ca="1" si="23"/>
        <v>#VALUE!</v>
      </c>
      <c r="K89" s="25" t="e">
        <f t="shared" ca="1" si="24"/>
        <v>#VALUE!</v>
      </c>
      <c r="L89" s="49"/>
      <c r="M89" s="38" t="e">
        <f ca="1">VLOOKUP($K89,IPv4_define!$Q:$Q,1,1)</f>
        <v>#VALUE!</v>
      </c>
      <c r="N89" s="17" t="e">
        <f ca="1">VLOOKUP($K89,IPv4_define!$Q:$Y,COLUMNS(IPv4_define!Q:Y),1)</f>
        <v>#VALUE!</v>
      </c>
      <c r="O89" s="30" t="e">
        <f t="shared" ca="1" si="25"/>
        <v>#VALUE!</v>
      </c>
      <c r="P89" s="82" t="e">
        <f ca="1">IF(O89&gt;0,VLOOKUP($K89,IPv4_define!$P:$Z,COLUMNS(IPv4_define!$P:$Z),1),"")</f>
        <v>#VALUE!</v>
      </c>
    </row>
    <row r="90" spans="2:16" x14ac:dyDescent="0.15">
      <c r="B90" s="53">
        <v>86</v>
      </c>
      <c r="C90" s="42"/>
      <c r="D90" s="4" t="e">
        <f t="shared" ca="1" si="7"/>
        <v>#VALUE!</v>
      </c>
      <c r="E90" s="4" t="e">
        <f t="shared" ca="1" si="26"/>
        <v>#VALUE!</v>
      </c>
      <c r="F90" s="4" t="e">
        <f t="shared" ca="1" si="26"/>
        <v>#VALUE!</v>
      </c>
      <c r="G90" s="5" t="e">
        <f t="shared" ca="1" si="20"/>
        <v>#VALUE!</v>
      </c>
      <c r="H90" s="6" t="e">
        <f t="shared" ca="1" si="21"/>
        <v>#VALUE!</v>
      </c>
      <c r="I90" s="6" t="e">
        <f t="shared" ca="1" si="22"/>
        <v>#VALUE!</v>
      </c>
      <c r="J90" s="6" t="e">
        <f t="shared" ca="1" si="23"/>
        <v>#VALUE!</v>
      </c>
      <c r="K90" s="25" t="e">
        <f t="shared" ca="1" si="24"/>
        <v>#VALUE!</v>
      </c>
      <c r="L90" s="49"/>
      <c r="M90" s="38" t="e">
        <f ca="1">VLOOKUP($K90,IPv4_define!$Q:$Q,1,1)</f>
        <v>#VALUE!</v>
      </c>
      <c r="N90" s="17" t="e">
        <f ca="1">VLOOKUP($K90,IPv4_define!$Q:$Y,COLUMNS(IPv4_define!Q:Y),1)</f>
        <v>#VALUE!</v>
      </c>
      <c r="O90" s="30" t="e">
        <f t="shared" ca="1" si="25"/>
        <v>#VALUE!</v>
      </c>
      <c r="P90" s="82" t="e">
        <f ca="1">IF(O90&gt;0,VLOOKUP($K90,IPv4_define!$P:$Z,COLUMNS(IPv4_define!$P:$Z),1),"")</f>
        <v>#VALUE!</v>
      </c>
    </row>
    <row r="91" spans="2:16" x14ac:dyDescent="0.15">
      <c r="B91" s="53">
        <v>87</v>
      </c>
      <c r="C91" s="42"/>
      <c r="D91" s="4" t="e">
        <f t="shared" ca="1" si="7"/>
        <v>#VALUE!</v>
      </c>
      <c r="E91" s="4" t="e">
        <f t="shared" ca="1" si="26"/>
        <v>#VALUE!</v>
      </c>
      <c r="F91" s="4" t="e">
        <f t="shared" ca="1" si="26"/>
        <v>#VALUE!</v>
      </c>
      <c r="G91" s="5" t="e">
        <f t="shared" ca="1" si="20"/>
        <v>#VALUE!</v>
      </c>
      <c r="H91" s="6" t="e">
        <f t="shared" ca="1" si="21"/>
        <v>#VALUE!</v>
      </c>
      <c r="I91" s="6" t="e">
        <f t="shared" ca="1" si="22"/>
        <v>#VALUE!</v>
      </c>
      <c r="J91" s="6" t="e">
        <f t="shared" ca="1" si="23"/>
        <v>#VALUE!</v>
      </c>
      <c r="K91" s="25" t="e">
        <f t="shared" ca="1" si="24"/>
        <v>#VALUE!</v>
      </c>
      <c r="L91" s="49"/>
      <c r="M91" s="38" t="e">
        <f ca="1">VLOOKUP($K91,IPv4_define!$Q:$Q,1,1)</f>
        <v>#VALUE!</v>
      </c>
      <c r="N91" s="17" t="e">
        <f ca="1">VLOOKUP($K91,IPv4_define!$Q:$Y,COLUMNS(IPv4_define!Q:Y),1)</f>
        <v>#VALUE!</v>
      </c>
      <c r="O91" s="30" t="e">
        <f t="shared" ca="1" si="25"/>
        <v>#VALUE!</v>
      </c>
      <c r="P91" s="82" t="e">
        <f ca="1">IF(O91&gt;0,VLOOKUP($K91,IPv4_define!$P:$Z,COLUMNS(IPv4_define!$P:$Z),1),"")</f>
        <v>#VALUE!</v>
      </c>
    </row>
    <row r="92" spans="2:16" x14ac:dyDescent="0.15">
      <c r="B92" s="53">
        <v>88</v>
      </c>
      <c r="C92" s="42"/>
      <c r="D92" s="4" t="e">
        <f t="shared" ca="1" si="7"/>
        <v>#VALUE!</v>
      </c>
      <c r="E92" s="4" t="e">
        <f t="shared" ca="1" si="26"/>
        <v>#VALUE!</v>
      </c>
      <c r="F92" s="4" t="e">
        <f t="shared" ca="1" si="26"/>
        <v>#VALUE!</v>
      </c>
      <c r="G92" s="5" t="e">
        <f t="shared" ca="1" si="20"/>
        <v>#VALUE!</v>
      </c>
      <c r="H92" s="6" t="e">
        <f t="shared" ca="1" si="21"/>
        <v>#VALUE!</v>
      </c>
      <c r="I92" s="6" t="e">
        <f t="shared" ca="1" si="22"/>
        <v>#VALUE!</v>
      </c>
      <c r="J92" s="6" t="e">
        <f t="shared" ca="1" si="23"/>
        <v>#VALUE!</v>
      </c>
      <c r="K92" s="25" t="e">
        <f t="shared" ca="1" si="24"/>
        <v>#VALUE!</v>
      </c>
      <c r="L92" s="49"/>
      <c r="M92" s="38" t="e">
        <f ca="1">VLOOKUP($K92,IPv4_define!$Q:$Q,1,1)</f>
        <v>#VALUE!</v>
      </c>
      <c r="N92" s="17" t="e">
        <f ca="1">VLOOKUP($K92,IPv4_define!$Q:$Y,COLUMNS(IPv4_define!Q:Y),1)</f>
        <v>#VALUE!</v>
      </c>
      <c r="O92" s="30" t="e">
        <f t="shared" ca="1" si="25"/>
        <v>#VALUE!</v>
      </c>
      <c r="P92" s="82" t="e">
        <f ca="1">IF(O92&gt;0,VLOOKUP($K92,IPv4_define!$P:$Z,COLUMNS(IPv4_define!$P:$Z),1),"")</f>
        <v>#VALUE!</v>
      </c>
    </row>
    <row r="93" spans="2:16" x14ac:dyDescent="0.15">
      <c r="B93" s="53">
        <v>89</v>
      </c>
      <c r="C93" s="42"/>
      <c r="D93" s="4" t="e">
        <f t="shared" ca="1" si="7"/>
        <v>#VALUE!</v>
      </c>
      <c r="E93" s="4" t="e">
        <f t="shared" ca="1" si="26"/>
        <v>#VALUE!</v>
      </c>
      <c r="F93" s="4" t="e">
        <f t="shared" ca="1" si="26"/>
        <v>#VALUE!</v>
      </c>
      <c r="G93" s="5" t="e">
        <f t="shared" ca="1" si="20"/>
        <v>#VALUE!</v>
      </c>
      <c r="H93" s="6" t="e">
        <f t="shared" ca="1" si="21"/>
        <v>#VALUE!</v>
      </c>
      <c r="I93" s="6" t="e">
        <f t="shared" ca="1" si="22"/>
        <v>#VALUE!</v>
      </c>
      <c r="J93" s="6" t="e">
        <f t="shared" ca="1" si="23"/>
        <v>#VALUE!</v>
      </c>
      <c r="K93" s="25" t="e">
        <f t="shared" ca="1" si="24"/>
        <v>#VALUE!</v>
      </c>
      <c r="L93" s="49"/>
      <c r="M93" s="38" t="e">
        <f ca="1">VLOOKUP($K93,IPv4_define!$Q:$Q,1,1)</f>
        <v>#VALUE!</v>
      </c>
      <c r="N93" s="17" t="e">
        <f ca="1">VLOOKUP($K93,IPv4_define!$Q:$Y,COLUMNS(IPv4_define!Q:Y),1)</f>
        <v>#VALUE!</v>
      </c>
      <c r="O93" s="30" t="e">
        <f t="shared" ca="1" si="25"/>
        <v>#VALUE!</v>
      </c>
      <c r="P93" s="82" t="e">
        <f ca="1">IF(O93&gt;0,VLOOKUP($K93,IPv4_define!$P:$Z,COLUMNS(IPv4_define!$P:$Z),1),"")</f>
        <v>#VALUE!</v>
      </c>
    </row>
    <row r="94" spans="2:16" x14ac:dyDescent="0.15">
      <c r="B94" s="53">
        <v>90</v>
      </c>
      <c r="C94" s="42"/>
      <c r="D94" s="4" t="e">
        <f t="shared" ca="1" si="7"/>
        <v>#VALUE!</v>
      </c>
      <c r="E94" s="4" t="e">
        <f t="shared" ca="1" si="26"/>
        <v>#VALUE!</v>
      </c>
      <c r="F94" s="4" t="e">
        <f t="shared" ca="1" si="26"/>
        <v>#VALUE!</v>
      </c>
      <c r="G94" s="5" t="e">
        <f t="shared" ca="1" si="20"/>
        <v>#VALUE!</v>
      </c>
      <c r="H94" s="6" t="e">
        <f t="shared" ca="1" si="21"/>
        <v>#VALUE!</v>
      </c>
      <c r="I94" s="6" t="e">
        <f t="shared" ca="1" si="22"/>
        <v>#VALUE!</v>
      </c>
      <c r="J94" s="6" t="e">
        <f t="shared" ca="1" si="23"/>
        <v>#VALUE!</v>
      </c>
      <c r="K94" s="25" t="e">
        <f t="shared" ca="1" si="24"/>
        <v>#VALUE!</v>
      </c>
      <c r="L94" s="49"/>
      <c r="M94" s="38" t="e">
        <f ca="1">VLOOKUP($K94,IPv4_define!$Q:$Q,1,1)</f>
        <v>#VALUE!</v>
      </c>
      <c r="N94" s="17" t="e">
        <f ca="1">VLOOKUP($K94,IPv4_define!$Q:$Y,COLUMNS(IPv4_define!Q:Y),1)</f>
        <v>#VALUE!</v>
      </c>
      <c r="O94" s="30" t="e">
        <f t="shared" ca="1" si="25"/>
        <v>#VALUE!</v>
      </c>
      <c r="P94" s="82" t="e">
        <f ca="1">IF(O94&gt;0,VLOOKUP($K94,IPv4_define!$P:$Z,COLUMNS(IPv4_define!$P:$Z),1),"")</f>
        <v>#VALUE!</v>
      </c>
    </row>
    <row r="95" spans="2:16" x14ac:dyDescent="0.15">
      <c r="B95" s="53">
        <v>91</v>
      </c>
      <c r="C95" s="42"/>
      <c r="D95" s="4" t="e">
        <f t="shared" ca="1" si="7"/>
        <v>#VALUE!</v>
      </c>
      <c r="E95" s="4" t="e">
        <f t="shared" ca="1" si="26"/>
        <v>#VALUE!</v>
      </c>
      <c r="F95" s="4" t="e">
        <f t="shared" ca="1" si="26"/>
        <v>#VALUE!</v>
      </c>
      <c r="G95" s="5" t="e">
        <f t="shared" ca="1" si="20"/>
        <v>#VALUE!</v>
      </c>
      <c r="H95" s="6" t="e">
        <f t="shared" ca="1" si="21"/>
        <v>#VALUE!</v>
      </c>
      <c r="I95" s="6" t="e">
        <f t="shared" ca="1" si="22"/>
        <v>#VALUE!</v>
      </c>
      <c r="J95" s="6" t="e">
        <f t="shared" ca="1" si="23"/>
        <v>#VALUE!</v>
      </c>
      <c r="K95" s="25" t="e">
        <f t="shared" ca="1" si="24"/>
        <v>#VALUE!</v>
      </c>
      <c r="L95" s="49"/>
      <c r="M95" s="38" t="e">
        <f ca="1">VLOOKUP($K95,IPv4_define!$Q:$Q,1,1)</f>
        <v>#VALUE!</v>
      </c>
      <c r="N95" s="17" t="e">
        <f ca="1">VLOOKUP($K95,IPv4_define!$Q:$Y,COLUMNS(IPv4_define!Q:Y),1)</f>
        <v>#VALUE!</v>
      </c>
      <c r="O95" s="30" t="e">
        <f t="shared" ca="1" si="25"/>
        <v>#VALUE!</v>
      </c>
      <c r="P95" s="82" t="e">
        <f ca="1">IF(O95&gt;0,VLOOKUP($K95,IPv4_define!$P:$Z,COLUMNS(IPv4_define!$P:$Z),1),"")</f>
        <v>#VALUE!</v>
      </c>
    </row>
    <row r="96" spans="2:16" x14ac:dyDescent="0.15">
      <c r="B96" s="53">
        <v>92</v>
      </c>
      <c r="C96" s="42"/>
      <c r="D96" s="4" t="e">
        <f t="shared" ca="1" si="7"/>
        <v>#VALUE!</v>
      </c>
      <c r="E96" s="4" t="e">
        <f t="shared" ca="1" si="26"/>
        <v>#VALUE!</v>
      </c>
      <c r="F96" s="4" t="e">
        <f t="shared" ca="1" si="26"/>
        <v>#VALUE!</v>
      </c>
      <c r="G96" s="5" t="e">
        <f t="shared" ca="1" si="20"/>
        <v>#VALUE!</v>
      </c>
      <c r="H96" s="6" t="e">
        <f t="shared" ca="1" si="21"/>
        <v>#VALUE!</v>
      </c>
      <c r="I96" s="6" t="e">
        <f t="shared" ca="1" si="22"/>
        <v>#VALUE!</v>
      </c>
      <c r="J96" s="6" t="e">
        <f t="shared" ca="1" si="23"/>
        <v>#VALUE!</v>
      </c>
      <c r="K96" s="25" t="e">
        <f t="shared" ca="1" si="24"/>
        <v>#VALUE!</v>
      </c>
      <c r="L96" s="49"/>
      <c r="M96" s="38" t="e">
        <f ca="1">VLOOKUP($K96,IPv4_define!$Q:$Q,1,1)</f>
        <v>#VALUE!</v>
      </c>
      <c r="N96" s="17" t="e">
        <f ca="1">VLOOKUP($K96,IPv4_define!$Q:$Y,COLUMNS(IPv4_define!Q:Y),1)</f>
        <v>#VALUE!</v>
      </c>
      <c r="O96" s="30" t="e">
        <f t="shared" ca="1" si="25"/>
        <v>#VALUE!</v>
      </c>
      <c r="P96" s="82" t="e">
        <f ca="1">IF(O96&gt;0,VLOOKUP($K96,IPv4_define!$P:$Z,COLUMNS(IPv4_define!$P:$Z),1),"")</f>
        <v>#VALUE!</v>
      </c>
    </row>
    <row r="97" spans="2:16" x14ac:dyDescent="0.15">
      <c r="B97" s="53">
        <v>93</v>
      </c>
      <c r="C97" s="42"/>
      <c r="D97" s="4" t="e">
        <f t="shared" ca="1" si="7"/>
        <v>#VALUE!</v>
      </c>
      <c r="E97" s="4" t="e">
        <f t="shared" ca="1" si="26"/>
        <v>#VALUE!</v>
      </c>
      <c r="F97" s="4" t="e">
        <f t="shared" ca="1" si="26"/>
        <v>#VALUE!</v>
      </c>
      <c r="G97" s="5" t="e">
        <f t="shared" ca="1" si="20"/>
        <v>#VALUE!</v>
      </c>
      <c r="H97" s="6" t="e">
        <f t="shared" ca="1" si="21"/>
        <v>#VALUE!</v>
      </c>
      <c r="I97" s="6" t="e">
        <f t="shared" ca="1" si="22"/>
        <v>#VALUE!</v>
      </c>
      <c r="J97" s="6" t="e">
        <f t="shared" ca="1" si="23"/>
        <v>#VALUE!</v>
      </c>
      <c r="K97" s="25" t="e">
        <f t="shared" ca="1" si="24"/>
        <v>#VALUE!</v>
      </c>
      <c r="L97" s="49"/>
      <c r="M97" s="38" t="e">
        <f ca="1">VLOOKUP($K97,IPv4_define!$Q:$Q,1,1)</f>
        <v>#VALUE!</v>
      </c>
      <c r="N97" s="17" t="e">
        <f ca="1">VLOOKUP($K97,IPv4_define!$Q:$Y,COLUMNS(IPv4_define!Q:Y),1)</f>
        <v>#VALUE!</v>
      </c>
      <c r="O97" s="30" t="e">
        <f t="shared" ca="1" si="25"/>
        <v>#VALUE!</v>
      </c>
      <c r="P97" s="82" t="e">
        <f ca="1">IF(O97&gt;0,VLOOKUP($K97,IPv4_define!$P:$Z,COLUMNS(IPv4_define!$P:$Z),1),"")</f>
        <v>#VALUE!</v>
      </c>
    </row>
    <row r="98" spans="2:16" x14ac:dyDescent="0.15">
      <c r="B98" s="53">
        <v>94</v>
      </c>
      <c r="C98" s="42"/>
      <c r="D98" s="4" t="e">
        <f t="shared" ca="1" si="7"/>
        <v>#VALUE!</v>
      </c>
      <c r="E98" s="4" t="e">
        <f t="shared" ca="1" si="26"/>
        <v>#VALUE!</v>
      </c>
      <c r="F98" s="4" t="e">
        <f t="shared" ca="1" si="26"/>
        <v>#VALUE!</v>
      </c>
      <c r="G98" s="5" t="e">
        <f t="shared" ca="1" si="20"/>
        <v>#VALUE!</v>
      </c>
      <c r="H98" s="6" t="e">
        <f t="shared" ca="1" si="21"/>
        <v>#VALUE!</v>
      </c>
      <c r="I98" s="6" t="e">
        <f t="shared" ca="1" si="22"/>
        <v>#VALUE!</v>
      </c>
      <c r="J98" s="6" t="e">
        <f t="shared" ca="1" si="23"/>
        <v>#VALUE!</v>
      </c>
      <c r="K98" s="25" t="e">
        <f t="shared" ca="1" si="24"/>
        <v>#VALUE!</v>
      </c>
      <c r="L98" s="49"/>
      <c r="M98" s="38" t="e">
        <f ca="1">VLOOKUP($K98,IPv4_define!$Q:$Q,1,1)</f>
        <v>#VALUE!</v>
      </c>
      <c r="N98" s="17" t="e">
        <f ca="1">VLOOKUP($K98,IPv4_define!$Q:$Y,COLUMNS(IPv4_define!Q:Y),1)</f>
        <v>#VALUE!</v>
      </c>
      <c r="O98" s="30" t="e">
        <f t="shared" ca="1" si="25"/>
        <v>#VALUE!</v>
      </c>
      <c r="P98" s="82" t="e">
        <f ca="1">IF(O98&gt;0,VLOOKUP($K98,IPv4_define!$P:$Z,COLUMNS(IPv4_define!$P:$Z),1),"")</f>
        <v>#VALUE!</v>
      </c>
    </row>
    <row r="99" spans="2:16" x14ac:dyDescent="0.15">
      <c r="B99" s="53">
        <v>95</v>
      </c>
      <c r="C99" s="42"/>
      <c r="D99" s="4" t="e">
        <f t="shared" ca="1" si="7"/>
        <v>#VALUE!</v>
      </c>
      <c r="E99" s="4" t="e">
        <f t="shared" ca="1" si="26"/>
        <v>#VALUE!</v>
      </c>
      <c r="F99" s="4" t="e">
        <f t="shared" ca="1" si="26"/>
        <v>#VALUE!</v>
      </c>
      <c r="G99" s="5" t="e">
        <f t="shared" ca="1" si="20"/>
        <v>#VALUE!</v>
      </c>
      <c r="H99" s="6" t="e">
        <f t="shared" ca="1" si="21"/>
        <v>#VALUE!</v>
      </c>
      <c r="I99" s="6" t="e">
        <f t="shared" ca="1" si="22"/>
        <v>#VALUE!</v>
      </c>
      <c r="J99" s="6" t="e">
        <f t="shared" ca="1" si="23"/>
        <v>#VALUE!</v>
      </c>
      <c r="K99" s="25" t="e">
        <f t="shared" ca="1" si="24"/>
        <v>#VALUE!</v>
      </c>
      <c r="L99" s="49"/>
      <c r="M99" s="38" t="e">
        <f ca="1">VLOOKUP($K99,IPv4_define!$Q:$Q,1,1)</f>
        <v>#VALUE!</v>
      </c>
      <c r="N99" s="17" t="e">
        <f ca="1">VLOOKUP($K99,IPv4_define!$Q:$Y,COLUMNS(IPv4_define!Q:Y),1)</f>
        <v>#VALUE!</v>
      </c>
      <c r="O99" s="30" t="e">
        <f t="shared" ca="1" si="25"/>
        <v>#VALUE!</v>
      </c>
      <c r="P99" s="82" t="e">
        <f ca="1">IF(O99&gt;0,VLOOKUP($K99,IPv4_define!$P:$Z,COLUMNS(IPv4_define!$P:$Z),1),"")</f>
        <v>#VALUE!</v>
      </c>
    </row>
    <row r="100" spans="2:16" x14ac:dyDescent="0.15">
      <c r="B100" s="53">
        <v>96</v>
      </c>
      <c r="C100" s="42"/>
      <c r="D100" s="4" t="e">
        <f t="shared" ca="1" si="7"/>
        <v>#VALUE!</v>
      </c>
      <c r="E100" s="4" t="e">
        <f t="shared" ca="1" si="26"/>
        <v>#VALUE!</v>
      </c>
      <c r="F100" s="4" t="e">
        <f t="shared" ca="1" si="26"/>
        <v>#VALUE!</v>
      </c>
      <c r="G100" s="5" t="e">
        <f t="shared" ca="1" si="20"/>
        <v>#VALUE!</v>
      </c>
      <c r="H100" s="6" t="e">
        <f t="shared" ca="1" si="21"/>
        <v>#VALUE!</v>
      </c>
      <c r="I100" s="6" t="e">
        <f t="shared" ca="1" si="22"/>
        <v>#VALUE!</v>
      </c>
      <c r="J100" s="6" t="e">
        <f t="shared" ca="1" si="23"/>
        <v>#VALUE!</v>
      </c>
      <c r="K100" s="25" t="e">
        <f t="shared" ca="1" si="24"/>
        <v>#VALUE!</v>
      </c>
      <c r="L100" s="49"/>
      <c r="M100" s="38" t="e">
        <f ca="1">VLOOKUP($K100,IPv4_define!$Q:$Q,1,1)</f>
        <v>#VALUE!</v>
      </c>
      <c r="N100" s="17" t="e">
        <f ca="1">VLOOKUP($K100,IPv4_define!$Q:$Y,COLUMNS(IPv4_define!Q:Y),1)</f>
        <v>#VALUE!</v>
      </c>
      <c r="O100" s="30" t="e">
        <f t="shared" ca="1" si="25"/>
        <v>#VALUE!</v>
      </c>
      <c r="P100" s="82" t="e">
        <f ca="1">IF(O100&gt;0,VLOOKUP($K100,IPv4_define!$P:$Z,COLUMNS(IPv4_define!$P:$Z),1),"")</f>
        <v>#VALUE!</v>
      </c>
    </row>
    <row r="101" spans="2:16" x14ac:dyDescent="0.15">
      <c r="B101" s="53">
        <v>97</v>
      </c>
      <c r="C101" s="42"/>
      <c r="D101" s="4" t="e">
        <f t="shared" ca="1" si="7"/>
        <v>#VALUE!</v>
      </c>
      <c r="E101" s="4" t="e">
        <f t="shared" ca="1" si="26"/>
        <v>#VALUE!</v>
      </c>
      <c r="F101" s="4" t="e">
        <f t="shared" ca="1" si="26"/>
        <v>#VALUE!</v>
      </c>
      <c r="G101" s="5" t="e">
        <f t="shared" ca="1" si="20"/>
        <v>#VALUE!</v>
      </c>
      <c r="H101" s="6" t="e">
        <f t="shared" ca="1" si="21"/>
        <v>#VALUE!</v>
      </c>
      <c r="I101" s="6" t="e">
        <f t="shared" ca="1" si="22"/>
        <v>#VALUE!</v>
      </c>
      <c r="J101" s="6" t="e">
        <f t="shared" ca="1" si="23"/>
        <v>#VALUE!</v>
      </c>
      <c r="K101" s="25" t="e">
        <f t="shared" ca="1" si="24"/>
        <v>#VALUE!</v>
      </c>
      <c r="L101" s="49"/>
      <c r="M101" s="38" t="e">
        <f ca="1">VLOOKUP($K101,IPv4_define!$Q:$Q,1,1)</f>
        <v>#VALUE!</v>
      </c>
      <c r="N101" s="17" t="e">
        <f ca="1">VLOOKUP($K101,IPv4_define!$Q:$Y,COLUMNS(IPv4_define!Q:Y),1)</f>
        <v>#VALUE!</v>
      </c>
      <c r="O101" s="30" t="e">
        <f t="shared" ca="1" si="25"/>
        <v>#VALUE!</v>
      </c>
      <c r="P101" s="82" t="e">
        <f ca="1">IF(O101&gt;0,VLOOKUP($K101,IPv4_define!$P:$Z,COLUMNS(IPv4_define!$P:$Z),1),"")</f>
        <v>#VALUE!</v>
      </c>
    </row>
    <row r="102" spans="2:16" x14ac:dyDescent="0.15">
      <c r="B102" s="53">
        <v>98</v>
      </c>
      <c r="C102" s="42"/>
      <c r="D102" s="4" t="e">
        <f t="shared" ca="1" si="7"/>
        <v>#VALUE!</v>
      </c>
      <c r="E102" s="4" t="e">
        <f t="shared" ca="1" si="26"/>
        <v>#VALUE!</v>
      </c>
      <c r="F102" s="4" t="e">
        <f t="shared" ca="1" si="26"/>
        <v>#VALUE!</v>
      </c>
      <c r="G102" s="5" t="e">
        <f t="shared" ca="1" si="20"/>
        <v>#VALUE!</v>
      </c>
      <c r="H102" s="6" t="e">
        <f t="shared" ca="1" si="21"/>
        <v>#VALUE!</v>
      </c>
      <c r="I102" s="6" t="e">
        <f t="shared" ca="1" si="22"/>
        <v>#VALUE!</v>
      </c>
      <c r="J102" s="6" t="e">
        <f t="shared" ca="1" si="23"/>
        <v>#VALUE!</v>
      </c>
      <c r="K102" s="25" t="e">
        <f t="shared" ca="1" si="24"/>
        <v>#VALUE!</v>
      </c>
      <c r="L102" s="49"/>
      <c r="M102" s="38" t="e">
        <f ca="1">VLOOKUP($K102,IPv4_define!$Q:$Q,1,1)</f>
        <v>#VALUE!</v>
      </c>
      <c r="N102" s="17" t="e">
        <f ca="1">VLOOKUP($K102,IPv4_define!$Q:$Y,COLUMNS(IPv4_define!Q:Y),1)</f>
        <v>#VALUE!</v>
      </c>
      <c r="O102" s="30" t="e">
        <f t="shared" ca="1" si="25"/>
        <v>#VALUE!</v>
      </c>
      <c r="P102" s="82" t="e">
        <f ca="1">IF(O102&gt;0,VLOOKUP($K102,IPv4_define!$P:$Z,COLUMNS(IPv4_define!$P:$Z),1),"")</f>
        <v>#VALUE!</v>
      </c>
    </row>
    <row r="103" spans="2:16" x14ac:dyDescent="0.15">
      <c r="B103" s="53">
        <v>99</v>
      </c>
      <c r="C103" s="42"/>
      <c r="D103" s="4" t="e">
        <f t="shared" ca="1" si="7"/>
        <v>#VALUE!</v>
      </c>
      <c r="E103" s="4" t="e">
        <f t="shared" ca="1" si="26"/>
        <v>#VALUE!</v>
      </c>
      <c r="F103" s="4" t="e">
        <f t="shared" ca="1" si="26"/>
        <v>#VALUE!</v>
      </c>
      <c r="G103" s="5" t="e">
        <f t="shared" ca="1" si="20"/>
        <v>#VALUE!</v>
      </c>
      <c r="H103" s="6" t="e">
        <f t="shared" ca="1" si="21"/>
        <v>#VALUE!</v>
      </c>
      <c r="I103" s="6" t="e">
        <f t="shared" ca="1" si="22"/>
        <v>#VALUE!</v>
      </c>
      <c r="J103" s="6" t="e">
        <f t="shared" ca="1" si="23"/>
        <v>#VALUE!</v>
      </c>
      <c r="K103" s="25" t="e">
        <f t="shared" ca="1" si="24"/>
        <v>#VALUE!</v>
      </c>
      <c r="L103" s="49"/>
      <c r="M103" s="38" t="e">
        <f ca="1">VLOOKUP($K103,IPv4_define!$Q:$Q,1,1)</f>
        <v>#VALUE!</v>
      </c>
      <c r="N103" s="17" t="e">
        <f ca="1">VLOOKUP($K103,IPv4_define!$Q:$Y,COLUMNS(IPv4_define!Q:Y),1)</f>
        <v>#VALUE!</v>
      </c>
      <c r="O103" s="30" t="e">
        <f t="shared" ca="1" si="25"/>
        <v>#VALUE!</v>
      </c>
      <c r="P103" s="82" t="e">
        <f ca="1">IF(O103&gt;0,VLOOKUP($K103,IPv4_define!$P:$Z,COLUMNS(IPv4_define!$P:$Z),1),"")</f>
        <v>#VALUE!</v>
      </c>
    </row>
    <row r="104" spans="2:16" x14ac:dyDescent="0.15">
      <c r="B104" s="53">
        <v>100</v>
      </c>
      <c r="C104" s="42"/>
      <c r="D104" s="4" t="e">
        <f t="shared" ca="1" si="7"/>
        <v>#VALUE!</v>
      </c>
      <c r="E104" s="4" t="e">
        <f t="shared" ca="1" si="26"/>
        <v>#VALUE!</v>
      </c>
      <c r="F104" s="4" t="e">
        <f t="shared" ca="1" si="26"/>
        <v>#VALUE!</v>
      </c>
      <c r="G104" s="5" t="e">
        <f t="shared" ca="1" si="20"/>
        <v>#VALUE!</v>
      </c>
      <c r="H104" s="6" t="e">
        <f t="shared" ca="1" si="21"/>
        <v>#VALUE!</v>
      </c>
      <c r="I104" s="6" t="e">
        <f t="shared" ca="1" si="22"/>
        <v>#VALUE!</v>
      </c>
      <c r="J104" s="6" t="e">
        <f t="shared" ca="1" si="23"/>
        <v>#VALUE!</v>
      </c>
      <c r="K104" s="25" t="e">
        <f t="shared" ca="1" si="24"/>
        <v>#VALUE!</v>
      </c>
      <c r="L104" s="49"/>
      <c r="M104" s="38" t="e">
        <f ca="1">VLOOKUP($K104,IPv4_define!$Q:$Q,1,1)</f>
        <v>#VALUE!</v>
      </c>
      <c r="N104" s="17" t="e">
        <f ca="1">VLOOKUP($K104,IPv4_define!$Q:$Y,COLUMNS(IPv4_define!Q:Y),1)</f>
        <v>#VALUE!</v>
      </c>
      <c r="O104" s="30" t="e">
        <f t="shared" ca="1" si="25"/>
        <v>#VALUE!</v>
      </c>
      <c r="P104" s="82" t="e">
        <f ca="1">IF(O104&gt;0,VLOOKUP($K104,IPv4_define!$P:$Z,COLUMNS(IPv4_define!$P:$Z),1),"")</f>
        <v>#VALUE!</v>
      </c>
    </row>
    <row r="105" spans="2:16" x14ac:dyDescent="0.15">
      <c r="B105" s="53">
        <v>101</v>
      </c>
      <c r="C105" s="42"/>
      <c r="D105" s="4" t="e">
        <f t="shared" ca="1" si="7"/>
        <v>#VALUE!</v>
      </c>
      <c r="E105" s="4" t="e">
        <f t="shared" ca="1" si="26"/>
        <v>#VALUE!</v>
      </c>
      <c r="F105" s="4" t="e">
        <f t="shared" ca="1" si="26"/>
        <v>#VALUE!</v>
      </c>
      <c r="G105" s="5" t="e">
        <f t="shared" ca="1" si="20"/>
        <v>#VALUE!</v>
      </c>
      <c r="H105" s="6" t="e">
        <f t="shared" ca="1" si="21"/>
        <v>#VALUE!</v>
      </c>
      <c r="I105" s="6" t="e">
        <f t="shared" ca="1" si="22"/>
        <v>#VALUE!</v>
      </c>
      <c r="J105" s="6" t="e">
        <f t="shared" ca="1" si="23"/>
        <v>#VALUE!</v>
      </c>
      <c r="K105" s="25" t="e">
        <f t="shared" ca="1" si="24"/>
        <v>#VALUE!</v>
      </c>
      <c r="L105" s="49"/>
      <c r="M105" s="38" t="e">
        <f ca="1">VLOOKUP($K105,IPv4_define!$Q:$Q,1,1)</f>
        <v>#VALUE!</v>
      </c>
      <c r="N105" s="17" t="e">
        <f ca="1">VLOOKUP($K105,IPv4_define!$Q:$Y,COLUMNS(IPv4_define!Q:Y),1)</f>
        <v>#VALUE!</v>
      </c>
      <c r="O105" s="30" t="e">
        <f t="shared" ca="1" si="25"/>
        <v>#VALUE!</v>
      </c>
      <c r="P105" s="82" t="e">
        <f ca="1">IF(O105&gt;0,VLOOKUP($K105,IPv4_define!$P:$Z,COLUMNS(IPv4_define!$P:$Z),1),"")</f>
        <v>#VALUE!</v>
      </c>
    </row>
    <row r="106" spans="2:16" x14ac:dyDescent="0.15">
      <c r="B106" s="53">
        <v>102</v>
      </c>
      <c r="C106" s="42"/>
      <c r="D106" s="4" t="e">
        <f t="shared" ca="1" si="7"/>
        <v>#VALUE!</v>
      </c>
      <c r="E106" s="4" t="e">
        <f t="shared" ca="1" si="26"/>
        <v>#VALUE!</v>
      </c>
      <c r="F106" s="4" t="e">
        <f t="shared" ca="1" si="26"/>
        <v>#VALUE!</v>
      </c>
      <c r="G106" s="5" t="e">
        <f t="shared" ca="1" si="20"/>
        <v>#VALUE!</v>
      </c>
      <c r="H106" s="6" t="e">
        <f t="shared" ca="1" si="21"/>
        <v>#VALUE!</v>
      </c>
      <c r="I106" s="6" t="e">
        <f t="shared" ca="1" si="22"/>
        <v>#VALUE!</v>
      </c>
      <c r="J106" s="6" t="e">
        <f t="shared" ca="1" si="23"/>
        <v>#VALUE!</v>
      </c>
      <c r="K106" s="25" t="e">
        <f t="shared" ca="1" si="24"/>
        <v>#VALUE!</v>
      </c>
      <c r="L106" s="49"/>
      <c r="M106" s="38" t="e">
        <f ca="1">VLOOKUP($K106,IPv4_define!$Q:$Q,1,1)</f>
        <v>#VALUE!</v>
      </c>
      <c r="N106" s="17" t="e">
        <f ca="1">VLOOKUP($K106,IPv4_define!$Q:$Y,COLUMNS(IPv4_define!Q:Y),1)</f>
        <v>#VALUE!</v>
      </c>
      <c r="O106" s="30" t="e">
        <f t="shared" ca="1" si="25"/>
        <v>#VALUE!</v>
      </c>
      <c r="P106" s="82" t="e">
        <f ca="1">IF(O106&gt;0,VLOOKUP($K106,IPv4_define!$P:$Z,COLUMNS(IPv4_define!$P:$Z),1),"")</f>
        <v>#VALUE!</v>
      </c>
    </row>
    <row r="107" spans="2:16" x14ac:dyDescent="0.15">
      <c r="B107" s="53">
        <v>103</v>
      </c>
      <c r="C107" s="42"/>
      <c r="D107" s="4" t="e">
        <f t="shared" ca="1" si="7"/>
        <v>#VALUE!</v>
      </c>
      <c r="E107" s="4" t="e">
        <f t="shared" ca="1" si="26"/>
        <v>#VALUE!</v>
      </c>
      <c r="F107" s="4" t="e">
        <f t="shared" ca="1" si="26"/>
        <v>#VALUE!</v>
      </c>
      <c r="G107" s="5" t="e">
        <f t="shared" ca="1" si="20"/>
        <v>#VALUE!</v>
      </c>
      <c r="H107" s="6" t="e">
        <f t="shared" ca="1" si="21"/>
        <v>#VALUE!</v>
      </c>
      <c r="I107" s="6" t="e">
        <f t="shared" ca="1" si="22"/>
        <v>#VALUE!</v>
      </c>
      <c r="J107" s="6" t="e">
        <f t="shared" ca="1" si="23"/>
        <v>#VALUE!</v>
      </c>
      <c r="K107" s="25" t="e">
        <f t="shared" ca="1" si="24"/>
        <v>#VALUE!</v>
      </c>
      <c r="L107" s="49"/>
      <c r="M107" s="38" t="e">
        <f ca="1">VLOOKUP($K107,IPv4_define!$Q:$Q,1,1)</f>
        <v>#VALUE!</v>
      </c>
      <c r="N107" s="17" t="e">
        <f ca="1">VLOOKUP($K107,IPv4_define!$Q:$Y,COLUMNS(IPv4_define!Q:Y),1)</f>
        <v>#VALUE!</v>
      </c>
      <c r="O107" s="30" t="e">
        <f t="shared" ca="1" si="25"/>
        <v>#VALUE!</v>
      </c>
      <c r="P107" s="82" t="e">
        <f ca="1">IF(O107&gt;0,VLOOKUP($K107,IPv4_define!$P:$Z,COLUMNS(IPv4_define!$P:$Z),1),"")</f>
        <v>#VALUE!</v>
      </c>
    </row>
    <row r="108" spans="2:16" x14ac:dyDescent="0.15">
      <c r="B108" s="53">
        <v>104</v>
      </c>
      <c r="C108" s="42"/>
      <c r="D108" s="4" t="e">
        <f t="shared" ca="1" si="7"/>
        <v>#VALUE!</v>
      </c>
      <c r="E108" s="4" t="e">
        <f t="shared" ca="1" si="26"/>
        <v>#VALUE!</v>
      </c>
      <c r="F108" s="4" t="e">
        <f t="shared" ca="1" si="26"/>
        <v>#VALUE!</v>
      </c>
      <c r="G108" s="5" t="e">
        <f t="shared" ca="1" si="20"/>
        <v>#VALUE!</v>
      </c>
      <c r="H108" s="6" t="e">
        <f t="shared" ca="1" si="21"/>
        <v>#VALUE!</v>
      </c>
      <c r="I108" s="6" t="e">
        <f t="shared" ca="1" si="22"/>
        <v>#VALUE!</v>
      </c>
      <c r="J108" s="6" t="e">
        <f t="shared" ca="1" si="23"/>
        <v>#VALUE!</v>
      </c>
      <c r="K108" s="25" t="e">
        <f t="shared" ca="1" si="24"/>
        <v>#VALUE!</v>
      </c>
      <c r="L108" s="49"/>
      <c r="M108" s="38" t="e">
        <f ca="1">VLOOKUP($K108,IPv4_define!$Q:$Q,1,1)</f>
        <v>#VALUE!</v>
      </c>
      <c r="N108" s="17" t="e">
        <f ca="1">VLOOKUP($K108,IPv4_define!$Q:$Y,COLUMNS(IPv4_define!Q:Y),1)</f>
        <v>#VALUE!</v>
      </c>
      <c r="O108" s="30" t="e">
        <f t="shared" ca="1" si="25"/>
        <v>#VALUE!</v>
      </c>
      <c r="P108" s="82" t="e">
        <f ca="1">IF(O108&gt;0,VLOOKUP($K108,IPv4_define!$P:$Z,COLUMNS(IPv4_define!$P:$Z),1),"")</f>
        <v>#VALUE!</v>
      </c>
    </row>
    <row r="109" spans="2:16" x14ac:dyDescent="0.15">
      <c r="B109" s="53">
        <v>105</v>
      </c>
      <c r="C109" s="42"/>
      <c r="D109" s="4" t="e">
        <f t="shared" ca="1" si="7"/>
        <v>#VALUE!</v>
      </c>
      <c r="E109" s="4" t="e">
        <f t="shared" ca="1" si="26"/>
        <v>#VALUE!</v>
      </c>
      <c r="F109" s="4" t="e">
        <f t="shared" ca="1" si="26"/>
        <v>#VALUE!</v>
      </c>
      <c r="G109" s="5" t="e">
        <f t="shared" ca="1" si="20"/>
        <v>#VALUE!</v>
      </c>
      <c r="H109" s="6" t="e">
        <f t="shared" ca="1" si="21"/>
        <v>#VALUE!</v>
      </c>
      <c r="I109" s="6" t="e">
        <f t="shared" ca="1" si="22"/>
        <v>#VALUE!</v>
      </c>
      <c r="J109" s="6" t="e">
        <f t="shared" ca="1" si="23"/>
        <v>#VALUE!</v>
      </c>
      <c r="K109" s="25" t="e">
        <f t="shared" ca="1" si="24"/>
        <v>#VALUE!</v>
      </c>
      <c r="L109" s="49"/>
      <c r="M109" s="38" t="e">
        <f ca="1">VLOOKUP($K109,IPv4_define!$Q:$Q,1,1)</f>
        <v>#VALUE!</v>
      </c>
      <c r="N109" s="17" t="e">
        <f ca="1">VLOOKUP($K109,IPv4_define!$Q:$Y,COLUMNS(IPv4_define!Q:Y),1)</f>
        <v>#VALUE!</v>
      </c>
      <c r="O109" s="30" t="e">
        <f t="shared" ca="1" si="25"/>
        <v>#VALUE!</v>
      </c>
      <c r="P109" s="82" t="e">
        <f ca="1">IF(O109&gt;0,VLOOKUP($K109,IPv4_define!$P:$Z,COLUMNS(IPv4_define!$P:$Z),1),"")</f>
        <v>#VALUE!</v>
      </c>
    </row>
    <row r="110" spans="2:16" x14ac:dyDescent="0.15">
      <c r="B110" s="53">
        <v>106</v>
      </c>
      <c r="C110" s="42"/>
      <c r="D110" s="4" t="e">
        <f t="shared" ca="1" si="7"/>
        <v>#VALUE!</v>
      </c>
      <c r="E110" s="4" t="e">
        <f t="shared" ca="1" si="26"/>
        <v>#VALUE!</v>
      </c>
      <c r="F110" s="4" t="e">
        <f t="shared" ca="1" si="26"/>
        <v>#VALUE!</v>
      </c>
      <c r="G110" s="5" t="e">
        <f t="shared" ca="1" si="20"/>
        <v>#VALUE!</v>
      </c>
      <c r="H110" s="6" t="e">
        <f t="shared" ca="1" si="21"/>
        <v>#VALUE!</v>
      </c>
      <c r="I110" s="6" t="e">
        <f t="shared" ca="1" si="22"/>
        <v>#VALUE!</v>
      </c>
      <c r="J110" s="6" t="e">
        <f t="shared" ca="1" si="23"/>
        <v>#VALUE!</v>
      </c>
      <c r="K110" s="25" t="e">
        <f t="shared" ca="1" si="24"/>
        <v>#VALUE!</v>
      </c>
      <c r="L110" s="49"/>
      <c r="M110" s="38" t="e">
        <f ca="1">VLOOKUP($K110,IPv4_define!$Q:$Q,1,1)</f>
        <v>#VALUE!</v>
      </c>
      <c r="N110" s="17" t="e">
        <f ca="1">VLOOKUP($K110,IPv4_define!$Q:$Y,COLUMNS(IPv4_define!Q:Y),1)</f>
        <v>#VALUE!</v>
      </c>
      <c r="O110" s="30" t="e">
        <f t="shared" ca="1" si="25"/>
        <v>#VALUE!</v>
      </c>
      <c r="P110" s="82" t="e">
        <f ca="1">IF(O110&gt;0,VLOOKUP($K110,IPv4_define!$P:$Z,COLUMNS(IPv4_define!$P:$Z),1),"")</f>
        <v>#VALUE!</v>
      </c>
    </row>
    <row r="111" spans="2:16" x14ac:dyDescent="0.15">
      <c r="B111" s="53">
        <v>107</v>
      </c>
      <c r="C111" s="42"/>
      <c r="D111" s="4" t="e">
        <f t="shared" ca="1" si="7"/>
        <v>#VALUE!</v>
      </c>
      <c r="E111" s="4" t="e">
        <f t="shared" ca="1" si="26"/>
        <v>#VALUE!</v>
      </c>
      <c r="F111" s="4" t="e">
        <f t="shared" ca="1" si="26"/>
        <v>#VALUE!</v>
      </c>
      <c r="G111" s="5" t="e">
        <f t="shared" ca="1" si="20"/>
        <v>#VALUE!</v>
      </c>
      <c r="H111" s="6" t="e">
        <f t="shared" ca="1" si="21"/>
        <v>#VALUE!</v>
      </c>
      <c r="I111" s="6" t="e">
        <f t="shared" ca="1" si="22"/>
        <v>#VALUE!</v>
      </c>
      <c r="J111" s="6" t="e">
        <f t="shared" ca="1" si="23"/>
        <v>#VALUE!</v>
      </c>
      <c r="K111" s="25" t="e">
        <f t="shared" ca="1" si="24"/>
        <v>#VALUE!</v>
      </c>
      <c r="L111" s="49"/>
      <c r="M111" s="38" t="e">
        <f ca="1">VLOOKUP($K111,IPv4_define!$Q:$Q,1,1)</f>
        <v>#VALUE!</v>
      </c>
      <c r="N111" s="17" t="e">
        <f ca="1">VLOOKUP($K111,IPv4_define!$Q:$Y,COLUMNS(IPv4_define!Q:Y),1)</f>
        <v>#VALUE!</v>
      </c>
      <c r="O111" s="30" t="e">
        <f t="shared" ca="1" si="25"/>
        <v>#VALUE!</v>
      </c>
      <c r="P111" s="82" t="e">
        <f ca="1">IF(O111&gt;0,VLOOKUP($K111,IPv4_define!$P:$Z,COLUMNS(IPv4_define!$P:$Z),1),"")</f>
        <v>#VALUE!</v>
      </c>
    </row>
    <row r="112" spans="2:16" x14ac:dyDescent="0.15">
      <c r="B112" s="53">
        <v>108</v>
      </c>
      <c r="C112" s="42"/>
      <c r="D112" s="4" t="e">
        <f t="shared" ca="1" si="7"/>
        <v>#VALUE!</v>
      </c>
      <c r="E112" s="4" t="e">
        <f t="shared" ca="1" si="26"/>
        <v>#VALUE!</v>
      </c>
      <c r="F112" s="4" t="e">
        <f t="shared" ca="1" si="26"/>
        <v>#VALUE!</v>
      </c>
      <c r="G112" s="5" t="e">
        <f t="shared" ca="1" si="20"/>
        <v>#VALUE!</v>
      </c>
      <c r="H112" s="6" t="e">
        <f t="shared" ca="1" si="21"/>
        <v>#VALUE!</v>
      </c>
      <c r="I112" s="6" t="e">
        <f t="shared" ca="1" si="22"/>
        <v>#VALUE!</v>
      </c>
      <c r="J112" s="6" t="e">
        <f t="shared" ca="1" si="23"/>
        <v>#VALUE!</v>
      </c>
      <c r="K112" s="25" t="e">
        <f t="shared" ca="1" si="24"/>
        <v>#VALUE!</v>
      </c>
      <c r="L112" s="49"/>
      <c r="M112" s="38" t="e">
        <f ca="1">VLOOKUP($K112,IPv4_define!$Q:$Q,1,1)</f>
        <v>#VALUE!</v>
      </c>
      <c r="N112" s="17" t="e">
        <f ca="1">VLOOKUP($K112,IPv4_define!$Q:$Y,COLUMNS(IPv4_define!Q:Y),1)</f>
        <v>#VALUE!</v>
      </c>
      <c r="O112" s="30" t="e">
        <f t="shared" ca="1" si="25"/>
        <v>#VALUE!</v>
      </c>
      <c r="P112" s="82" t="e">
        <f ca="1">IF(O112&gt;0,VLOOKUP($K112,IPv4_define!$P:$Z,COLUMNS(IPv4_define!$P:$Z),1),"")</f>
        <v>#VALUE!</v>
      </c>
    </row>
    <row r="113" spans="2:16" x14ac:dyDescent="0.15">
      <c r="B113" s="53">
        <v>109</v>
      </c>
      <c r="C113" s="42"/>
      <c r="D113" s="4" t="e">
        <f t="shared" ca="1" si="7"/>
        <v>#VALUE!</v>
      </c>
      <c r="E113" s="4" t="e">
        <f t="shared" ca="1" si="26"/>
        <v>#VALUE!</v>
      </c>
      <c r="F113" s="4" t="e">
        <f t="shared" ca="1" si="26"/>
        <v>#VALUE!</v>
      </c>
      <c r="G113" s="5" t="e">
        <f t="shared" ca="1" si="20"/>
        <v>#VALUE!</v>
      </c>
      <c r="H113" s="6" t="e">
        <f t="shared" ca="1" si="21"/>
        <v>#VALUE!</v>
      </c>
      <c r="I113" s="6" t="e">
        <f t="shared" ca="1" si="22"/>
        <v>#VALUE!</v>
      </c>
      <c r="J113" s="6" t="e">
        <f t="shared" ca="1" si="23"/>
        <v>#VALUE!</v>
      </c>
      <c r="K113" s="25" t="e">
        <f t="shared" ca="1" si="24"/>
        <v>#VALUE!</v>
      </c>
      <c r="L113" s="49"/>
      <c r="M113" s="38" t="e">
        <f ca="1">VLOOKUP($K113,IPv4_define!$Q:$Q,1,1)</f>
        <v>#VALUE!</v>
      </c>
      <c r="N113" s="17" t="e">
        <f ca="1">VLOOKUP($K113,IPv4_define!$Q:$Y,COLUMNS(IPv4_define!Q:Y),1)</f>
        <v>#VALUE!</v>
      </c>
      <c r="O113" s="30" t="e">
        <f t="shared" ca="1" si="25"/>
        <v>#VALUE!</v>
      </c>
      <c r="P113" s="82" t="e">
        <f ca="1">IF(O113&gt;0,VLOOKUP($K113,IPv4_define!$P:$Z,COLUMNS(IPv4_define!$P:$Z),1),"")</f>
        <v>#VALUE!</v>
      </c>
    </row>
    <row r="114" spans="2:16" x14ac:dyDescent="0.15">
      <c r="B114" s="53">
        <v>110</v>
      </c>
      <c r="C114" s="42"/>
      <c r="D114" s="4" t="e">
        <f t="shared" ca="1" si="7"/>
        <v>#VALUE!</v>
      </c>
      <c r="E114" s="4" t="e">
        <f t="shared" ca="1" si="26"/>
        <v>#VALUE!</v>
      </c>
      <c r="F114" s="4" t="e">
        <f t="shared" ca="1" si="26"/>
        <v>#VALUE!</v>
      </c>
      <c r="G114" s="5" t="e">
        <f t="shared" ca="1" si="20"/>
        <v>#VALUE!</v>
      </c>
      <c r="H114" s="6" t="e">
        <f t="shared" ca="1" si="21"/>
        <v>#VALUE!</v>
      </c>
      <c r="I114" s="6" t="e">
        <f t="shared" ca="1" si="22"/>
        <v>#VALUE!</v>
      </c>
      <c r="J114" s="6" t="e">
        <f t="shared" ca="1" si="23"/>
        <v>#VALUE!</v>
      </c>
      <c r="K114" s="25" t="e">
        <f t="shared" ca="1" si="24"/>
        <v>#VALUE!</v>
      </c>
      <c r="L114" s="49"/>
      <c r="M114" s="38" t="e">
        <f ca="1">VLOOKUP($K114,IPv4_define!$Q:$Q,1,1)</f>
        <v>#VALUE!</v>
      </c>
      <c r="N114" s="17" t="e">
        <f ca="1">VLOOKUP($K114,IPv4_define!$Q:$Y,COLUMNS(IPv4_define!Q:Y),1)</f>
        <v>#VALUE!</v>
      </c>
      <c r="O114" s="30" t="e">
        <f t="shared" ca="1" si="25"/>
        <v>#VALUE!</v>
      </c>
      <c r="P114" s="82" t="e">
        <f ca="1">IF(O114&gt;0,VLOOKUP($K114,IPv4_define!$P:$Z,COLUMNS(IPv4_define!$P:$Z),1),"")</f>
        <v>#VALUE!</v>
      </c>
    </row>
    <row r="115" spans="2:16" x14ac:dyDescent="0.15">
      <c r="B115" s="53">
        <v>111</v>
      </c>
      <c r="C115" s="42"/>
      <c r="D115" s="4" t="e">
        <f t="shared" ca="1" si="7"/>
        <v>#VALUE!</v>
      </c>
      <c r="E115" s="4" t="e">
        <f t="shared" ca="1" si="26"/>
        <v>#VALUE!</v>
      </c>
      <c r="F115" s="4" t="e">
        <f t="shared" ca="1" si="26"/>
        <v>#VALUE!</v>
      </c>
      <c r="G115" s="5" t="e">
        <f t="shared" ca="1" si="20"/>
        <v>#VALUE!</v>
      </c>
      <c r="H115" s="6" t="e">
        <f t="shared" ca="1" si="21"/>
        <v>#VALUE!</v>
      </c>
      <c r="I115" s="6" t="e">
        <f t="shared" ca="1" si="22"/>
        <v>#VALUE!</v>
      </c>
      <c r="J115" s="6" t="e">
        <f t="shared" ca="1" si="23"/>
        <v>#VALUE!</v>
      </c>
      <c r="K115" s="25" t="e">
        <f t="shared" ca="1" si="24"/>
        <v>#VALUE!</v>
      </c>
      <c r="L115" s="49"/>
      <c r="M115" s="38" t="e">
        <f ca="1">VLOOKUP($K115,IPv4_define!$Q:$Q,1,1)</f>
        <v>#VALUE!</v>
      </c>
      <c r="N115" s="17" t="e">
        <f ca="1">VLOOKUP($K115,IPv4_define!$Q:$Y,COLUMNS(IPv4_define!Q:Y),1)</f>
        <v>#VALUE!</v>
      </c>
      <c r="O115" s="30" t="e">
        <f t="shared" ca="1" si="25"/>
        <v>#VALUE!</v>
      </c>
      <c r="P115" s="82" t="e">
        <f ca="1">IF(O115&gt;0,VLOOKUP($K115,IPv4_define!$P:$Z,COLUMNS(IPv4_define!$P:$Z),1),"")</f>
        <v>#VALUE!</v>
      </c>
    </row>
    <row r="116" spans="2:16" x14ac:dyDescent="0.15">
      <c r="B116" s="53">
        <v>112</v>
      </c>
      <c r="C116" s="42"/>
      <c r="D116" s="4" t="e">
        <f t="shared" ca="1" si="7"/>
        <v>#VALUE!</v>
      </c>
      <c r="E116" s="4" t="e">
        <f t="shared" ca="1" si="26"/>
        <v>#VALUE!</v>
      </c>
      <c r="F116" s="4" t="e">
        <f t="shared" ca="1" si="26"/>
        <v>#VALUE!</v>
      </c>
      <c r="G116" s="5" t="e">
        <f t="shared" ca="1" si="20"/>
        <v>#VALUE!</v>
      </c>
      <c r="H116" s="6" t="e">
        <f t="shared" ca="1" si="21"/>
        <v>#VALUE!</v>
      </c>
      <c r="I116" s="6" t="e">
        <f t="shared" ca="1" si="22"/>
        <v>#VALUE!</v>
      </c>
      <c r="J116" s="6" t="e">
        <f t="shared" ca="1" si="23"/>
        <v>#VALUE!</v>
      </c>
      <c r="K116" s="25" t="e">
        <f t="shared" ca="1" si="24"/>
        <v>#VALUE!</v>
      </c>
      <c r="L116" s="49"/>
      <c r="M116" s="38" t="e">
        <f ca="1">VLOOKUP($K116,IPv4_define!$Q:$Q,1,1)</f>
        <v>#VALUE!</v>
      </c>
      <c r="N116" s="17" t="e">
        <f ca="1">VLOOKUP($K116,IPv4_define!$Q:$Y,COLUMNS(IPv4_define!Q:Y),1)</f>
        <v>#VALUE!</v>
      </c>
      <c r="O116" s="30" t="e">
        <f t="shared" ca="1" si="25"/>
        <v>#VALUE!</v>
      </c>
      <c r="P116" s="82" t="e">
        <f ca="1">IF(O116&gt;0,VLOOKUP($K116,IPv4_define!$P:$Z,COLUMNS(IPv4_define!$P:$Z),1),"")</f>
        <v>#VALUE!</v>
      </c>
    </row>
    <row r="117" spans="2:16" x14ac:dyDescent="0.15">
      <c r="B117" s="53">
        <v>113</v>
      </c>
      <c r="C117" s="42"/>
      <c r="D117" s="4" t="e">
        <f t="shared" ca="1" si="7"/>
        <v>#VALUE!</v>
      </c>
      <c r="E117" s="4" t="e">
        <f t="shared" ca="1" si="26"/>
        <v>#VALUE!</v>
      </c>
      <c r="F117" s="4" t="e">
        <f t="shared" ca="1" si="26"/>
        <v>#VALUE!</v>
      </c>
      <c r="G117" s="5" t="e">
        <f t="shared" ca="1" si="20"/>
        <v>#VALUE!</v>
      </c>
      <c r="H117" s="6" t="e">
        <f t="shared" ca="1" si="21"/>
        <v>#VALUE!</v>
      </c>
      <c r="I117" s="6" t="e">
        <f t="shared" ca="1" si="22"/>
        <v>#VALUE!</v>
      </c>
      <c r="J117" s="6" t="e">
        <f t="shared" ca="1" si="23"/>
        <v>#VALUE!</v>
      </c>
      <c r="K117" s="25" t="e">
        <f t="shared" ca="1" si="24"/>
        <v>#VALUE!</v>
      </c>
      <c r="L117" s="49"/>
      <c r="M117" s="38" t="e">
        <f ca="1">VLOOKUP($K117,IPv4_define!$Q:$Q,1,1)</f>
        <v>#VALUE!</v>
      </c>
      <c r="N117" s="17" t="e">
        <f ca="1">VLOOKUP($K117,IPv4_define!$Q:$Y,COLUMNS(IPv4_define!Q:Y),1)</f>
        <v>#VALUE!</v>
      </c>
      <c r="O117" s="30" t="e">
        <f t="shared" ca="1" si="25"/>
        <v>#VALUE!</v>
      </c>
      <c r="P117" s="82" t="e">
        <f ca="1">IF(O117&gt;0,VLOOKUP($K117,IPv4_define!$P:$Z,COLUMNS(IPv4_define!$P:$Z),1),"")</f>
        <v>#VALUE!</v>
      </c>
    </row>
    <row r="118" spans="2:16" x14ac:dyDescent="0.15">
      <c r="B118" s="53">
        <v>114</v>
      </c>
      <c r="C118" s="42"/>
      <c r="D118" s="4" t="e">
        <f t="shared" ca="1" si="7"/>
        <v>#VALUE!</v>
      </c>
      <c r="E118" s="4" t="e">
        <f t="shared" ca="1" si="26"/>
        <v>#VALUE!</v>
      </c>
      <c r="F118" s="4" t="e">
        <f t="shared" ca="1" si="26"/>
        <v>#VALUE!</v>
      </c>
      <c r="G118" s="5" t="e">
        <f t="shared" ca="1" si="20"/>
        <v>#VALUE!</v>
      </c>
      <c r="H118" s="6" t="e">
        <f t="shared" ca="1" si="21"/>
        <v>#VALUE!</v>
      </c>
      <c r="I118" s="6" t="e">
        <f t="shared" ca="1" si="22"/>
        <v>#VALUE!</v>
      </c>
      <c r="J118" s="6" t="e">
        <f t="shared" ca="1" si="23"/>
        <v>#VALUE!</v>
      </c>
      <c r="K118" s="25" t="e">
        <f t="shared" ca="1" si="24"/>
        <v>#VALUE!</v>
      </c>
      <c r="L118" s="49"/>
      <c r="M118" s="38" t="e">
        <f ca="1">VLOOKUP($K118,IPv4_define!$Q:$Q,1,1)</f>
        <v>#VALUE!</v>
      </c>
      <c r="N118" s="17" t="e">
        <f ca="1">VLOOKUP($K118,IPv4_define!$Q:$Y,COLUMNS(IPv4_define!Q:Y),1)</f>
        <v>#VALUE!</v>
      </c>
      <c r="O118" s="30" t="e">
        <f t="shared" ca="1" si="25"/>
        <v>#VALUE!</v>
      </c>
      <c r="P118" s="82" t="e">
        <f ca="1">IF(O118&gt;0,VLOOKUP($K118,IPv4_define!$P:$Z,COLUMNS(IPv4_define!$P:$Z),1),"")</f>
        <v>#VALUE!</v>
      </c>
    </row>
    <row r="119" spans="2:16" x14ac:dyDescent="0.15">
      <c r="B119" s="53">
        <v>115</v>
      </c>
      <c r="C119" s="42"/>
      <c r="D119" s="4" t="e">
        <f t="shared" ca="1" si="7"/>
        <v>#VALUE!</v>
      </c>
      <c r="E119" s="4" t="e">
        <f t="shared" ca="1" si="26"/>
        <v>#VALUE!</v>
      </c>
      <c r="F119" s="4" t="e">
        <f t="shared" ca="1" si="26"/>
        <v>#VALUE!</v>
      </c>
      <c r="G119" s="5" t="e">
        <f t="shared" ca="1" si="20"/>
        <v>#VALUE!</v>
      </c>
      <c r="H119" s="6" t="e">
        <f t="shared" ca="1" si="21"/>
        <v>#VALUE!</v>
      </c>
      <c r="I119" s="6" t="e">
        <f t="shared" ca="1" si="22"/>
        <v>#VALUE!</v>
      </c>
      <c r="J119" s="6" t="e">
        <f t="shared" ca="1" si="23"/>
        <v>#VALUE!</v>
      </c>
      <c r="K119" s="25" t="e">
        <f t="shared" ca="1" si="24"/>
        <v>#VALUE!</v>
      </c>
      <c r="L119" s="49"/>
      <c r="M119" s="38" t="e">
        <f ca="1">VLOOKUP($K119,IPv4_define!$Q:$Q,1,1)</f>
        <v>#VALUE!</v>
      </c>
      <c r="N119" s="17" t="e">
        <f ca="1">VLOOKUP($K119,IPv4_define!$Q:$Y,COLUMNS(IPv4_define!Q:Y),1)</f>
        <v>#VALUE!</v>
      </c>
      <c r="O119" s="30" t="e">
        <f t="shared" ca="1" si="25"/>
        <v>#VALUE!</v>
      </c>
      <c r="P119" s="82" t="e">
        <f ca="1">IF(O119&gt;0,VLOOKUP($K119,IPv4_define!$P:$Z,COLUMNS(IPv4_define!$P:$Z),1),"")</f>
        <v>#VALUE!</v>
      </c>
    </row>
    <row r="120" spans="2:16" x14ac:dyDescent="0.15">
      <c r="B120" s="53">
        <v>116</v>
      </c>
      <c r="C120" s="42"/>
      <c r="D120" s="4" t="e">
        <f t="shared" ca="1" si="7"/>
        <v>#VALUE!</v>
      </c>
      <c r="E120" s="4" t="e">
        <f t="shared" ca="1" si="26"/>
        <v>#VALUE!</v>
      </c>
      <c r="F120" s="4" t="e">
        <f t="shared" ca="1" si="26"/>
        <v>#VALUE!</v>
      </c>
      <c r="G120" s="5" t="e">
        <f t="shared" ca="1" si="20"/>
        <v>#VALUE!</v>
      </c>
      <c r="H120" s="6" t="e">
        <f t="shared" ca="1" si="21"/>
        <v>#VALUE!</v>
      </c>
      <c r="I120" s="6" t="e">
        <f t="shared" ca="1" si="22"/>
        <v>#VALUE!</v>
      </c>
      <c r="J120" s="6" t="e">
        <f t="shared" ca="1" si="23"/>
        <v>#VALUE!</v>
      </c>
      <c r="K120" s="25" t="e">
        <f t="shared" ca="1" si="24"/>
        <v>#VALUE!</v>
      </c>
      <c r="L120" s="49"/>
      <c r="M120" s="38" t="e">
        <f ca="1">VLOOKUP($K120,IPv4_define!$Q:$Q,1,1)</f>
        <v>#VALUE!</v>
      </c>
      <c r="N120" s="17" t="e">
        <f ca="1">VLOOKUP($K120,IPv4_define!$Q:$Y,COLUMNS(IPv4_define!Q:Y),1)</f>
        <v>#VALUE!</v>
      </c>
      <c r="O120" s="30" t="e">
        <f t="shared" ca="1" si="25"/>
        <v>#VALUE!</v>
      </c>
      <c r="P120" s="82" t="e">
        <f ca="1">IF(O120&gt;0,VLOOKUP($K120,IPv4_define!$P:$Z,COLUMNS(IPv4_define!$P:$Z),1),"")</f>
        <v>#VALUE!</v>
      </c>
    </row>
    <row r="121" spans="2:16" x14ac:dyDescent="0.15">
      <c r="B121" s="53">
        <v>117</v>
      </c>
      <c r="C121" s="42"/>
      <c r="D121" s="4" t="e">
        <f t="shared" ca="1" si="7"/>
        <v>#VALUE!</v>
      </c>
      <c r="E121" s="4" t="e">
        <f t="shared" ca="1" si="26"/>
        <v>#VALUE!</v>
      </c>
      <c r="F121" s="4" t="e">
        <f t="shared" ca="1" si="26"/>
        <v>#VALUE!</v>
      </c>
      <c r="G121" s="5" t="e">
        <f t="shared" ca="1" si="20"/>
        <v>#VALUE!</v>
      </c>
      <c r="H121" s="6" t="e">
        <f t="shared" ca="1" si="21"/>
        <v>#VALUE!</v>
      </c>
      <c r="I121" s="6" t="e">
        <f t="shared" ca="1" si="22"/>
        <v>#VALUE!</v>
      </c>
      <c r="J121" s="6" t="e">
        <f t="shared" ca="1" si="23"/>
        <v>#VALUE!</v>
      </c>
      <c r="K121" s="25" t="e">
        <f t="shared" ca="1" si="24"/>
        <v>#VALUE!</v>
      </c>
      <c r="L121" s="49"/>
      <c r="M121" s="38" t="e">
        <f ca="1">VLOOKUP($K121,IPv4_define!$Q:$Q,1,1)</f>
        <v>#VALUE!</v>
      </c>
      <c r="N121" s="17" t="e">
        <f ca="1">VLOOKUP($K121,IPv4_define!$Q:$Y,COLUMNS(IPv4_define!Q:Y),1)</f>
        <v>#VALUE!</v>
      </c>
      <c r="O121" s="30" t="e">
        <f t="shared" ca="1" si="25"/>
        <v>#VALUE!</v>
      </c>
      <c r="P121" s="82" t="e">
        <f ca="1">IF(O121&gt;0,VLOOKUP($K121,IPv4_define!$P:$Z,COLUMNS(IPv4_define!$P:$Z),1),"")</f>
        <v>#VALUE!</v>
      </c>
    </row>
    <row r="122" spans="2:16" x14ac:dyDescent="0.15">
      <c r="B122" s="53">
        <v>118</v>
      </c>
      <c r="C122" s="42"/>
      <c r="D122" s="4" t="e">
        <f t="shared" ca="1" si="7"/>
        <v>#VALUE!</v>
      </c>
      <c r="E122" s="4" t="e">
        <f t="shared" ca="1" si="26"/>
        <v>#VALUE!</v>
      </c>
      <c r="F122" s="4" t="e">
        <f t="shared" ca="1" si="26"/>
        <v>#VALUE!</v>
      </c>
      <c r="G122" s="5" t="e">
        <f t="shared" ca="1" si="20"/>
        <v>#VALUE!</v>
      </c>
      <c r="H122" s="6" t="e">
        <f t="shared" ca="1" si="21"/>
        <v>#VALUE!</v>
      </c>
      <c r="I122" s="6" t="e">
        <f t="shared" ca="1" si="22"/>
        <v>#VALUE!</v>
      </c>
      <c r="J122" s="6" t="e">
        <f t="shared" ca="1" si="23"/>
        <v>#VALUE!</v>
      </c>
      <c r="K122" s="25" t="e">
        <f t="shared" ca="1" si="24"/>
        <v>#VALUE!</v>
      </c>
      <c r="L122" s="49"/>
      <c r="M122" s="38" t="e">
        <f ca="1">VLOOKUP($K122,IPv4_define!$Q:$Q,1,1)</f>
        <v>#VALUE!</v>
      </c>
      <c r="N122" s="17" t="e">
        <f ca="1">VLOOKUP($K122,IPv4_define!$Q:$Y,COLUMNS(IPv4_define!Q:Y),1)</f>
        <v>#VALUE!</v>
      </c>
      <c r="O122" s="30" t="e">
        <f t="shared" ca="1" si="25"/>
        <v>#VALUE!</v>
      </c>
      <c r="P122" s="82" t="e">
        <f ca="1">IF(O122&gt;0,VLOOKUP($K122,IPv4_define!$P:$Z,COLUMNS(IPv4_define!$P:$Z),1),"")</f>
        <v>#VALUE!</v>
      </c>
    </row>
    <row r="123" spans="2:16" x14ac:dyDescent="0.15">
      <c r="B123" s="53">
        <v>119</v>
      </c>
      <c r="C123" s="42"/>
      <c r="D123" s="4" t="e">
        <f t="shared" ca="1" si="7"/>
        <v>#VALUE!</v>
      </c>
      <c r="E123" s="4" t="e">
        <f t="shared" ca="1" si="26"/>
        <v>#VALUE!</v>
      </c>
      <c r="F123" s="4" t="e">
        <f t="shared" ca="1" si="26"/>
        <v>#VALUE!</v>
      </c>
      <c r="G123" s="5" t="e">
        <f t="shared" ca="1" si="20"/>
        <v>#VALUE!</v>
      </c>
      <c r="H123" s="6" t="e">
        <f t="shared" ca="1" si="21"/>
        <v>#VALUE!</v>
      </c>
      <c r="I123" s="6" t="e">
        <f t="shared" ca="1" si="22"/>
        <v>#VALUE!</v>
      </c>
      <c r="J123" s="6" t="e">
        <f t="shared" ca="1" si="23"/>
        <v>#VALUE!</v>
      </c>
      <c r="K123" s="25" t="e">
        <f t="shared" ca="1" si="24"/>
        <v>#VALUE!</v>
      </c>
      <c r="L123" s="49"/>
      <c r="M123" s="38" t="e">
        <f ca="1">VLOOKUP($K123,IPv4_define!$Q:$Q,1,1)</f>
        <v>#VALUE!</v>
      </c>
      <c r="N123" s="17" t="e">
        <f ca="1">VLOOKUP($K123,IPv4_define!$Q:$Y,COLUMNS(IPv4_define!Q:Y),1)</f>
        <v>#VALUE!</v>
      </c>
      <c r="O123" s="30" t="e">
        <f t="shared" ca="1" si="25"/>
        <v>#VALUE!</v>
      </c>
      <c r="P123" s="82" t="e">
        <f ca="1">IF(O123&gt;0,VLOOKUP($K123,IPv4_define!$P:$Z,COLUMNS(IPv4_define!$P:$Z),1),"")</f>
        <v>#VALUE!</v>
      </c>
    </row>
    <row r="124" spans="2:16" x14ac:dyDescent="0.15">
      <c r="B124" s="53">
        <v>120</v>
      </c>
      <c r="C124" s="42"/>
      <c r="D124" s="4" t="e">
        <f t="shared" ca="1" si="7"/>
        <v>#VALUE!</v>
      </c>
      <c r="E124" s="4" t="e">
        <f t="shared" ca="1" si="26"/>
        <v>#VALUE!</v>
      </c>
      <c r="F124" s="4" t="e">
        <f t="shared" ca="1" si="26"/>
        <v>#VALUE!</v>
      </c>
      <c r="G124" s="5" t="e">
        <f t="shared" ca="1" si="20"/>
        <v>#VALUE!</v>
      </c>
      <c r="H124" s="6" t="e">
        <f t="shared" ca="1" si="21"/>
        <v>#VALUE!</v>
      </c>
      <c r="I124" s="6" t="e">
        <f t="shared" ca="1" si="22"/>
        <v>#VALUE!</v>
      </c>
      <c r="J124" s="6" t="e">
        <f t="shared" ca="1" si="23"/>
        <v>#VALUE!</v>
      </c>
      <c r="K124" s="25" t="e">
        <f t="shared" ca="1" si="24"/>
        <v>#VALUE!</v>
      </c>
      <c r="L124" s="49"/>
      <c r="M124" s="38" t="e">
        <f ca="1">VLOOKUP($K124,IPv4_define!$Q:$Q,1,1)</f>
        <v>#VALUE!</v>
      </c>
      <c r="N124" s="17" t="e">
        <f ca="1">VLOOKUP($K124,IPv4_define!$Q:$Y,COLUMNS(IPv4_define!Q:Y),1)</f>
        <v>#VALUE!</v>
      </c>
      <c r="O124" s="30" t="e">
        <f t="shared" ca="1" si="25"/>
        <v>#VALUE!</v>
      </c>
      <c r="P124" s="82" t="e">
        <f ca="1">IF(O124&gt;0,VLOOKUP($K124,IPv4_define!$P:$Z,COLUMNS(IPv4_define!$P:$Z),1),"")</f>
        <v>#VALUE!</v>
      </c>
    </row>
    <row r="125" spans="2:16" x14ac:dyDescent="0.15">
      <c r="B125" s="53">
        <v>121</v>
      </c>
      <c r="C125" s="42"/>
      <c r="D125" s="4" t="e">
        <f t="shared" ca="1" si="7"/>
        <v>#VALUE!</v>
      </c>
      <c r="E125" s="4" t="e">
        <f t="shared" ca="1" si="26"/>
        <v>#VALUE!</v>
      </c>
      <c r="F125" s="4" t="e">
        <f t="shared" ca="1" si="26"/>
        <v>#VALUE!</v>
      </c>
      <c r="G125" s="5" t="e">
        <f t="shared" ca="1" si="20"/>
        <v>#VALUE!</v>
      </c>
      <c r="H125" s="6" t="e">
        <f t="shared" ca="1" si="21"/>
        <v>#VALUE!</v>
      </c>
      <c r="I125" s="6" t="e">
        <f t="shared" ca="1" si="22"/>
        <v>#VALUE!</v>
      </c>
      <c r="J125" s="6" t="e">
        <f t="shared" ca="1" si="23"/>
        <v>#VALUE!</v>
      </c>
      <c r="K125" s="25" t="e">
        <f t="shared" ca="1" si="24"/>
        <v>#VALUE!</v>
      </c>
      <c r="L125" s="49"/>
      <c r="M125" s="38" t="e">
        <f ca="1">VLOOKUP($K125,IPv4_define!$Q:$Q,1,1)</f>
        <v>#VALUE!</v>
      </c>
      <c r="N125" s="17" t="e">
        <f ca="1">VLOOKUP($K125,IPv4_define!$Q:$Y,COLUMNS(IPv4_define!Q:Y),1)</f>
        <v>#VALUE!</v>
      </c>
      <c r="O125" s="30" t="e">
        <f t="shared" ca="1" si="25"/>
        <v>#VALUE!</v>
      </c>
      <c r="P125" s="82" t="e">
        <f ca="1">IF(O125&gt;0,VLOOKUP($K125,IPv4_define!$P:$Z,COLUMNS(IPv4_define!$P:$Z),1),"")</f>
        <v>#VALUE!</v>
      </c>
    </row>
    <row r="126" spans="2:16" x14ac:dyDescent="0.15">
      <c r="B126" s="53">
        <v>122</v>
      </c>
      <c r="C126" s="42"/>
      <c r="D126" s="4" t="e">
        <f t="shared" ca="1" si="7"/>
        <v>#VALUE!</v>
      </c>
      <c r="E126" s="4" t="e">
        <f t="shared" ca="1" si="26"/>
        <v>#VALUE!</v>
      </c>
      <c r="F126" s="4" t="e">
        <f t="shared" ca="1" si="26"/>
        <v>#VALUE!</v>
      </c>
      <c r="G126" s="5" t="e">
        <f t="shared" ca="1" si="20"/>
        <v>#VALUE!</v>
      </c>
      <c r="H126" s="6" t="e">
        <f t="shared" ca="1" si="21"/>
        <v>#VALUE!</v>
      </c>
      <c r="I126" s="6" t="e">
        <f t="shared" ca="1" si="22"/>
        <v>#VALUE!</v>
      </c>
      <c r="J126" s="6" t="e">
        <f t="shared" ca="1" si="23"/>
        <v>#VALUE!</v>
      </c>
      <c r="K126" s="25" t="e">
        <f t="shared" ca="1" si="24"/>
        <v>#VALUE!</v>
      </c>
      <c r="L126" s="49"/>
      <c r="M126" s="38" t="e">
        <f ca="1">VLOOKUP($K126,IPv4_define!$Q:$Q,1,1)</f>
        <v>#VALUE!</v>
      </c>
      <c r="N126" s="17" t="e">
        <f ca="1">VLOOKUP($K126,IPv4_define!$Q:$Y,COLUMNS(IPv4_define!Q:Y),1)</f>
        <v>#VALUE!</v>
      </c>
      <c r="O126" s="30" t="e">
        <f t="shared" ca="1" si="25"/>
        <v>#VALUE!</v>
      </c>
      <c r="P126" s="82" t="e">
        <f ca="1">IF(O126&gt;0,VLOOKUP($K126,IPv4_define!$P:$Z,COLUMNS(IPv4_define!$P:$Z),1),"")</f>
        <v>#VALUE!</v>
      </c>
    </row>
    <row r="127" spans="2:16" x14ac:dyDescent="0.15">
      <c r="B127" s="53">
        <v>123</v>
      </c>
      <c r="C127" s="42"/>
      <c r="D127" s="4" t="e">
        <f t="shared" ca="1" si="7"/>
        <v>#VALUE!</v>
      </c>
      <c r="E127" s="4" t="e">
        <f t="shared" ca="1" si="26"/>
        <v>#VALUE!</v>
      </c>
      <c r="F127" s="4" t="e">
        <f t="shared" ca="1" si="26"/>
        <v>#VALUE!</v>
      </c>
      <c r="G127" s="5" t="e">
        <f t="shared" ca="1" si="20"/>
        <v>#VALUE!</v>
      </c>
      <c r="H127" s="6" t="e">
        <f t="shared" ca="1" si="21"/>
        <v>#VALUE!</v>
      </c>
      <c r="I127" s="6" t="e">
        <f t="shared" ca="1" si="22"/>
        <v>#VALUE!</v>
      </c>
      <c r="J127" s="6" t="e">
        <f t="shared" ca="1" si="23"/>
        <v>#VALUE!</v>
      </c>
      <c r="K127" s="25" t="e">
        <f t="shared" ca="1" si="24"/>
        <v>#VALUE!</v>
      </c>
      <c r="L127" s="49"/>
      <c r="M127" s="38" t="e">
        <f ca="1">VLOOKUP($K127,IPv4_define!$Q:$Q,1,1)</f>
        <v>#VALUE!</v>
      </c>
      <c r="N127" s="17" t="e">
        <f ca="1">VLOOKUP($K127,IPv4_define!$Q:$Y,COLUMNS(IPv4_define!Q:Y),1)</f>
        <v>#VALUE!</v>
      </c>
      <c r="O127" s="30" t="e">
        <f t="shared" ca="1" si="25"/>
        <v>#VALUE!</v>
      </c>
      <c r="P127" s="82" t="e">
        <f ca="1">IF(O127&gt;0,VLOOKUP($K127,IPv4_define!$P:$Z,COLUMNS(IPv4_define!$P:$Z),1),"")</f>
        <v>#VALUE!</v>
      </c>
    </row>
    <row r="128" spans="2:16" x14ac:dyDescent="0.15">
      <c r="B128" s="53">
        <v>124</v>
      </c>
      <c r="C128" s="42"/>
      <c r="D128" s="4" t="e">
        <f t="shared" ca="1" si="7"/>
        <v>#VALUE!</v>
      </c>
      <c r="E128" s="4" t="e">
        <f t="shared" ca="1" si="26"/>
        <v>#VALUE!</v>
      </c>
      <c r="F128" s="4" t="e">
        <f t="shared" ca="1" si="26"/>
        <v>#VALUE!</v>
      </c>
      <c r="G128" s="5" t="e">
        <f t="shared" ca="1" si="20"/>
        <v>#VALUE!</v>
      </c>
      <c r="H128" s="6" t="e">
        <f t="shared" ca="1" si="21"/>
        <v>#VALUE!</v>
      </c>
      <c r="I128" s="6" t="e">
        <f t="shared" ca="1" si="22"/>
        <v>#VALUE!</v>
      </c>
      <c r="J128" s="6" t="e">
        <f t="shared" ca="1" si="23"/>
        <v>#VALUE!</v>
      </c>
      <c r="K128" s="25" t="e">
        <f t="shared" ca="1" si="24"/>
        <v>#VALUE!</v>
      </c>
      <c r="L128" s="49"/>
      <c r="M128" s="38" t="e">
        <f ca="1">VLOOKUP($K128,IPv4_define!$Q:$Q,1,1)</f>
        <v>#VALUE!</v>
      </c>
      <c r="N128" s="17" t="e">
        <f ca="1">VLOOKUP($K128,IPv4_define!$Q:$Y,COLUMNS(IPv4_define!Q:Y),1)</f>
        <v>#VALUE!</v>
      </c>
      <c r="O128" s="30" t="e">
        <f t="shared" ca="1" si="25"/>
        <v>#VALUE!</v>
      </c>
      <c r="P128" s="82" t="e">
        <f ca="1">IF(O128&gt;0,VLOOKUP($K128,IPv4_define!$P:$Z,COLUMNS(IPv4_define!$P:$Z),1),"")</f>
        <v>#VALUE!</v>
      </c>
    </row>
    <row r="129" spans="2:16" x14ac:dyDescent="0.15">
      <c r="B129" s="53">
        <v>125</v>
      </c>
      <c r="C129" s="42"/>
      <c r="D129" s="4" t="e">
        <f t="shared" ca="1" si="7"/>
        <v>#VALUE!</v>
      </c>
      <c r="E129" s="4" t="e">
        <f t="shared" ca="1" si="26"/>
        <v>#VALUE!</v>
      </c>
      <c r="F129" s="4" t="e">
        <f t="shared" ca="1" si="26"/>
        <v>#VALUE!</v>
      </c>
      <c r="G129" s="5" t="e">
        <f t="shared" ca="1" si="20"/>
        <v>#VALUE!</v>
      </c>
      <c r="H129" s="6" t="e">
        <f t="shared" ca="1" si="21"/>
        <v>#VALUE!</v>
      </c>
      <c r="I129" s="6" t="e">
        <f t="shared" ca="1" si="22"/>
        <v>#VALUE!</v>
      </c>
      <c r="J129" s="6" t="e">
        <f t="shared" ca="1" si="23"/>
        <v>#VALUE!</v>
      </c>
      <c r="K129" s="25" t="e">
        <f t="shared" ca="1" si="24"/>
        <v>#VALUE!</v>
      </c>
      <c r="L129" s="49"/>
      <c r="M129" s="38" t="e">
        <f ca="1">VLOOKUP($K129,IPv4_define!$Q:$Q,1,1)</f>
        <v>#VALUE!</v>
      </c>
      <c r="N129" s="17" t="e">
        <f ca="1">VLOOKUP($K129,IPv4_define!$Q:$Y,COLUMNS(IPv4_define!Q:Y),1)</f>
        <v>#VALUE!</v>
      </c>
      <c r="O129" s="30" t="e">
        <f t="shared" ca="1" si="25"/>
        <v>#VALUE!</v>
      </c>
      <c r="P129" s="82" t="e">
        <f ca="1">IF(O129&gt;0,VLOOKUP($K129,IPv4_define!$P:$Z,COLUMNS(IPv4_define!$P:$Z),1),"")</f>
        <v>#VALUE!</v>
      </c>
    </row>
    <row r="130" spans="2:16" x14ac:dyDescent="0.15">
      <c r="B130" s="53">
        <v>126</v>
      </c>
      <c r="C130" s="42"/>
      <c r="D130" s="4" t="e">
        <f t="shared" ca="1" si="7"/>
        <v>#VALUE!</v>
      </c>
      <c r="E130" s="4" t="e">
        <f t="shared" ca="1" si="26"/>
        <v>#VALUE!</v>
      </c>
      <c r="F130" s="4" t="e">
        <f t="shared" ca="1" si="26"/>
        <v>#VALUE!</v>
      </c>
      <c r="G130" s="5" t="e">
        <f t="shared" ca="1" si="20"/>
        <v>#VALUE!</v>
      </c>
      <c r="H130" s="6" t="e">
        <f t="shared" ca="1" si="21"/>
        <v>#VALUE!</v>
      </c>
      <c r="I130" s="6" t="e">
        <f t="shared" ca="1" si="22"/>
        <v>#VALUE!</v>
      </c>
      <c r="J130" s="6" t="e">
        <f t="shared" ca="1" si="23"/>
        <v>#VALUE!</v>
      </c>
      <c r="K130" s="25" t="e">
        <f t="shared" ca="1" si="24"/>
        <v>#VALUE!</v>
      </c>
      <c r="L130" s="49"/>
      <c r="M130" s="38" t="e">
        <f ca="1">VLOOKUP($K130,IPv4_define!$Q:$Q,1,1)</f>
        <v>#VALUE!</v>
      </c>
      <c r="N130" s="17" t="e">
        <f ca="1">VLOOKUP($K130,IPv4_define!$Q:$Y,COLUMNS(IPv4_define!Q:Y),1)</f>
        <v>#VALUE!</v>
      </c>
      <c r="O130" s="30" t="e">
        <f t="shared" ca="1" si="25"/>
        <v>#VALUE!</v>
      </c>
      <c r="P130" s="82" t="e">
        <f ca="1">IF(O130&gt;0,VLOOKUP($K130,IPv4_define!$P:$Z,COLUMNS(IPv4_define!$P:$Z),1),"")</f>
        <v>#VALUE!</v>
      </c>
    </row>
    <row r="131" spans="2:16" x14ac:dyDescent="0.15">
      <c r="B131" s="53">
        <v>127</v>
      </c>
      <c r="C131" s="42"/>
      <c r="D131" s="4" t="e">
        <f t="shared" ca="1" si="7"/>
        <v>#VALUE!</v>
      </c>
      <c r="E131" s="4" t="e">
        <f t="shared" ca="1" si="26"/>
        <v>#VALUE!</v>
      </c>
      <c r="F131" s="4" t="e">
        <f t="shared" ca="1" si="26"/>
        <v>#VALUE!</v>
      </c>
      <c r="G131" s="5" t="e">
        <f t="shared" ca="1" si="20"/>
        <v>#VALUE!</v>
      </c>
      <c r="H131" s="6" t="e">
        <f t="shared" ca="1" si="21"/>
        <v>#VALUE!</v>
      </c>
      <c r="I131" s="6" t="e">
        <f t="shared" ca="1" si="22"/>
        <v>#VALUE!</v>
      </c>
      <c r="J131" s="6" t="e">
        <f t="shared" ca="1" si="23"/>
        <v>#VALUE!</v>
      </c>
      <c r="K131" s="25" t="e">
        <f t="shared" ca="1" si="24"/>
        <v>#VALUE!</v>
      </c>
      <c r="L131" s="49"/>
      <c r="M131" s="38" t="e">
        <f ca="1">VLOOKUP($K131,IPv4_define!$Q:$Q,1,1)</f>
        <v>#VALUE!</v>
      </c>
      <c r="N131" s="17" t="e">
        <f ca="1">VLOOKUP($K131,IPv4_define!$Q:$Y,COLUMNS(IPv4_define!Q:Y),1)</f>
        <v>#VALUE!</v>
      </c>
      <c r="O131" s="30" t="e">
        <f t="shared" ca="1" si="25"/>
        <v>#VALUE!</v>
      </c>
      <c r="P131" s="82" t="e">
        <f ca="1">IF(O131&gt;0,VLOOKUP($K131,IPv4_define!$P:$Z,COLUMNS(IPv4_define!$P:$Z),1),"")</f>
        <v>#VALUE!</v>
      </c>
    </row>
    <row r="132" spans="2:16" x14ac:dyDescent="0.15">
      <c r="B132" s="53">
        <v>128</v>
      </c>
      <c r="C132" s="42"/>
      <c r="D132" s="4" t="e">
        <f t="shared" ca="1" si="7"/>
        <v>#VALUE!</v>
      </c>
      <c r="E132" s="4" t="e">
        <f t="shared" ca="1" si="26"/>
        <v>#VALUE!</v>
      </c>
      <c r="F132" s="4" t="e">
        <f t="shared" ca="1" si="26"/>
        <v>#VALUE!</v>
      </c>
      <c r="G132" s="5" t="e">
        <f t="shared" ca="1" si="20"/>
        <v>#VALUE!</v>
      </c>
      <c r="H132" s="6" t="e">
        <f t="shared" ca="1" si="21"/>
        <v>#VALUE!</v>
      </c>
      <c r="I132" s="6" t="e">
        <f t="shared" ca="1" si="22"/>
        <v>#VALUE!</v>
      </c>
      <c r="J132" s="6" t="e">
        <f t="shared" ca="1" si="23"/>
        <v>#VALUE!</v>
      </c>
      <c r="K132" s="25" t="e">
        <f t="shared" ca="1" si="24"/>
        <v>#VALUE!</v>
      </c>
      <c r="L132" s="49"/>
      <c r="M132" s="38" t="e">
        <f ca="1">VLOOKUP($K132,IPv4_define!$Q:$Q,1,1)</f>
        <v>#VALUE!</v>
      </c>
      <c r="N132" s="17" t="e">
        <f ca="1">VLOOKUP($K132,IPv4_define!$Q:$Y,COLUMNS(IPv4_define!Q:Y),1)</f>
        <v>#VALUE!</v>
      </c>
      <c r="O132" s="30" t="e">
        <f t="shared" ca="1" si="25"/>
        <v>#VALUE!</v>
      </c>
      <c r="P132" s="82" t="e">
        <f ca="1">IF(O132&gt;0,VLOOKUP($K132,IPv4_define!$P:$Z,COLUMNS(IPv4_define!$P:$Z),1),"")</f>
        <v>#VALUE!</v>
      </c>
    </row>
    <row r="133" spans="2:16" x14ac:dyDescent="0.15">
      <c r="B133" s="53">
        <v>129</v>
      </c>
      <c r="C133" s="42"/>
      <c r="D133" s="4" t="e">
        <f t="shared" ca="1" si="7"/>
        <v>#VALUE!</v>
      </c>
      <c r="E133" s="4" t="e">
        <f t="shared" ca="1" si="26"/>
        <v>#VALUE!</v>
      </c>
      <c r="F133" s="4" t="e">
        <f t="shared" ca="1" si="26"/>
        <v>#VALUE!</v>
      </c>
      <c r="G133" s="5" t="e">
        <f t="shared" ca="1" si="20"/>
        <v>#VALUE!</v>
      </c>
      <c r="H133" s="6" t="e">
        <f t="shared" ca="1" si="21"/>
        <v>#VALUE!</v>
      </c>
      <c r="I133" s="6" t="e">
        <f t="shared" ca="1" si="22"/>
        <v>#VALUE!</v>
      </c>
      <c r="J133" s="6" t="e">
        <f t="shared" ca="1" si="23"/>
        <v>#VALUE!</v>
      </c>
      <c r="K133" s="25" t="e">
        <f t="shared" ca="1" si="24"/>
        <v>#VALUE!</v>
      </c>
      <c r="L133" s="49"/>
      <c r="M133" s="38" t="e">
        <f ca="1">VLOOKUP($K133,IPv4_define!$Q:$Q,1,1)</f>
        <v>#VALUE!</v>
      </c>
      <c r="N133" s="17" t="e">
        <f ca="1">VLOOKUP($K133,IPv4_define!$Q:$Y,COLUMNS(IPv4_define!Q:Y),1)</f>
        <v>#VALUE!</v>
      </c>
      <c r="O133" s="30" t="e">
        <f t="shared" ca="1" si="25"/>
        <v>#VALUE!</v>
      </c>
      <c r="P133" s="82" t="e">
        <f ca="1">IF(O133&gt;0,VLOOKUP($K133,IPv4_define!$P:$Z,COLUMNS(IPv4_define!$P:$Z),1),"")</f>
        <v>#VALUE!</v>
      </c>
    </row>
    <row r="134" spans="2:16" x14ac:dyDescent="0.15">
      <c r="B134" s="53">
        <v>130</v>
      </c>
      <c r="C134" s="42"/>
      <c r="D134" s="4" t="e">
        <f t="shared" ca="1" si="7"/>
        <v>#VALUE!</v>
      </c>
      <c r="E134" s="4" t="e">
        <f t="shared" ca="1" si="26"/>
        <v>#VALUE!</v>
      </c>
      <c r="F134" s="4" t="e">
        <f t="shared" ca="1" si="26"/>
        <v>#VALUE!</v>
      </c>
      <c r="G134" s="5" t="e">
        <f t="shared" ca="1" si="20"/>
        <v>#VALUE!</v>
      </c>
      <c r="H134" s="6" t="e">
        <f t="shared" ca="1" si="21"/>
        <v>#VALUE!</v>
      </c>
      <c r="I134" s="6" t="e">
        <f t="shared" ca="1" si="22"/>
        <v>#VALUE!</v>
      </c>
      <c r="J134" s="6" t="e">
        <f t="shared" ca="1" si="23"/>
        <v>#VALUE!</v>
      </c>
      <c r="K134" s="25" t="e">
        <f t="shared" ca="1" si="24"/>
        <v>#VALUE!</v>
      </c>
      <c r="L134" s="49"/>
      <c r="M134" s="38" t="e">
        <f ca="1">VLOOKUP($K134,IPv4_define!$Q:$Q,1,1)</f>
        <v>#VALUE!</v>
      </c>
      <c r="N134" s="17" t="e">
        <f ca="1">VLOOKUP($K134,IPv4_define!$Q:$Y,COLUMNS(IPv4_define!Q:Y),1)</f>
        <v>#VALUE!</v>
      </c>
      <c r="O134" s="30" t="e">
        <f t="shared" ca="1" si="25"/>
        <v>#VALUE!</v>
      </c>
      <c r="P134" s="82" t="e">
        <f ca="1">IF(O134&gt;0,VLOOKUP($K134,IPv4_define!$P:$Z,COLUMNS(IPv4_define!$P:$Z),1),"")</f>
        <v>#VALUE!</v>
      </c>
    </row>
    <row r="135" spans="2:16" x14ac:dyDescent="0.15">
      <c r="B135" s="53">
        <v>131</v>
      </c>
      <c r="C135" s="42"/>
      <c r="D135" s="4" t="e">
        <f t="shared" ca="1" si="7"/>
        <v>#VALUE!</v>
      </c>
      <c r="E135" s="4" t="e">
        <f t="shared" ca="1" si="26"/>
        <v>#VALUE!</v>
      </c>
      <c r="F135" s="4" t="e">
        <f t="shared" ca="1" si="26"/>
        <v>#VALUE!</v>
      </c>
      <c r="G135" s="5" t="e">
        <f t="shared" ca="1" si="20"/>
        <v>#VALUE!</v>
      </c>
      <c r="H135" s="6" t="e">
        <f t="shared" ca="1" si="21"/>
        <v>#VALUE!</v>
      </c>
      <c r="I135" s="6" t="e">
        <f t="shared" ca="1" si="22"/>
        <v>#VALUE!</v>
      </c>
      <c r="J135" s="6" t="e">
        <f t="shared" ca="1" si="23"/>
        <v>#VALUE!</v>
      </c>
      <c r="K135" s="25" t="e">
        <f t="shared" ca="1" si="24"/>
        <v>#VALUE!</v>
      </c>
      <c r="L135" s="49"/>
      <c r="M135" s="38" t="e">
        <f ca="1">VLOOKUP($K135,IPv4_define!$Q:$Q,1,1)</f>
        <v>#VALUE!</v>
      </c>
      <c r="N135" s="17" t="e">
        <f ca="1">VLOOKUP($K135,IPv4_define!$Q:$Y,COLUMNS(IPv4_define!Q:Y),1)</f>
        <v>#VALUE!</v>
      </c>
      <c r="O135" s="30" t="e">
        <f t="shared" ca="1" si="25"/>
        <v>#VALUE!</v>
      </c>
      <c r="P135" s="82" t="e">
        <f ca="1">IF(O135&gt;0,VLOOKUP($K135,IPv4_define!$P:$Z,COLUMNS(IPv4_define!$P:$Z),1),"")</f>
        <v>#VALUE!</v>
      </c>
    </row>
    <row r="136" spans="2:16" x14ac:dyDescent="0.15">
      <c r="B136" s="53">
        <v>132</v>
      </c>
      <c r="C136" s="42"/>
      <c r="D136" s="4" t="e">
        <f t="shared" ca="1" si="7"/>
        <v>#VALUE!</v>
      </c>
      <c r="E136" s="4" t="e">
        <f t="shared" ca="1" si="26"/>
        <v>#VALUE!</v>
      </c>
      <c r="F136" s="4" t="e">
        <f t="shared" ca="1" si="26"/>
        <v>#VALUE!</v>
      </c>
      <c r="G136" s="5" t="e">
        <f t="shared" ca="1" si="20"/>
        <v>#VALUE!</v>
      </c>
      <c r="H136" s="6" t="e">
        <f t="shared" ca="1" si="21"/>
        <v>#VALUE!</v>
      </c>
      <c r="I136" s="6" t="e">
        <f t="shared" ca="1" si="22"/>
        <v>#VALUE!</v>
      </c>
      <c r="J136" s="6" t="e">
        <f t="shared" ca="1" si="23"/>
        <v>#VALUE!</v>
      </c>
      <c r="K136" s="25" t="e">
        <f t="shared" ca="1" si="24"/>
        <v>#VALUE!</v>
      </c>
      <c r="L136" s="49"/>
      <c r="M136" s="38" t="e">
        <f ca="1">VLOOKUP($K136,IPv4_define!$Q:$Q,1,1)</f>
        <v>#VALUE!</v>
      </c>
      <c r="N136" s="17" t="e">
        <f ca="1">VLOOKUP($K136,IPv4_define!$Q:$Y,COLUMNS(IPv4_define!Q:Y),1)</f>
        <v>#VALUE!</v>
      </c>
      <c r="O136" s="30" t="e">
        <f t="shared" ca="1" si="25"/>
        <v>#VALUE!</v>
      </c>
      <c r="P136" s="82" t="e">
        <f ca="1">IF(O136&gt;0,VLOOKUP($K136,IPv4_define!$P:$Z,COLUMNS(IPv4_define!$P:$Z),1),"")</f>
        <v>#VALUE!</v>
      </c>
    </row>
    <row r="137" spans="2:16" x14ac:dyDescent="0.15">
      <c r="B137" s="53">
        <v>133</v>
      </c>
      <c r="C137" s="42"/>
      <c r="D137" s="4" t="e">
        <f t="shared" ca="1" si="7"/>
        <v>#VALUE!</v>
      </c>
      <c r="E137" s="4" t="e">
        <f t="shared" ca="1" si="26"/>
        <v>#VALUE!</v>
      </c>
      <c r="F137" s="4" t="e">
        <f t="shared" ca="1" si="26"/>
        <v>#VALUE!</v>
      </c>
      <c r="G137" s="5" t="e">
        <f t="shared" ca="1" si="20"/>
        <v>#VALUE!</v>
      </c>
      <c r="H137" s="6" t="e">
        <f t="shared" ca="1" si="21"/>
        <v>#VALUE!</v>
      </c>
      <c r="I137" s="6" t="e">
        <f t="shared" ca="1" si="22"/>
        <v>#VALUE!</v>
      </c>
      <c r="J137" s="6" t="e">
        <f t="shared" ca="1" si="23"/>
        <v>#VALUE!</v>
      </c>
      <c r="K137" s="25" t="e">
        <f t="shared" ca="1" si="24"/>
        <v>#VALUE!</v>
      </c>
      <c r="L137" s="49"/>
      <c r="M137" s="38" t="e">
        <f ca="1">VLOOKUP($K137,IPv4_define!$Q:$Q,1,1)</f>
        <v>#VALUE!</v>
      </c>
      <c r="N137" s="17" t="e">
        <f ca="1">VLOOKUP($K137,IPv4_define!$Q:$Y,COLUMNS(IPv4_define!Q:Y),1)</f>
        <v>#VALUE!</v>
      </c>
      <c r="O137" s="30" t="e">
        <f t="shared" ca="1" si="25"/>
        <v>#VALUE!</v>
      </c>
      <c r="P137" s="82" t="e">
        <f ca="1">IF(O137&gt;0,VLOOKUP($K137,IPv4_define!$P:$Z,COLUMNS(IPv4_define!$P:$Z),1),"")</f>
        <v>#VALUE!</v>
      </c>
    </row>
    <row r="138" spans="2:16" x14ac:dyDescent="0.15">
      <c r="B138" s="53">
        <v>134</v>
      </c>
      <c r="C138" s="42"/>
      <c r="D138" s="4" t="e">
        <f t="shared" ca="1" si="7"/>
        <v>#VALUE!</v>
      </c>
      <c r="E138" s="4" t="e">
        <f t="shared" ca="1" si="26"/>
        <v>#VALUE!</v>
      </c>
      <c r="F138" s="4" t="e">
        <f t="shared" ca="1" si="26"/>
        <v>#VALUE!</v>
      </c>
      <c r="G138" s="5" t="e">
        <f t="shared" ca="1" si="20"/>
        <v>#VALUE!</v>
      </c>
      <c r="H138" s="6" t="e">
        <f t="shared" ca="1" si="21"/>
        <v>#VALUE!</v>
      </c>
      <c r="I138" s="6" t="e">
        <f t="shared" ca="1" si="22"/>
        <v>#VALUE!</v>
      </c>
      <c r="J138" s="6" t="e">
        <f t="shared" ca="1" si="23"/>
        <v>#VALUE!</v>
      </c>
      <c r="K138" s="25" t="e">
        <f t="shared" ca="1" si="24"/>
        <v>#VALUE!</v>
      </c>
      <c r="L138" s="49"/>
      <c r="M138" s="38" t="e">
        <f ca="1">VLOOKUP($K138,IPv4_define!$Q:$Q,1,1)</f>
        <v>#VALUE!</v>
      </c>
      <c r="N138" s="17" t="e">
        <f ca="1">VLOOKUP($K138,IPv4_define!$Q:$Y,COLUMNS(IPv4_define!Q:Y),1)</f>
        <v>#VALUE!</v>
      </c>
      <c r="O138" s="30" t="e">
        <f t="shared" ca="1" si="25"/>
        <v>#VALUE!</v>
      </c>
      <c r="P138" s="82" t="e">
        <f ca="1">IF(O138&gt;0,VLOOKUP($K138,IPv4_define!$P:$Z,COLUMNS(IPv4_define!$P:$Z),1),"")</f>
        <v>#VALUE!</v>
      </c>
    </row>
    <row r="139" spans="2:16" x14ac:dyDescent="0.15">
      <c r="B139" s="53">
        <v>135</v>
      </c>
      <c r="C139" s="42"/>
      <c r="D139" s="4" t="e">
        <f t="shared" ca="1" si="7"/>
        <v>#VALUE!</v>
      </c>
      <c r="E139" s="4" t="e">
        <f t="shared" ca="1" si="26"/>
        <v>#VALUE!</v>
      </c>
      <c r="F139" s="4" t="e">
        <f t="shared" ca="1" si="26"/>
        <v>#VALUE!</v>
      </c>
      <c r="G139" s="5" t="e">
        <f t="shared" ref="G139:G202" ca="1" si="27">LEFT(OFFSET(G139,0,-3-OFFSET(G139,4-ROW(),0)),D139-1)</f>
        <v>#VALUE!</v>
      </c>
      <c r="H139" s="6" t="e">
        <f t="shared" ref="H139:H202" ca="1" si="28">MID(OFFSET(H139,0,-3-OFFSET(H139,4-ROW(),0)),D139+1,E139-D139-1)</f>
        <v>#VALUE!</v>
      </c>
      <c r="I139" s="6" t="e">
        <f t="shared" ref="I139:I202" ca="1" si="29">MID(OFFSET(I139,0,-3-OFFSET(I139,4-ROW(),0)),E139+1,F139-E139-1)</f>
        <v>#VALUE!</v>
      </c>
      <c r="J139" s="6" t="e">
        <f t="shared" ref="J139:J202" ca="1" si="30">MID(OFFSET(J139,0,-3-OFFSET(J139,4-ROW(),0)),F139+1,3)</f>
        <v>#VALUE!</v>
      </c>
      <c r="K139" s="25" t="e">
        <f t="shared" ref="K139:K202" ca="1" si="31">(($G139*2^8+$H139)*2^8+$I139)*2^8+$J139</f>
        <v>#VALUE!</v>
      </c>
      <c r="L139" s="49"/>
      <c r="M139" s="38" t="e">
        <f ca="1">VLOOKUP($K139,IPv4_define!$Q:$Q,1,1)</f>
        <v>#VALUE!</v>
      </c>
      <c r="N139" s="17" t="e">
        <f ca="1">VLOOKUP($K139,IPv4_define!$Q:$Y,COLUMNS(IPv4_define!Q:Y),1)</f>
        <v>#VALUE!</v>
      </c>
      <c r="O139" s="30" t="e">
        <f t="shared" ref="O139:O202" ca="1" si="32">IF(N139&gt;K139,1,0)</f>
        <v>#VALUE!</v>
      </c>
      <c r="P139" s="82" t="e">
        <f ca="1">IF(O139&gt;0,VLOOKUP($K139,IPv4_define!$P:$Z,COLUMNS(IPv4_define!$P:$Z),1),"")</f>
        <v>#VALUE!</v>
      </c>
    </row>
    <row r="140" spans="2:16" x14ac:dyDescent="0.15">
      <c r="B140" s="53">
        <v>136</v>
      </c>
      <c r="C140" s="42"/>
      <c r="D140" s="4" t="e">
        <f t="shared" ca="1" si="7"/>
        <v>#VALUE!</v>
      </c>
      <c r="E140" s="4" t="e">
        <f t="shared" ca="1" si="26"/>
        <v>#VALUE!</v>
      </c>
      <c r="F140" s="4" t="e">
        <f t="shared" ca="1" si="26"/>
        <v>#VALUE!</v>
      </c>
      <c r="G140" s="5" t="e">
        <f t="shared" ca="1" si="27"/>
        <v>#VALUE!</v>
      </c>
      <c r="H140" s="6" t="e">
        <f t="shared" ca="1" si="28"/>
        <v>#VALUE!</v>
      </c>
      <c r="I140" s="6" t="e">
        <f t="shared" ca="1" si="29"/>
        <v>#VALUE!</v>
      </c>
      <c r="J140" s="6" t="e">
        <f t="shared" ca="1" si="30"/>
        <v>#VALUE!</v>
      </c>
      <c r="K140" s="25" t="e">
        <f t="shared" ca="1" si="31"/>
        <v>#VALUE!</v>
      </c>
      <c r="L140" s="49"/>
      <c r="M140" s="38" t="e">
        <f ca="1">VLOOKUP($K140,IPv4_define!$Q:$Q,1,1)</f>
        <v>#VALUE!</v>
      </c>
      <c r="N140" s="17" t="e">
        <f ca="1">VLOOKUP($K140,IPv4_define!$Q:$Y,COLUMNS(IPv4_define!Q:Y),1)</f>
        <v>#VALUE!</v>
      </c>
      <c r="O140" s="30" t="e">
        <f t="shared" ca="1" si="32"/>
        <v>#VALUE!</v>
      </c>
      <c r="P140" s="82" t="e">
        <f ca="1">IF(O140&gt;0,VLOOKUP($K140,IPv4_define!$P:$Z,COLUMNS(IPv4_define!$P:$Z),1),"")</f>
        <v>#VALUE!</v>
      </c>
    </row>
    <row r="141" spans="2:16" x14ac:dyDescent="0.15">
      <c r="B141" s="53">
        <v>137</v>
      </c>
      <c r="C141" s="42"/>
      <c r="D141" s="4" t="e">
        <f t="shared" ca="1" si="7"/>
        <v>#VALUE!</v>
      </c>
      <c r="E141" s="4" t="e">
        <f t="shared" ca="1" si="26"/>
        <v>#VALUE!</v>
      </c>
      <c r="F141" s="4" t="e">
        <f t="shared" ca="1" si="26"/>
        <v>#VALUE!</v>
      </c>
      <c r="G141" s="5" t="e">
        <f t="shared" ca="1" si="27"/>
        <v>#VALUE!</v>
      </c>
      <c r="H141" s="6" t="e">
        <f t="shared" ca="1" si="28"/>
        <v>#VALUE!</v>
      </c>
      <c r="I141" s="6" t="e">
        <f t="shared" ca="1" si="29"/>
        <v>#VALUE!</v>
      </c>
      <c r="J141" s="6" t="e">
        <f t="shared" ca="1" si="30"/>
        <v>#VALUE!</v>
      </c>
      <c r="K141" s="25" t="e">
        <f t="shared" ca="1" si="31"/>
        <v>#VALUE!</v>
      </c>
      <c r="L141" s="49"/>
      <c r="M141" s="38" t="e">
        <f ca="1">VLOOKUP($K141,IPv4_define!$Q:$Q,1,1)</f>
        <v>#VALUE!</v>
      </c>
      <c r="N141" s="17" t="e">
        <f ca="1">VLOOKUP($K141,IPv4_define!$Q:$Y,COLUMNS(IPv4_define!Q:Y),1)</f>
        <v>#VALUE!</v>
      </c>
      <c r="O141" s="30" t="e">
        <f t="shared" ca="1" si="32"/>
        <v>#VALUE!</v>
      </c>
      <c r="P141" s="82" t="e">
        <f ca="1">IF(O141&gt;0,VLOOKUP($K141,IPv4_define!$P:$Z,COLUMNS(IPv4_define!$P:$Z),1),"")</f>
        <v>#VALUE!</v>
      </c>
    </row>
    <row r="142" spans="2:16" x14ac:dyDescent="0.15">
      <c r="B142" s="53">
        <v>138</v>
      </c>
      <c r="C142" s="42"/>
      <c r="D142" s="4" t="e">
        <f t="shared" ca="1" si="7"/>
        <v>#VALUE!</v>
      </c>
      <c r="E142" s="4" t="e">
        <f t="shared" ref="E142:F205" ca="1" si="33">FIND(E$4,OFFSET(E142,0,1-OFFSET(E142,4-ROW(),4)),OFFSET(E142,0,-1)+1)</f>
        <v>#VALUE!</v>
      </c>
      <c r="F142" s="4" t="e">
        <f t="shared" ca="1" si="33"/>
        <v>#VALUE!</v>
      </c>
      <c r="G142" s="5" t="e">
        <f t="shared" ca="1" si="27"/>
        <v>#VALUE!</v>
      </c>
      <c r="H142" s="6" t="e">
        <f t="shared" ca="1" si="28"/>
        <v>#VALUE!</v>
      </c>
      <c r="I142" s="6" t="e">
        <f t="shared" ca="1" si="29"/>
        <v>#VALUE!</v>
      </c>
      <c r="J142" s="6" t="e">
        <f t="shared" ca="1" si="30"/>
        <v>#VALUE!</v>
      </c>
      <c r="K142" s="25" t="e">
        <f t="shared" ca="1" si="31"/>
        <v>#VALUE!</v>
      </c>
      <c r="L142" s="49"/>
      <c r="M142" s="38" t="e">
        <f ca="1">VLOOKUP($K142,IPv4_define!$Q:$Q,1,1)</f>
        <v>#VALUE!</v>
      </c>
      <c r="N142" s="17" t="e">
        <f ca="1">VLOOKUP($K142,IPv4_define!$Q:$Y,COLUMNS(IPv4_define!Q:Y),1)</f>
        <v>#VALUE!</v>
      </c>
      <c r="O142" s="30" t="e">
        <f t="shared" ca="1" si="32"/>
        <v>#VALUE!</v>
      </c>
      <c r="P142" s="82" t="e">
        <f ca="1">IF(O142&gt;0,VLOOKUP($K142,IPv4_define!$P:$Z,COLUMNS(IPv4_define!$P:$Z),1),"")</f>
        <v>#VALUE!</v>
      </c>
    </row>
    <row r="143" spans="2:16" x14ac:dyDescent="0.15">
      <c r="B143" s="53">
        <v>139</v>
      </c>
      <c r="C143" s="42"/>
      <c r="D143" s="4" t="e">
        <f t="shared" ca="1" si="7"/>
        <v>#VALUE!</v>
      </c>
      <c r="E143" s="4" t="e">
        <f t="shared" ca="1" si="33"/>
        <v>#VALUE!</v>
      </c>
      <c r="F143" s="4" t="e">
        <f t="shared" ca="1" si="33"/>
        <v>#VALUE!</v>
      </c>
      <c r="G143" s="5" t="e">
        <f t="shared" ca="1" si="27"/>
        <v>#VALUE!</v>
      </c>
      <c r="H143" s="6" t="e">
        <f t="shared" ca="1" si="28"/>
        <v>#VALUE!</v>
      </c>
      <c r="I143" s="6" t="e">
        <f t="shared" ca="1" si="29"/>
        <v>#VALUE!</v>
      </c>
      <c r="J143" s="6" t="e">
        <f t="shared" ca="1" si="30"/>
        <v>#VALUE!</v>
      </c>
      <c r="K143" s="25" t="e">
        <f t="shared" ca="1" si="31"/>
        <v>#VALUE!</v>
      </c>
      <c r="L143" s="49"/>
      <c r="M143" s="38" t="e">
        <f ca="1">VLOOKUP($K143,IPv4_define!$Q:$Q,1,1)</f>
        <v>#VALUE!</v>
      </c>
      <c r="N143" s="17" t="e">
        <f ca="1">VLOOKUP($K143,IPv4_define!$Q:$Y,COLUMNS(IPv4_define!Q:Y),1)</f>
        <v>#VALUE!</v>
      </c>
      <c r="O143" s="30" t="e">
        <f t="shared" ca="1" si="32"/>
        <v>#VALUE!</v>
      </c>
      <c r="P143" s="82" t="e">
        <f ca="1">IF(O143&gt;0,VLOOKUP($K143,IPv4_define!$P:$Z,COLUMNS(IPv4_define!$P:$Z),1),"")</f>
        <v>#VALUE!</v>
      </c>
    </row>
    <row r="144" spans="2:16" x14ac:dyDescent="0.15">
      <c r="B144" s="53">
        <v>140</v>
      </c>
      <c r="C144" s="42"/>
      <c r="D144" s="4" t="e">
        <f t="shared" ca="1" si="7"/>
        <v>#VALUE!</v>
      </c>
      <c r="E144" s="4" t="e">
        <f t="shared" ca="1" si="33"/>
        <v>#VALUE!</v>
      </c>
      <c r="F144" s="4" t="e">
        <f t="shared" ca="1" si="33"/>
        <v>#VALUE!</v>
      </c>
      <c r="G144" s="5" t="e">
        <f t="shared" ca="1" si="27"/>
        <v>#VALUE!</v>
      </c>
      <c r="H144" s="6" t="e">
        <f t="shared" ca="1" si="28"/>
        <v>#VALUE!</v>
      </c>
      <c r="I144" s="6" t="e">
        <f t="shared" ca="1" si="29"/>
        <v>#VALUE!</v>
      </c>
      <c r="J144" s="6" t="e">
        <f t="shared" ca="1" si="30"/>
        <v>#VALUE!</v>
      </c>
      <c r="K144" s="25" t="e">
        <f t="shared" ca="1" si="31"/>
        <v>#VALUE!</v>
      </c>
      <c r="L144" s="49"/>
      <c r="M144" s="38" t="e">
        <f ca="1">VLOOKUP($K144,IPv4_define!$Q:$Q,1,1)</f>
        <v>#VALUE!</v>
      </c>
      <c r="N144" s="17" t="e">
        <f ca="1">VLOOKUP($K144,IPv4_define!$Q:$Y,COLUMNS(IPv4_define!Q:Y),1)</f>
        <v>#VALUE!</v>
      </c>
      <c r="O144" s="30" t="e">
        <f t="shared" ca="1" si="32"/>
        <v>#VALUE!</v>
      </c>
      <c r="P144" s="82" t="e">
        <f ca="1">IF(O144&gt;0,VLOOKUP($K144,IPv4_define!$P:$Z,COLUMNS(IPv4_define!$P:$Z),1),"")</f>
        <v>#VALUE!</v>
      </c>
    </row>
    <row r="145" spans="2:16" x14ac:dyDescent="0.15">
      <c r="B145" s="53">
        <v>141</v>
      </c>
      <c r="C145" s="42"/>
      <c r="D145" s="4" t="e">
        <f t="shared" ca="1" si="7"/>
        <v>#VALUE!</v>
      </c>
      <c r="E145" s="4" t="e">
        <f t="shared" ca="1" si="33"/>
        <v>#VALUE!</v>
      </c>
      <c r="F145" s="4" t="e">
        <f t="shared" ca="1" si="33"/>
        <v>#VALUE!</v>
      </c>
      <c r="G145" s="5" t="e">
        <f t="shared" ca="1" si="27"/>
        <v>#VALUE!</v>
      </c>
      <c r="H145" s="6" t="e">
        <f t="shared" ca="1" si="28"/>
        <v>#VALUE!</v>
      </c>
      <c r="I145" s="6" t="e">
        <f t="shared" ca="1" si="29"/>
        <v>#VALUE!</v>
      </c>
      <c r="J145" s="6" t="e">
        <f t="shared" ca="1" si="30"/>
        <v>#VALUE!</v>
      </c>
      <c r="K145" s="25" t="e">
        <f t="shared" ca="1" si="31"/>
        <v>#VALUE!</v>
      </c>
      <c r="L145" s="49"/>
      <c r="M145" s="38" t="e">
        <f ca="1">VLOOKUP($K145,IPv4_define!$Q:$Q,1,1)</f>
        <v>#VALUE!</v>
      </c>
      <c r="N145" s="17" t="e">
        <f ca="1">VLOOKUP($K145,IPv4_define!$Q:$Y,COLUMNS(IPv4_define!Q:Y),1)</f>
        <v>#VALUE!</v>
      </c>
      <c r="O145" s="30" t="e">
        <f t="shared" ca="1" si="32"/>
        <v>#VALUE!</v>
      </c>
      <c r="P145" s="82" t="e">
        <f ca="1">IF(O145&gt;0,VLOOKUP($K145,IPv4_define!$P:$Z,COLUMNS(IPv4_define!$P:$Z),1),"")</f>
        <v>#VALUE!</v>
      </c>
    </row>
    <row r="146" spans="2:16" x14ac:dyDescent="0.15">
      <c r="B146" s="53">
        <v>142</v>
      </c>
      <c r="C146" s="42"/>
      <c r="D146" s="4" t="e">
        <f t="shared" ca="1" si="7"/>
        <v>#VALUE!</v>
      </c>
      <c r="E146" s="4" t="e">
        <f t="shared" ca="1" si="33"/>
        <v>#VALUE!</v>
      </c>
      <c r="F146" s="4" t="e">
        <f t="shared" ca="1" si="33"/>
        <v>#VALUE!</v>
      </c>
      <c r="G146" s="5" t="e">
        <f t="shared" ca="1" si="27"/>
        <v>#VALUE!</v>
      </c>
      <c r="H146" s="6" t="e">
        <f t="shared" ca="1" si="28"/>
        <v>#VALUE!</v>
      </c>
      <c r="I146" s="6" t="e">
        <f t="shared" ca="1" si="29"/>
        <v>#VALUE!</v>
      </c>
      <c r="J146" s="6" t="e">
        <f t="shared" ca="1" si="30"/>
        <v>#VALUE!</v>
      </c>
      <c r="K146" s="25" t="e">
        <f t="shared" ca="1" si="31"/>
        <v>#VALUE!</v>
      </c>
      <c r="L146" s="49"/>
      <c r="M146" s="38" t="e">
        <f ca="1">VLOOKUP($K146,IPv4_define!$Q:$Q,1,1)</f>
        <v>#VALUE!</v>
      </c>
      <c r="N146" s="17" t="e">
        <f ca="1">VLOOKUP($K146,IPv4_define!$Q:$Y,COLUMNS(IPv4_define!Q:Y),1)</f>
        <v>#VALUE!</v>
      </c>
      <c r="O146" s="30" t="e">
        <f t="shared" ca="1" si="32"/>
        <v>#VALUE!</v>
      </c>
      <c r="P146" s="82" t="e">
        <f ca="1">IF(O146&gt;0,VLOOKUP($K146,IPv4_define!$P:$Z,COLUMNS(IPv4_define!$P:$Z),1),"")</f>
        <v>#VALUE!</v>
      </c>
    </row>
    <row r="147" spans="2:16" x14ac:dyDescent="0.15">
      <c r="B147" s="53">
        <v>143</v>
      </c>
      <c r="C147" s="42"/>
      <c r="D147" s="4" t="e">
        <f t="shared" ca="1" si="7"/>
        <v>#VALUE!</v>
      </c>
      <c r="E147" s="4" t="e">
        <f t="shared" ca="1" si="33"/>
        <v>#VALUE!</v>
      </c>
      <c r="F147" s="4" t="e">
        <f t="shared" ca="1" si="33"/>
        <v>#VALUE!</v>
      </c>
      <c r="G147" s="5" t="e">
        <f t="shared" ca="1" si="27"/>
        <v>#VALUE!</v>
      </c>
      <c r="H147" s="6" t="e">
        <f t="shared" ca="1" si="28"/>
        <v>#VALUE!</v>
      </c>
      <c r="I147" s="6" t="e">
        <f t="shared" ca="1" si="29"/>
        <v>#VALUE!</v>
      </c>
      <c r="J147" s="6" t="e">
        <f t="shared" ca="1" si="30"/>
        <v>#VALUE!</v>
      </c>
      <c r="K147" s="25" t="e">
        <f t="shared" ca="1" si="31"/>
        <v>#VALUE!</v>
      </c>
      <c r="L147" s="49"/>
      <c r="M147" s="38" t="e">
        <f ca="1">VLOOKUP($K147,IPv4_define!$Q:$Q,1,1)</f>
        <v>#VALUE!</v>
      </c>
      <c r="N147" s="17" t="e">
        <f ca="1">VLOOKUP($K147,IPv4_define!$Q:$Y,COLUMNS(IPv4_define!Q:Y),1)</f>
        <v>#VALUE!</v>
      </c>
      <c r="O147" s="30" t="e">
        <f t="shared" ca="1" si="32"/>
        <v>#VALUE!</v>
      </c>
      <c r="P147" s="82" t="e">
        <f ca="1">IF(O147&gt;0,VLOOKUP($K147,IPv4_define!$P:$Z,COLUMNS(IPv4_define!$P:$Z),1),"")</f>
        <v>#VALUE!</v>
      </c>
    </row>
    <row r="148" spans="2:16" x14ac:dyDescent="0.15">
      <c r="B148" s="53">
        <v>144</v>
      </c>
      <c r="C148" s="42"/>
      <c r="D148" s="4" t="e">
        <f t="shared" ca="1" si="7"/>
        <v>#VALUE!</v>
      </c>
      <c r="E148" s="4" t="e">
        <f t="shared" ca="1" si="33"/>
        <v>#VALUE!</v>
      </c>
      <c r="F148" s="4" t="e">
        <f t="shared" ca="1" si="33"/>
        <v>#VALUE!</v>
      </c>
      <c r="G148" s="5" t="e">
        <f t="shared" ca="1" si="27"/>
        <v>#VALUE!</v>
      </c>
      <c r="H148" s="6" t="e">
        <f t="shared" ca="1" si="28"/>
        <v>#VALUE!</v>
      </c>
      <c r="I148" s="6" t="e">
        <f t="shared" ca="1" si="29"/>
        <v>#VALUE!</v>
      </c>
      <c r="J148" s="6" t="e">
        <f t="shared" ca="1" si="30"/>
        <v>#VALUE!</v>
      </c>
      <c r="K148" s="25" t="e">
        <f t="shared" ca="1" si="31"/>
        <v>#VALUE!</v>
      </c>
      <c r="L148" s="49"/>
      <c r="M148" s="38" t="e">
        <f ca="1">VLOOKUP($K148,IPv4_define!$Q:$Q,1,1)</f>
        <v>#VALUE!</v>
      </c>
      <c r="N148" s="17" t="e">
        <f ca="1">VLOOKUP($K148,IPv4_define!$Q:$Y,COLUMNS(IPv4_define!Q:Y),1)</f>
        <v>#VALUE!</v>
      </c>
      <c r="O148" s="30" t="e">
        <f t="shared" ca="1" si="32"/>
        <v>#VALUE!</v>
      </c>
      <c r="P148" s="82" t="e">
        <f ca="1">IF(O148&gt;0,VLOOKUP($K148,IPv4_define!$P:$Z,COLUMNS(IPv4_define!$P:$Z),1),"")</f>
        <v>#VALUE!</v>
      </c>
    </row>
    <row r="149" spans="2:16" x14ac:dyDescent="0.15">
      <c r="B149" s="53">
        <v>145</v>
      </c>
      <c r="C149" s="42"/>
      <c r="D149" s="4" t="e">
        <f t="shared" ca="1" si="7"/>
        <v>#VALUE!</v>
      </c>
      <c r="E149" s="4" t="e">
        <f t="shared" ca="1" si="33"/>
        <v>#VALUE!</v>
      </c>
      <c r="F149" s="4" t="e">
        <f t="shared" ca="1" si="33"/>
        <v>#VALUE!</v>
      </c>
      <c r="G149" s="5" t="e">
        <f t="shared" ca="1" si="27"/>
        <v>#VALUE!</v>
      </c>
      <c r="H149" s="6" t="e">
        <f t="shared" ca="1" si="28"/>
        <v>#VALUE!</v>
      </c>
      <c r="I149" s="6" t="e">
        <f t="shared" ca="1" si="29"/>
        <v>#VALUE!</v>
      </c>
      <c r="J149" s="6" t="e">
        <f t="shared" ca="1" si="30"/>
        <v>#VALUE!</v>
      </c>
      <c r="K149" s="25" t="e">
        <f t="shared" ca="1" si="31"/>
        <v>#VALUE!</v>
      </c>
      <c r="L149" s="49"/>
      <c r="M149" s="38" t="e">
        <f ca="1">VLOOKUP($K149,IPv4_define!$Q:$Q,1,1)</f>
        <v>#VALUE!</v>
      </c>
      <c r="N149" s="17" t="e">
        <f ca="1">VLOOKUP($K149,IPv4_define!$Q:$Y,COLUMNS(IPv4_define!Q:Y),1)</f>
        <v>#VALUE!</v>
      </c>
      <c r="O149" s="30" t="e">
        <f t="shared" ca="1" si="32"/>
        <v>#VALUE!</v>
      </c>
      <c r="P149" s="82" t="e">
        <f ca="1">IF(O149&gt;0,VLOOKUP($K149,IPv4_define!$P:$Z,COLUMNS(IPv4_define!$P:$Z),1),"")</f>
        <v>#VALUE!</v>
      </c>
    </row>
    <row r="150" spans="2:16" x14ac:dyDescent="0.15">
      <c r="B150" s="53">
        <v>146</v>
      </c>
      <c r="C150" s="42"/>
      <c r="D150" s="4" t="e">
        <f t="shared" ca="1" si="7"/>
        <v>#VALUE!</v>
      </c>
      <c r="E150" s="4" t="e">
        <f t="shared" ca="1" si="33"/>
        <v>#VALUE!</v>
      </c>
      <c r="F150" s="4" t="e">
        <f t="shared" ca="1" si="33"/>
        <v>#VALUE!</v>
      </c>
      <c r="G150" s="5" t="e">
        <f t="shared" ca="1" si="27"/>
        <v>#VALUE!</v>
      </c>
      <c r="H150" s="6" t="e">
        <f t="shared" ca="1" si="28"/>
        <v>#VALUE!</v>
      </c>
      <c r="I150" s="6" t="e">
        <f t="shared" ca="1" si="29"/>
        <v>#VALUE!</v>
      </c>
      <c r="J150" s="6" t="e">
        <f t="shared" ca="1" si="30"/>
        <v>#VALUE!</v>
      </c>
      <c r="K150" s="25" t="e">
        <f t="shared" ca="1" si="31"/>
        <v>#VALUE!</v>
      </c>
      <c r="L150" s="49"/>
      <c r="M150" s="38" t="e">
        <f ca="1">VLOOKUP($K150,IPv4_define!$Q:$Q,1,1)</f>
        <v>#VALUE!</v>
      </c>
      <c r="N150" s="17" t="e">
        <f ca="1">VLOOKUP($K150,IPv4_define!$Q:$Y,COLUMNS(IPv4_define!Q:Y),1)</f>
        <v>#VALUE!</v>
      </c>
      <c r="O150" s="30" t="e">
        <f t="shared" ca="1" si="32"/>
        <v>#VALUE!</v>
      </c>
      <c r="P150" s="82" t="e">
        <f ca="1">IF(O150&gt;0,VLOOKUP($K150,IPv4_define!$P:$Z,COLUMNS(IPv4_define!$P:$Z),1),"")</f>
        <v>#VALUE!</v>
      </c>
    </row>
    <row r="151" spans="2:16" x14ac:dyDescent="0.15">
      <c r="B151" s="53">
        <v>147</v>
      </c>
      <c r="C151" s="42"/>
      <c r="D151" s="4" t="e">
        <f t="shared" ca="1" si="7"/>
        <v>#VALUE!</v>
      </c>
      <c r="E151" s="4" t="e">
        <f t="shared" ca="1" si="33"/>
        <v>#VALUE!</v>
      </c>
      <c r="F151" s="4" t="e">
        <f t="shared" ca="1" si="33"/>
        <v>#VALUE!</v>
      </c>
      <c r="G151" s="5" t="e">
        <f t="shared" ca="1" si="27"/>
        <v>#VALUE!</v>
      </c>
      <c r="H151" s="6" t="e">
        <f t="shared" ca="1" si="28"/>
        <v>#VALUE!</v>
      </c>
      <c r="I151" s="6" t="e">
        <f t="shared" ca="1" si="29"/>
        <v>#VALUE!</v>
      </c>
      <c r="J151" s="6" t="e">
        <f t="shared" ca="1" si="30"/>
        <v>#VALUE!</v>
      </c>
      <c r="K151" s="25" t="e">
        <f t="shared" ca="1" si="31"/>
        <v>#VALUE!</v>
      </c>
      <c r="L151" s="49"/>
      <c r="M151" s="38" t="e">
        <f ca="1">VLOOKUP($K151,IPv4_define!$Q:$Q,1,1)</f>
        <v>#VALUE!</v>
      </c>
      <c r="N151" s="17" t="e">
        <f ca="1">VLOOKUP($K151,IPv4_define!$Q:$Y,COLUMNS(IPv4_define!Q:Y),1)</f>
        <v>#VALUE!</v>
      </c>
      <c r="O151" s="30" t="e">
        <f t="shared" ca="1" si="32"/>
        <v>#VALUE!</v>
      </c>
      <c r="P151" s="82" t="e">
        <f ca="1">IF(O151&gt;0,VLOOKUP($K151,IPv4_define!$P:$Z,COLUMNS(IPv4_define!$P:$Z),1),"")</f>
        <v>#VALUE!</v>
      </c>
    </row>
    <row r="152" spans="2:16" x14ac:dyDescent="0.15">
      <c r="B152" s="53">
        <v>148</v>
      </c>
      <c r="C152" s="42"/>
      <c r="D152" s="4" t="e">
        <f t="shared" ca="1" si="7"/>
        <v>#VALUE!</v>
      </c>
      <c r="E152" s="4" t="e">
        <f t="shared" ca="1" si="33"/>
        <v>#VALUE!</v>
      </c>
      <c r="F152" s="4" t="e">
        <f t="shared" ca="1" si="33"/>
        <v>#VALUE!</v>
      </c>
      <c r="G152" s="5" t="e">
        <f t="shared" ca="1" si="27"/>
        <v>#VALUE!</v>
      </c>
      <c r="H152" s="6" t="e">
        <f t="shared" ca="1" si="28"/>
        <v>#VALUE!</v>
      </c>
      <c r="I152" s="6" t="e">
        <f t="shared" ca="1" si="29"/>
        <v>#VALUE!</v>
      </c>
      <c r="J152" s="6" t="e">
        <f t="shared" ca="1" si="30"/>
        <v>#VALUE!</v>
      </c>
      <c r="K152" s="25" t="e">
        <f t="shared" ca="1" si="31"/>
        <v>#VALUE!</v>
      </c>
      <c r="L152" s="49"/>
      <c r="M152" s="38" t="e">
        <f ca="1">VLOOKUP($K152,IPv4_define!$Q:$Q,1,1)</f>
        <v>#VALUE!</v>
      </c>
      <c r="N152" s="17" t="e">
        <f ca="1">VLOOKUP($K152,IPv4_define!$Q:$Y,COLUMNS(IPv4_define!Q:Y),1)</f>
        <v>#VALUE!</v>
      </c>
      <c r="O152" s="30" t="e">
        <f t="shared" ca="1" si="32"/>
        <v>#VALUE!</v>
      </c>
      <c r="P152" s="82" t="e">
        <f ca="1">IF(O152&gt;0,VLOOKUP($K152,IPv4_define!$P:$Z,COLUMNS(IPv4_define!$P:$Z),1),"")</f>
        <v>#VALUE!</v>
      </c>
    </row>
    <row r="153" spans="2:16" x14ac:dyDescent="0.15">
      <c r="B153" s="53">
        <v>149</v>
      </c>
      <c r="C153" s="42"/>
      <c r="D153" s="4" t="e">
        <f t="shared" ca="1" si="7"/>
        <v>#VALUE!</v>
      </c>
      <c r="E153" s="4" t="e">
        <f t="shared" ca="1" si="33"/>
        <v>#VALUE!</v>
      </c>
      <c r="F153" s="4" t="e">
        <f t="shared" ca="1" si="33"/>
        <v>#VALUE!</v>
      </c>
      <c r="G153" s="5" t="e">
        <f t="shared" ca="1" si="27"/>
        <v>#VALUE!</v>
      </c>
      <c r="H153" s="6" t="e">
        <f t="shared" ca="1" si="28"/>
        <v>#VALUE!</v>
      </c>
      <c r="I153" s="6" t="e">
        <f t="shared" ca="1" si="29"/>
        <v>#VALUE!</v>
      </c>
      <c r="J153" s="6" t="e">
        <f t="shared" ca="1" si="30"/>
        <v>#VALUE!</v>
      </c>
      <c r="K153" s="25" t="e">
        <f t="shared" ca="1" si="31"/>
        <v>#VALUE!</v>
      </c>
      <c r="L153" s="49"/>
      <c r="M153" s="38" t="e">
        <f ca="1">VLOOKUP($K153,IPv4_define!$Q:$Q,1,1)</f>
        <v>#VALUE!</v>
      </c>
      <c r="N153" s="17" t="e">
        <f ca="1">VLOOKUP($K153,IPv4_define!$Q:$Y,COLUMNS(IPv4_define!Q:Y),1)</f>
        <v>#VALUE!</v>
      </c>
      <c r="O153" s="30" t="e">
        <f t="shared" ca="1" si="32"/>
        <v>#VALUE!</v>
      </c>
      <c r="P153" s="82" t="e">
        <f ca="1">IF(O153&gt;0,VLOOKUP($K153,IPv4_define!$P:$Z,COLUMNS(IPv4_define!$P:$Z),1),"")</f>
        <v>#VALUE!</v>
      </c>
    </row>
    <row r="154" spans="2:16" x14ac:dyDescent="0.15">
      <c r="B154" s="53">
        <v>150</v>
      </c>
      <c r="C154" s="42"/>
      <c r="D154" s="4" t="e">
        <f t="shared" ca="1" si="7"/>
        <v>#VALUE!</v>
      </c>
      <c r="E154" s="4" t="e">
        <f t="shared" ca="1" si="33"/>
        <v>#VALUE!</v>
      </c>
      <c r="F154" s="4" t="e">
        <f t="shared" ca="1" si="33"/>
        <v>#VALUE!</v>
      </c>
      <c r="G154" s="5" t="e">
        <f t="shared" ca="1" si="27"/>
        <v>#VALUE!</v>
      </c>
      <c r="H154" s="6" t="e">
        <f t="shared" ca="1" si="28"/>
        <v>#VALUE!</v>
      </c>
      <c r="I154" s="6" t="e">
        <f t="shared" ca="1" si="29"/>
        <v>#VALUE!</v>
      </c>
      <c r="J154" s="6" t="e">
        <f t="shared" ca="1" si="30"/>
        <v>#VALUE!</v>
      </c>
      <c r="K154" s="25" t="e">
        <f t="shared" ca="1" si="31"/>
        <v>#VALUE!</v>
      </c>
      <c r="L154" s="49"/>
      <c r="M154" s="38" t="e">
        <f ca="1">VLOOKUP($K154,IPv4_define!$Q:$Q,1,1)</f>
        <v>#VALUE!</v>
      </c>
      <c r="N154" s="17" t="e">
        <f ca="1">VLOOKUP($K154,IPv4_define!$Q:$Y,COLUMNS(IPv4_define!Q:Y),1)</f>
        <v>#VALUE!</v>
      </c>
      <c r="O154" s="30" t="e">
        <f t="shared" ca="1" si="32"/>
        <v>#VALUE!</v>
      </c>
      <c r="P154" s="82" t="e">
        <f ca="1">IF(O154&gt;0,VLOOKUP($K154,IPv4_define!$P:$Z,COLUMNS(IPv4_define!$P:$Z),1),"")</f>
        <v>#VALUE!</v>
      </c>
    </row>
    <row r="155" spans="2:16" x14ac:dyDescent="0.15">
      <c r="B155" s="53">
        <v>151</v>
      </c>
      <c r="C155" s="42"/>
      <c r="D155" s="4" t="e">
        <f t="shared" ca="1" si="7"/>
        <v>#VALUE!</v>
      </c>
      <c r="E155" s="4" t="e">
        <f t="shared" ca="1" si="33"/>
        <v>#VALUE!</v>
      </c>
      <c r="F155" s="4" t="e">
        <f t="shared" ca="1" si="33"/>
        <v>#VALUE!</v>
      </c>
      <c r="G155" s="5" t="e">
        <f t="shared" ca="1" si="27"/>
        <v>#VALUE!</v>
      </c>
      <c r="H155" s="6" t="e">
        <f t="shared" ca="1" si="28"/>
        <v>#VALUE!</v>
      </c>
      <c r="I155" s="6" t="e">
        <f t="shared" ca="1" si="29"/>
        <v>#VALUE!</v>
      </c>
      <c r="J155" s="6" t="e">
        <f t="shared" ca="1" si="30"/>
        <v>#VALUE!</v>
      </c>
      <c r="K155" s="25" t="e">
        <f t="shared" ca="1" si="31"/>
        <v>#VALUE!</v>
      </c>
      <c r="L155" s="49"/>
      <c r="M155" s="38" t="e">
        <f ca="1">VLOOKUP($K155,IPv4_define!$Q:$Q,1,1)</f>
        <v>#VALUE!</v>
      </c>
      <c r="N155" s="17" t="e">
        <f ca="1">VLOOKUP($K155,IPv4_define!$Q:$Y,COLUMNS(IPv4_define!Q:Y),1)</f>
        <v>#VALUE!</v>
      </c>
      <c r="O155" s="30" t="e">
        <f t="shared" ca="1" si="32"/>
        <v>#VALUE!</v>
      </c>
      <c r="P155" s="82" t="e">
        <f ca="1">IF(O155&gt;0,VLOOKUP($K155,IPv4_define!$P:$Z,COLUMNS(IPv4_define!$P:$Z),1),"")</f>
        <v>#VALUE!</v>
      </c>
    </row>
    <row r="156" spans="2:16" x14ac:dyDescent="0.15">
      <c r="B156" s="53">
        <v>152</v>
      </c>
      <c r="C156" s="42"/>
      <c r="D156" s="4" t="e">
        <f t="shared" ca="1" si="7"/>
        <v>#VALUE!</v>
      </c>
      <c r="E156" s="4" t="e">
        <f t="shared" ca="1" si="33"/>
        <v>#VALUE!</v>
      </c>
      <c r="F156" s="4" t="e">
        <f t="shared" ca="1" si="33"/>
        <v>#VALUE!</v>
      </c>
      <c r="G156" s="5" t="e">
        <f t="shared" ca="1" si="27"/>
        <v>#VALUE!</v>
      </c>
      <c r="H156" s="6" t="e">
        <f t="shared" ca="1" si="28"/>
        <v>#VALUE!</v>
      </c>
      <c r="I156" s="6" t="e">
        <f t="shared" ca="1" si="29"/>
        <v>#VALUE!</v>
      </c>
      <c r="J156" s="6" t="e">
        <f t="shared" ca="1" si="30"/>
        <v>#VALUE!</v>
      </c>
      <c r="K156" s="25" t="e">
        <f t="shared" ca="1" si="31"/>
        <v>#VALUE!</v>
      </c>
      <c r="L156" s="49"/>
      <c r="M156" s="38" t="e">
        <f ca="1">VLOOKUP($K156,IPv4_define!$Q:$Q,1,1)</f>
        <v>#VALUE!</v>
      </c>
      <c r="N156" s="17" t="e">
        <f ca="1">VLOOKUP($K156,IPv4_define!$Q:$Y,COLUMNS(IPv4_define!Q:Y),1)</f>
        <v>#VALUE!</v>
      </c>
      <c r="O156" s="30" t="e">
        <f t="shared" ca="1" si="32"/>
        <v>#VALUE!</v>
      </c>
      <c r="P156" s="82" t="e">
        <f ca="1">IF(O156&gt;0,VLOOKUP($K156,IPv4_define!$P:$Z,COLUMNS(IPv4_define!$P:$Z),1),"")</f>
        <v>#VALUE!</v>
      </c>
    </row>
    <row r="157" spans="2:16" x14ac:dyDescent="0.15">
      <c r="B157" s="53">
        <v>153</v>
      </c>
      <c r="C157" s="42"/>
      <c r="D157" s="4" t="e">
        <f t="shared" ca="1" si="7"/>
        <v>#VALUE!</v>
      </c>
      <c r="E157" s="4" t="e">
        <f t="shared" ca="1" si="33"/>
        <v>#VALUE!</v>
      </c>
      <c r="F157" s="4" t="e">
        <f t="shared" ca="1" si="33"/>
        <v>#VALUE!</v>
      </c>
      <c r="G157" s="5" t="e">
        <f t="shared" ca="1" si="27"/>
        <v>#VALUE!</v>
      </c>
      <c r="H157" s="6" t="e">
        <f t="shared" ca="1" si="28"/>
        <v>#VALUE!</v>
      </c>
      <c r="I157" s="6" t="e">
        <f t="shared" ca="1" si="29"/>
        <v>#VALUE!</v>
      </c>
      <c r="J157" s="6" t="e">
        <f t="shared" ca="1" si="30"/>
        <v>#VALUE!</v>
      </c>
      <c r="K157" s="25" t="e">
        <f t="shared" ca="1" si="31"/>
        <v>#VALUE!</v>
      </c>
      <c r="L157" s="49"/>
      <c r="M157" s="38" t="e">
        <f ca="1">VLOOKUP($K157,IPv4_define!$Q:$Q,1,1)</f>
        <v>#VALUE!</v>
      </c>
      <c r="N157" s="17" t="e">
        <f ca="1">VLOOKUP($K157,IPv4_define!$Q:$Y,COLUMNS(IPv4_define!Q:Y),1)</f>
        <v>#VALUE!</v>
      </c>
      <c r="O157" s="30" t="e">
        <f t="shared" ca="1" si="32"/>
        <v>#VALUE!</v>
      </c>
      <c r="P157" s="82" t="e">
        <f ca="1">IF(O157&gt;0,VLOOKUP($K157,IPv4_define!$P:$Z,COLUMNS(IPv4_define!$P:$Z),1),"")</f>
        <v>#VALUE!</v>
      </c>
    </row>
    <row r="158" spans="2:16" x14ac:dyDescent="0.15">
      <c r="B158" s="53">
        <v>154</v>
      </c>
      <c r="C158" s="42"/>
      <c r="D158" s="4" t="e">
        <f t="shared" ca="1" si="7"/>
        <v>#VALUE!</v>
      </c>
      <c r="E158" s="4" t="e">
        <f t="shared" ca="1" si="33"/>
        <v>#VALUE!</v>
      </c>
      <c r="F158" s="4" t="e">
        <f t="shared" ca="1" si="33"/>
        <v>#VALUE!</v>
      </c>
      <c r="G158" s="5" t="e">
        <f t="shared" ca="1" si="27"/>
        <v>#VALUE!</v>
      </c>
      <c r="H158" s="6" t="e">
        <f t="shared" ca="1" si="28"/>
        <v>#VALUE!</v>
      </c>
      <c r="I158" s="6" t="e">
        <f t="shared" ca="1" si="29"/>
        <v>#VALUE!</v>
      </c>
      <c r="J158" s="6" t="e">
        <f t="shared" ca="1" si="30"/>
        <v>#VALUE!</v>
      </c>
      <c r="K158" s="25" t="e">
        <f t="shared" ca="1" si="31"/>
        <v>#VALUE!</v>
      </c>
      <c r="L158" s="49"/>
      <c r="M158" s="38" t="e">
        <f ca="1">VLOOKUP($K158,IPv4_define!$Q:$Q,1,1)</f>
        <v>#VALUE!</v>
      </c>
      <c r="N158" s="17" t="e">
        <f ca="1">VLOOKUP($K158,IPv4_define!$Q:$Y,COLUMNS(IPv4_define!Q:Y),1)</f>
        <v>#VALUE!</v>
      </c>
      <c r="O158" s="30" t="e">
        <f t="shared" ca="1" si="32"/>
        <v>#VALUE!</v>
      </c>
      <c r="P158" s="82" t="e">
        <f ca="1">IF(O158&gt;0,VLOOKUP($K158,IPv4_define!$P:$Z,COLUMNS(IPv4_define!$P:$Z),1),"")</f>
        <v>#VALUE!</v>
      </c>
    </row>
    <row r="159" spans="2:16" x14ac:dyDescent="0.15">
      <c r="B159" s="53">
        <v>155</v>
      </c>
      <c r="C159" s="42"/>
      <c r="D159" s="4" t="e">
        <f t="shared" ca="1" si="7"/>
        <v>#VALUE!</v>
      </c>
      <c r="E159" s="4" t="e">
        <f t="shared" ca="1" si="33"/>
        <v>#VALUE!</v>
      </c>
      <c r="F159" s="4" t="e">
        <f t="shared" ca="1" si="33"/>
        <v>#VALUE!</v>
      </c>
      <c r="G159" s="5" t="e">
        <f t="shared" ca="1" si="27"/>
        <v>#VALUE!</v>
      </c>
      <c r="H159" s="6" t="e">
        <f t="shared" ca="1" si="28"/>
        <v>#VALUE!</v>
      </c>
      <c r="I159" s="6" t="e">
        <f t="shared" ca="1" si="29"/>
        <v>#VALUE!</v>
      </c>
      <c r="J159" s="6" t="e">
        <f t="shared" ca="1" si="30"/>
        <v>#VALUE!</v>
      </c>
      <c r="K159" s="25" t="e">
        <f t="shared" ca="1" si="31"/>
        <v>#VALUE!</v>
      </c>
      <c r="L159" s="49"/>
      <c r="M159" s="38" t="e">
        <f ca="1">VLOOKUP($K159,IPv4_define!$Q:$Q,1,1)</f>
        <v>#VALUE!</v>
      </c>
      <c r="N159" s="17" t="e">
        <f ca="1">VLOOKUP($K159,IPv4_define!$Q:$Y,COLUMNS(IPv4_define!Q:Y),1)</f>
        <v>#VALUE!</v>
      </c>
      <c r="O159" s="30" t="e">
        <f t="shared" ca="1" si="32"/>
        <v>#VALUE!</v>
      </c>
      <c r="P159" s="82" t="e">
        <f ca="1">IF(O159&gt;0,VLOOKUP($K159,IPv4_define!$P:$Z,COLUMNS(IPv4_define!$P:$Z),1),"")</f>
        <v>#VALUE!</v>
      </c>
    </row>
    <row r="160" spans="2:16" x14ac:dyDescent="0.15">
      <c r="B160" s="53">
        <v>156</v>
      </c>
      <c r="C160" s="42"/>
      <c r="D160" s="4" t="e">
        <f t="shared" ca="1" si="7"/>
        <v>#VALUE!</v>
      </c>
      <c r="E160" s="4" t="e">
        <f t="shared" ca="1" si="33"/>
        <v>#VALUE!</v>
      </c>
      <c r="F160" s="4" t="e">
        <f t="shared" ca="1" si="33"/>
        <v>#VALUE!</v>
      </c>
      <c r="G160" s="5" t="e">
        <f t="shared" ca="1" si="27"/>
        <v>#VALUE!</v>
      </c>
      <c r="H160" s="6" t="e">
        <f t="shared" ca="1" si="28"/>
        <v>#VALUE!</v>
      </c>
      <c r="I160" s="6" t="e">
        <f t="shared" ca="1" si="29"/>
        <v>#VALUE!</v>
      </c>
      <c r="J160" s="6" t="e">
        <f t="shared" ca="1" si="30"/>
        <v>#VALUE!</v>
      </c>
      <c r="K160" s="25" t="e">
        <f t="shared" ca="1" si="31"/>
        <v>#VALUE!</v>
      </c>
      <c r="L160" s="49"/>
      <c r="M160" s="38" t="e">
        <f ca="1">VLOOKUP($K160,IPv4_define!$Q:$Q,1,1)</f>
        <v>#VALUE!</v>
      </c>
      <c r="N160" s="17" t="e">
        <f ca="1">VLOOKUP($K160,IPv4_define!$Q:$Y,COLUMNS(IPv4_define!Q:Y),1)</f>
        <v>#VALUE!</v>
      </c>
      <c r="O160" s="30" t="e">
        <f t="shared" ca="1" si="32"/>
        <v>#VALUE!</v>
      </c>
      <c r="P160" s="82" t="e">
        <f ca="1">IF(O160&gt;0,VLOOKUP($K160,IPv4_define!$P:$Z,COLUMNS(IPv4_define!$P:$Z),1),"")</f>
        <v>#VALUE!</v>
      </c>
    </row>
    <row r="161" spans="2:16" x14ac:dyDescent="0.15">
      <c r="B161" s="53">
        <v>157</v>
      </c>
      <c r="C161" s="42"/>
      <c r="D161" s="4" t="e">
        <f t="shared" ca="1" si="7"/>
        <v>#VALUE!</v>
      </c>
      <c r="E161" s="4" t="e">
        <f t="shared" ca="1" si="33"/>
        <v>#VALUE!</v>
      </c>
      <c r="F161" s="4" t="e">
        <f t="shared" ca="1" si="33"/>
        <v>#VALUE!</v>
      </c>
      <c r="G161" s="5" t="e">
        <f t="shared" ca="1" si="27"/>
        <v>#VALUE!</v>
      </c>
      <c r="H161" s="6" t="e">
        <f t="shared" ca="1" si="28"/>
        <v>#VALUE!</v>
      </c>
      <c r="I161" s="6" t="e">
        <f t="shared" ca="1" si="29"/>
        <v>#VALUE!</v>
      </c>
      <c r="J161" s="6" t="e">
        <f t="shared" ca="1" si="30"/>
        <v>#VALUE!</v>
      </c>
      <c r="K161" s="25" t="e">
        <f t="shared" ca="1" si="31"/>
        <v>#VALUE!</v>
      </c>
      <c r="L161" s="49"/>
      <c r="M161" s="38" t="e">
        <f ca="1">VLOOKUP($K161,IPv4_define!$Q:$Q,1,1)</f>
        <v>#VALUE!</v>
      </c>
      <c r="N161" s="17" t="e">
        <f ca="1">VLOOKUP($K161,IPv4_define!$Q:$Y,COLUMNS(IPv4_define!Q:Y),1)</f>
        <v>#VALUE!</v>
      </c>
      <c r="O161" s="30" t="e">
        <f t="shared" ca="1" si="32"/>
        <v>#VALUE!</v>
      </c>
      <c r="P161" s="82" t="e">
        <f ca="1">IF(O161&gt;0,VLOOKUP($K161,IPv4_define!$P:$Z,COLUMNS(IPv4_define!$P:$Z),1),"")</f>
        <v>#VALUE!</v>
      </c>
    </row>
    <row r="162" spans="2:16" x14ac:dyDescent="0.15">
      <c r="B162" s="53">
        <v>158</v>
      </c>
      <c r="C162" s="42"/>
      <c r="D162" s="4" t="e">
        <f t="shared" ca="1" si="7"/>
        <v>#VALUE!</v>
      </c>
      <c r="E162" s="4" t="e">
        <f t="shared" ca="1" si="33"/>
        <v>#VALUE!</v>
      </c>
      <c r="F162" s="4" t="e">
        <f t="shared" ca="1" si="33"/>
        <v>#VALUE!</v>
      </c>
      <c r="G162" s="5" t="e">
        <f t="shared" ca="1" si="27"/>
        <v>#VALUE!</v>
      </c>
      <c r="H162" s="6" t="e">
        <f t="shared" ca="1" si="28"/>
        <v>#VALUE!</v>
      </c>
      <c r="I162" s="6" t="e">
        <f t="shared" ca="1" si="29"/>
        <v>#VALUE!</v>
      </c>
      <c r="J162" s="6" t="e">
        <f t="shared" ca="1" si="30"/>
        <v>#VALUE!</v>
      </c>
      <c r="K162" s="25" t="e">
        <f t="shared" ca="1" si="31"/>
        <v>#VALUE!</v>
      </c>
      <c r="L162" s="49"/>
      <c r="M162" s="38" t="e">
        <f ca="1">VLOOKUP($K162,IPv4_define!$Q:$Q,1,1)</f>
        <v>#VALUE!</v>
      </c>
      <c r="N162" s="17" t="e">
        <f ca="1">VLOOKUP($K162,IPv4_define!$Q:$Y,COLUMNS(IPv4_define!Q:Y),1)</f>
        <v>#VALUE!</v>
      </c>
      <c r="O162" s="30" t="e">
        <f t="shared" ca="1" si="32"/>
        <v>#VALUE!</v>
      </c>
      <c r="P162" s="82" t="e">
        <f ca="1">IF(O162&gt;0,VLOOKUP($K162,IPv4_define!$P:$Z,COLUMNS(IPv4_define!$P:$Z),1),"")</f>
        <v>#VALUE!</v>
      </c>
    </row>
    <row r="163" spans="2:16" x14ac:dyDescent="0.15">
      <c r="B163" s="53">
        <v>159</v>
      </c>
      <c r="C163" s="42"/>
      <c r="D163" s="4" t="e">
        <f t="shared" ca="1" si="7"/>
        <v>#VALUE!</v>
      </c>
      <c r="E163" s="4" t="e">
        <f t="shared" ca="1" si="33"/>
        <v>#VALUE!</v>
      </c>
      <c r="F163" s="4" t="e">
        <f t="shared" ca="1" si="33"/>
        <v>#VALUE!</v>
      </c>
      <c r="G163" s="5" t="e">
        <f t="shared" ca="1" si="27"/>
        <v>#VALUE!</v>
      </c>
      <c r="H163" s="6" t="e">
        <f t="shared" ca="1" si="28"/>
        <v>#VALUE!</v>
      </c>
      <c r="I163" s="6" t="e">
        <f t="shared" ca="1" si="29"/>
        <v>#VALUE!</v>
      </c>
      <c r="J163" s="6" t="e">
        <f t="shared" ca="1" si="30"/>
        <v>#VALUE!</v>
      </c>
      <c r="K163" s="25" t="e">
        <f t="shared" ca="1" si="31"/>
        <v>#VALUE!</v>
      </c>
      <c r="L163" s="49"/>
      <c r="M163" s="38" t="e">
        <f ca="1">VLOOKUP($K163,IPv4_define!$Q:$Q,1,1)</f>
        <v>#VALUE!</v>
      </c>
      <c r="N163" s="17" t="e">
        <f ca="1">VLOOKUP($K163,IPv4_define!$Q:$Y,COLUMNS(IPv4_define!Q:Y),1)</f>
        <v>#VALUE!</v>
      </c>
      <c r="O163" s="30" t="e">
        <f t="shared" ca="1" si="32"/>
        <v>#VALUE!</v>
      </c>
      <c r="P163" s="82" t="e">
        <f ca="1">IF(O163&gt;0,VLOOKUP($K163,IPv4_define!$P:$Z,COLUMNS(IPv4_define!$P:$Z),1),"")</f>
        <v>#VALUE!</v>
      </c>
    </row>
    <row r="164" spans="2:16" x14ac:dyDescent="0.15">
      <c r="B164" s="53">
        <v>160</v>
      </c>
      <c r="C164" s="42"/>
      <c r="D164" s="4" t="e">
        <f t="shared" ca="1" si="7"/>
        <v>#VALUE!</v>
      </c>
      <c r="E164" s="4" t="e">
        <f t="shared" ca="1" si="33"/>
        <v>#VALUE!</v>
      </c>
      <c r="F164" s="4" t="e">
        <f t="shared" ca="1" si="33"/>
        <v>#VALUE!</v>
      </c>
      <c r="G164" s="5" t="e">
        <f t="shared" ca="1" si="27"/>
        <v>#VALUE!</v>
      </c>
      <c r="H164" s="6" t="e">
        <f t="shared" ca="1" si="28"/>
        <v>#VALUE!</v>
      </c>
      <c r="I164" s="6" t="e">
        <f t="shared" ca="1" si="29"/>
        <v>#VALUE!</v>
      </c>
      <c r="J164" s="6" t="e">
        <f t="shared" ca="1" si="30"/>
        <v>#VALUE!</v>
      </c>
      <c r="K164" s="25" t="e">
        <f t="shared" ca="1" si="31"/>
        <v>#VALUE!</v>
      </c>
      <c r="L164" s="49"/>
      <c r="M164" s="38" t="e">
        <f ca="1">VLOOKUP($K164,IPv4_define!$Q:$Q,1,1)</f>
        <v>#VALUE!</v>
      </c>
      <c r="N164" s="17" t="e">
        <f ca="1">VLOOKUP($K164,IPv4_define!$Q:$Y,COLUMNS(IPv4_define!Q:Y),1)</f>
        <v>#VALUE!</v>
      </c>
      <c r="O164" s="30" t="e">
        <f t="shared" ca="1" si="32"/>
        <v>#VALUE!</v>
      </c>
      <c r="P164" s="82" t="e">
        <f ca="1">IF(O164&gt;0,VLOOKUP($K164,IPv4_define!$P:$Z,COLUMNS(IPv4_define!$P:$Z),1),"")</f>
        <v>#VALUE!</v>
      </c>
    </row>
    <row r="165" spans="2:16" x14ac:dyDescent="0.15">
      <c r="B165" s="53">
        <v>161</v>
      </c>
      <c r="C165" s="42"/>
      <c r="D165" s="4" t="e">
        <f t="shared" ca="1" si="7"/>
        <v>#VALUE!</v>
      </c>
      <c r="E165" s="4" t="e">
        <f t="shared" ca="1" si="33"/>
        <v>#VALUE!</v>
      </c>
      <c r="F165" s="4" t="e">
        <f t="shared" ca="1" si="33"/>
        <v>#VALUE!</v>
      </c>
      <c r="G165" s="5" t="e">
        <f t="shared" ca="1" si="27"/>
        <v>#VALUE!</v>
      </c>
      <c r="H165" s="6" t="e">
        <f t="shared" ca="1" si="28"/>
        <v>#VALUE!</v>
      </c>
      <c r="I165" s="6" t="e">
        <f t="shared" ca="1" si="29"/>
        <v>#VALUE!</v>
      </c>
      <c r="J165" s="6" t="e">
        <f t="shared" ca="1" si="30"/>
        <v>#VALUE!</v>
      </c>
      <c r="K165" s="25" t="e">
        <f t="shared" ca="1" si="31"/>
        <v>#VALUE!</v>
      </c>
      <c r="L165" s="49"/>
      <c r="M165" s="38" t="e">
        <f ca="1">VLOOKUP($K165,IPv4_define!$Q:$Q,1,1)</f>
        <v>#VALUE!</v>
      </c>
      <c r="N165" s="17" t="e">
        <f ca="1">VLOOKUP($K165,IPv4_define!$Q:$Y,COLUMNS(IPv4_define!Q:Y),1)</f>
        <v>#VALUE!</v>
      </c>
      <c r="O165" s="30" t="e">
        <f t="shared" ca="1" si="32"/>
        <v>#VALUE!</v>
      </c>
      <c r="P165" s="82" t="e">
        <f ca="1">IF(O165&gt;0,VLOOKUP($K165,IPv4_define!$P:$Z,COLUMNS(IPv4_define!$P:$Z),1),"")</f>
        <v>#VALUE!</v>
      </c>
    </row>
    <row r="166" spans="2:16" x14ac:dyDescent="0.15">
      <c r="B166" s="53">
        <v>162</v>
      </c>
      <c r="C166" s="42"/>
      <c r="D166" s="4" t="e">
        <f t="shared" ca="1" si="7"/>
        <v>#VALUE!</v>
      </c>
      <c r="E166" s="4" t="e">
        <f t="shared" ca="1" si="33"/>
        <v>#VALUE!</v>
      </c>
      <c r="F166" s="4" t="e">
        <f t="shared" ca="1" si="33"/>
        <v>#VALUE!</v>
      </c>
      <c r="G166" s="5" t="e">
        <f t="shared" ca="1" si="27"/>
        <v>#VALUE!</v>
      </c>
      <c r="H166" s="6" t="e">
        <f t="shared" ca="1" si="28"/>
        <v>#VALUE!</v>
      </c>
      <c r="I166" s="6" t="e">
        <f t="shared" ca="1" si="29"/>
        <v>#VALUE!</v>
      </c>
      <c r="J166" s="6" t="e">
        <f t="shared" ca="1" si="30"/>
        <v>#VALUE!</v>
      </c>
      <c r="K166" s="25" t="e">
        <f t="shared" ca="1" si="31"/>
        <v>#VALUE!</v>
      </c>
      <c r="L166" s="49"/>
      <c r="M166" s="38" t="e">
        <f ca="1">VLOOKUP($K166,IPv4_define!$Q:$Q,1,1)</f>
        <v>#VALUE!</v>
      </c>
      <c r="N166" s="17" t="e">
        <f ca="1">VLOOKUP($K166,IPv4_define!$Q:$Y,COLUMNS(IPv4_define!Q:Y),1)</f>
        <v>#VALUE!</v>
      </c>
      <c r="O166" s="30" t="e">
        <f t="shared" ca="1" si="32"/>
        <v>#VALUE!</v>
      </c>
      <c r="P166" s="82" t="e">
        <f ca="1">IF(O166&gt;0,VLOOKUP($K166,IPv4_define!$P:$Z,COLUMNS(IPv4_define!$P:$Z),1),"")</f>
        <v>#VALUE!</v>
      </c>
    </row>
    <row r="167" spans="2:16" x14ac:dyDescent="0.15">
      <c r="B167" s="53">
        <v>163</v>
      </c>
      <c r="C167" s="42"/>
      <c r="D167" s="4" t="e">
        <f t="shared" ca="1" si="7"/>
        <v>#VALUE!</v>
      </c>
      <c r="E167" s="4" t="e">
        <f t="shared" ca="1" si="33"/>
        <v>#VALUE!</v>
      </c>
      <c r="F167" s="4" t="e">
        <f t="shared" ca="1" si="33"/>
        <v>#VALUE!</v>
      </c>
      <c r="G167" s="5" t="e">
        <f t="shared" ca="1" si="27"/>
        <v>#VALUE!</v>
      </c>
      <c r="H167" s="6" t="e">
        <f t="shared" ca="1" si="28"/>
        <v>#VALUE!</v>
      </c>
      <c r="I167" s="6" t="e">
        <f t="shared" ca="1" si="29"/>
        <v>#VALUE!</v>
      </c>
      <c r="J167" s="6" t="e">
        <f t="shared" ca="1" si="30"/>
        <v>#VALUE!</v>
      </c>
      <c r="K167" s="25" t="e">
        <f t="shared" ca="1" si="31"/>
        <v>#VALUE!</v>
      </c>
      <c r="L167" s="49"/>
      <c r="M167" s="38" t="e">
        <f ca="1">VLOOKUP($K167,IPv4_define!$Q:$Q,1,1)</f>
        <v>#VALUE!</v>
      </c>
      <c r="N167" s="17" t="e">
        <f ca="1">VLOOKUP($K167,IPv4_define!$Q:$Y,COLUMNS(IPv4_define!Q:Y),1)</f>
        <v>#VALUE!</v>
      </c>
      <c r="O167" s="30" t="e">
        <f t="shared" ca="1" si="32"/>
        <v>#VALUE!</v>
      </c>
      <c r="P167" s="82" t="e">
        <f ca="1">IF(O167&gt;0,VLOOKUP($K167,IPv4_define!$P:$Z,COLUMNS(IPv4_define!$P:$Z),1),"")</f>
        <v>#VALUE!</v>
      </c>
    </row>
    <row r="168" spans="2:16" x14ac:dyDescent="0.15">
      <c r="B168" s="53">
        <v>164</v>
      </c>
      <c r="C168" s="42"/>
      <c r="D168" s="4" t="e">
        <f t="shared" ca="1" si="7"/>
        <v>#VALUE!</v>
      </c>
      <c r="E168" s="4" t="e">
        <f t="shared" ca="1" si="33"/>
        <v>#VALUE!</v>
      </c>
      <c r="F168" s="4" t="e">
        <f t="shared" ca="1" si="33"/>
        <v>#VALUE!</v>
      </c>
      <c r="G168" s="5" t="e">
        <f t="shared" ca="1" si="27"/>
        <v>#VALUE!</v>
      </c>
      <c r="H168" s="6" t="e">
        <f t="shared" ca="1" si="28"/>
        <v>#VALUE!</v>
      </c>
      <c r="I168" s="6" t="e">
        <f t="shared" ca="1" si="29"/>
        <v>#VALUE!</v>
      </c>
      <c r="J168" s="6" t="e">
        <f t="shared" ca="1" si="30"/>
        <v>#VALUE!</v>
      </c>
      <c r="K168" s="25" t="e">
        <f t="shared" ca="1" si="31"/>
        <v>#VALUE!</v>
      </c>
      <c r="L168" s="49"/>
      <c r="M168" s="38" t="e">
        <f ca="1">VLOOKUP($K168,IPv4_define!$Q:$Q,1,1)</f>
        <v>#VALUE!</v>
      </c>
      <c r="N168" s="17" t="e">
        <f ca="1">VLOOKUP($K168,IPv4_define!$Q:$Y,COLUMNS(IPv4_define!Q:Y),1)</f>
        <v>#VALUE!</v>
      </c>
      <c r="O168" s="30" t="e">
        <f t="shared" ca="1" si="32"/>
        <v>#VALUE!</v>
      </c>
      <c r="P168" s="82" t="e">
        <f ca="1">IF(O168&gt;0,VLOOKUP($K168,IPv4_define!$P:$Z,COLUMNS(IPv4_define!$P:$Z),1),"")</f>
        <v>#VALUE!</v>
      </c>
    </row>
    <row r="169" spans="2:16" x14ac:dyDescent="0.15">
      <c r="B169" s="53">
        <v>165</v>
      </c>
      <c r="C169" s="42"/>
      <c r="D169" s="4" t="e">
        <f t="shared" ca="1" si="7"/>
        <v>#VALUE!</v>
      </c>
      <c r="E169" s="4" t="e">
        <f t="shared" ca="1" si="33"/>
        <v>#VALUE!</v>
      </c>
      <c r="F169" s="4" t="e">
        <f t="shared" ca="1" si="33"/>
        <v>#VALUE!</v>
      </c>
      <c r="G169" s="5" t="e">
        <f t="shared" ca="1" si="27"/>
        <v>#VALUE!</v>
      </c>
      <c r="H169" s="6" t="e">
        <f t="shared" ca="1" si="28"/>
        <v>#VALUE!</v>
      </c>
      <c r="I169" s="6" t="e">
        <f t="shared" ca="1" si="29"/>
        <v>#VALUE!</v>
      </c>
      <c r="J169" s="6" t="e">
        <f t="shared" ca="1" si="30"/>
        <v>#VALUE!</v>
      </c>
      <c r="K169" s="25" t="e">
        <f t="shared" ca="1" si="31"/>
        <v>#VALUE!</v>
      </c>
      <c r="L169" s="49"/>
      <c r="M169" s="38" t="e">
        <f ca="1">VLOOKUP($K169,IPv4_define!$Q:$Q,1,1)</f>
        <v>#VALUE!</v>
      </c>
      <c r="N169" s="17" t="e">
        <f ca="1">VLOOKUP($K169,IPv4_define!$Q:$Y,COLUMNS(IPv4_define!Q:Y),1)</f>
        <v>#VALUE!</v>
      </c>
      <c r="O169" s="30" t="e">
        <f t="shared" ca="1" si="32"/>
        <v>#VALUE!</v>
      </c>
      <c r="P169" s="82" t="e">
        <f ca="1">IF(O169&gt;0,VLOOKUP($K169,IPv4_define!$P:$Z,COLUMNS(IPv4_define!$P:$Z),1),"")</f>
        <v>#VALUE!</v>
      </c>
    </row>
    <row r="170" spans="2:16" x14ac:dyDescent="0.15">
      <c r="B170" s="53">
        <v>166</v>
      </c>
      <c r="C170" s="42"/>
      <c r="D170" s="4" t="e">
        <f t="shared" ca="1" si="7"/>
        <v>#VALUE!</v>
      </c>
      <c r="E170" s="4" t="e">
        <f t="shared" ca="1" si="33"/>
        <v>#VALUE!</v>
      </c>
      <c r="F170" s="4" t="e">
        <f t="shared" ca="1" si="33"/>
        <v>#VALUE!</v>
      </c>
      <c r="G170" s="5" t="e">
        <f t="shared" ca="1" si="27"/>
        <v>#VALUE!</v>
      </c>
      <c r="H170" s="6" t="e">
        <f t="shared" ca="1" si="28"/>
        <v>#VALUE!</v>
      </c>
      <c r="I170" s="6" t="e">
        <f t="shared" ca="1" si="29"/>
        <v>#VALUE!</v>
      </c>
      <c r="J170" s="6" t="e">
        <f t="shared" ca="1" si="30"/>
        <v>#VALUE!</v>
      </c>
      <c r="K170" s="25" t="e">
        <f t="shared" ca="1" si="31"/>
        <v>#VALUE!</v>
      </c>
      <c r="L170" s="49"/>
      <c r="M170" s="38" t="e">
        <f ca="1">VLOOKUP($K170,IPv4_define!$Q:$Q,1,1)</f>
        <v>#VALUE!</v>
      </c>
      <c r="N170" s="17" t="e">
        <f ca="1">VLOOKUP($K170,IPv4_define!$Q:$Y,COLUMNS(IPv4_define!Q:Y),1)</f>
        <v>#VALUE!</v>
      </c>
      <c r="O170" s="30" t="e">
        <f t="shared" ca="1" si="32"/>
        <v>#VALUE!</v>
      </c>
      <c r="P170" s="82" t="e">
        <f ca="1">IF(O170&gt;0,VLOOKUP($K170,IPv4_define!$P:$Z,COLUMNS(IPv4_define!$P:$Z),1),"")</f>
        <v>#VALUE!</v>
      </c>
    </row>
    <row r="171" spans="2:16" x14ac:dyDescent="0.15">
      <c r="B171" s="53">
        <v>167</v>
      </c>
      <c r="C171" s="42"/>
      <c r="D171" s="4" t="e">
        <f t="shared" ca="1" si="7"/>
        <v>#VALUE!</v>
      </c>
      <c r="E171" s="4" t="e">
        <f t="shared" ca="1" si="33"/>
        <v>#VALUE!</v>
      </c>
      <c r="F171" s="4" t="e">
        <f t="shared" ca="1" si="33"/>
        <v>#VALUE!</v>
      </c>
      <c r="G171" s="5" t="e">
        <f t="shared" ca="1" si="27"/>
        <v>#VALUE!</v>
      </c>
      <c r="H171" s="6" t="e">
        <f t="shared" ca="1" si="28"/>
        <v>#VALUE!</v>
      </c>
      <c r="I171" s="6" t="e">
        <f t="shared" ca="1" si="29"/>
        <v>#VALUE!</v>
      </c>
      <c r="J171" s="6" t="e">
        <f t="shared" ca="1" si="30"/>
        <v>#VALUE!</v>
      </c>
      <c r="K171" s="25" t="e">
        <f t="shared" ca="1" si="31"/>
        <v>#VALUE!</v>
      </c>
      <c r="L171" s="49"/>
      <c r="M171" s="38" t="e">
        <f ca="1">VLOOKUP($K171,IPv4_define!$Q:$Q,1,1)</f>
        <v>#VALUE!</v>
      </c>
      <c r="N171" s="17" t="e">
        <f ca="1">VLOOKUP($K171,IPv4_define!$Q:$Y,COLUMNS(IPv4_define!Q:Y),1)</f>
        <v>#VALUE!</v>
      </c>
      <c r="O171" s="30" t="e">
        <f t="shared" ca="1" si="32"/>
        <v>#VALUE!</v>
      </c>
      <c r="P171" s="82" t="e">
        <f ca="1">IF(O171&gt;0,VLOOKUP($K171,IPv4_define!$P:$Z,COLUMNS(IPv4_define!$P:$Z),1),"")</f>
        <v>#VALUE!</v>
      </c>
    </row>
    <row r="172" spans="2:16" x14ac:dyDescent="0.15">
      <c r="B172" s="53">
        <v>168</v>
      </c>
      <c r="C172" s="42"/>
      <c r="D172" s="4" t="e">
        <f t="shared" ca="1" si="7"/>
        <v>#VALUE!</v>
      </c>
      <c r="E172" s="4" t="e">
        <f t="shared" ca="1" si="33"/>
        <v>#VALUE!</v>
      </c>
      <c r="F172" s="4" t="e">
        <f t="shared" ca="1" si="33"/>
        <v>#VALUE!</v>
      </c>
      <c r="G172" s="5" t="e">
        <f t="shared" ca="1" si="27"/>
        <v>#VALUE!</v>
      </c>
      <c r="H172" s="6" t="e">
        <f t="shared" ca="1" si="28"/>
        <v>#VALUE!</v>
      </c>
      <c r="I172" s="6" t="e">
        <f t="shared" ca="1" si="29"/>
        <v>#VALUE!</v>
      </c>
      <c r="J172" s="6" t="e">
        <f t="shared" ca="1" si="30"/>
        <v>#VALUE!</v>
      </c>
      <c r="K172" s="25" t="e">
        <f t="shared" ca="1" si="31"/>
        <v>#VALUE!</v>
      </c>
      <c r="L172" s="49"/>
      <c r="M172" s="38" t="e">
        <f ca="1">VLOOKUP($K172,IPv4_define!$Q:$Q,1,1)</f>
        <v>#VALUE!</v>
      </c>
      <c r="N172" s="17" t="e">
        <f ca="1">VLOOKUP($K172,IPv4_define!$Q:$Y,COLUMNS(IPv4_define!Q:Y),1)</f>
        <v>#VALUE!</v>
      </c>
      <c r="O172" s="30" t="e">
        <f t="shared" ca="1" si="32"/>
        <v>#VALUE!</v>
      </c>
      <c r="P172" s="82" t="e">
        <f ca="1">IF(O172&gt;0,VLOOKUP($K172,IPv4_define!$P:$Z,COLUMNS(IPv4_define!$P:$Z),1),"")</f>
        <v>#VALUE!</v>
      </c>
    </row>
    <row r="173" spans="2:16" x14ac:dyDescent="0.15">
      <c r="B173" s="53">
        <v>169</v>
      </c>
      <c r="C173" s="42"/>
      <c r="D173" s="4" t="e">
        <f t="shared" ca="1" si="7"/>
        <v>#VALUE!</v>
      </c>
      <c r="E173" s="4" t="e">
        <f t="shared" ca="1" si="33"/>
        <v>#VALUE!</v>
      </c>
      <c r="F173" s="4" t="e">
        <f t="shared" ca="1" si="33"/>
        <v>#VALUE!</v>
      </c>
      <c r="G173" s="5" t="e">
        <f t="shared" ca="1" si="27"/>
        <v>#VALUE!</v>
      </c>
      <c r="H173" s="6" t="e">
        <f t="shared" ca="1" si="28"/>
        <v>#VALUE!</v>
      </c>
      <c r="I173" s="6" t="e">
        <f t="shared" ca="1" si="29"/>
        <v>#VALUE!</v>
      </c>
      <c r="J173" s="6" t="e">
        <f t="shared" ca="1" si="30"/>
        <v>#VALUE!</v>
      </c>
      <c r="K173" s="25" t="e">
        <f t="shared" ca="1" si="31"/>
        <v>#VALUE!</v>
      </c>
      <c r="L173" s="49"/>
      <c r="M173" s="38" t="e">
        <f ca="1">VLOOKUP($K173,IPv4_define!$Q:$Q,1,1)</f>
        <v>#VALUE!</v>
      </c>
      <c r="N173" s="17" t="e">
        <f ca="1">VLOOKUP($K173,IPv4_define!$Q:$Y,COLUMNS(IPv4_define!Q:Y),1)</f>
        <v>#VALUE!</v>
      </c>
      <c r="O173" s="30" t="e">
        <f t="shared" ca="1" si="32"/>
        <v>#VALUE!</v>
      </c>
      <c r="P173" s="82" t="e">
        <f ca="1">IF(O173&gt;0,VLOOKUP($K173,IPv4_define!$P:$Z,COLUMNS(IPv4_define!$P:$Z),1),"")</f>
        <v>#VALUE!</v>
      </c>
    </row>
    <row r="174" spans="2:16" x14ac:dyDescent="0.15">
      <c r="B174" s="53">
        <v>170</v>
      </c>
      <c r="C174" s="42"/>
      <c r="D174" s="4" t="e">
        <f t="shared" ca="1" si="7"/>
        <v>#VALUE!</v>
      </c>
      <c r="E174" s="4" t="e">
        <f t="shared" ca="1" si="33"/>
        <v>#VALUE!</v>
      </c>
      <c r="F174" s="4" t="e">
        <f t="shared" ca="1" si="33"/>
        <v>#VALUE!</v>
      </c>
      <c r="G174" s="5" t="e">
        <f t="shared" ca="1" si="27"/>
        <v>#VALUE!</v>
      </c>
      <c r="H174" s="6" t="e">
        <f t="shared" ca="1" si="28"/>
        <v>#VALUE!</v>
      </c>
      <c r="I174" s="6" t="e">
        <f t="shared" ca="1" si="29"/>
        <v>#VALUE!</v>
      </c>
      <c r="J174" s="6" t="e">
        <f t="shared" ca="1" si="30"/>
        <v>#VALUE!</v>
      </c>
      <c r="K174" s="25" t="e">
        <f t="shared" ca="1" si="31"/>
        <v>#VALUE!</v>
      </c>
      <c r="L174" s="49"/>
      <c r="M174" s="38" t="e">
        <f ca="1">VLOOKUP($K174,IPv4_define!$Q:$Q,1,1)</f>
        <v>#VALUE!</v>
      </c>
      <c r="N174" s="17" t="e">
        <f ca="1">VLOOKUP($K174,IPv4_define!$Q:$Y,COLUMNS(IPv4_define!Q:Y),1)</f>
        <v>#VALUE!</v>
      </c>
      <c r="O174" s="30" t="e">
        <f t="shared" ca="1" si="32"/>
        <v>#VALUE!</v>
      </c>
      <c r="P174" s="82" t="e">
        <f ca="1">IF(O174&gt;0,VLOOKUP($K174,IPv4_define!$P:$Z,COLUMNS(IPv4_define!$P:$Z),1),"")</f>
        <v>#VALUE!</v>
      </c>
    </row>
    <row r="175" spans="2:16" x14ac:dyDescent="0.15">
      <c r="B175" s="53">
        <v>171</v>
      </c>
      <c r="C175" s="42"/>
      <c r="D175" s="4" t="e">
        <f t="shared" ca="1" si="7"/>
        <v>#VALUE!</v>
      </c>
      <c r="E175" s="4" t="e">
        <f t="shared" ca="1" si="33"/>
        <v>#VALUE!</v>
      </c>
      <c r="F175" s="4" t="e">
        <f t="shared" ca="1" si="33"/>
        <v>#VALUE!</v>
      </c>
      <c r="G175" s="5" t="e">
        <f t="shared" ca="1" si="27"/>
        <v>#VALUE!</v>
      </c>
      <c r="H175" s="6" t="e">
        <f t="shared" ca="1" si="28"/>
        <v>#VALUE!</v>
      </c>
      <c r="I175" s="6" t="e">
        <f t="shared" ca="1" si="29"/>
        <v>#VALUE!</v>
      </c>
      <c r="J175" s="6" t="e">
        <f t="shared" ca="1" si="30"/>
        <v>#VALUE!</v>
      </c>
      <c r="K175" s="25" t="e">
        <f t="shared" ca="1" si="31"/>
        <v>#VALUE!</v>
      </c>
      <c r="L175" s="49"/>
      <c r="M175" s="38" t="e">
        <f ca="1">VLOOKUP($K175,IPv4_define!$Q:$Q,1,1)</f>
        <v>#VALUE!</v>
      </c>
      <c r="N175" s="17" t="e">
        <f ca="1">VLOOKUP($K175,IPv4_define!$Q:$Y,COLUMNS(IPv4_define!Q:Y),1)</f>
        <v>#VALUE!</v>
      </c>
      <c r="O175" s="30" t="e">
        <f t="shared" ca="1" si="32"/>
        <v>#VALUE!</v>
      </c>
      <c r="P175" s="82" t="e">
        <f ca="1">IF(O175&gt;0,VLOOKUP($K175,IPv4_define!$P:$Z,COLUMNS(IPv4_define!$P:$Z),1),"")</f>
        <v>#VALUE!</v>
      </c>
    </row>
    <row r="176" spans="2:16" x14ac:dyDescent="0.15">
      <c r="B176" s="53">
        <v>172</v>
      </c>
      <c r="C176" s="42"/>
      <c r="D176" s="4" t="e">
        <f t="shared" ref="D176:D239" ca="1" si="34">FIND(D$4,OFFSET(D176,0,1-OFFSET(D176,4-ROW(),4)))</f>
        <v>#VALUE!</v>
      </c>
      <c r="E176" s="4" t="e">
        <f t="shared" ca="1" si="33"/>
        <v>#VALUE!</v>
      </c>
      <c r="F176" s="4" t="e">
        <f t="shared" ca="1" si="33"/>
        <v>#VALUE!</v>
      </c>
      <c r="G176" s="5" t="e">
        <f t="shared" ca="1" si="27"/>
        <v>#VALUE!</v>
      </c>
      <c r="H176" s="6" t="e">
        <f t="shared" ca="1" si="28"/>
        <v>#VALUE!</v>
      </c>
      <c r="I176" s="6" t="e">
        <f t="shared" ca="1" si="29"/>
        <v>#VALUE!</v>
      </c>
      <c r="J176" s="6" t="e">
        <f t="shared" ca="1" si="30"/>
        <v>#VALUE!</v>
      </c>
      <c r="K176" s="25" t="e">
        <f t="shared" ca="1" si="31"/>
        <v>#VALUE!</v>
      </c>
      <c r="L176" s="49"/>
      <c r="M176" s="38" t="e">
        <f ca="1">VLOOKUP($K176,IPv4_define!$Q:$Q,1,1)</f>
        <v>#VALUE!</v>
      </c>
      <c r="N176" s="17" t="e">
        <f ca="1">VLOOKUP($K176,IPv4_define!$Q:$Y,COLUMNS(IPv4_define!Q:Y),1)</f>
        <v>#VALUE!</v>
      </c>
      <c r="O176" s="30" t="e">
        <f t="shared" ca="1" si="32"/>
        <v>#VALUE!</v>
      </c>
      <c r="P176" s="82" t="e">
        <f ca="1">IF(O176&gt;0,VLOOKUP($K176,IPv4_define!$P:$Z,COLUMNS(IPv4_define!$P:$Z),1),"")</f>
        <v>#VALUE!</v>
      </c>
    </row>
    <row r="177" spans="2:16" x14ac:dyDescent="0.15">
      <c r="B177" s="53">
        <v>173</v>
      </c>
      <c r="C177" s="42"/>
      <c r="D177" s="4" t="e">
        <f t="shared" ca="1" si="34"/>
        <v>#VALUE!</v>
      </c>
      <c r="E177" s="4" t="e">
        <f t="shared" ca="1" si="33"/>
        <v>#VALUE!</v>
      </c>
      <c r="F177" s="4" t="e">
        <f t="shared" ca="1" si="33"/>
        <v>#VALUE!</v>
      </c>
      <c r="G177" s="5" t="e">
        <f t="shared" ca="1" si="27"/>
        <v>#VALUE!</v>
      </c>
      <c r="H177" s="6" t="e">
        <f t="shared" ca="1" si="28"/>
        <v>#VALUE!</v>
      </c>
      <c r="I177" s="6" t="e">
        <f t="shared" ca="1" si="29"/>
        <v>#VALUE!</v>
      </c>
      <c r="J177" s="6" t="e">
        <f t="shared" ca="1" si="30"/>
        <v>#VALUE!</v>
      </c>
      <c r="K177" s="25" t="e">
        <f t="shared" ca="1" si="31"/>
        <v>#VALUE!</v>
      </c>
      <c r="L177" s="49"/>
      <c r="M177" s="38" t="e">
        <f ca="1">VLOOKUP($K177,IPv4_define!$Q:$Q,1,1)</f>
        <v>#VALUE!</v>
      </c>
      <c r="N177" s="17" t="e">
        <f ca="1">VLOOKUP($K177,IPv4_define!$Q:$Y,COLUMNS(IPv4_define!Q:Y),1)</f>
        <v>#VALUE!</v>
      </c>
      <c r="O177" s="30" t="e">
        <f t="shared" ca="1" si="32"/>
        <v>#VALUE!</v>
      </c>
      <c r="P177" s="82" t="e">
        <f ca="1">IF(O177&gt;0,VLOOKUP($K177,IPv4_define!$P:$Z,COLUMNS(IPv4_define!$P:$Z),1),"")</f>
        <v>#VALUE!</v>
      </c>
    </row>
    <row r="178" spans="2:16" x14ac:dyDescent="0.15">
      <c r="B178" s="53">
        <v>174</v>
      </c>
      <c r="C178" s="42"/>
      <c r="D178" s="4" t="e">
        <f t="shared" ca="1" si="34"/>
        <v>#VALUE!</v>
      </c>
      <c r="E178" s="4" t="e">
        <f t="shared" ca="1" si="33"/>
        <v>#VALUE!</v>
      </c>
      <c r="F178" s="4" t="e">
        <f t="shared" ca="1" si="33"/>
        <v>#VALUE!</v>
      </c>
      <c r="G178" s="5" t="e">
        <f t="shared" ca="1" si="27"/>
        <v>#VALUE!</v>
      </c>
      <c r="H178" s="6" t="e">
        <f t="shared" ca="1" si="28"/>
        <v>#VALUE!</v>
      </c>
      <c r="I178" s="6" t="e">
        <f t="shared" ca="1" si="29"/>
        <v>#VALUE!</v>
      </c>
      <c r="J178" s="6" t="e">
        <f t="shared" ca="1" si="30"/>
        <v>#VALUE!</v>
      </c>
      <c r="K178" s="25" t="e">
        <f t="shared" ca="1" si="31"/>
        <v>#VALUE!</v>
      </c>
      <c r="L178" s="49"/>
      <c r="M178" s="38" t="e">
        <f ca="1">VLOOKUP($K178,IPv4_define!$Q:$Q,1,1)</f>
        <v>#VALUE!</v>
      </c>
      <c r="N178" s="17" t="e">
        <f ca="1">VLOOKUP($K178,IPv4_define!$Q:$Y,COLUMNS(IPv4_define!Q:Y),1)</f>
        <v>#VALUE!</v>
      </c>
      <c r="O178" s="30" t="e">
        <f t="shared" ca="1" si="32"/>
        <v>#VALUE!</v>
      </c>
      <c r="P178" s="82" t="e">
        <f ca="1">IF(O178&gt;0,VLOOKUP($K178,IPv4_define!$P:$Z,COLUMNS(IPv4_define!$P:$Z),1),"")</f>
        <v>#VALUE!</v>
      </c>
    </row>
    <row r="179" spans="2:16" x14ac:dyDescent="0.15">
      <c r="B179" s="53">
        <v>175</v>
      </c>
      <c r="C179" s="42"/>
      <c r="D179" s="4" t="e">
        <f t="shared" ca="1" si="34"/>
        <v>#VALUE!</v>
      </c>
      <c r="E179" s="4" t="e">
        <f t="shared" ca="1" si="33"/>
        <v>#VALUE!</v>
      </c>
      <c r="F179" s="4" t="e">
        <f t="shared" ca="1" si="33"/>
        <v>#VALUE!</v>
      </c>
      <c r="G179" s="5" t="e">
        <f t="shared" ca="1" si="27"/>
        <v>#VALUE!</v>
      </c>
      <c r="H179" s="6" t="e">
        <f t="shared" ca="1" si="28"/>
        <v>#VALUE!</v>
      </c>
      <c r="I179" s="6" t="e">
        <f t="shared" ca="1" si="29"/>
        <v>#VALUE!</v>
      </c>
      <c r="J179" s="6" t="e">
        <f t="shared" ca="1" si="30"/>
        <v>#VALUE!</v>
      </c>
      <c r="K179" s="25" t="e">
        <f t="shared" ca="1" si="31"/>
        <v>#VALUE!</v>
      </c>
      <c r="L179" s="49"/>
      <c r="M179" s="38" t="e">
        <f ca="1">VLOOKUP($K179,IPv4_define!$Q:$Q,1,1)</f>
        <v>#VALUE!</v>
      </c>
      <c r="N179" s="17" t="e">
        <f ca="1">VLOOKUP($K179,IPv4_define!$Q:$Y,COLUMNS(IPv4_define!Q:Y),1)</f>
        <v>#VALUE!</v>
      </c>
      <c r="O179" s="30" t="e">
        <f t="shared" ca="1" si="32"/>
        <v>#VALUE!</v>
      </c>
      <c r="P179" s="82" t="e">
        <f ca="1">IF(O179&gt;0,VLOOKUP($K179,IPv4_define!$P:$Z,COLUMNS(IPv4_define!$P:$Z),1),"")</f>
        <v>#VALUE!</v>
      </c>
    </row>
    <row r="180" spans="2:16" x14ac:dyDescent="0.15">
      <c r="B180" s="53">
        <v>176</v>
      </c>
      <c r="C180" s="42"/>
      <c r="D180" s="4" t="e">
        <f t="shared" ca="1" si="34"/>
        <v>#VALUE!</v>
      </c>
      <c r="E180" s="4" t="e">
        <f t="shared" ca="1" si="33"/>
        <v>#VALUE!</v>
      </c>
      <c r="F180" s="4" t="e">
        <f t="shared" ca="1" si="33"/>
        <v>#VALUE!</v>
      </c>
      <c r="G180" s="5" t="e">
        <f t="shared" ca="1" si="27"/>
        <v>#VALUE!</v>
      </c>
      <c r="H180" s="6" t="e">
        <f t="shared" ca="1" si="28"/>
        <v>#VALUE!</v>
      </c>
      <c r="I180" s="6" t="e">
        <f t="shared" ca="1" si="29"/>
        <v>#VALUE!</v>
      </c>
      <c r="J180" s="6" t="e">
        <f t="shared" ca="1" si="30"/>
        <v>#VALUE!</v>
      </c>
      <c r="K180" s="25" t="e">
        <f t="shared" ca="1" si="31"/>
        <v>#VALUE!</v>
      </c>
      <c r="L180" s="49"/>
      <c r="M180" s="38" t="e">
        <f ca="1">VLOOKUP($K180,IPv4_define!$Q:$Q,1,1)</f>
        <v>#VALUE!</v>
      </c>
      <c r="N180" s="17" t="e">
        <f ca="1">VLOOKUP($K180,IPv4_define!$Q:$Y,COLUMNS(IPv4_define!Q:Y),1)</f>
        <v>#VALUE!</v>
      </c>
      <c r="O180" s="30" t="e">
        <f t="shared" ca="1" si="32"/>
        <v>#VALUE!</v>
      </c>
      <c r="P180" s="82" t="e">
        <f ca="1">IF(O180&gt;0,VLOOKUP($K180,IPv4_define!$P:$Z,COLUMNS(IPv4_define!$P:$Z),1),"")</f>
        <v>#VALUE!</v>
      </c>
    </row>
    <row r="181" spans="2:16" x14ac:dyDescent="0.15">
      <c r="B181" s="53">
        <v>177</v>
      </c>
      <c r="C181" s="42"/>
      <c r="D181" s="4" t="e">
        <f t="shared" ca="1" si="34"/>
        <v>#VALUE!</v>
      </c>
      <c r="E181" s="4" t="e">
        <f t="shared" ca="1" si="33"/>
        <v>#VALUE!</v>
      </c>
      <c r="F181" s="4" t="e">
        <f t="shared" ca="1" si="33"/>
        <v>#VALUE!</v>
      </c>
      <c r="G181" s="5" t="e">
        <f t="shared" ca="1" si="27"/>
        <v>#VALUE!</v>
      </c>
      <c r="H181" s="6" t="e">
        <f t="shared" ca="1" si="28"/>
        <v>#VALUE!</v>
      </c>
      <c r="I181" s="6" t="e">
        <f t="shared" ca="1" si="29"/>
        <v>#VALUE!</v>
      </c>
      <c r="J181" s="6" t="e">
        <f t="shared" ca="1" si="30"/>
        <v>#VALUE!</v>
      </c>
      <c r="K181" s="25" t="e">
        <f t="shared" ca="1" si="31"/>
        <v>#VALUE!</v>
      </c>
      <c r="L181" s="49"/>
      <c r="M181" s="38" t="e">
        <f ca="1">VLOOKUP($K181,IPv4_define!$Q:$Q,1,1)</f>
        <v>#VALUE!</v>
      </c>
      <c r="N181" s="17" t="e">
        <f ca="1">VLOOKUP($K181,IPv4_define!$Q:$Y,COLUMNS(IPv4_define!Q:Y),1)</f>
        <v>#VALUE!</v>
      </c>
      <c r="O181" s="30" t="e">
        <f t="shared" ca="1" si="32"/>
        <v>#VALUE!</v>
      </c>
      <c r="P181" s="82" t="e">
        <f ca="1">IF(O181&gt;0,VLOOKUP($K181,IPv4_define!$P:$Z,COLUMNS(IPv4_define!$P:$Z),1),"")</f>
        <v>#VALUE!</v>
      </c>
    </row>
    <row r="182" spans="2:16" x14ac:dyDescent="0.15">
      <c r="B182" s="53">
        <v>178</v>
      </c>
      <c r="C182" s="42"/>
      <c r="D182" s="4" t="e">
        <f t="shared" ca="1" si="34"/>
        <v>#VALUE!</v>
      </c>
      <c r="E182" s="4" t="e">
        <f t="shared" ca="1" si="33"/>
        <v>#VALUE!</v>
      </c>
      <c r="F182" s="4" t="e">
        <f t="shared" ca="1" si="33"/>
        <v>#VALUE!</v>
      </c>
      <c r="G182" s="5" t="e">
        <f t="shared" ca="1" si="27"/>
        <v>#VALUE!</v>
      </c>
      <c r="H182" s="6" t="e">
        <f t="shared" ca="1" si="28"/>
        <v>#VALUE!</v>
      </c>
      <c r="I182" s="6" t="e">
        <f t="shared" ca="1" si="29"/>
        <v>#VALUE!</v>
      </c>
      <c r="J182" s="6" t="e">
        <f t="shared" ca="1" si="30"/>
        <v>#VALUE!</v>
      </c>
      <c r="K182" s="25" t="e">
        <f t="shared" ca="1" si="31"/>
        <v>#VALUE!</v>
      </c>
      <c r="L182" s="49"/>
      <c r="M182" s="38" t="e">
        <f ca="1">VLOOKUP($K182,IPv4_define!$Q:$Q,1,1)</f>
        <v>#VALUE!</v>
      </c>
      <c r="N182" s="17" t="e">
        <f ca="1">VLOOKUP($K182,IPv4_define!$Q:$Y,COLUMNS(IPv4_define!Q:Y),1)</f>
        <v>#VALUE!</v>
      </c>
      <c r="O182" s="30" t="e">
        <f t="shared" ca="1" si="32"/>
        <v>#VALUE!</v>
      </c>
      <c r="P182" s="82" t="e">
        <f ca="1">IF(O182&gt;0,VLOOKUP($K182,IPv4_define!$P:$Z,COLUMNS(IPv4_define!$P:$Z),1),"")</f>
        <v>#VALUE!</v>
      </c>
    </row>
    <row r="183" spans="2:16" x14ac:dyDescent="0.15">
      <c r="B183" s="53">
        <v>179</v>
      </c>
      <c r="C183" s="42"/>
      <c r="D183" s="4" t="e">
        <f t="shared" ca="1" si="34"/>
        <v>#VALUE!</v>
      </c>
      <c r="E183" s="4" t="e">
        <f t="shared" ca="1" si="33"/>
        <v>#VALUE!</v>
      </c>
      <c r="F183" s="4" t="e">
        <f t="shared" ca="1" si="33"/>
        <v>#VALUE!</v>
      </c>
      <c r="G183" s="5" t="e">
        <f t="shared" ca="1" si="27"/>
        <v>#VALUE!</v>
      </c>
      <c r="H183" s="6" t="e">
        <f t="shared" ca="1" si="28"/>
        <v>#VALUE!</v>
      </c>
      <c r="I183" s="6" t="e">
        <f t="shared" ca="1" si="29"/>
        <v>#VALUE!</v>
      </c>
      <c r="J183" s="6" t="e">
        <f t="shared" ca="1" si="30"/>
        <v>#VALUE!</v>
      </c>
      <c r="K183" s="25" t="e">
        <f t="shared" ca="1" si="31"/>
        <v>#VALUE!</v>
      </c>
      <c r="L183" s="49"/>
      <c r="M183" s="38" t="e">
        <f ca="1">VLOOKUP($K183,IPv4_define!$Q:$Q,1,1)</f>
        <v>#VALUE!</v>
      </c>
      <c r="N183" s="17" t="e">
        <f ca="1">VLOOKUP($K183,IPv4_define!$Q:$Y,COLUMNS(IPv4_define!Q:Y),1)</f>
        <v>#VALUE!</v>
      </c>
      <c r="O183" s="30" t="e">
        <f t="shared" ca="1" si="32"/>
        <v>#VALUE!</v>
      </c>
      <c r="P183" s="82" t="e">
        <f ca="1">IF(O183&gt;0,VLOOKUP($K183,IPv4_define!$P:$Z,COLUMNS(IPv4_define!$P:$Z),1),"")</f>
        <v>#VALUE!</v>
      </c>
    </row>
    <row r="184" spans="2:16" x14ac:dyDescent="0.15">
      <c r="B184" s="53">
        <v>180</v>
      </c>
      <c r="C184" s="42"/>
      <c r="D184" s="4" t="e">
        <f t="shared" ca="1" si="34"/>
        <v>#VALUE!</v>
      </c>
      <c r="E184" s="4" t="e">
        <f t="shared" ca="1" si="33"/>
        <v>#VALUE!</v>
      </c>
      <c r="F184" s="4" t="e">
        <f t="shared" ca="1" si="33"/>
        <v>#VALUE!</v>
      </c>
      <c r="G184" s="5" t="e">
        <f t="shared" ca="1" si="27"/>
        <v>#VALUE!</v>
      </c>
      <c r="H184" s="6" t="e">
        <f t="shared" ca="1" si="28"/>
        <v>#VALUE!</v>
      </c>
      <c r="I184" s="6" t="e">
        <f t="shared" ca="1" si="29"/>
        <v>#VALUE!</v>
      </c>
      <c r="J184" s="6" t="e">
        <f t="shared" ca="1" si="30"/>
        <v>#VALUE!</v>
      </c>
      <c r="K184" s="25" t="e">
        <f t="shared" ca="1" si="31"/>
        <v>#VALUE!</v>
      </c>
      <c r="L184" s="49"/>
      <c r="M184" s="38" t="e">
        <f ca="1">VLOOKUP($K184,IPv4_define!$Q:$Q,1,1)</f>
        <v>#VALUE!</v>
      </c>
      <c r="N184" s="17" t="e">
        <f ca="1">VLOOKUP($K184,IPv4_define!$Q:$Y,COLUMNS(IPv4_define!Q:Y),1)</f>
        <v>#VALUE!</v>
      </c>
      <c r="O184" s="30" t="e">
        <f t="shared" ca="1" si="32"/>
        <v>#VALUE!</v>
      </c>
      <c r="P184" s="82" t="e">
        <f ca="1">IF(O184&gt;0,VLOOKUP($K184,IPv4_define!$P:$Z,COLUMNS(IPv4_define!$P:$Z),1),"")</f>
        <v>#VALUE!</v>
      </c>
    </row>
    <row r="185" spans="2:16" x14ac:dyDescent="0.15">
      <c r="B185" s="53">
        <v>181</v>
      </c>
      <c r="C185" s="42"/>
      <c r="D185" s="4" t="e">
        <f t="shared" ca="1" si="34"/>
        <v>#VALUE!</v>
      </c>
      <c r="E185" s="4" t="e">
        <f t="shared" ca="1" si="33"/>
        <v>#VALUE!</v>
      </c>
      <c r="F185" s="4" t="e">
        <f t="shared" ca="1" si="33"/>
        <v>#VALUE!</v>
      </c>
      <c r="G185" s="5" t="e">
        <f t="shared" ca="1" si="27"/>
        <v>#VALUE!</v>
      </c>
      <c r="H185" s="6" t="e">
        <f t="shared" ca="1" si="28"/>
        <v>#VALUE!</v>
      </c>
      <c r="I185" s="6" t="e">
        <f t="shared" ca="1" si="29"/>
        <v>#VALUE!</v>
      </c>
      <c r="J185" s="6" t="e">
        <f t="shared" ca="1" si="30"/>
        <v>#VALUE!</v>
      </c>
      <c r="K185" s="25" t="e">
        <f t="shared" ca="1" si="31"/>
        <v>#VALUE!</v>
      </c>
      <c r="L185" s="49"/>
      <c r="M185" s="38" t="e">
        <f ca="1">VLOOKUP($K185,IPv4_define!$Q:$Q,1,1)</f>
        <v>#VALUE!</v>
      </c>
      <c r="N185" s="17" t="e">
        <f ca="1">VLOOKUP($K185,IPv4_define!$Q:$Y,COLUMNS(IPv4_define!Q:Y),1)</f>
        <v>#VALUE!</v>
      </c>
      <c r="O185" s="30" t="e">
        <f t="shared" ca="1" si="32"/>
        <v>#VALUE!</v>
      </c>
      <c r="P185" s="82" t="e">
        <f ca="1">IF(O185&gt;0,VLOOKUP($K185,IPv4_define!$P:$Z,COLUMNS(IPv4_define!$P:$Z),1),"")</f>
        <v>#VALUE!</v>
      </c>
    </row>
    <row r="186" spans="2:16" x14ac:dyDescent="0.15">
      <c r="B186" s="53">
        <v>182</v>
      </c>
      <c r="C186" s="42"/>
      <c r="D186" s="4" t="e">
        <f t="shared" ca="1" si="34"/>
        <v>#VALUE!</v>
      </c>
      <c r="E186" s="4" t="e">
        <f t="shared" ca="1" si="33"/>
        <v>#VALUE!</v>
      </c>
      <c r="F186" s="4" t="e">
        <f t="shared" ca="1" si="33"/>
        <v>#VALUE!</v>
      </c>
      <c r="G186" s="5" t="e">
        <f t="shared" ca="1" si="27"/>
        <v>#VALUE!</v>
      </c>
      <c r="H186" s="6" t="e">
        <f t="shared" ca="1" si="28"/>
        <v>#VALUE!</v>
      </c>
      <c r="I186" s="6" t="e">
        <f t="shared" ca="1" si="29"/>
        <v>#VALUE!</v>
      </c>
      <c r="J186" s="6" t="e">
        <f t="shared" ca="1" si="30"/>
        <v>#VALUE!</v>
      </c>
      <c r="K186" s="25" t="e">
        <f t="shared" ca="1" si="31"/>
        <v>#VALUE!</v>
      </c>
      <c r="L186" s="49"/>
      <c r="M186" s="38" t="e">
        <f ca="1">VLOOKUP($K186,IPv4_define!$Q:$Q,1,1)</f>
        <v>#VALUE!</v>
      </c>
      <c r="N186" s="17" t="e">
        <f ca="1">VLOOKUP($K186,IPv4_define!$Q:$Y,COLUMNS(IPv4_define!Q:Y),1)</f>
        <v>#VALUE!</v>
      </c>
      <c r="O186" s="30" t="e">
        <f t="shared" ca="1" si="32"/>
        <v>#VALUE!</v>
      </c>
      <c r="P186" s="82" t="e">
        <f ca="1">IF(O186&gt;0,VLOOKUP($K186,IPv4_define!$P:$Z,COLUMNS(IPv4_define!$P:$Z),1),"")</f>
        <v>#VALUE!</v>
      </c>
    </row>
    <row r="187" spans="2:16" x14ac:dyDescent="0.15">
      <c r="B187" s="53">
        <v>183</v>
      </c>
      <c r="C187" s="42"/>
      <c r="D187" s="4" t="e">
        <f t="shared" ca="1" si="34"/>
        <v>#VALUE!</v>
      </c>
      <c r="E187" s="4" t="e">
        <f t="shared" ca="1" si="33"/>
        <v>#VALUE!</v>
      </c>
      <c r="F187" s="4" t="e">
        <f t="shared" ca="1" si="33"/>
        <v>#VALUE!</v>
      </c>
      <c r="G187" s="5" t="e">
        <f t="shared" ca="1" si="27"/>
        <v>#VALUE!</v>
      </c>
      <c r="H187" s="6" t="e">
        <f t="shared" ca="1" si="28"/>
        <v>#VALUE!</v>
      </c>
      <c r="I187" s="6" t="e">
        <f t="shared" ca="1" si="29"/>
        <v>#VALUE!</v>
      </c>
      <c r="J187" s="6" t="e">
        <f t="shared" ca="1" si="30"/>
        <v>#VALUE!</v>
      </c>
      <c r="K187" s="25" t="e">
        <f t="shared" ca="1" si="31"/>
        <v>#VALUE!</v>
      </c>
      <c r="L187" s="49"/>
      <c r="M187" s="38" t="e">
        <f ca="1">VLOOKUP($K187,IPv4_define!$Q:$Q,1,1)</f>
        <v>#VALUE!</v>
      </c>
      <c r="N187" s="17" t="e">
        <f ca="1">VLOOKUP($K187,IPv4_define!$Q:$Y,COLUMNS(IPv4_define!Q:Y),1)</f>
        <v>#VALUE!</v>
      </c>
      <c r="O187" s="30" t="e">
        <f t="shared" ca="1" si="32"/>
        <v>#VALUE!</v>
      </c>
      <c r="P187" s="82" t="e">
        <f ca="1">IF(O187&gt;0,VLOOKUP($K187,IPv4_define!$P:$Z,COLUMNS(IPv4_define!$P:$Z),1),"")</f>
        <v>#VALUE!</v>
      </c>
    </row>
    <row r="188" spans="2:16" x14ac:dyDescent="0.15">
      <c r="B188" s="53">
        <v>184</v>
      </c>
      <c r="C188" s="42"/>
      <c r="D188" s="4" t="e">
        <f t="shared" ca="1" si="34"/>
        <v>#VALUE!</v>
      </c>
      <c r="E188" s="4" t="e">
        <f t="shared" ca="1" si="33"/>
        <v>#VALUE!</v>
      </c>
      <c r="F188" s="4" t="e">
        <f t="shared" ca="1" si="33"/>
        <v>#VALUE!</v>
      </c>
      <c r="G188" s="5" t="e">
        <f t="shared" ca="1" si="27"/>
        <v>#VALUE!</v>
      </c>
      <c r="H188" s="6" t="e">
        <f t="shared" ca="1" si="28"/>
        <v>#VALUE!</v>
      </c>
      <c r="I188" s="6" t="e">
        <f t="shared" ca="1" si="29"/>
        <v>#VALUE!</v>
      </c>
      <c r="J188" s="6" t="e">
        <f t="shared" ca="1" si="30"/>
        <v>#VALUE!</v>
      </c>
      <c r="K188" s="25" t="e">
        <f t="shared" ca="1" si="31"/>
        <v>#VALUE!</v>
      </c>
      <c r="L188" s="49"/>
      <c r="M188" s="38" t="e">
        <f ca="1">VLOOKUP($K188,IPv4_define!$Q:$Q,1,1)</f>
        <v>#VALUE!</v>
      </c>
      <c r="N188" s="17" t="e">
        <f ca="1">VLOOKUP($K188,IPv4_define!$Q:$Y,COLUMNS(IPv4_define!Q:Y),1)</f>
        <v>#VALUE!</v>
      </c>
      <c r="O188" s="30" t="e">
        <f t="shared" ca="1" si="32"/>
        <v>#VALUE!</v>
      </c>
      <c r="P188" s="82" t="e">
        <f ca="1">IF(O188&gt;0,VLOOKUP($K188,IPv4_define!$P:$Z,COLUMNS(IPv4_define!$P:$Z),1),"")</f>
        <v>#VALUE!</v>
      </c>
    </row>
    <row r="189" spans="2:16" x14ac:dyDescent="0.15">
      <c r="B189" s="53">
        <v>185</v>
      </c>
      <c r="C189" s="42"/>
      <c r="D189" s="4" t="e">
        <f t="shared" ca="1" si="34"/>
        <v>#VALUE!</v>
      </c>
      <c r="E189" s="4" t="e">
        <f t="shared" ca="1" si="33"/>
        <v>#VALUE!</v>
      </c>
      <c r="F189" s="4" t="e">
        <f t="shared" ca="1" si="33"/>
        <v>#VALUE!</v>
      </c>
      <c r="G189" s="5" t="e">
        <f t="shared" ca="1" si="27"/>
        <v>#VALUE!</v>
      </c>
      <c r="H189" s="6" t="e">
        <f t="shared" ca="1" si="28"/>
        <v>#VALUE!</v>
      </c>
      <c r="I189" s="6" t="e">
        <f t="shared" ca="1" si="29"/>
        <v>#VALUE!</v>
      </c>
      <c r="J189" s="6" t="e">
        <f t="shared" ca="1" si="30"/>
        <v>#VALUE!</v>
      </c>
      <c r="K189" s="25" t="e">
        <f t="shared" ca="1" si="31"/>
        <v>#VALUE!</v>
      </c>
      <c r="L189" s="49"/>
      <c r="M189" s="38" t="e">
        <f ca="1">VLOOKUP($K189,IPv4_define!$Q:$Q,1,1)</f>
        <v>#VALUE!</v>
      </c>
      <c r="N189" s="17" t="e">
        <f ca="1">VLOOKUP($K189,IPv4_define!$Q:$Y,COLUMNS(IPv4_define!Q:Y),1)</f>
        <v>#VALUE!</v>
      </c>
      <c r="O189" s="30" t="e">
        <f t="shared" ca="1" si="32"/>
        <v>#VALUE!</v>
      </c>
      <c r="P189" s="82" t="e">
        <f ca="1">IF(O189&gt;0,VLOOKUP($K189,IPv4_define!$P:$Z,COLUMNS(IPv4_define!$P:$Z),1),"")</f>
        <v>#VALUE!</v>
      </c>
    </row>
    <row r="190" spans="2:16" x14ac:dyDescent="0.15">
      <c r="B190" s="53">
        <v>186</v>
      </c>
      <c r="C190" s="42"/>
      <c r="D190" s="4" t="e">
        <f t="shared" ca="1" si="34"/>
        <v>#VALUE!</v>
      </c>
      <c r="E190" s="4" t="e">
        <f t="shared" ca="1" si="33"/>
        <v>#VALUE!</v>
      </c>
      <c r="F190" s="4" t="e">
        <f t="shared" ca="1" si="33"/>
        <v>#VALUE!</v>
      </c>
      <c r="G190" s="5" t="e">
        <f t="shared" ca="1" si="27"/>
        <v>#VALUE!</v>
      </c>
      <c r="H190" s="6" t="e">
        <f t="shared" ca="1" si="28"/>
        <v>#VALUE!</v>
      </c>
      <c r="I190" s="6" t="e">
        <f t="shared" ca="1" si="29"/>
        <v>#VALUE!</v>
      </c>
      <c r="J190" s="6" t="e">
        <f t="shared" ca="1" si="30"/>
        <v>#VALUE!</v>
      </c>
      <c r="K190" s="25" t="e">
        <f t="shared" ca="1" si="31"/>
        <v>#VALUE!</v>
      </c>
      <c r="L190" s="49"/>
      <c r="M190" s="38" t="e">
        <f ca="1">VLOOKUP($K190,IPv4_define!$Q:$Q,1,1)</f>
        <v>#VALUE!</v>
      </c>
      <c r="N190" s="17" t="e">
        <f ca="1">VLOOKUP($K190,IPv4_define!$Q:$Y,COLUMNS(IPv4_define!Q:Y),1)</f>
        <v>#VALUE!</v>
      </c>
      <c r="O190" s="30" t="e">
        <f t="shared" ca="1" si="32"/>
        <v>#VALUE!</v>
      </c>
      <c r="P190" s="82" t="e">
        <f ca="1">IF(O190&gt;0,VLOOKUP($K190,IPv4_define!$P:$Z,COLUMNS(IPv4_define!$P:$Z),1),"")</f>
        <v>#VALUE!</v>
      </c>
    </row>
    <row r="191" spans="2:16" x14ac:dyDescent="0.15">
      <c r="B191" s="53">
        <v>187</v>
      </c>
      <c r="C191" s="42"/>
      <c r="D191" s="4" t="e">
        <f t="shared" ca="1" si="34"/>
        <v>#VALUE!</v>
      </c>
      <c r="E191" s="4" t="e">
        <f t="shared" ca="1" si="33"/>
        <v>#VALUE!</v>
      </c>
      <c r="F191" s="4" t="e">
        <f t="shared" ca="1" si="33"/>
        <v>#VALUE!</v>
      </c>
      <c r="G191" s="5" t="e">
        <f t="shared" ca="1" si="27"/>
        <v>#VALUE!</v>
      </c>
      <c r="H191" s="6" t="e">
        <f t="shared" ca="1" si="28"/>
        <v>#VALUE!</v>
      </c>
      <c r="I191" s="6" t="e">
        <f t="shared" ca="1" si="29"/>
        <v>#VALUE!</v>
      </c>
      <c r="J191" s="6" t="e">
        <f t="shared" ca="1" si="30"/>
        <v>#VALUE!</v>
      </c>
      <c r="K191" s="25" t="e">
        <f t="shared" ca="1" si="31"/>
        <v>#VALUE!</v>
      </c>
      <c r="L191" s="49"/>
      <c r="M191" s="38" t="e">
        <f ca="1">VLOOKUP($K191,IPv4_define!$Q:$Q,1,1)</f>
        <v>#VALUE!</v>
      </c>
      <c r="N191" s="17" t="e">
        <f ca="1">VLOOKUP($K191,IPv4_define!$Q:$Y,COLUMNS(IPv4_define!Q:Y),1)</f>
        <v>#VALUE!</v>
      </c>
      <c r="O191" s="30" t="e">
        <f t="shared" ca="1" si="32"/>
        <v>#VALUE!</v>
      </c>
      <c r="P191" s="82" t="e">
        <f ca="1">IF(O191&gt;0,VLOOKUP($K191,IPv4_define!$P:$Z,COLUMNS(IPv4_define!$P:$Z),1),"")</f>
        <v>#VALUE!</v>
      </c>
    </row>
    <row r="192" spans="2:16" x14ac:dyDescent="0.15">
      <c r="B192" s="53">
        <v>188</v>
      </c>
      <c r="C192" s="42"/>
      <c r="D192" s="4" t="e">
        <f t="shared" ca="1" si="34"/>
        <v>#VALUE!</v>
      </c>
      <c r="E192" s="4" t="e">
        <f t="shared" ca="1" si="33"/>
        <v>#VALUE!</v>
      </c>
      <c r="F192" s="4" t="e">
        <f t="shared" ca="1" si="33"/>
        <v>#VALUE!</v>
      </c>
      <c r="G192" s="5" t="e">
        <f t="shared" ca="1" si="27"/>
        <v>#VALUE!</v>
      </c>
      <c r="H192" s="6" t="e">
        <f t="shared" ca="1" si="28"/>
        <v>#VALUE!</v>
      </c>
      <c r="I192" s="6" t="e">
        <f t="shared" ca="1" si="29"/>
        <v>#VALUE!</v>
      </c>
      <c r="J192" s="6" t="e">
        <f t="shared" ca="1" si="30"/>
        <v>#VALUE!</v>
      </c>
      <c r="K192" s="25" t="e">
        <f t="shared" ca="1" si="31"/>
        <v>#VALUE!</v>
      </c>
      <c r="L192" s="49"/>
      <c r="M192" s="38" t="e">
        <f ca="1">VLOOKUP($K192,IPv4_define!$Q:$Q,1,1)</f>
        <v>#VALUE!</v>
      </c>
      <c r="N192" s="17" t="e">
        <f ca="1">VLOOKUP($K192,IPv4_define!$Q:$Y,COLUMNS(IPv4_define!Q:Y),1)</f>
        <v>#VALUE!</v>
      </c>
      <c r="O192" s="30" t="e">
        <f t="shared" ca="1" si="32"/>
        <v>#VALUE!</v>
      </c>
      <c r="P192" s="82" t="e">
        <f ca="1">IF(O192&gt;0,VLOOKUP($K192,IPv4_define!$P:$Z,COLUMNS(IPv4_define!$P:$Z),1),"")</f>
        <v>#VALUE!</v>
      </c>
    </row>
    <row r="193" spans="2:16" x14ac:dyDescent="0.15">
      <c r="B193" s="53">
        <v>189</v>
      </c>
      <c r="C193" s="42"/>
      <c r="D193" s="4" t="e">
        <f t="shared" ca="1" si="34"/>
        <v>#VALUE!</v>
      </c>
      <c r="E193" s="4" t="e">
        <f t="shared" ca="1" si="33"/>
        <v>#VALUE!</v>
      </c>
      <c r="F193" s="4" t="e">
        <f t="shared" ca="1" si="33"/>
        <v>#VALUE!</v>
      </c>
      <c r="G193" s="5" t="e">
        <f t="shared" ca="1" si="27"/>
        <v>#VALUE!</v>
      </c>
      <c r="H193" s="6" t="e">
        <f t="shared" ca="1" si="28"/>
        <v>#VALUE!</v>
      </c>
      <c r="I193" s="6" t="e">
        <f t="shared" ca="1" si="29"/>
        <v>#VALUE!</v>
      </c>
      <c r="J193" s="6" t="e">
        <f t="shared" ca="1" si="30"/>
        <v>#VALUE!</v>
      </c>
      <c r="K193" s="25" t="e">
        <f t="shared" ca="1" si="31"/>
        <v>#VALUE!</v>
      </c>
      <c r="L193" s="49"/>
      <c r="M193" s="38" t="e">
        <f ca="1">VLOOKUP($K193,IPv4_define!$Q:$Q,1,1)</f>
        <v>#VALUE!</v>
      </c>
      <c r="N193" s="17" t="e">
        <f ca="1">VLOOKUP($K193,IPv4_define!$Q:$Y,COLUMNS(IPv4_define!Q:Y),1)</f>
        <v>#VALUE!</v>
      </c>
      <c r="O193" s="30" t="e">
        <f t="shared" ca="1" si="32"/>
        <v>#VALUE!</v>
      </c>
      <c r="P193" s="82" t="e">
        <f ca="1">IF(O193&gt;0,VLOOKUP($K193,IPv4_define!$P:$Z,COLUMNS(IPv4_define!$P:$Z),1),"")</f>
        <v>#VALUE!</v>
      </c>
    </row>
    <row r="194" spans="2:16" x14ac:dyDescent="0.15">
      <c r="B194" s="53">
        <v>190</v>
      </c>
      <c r="C194" s="42"/>
      <c r="D194" s="4" t="e">
        <f t="shared" ca="1" si="34"/>
        <v>#VALUE!</v>
      </c>
      <c r="E194" s="4" t="e">
        <f t="shared" ca="1" si="33"/>
        <v>#VALUE!</v>
      </c>
      <c r="F194" s="4" t="e">
        <f t="shared" ca="1" si="33"/>
        <v>#VALUE!</v>
      </c>
      <c r="G194" s="5" t="e">
        <f t="shared" ca="1" si="27"/>
        <v>#VALUE!</v>
      </c>
      <c r="H194" s="6" t="e">
        <f t="shared" ca="1" si="28"/>
        <v>#VALUE!</v>
      </c>
      <c r="I194" s="6" t="e">
        <f t="shared" ca="1" si="29"/>
        <v>#VALUE!</v>
      </c>
      <c r="J194" s="6" t="e">
        <f t="shared" ca="1" si="30"/>
        <v>#VALUE!</v>
      </c>
      <c r="K194" s="25" t="e">
        <f t="shared" ca="1" si="31"/>
        <v>#VALUE!</v>
      </c>
      <c r="L194" s="49"/>
      <c r="M194" s="38" t="e">
        <f ca="1">VLOOKUP($K194,IPv4_define!$Q:$Q,1,1)</f>
        <v>#VALUE!</v>
      </c>
      <c r="N194" s="17" t="e">
        <f ca="1">VLOOKUP($K194,IPv4_define!$Q:$Y,COLUMNS(IPv4_define!Q:Y),1)</f>
        <v>#VALUE!</v>
      </c>
      <c r="O194" s="30" t="e">
        <f t="shared" ca="1" si="32"/>
        <v>#VALUE!</v>
      </c>
      <c r="P194" s="82" t="e">
        <f ca="1">IF(O194&gt;0,VLOOKUP($K194,IPv4_define!$P:$Z,COLUMNS(IPv4_define!$P:$Z),1),"")</f>
        <v>#VALUE!</v>
      </c>
    </row>
    <row r="195" spans="2:16" x14ac:dyDescent="0.15">
      <c r="B195" s="53">
        <v>191</v>
      </c>
      <c r="C195" s="42"/>
      <c r="D195" s="4" t="e">
        <f t="shared" ca="1" si="34"/>
        <v>#VALUE!</v>
      </c>
      <c r="E195" s="4" t="e">
        <f t="shared" ca="1" si="33"/>
        <v>#VALUE!</v>
      </c>
      <c r="F195" s="4" t="e">
        <f t="shared" ca="1" si="33"/>
        <v>#VALUE!</v>
      </c>
      <c r="G195" s="5" t="e">
        <f t="shared" ca="1" si="27"/>
        <v>#VALUE!</v>
      </c>
      <c r="H195" s="6" t="e">
        <f t="shared" ca="1" si="28"/>
        <v>#VALUE!</v>
      </c>
      <c r="I195" s="6" t="e">
        <f t="shared" ca="1" si="29"/>
        <v>#VALUE!</v>
      </c>
      <c r="J195" s="6" t="e">
        <f t="shared" ca="1" si="30"/>
        <v>#VALUE!</v>
      </c>
      <c r="K195" s="25" t="e">
        <f t="shared" ca="1" si="31"/>
        <v>#VALUE!</v>
      </c>
      <c r="L195" s="49"/>
      <c r="M195" s="38" t="e">
        <f ca="1">VLOOKUP($K195,IPv4_define!$Q:$Q,1,1)</f>
        <v>#VALUE!</v>
      </c>
      <c r="N195" s="17" t="e">
        <f ca="1">VLOOKUP($K195,IPv4_define!$Q:$Y,COLUMNS(IPv4_define!Q:Y),1)</f>
        <v>#VALUE!</v>
      </c>
      <c r="O195" s="30" t="e">
        <f t="shared" ca="1" si="32"/>
        <v>#VALUE!</v>
      </c>
      <c r="P195" s="82" t="e">
        <f ca="1">IF(O195&gt;0,VLOOKUP($K195,IPv4_define!$P:$Z,COLUMNS(IPv4_define!$P:$Z),1),"")</f>
        <v>#VALUE!</v>
      </c>
    </row>
    <row r="196" spans="2:16" x14ac:dyDescent="0.15">
      <c r="B196" s="53">
        <v>192</v>
      </c>
      <c r="C196" s="42"/>
      <c r="D196" s="4" t="e">
        <f t="shared" ca="1" si="34"/>
        <v>#VALUE!</v>
      </c>
      <c r="E196" s="4" t="e">
        <f t="shared" ca="1" si="33"/>
        <v>#VALUE!</v>
      </c>
      <c r="F196" s="4" t="e">
        <f t="shared" ca="1" si="33"/>
        <v>#VALUE!</v>
      </c>
      <c r="G196" s="5" t="e">
        <f t="shared" ca="1" si="27"/>
        <v>#VALUE!</v>
      </c>
      <c r="H196" s="6" t="e">
        <f t="shared" ca="1" si="28"/>
        <v>#VALUE!</v>
      </c>
      <c r="I196" s="6" t="e">
        <f t="shared" ca="1" si="29"/>
        <v>#VALUE!</v>
      </c>
      <c r="J196" s="6" t="e">
        <f t="shared" ca="1" si="30"/>
        <v>#VALUE!</v>
      </c>
      <c r="K196" s="25" t="e">
        <f t="shared" ca="1" si="31"/>
        <v>#VALUE!</v>
      </c>
      <c r="L196" s="49"/>
      <c r="M196" s="38" t="e">
        <f ca="1">VLOOKUP($K196,IPv4_define!$Q:$Q,1,1)</f>
        <v>#VALUE!</v>
      </c>
      <c r="N196" s="17" t="e">
        <f ca="1">VLOOKUP($K196,IPv4_define!$Q:$Y,COLUMNS(IPv4_define!Q:Y),1)</f>
        <v>#VALUE!</v>
      </c>
      <c r="O196" s="30" t="e">
        <f t="shared" ca="1" si="32"/>
        <v>#VALUE!</v>
      </c>
      <c r="P196" s="82" t="e">
        <f ca="1">IF(O196&gt;0,VLOOKUP($K196,IPv4_define!$P:$Z,COLUMNS(IPv4_define!$P:$Z),1),"")</f>
        <v>#VALUE!</v>
      </c>
    </row>
    <row r="197" spans="2:16" x14ac:dyDescent="0.15">
      <c r="B197" s="53">
        <v>193</v>
      </c>
      <c r="C197" s="42"/>
      <c r="D197" s="4" t="e">
        <f t="shared" ca="1" si="34"/>
        <v>#VALUE!</v>
      </c>
      <c r="E197" s="4" t="e">
        <f t="shared" ca="1" si="33"/>
        <v>#VALUE!</v>
      </c>
      <c r="F197" s="4" t="e">
        <f t="shared" ca="1" si="33"/>
        <v>#VALUE!</v>
      </c>
      <c r="G197" s="5" t="e">
        <f t="shared" ca="1" si="27"/>
        <v>#VALUE!</v>
      </c>
      <c r="H197" s="6" t="e">
        <f t="shared" ca="1" si="28"/>
        <v>#VALUE!</v>
      </c>
      <c r="I197" s="6" t="e">
        <f t="shared" ca="1" si="29"/>
        <v>#VALUE!</v>
      </c>
      <c r="J197" s="6" t="e">
        <f t="shared" ca="1" si="30"/>
        <v>#VALUE!</v>
      </c>
      <c r="K197" s="25" t="e">
        <f t="shared" ca="1" si="31"/>
        <v>#VALUE!</v>
      </c>
      <c r="L197" s="49"/>
      <c r="M197" s="38" t="e">
        <f ca="1">VLOOKUP($K197,IPv4_define!$Q:$Q,1,1)</f>
        <v>#VALUE!</v>
      </c>
      <c r="N197" s="17" t="e">
        <f ca="1">VLOOKUP($K197,IPv4_define!$Q:$Y,COLUMNS(IPv4_define!Q:Y),1)</f>
        <v>#VALUE!</v>
      </c>
      <c r="O197" s="30" t="e">
        <f t="shared" ca="1" si="32"/>
        <v>#VALUE!</v>
      </c>
      <c r="P197" s="82" t="e">
        <f ca="1">IF(O197&gt;0,VLOOKUP($K197,IPv4_define!$P:$Z,COLUMNS(IPv4_define!$P:$Z),1),"")</f>
        <v>#VALUE!</v>
      </c>
    </row>
    <row r="198" spans="2:16" x14ac:dyDescent="0.15">
      <c r="B198" s="53">
        <v>194</v>
      </c>
      <c r="C198" s="42"/>
      <c r="D198" s="4" t="e">
        <f t="shared" ca="1" si="34"/>
        <v>#VALUE!</v>
      </c>
      <c r="E198" s="4" t="e">
        <f t="shared" ca="1" si="33"/>
        <v>#VALUE!</v>
      </c>
      <c r="F198" s="4" t="e">
        <f t="shared" ca="1" si="33"/>
        <v>#VALUE!</v>
      </c>
      <c r="G198" s="5" t="e">
        <f t="shared" ca="1" si="27"/>
        <v>#VALUE!</v>
      </c>
      <c r="H198" s="6" t="e">
        <f t="shared" ca="1" si="28"/>
        <v>#VALUE!</v>
      </c>
      <c r="I198" s="6" t="e">
        <f t="shared" ca="1" si="29"/>
        <v>#VALUE!</v>
      </c>
      <c r="J198" s="6" t="e">
        <f t="shared" ca="1" si="30"/>
        <v>#VALUE!</v>
      </c>
      <c r="K198" s="25" t="e">
        <f t="shared" ca="1" si="31"/>
        <v>#VALUE!</v>
      </c>
      <c r="L198" s="49"/>
      <c r="M198" s="38" t="e">
        <f ca="1">VLOOKUP($K198,IPv4_define!$Q:$Q,1,1)</f>
        <v>#VALUE!</v>
      </c>
      <c r="N198" s="17" t="e">
        <f ca="1">VLOOKUP($K198,IPv4_define!$Q:$Y,COLUMNS(IPv4_define!Q:Y),1)</f>
        <v>#VALUE!</v>
      </c>
      <c r="O198" s="30" t="e">
        <f t="shared" ca="1" si="32"/>
        <v>#VALUE!</v>
      </c>
      <c r="P198" s="82" t="e">
        <f ca="1">IF(O198&gt;0,VLOOKUP($K198,IPv4_define!$P:$Z,COLUMNS(IPv4_define!$P:$Z),1),"")</f>
        <v>#VALUE!</v>
      </c>
    </row>
    <row r="199" spans="2:16" x14ac:dyDescent="0.15">
      <c r="B199" s="53">
        <v>195</v>
      </c>
      <c r="C199" s="42"/>
      <c r="D199" s="4" t="e">
        <f t="shared" ca="1" si="34"/>
        <v>#VALUE!</v>
      </c>
      <c r="E199" s="4" t="e">
        <f t="shared" ca="1" si="33"/>
        <v>#VALUE!</v>
      </c>
      <c r="F199" s="4" t="e">
        <f t="shared" ca="1" si="33"/>
        <v>#VALUE!</v>
      </c>
      <c r="G199" s="5" t="e">
        <f t="shared" ca="1" si="27"/>
        <v>#VALUE!</v>
      </c>
      <c r="H199" s="6" t="e">
        <f t="shared" ca="1" si="28"/>
        <v>#VALUE!</v>
      </c>
      <c r="I199" s="6" t="e">
        <f t="shared" ca="1" si="29"/>
        <v>#VALUE!</v>
      </c>
      <c r="J199" s="6" t="e">
        <f t="shared" ca="1" si="30"/>
        <v>#VALUE!</v>
      </c>
      <c r="K199" s="25" t="e">
        <f t="shared" ca="1" si="31"/>
        <v>#VALUE!</v>
      </c>
      <c r="L199" s="49"/>
      <c r="M199" s="38" t="e">
        <f ca="1">VLOOKUP($K199,IPv4_define!$Q:$Q,1,1)</f>
        <v>#VALUE!</v>
      </c>
      <c r="N199" s="17" t="e">
        <f ca="1">VLOOKUP($K199,IPv4_define!$Q:$Y,COLUMNS(IPv4_define!Q:Y),1)</f>
        <v>#VALUE!</v>
      </c>
      <c r="O199" s="30" t="e">
        <f t="shared" ca="1" si="32"/>
        <v>#VALUE!</v>
      </c>
      <c r="P199" s="82" t="e">
        <f ca="1">IF(O199&gt;0,VLOOKUP($K199,IPv4_define!$P:$Z,COLUMNS(IPv4_define!$P:$Z),1),"")</f>
        <v>#VALUE!</v>
      </c>
    </row>
    <row r="200" spans="2:16" x14ac:dyDescent="0.15">
      <c r="B200" s="53">
        <v>196</v>
      </c>
      <c r="C200" s="42"/>
      <c r="D200" s="4" t="e">
        <f t="shared" ca="1" si="34"/>
        <v>#VALUE!</v>
      </c>
      <c r="E200" s="4" t="e">
        <f t="shared" ca="1" si="33"/>
        <v>#VALUE!</v>
      </c>
      <c r="F200" s="4" t="e">
        <f t="shared" ca="1" si="33"/>
        <v>#VALUE!</v>
      </c>
      <c r="G200" s="5" t="e">
        <f t="shared" ca="1" si="27"/>
        <v>#VALUE!</v>
      </c>
      <c r="H200" s="6" t="e">
        <f t="shared" ca="1" si="28"/>
        <v>#VALUE!</v>
      </c>
      <c r="I200" s="6" t="e">
        <f t="shared" ca="1" si="29"/>
        <v>#VALUE!</v>
      </c>
      <c r="J200" s="6" t="e">
        <f t="shared" ca="1" si="30"/>
        <v>#VALUE!</v>
      </c>
      <c r="K200" s="25" t="e">
        <f t="shared" ca="1" si="31"/>
        <v>#VALUE!</v>
      </c>
      <c r="L200" s="49"/>
      <c r="M200" s="38" t="e">
        <f ca="1">VLOOKUP($K200,IPv4_define!$Q:$Q,1,1)</f>
        <v>#VALUE!</v>
      </c>
      <c r="N200" s="17" t="e">
        <f ca="1">VLOOKUP($K200,IPv4_define!$Q:$Y,COLUMNS(IPv4_define!Q:Y),1)</f>
        <v>#VALUE!</v>
      </c>
      <c r="O200" s="30" t="e">
        <f t="shared" ca="1" si="32"/>
        <v>#VALUE!</v>
      </c>
      <c r="P200" s="82" t="e">
        <f ca="1">IF(O200&gt;0,VLOOKUP($K200,IPv4_define!$P:$Z,COLUMNS(IPv4_define!$P:$Z),1),"")</f>
        <v>#VALUE!</v>
      </c>
    </row>
    <row r="201" spans="2:16" x14ac:dyDescent="0.15">
      <c r="B201" s="53">
        <v>197</v>
      </c>
      <c r="C201" s="42"/>
      <c r="D201" s="4" t="e">
        <f t="shared" ca="1" si="34"/>
        <v>#VALUE!</v>
      </c>
      <c r="E201" s="4" t="e">
        <f t="shared" ca="1" si="33"/>
        <v>#VALUE!</v>
      </c>
      <c r="F201" s="4" t="e">
        <f t="shared" ca="1" si="33"/>
        <v>#VALUE!</v>
      </c>
      <c r="G201" s="5" t="e">
        <f t="shared" ca="1" si="27"/>
        <v>#VALUE!</v>
      </c>
      <c r="H201" s="6" t="e">
        <f t="shared" ca="1" si="28"/>
        <v>#VALUE!</v>
      </c>
      <c r="I201" s="6" t="e">
        <f t="shared" ca="1" si="29"/>
        <v>#VALUE!</v>
      </c>
      <c r="J201" s="6" t="e">
        <f t="shared" ca="1" si="30"/>
        <v>#VALUE!</v>
      </c>
      <c r="K201" s="25" t="e">
        <f t="shared" ca="1" si="31"/>
        <v>#VALUE!</v>
      </c>
      <c r="L201" s="49"/>
      <c r="M201" s="38" t="e">
        <f ca="1">VLOOKUP($K201,IPv4_define!$Q:$Q,1,1)</f>
        <v>#VALUE!</v>
      </c>
      <c r="N201" s="17" t="e">
        <f ca="1">VLOOKUP($K201,IPv4_define!$Q:$Y,COLUMNS(IPv4_define!Q:Y),1)</f>
        <v>#VALUE!</v>
      </c>
      <c r="O201" s="30" t="e">
        <f t="shared" ca="1" si="32"/>
        <v>#VALUE!</v>
      </c>
      <c r="P201" s="82" t="e">
        <f ca="1">IF(O201&gt;0,VLOOKUP($K201,IPv4_define!$P:$Z,COLUMNS(IPv4_define!$P:$Z),1),"")</f>
        <v>#VALUE!</v>
      </c>
    </row>
    <row r="202" spans="2:16" x14ac:dyDescent="0.15">
      <c r="B202" s="53">
        <v>198</v>
      </c>
      <c r="C202" s="42"/>
      <c r="D202" s="4" t="e">
        <f t="shared" ca="1" si="34"/>
        <v>#VALUE!</v>
      </c>
      <c r="E202" s="4" t="e">
        <f t="shared" ca="1" si="33"/>
        <v>#VALUE!</v>
      </c>
      <c r="F202" s="4" t="e">
        <f t="shared" ca="1" si="33"/>
        <v>#VALUE!</v>
      </c>
      <c r="G202" s="5" t="e">
        <f t="shared" ca="1" si="27"/>
        <v>#VALUE!</v>
      </c>
      <c r="H202" s="6" t="e">
        <f t="shared" ca="1" si="28"/>
        <v>#VALUE!</v>
      </c>
      <c r="I202" s="6" t="e">
        <f t="shared" ca="1" si="29"/>
        <v>#VALUE!</v>
      </c>
      <c r="J202" s="6" t="e">
        <f t="shared" ca="1" si="30"/>
        <v>#VALUE!</v>
      </c>
      <c r="K202" s="25" t="e">
        <f t="shared" ca="1" si="31"/>
        <v>#VALUE!</v>
      </c>
      <c r="L202" s="49"/>
      <c r="M202" s="38" t="e">
        <f ca="1">VLOOKUP($K202,IPv4_define!$Q:$Q,1,1)</f>
        <v>#VALUE!</v>
      </c>
      <c r="N202" s="17" t="e">
        <f ca="1">VLOOKUP($K202,IPv4_define!$Q:$Y,COLUMNS(IPv4_define!Q:Y),1)</f>
        <v>#VALUE!</v>
      </c>
      <c r="O202" s="30" t="e">
        <f t="shared" ca="1" si="32"/>
        <v>#VALUE!</v>
      </c>
      <c r="P202" s="82" t="e">
        <f ca="1">IF(O202&gt;0,VLOOKUP($K202,IPv4_define!$P:$Z,COLUMNS(IPv4_define!$P:$Z),1),"")</f>
        <v>#VALUE!</v>
      </c>
    </row>
    <row r="203" spans="2:16" x14ac:dyDescent="0.15">
      <c r="B203" s="53">
        <v>199</v>
      </c>
      <c r="C203" s="42"/>
      <c r="D203" s="4" t="e">
        <f t="shared" ca="1" si="34"/>
        <v>#VALUE!</v>
      </c>
      <c r="E203" s="4" t="e">
        <f t="shared" ca="1" si="33"/>
        <v>#VALUE!</v>
      </c>
      <c r="F203" s="4" t="e">
        <f t="shared" ca="1" si="33"/>
        <v>#VALUE!</v>
      </c>
      <c r="G203" s="5" t="e">
        <f t="shared" ref="G203:G266" ca="1" si="35">LEFT(OFFSET(G203,0,-3-OFFSET(G203,4-ROW(),0)),D203-1)</f>
        <v>#VALUE!</v>
      </c>
      <c r="H203" s="6" t="e">
        <f t="shared" ref="H203:H266" ca="1" si="36">MID(OFFSET(H203,0,-3-OFFSET(H203,4-ROW(),0)),D203+1,E203-D203-1)</f>
        <v>#VALUE!</v>
      </c>
      <c r="I203" s="6" t="e">
        <f t="shared" ref="I203:I266" ca="1" si="37">MID(OFFSET(I203,0,-3-OFFSET(I203,4-ROW(),0)),E203+1,F203-E203-1)</f>
        <v>#VALUE!</v>
      </c>
      <c r="J203" s="6" t="e">
        <f t="shared" ref="J203:J266" ca="1" si="38">MID(OFFSET(J203,0,-3-OFFSET(J203,4-ROW(),0)),F203+1,3)</f>
        <v>#VALUE!</v>
      </c>
      <c r="K203" s="25" t="e">
        <f t="shared" ref="K203:K266" ca="1" si="39">(($G203*2^8+$H203)*2^8+$I203)*2^8+$J203</f>
        <v>#VALUE!</v>
      </c>
      <c r="L203" s="49"/>
      <c r="M203" s="38" t="e">
        <f ca="1">VLOOKUP($K203,IPv4_define!$Q:$Q,1,1)</f>
        <v>#VALUE!</v>
      </c>
      <c r="N203" s="17" t="e">
        <f ca="1">VLOOKUP($K203,IPv4_define!$Q:$Y,COLUMNS(IPv4_define!Q:Y),1)</f>
        <v>#VALUE!</v>
      </c>
      <c r="O203" s="30" t="e">
        <f t="shared" ref="O203:O266" ca="1" si="40">IF(N203&gt;K203,1,0)</f>
        <v>#VALUE!</v>
      </c>
      <c r="P203" s="82" t="e">
        <f ca="1">IF(O203&gt;0,VLOOKUP($K203,IPv4_define!$P:$Z,COLUMNS(IPv4_define!$P:$Z),1),"")</f>
        <v>#VALUE!</v>
      </c>
    </row>
    <row r="204" spans="2:16" x14ac:dyDescent="0.15">
      <c r="B204" s="53">
        <v>200</v>
      </c>
      <c r="C204" s="42"/>
      <c r="D204" s="4" t="e">
        <f t="shared" ca="1" si="34"/>
        <v>#VALUE!</v>
      </c>
      <c r="E204" s="4" t="e">
        <f t="shared" ca="1" si="33"/>
        <v>#VALUE!</v>
      </c>
      <c r="F204" s="4" t="e">
        <f t="shared" ca="1" si="33"/>
        <v>#VALUE!</v>
      </c>
      <c r="G204" s="5" t="e">
        <f t="shared" ca="1" si="35"/>
        <v>#VALUE!</v>
      </c>
      <c r="H204" s="6" t="e">
        <f t="shared" ca="1" si="36"/>
        <v>#VALUE!</v>
      </c>
      <c r="I204" s="6" t="e">
        <f t="shared" ca="1" si="37"/>
        <v>#VALUE!</v>
      </c>
      <c r="J204" s="6" t="e">
        <f t="shared" ca="1" si="38"/>
        <v>#VALUE!</v>
      </c>
      <c r="K204" s="25" t="e">
        <f t="shared" ca="1" si="39"/>
        <v>#VALUE!</v>
      </c>
      <c r="L204" s="49"/>
      <c r="M204" s="38" t="e">
        <f ca="1">VLOOKUP($K204,IPv4_define!$Q:$Q,1,1)</f>
        <v>#VALUE!</v>
      </c>
      <c r="N204" s="17" t="e">
        <f ca="1">VLOOKUP($K204,IPv4_define!$Q:$Y,COLUMNS(IPv4_define!Q:Y),1)</f>
        <v>#VALUE!</v>
      </c>
      <c r="O204" s="30" t="e">
        <f t="shared" ca="1" si="40"/>
        <v>#VALUE!</v>
      </c>
      <c r="P204" s="82" t="e">
        <f ca="1">IF(O204&gt;0,VLOOKUP($K204,IPv4_define!$P:$Z,COLUMNS(IPv4_define!$P:$Z),1),"")</f>
        <v>#VALUE!</v>
      </c>
    </row>
    <row r="205" spans="2:16" x14ac:dyDescent="0.15">
      <c r="B205" s="53">
        <v>201</v>
      </c>
      <c r="C205" s="42"/>
      <c r="D205" s="4" t="e">
        <f t="shared" ca="1" si="34"/>
        <v>#VALUE!</v>
      </c>
      <c r="E205" s="4" t="e">
        <f t="shared" ca="1" si="33"/>
        <v>#VALUE!</v>
      </c>
      <c r="F205" s="4" t="e">
        <f t="shared" ca="1" si="33"/>
        <v>#VALUE!</v>
      </c>
      <c r="G205" s="5" t="e">
        <f t="shared" ca="1" si="35"/>
        <v>#VALUE!</v>
      </c>
      <c r="H205" s="6" t="e">
        <f t="shared" ca="1" si="36"/>
        <v>#VALUE!</v>
      </c>
      <c r="I205" s="6" t="e">
        <f t="shared" ca="1" si="37"/>
        <v>#VALUE!</v>
      </c>
      <c r="J205" s="6" t="e">
        <f t="shared" ca="1" si="38"/>
        <v>#VALUE!</v>
      </c>
      <c r="K205" s="25" t="e">
        <f t="shared" ca="1" si="39"/>
        <v>#VALUE!</v>
      </c>
      <c r="L205" s="49"/>
      <c r="M205" s="38" t="e">
        <f ca="1">VLOOKUP($K205,IPv4_define!$Q:$Q,1,1)</f>
        <v>#VALUE!</v>
      </c>
      <c r="N205" s="17" t="e">
        <f ca="1">VLOOKUP($K205,IPv4_define!$Q:$Y,COLUMNS(IPv4_define!Q:Y),1)</f>
        <v>#VALUE!</v>
      </c>
      <c r="O205" s="30" t="e">
        <f t="shared" ca="1" si="40"/>
        <v>#VALUE!</v>
      </c>
      <c r="P205" s="82" t="e">
        <f ca="1">IF(O205&gt;0,VLOOKUP($K205,IPv4_define!$P:$Z,COLUMNS(IPv4_define!$P:$Z),1),"")</f>
        <v>#VALUE!</v>
      </c>
    </row>
    <row r="206" spans="2:16" x14ac:dyDescent="0.15">
      <c r="B206" s="53">
        <v>202</v>
      </c>
      <c r="C206" s="42"/>
      <c r="D206" s="4" t="e">
        <f t="shared" ca="1" si="34"/>
        <v>#VALUE!</v>
      </c>
      <c r="E206" s="4" t="e">
        <f t="shared" ref="E206:F269" ca="1" si="41">FIND(E$4,OFFSET(E206,0,1-OFFSET(E206,4-ROW(),4)),OFFSET(E206,0,-1)+1)</f>
        <v>#VALUE!</v>
      </c>
      <c r="F206" s="4" t="e">
        <f t="shared" ca="1" si="41"/>
        <v>#VALUE!</v>
      </c>
      <c r="G206" s="5" t="e">
        <f t="shared" ca="1" si="35"/>
        <v>#VALUE!</v>
      </c>
      <c r="H206" s="6" t="e">
        <f t="shared" ca="1" si="36"/>
        <v>#VALUE!</v>
      </c>
      <c r="I206" s="6" t="e">
        <f t="shared" ca="1" si="37"/>
        <v>#VALUE!</v>
      </c>
      <c r="J206" s="6" t="e">
        <f t="shared" ca="1" si="38"/>
        <v>#VALUE!</v>
      </c>
      <c r="K206" s="25" t="e">
        <f t="shared" ca="1" si="39"/>
        <v>#VALUE!</v>
      </c>
      <c r="L206" s="49"/>
      <c r="M206" s="38" t="e">
        <f ca="1">VLOOKUP($K206,IPv4_define!$Q:$Q,1,1)</f>
        <v>#VALUE!</v>
      </c>
      <c r="N206" s="17" t="e">
        <f ca="1">VLOOKUP($K206,IPv4_define!$Q:$Y,COLUMNS(IPv4_define!Q:Y),1)</f>
        <v>#VALUE!</v>
      </c>
      <c r="O206" s="30" t="e">
        <f t="shared" ca="1" si="40"/>
        <v>#VALUE!</v>
      </c>
      <c r="P206" s="82" t="e">
        <f ca="1">IF(O206&gt;0,VLOOKUP($K206,IPv4_define!$P:$Z,COLUMNS(IPv4_define!$P:$Z),1),"")</f>
        <v>#VALUE!</v>
      </c>
    </row>
    <row r="207" spans="2:16" x14ac:dyDescent="0.15">
      <c r="B207" s="53">
        <v>203</v>
      </c>
      <c r="C207" s="42"/>
      <c r="D207" s="4" t="e">
        <f t="shared" ca="1" si="34"/>
        <v>#VALUE!</v>
      </c>
      <c r="E207" s="4" t="e">
        <f t="shared" ca="1" si="41"/>
        <v>#VALUE!</v>
      </c>
      <c r="F207" s="4" t="e">
        <f t="shared" ca="1" si="41"/>
        <v>#VALUE!</v>
      </c>
      <c r="G207" s="5" t="e">
        <f t="shared" ca="1" si="35"/>
        <v>#VALUE!</v>
      </c>
      <c r="H207" s="6" t="e">
        <f t="shared" ca="1" si="36"/>
        <v>#VALUE!</v>
      </c>
      <c r="I207" s="6" t="e">
        <f t="shared" ca="1" si="37"/>
        <v>#VALUE!</v>
      </c>
      <c r="J207" s="6" t="e">
        <f t="shared" ca="1" si="38"/>
        <v>#VALUE!</v>
      </c>
      <c r="K207" s="25" t="e">
        <f t="shared" ca="1" si="39"/>
        <v>#VALUE!</v>
      </c>
      <c r="L207" s="49"/>
      <c r="M207" s="38" t="e">
        <f ca="1">VLOOKUP($K207,IPv4_define!$Q:$Q,1,1)</f>
        <v>#VALUE!</v>
      </c>
      <c r="N207" s="17" t="e">
        <f ca="1">VLOOKUP($K207,IPv4_define!$Q:$Y,COLUMNS(IPv4_define!Q:Y),1)</f>
        <v>#VALUE!</v>
      </c>
      <c r="O207" s="30" t="e">
        <f t="shared" ca="1" si="40"/>
        <v>#VALUE!</v>
      </c>
      <c r="P207" s="82" t="e">
        <f ca="1">IF(O207&gt;0,VLOOKUP($K207,IPv4_define!$P:$Z,COLUMNS(IPv4_define!$P:$Z),1),"")</f>
        <v>#VALUE!</v>
      </c>
    </row>
    <row r="208" spans="2:16" x14ac:dyDescent="0.15">
      <c r="B208" s="53">
        <v>204</v>
      </c>
      <c r="C208" s="42"/>
      <c r="D208" s="4" t="e">
        <f t="shared" ca="1" si="34"/>
        <v>#VALUE!</v>
      </c>
      <c r="E208" s="4" t="e">
        <f t="shared" ca="1" si="41"/>
        <v>#VALUE!</v>
      </c>
      <c r="F208" s="4" t="e">
        <f t="shared" ca="1" si="41"/>
        <v>#VALUE!</v>
      </c>
      <c r="G208" s="5" t="e">
        <f t="shared" ca="1" si="35"/>
        <v>#VALUE!</v>
      </c>
      <c r="H208" s="6" t="e">
        <f t="shared" ca="1" si="36"/>
        <v>#VALUE!</v>
      </c>
      <c r="I208" s="6" t="e">
        <f t="shared" ca="1" si="37"/>
        <v>#VALUE!</v>
      </c>
      <c r="J208" s="6" t="e">
        <f t="shared" ca="1" si="38"/>
        <v>#VALUE!</v>
      </c>
      <c r="K208" s="25" t="e">
        <f t="shared" ca="1" si="39"/>
        <v>#VALUE!</v>
      </c>
      <c r="L208" s="49"/>
      <c r="M208" s="38" t="e">
        <f ca="1">VLOOKUP($K208,IPv4_define!$Q:$Q,1,1)</f>
        <v>#VALUE!</v>
      </c>
      <c r="N208" s="17" t="e">
        <f ca="1">VLOOKUP($K208,IPv4_define!$Q:$Y,COLUMNS(IPv4_define!Q:Y),1)</f>
        <v>#VALUE!</v>
      </c>
      <c r="O208" s="30" t="e">
        <f t="shared" ca="1" si="40"/>
        <v>#VALUE!</v>
      </c>
      <c r="P208" s="82" t="e">
        <f ca="1">IF(O208&gt;0,VLOOKUP($K208,IPv4_define!$P:$Z,COLUMNS(IPv4_define!$P:$Z),1),"")</f>
        <v>#VALUE!</v>
      </c>
    </row>
    <row r="209" spans="2:16" x14ac:dyDescent="0.15">
      <c r="B209" s="53">
        <v>205</v>
      </c>
      <c r="C209" s="42"/>
      <c r="D209" s="4" t="e">
        <f t="shared" ca="1" si="34"/>
        <v>#VALUE!</v>
      </c>
      <c r="E209" s="4" t="e">
        <f t="shared" ca="1" si="41"/>
        <v>#VALUE!</v>
      </c>
      <c r="F209" s="4" t="e">
        <f t="shared" ca="1" si="41"/>
        <v>#VALUE!</v>
      </c>
      <c r="G209" s="5" t="e">
        <f t="shared" ca="1" si="35"/>
        <v>#VALUE!</v>
      </c>
      <c r="H209" s="6" t="e">
        <f t="shared" ca="1" si="36"/>
        <v>#VALUE!</v>
      </c>
      <c r="I209" s="6" t="e">
        <f t="shared" ca="1" si="37"/>
        <v>#VALUE!</v>
      </c>
      <c r="J209" s="6" t="e">
        <f t="shared" ca="1" si="38"/>
        <v>#VALUE!</v>
      </c>
      <c r="K209" s="25" t="e">
        <f t="shared" ca="1" si="39"/>
        <v>#VALUE!</v>
      </c>
      <c r="L209" s="49"/>
      <c r="M209" s="38" t="e">
        <f ca="1">VLOOKUP($K209,IPv4_define!$Q:$Q,1,1)</f>
        <v>#VALUE!</v>
      </c>
      <c r="N209" s="17" t="e">
        <f ca="1">VLOOKUP($K209,IPv4_define!$Q:$Y,COLUMNS(IPv4_define!Q:Y),1)</f>
        <v>#VALUE!</v>
      </c>
      <c r="O209" s="30" t="e">
        <f t="shared" ca="1" si="40"/>
        <v>#VALUE!</v>
      </c>
      <c r="P209" s="82" t="e">
        <f ca="1">IF(O209&gt;0,VLOOKUP($K209,IPv4_define!$P:$Z,COLUMNS(IPv4_define!$P:$Z),1),"")</f>
        <v>#VALUE!</v>
      </c>
    </row>
    <row r="210" spans="2:16" x14ac:dyDescent="0.15">
      <c r="B210" s="53">
        <v>206</v>
      </c>
      <c r="C210" s="42"/>
      <c r="D210" s="4" t="e">
        <f t="shared" ca="1" si="34"/>
        <v>#VALUE!</v>
      </c>
      <c r="E210" s="4" t="e">
        <f t="shared" ca="1" si="41"/>
        <v>#VALUE!</v>
      </c>
      <c r="F210" s="4" t="e">
        <f t="shared" ca="1" si="41"/>
        <v>#VALUE!</v>
      </c>
      <c r="G210" s="5" t="e">
        <f t="shared" ca="1" si="35"/>
        <v>#VALUE!</v>
      </c>
      <c r="H210" s="6" t="e">
        <f t="shared" ca="1" si="36"/>
        <v>#VALUE!</v>
      </c>
      <c r="I210" s="6" t="e">
        <f t="shared" ca="1" si="37"/>
        <v>#VALUE!</v>
      </c>
      <c r="J210" s="6" t="e">
        <f t="shared" ca="1" si="38"/>
        <v>#VALUE!</v>
      </c>
      <c r="K210" s="25" t="e">
        <f t="shared" ca="1" si="39"/>
        <v>#VALUE!</v>
      </c>
      <c r="L210" s="49"/>
      <c r="M210" s="38" t="e">
        <f ca="1">VLOOKUP($K210,IPv4_define!$Q:$Q,1,1)</f>
        <v>#VALUE!</v>
      </c>
      <c r="N210" s="17" t="e">
        <f ca="1">VLOOKUP($K210,IPv4_define!$Q:$Y,COLUMNS(IPv4_define!Q:Y),1)</f>
        <v>#VALUE!</v>
      </c>
      <c r="O210" s="30" t="e">
        <f t="shared" ca="1" si="40"/>
        <v>#VALUE!</v>
      </c>
      <c r="P210" s="82" t="e">
        <f ca="1">IF(O210&gt;0,VLOOKUP($K210,IPv4_define!$P:$Z,COLUMNS(IPv4_define!$P:$Z),1),"")</f>
        <v>#VALUE!</v>
      </c>
    </row>
    <row r="211" spans="2:16" x14ac:dyDescent="0.15">
      <c r="B211" s="53">
        <v>207</v>
      </c>
      <c r="C211" s="42"/>
      <c r="D211" s="4" t="e">
        <f t="shared" ca="1" si="34"/>
        <v>#VALUE!</v>
      </c>
      <c r="E211" s="4" t="e">
        <f t="shared" ca="1" si="41"/>
        <v>#VALUE!</v>
      </c>
      <c r="F211" s="4" t="e">
        <f t="shared" ca="1" si="41"/>
        <v>#VALUE!</v>
      </c>
      <c r="G211" s="5" t="e">
        <f t="shared" ca="1" si="35"/>
        <v>#VALUE!</v>
      </c>
      <c r="H211" s="6" t="e">
        <f t="shared" ca="1" si="36"/>
        <v>#VALUE!</v>
      </c>
      <c r="I211" s="6" t="e">
        <f t="shared" ca="1" si="37"/>
        <v>#VALUE!</v>
      </c>
      <c r="J211" s="6" t="e">
        <f t="shared" ca="1" si="38"/>
        <v>#VALUE!</v>
      </c>
      <c r="K211" s="25" t="e">
        <f t="shared" ca="1" si="39"/>
        <v>#VALUE!</v>
      </c>
      <c r="L211" s="49"/>
      <c r="M211" s="38" t="e">
        <f ca="1">VLOOKUP($K211,IPv4_define!$Q:$Q,1,1)</f>
        <v>#VALUE!</v>
      </c>
      <c r="N211" s="17" t="e">
        <f ca="1">VLOOKUP($K211,IPv4_define!$Q:$Y,COLUMNS(IPv4_define!Q:Y),1)</f>
        <v>#VALUE!</v>
      </c>
      <c r="O211" s="30" t="e">
        <f t="shared" ca="1" si="40"/>
        <v>#VALUE!</v>
      </c>
      <c r="P211" s="82" t="e">
        <f ca="1">IF(O211&gt;0,VLOOKUP($K211,IPv4_define!$P:$Z,COLUMNS(IPv4_define!$P:$Z),1),"")</f>
        <v>#VALUE!</v>
      </c>
    </row>
    <row r="212" spans="2:16" x14ac:dyDescent="0.15">
      <c r="B212" s="53">
        <v>208</v>
      </c>
      <c r="C212" s="42"/>
      <c r="D212" s="4" t="e">
        <f t="shared" ca="1" si="34"/>
        <v>#VALUE!</v>
      </c>
      <c r="E212" s="4" t="e">
        <f t="shared" ca="1" si="41"/>
        <v>#VALUE!</v>
      </c>
      <c r="F212" s="4" t="e">
        <f t="shared" ca="1" si="41"/>
        <v>#VALUE!</v>
      </c>
      <c r="G212" s="5" t="e">
        <f t="shared" ca="1" si="35"/>
        <v>#VALUE!</v>
      </c>
      <c r="H212" s="6" t="e">
        <f t="shared" ca="1" si="36"/>
        <v>#VALUE!</v>
      </c>
      <c r="I212" s="6" t="e">
        <f t="shared" ca="1" si="37"/>
        <v>#VALUE!</v>
      </c>
      <c r="J212" s="6" t="e">
        <f t="shared" ca="1" si="38"/>
        <v>#VALUE!</v>
      </c>
      <c r="K212" s="25" t="e">
        <f t="shared" ca="1" si="39"/>
        <v>#VALUE!</v>
      </c>
      <c r="L212" s="49"/>
      <c r="M212" s="38" t="e">
        <f ca="1">VLOOKUP($K212,IPv4_define!$Q:$Q,1,1)</f>
        <v>#VALUE!</v>
      </c>
      <c r="N212" s="17" t="e">
        <f ca="1">VLOOKUP($K212,IPv4_define!$Q:$Y,COLUMNS(IPv4_define!Q:Y),1)</f>
        <v>#VALUE!</v>
      </c>
      <c r="O212" s="30" t="e">
        <f t="shared" ca="1" si="40"/>
        <v>#VALUE!</v>
      </c>
      <c r="P212" s="82" t="e">
        <f ca="1">IF(O212&gt;0,VLOOKUP($K212,IPv4_define!$P:$Z,COLUMNS(IPv4_define!$P:$Z),1),"")</f>
        <v>#VALUE!</v>
      </c>
    </row>
    <row r="213" spans="2:16" x14ac:dyDescent="0.15">
      <c r="B213" s="53">
        <v>209</v>
      </c>
      <c r="C213" s="42"/>
      <c r="D213" s="4" t="e">
        <f t="shared" ca="1" si="34"/>
        <v>#VALUE!</v>
      </c>
      <c r="E213" s="4" t="e">
        <f t="shared" ca="1" si="41"/>
        <v>#VALUE!</v>
      </c>
      <c r="F213" s="4" t="e">
        <f t="shared" ca="1" si="41"/>
        <v>#VALUE!</v>
      </c>
      <c r="G213" s="5" t="e">
        <f t="shared" ca="1" si="35"/>
        <v>#VALUE!</v>
      </c>
      <c r="H213" s="6" t="e">
        <f t="shared" ca="1" si="36"/>
        <v>#VALUE!</v>
      </c>
      <c r="I213" s="6" t="e">
        <f t="shared" ca="1" si="37"/>
        <v>#VALUE!</v>
      </c>
      <c r="J213" s="6" t="e">
        <f t="shared" ca="1" si="38"/>
        <v>#VALUE!</v>
      </c>
      <c r="K213" s="25" t="e">
        <f t="shared" ca="1" si="39"/>
        <v>#VALUE!</v>
      </c>
      <c r="L213" s="49"/>
      <c r="M213" s="38" t="e">
        <f ca="1">VLOOKUP($K213,IPv4_define!$Q:$Q,1,1)</f>
        <v>#VALUE!</v>
      </c>
      <c r="N213" s="17" t="e">
        <f ca="1">VLOOKUP($K213,IPv4_define!$Q:$Y,COLUMNS(IPv4_define!Q:Y),1)</f>
        <v>#VALUE!</v>
      </c>
      <c r="O213" s="30" t="e">
        <f t="shared" ca="1" si="40"/>
        <v>#VALUE!</v>
      </c>
      <c r="P213" s="82" t="e">
        <f ca="1">IF(O213&gt;0,VLOOKUP($K213,IPv4_define!$P:$Z,COLUMNS(IPv4_define!$P:$Z),1),"")</f>
        <v>#VALUE!</v>
      </c>
    </row>
    <row r="214" spans="2:16" x14ac:dyDescent="0.15">
      <c r="B214" s="53">
        <v>210</v>
      </c>
      <c r="C214" s="42"/>
      <c r="D214" s="4" t="e">
        <f t="shared" ca="1" si="34"/>
        <v>#VALUE!</v>
      </c>
      <c r="E214" s="4" t="e">
        <f t="shared" ca="1" si="41"/>
        <v>#VALUE!</v>
      </c>
      <c r="F214" s="4" t="e">
        <f t="shared" ca="1" si="41"/>
        <v>#VALUE!</v>
      </c>
      <c r="G214" s="5" t="e">
        <f t="shared" ca="1" si="35"/>
        <v>#VALUE!</v>
      </c>
      <c r="H214" s="6" t="e">
        <f t="shared" ca="1" si="36"/>
        <v>#VALUE!</v>
      </c>
      <c r="I214" s="6" t="e">
        <f t="shared" ca="1" si="37"/>
        <v>#VALUE!</v>
      </c>
      <c r="J214" s="6" t="e">
        <f t="shared" ca="1" si="38"/>
        <v>#VALUE!</v>
      </c>
      <c r="K214" s="25" t="e">
        <f t="shared" ca="1" si="39"/>
        <v>#VALUE!</v>
      </c>
      <c r="L214" s="49"/>
      <c r="M214" s="38" t="e">
        <f ca="1">VLOOKUP($K214,IPv4_define!$Q:$Q,1,1)</f>
        <v>#VALUE!</v>
      </c>
      <c r="N214" s="17" t="e">
        <f ca="1">VLOOKUP($K214,IPv4_define!$Q:$Y,COLUMNS(IPv4_define!Q:Y),1)</f>
        <v>#VALUE!</v>
      </c>
      <c r="O214" s="30" t="e">
        <f t="shared" ca="1" si="40"/>
        <v>#VALUE!</v>
      </c>
      <c r="P214" s="82" t="e">
        <f ca="1">IF(O214&gt;0,VLOOKUP($K214,IPv4_define!$P:$Z,COLUMNS(IPv4_define!$P:$Z),1),"")</f>
        <v>#VALUE!</v>
      </c>
    </row>
    <row r="215" spans="2:16" x14ac:dyDescent="0.15">
      <c r="B215" s="53">
        <v>211</v>
      </c>
      <c r="C215" s="42"/>
      <c r="D215" s="4" t="e">
        <f t="shared" ca="1" si="34"/>
        <v>#VALUE!</v>
      </c>
      <c r="E215" s="4" t="e">
        <f t="shared" ca="1" si="41"/>
        <v>#VALUE!</v>
      </c>
      <c r="F215" s="4" t="e">
        <f t="shared" ca="1" si="41"/>
        <v>#VALUE!</v>
      </c>
      <c r="G215" s="5" t="e">
        <f t="shared" ca="1" si="35"/>
        <v>#VALUE!</v>
      </c>
      <c r="H215" s="6" t="e">
        <f t="shared" ca="1" si="36"/>
        <v>#VALUE!</v>
      </c>
      <c r="I215" s="6" t="e">
        <f t="shared" ca="1" si="37"/>
        <v>#VALUE!</v>
      </c>
      <c r="J215" s="6" t="e">
        <f t="shared" ca="1" si="38"/>
        <v>#VALUE!</v>
      </c>
      <c r="K215" s="25" t="e">
        <f t="shared" ca="1" si="39"/>
        <v>#VALUE!</v>
      </c>
      <c r="L215" s="49"/>
      <c r="M215" s="38" t="e">
        <f ca="1">VLOOKUP($K215,IPv4_define!$Q:$Q,1,1)</f>
        <v>#VALUE!</v>
      </c>
      <c r="N215" s="17" t="e">
        <f ca="1">VLOOKUP($K215,IPv4_define!$Q:$Y,COLUMNS(IPv4_define!Q:Y),1)</f>
        <v>#VALUE!</v>
      </c>
      <c r="O215" s="30" t="e">
        <f t="shared" ca="1" si="40"/>
        <v>#VALUE!</v>
      </c>
      <c r="P215" s="82" t="e">
        <f ca="1">IF(O215&gt;0,VLOOKUP($K215,IPv4_define!$P:$Z,COLUMNS(IPv4_define!$P:$Z),1),"")</f>
        <v>#VALUE!</v>
      </c>
    </row>
    <row r="216" spans="2:16" x14ac:dyDescent="0.15">
      <c r="B216" s="53">
        <v>212</v>
      </c>
      <c r="C216" s="42"/>
      <c r="D216" s="4" t="e">
        <f t="shared" ca="1" si="34"/>
        <v>#VALUE!</v>
      </c>
      <c r="E216" s="4" t="e">
        <f t="shared" ca="1" si="41"/>
        <v>#VALUE!</v>
      </c>
      <c r="F216" s="4" t="e">
        <f t="shared" ca="1" si="41"/>
        <v>#VALUE!</v>
      </c>
      <c r="G216" s="5" t="e">
        <f t="shared" ca="1" si="35"/>
        <v>#VALUE!</v>
      </c>
      <c r="H216" s="6" t="e">
        <f t="shared" ca="1" si="36"/>
        <v>#VALUE!</v>
      </c>
      <c r="I216" s="6" t="e">
        <f t="shared" ca="1" si="37"/>
        <v>#VALUE!</v>
      </c>
      <c r="J216" s="6" t="e">
        <f t="shared" ca="1" si="38"/>
        <v>#VALUE!</v>
      </c>
      <c r="K216" s="25" t="e">
        <f t="shared" ca="1" si="39"/>
        <v>#VALUE!</v>
      </c>
      <c r="L216" s="49"/>
      <c r="M216" s="38" t="e">
        <f ca="1">VLOOKUP($K216,IPv4_define!$Q:$Q,1,1)</f>
        <v>#VALUE!</v>
      </c>
      <c r="N216" s="17" t="e">
        <f ca="1">VLOOKUP($K216,IPv4_define!$Q:$Y,COLUMNS(IPv4_define!Q:Y),1)</f>
        <v>#VALUE!</v>
      </c>
      <c r="O216" s="30" t="e">
        <f t="shared" ca="1" si="40"/>
        <v>#VALUE!</v>
      </c>
      <c r="P216" s="82" t="e">
        <f ca="1">IF(O216&gt;0,VLOOKUP($K216,IPv4_define!$P:$Z,COLUMNS(IPv4_define!$P:$Z),1),"")</f>
        <v>#VALUE!</v>
      </c>
    </row>
    <row r="217" spans="2:16" x14ac:dyDescent="0.15">
      <c r="B217" s="53">
        <v>213</v>
      </c>
      <c r="C217" s="42"/>
      <c r="D217" s="4" t="e">
        <f t="shared" ca="1" si="34"/>
        <v>#VALUE!</v>
      </c>
      <c r="E217" s="4" t="e">
        <f t="shared" ca="1" si="41"/>
        <v>#VALUE!</v>
      </c>
      <c r="F217" s="4" t="e">
        <f t="shared" ca="1" si="41"/>
        <v>#VALUE!</v>
      </c>
      <c r="G217" s="5" t="e">
        <f t="shared" ca="1" si="35"/>
        <v>#VALUE!</v>
      </c>
      <c r="H217" s="6" t="e">
        <f t="shared" ca="1" si="36"/>
        <v>#VALUE!</v>
      </c>
      <c r="I217" s="6" t="e">
        <f t="shared" ca="1" si="37"/>
        <v>#VALUE!</v>
      </c>
      <c r="J217" s="6" t="e">
        <f t="shared" ca="1" si="38"/>
        <v>#VALUE!</v>
      </c>
      <c r="K217" s="25" t="e">
        <f t="shared" ca="1" si="39"/>
        <v>#VALUE!</v>
      </c>
      <c r="L217" s="49"/>
      <c r="M217" s="38" t="e">
        <f ca="1">VLOOKUP($K217,IPv4_define!$Q:$Q,1,1)</f>
        <v>#VALUE!</v>
      </c>
      <c r="N217" s="17" t="e">
        <f ca="1">VLOOKUP($K217,IPv4_define!$Q:$Y,COLUMNS(IPv4_define!Q:Y),1)</f>
        <v>#VALUE!</v>
      </c>
      <c r="O217" s="30" t="e">
        <f t="shared" ca="1" si="40"/>
        <v>#VALUE!</v>
      </c>
      <c r="P217" s="82" t="e">
        <f ca="1">IF(O217&gt;0,VLOOKUP($K217,IPv4_define!$P:$Z,COLUMNS(IPv4_define!$P:$Z),1),"")</f>
        <v>#VALUE!</v>
      </c>
    </row>
    <row r="218" spans="2:16" x14ac:dyDescent="0.15">
      <c r="B218" s="53">
        <v>214</v>
      </c>
      <c r="C218" s="42"/>
      <c r="D218" s="4" t="e">
        <f t="shared" ca="1" si="34"/>
        <v>#VALUE!</v>
      </c>
      <c r="E218" s="4" t="e">
        <f t="shared" ca="1" si="41"/>
        <v>#VALUE!</v>
      </c>
      <c r="F218" s="4" t="e">
        <f t="shared" ca="1" si="41"/>
        <v>#VALUE!</v>
      </c>
      <c r="G218" s="5" t="e">
        <f t="shared" ca="1" si="35"/>
        <v>#VALUE!</v>
      </c>
      <c r="H218" s="6" t="e">
        <f t="shared" ca="1" si="36"/>
        <v>#VALUE!</v>
      </c>
      <c r="I218" s="6" t="e">
        <f t="shared" ca="1" si="37"/>
        <v>#VALUE!</v>
      </c>
      <c r="J218" s="6" t="e">
        <f t="shared" ca="1" si="38"/>
        <v>#VALUE!</v>
      </c>
      <c r="K218" s="25" t="e">
        <f t="shared" ca="1" si="39"/>
        <v>#VALUE!</v>
      </c>
      <c r="L218" s="49"/>
      <c r="M218" s="38" t="e">
        <f ca="1">VLOOKUP($K218,IPv4_define!$Q:$Q,1,1)</f>
        <v>#VALUE!</v>
      </c>
      <c r="N218" s="17" t="e">
        <f ca="1">VLOOKUP($K218,IPv4_define!$Q:$Y,COLUMNS(IPv4_define!Q:Y),1)</f>
        <v>#VALUE!</v>
      </c>
      <c r="O218" s="30" t="e">
        <f t="shared" ca="1" si="40"/>
        <v>#VALUE!</v>
      </c>
      <c r="P218" s="82" t="e">
        <f ca="1">IF(O218&gt;0,VLOOKUP($K218,IPv4_define!$P:$Z,COLUMNS(IPv4_define!$P:$Z),1),"")</f>
        <v>#VALUE!</v>
      </c>
    </row>
    <row r="219" spans="2:16" x14ac:dyDescent="0.15">
      <c r="B219" s="53">
        <v>215</v>
      </c>
      <c r="C219" s="42"/>
      <c r="D219" s="4" t="e">
        <f t="shared" ca="1" si="34"/>
        <v>#VALUE!</v>
      </c>
      <c r="E219" s="4" t="e">
        <f t="shared" ca="1" si="41"/>
        <v>#VALUE!</v>
      </c>
      <c r="F219" s="4" t="e">
        <f t="shared" ca="1" si="41"/>
        <v>#VALUE!</v>
      </c>
      <c r="G219" s="5" t="e">
        <f t="shared" ca="1" si="35"/>
        <v>#VALUE!</v>
      </c>
      <c r="H219" s="6" t="e">
        <f t="shared" ca="1" si="36"/>
        <v>#VALUE!</v>
      </c>
      <c r="I219" s="6" t="e">
        <f t="shared" ca="1" si="37"/>
        <v>#VALUE!</v>
      </c>
      <c r="J219" s="6" t="e">
        <f t="shared" ca="1" si="38"/>
        <v>#VALUE!</v>
      </c>
      <c r="K219" s="25" t="e">
        <f t="shared" ca="1" si="39"/>
        <v>#VALUE!</v>
      </c>
      <c r="L219" s="49"/>
      <c r="M219" s="38" t="e">
        <f ca="1">VLOOKUP($K219,IPv4_define!$Q:$Q,1,1)</f>
        <v>#VALUE!</v>
      </c>
      <c r="N219" s="17" t="e">
        <f ca="1">VLOOKUP($K219,IPv4_define!$Q:$Y,COLUMNS(IPv4_define!Q:Y),1)</f>
        <v>#VALUE!</v>
      </c>
      <c r="O219" s="30" t="e">
        <f t="shared" ca="1" si="40"/>
        <v>#VALUE!</v>
      </c>
      <c r="P219" s="82" t="e">
        <f ca="1">IF(O219&gt;0,VLOOKUP($K219,IPv4_define!$P:$Z,COLUMNS(IPv4_define!$P:$Z),1),"")</f>
        <v>#VALUE!</v>
      </c>
    </row>
    <row r="220" spans="2:16" x14ac:dyDescent="0.15">
      <c r="B220" s="53">
        <v>216</v>
      </c>
      <c r="C220" s="42"/>
      <c r="D220" s="4" t="e">
        <f t="shared" ca="1" si="34"/>
        <v>#VALUE!</v>
      </c>
      <c r="E220" s="4" t="e">
        <f t="shared" ca="1" si="41"/>
        <v>#VALUE!</v>
      </c>
      <c r="F220" s="4" t="e">
        <f t="shared" ca="1" si="41"/>
        <v>#VALUE!</v>
      </c>
      <c r="G220" s="5" t="e">
        <f t="shared" ca="1" si="35"/>
        <v>#VALUE!</v>
      </c>
      <c r="H220" s="6" t="e">
        <f t="shared" ca="1" si="36"/>
        <v>#VALUE!</v>
      </c>
      <c r="I220" s="6" t="e">
        <f t="shared" ca="1" si="37"/>
        <v>#VALUE!</v>
      </c>
      <c r="J220" s="6" t="e">
        <f t="shared" ca="1" si="38"/>
        <v>#VALUE!</v>
      </c>
      <c r="K220" s="25" t="e">
        <f t="shared" ca="1" si="39"/>
        <v>#VALUE!</v>
      </c>
      <c r="L220" s="49"/>
      <c r="M220" s="38" t="e">
        <f ca="1">VLOOKUP($K220,IPv4_define!$Q:$Q,1,1)</f>
        <v>#VALUE!</v>
      </c>
      <c r="N220" s="17" t="e">
        <f ca="1">VLOOKUP($K220,IPv4_define!$Q:$Y,COLUMNS(IPv4_define!Q:Y),1)</f>
        <v>#VALUE!</v>
      </c>
      <c r="O220" s="30" t="e">
        <f t="shared" ca="1" si="40"/>
        <v>#VALUE!</v>
      </c>
      <c r="P220" s="82" t="e">
        <f ca="1">IF(O220&gt;0,VLOOKUP($K220,IPv4_define!$P:$Z,COLUMNS(IPv4_define!$P:$Z),1),"")</f>
        <v>#VALUE!</v>
      </c>
    </row>
    <row r="221" spans="2:16" x14ac:dyDescent="0.15">
      <c r="B221" s="53">
        <v>217</v>
      </c>
      <c r="C221" s="42"/>
      <c r="D221" s="4" t="e">
        <f t="shared" ca="1" si="34"/>
        <v>#VALUE!</v>
      </c>
      <c r="E221" s="4" t="e">
        <f t="shared" ca="1" si="41"/>
        <v>#VALUE!</v>
      </c>
      <c r="F221" s="4" t="e">
        <f t="shared" ca="1" si="41"/>
        <v>#VALUE!</v>
      </c>
      <c r="G221" s="5" t="e">
        <f t="shared" ca="1" si="35"/>
        <v>#VALUE!</v>
      </c>
      <c r="H221" s="6" t="e">
        <f t="shared" ca="1" si="36"/>
        <v>#VALUE!</v>
      </c>
      <c r="I221" s="6" t="e">
        <f t="shared" ca="1" si="37"/>
        <v>#VALUE!</v>
      </c>
      <c r="J221" s="6" t="e">
        <f t="shared" ca="1" si="38"/>
        <v>#VALUE!</v>
      </c>
      <c r="K221" s="25" t="e">
        <f t="shared" ca="1" si="39"/>
        <v>#VALUE!</v>
      </c>
      <c r="L221" s="49"/>
      <c r="M221" s="38" t="e">
        <f ca="1">VLOOKUP($K221,IPv4_define!$Q:$Q,1,1)</f>
        <v>#VALUE!</v>
      </c>
      <c r="N221" s="17" t="e">
        <f ca="1">VLOOKUP($K221,IPv4_define!$Q:$Y,COLUMNS(IPv4_define!Q:Y),1)</f>
        <v>#VALUE!</v>
      </c>
      <c r="O221" s="30" t="e">
        <f t="shared" ca="1" si="40"/>
        <v>#VALUE!</v>
      </c>
      <c r="P221" s="82" t="e">
        <f ca="1">IF(O221&gt;0,VLOOKUP($K221,IPv4_define!$P:$Z,COLUMNS(IPv4_define!$P:$Z),1),"")</f>
        <v>#VALUE!</v>
      </c>
    </row>
    <row r="222" spans="2:16" x14ac:dyDescent="0.15">
      <c r="B222" s="53">
        <v>218</v>
      </c>
      <c r="C222" s="42"/>
      <c r="D222" s="4" t="e">
        <f t="shared" ca="1" si="34"/>
        <v>#VALUE!</v>
      </c>
      <c r="E222" s="4" t="e">
        <f t="shared" ca="1" si="41"/>
        <v>#VALUE!</v>
      </c>
      <c r="F222" s="4" t="e">
        <f t="shared" ca="1" si="41"/>
        <v>#VALUE!</v>
      </c>
      <c r="G222" s="5" t="e">
        <f t="shared" ca="1" si="35"/>
        <v>#VALUE!</v>
      </c>
      <c r="H222" s="6" t="e">
        <f t="shared" ca="1" si="36"/>
        <v>#VALUE!</v>
      </c>
      <c r="I222" s="6" t="e">
        <f t="shared" ca="1" si="37"/>
        <v>#VALUE!</v>
      </c>
      <c r="J222" s="6" t="e">
        <f t="shared" ca="1" si="38"/>
        <v>#VALUE!</v>
      </c>
      <c r="K222" s="25" t="e">
        <f t="shared" ca="1" si="39"/>
        <v>#VALUE!</v>
      </c>
      <c r="L222" s="49"/>
      <c r="M222" s="38" t="e">
        <f ca="1">VLOOKUP($K222,IPv4_define!$Q:$Q,1,1)</f>
        <v>#VALUE!</v>
      </c>
      <c r="N222" s="17" t="e">
        <f ca="1">VLOOKUP($K222,IPv4_define!$Q:$Y,COLUMNS(IPv4_define!Q:Y),1)</f>
        <v>#VALUE!</v>
      </c>
      <c r="O222" s="30" t="e">
        <f t="shared" ca="1" si="40"/>
        <v>#VALUE!</v>
      </c>
      <c r="P222" s="82" t="e">
        <f ca="1">IF(O222&gt;0,VLOOKUP($K222,IPv4_define!$P:$Z,COLUMNS(IPv4_define!$P:$Z),1),"")</f>
        <v>#VALUE!</v>
      </c>
    </row>
    <row r="223" spans="2:16" x14ac:dyDescent="0.15">
      <c r="B223" s="53">
        <v>219</v>
      </c>
      <c r="C223" s="42"/>
      <c r="D223" s="4" t="e">
        <f t="shared" ca="1" si="34"/>
        <v>#VALUE!</v>
      </c>
      <c r="E223" s="4" t="e">
        <f t="shared" ca="1" si="41"/>
        <v>#VALUE!</v>
      </c>
      <c r="F223" s="4" t="e">
        <f t="shared" ca="1" si="41"/>
        <v>#VALUE!</v>
      </c>
      <c r="G223" s="5" t="e">
        <f t="shared" ca="1" si="35"/>
        <v>#VALUE!</v>
      </c>
      <c r="H223" s="6" t="e">
        <f t="shared" ca="1" si="36"/>
        <v>#VALUE!</v>
      </c>
      <c r="I223" s="6" t="e">
        <f t="shared" ca="1" si="37"/>
        <v>#VALUE!</v>
      </c>
      <c r="J223" s="6" t="e">
        <f t="shared" ca="1" si="38"/>
        <v>#VALUE!</v>
      </c>
      <c r="K223" s="25" t="e">
        <f t="shared" ca="1" si="39"/>
        <v>#VALUE!</v>
      </c>
      <c r="L223" s="49"/>
      <c r="M223" s="38" t="e">
        <f ca="1">VLOOKUP($K223,IPv4_define!$Q:$Q,1,1)</f>
        <v>#VALUE!</v>
      </c>
      <c r="N223" s="17" t="e">
        <f ca="1">VLOOKUP($K223,IPv4_define!$Q:$Y,COLUMNS(IPv4_define!Q:Y),1)</f>
        <v>#VALUE!</v>
      </c>
      <c r="O223" s="30" t="e">
        <f t="shared" ca="1" si="40"/>
        <v>#VALUE!</v>
      </c>
      <c r="P223" s="82" t="e">
        <f ca="1">IF(O223&gt;0,VLOOKUP($K223,IPv4_define!$P:$Z,COLUMNS(IPv4_define!$P:$Z),1),"")</f>
        <v>#VALUE!</v>
      </c>
    </row>
    <row r="224" spans="2:16" x14ac:dyDescent="0.15">
      <c r="B224" s="53">
        <v>220</v>
      </c>
      <c r="C224" s="42"/>
      <c r="D224" s="4" t="e">
        <f t="shared" ca="1" si="34"/>
        <v>#VALUE!</v>
      </c>
      <c r="E224" s="4" t="e">
        <f t="shared" ca="1" si="41"/>
        <v>#VALUE!</v>
      </c>
      <c r="F224" s="4" t="e">
        <f t="shared" ca="1" si="41"/>
        <v>#VALUE!</v>
      </c>
      <c r="G224" s="5" t="e">
        <f t="shared" ca="1" si="35"/>
        <v>#VALUE!</v>
      </c>
      <c r="H224" s="6" t="e">
        <f t="shared" ca="1" si="36"/>
        <v>#VALUE!</v>
      </c>
      <c r="I224" s="6" t="e">
        <f t="shared" ca="1" si="37"/>
        <v>#VALUE!</v>
      </c>
      <c r="J224" s="6" t="e">
        <f t="shared" ca="1" si="38"/>
        <v>#VALUE!</v>
      </c>
      <c r="K224" s="25" t="e">
        <f t="shared" ca="1" si="39"/>
        <v>#VALUE!</v>
      </c>
      <c r="L224" s="49"/>
      <c r="M224" s="38" t="e">
        <f ca="1">VLOOKUP($K224,IPv4_define!$Q:$Q,1,1)</f>
        <v>#VALUE!</v>
      </c>
      <c r="N224" s="17" t="e">
        <f ca="1">VLOOKUP($K224,IPv4_define!$Q:$Y,COLUMNS(IPv4_define!Q:Y),1)</f>
        <v>#VALUE!</v>
      </c>
      <c r="O224" s="30" t="e">
        <f t="shared" ca="1" si="40"/>
        <v>#VALUE!</v>
      </c>
      <c r="P224" s="82" t="e">
        <f ca="1">IF(O224&gt;0,VLOOKUP($K224,IPv4_define!$P:$Z,COLUMNS(IPv4_define!$P:$Z),1),"")</f>
        <v>#VALUE!</v>
      </c>
    </row>
    <row r="225" spans="2:16" x14ac:dyDescent="0.15">
      <c r="B225" s="53">
        <v>221</v>
      </c>
      <c r="C225" s="42"/>
      <c r="D225" s="4" t="e">
        <f t="shared" ca="1" si="34"/>
        <v>#VALUE!</v>
      </c>
      <c r="E225" s="4" t="e">
        <f t="shared" ca="1" si="41"/>
        <v>#VALUE!</v>
      </c>
      <c r="F225" s="4" t="e">
        <f t="shared" ca="1" si="41"/>
        <v>#VALUE!</v>
      </c>
      <c r="G225" s="5" t="e">
        <f t="shared" ca="1" si="35"/>
        <v>#VALUE!</v>
      </c>
      <c r="H225" s="6" t="e">
        <f t="shared" ca="1" si="36"/>
        <v>#VALUE!</v>
      </c>
      <c r="I225" s="6" t="e">
        <f t="shared" ca="1" si="37"/>
        <v>#VALUE!</v>
      </c>
      <c r="J225" s="6" t="e">
        <f t="shared" ca="1" si="38"/>
        <v>#VALUE!</v>
      </c>
      <c r="K225" s="25" t="e">
        <f t="shared" ca="1" si="39"/>
        <v>#VALUE!</v>
      </c>
      <c r="L225" s="49"/>
      <c r="M225" s="38" t="e">
        <f ca="1">VLOOKUP($K225,IPv4_define!$Q:$Q,1,1)</f>
        <v>#VALUE!</v>
      </c>
      <c r="N225" s="17" t="e">
        <f ca="1">VLOOKUP($K225,IPv4_define!$Q:$Y,COLUMNS(IPv4_define!Q:Y),1)</f>
        <v>#VALUE!</v>
      </c>
      <c r="O225" s="30" t="e">
        <f t="shared" ca="1" si="40"/>
        <v>#VALUE!</v>
      </c>
      <c r="P225" s="82" t="e">
        <f ca="1">IF(O225&gt;0,VLOOKUP($K225,IPv4_define!$P:$Z,COLUMNS(IPv4_define!$P:$Z),1),"")</f>
        <v>#VALUE!</v>
      </c>
    </row>
    <row r="226" spans="2:16" x14ac:dyDescent="0.15">
      <c r="B226" s="53">
        <v>222</v>
      </c>
      <c r="C226" s="42"/>
      <c r="D226" s="4" t="e">
        <f t="shared" ca="1" si="34"/>
        <v>#VALUE!</v>
      </c>
      <c r="E226" s="4" t="e">
        <f t="shared" ca="1" si="41"/>
        <v>#VALUE!</v>
      </c>
      <c r="F226" s="4" t="e">
        <f t="shared" ca="1" si="41"/>
        <v>#VALUE!</v>
      </c>
      <c r="G226" s="5" t="e">
        <f t="shared" ca="1" si="35"/>
        <v>#VALUE!</v>
      </c>
      <c r="H226" s="6" t="e">
        <f t="shared" ca="1" si="36"/>
        <v>#VALUE!</v>
      </c>
      <c r="I226" s="6" t="e">
        <f t="shared" ca="1" si="37"/>
        <v>#VALUE!</v>
      </c>
      <c r="J226" s="6" t="e">
        <f t="shared" ca="1" si="38"/>
        <v>#VALUE!</v>
      </c>
      <c r="K226" s="25" t="e">
        <f t="shared" ca="1" si="39"/>
        <v>#VALUE!</v>
      </c>
      <c r="L226" s="49"/>
      <c r="M226" s="38" t="e">
        <f ca="1">VLOOKUP($K226,IPv4_define!$Q:$Q,1,1)</f>
        <v>#VALUE!</v>
      </c>
      <c r="N226" s="17" t="e">
        <f ca="1">VLOOKUP($K226,IPv4_define!$Q:$Y,COLUMNS(IPv4_define!Q:Y),1)</f>
        <v>#VALUE!</v>
      </c>
      <c r="O226" s="30" t="e">
        <f t="shared" ca="1" si="40"/>
        <v>#VALUE!</v>
      </c>
      <c r="P226" s="82" t="e">
        <f ca="1">IF(O226&gt;0,VLOOKUP($K226,IPv4_define!$P:$Z,COLUMNS(IPv4_define!$P:$Z),1),"")</f>
        <v>#VALUE!</v>
      </c>
    </row>
    <row r="227" spans="2:16" x14ac:dyDescent="0.15">
      <c r="B227" s="53">
        <v>223</v>
      </c>
      <c r="C227" s="42"/>
      <c r="D227" s="4" t="e">
        <f t="shared" ca="1" si="34"/>
        <v>#VALUE!</v>
      </c>
      <c r="E227" s="4" t="e">
        <f t="shared" ca="1" si="41"/>
        <v>#VALUE!</v>
      </c>
      <c r="F227" s="4" t="e">
        <f t="shared" ca="1" si="41"/>
        <v>#VALUE!</v>
      </c>
      <c r="G227" s="5" t="e">
        <f t="shared" ca="1" si="35"/>
        <v>#VALUE!</v>
      </c>
      <c r="H227" s="6" t="e">
        <f t="shared" ca="1" si="36"/>
        <v>#VALUE!</v>
      </c>
      <c r="I227" s="6" t="e">
        <f t="shared" ca="1" si="37"/>
        <v>#VALUE!</v>
      </c>
      <c r="J227" s="6" t="e">
        <f t="shared" ca="1" si="38"/>
        <v>#VALUE!</v>
      </c>
      <c r="K227" s="25" t="e">
        <f t="shared" ca="1" si="39"/>
        <v>#VALUE!</v>
      </c>
      <c r="L227" s="49"/>
      <c r="M227" s="38" t="e">
        <f ca="1">VLOOKUP($K227,IPv4_define!$Q:$Q,1,1)</f>
        <v>#VALUE!</v>
      </c>
      <c r="N227" s="17" t="e">
        <f ca="1">VLOOKUP($K227,IPv4_define!$Q:$Y,COLUMNS(IPv4_define!Q:Y),1)</f>
        <v>#VALUE!</v>
      </c>
      <c r="O227" s="30" t="e">
        <f t="shared" ca="1" si="40"/>
        <v>#VALUE!</v>
      </c>
      <c r="P227" s="82" t="e">
        <f ca="1">IF(O227&gt;0,VLOOKUP($K227,IPv4_define!$P:$Z,COLUMNS(IPv4_define!$P:$Z),1),"")</f>
        <v>#VALUE!</v>
      </c>
    </row>
    <row r="228" spans="2:16" x14ac:dyDescent="0.15">
      <c r="B228" s="53">
        <v>224</v>
      </c>
      <c r="C228" s="42"/>
      <c r="D228" s="4" t="e">
        <f t="shared" ca="1" si="34"/>
        <v>#VALUE!</v>
      </c>
      <c r="E228" s="4" t="e">
        <f t="shared" ca="1" si="41"/>
        <v>#VALUE!</v>
      </c>
      <c r="F228" s="4" t="e">
        <f t="shared" ca="1" si="41"/>
        <v>#VALUE!</v>
      </c>
      <c r="G228" s="5" t="e">
        <f t="shared" ca="1" si="35"/>
        <v>#VALUE!</v>
      </c>
      <c r="H228" s="6" t="e">
        <f t="shared" ca="1" si="36"/>
        <v>#VALUE!</v>
      </c>
      <c r="I228" s="6" t="e">
        <f t="shared" ca="1" si="37"/>
        <v>#VALUE!</v>
      </c>
      <c r="J228" s="6" t="e">
        <f t="shared" ca="1" si="38"/>
        <v>#VALUE!</v>
      </c>
      <c r="K228" s="25" t="e">
        <f t="shared" ca="1" si="39"/>
        <v>#VALUE!</v>
      </c>
      <c r="L228" s="49"/>
      <c r="M228" s="38" t="e">
        <f ca="1">VLOOKUP($K228,IPv4_define!$Q:$Q,1,1)</f>
        <v>#VALUE!</v>
      </c>
      <c r="N228" s="17" t="e">
        <f ca="1">VLOOKUP($K228,IPv4_define!$Q:$Y,COLUMNS(IPv4_define!Q:Y),1)</f>
        <v>#VALUE!</v>
      </c>
      <c r="O228" s="30" t="e">
        <f t="shared" ca="1" si="40"/>
        <v>#VALUE!</v>
      </c>
      <c r="P228" s="82" t="e">
        <f ca="1">IF(O228&gt;0,VLOOKUP($K228,IPv4_define!$P:$Z,COLUMNS(IPv4_define!$P:$Z),1),"")</f>
        <v>#VALUE!</v>
      </c>
    </row>
    <row r="229" spans="2:16" x14ac:dyDescent="0.15">
      <c r="B229" s="53">
        <v>225</v>
      </c>
      <c r="C229" s="42"/>
      <c r="D229" s="4" t="e">
        <f t="shared" ca="1" si="34"/>
        <v>#VALUE!</v>
      </c>
      <c r="E229" s="4" t="e">
        <f t="shared" ca="1" si="41"/>
        <v>#VALUE!</v>
      </c>
      <c r="F229" s="4" t="e">
        <f t="shared" ca="1" si="41"/>
        <v>#VALUE!</v>
      </c>
      <c r="G229" s="5" t="e">
        <f t="shared" ca="1" si="35"/>
        <v>#VALUE!</v>
      </c>
      <c r="H229" s="6" t="e">
        <f t="shared" ca="1" si="36"/>
        <v>#VALUE!</v>
      </c>
      <c r="I229" s="6" t="e">
        <f t="shared" ca="1" si="37"/>
        <v>#VALUE!</v>
      </c>
      <c r="J229" s="6" t="e">
        <f t="shared" ca="1" si="38"/>
        <v>#VALUE!</v>
      </c>
      <c r="K229" s="25" t="e">
        <f t="shared" ca="1" si="39"/>
        <v>#VALUE!</v>
      </c>
      <c r="L229" s="49"/>
      <c r="M229" s="38" t="e">
        <f ca="1">VLOOKUP($K229,IPv4_define!$Q:$Q,1,1)</f>
        <v>#VALUE!</v>
      </c>
      <c r="N229" s="17" t="e">
        <f ca="1">VLOOKUP($K229,IPv4_define!$Q:$Y,COLUMNS(IPv4_define!Q:Y),1)</f>
        <v>#VALUE!</v>
      </c>
      <c r="O229" s="30" t="e">
        <f t="shared" ca="1" si="40"/>
        <v>#VALUE!</v>
      </c>
      <c r="P229" s="82" t="e">
        <f ca="1">IF(O229&gt;0,VLOOKUP($K229,IPv4_define!$P:$Z,COLUMNS(IPv4_define!$P:$Z),1),"")</f>
        <v>#VALUE!</v>
      </c>
    </row>
    <row r="230" spans="2:16" x14ac:dyDescent="0.15">
      <c r="B230" s="53">
        <v>226</v>
      </c>
      <c r="C230" s="42"/>
      <c r="D230" s="4" t="e">
        <f t="shared" ca="1" si="34"/>
        <v>#VALUE!</v>
      </c>
      <c r="E230" s="4" t="e">
        <f t="shared" ca="1" si="41"/>
        <v>#VALUE!</v>
      </c>
      <c r="F230" s="4" t="e">
        <f t="shared" ca="1" si="41"/>
        <v>#VALUE!</v>
      </c>
      <c r="G230" s="5" t="e">
        <f t="shared" ca="1" si="35"/>
        <v>#VALUE!</v>
      </c>
      <c r="H230" s="6" t="e">
        <f t="shared" ca="1" si="36"/>
        <v>#VALUE!</v>
      </c>
      <c r="I230" s="6" t="e">
        <f t="shared" ca="1" si="37"/>
        <v>#VALUE!</v>
      </c>
      <c r="J230" s="6" t="e">
        <f t="shared" ca="1" si="38"/>
        <v>#VALUE!</v>
      </c>
      <c r="K230" s="25" t="e">
        <f t="shared" ca="1" si="39"/>
        <v>#VALUE!</v>
      </c>
      <c r="L230" s="49"/>
      <c r="M230" s="38" t="e">
        <f ca="1">VLOOKUP($K230,IPv4_define!$Q:$Q,1,1)</f>
        <v>#VALUE!</v>
      </c>
      <c r="N230" s="17" t="e">
        <f ca="1">VLOOKUP($K230,IPv4_define!$Q:$Y,COLUMNS(IPv4_define!Q:Y),1)</f>
        <v>#VALUE!</v>
      </c>
      <c r="O230" s="30" t="e">
        <f t="shared" ca="1" si="40"/>
        <v>#VALUE!</v>
      </c>
      <c r="P230" s="82" t="e">
        <f ca="1">IF(O230&gt;0,VLOOKUP($K230,IPv4_define!$P:$Z,COLUMNS(IPv4_define!$P:$Z),1),"")</f>
        <v>#VALUE!</v>
      </c>
    </row>
    <row r="231" spans="2:16" x14ac:dyDescent="0.15">
      <c r="B231" s="53">
        <v>227</v>
      </c>
      <c r="C231" s="42"/>
      <c r="D231" s="4" t="e">
        <f t="shared" ca="1" si="34"/>
        <v>#VALUE!</v>
      </c>
      <c r="E231" s="4" t="e">
        <f t="shared" ca="1" si="41"/>
        <v>#VALUE!</v>
      </c>
      <c r="F231" s="4" t="e">
        <f t="shared" ca="1" si="41"/>
        <v>#VALUE!</v>
      </c>
      <c r="G231" s="5" t="e">
        <f t="shared" ca="1" si="35"/>
        <v>#VALUE!</v>
      </c>
      <c r="H231" s="6" t="e">
        <f t="shared" ca="1" si="36"/>
        <v>#VALUE!</v>
      </c>
      <c r="I231" s="6" t="e">
        <f t="shared" ca="1" si="37"/>
        <v>#VALUE!</v>
      </c>
      <c r="J231" s="6" t="e">
        <f t="shared" ca="1" si="38"/>
        <v>#VALUE!</v>
      </c>
      <c r="K231" s="25" t="e">
        <f t="shared" ca="1" si="39"/>
        <v>#VALUE!</v>
      </c>
      <c r="L231" s="49"/>
      <c r="M231" s="38" t="e">
        <f ca="1">VLOOKUP($K231,IPv4_define!$Q:$Q,1,1)</f>
        <v>#VALUE!</v>
      </c>
      <c r="N231" s="17" t="e">
        <f ca="1">VLOOKUP($K231,IPv4_define!$Q:$Y,COLUMNS(IPv4_define!Q:Y),1)</f>
        <v>#VALUE!</v>
      </c>
      <c r="O231" s="30" t="e">
        <f t="shared" ca="1" si="40"/>
        <v>#VALUE!</v>
      </c>
      <c r="P231" s="82" t="e">
        <f ca="1">IF(O231&gt;0,VLOOKUP($K231,IPv4_define!$P:$Z,COLUMNS(IPv4_define!$P:$Z),1),"")</f>
        <v>#VALUE!</v>
      </c>
    </row>
    <row r="232" spans="2:16" x14ac:dyDescent="0.15">
      <c r="B232" s="53">
        <v>228</v>
      </c>
      <c r="C232" s="42"/>
      <c r="D232" s="4" t="e">
        <f t="shared" ca="1" si="34"/>
        <v>#VALUE!</v>
      </c>
      <c r="E232" s="4" t="e">
        <f t="shared" ca="1" si="41"/>
        <v>#VALUE!</v>
      </c>
      <c r="F232" s="4" t="e">
        <f t="shared" ca="1" si="41"/>
        <v>#VALUE!</v>
      </c>
      <c r="G232" s="5" t="e">
        <f t="shared" ca="1" si="35"/>
        <v>#VALUE!</v>
      </c>
      <c r="H232" s="6" t="e">
        <f t="shared" ca="1" si="36"/>
        <v>#VALUE!</v>
      </c>
      <c r="I232" s="6" t="e">
        <f t="shared" ca="1" si="37"/>
        <v>#VALUE!</v>
      </c>
      <c r="J232" s="6" t="e">
        <f t="shared" ca="1" si="38"/>
        <v>#VALUE!</v>
      </c>
      <c r="K232" s="25" t="e">
        <f t="shared" ca="1" si="39"/>
        <v>#VALUE!</v>
      </c>
      <c r="L232" s="49"/>
      <c r="M232" s="38" t="e">
        <f ca="1">VLOOKUP($K232,IPv4_define!$Q:$Q,1,1)</f>
        <v>#VALUE!</v>
      </c>
      <c r="N232" s="17" t="e">
        <f ca="1">VLOOKUP($K232,IPv4_define!$Q:$Y,COLUMNS(IPv4_define!Q:Y),1)</f>
        <v>#VALUE!</v>
      </c>
      <c r="O232" s="30" t="e">
        <f t="shared" ca="1" si="40"/>
        <v>#VALUE!</v>
      </c>
      <c r="P232" s="82" t="e">
        <f ca="1">IF(O232&gt;0,VLOOKUP($K232,IPv4_define!$P:$Z,COLUMNS(IPv4_define!$P:$Z),1),"")</f>
        <v>#VALUE!</v>
      </c>
    </row>
    <row r="233" spans="2:16" x14ac:dyDescent="0.15">
      <c r="B233" s="53">
        <v>229</v>
      </c>
      <c r="C233" s="42"/>
      <c r="D233" s="4" t="e">
        <f t="shared" ca="1" si="34"/>
        <v>#VALUE!</v>
      </c>
      <c r="E233" s="4" t="e">
        <f t="shared" ca="1" si="41"/>
        <v>#VALUE!</v>
      </c>
      <c r="F233" s="4" t="e">
        <f t="shared" ca="1" si="41"/>
        <v>#VALUE!</v>
      </c>
      <c r="G233" s="5" t="e">
        <f t="shared" ca="1" si="35"/>
        <v>#VALUE!</v>
      </c>
      <c r="H233" s="6" t="e">
        <f t="shared" ca="1" si="36"/>
        <v>#VALUE!</v>
      </c>
      <c r="I233" s="6" t="e">
        <f t="shared" ca="1" si="37"/>
        <v>#VALUE!</v>
      </c>
      <c r="J233" s="6" t="e">
        <f t="shared" ca="1" si="38"/>
        <v>#VALUE!</v>
      </c>
      <c r="K233" s="25" t="e">
        <f t="shared" ca="1" si="39"/>
        <v>#VALUE!</v>
      </c>
      <c r="L233" s="49"/>
      <c r="M233" s="38" t="e">
        <f ca="1">VLOOKUP($K233,IPv4_define!$Q:$Q,1,1)</f>
        <v>#VALUE!</v>
      </c>
      <c r="N233" s="17" t="e">
        <f ca="1">VLOOKUP($K233,IPv4_define!$Q:$Y,COLUMNS(IPv4_define!Q:Y),1)</f>
        <v>#VALUE!</v>
      </c>
      <c r="O233" s="30" t="e">
        <f t="shared" ca="1" si="40"/>
        <v>#VALUE!</v>
      </c>
      <c r="P233" s="82" t="e">
        <f ca="1">IF(O233&gt;0,VLOOKUP($K233,IPv4_define!$P:$Z,COLUMNS(IPv4_define!$P:$Z),1),"")</f>
        <v>#VALUE!</v>
      </c>
    </row>
    <row r="234" spans="2:16" x14ac:dyDescent="0.15">
      <c r="B234" s="53">
        <v>230</v>
      </c>
      <c r="C234" s="42"/>
      <c r="D234" s="4" t="e">
        <f t="shared" ca="1" si="34"/>
        <v>#VALUE!</v>
      </c>
      <c r="E234" s="4" t="e">
        <f t="shared" ca="1" si="41"/>
        <v>#VALUE!</v>
      </c>
      <c r="F234" s="4" t="e">
        <f t="shared" ca="1" si="41"/>
        <v>#VALUE!</v>
      </c>
      <c r="G234" s="5" t="e">
        <f t="shared" ca="1" si="35"/>
        <v>#VALUE!</v>
      </c>
      <c r="H234" s="6" t="e">
        <f t="shared" ca="1" si="36"/>
        <v>#VALUE!</v>
      </c>
      <c r="I234" s="6" t="e">
        <f t="shared" ca="1" si="37"/>
        <v>#VALUE!</v>
      </c>
      <c r="J234" s="6" t="e">
        <f t="shared" ca="1" si="38"/>
        <v>#VALUE!</v>
      </c>
      <c r="K234" s="25" t="e">
        <f t="shared" ca="1" si="39"/>
        <v>#VALUE!</v>
      </c>
      <c r="L234" s="49"/>
      <c r="M234" s="38" t="e">
        <f ca="1">VLOOKUP($K234,IPv4_define!$Q:$Q,1,1)</f>
        <v>#VALUE!</v>
      </c>
      <c r="N234" s="17" t="e">
        <f ca="1">VLOOKUP($K234,IPv4_define!$Q:$Y,COLUMNS(IPv4_define!Q:Y),1)</f>
        <v>#VALUE!</v>
      </c>
      <c r="O234" s="30" t="e">
        <f t="shared" ca="1" si="40"/>
        <v>#VALUE!</v>
      </c>
      <c r="P234" s="82" t="e">
        <f ca="1">IF(O234&gt;0,VLOOKUP($K234,IPv4_define!$P:$Z,COLUMNS(IPv4_define!$P:$Z),1),"")</f>
        <v>#VALUE!</v>
      </c>
    </row>
    <row r="235" spans="2:16" x14ac:dyDescent="0.15">
      <c r="B235" s="53">
        <v>231</v>
      </c>
      <c r="C235" s="42"/>
      <c r="D235" s="4" t="e">
        <f t="shared" ca="1" si="34"/>
        <v>#VALUE!</v>
      </c>
      <c r="E235" s="4" t="e">
        <f t="shared" ca="1" si="41"/>
        <v>#VALUE!</v>
      </c>
      <c r="F235" s="4" t="e">
        <f t="shared" ca="1" si="41"/>
        <v>#VALUE!</v>
      </c>
      <c r="G235" s="5" t="e">
        <f t="shared" ca="1" si="35"/>
        <v>#VALUE!</v>
      </c>
      <c r="H235" s="6" t="e">
        <f t="shared" ca="1" si="36"/>
        <v>#VALUE!</v>
      </c>
      <c r="I235" s="6" t="e">
        <f t="shared" ca="1" si="37"/>
        <v>#VALUE!</v>
      </c>
      <c r="J235" s="6" t="e">
        <f t="shared" ca="1" si="38"/>
        <v>#VALUE!</v>
      </c>
      <c r="K235" s="25" t="e">
        <f t="shared" ca="1" si="39"/>
        <v>#VALUE!</v>
      </c>
      <c r="L235" s="49"/>
      <c r="M235" s="38" t="e">
        <f ca="1">VLOOKUP($K235,IPv4_define!$Q:$Q,1,1)</f>
        <v>#VALUE!</v>
      </c>
      <c r="N235" s="17" t="e">
        <f ca="1">VLOOKUP($K235,IPv4_define!$Q:$Y,COLUMNS(IPv4_define!Q:Y),1)</f>
        <v>#VALUE!</v>
      </c>
      <c r="O235" s="30" t="e">
        <f t="shared" ca="1" si="40"/>
        <v>#VALUE!</v>
      </c>
      <c r="P235" s="82" t="e">
        <f ca="1">IF(O235&gt;0,VLOOKUP($K235,IPv4_define!$P:$Z,COLUMNS(IPv4_define!$P:$Z),1),"")</f>
        <v>#VALUE!</v>
      </c>
    </row>
    <row r="236" spans="2:16" x14ac:dyDescent="0.15">
      <c r="B236" s="53">
        <v>232</v>
      </c>
      <c r="C236" s="42"/>
      <c r="D236" s="4" t="e">
        <f t="shared" ca="1" si="34"/>
        <v>#VALUE!</v>
      </c>
      <c r="E236" s="4" t="e">
        <f t="shared" ca="1" si="41"/>
        <v>#VALUE!</v>
      </c>
      <c r="F236" s="4" t="e">
        <f t="shared" ca="1" si="41"/>
        <v>#VALUE!</v>
      </c>
      <c r="G236" s="5" t="e">
        <f t="shared" ca="1" si="35"/>
        <v>#VALUE!</v>
      </c>
      <c r="H236" s="6" t="e">
        <f t="shared" ca="1" si="36"/>
        <v>#VALUE!</v>
      </c>
      <c r="I236" s="6" t="e">
        <f t="shared" ca="1" si="37"/>
        <v>#VALUE!</v>
      </c>
      <c r="J236" s="6" t="e">
        <f t="shared" ca="1" si="38"/>
        <v>#VALUE!</v>
      </c>
      <c r="K236" s="25" t="e">
        <f t="shared" ca="1" si="39"/>
        <v>#VALUE!</v>
      </c>
      <c r="L236" s="49"/>
      <c r="M236" s="38" t="e">
        <f ca="1">VLOOKUP($K236,IPv4_define!$Q:$Q,1,1)</f>
        <v>#VALUE!</v>
      </c>
      <c r="N236" s="17" t="e">
        <f ca="1">VLOOKUP($K236,IPv4_define!$Q:$Y,COLUMNS(IPv4_define!Q:Y),1)</f>
        <v>#VALUE!</v>
      </c>
      <c r="O236" s="30" t="e">
        <f t="shared" ca="1" si="40"/>
        <v>#VALUE!</v>
      </c>
      <c r="P236" s="82" t="e">
        <f ca="1">IF(O236&gt;0,VLOOKUP($K236,IPv4_define!$P:$Z,COLUMNS(IPv4_define!$P:$Z),1),"")</f>
        <v>#VALUE!</v>
      </c>
    </row>
    <row r="237" spans="2:16" x14ac:dyDescent="0.15">
      <c r="B237" s="53">
        <v>233</v>
      </c>
      <c r="C237" s="42"/>
      <c r="D237" s="4" t="e">
        <f t="shared" ca="1" si="34"/>
        <v>#VALUE!</v>
      </c>
      <c r="E237" s="4" t="e">
        <f t="shared" ca="1" si="41"/>
        <v>#VALUE!</v>
      </c>
      <c r="F237" s="4" t="e">
        <f t="shared" ca="1" si="41"/>
        <v>#VALUE!</v>
      </c>
      <c r="G237" s="5" t="e">
        <f t="shared" ca="1" si="35"/>
        <v>#VALUE!</v>
      </c>
      <c r="H237" s="6" t="e">
        <f t="shared" ca="1" si="36"/>
        <v>#VALUE!</v>
      </c>
      <c r="I237" s="6" t="e">
        <f t="shared" ca="1" si="37"/>
        <v>#VALUE!</v>
      </c>
      <c r="J237" s="6" t="e">
        <f t="shared" ca="1" si="38"/>
        <v>#VALUE!</v>
      </c>
      <c r="K237" s="25" t="e">
        <f t="shared" ca="1" si="39"/>
        <v>#VALUE!</v>
      </c>
      <c r="L237" s="49"/>
      <c r="M237" s="38" t="e">
        <f ca="1">VLOOKUP($K237,IPv4_define!$Q:$Q,1,1)</f>
        <v>#VALUE!</v>
      </c>
      <c r="N237" s="17" t="e">
        <f ca="1">VLOOKUP($K237,IPv4_define!$Q:$Y,COLUMNS(IPv4_define!Q:Y),1)</f>
        <v>#VALUE!</v>
      </c>
      <c r="O237" s="30" t="e">
        <f t="shared" ca="1" si="40"/>
        <v>#VALUE!</v>
      </c>
      <c r="P237" s="82" t="e">
        <f ca="1">IF(O237&gt;0,VLOOKUP($K237,IPv4_define!$P:$Z,COLUMNS(IPv4_define!$P:$Z),1),"")</f>
        <v>#VALUE!</v>
      </c>
    </row>
    <row r="238" spans="2:16" x14ac:dyDescent="0.15">
      <c r="B238" s="53">
        <v>234</v>
      </c>
      <c r="C238" s="42"/>
      <c r="D238" s="4" t="e">
        <f t="shared" ca="1" si="34"/>
        <v>#VALUE!</v>
      </c>
      <c r="E238" s="4" t="e">
        <f t="shared" ca="1" si="41"/>
        <v>#VALUE!</v>
      </c>
      <c r="F238" s="4" t="e">
        <f t="shared" ca="1" si="41"/>
        <v>#VALUE!</v>
      </c>
      <c r="G238" s="5" t="e">
        <f t="shared" ca="1" si="35"/>
        <v>#VALUE!</v>
      </c>
      <c r="H238" s="6" t="e">
        <f t="shared" ca="1" si="36"/>
        <v>#VALUE!</v>
      </c>
      <c r="I238" s="6" t="e">
        <f t="shared" ca="1" si="37"/>
        <v>#VALUE!</v>
      </c>
      <c r="J238" s="6" t="e">
        <f t="shared" ca="1" si="38"/>
        <v>#VALUE!</v>
      </c>
      <c r="K238" s="25" t="e">
        <f t="shared" ca="1" si="39"/>
        <v>#VALUE!</v>
      </c>
      <c r="L238" s="49"/>
      <c r="M238" s="38" t="e">
        <f ca="1">VLOOKUP($K238,IPv4_define!$Q:$Q,1,1)</f>
        <v>#VALUE!</v>
      </c>
      <c r="N238" s="17" t="e">
        <f ca="1">VLOOKUP($K238,IPv4_define!$Q:$Y,COLUMNS(IPv4_define!Q:Y),1)</f>
        <v>#VALUE!</v>
      </c>
      <c r="O238" s="30" t="e">
        <f t="shared" ca="1" si="40"/>
        <v>#VALUE!</v>
      </c>
      <c r="P238" s="82" t="e">
        <f ca="1">IF(O238&gt;0,VLOOKUP($K238,IPv4_define!$P:$Z,COLUMNS(IPv4_define!$P:$Z),1),"")</f>
        <v>#VALUE!</v>
      </c>
    </row>
    <row r="239" spans="2:16" x14ac:dyDescent="0.15">
      <c r="B239" s="53">
        <v>235</v>
      </c>
      <c r="C239" s="42"/>
      <c r="D239" s="4" t="e">
        <f t="shared" ca="1" si="34"/>
        <v>#VALUE!</v>
      </c>
      <c r="E239" s="4" t="e">
        <f t="shared" ca="1" si="41"/>
        <v>#VALUE!</v>
      </c>
      <c r="F239" s="4" t="e">
        <f t="shared" ca="1" si="41"/>
        <v>#VALUE!</v>
      </c>
      <c r="G239" s="5" t="e">
        <f t="shared" ca="1" si="35"/>
        <v>#VALUE!</v>
      </c>
      <c r="H239" s="6" t="e">
        <f t="shared" ca="1" si="36"/>
        <v>#VALUE!</v>
      </c>
      <c r="I239" s="6" t="e">
        <f t="shared" ca="1" si="37"/>
        <v>#VALUE!</v>
      </c>
      <c r="J239" s="6" t="e">
        <f t="shared" ca="1" si="38"/>
        <v>#VALUE!</v>
      </c>
      <c r="K239" s="25" t="e">
        <f t="shared" ca="1" si="39"/>
        <v>#VALUE!</v>
      </c>
      <c r="L239" s="49"/>
      <c r="M239" s="38" t="e">
        <f ca="1">VLOOKUP($K239,IPv4_define!$Q:$Q,1,1)</f>
        <v>#VALUE!</v>
      </c>
      <c r="N239" s="17" t="e">
        <f ca="1">VLOOKUP($K239,IPv4_define!$Q:$Y,COLUMNS(IPv4_define!Q:Y),1)</f>
        <v>#VALUE!</v>
      </c>
      <c r="O239" s="30" t="e">
        <f t="shared" ca="1" si="40"/>
        <v>#VALUE!</v>
      </c>
      <c r="P239" s="82" t="e">
        <f ca="1">IF(O239&gt;0,VLOOKUP($K239,IPv4_define!$P:$Z,COLUMNS(IPv4_define!$P:$Z),1),"")</f>
        <v>#VALUE!</v>
      </c>
    </row>
    <row r="240" spans="2:16" x14ac:dyDescent="0.15">
      <c r="B240" s="53">
        <v>236</v>
      </c>
      <c r="C240" s="42"/>
      <c r="D240" s="4" t="e">
        <f t="shared" ref="D240:D303" ca="1" si="42">FIND(D$4,OFFSET(D240,0,1-OFFSET(D240,4-ROW(),4)))</f>
        <v>#VALUE!</v>
      </c>
      <c r="E240" s="4" t="e">
        <f t="shared" ca="1" si="41"/>
        <v>#VALUE!</v>
      </c>
      <c r="F240" s="4" t="e">
        <f t="shared" ca="1" si="41"/>
        <v>#VALUE!</v>
      </c>
      <c r="G240" s="5" t="e">
        <f t="shared" ca="1" si="35"/>
        <v>#VALUE!</v>
      </c>
      <c r="H240" s="6" t="e">
        <f t="shared" ca="1" si="36"/>
        <v>#VALUE!</v>
      </c>
      <c r="I240" s="6" t="e">
        <f t="shared" ca="1" si="37"/>
        <v>#VALUE!</v>
      </c>
      <c r="J240" s="6" t="e">
        <f t="shared" ca="1" si="38"/>
        <v>#VALUE!</v>
      </c>
      <c r="K240" s="25" t="e">
        <f t="shared" ca="1" si="39"/>
        <v>#VALUE!</v>
      </c>
      <c r="L240" s="49"/>
      <c r="M240" s="38" t="e">
        <f ca="1">VLOOKUP($K240,IPv4_define!$Q:$Q,1,1)</f>
        <v>#VALUE!</v>
      </c>
      <c r="N240" s="17" t="e">
        <f ca="1">VLOOKUP($K240,IPv4_define!$Q:$Y,COLUMNS(IPv4_define!Q:Y),1)</f>
        <v>#VALUE!</v>
      </c>
      <c r="O240" s="30" t="e">
        <f t="shared" ca="1" si="40"/>
        <v>#VALUE!</v>
      </c>
      <c r="P240" s="82" t="e">
        <f ca="1">IF(O240&gt;0,VLOOKUP($K240,IPv4_define!$P:$Z,COLUMNS(IPv4_define!$P:$Z),1),"")</f>
        <v>#VALUE!</v>
      </c>
    </row>
    <row r="241" spans="2:16" x14ac:dyDescent="0.15">
      <c r="B241" s="53">
        <v>237</v>
      </c>
      <c r="C241" s="42"/>
      <c r="D241" s="4" t="e">
        <f t="shared" ca="1" si="42"/>
        <v>#VALUE!</v>
      </c>
      <c r="E241" s="4" t="e">
        <f t="shared" ca="1" si="41"/>
        <v>#VALUE!</v>
      </c>
      <c r="F241" s="4" t="e">
        <f t="shared" ca="1" si="41"/>
        <v>#VALUE!</v>
      </c>
      <c r="G241" s="5" t="e">
        <f t="shared" ca="1" si="35"/>
        <v>#VALUE!</v>
      </c>
      <c r="H241" s="6" t="e">
        <f t="shared" ca="1" si="36"/>
        <v>#VALUE!</v>
      </c>
      <c r="I241" s="6" t="e">
        <f t="shared" ca="1" si="37"/>
        <v>#VALUE!</v>
      </c>
      <c r="J241" s="6" t="e">
        <f t="shared" ca="1" si="38"/>
        <v>#VALUE!</v>
      </c>
      <c r="K241" s="25" t="e">
        <f t="shared" ca="1" si="39"/>
        <v>#VALUE!</v>
      </c>
      <c r="L241" s="49"/>
      <c r="M241" s="38" t="e">
        <f ca="1">VLOOKUP($K241,IPv4_define!$Q:$Q,1,1)</f>
        <v>#VALUE!</v>
      </c>
      <c r="N241" s="17" t="e">
        <f ca="1">VLOOKUP($K241,IPv4_define!$Q:$Y,COLUMNS(IPv4_define!Q:Y),1)</f>
        <v>#VALUE!</v>
      </c>
      <c r="O241" s="30" t="e">
        <f t="shared" ca="1" si="40"/>
        <v>#VALUE!</v>
      </c>
      <c r="P241" s="82" t="e">
        <f ca="1">IF(O241&gt;0,VLOOKUP($K241,IPv4_define!$P:$Z,COLUMNS(IPv4_define!$P:$Z),1),"")</f>
        <v>#VALUE!</v>
      </c>
    </row>
    <row r="242" spans="2:16" x14ac:dyDescent="0.15">
      <c r="B242" s="53">
        <v>238</v>
      </c>
      <c r="C242" s="42"/>
      <c r="D242" s="4" t="e">
        <f t="shared" ca="1" si="42"/>
        <v>#VALUE!</v>
      </c>
      <c r="E242" s="4" t="e">
        <f t="shared" ca="1" si="41"/>
        <v>#VALUE!</v>
      </c>
      <c r="F242" s="4" t="e">
        <f t="shared" ca="1" si="41"/>
        <v>#VALUE!</v>
      </c>
      <c r="G242" s="5" t="e">
        <f t="shared" ca="1" si="35"/>
        <v>#VALUE!</v>
      </c>
      <c r="H242" s="6" t="e">
        <f t="shared" ca="1" si="36"/>
        <v>#VALUE!</v>
      </c>
      <c r="I242" s="6" t="e">
        <f t="shared" ca="1" si="37"/>
        <v>#VALUE!</v>
      </c>
      <c r="J242" s="6" t="e">
        <f t="shared" ca="1" si="38"/>
        <v>#VALUE!</v>
      </c>
      <c r="K242" s="25" t="e">
        <f t="shared" ca="1" si="39"/>
        <v>#VALUE!</v>
      </c>
      <c r="L242" s="49"/>
      <c r="M242" s="38" t="e">
        <f ca="1">VLOOKUP($K242,IPv4_define!$Q:$Q,1,1)</f>
        <v>#VALUE!</v>
      </c>
      <c r="N242" s="17" t="e">
        <f ca="1">VLOOKUP($K242,IPv4_define!$Q:$Y,COLUMNS(IPv4_define!Q:Y),1)</f>
        <v>#VALUE!</v>
      </c>
      <c r="O242" s="30" t="e">
        <f t="shared" ca="1" si="40"/>
        <v>#VALUE!</v>
      </c>
      <c r="P242" s="82" t="e">
        <f ca="1">IF(O242&gt;0,VLOOKUP($K242,IPv4_define!$P:$Z,COLUMNS(IPv4_define!$P:$Z),1),"")</f>
        <v>#VALUE!</v>
      </c>
    </row>
    <row r="243" spans="2:16" x14ac:dyDescent="0.15">
      <c r="B243" s="53">
        <v>239</v>
      </c>
      <c r="C243" s="42"/>
      <c r="D243" s="4" t="e">
        <f t="shared" ca="1" si="42"/>
        <v>#VALUE!</v>
      </c>
      <c r="E243" s="4" t="e">
        <f t="shared" ca="1" si="41"/>
        <v>#VALUE!</v>
      </c>
      <c r="F243" s="4" t="e">
        <f t="shared" ca="1" si="41"/>
        <v>#VALUE!</v>
      </c>
      <c r="G243" s="5" t="e">
        <f t="shared" ca="1" si="35"/>
        <v>#VALUE!</v>
      </c>
      <c r="H243" s="6" t="e">
        <f t="shared" ca="1" si="36"/>
        <v>#VALUE!</v>
      </c>
      <c r="I243" s="6" t="e">
        <f t="shared" ca="1" si="37"/>
        <v>#VALUE!</v>
      </c>
      <c r="J243" s="6" t="e">
        <f t="shared" ca="1" si="38"/>
        <v>#VALUE!</v>
      </c>
      <c r="K243" s="25" t="e">
        <f t="shared" ca="1" si="39"/>
        <v>#VALUE!</v>
      </c>
      <c r="L243" s="49"/>
      <c r="M243" s="38" t="e">
        <f ca="1">VLOOKUP($K243,IPv4_define!$Q:$Q,1,1)</f>
        <v>#VALUE!</v>
      </c>
      <c r="N243" s="17" t="e">
        <f ca="1">VLOOKUP($K243,IPv4_define!$Q:$Y,COLUMNS(IPv4_define!Q:Y),1)</f>
        <v>#VALUE!</v>
      </c>
      <c r="O243" s="30" t="e">
        <f t="shared" ca="1" si="40"/>
        <v>#VALUE!</v>
      </c>
      <c r="P243" s="82" t="e">
        <f ca="1">IF(O243&gt;0,VLOOKUP($K243,IPv4_define!$P:$Z,COLUMNS(IPv4_define!$P:$Z),1),"")</f>
        <v>#VALUE!</v>
      </c>
    </row>
    <row r="244" spans="2:16" x14ac:dyDescent="0.15">
      <c r="B244" s="53">
        <v>240</v>
      </c>
      <c r="C244" s="42"/>
      <c r="D244" s="4" t="e">
        <f t="shared" ca="1" si="42"/>
        <v>#VALUE!</v>
      </c>
      <c r="E244" s="4" t="e">
        <f t="shared" ca="1" si="41"/>
        <v>#VALUE!</v>
      </c>
      <c r="F244" s="4" t="e">
        <f t="shared" ca="1" si="41"/>
        <v>#VALUE!</v>
      </c>
      <c r="G244" s="5" t="e">
        <f t="shared" ca="1" si="35"/>
        <v>#VALUE!</v>
      </c>
      <c r="H244" s="6" t="e">
        <f t="shared" ca="1" si="36"/>
        <v>#VALUE!</v>
      </c>
      <c r="I244" s="6" t="e">
        <f t="shared" ca="1" si="37"/>
        <v>#VALUE!</v>
      </c>
      <c r="J244" s="6" t="e">
        <f t="shared" ca="1" si="38"/>
        <v>#VALUE!</v>
      </c>
      <c r="K244" s="25" t="e">
        <f t="shared" ca="1" si="39"/>
        <v>#VALUE!</v>
      </c>
      <c r="L244" s="49"/>
      <c r="M244" s="38" t="e">
        <f ca="1">VLOOKUP($K244,IPv4_define!$Q:$Q,1,1)</f>
        <v>#VALUE!</v>
      </c>
      <c r="N244" s="17" t="e">
        <f ca="1">VLOOKUP($K244,IPv4_define!$Q:$Y,COLUMNS(IPv4_define!Q:Y),1)</f>
        <v>#VALUE!</v>
      </c>
      <c r="O244" s="30" t="e">
        <f t="shared" ca="1" si="40"/>
        <v>#VALUE!</v>
      </c>
      <c r="P244" s="82" t="e">
        <f ca="1">IF(O244&gt;0,VLOOKUP($K244,IPv4_define!$P:$Z,COLUMNS(IPv4_define!$P:$Z),1),"")</f>
        <v>#VALUE!</v>
      </c>
    </row>
    <row r="245" spans="2:16" x14ac:dyDescent="0.15">
      <c r="B245" s="53">
        <v>241</v>
      </c>
      <c r="C245" s="42"/>
      <c r="D245" s="4" t="e">
        <f t="shared" ca="1" si="42"/>
        <v>#VALUE!</v>
      </c>
      <c r="E245" s="4" t="e">
        <f t="shared" ca="1" si="41"/>
        <v>#VALUE!</v>
      </c>
      <c r="F245" s="4" t="e">
        <f t="shared" ca="1" si="41"/>
        <v>#VALUE!</v>
      </c>
      <c r="G245" s="5" t="e">
        <f t="shared" ca="1" si="35"/>
        <v>#VALUE!</v>
      </c>
      <c r="H245" s="6" t="e">
        <f t="shared" ca="1" si="36"/>
        <v>#VALUE!</v>
      </c>
      <c r="I245" s="6" t="e">
        <f t="shared" ca="1" si="37"/>
        <v>#VALUE!</v>
      </c>
      <c r="J245" s="6" t="e">
        <f t="shared" ca="1" si="38"/>
        <v>#VALUE!</v>
      </c>
      <c r="K245" s="25" t="e">
        <f t="shared" ca="1" si="39"/>
        <v>#VALUE!</v>
      </c>
      <c r="L245" s="49"/>
      <c r="M245" s="38" t="e">
        <f ca="1">VLOOKUP($K245,IPv4_define!$Q:$Q,1,1)</f>
        <v>#VALUE!</v>
      </c>
      <c r="N245" s="17" t="e">
        <f ca="1">VLOOKUP($K245,IPv4_define!$Q:$Y,COLUMNS(IPv4_define!Q:Y),1)</f>
        <v>#VALUE!</v>
      </c>
      <c r="O245" s="30" t="e">
        <f t="shared" ca="1" si="40"/>
        <v>#VALUE!</v>
      </c>
      <c r="P245" s="82" t="e">
        <f ca="1">IF(O245&gt;0,VLOOKUP($K245,IPv4_define!$P:$Z,COLUMNS(IPv4_define!$P:$Z),1),"")</f>
        <v>#VALUE!</v>
      </c>
    </row>
    <row r="246" spans="2:16" x14ac:dyDescent="0.15">
      <c r="B246" s="53">
        <v>242</v>
      </c>
      <c r="C246" s="42"/>
      <c r="D246" s="4" t="e">
        <f t="shared" ca="1" si="42"/>
        <v>#VALUE!</v>
      </c>
      <c r="E246" s="4" t="e">
        <f t="shared" ca="1" si="41"/>
        <v>#VALUE!</v>
      </c>
      <c r="F246" s="4" t="e">
        <f t="shared" ca="1" si="41"/>
        <v>#VALUE!</v>
      </c>
      <c r="G246" s="5" t="e">
        <f t="shared" ca="1" si="35"/>
        <v>#VALUE!</v>
      </c>
      <c r="H246" s="6" t="e">
        <f t="shared" ca="1" si="36"/>
        <v>#VALUE!</v>
      </c>
      <c r="I246" s="6" t="e">
        <f t="shared" ca="1" si="37"/>
        <v>#VALUE!</v>
      </c>
      <c r="J246" s="6" t="e">
        <f t="shared" ca="1" si="38"/>
        <v>#VALUE!</v>
      </c>
      <c r="K246" s="25" t="e">
        <f t="shared" ca="1" si="39"/>
        <v>#VALUE!</v>
      </c>
      <c r="L246" s="49"/>
      <c r="M246" s="38" t="e">
        <f ca="1">VLOOKUP($K246,IPv4_define!$Q:$Q,1,1)</f>
        <v>#VALUE!</v>
      </c>
      <c r="N246" s="17" t="e">
        <f ca="1">VLOOKUP($K246,IPv4_define!$Q:$Y,COLUMNS(IPv4_define!Q:Y),1)</f>
        <v>#VALUE!</v>
      </c>
      <c r="O246" s="30" t="e">
        <f t="shared" ca="1" si="40"/>
        <v>#VALUE!</v>
      </c>
      <c r="P246" s="82" t="e">
        <f ca="1">IF(O246&gt;0,VLOOKUP($K246,IPv4_define!$P:$Z,COLUMNS(IPv4_define!$P:$Z),1),"")</f>
        <v>#VALUE!</v>
      </c>
    </row>
    <row r="247" spans="2:16" x14ac:dyDescent="0.15">
      <c r="B247" s="53">
        <v>243</v>
      </c>
      <c r="C247" s="42"/>
      <c r="D247" s="4" t="e">
        <f t="shared" ca="1" si="42"/>
        <v>#VALUE!</v>
      </c>
      <c r="E247" s="4" t="e">
        <f t="shared" ca="1" si="41"/>
        <v>#VALUE!</v>
      </c>
      <c r="F247" s="4" t="e">
        <f t="shared" ca="1" si="41"/>
        <v>#VALUE!</v>
      </c>
      <c r="G247" s="5" t="e">
        <f t="shared" ca="1" si="35"/>
        <v>#VALUE!</v>
      </c>
      <c r="H247" s="6" t="e">
        <f t="shared" ca="1" si="36"/>
        <v>#VALUE!</v>
      </c>
      <c r="I247" s="6" t="e">
        <f t="shared" ca="1" si="37"/>
        <v>#VALUE!</v>
      </c>
      <c r="J247" s="6" t="e">
        <f t="shared" ca="1" si="38"/>
        <v>#VALUE!</v>
      </c>
      <c r="K247" s="25" t="e">
        <f t="shared" ca="1" si="39"/>
        <v>#VALUE!</v>
      </c>
      <c r="L247" s="49"/>
      <c r="M247" s="38" t="e">
        <f ca="1">VLOOKUP($K247,IPv4_define!$Q:$Q,1,1)</f>
        <v>#VALUE!</v>
      </c>
      <c r="N247" s="17" t="e">
        <f ca="1">VLOOKUP($K247,IPv4_define!$Q:$Y,COLUMNS(IPv4_define!Q:Y),1)</f>
        <v>#VALUE!</v>
      </c>
      <c r="O247" s="30" t="e">
        <f t="shared" ca="1" si="40"/>
        <v>#VALUE!</v>
      </c>
      <c r="P247" s="82" t="e">
        <f ca="1">IF(O247&gt;0,VLOOKUP($K247,IPv4_define!$P:$Z,COLUMNS(IPv4_define!$P:$Z),1),"")</f>
        <v>#VALUE!</v>
      </c>
    </row>
    <row r="248" spans="2:16" x14ac:dyDescent="0.15">
      <c r="B248" s="53">
        <v>244</v>
      </c>
      <c r="C248" s="42"/>
      <c r="D248" s="4" t="e">
        <f t="shared" ca="1" si="42"/>
        <v>#VALUE!</v>
      </c>
      <c r="E248" s="4" t="e">
        <f t="shared" ca="1" si="41"/>
        <v>#VALUE!</v>
      </c>
      <c r="F248" s="4" t="e">
        <f t="shared" ca="1" si="41"/>
        <v>#VALUE!</v>
      </c>
      <c r="G248" s="5" t="e">
        <f t="shared" ca="1" si="35"/>
        <v>#VALUE!</v>
      </c>
      <c r="H248" s="6" t="e">
        <f t="shared" ca="1" si="36"/>
        <v>#VALUE!</v>
      </c>
      <c r="I248" s="6" t="e">
        <f t="shared" ca="1" si="37"/>
        <v>#VALUE!</v>
      </c>
      <c r="J248" s="6" t="e">
        <f t="shared" ca="1" si="38"/>
        <v>#VALUE!</v>
      </c>
      <c r="K248" s="25" t="e">
        <f t="shared" ca="1" si="39"/>
        <v>#VALUE!</v>
      </c>
      <c r="L248" s="49"/>
      <c r="M248" s="38" t="e">
        <f ca="1">VLOOKUP($K248,IPv4_define!$Q:$Q,1,1)</f>
        <v>#VALUE!</v>
      </c>
      <c r="N248" s="17" t="e">
        <f ca="1">VLOOKUP($K248,IPv4_define!$Q:$Y,COLUMNS(IPv4_define!Q:Y),1)</f>
        <v>#VALUE!</v>
      </c>
      <c r="O248" s="30" t="e">
        <f t="shared" ca="1" si="40"/>
        <v>#VALUE!</v>
      </c>
      <c r="P248" s="82" t="e">
        <f ca="1">IF(O248&gt;0,VLOOKUP($K248,IPv4_define!$P:$Z,COLUMNS(IPv4_define!$P:$Z),1),"")</f>
        <v>#VALUE!</v>
      </c>
    </row>
    <row r="249" spans="2:16" x14ac:dyDescent="0.15">
      <c r="B249" s="53">
        <v>245</v>
      </c>
      <c r="C249" s="42"/>
      <c r="D249" s="4" t="e">
        <f t="shared" ca="1" si="42"/>
        <v>#VALUE!</v>
      </c>
      <c r="E249" s="4" t="e">
        <f t="shared" ca="1" si="41"/>
        <v>#VALUE!</v>
      </c>
      <c r="F249" s="4" t="e">
        <f t="shared" ca="1" si="41"/>
        <v>#VALUE!</v>
      </c>
      <c r="G249" s="5" t="e">
        <f t="shared" ca="1" si="35"/>
        <v>#VALUE!</v>
      </c>
      <c r="H249" s="6" t="e">
        <f t="shared" ca="1" si="36"/>
        <v>#VALUE!</v>
      </c>
      <c r="I249" s="6" t="e">
        <f t="shared" ca="1" si="37"/>
        <v>#VALUE!</v>
      </c>
      <c r="J249" s="6" t="e">
        <f t="shared" ca="1" si="38"/>
        <v>#VALUE!</v>
      </c>
      <c r="K249" s="25" t="e">
        <f t="shared" ca="1" si="39"/>
        <v>#VALUE!</v>
      </c>
      <c r="L249" s="49"/>
      <c r="M249" s="38" t="e">
        <f ca="1">VLOOKUP($K249,IPv4_define!$Q:$Q,1,1)</f>
        <v>#VALUE!</v>
      </c>
      <c r="N249" s="17" t="e">
        <f ca="1">VLOOKUP($K249,IPv4_define!$Q:$Y,COLUMNS(IPv4_define!Q:Y),1)</f>
        <v>#VALUE!</v>
      </c>
      <c r="O249" s="30" t="e">
        <f t="shared" ca="1" si="40"/>
        <v>#VALUE!</v>
      </c>
      <c r="P249" s="82" t="e">
        <f ca="1">IF(O249&gt;0,VLOOKUP($K249,IPv4_define!$P:$Z,COLUMNS(IPv4_define!$P:$Z),1),"")</f>
        <v>#VALUE!</v>
      </c>
    </row>
    <row r="250" spans="2:16" x14ac:dyDescent="0.15">
      <c r="B250" s="53">
        <v>246</v>
      </c>
      <c r="C250" s="42"/>
      <c r="D250" s="4" t="e">
        <f t="shared" ca="1" si="42"/>
        <v>#VALUE!</v>
      </c>
      <c r="E250" s="4" t="e">
        <f t="shared" ca="1" si="41"/>
        <v>#VALUE!</v>
      </c>
      <c r="F250" s="4" t="e">
        <f t="shared" ca="1" si="41"/>
        <v>#VALUE!</v>
      </c>
      <c r="G250" s="5" t="e">
        <f t="shared" ca="1" si="35"/>
        <v>#VALUE!</v>
      </c>
      <c r="H250" s="6" t="e">
        <f t="shared" ca="1" si="36"/>
        <v>#VALUE!</v>
      </c>
      <c r="I250" s="6" t="e">
        <f t="shared" ca="1" si="37"/>
        <v>#VALUE!</v>
      </c>
      <c r="J250" s="6" t="e">
        <f t="shared" ca="1" si="38"/>
        <v>#VALUE!</v>
      </c>
      <c r="K250" s="25" t="e">
        <f t="shared" ca="1" si="39"/>
        <v>#VALUE!</v>
      </c>
      <c r="L250" s="49"/>
      <c r="M250" s="38" t="e">
        <f ca="1">VLOOKUP($K250,IPv4_define!$Q:$Q,1,1)</f>
        <v>#VALUE!</v>
      </c>
      <c r="N250" s="17" t="e">
        <f ca="1">VLOOKUP($K250,IPv4_define!$Q:$Y,COLUMNS(IPv4_define!Q:Y),1)</f>
        <v>#VALUE!</v>
      </c>
      <c r="O250" s="30" t="e">
        <f t="shared" ca="1" si="40"/>
        <v>#VALUE!</v>
      </c>
      <c r="P250" s="82" t="e">
        <f ca="1">IF(O250&gt;0,VLOOKUP($K250,IPv4_define!$P:$Z,COLUMNS(IPv4_define!$P:$Z),1),"")</f>
        <v>#VALUE!</v>
      </c>
    </row>
    <row r="251" spans="2:16" x14ac:dyDescent="0.15">
      <c r="B251" s="53">
        <v>247</v>
      </c>
      <c r="C251" s="42"/>
      <c r="D251" s="4" t="e">
        <f t="shared" ca="1" si="42"/>
        <v>#VALUE!</v>
      </c>
      <c r="E251" s="4" t="e">
        <f t="shared" ca="1" si="41"/>
        <v>#VALUE!</v>
      </c>
      <c r="F251" s="4" t="e">
        <f t="shared" ca="1" si="41"/>
        <v>#VALUE!</v>
      </c>
      <c r="G251" s="5" t="e">
        <f t="shared" ca="1" si="35"/>
        <v>#VALUE!</v>
      </c>
      <c r="H251" s="6" t="e">
        <f t="shared" ca="1" si="36"/>
        <v>#VALUE!</v>
      </c>
      <c r="I251" s="6" t="e">
        <f t="shared" ca="1" si="37"/>
        <v>#VALUE!</v>
      </c>
      <c r="J251" s="6" t="e">
        <f t="shared" ca="1" si="38"/>
        <v>#VALUE!</v>
      </c>
      <c r="K251" s="25" t="e">
        <f t="shared" ca="1" si="39"/>
        <v>#VALUE!</v>
      </c>
      <c r="L251" s="49"/>
      <c r="M251" s="38" t="e">
        <f ca="1">VLOOKUP($K251,IPv4_define!$Q:$Q,1,1)</f>
        <v>#VALUE!</v>
      </c>
      <c r="N251" s="17" t="e">
        <f ca="1">VLOOKUP($K251,IPv4_define!$Q:$Y,COLUMNS(IPv4_define!Q:Y),1)</f>
        <v>#VALUE!</v>
      </c>
      <c r="O251" s="30" t="e">
        <f t="shared" ca="1" si="40"/>
        <v>#VALUE!</v>
      </c>
      <c r="P251" s="82" t="e">
        <f ca="1">IF(O251&gt;0,VLOOKUP($K251,IPv4_define!$P:$Z,COLUMNS(IPv4_define!$P:$Z),1),"")</f>
        <v>#VALUE!</v>
      </c>
    </row>
    <row r="252" spans="2:16" x14ac:dyDescent="0.15">
      <c r="B252" s="53">
        <v>248</v>
      </c>
      <c r="C252" s="42"/>
      <c r="D252" s="4" t="e">
        <f t="shared" ca="1" si="42"/>
        <v>#VALUE!</v>
      </c>
      <c r="E252" s="4" t="e">
        <f t="shared" ca="1" si="41"/>
        <v>#VALUE!</v>
      </c>
      <c r="F252" s="4" t="e">
        <f t="shared" ca="1" si="41"/>
        <v>#VALUE!</v>
      </c>
      <c r="G252" s="5" t="e">
        <f t="shared" ca="1" si="35"/>
        <v>#VALUE!</v>
      </c>
      <c r="H252" s="6" t="e">
        <f t="shared" ca="1" si="36"/>
        <v>#VALUE!</v>
      </c>
      <c r="I252" s="6" t="e">
        <f t="shared" ca="1" si="37"/>
        <v>#VALUE!</v>
      </c>
      <c r="J252" s="6" t="e">
        <f t="shared" ca="1" si="38"/>
        <v>#VALUE!</v>
      </c>
      <c r="K252" s="25" t="e">
        <f t="shared" ca="1" si="39"/>
        <v>#VALUE!</v>
      </c>
      <c r="L252" s="49"/>
      <c r="M252" s="38" t="e">
        <f ca="1">VLOOKUP($K252,IPv4_define!$Q:$Q,1,1)</f>
        <v>#VALUE!</v>
      </c>
      <c r="N252" s="17" t="e">
        <f ca="1">VLOOKUP($K252,IPv4_define!$Q:$Y,COLUMNS(IPv4_define!Q:Y),1)</f>
        <v>#VALUE!</v>
      </c>
      <c r="O252" s="30" t="e">
        <f t="shared" ca="1" si="40"/>
        <v>#VALUE!</v>
      </c>
      <c r="P252" s="82" t="e">
        <f ca="1">IF(O252&gt;0,VLOOKUP($K252,IPv4_define!$P:$Z,COLUMNS(IPv4_define!$P:$Z),1),"")</f>
        <v>#VALUE!</v>
      </c>
    </row>
    <row r="253" spans="2:16" x14ac:dyDescent="0.15">
      <c r="B253" s="53">
        <v>249</v>
      </c>
      <c r="C253" s="42"/>
      <c r="D253" s="4" t="e">
        <f t="shared" ca="1" si="42"/>
        <v>#VALUE!</v>
      </c>
      <c r="E253" s="4" t="e">
        <f t="shared" ca="1" si="41"/>
        <v>#VALUE!</v>
      </c>
      <c r="F253" s="4" t="e">
        <f t="shared" ca="1" si="41"/>
        <v>#VALUE!</v>
      </c>
      <c r="G253" s="5" t="e">
        <f t="shared" ca="1" si="35"/>
        <v>#VALUE!</v>
      </c>
      <c r="H253" s="6" t="e">
        <f t="shared" ca="1" si="36"/>
        <v>#VALUE!</v>
      </c>
      <c r="I253" s="6" t="e">
        <f t="shared" ca="1" si="37"/>
        <v>#VALUE!</v>
      </c>
      <c r="J253" s="6" t="e">
        <f t="shared" ca="1" si="38"/>
        <v>#VALUE!</v>
      </c>
      <c r="K253" s="25" t="e">
        <f t="shared" ca="1" si="39"/>
        <v>#VALUE!</v>
      </c>
      <c r="L253" s="49"/>
      <c r="M253" s="38" t="e">
        <f ca="1">VLOOKUP($K253,IPv4_define!$Q:$Q,1,1)</f>
        <v>#VALUE!</v>
      </c>
      <c r="N253" s="17" t="e">
        <f ca="1">VLOOKUP($K253,IPv4_define!$Q:$Y,COLUMNS(IPv4_define!Q:Y),1)</f>
        <v>#VALUE!</v>
      </c>
      <c r="O253" s="30" t="e">
        <f t="shared" ca="1" si="40"/>
        <v>#VALUE!</v>
      </c>
      <c r="P253" s="82" t="e">
        <f ca="1">IF(O253&gt;0,VLOOKUP($K253,IPv4_define!$P:$Z,COLUMNS(IPv4_define!$P:$Z),1),"")</f>
        <v>#VALUE!</v>
      </c>
    </row>
    <row r="254" spans="2:16" x14ac:dyDescent="0.15">
      <c r="B254" s="53">
        <v>250</v>
      </c>
      <c r="C254" s="42"/>
      <c r="D254" s="4" t="e">
        <f t="shared" ca="1" si="42"/>
        <v>#VALUE!</v>
      </c>
      <c r="E254" s="4" t="e">
        <f t="shared" ca="1" si="41"/>
        <v>#VALUE!</v>
      </c>
      <c r="F254" s="4" t="e">
        <f t="shared" ca="1" si="41"/>
        <v>#VALUE!</v>
      </c>
      <c r="G254" s="5" t="e">
        <f t="shared" ca="1" si="35"/>
        <v>#VALUE!</v>
      </c>
      <c r="H254" s="6" t="e">
        <f t="shared" ca="1" si="36"/>
        <v>#VALUE!</v>
      </c>
      <c r="I254" s="6" t="e">
        <f t="shared" ca="1" si="37"/>
        <v>#VALUE!</v>
      </c>
      <c r="J254" s="6" t="e">
        <f t="shared" ca="1" si="38"/>
        <v>#VALUE!</v>
      </c>
      <c r="K254" s="25" t="e">
        <f t="shared" ca="1" si="39"/>
        <v>#VALUE!</v>
      </c>
      <c r="L254" s="49"/>
      <c r="M254" s="38" t="e">
        <f ca="1">VLOOKUP($K254,IPv4_define!$Q:$Q,1,1)</f>
        <v>#VALUE!</v>
      </c>
      <c r="N254" s="17" t="e">
        <f ca="1">VLOOKUP($K254,IPv4_define!$Q:$Y,COLUMNS(IPv4_define!Q:Y),1)</f>
        <v>#VALUE!</v>
      </c>
      <c r="O254" s="30" t="e">
        <f t="shared" ca="1" si="40"/>
        <v>#VALUE!</v>
      </c>
      <c r="P254" s="82" t="e">
        <f ca="1">IF(O254&gt;0,VLOOKUP($K254,IPv4_define!$P:$Z,COLUMNS(IPv4_define!$P:$Z),1),"")</f>
        <v>#VALUE!</v>
      </c>
    </row>
    <row r="255" spans="2:16" x14ac:dyDescent="0.15">
      <c r="B255" s="53">
        <v>251</v>
      </c>
      <c r="C255" s="42"/>
      <c r="D255" s="4" t="e">
        <f t="shared" ca="1" si="42"/>
        <v>#VALUE!</v>
      </c>
      <c r="E255" s="4" t="e">
        <f t="shared" ca="1" si="41"/>
        <v>#VALUE!</v>
      </c>
      <c r="F255" s="4" t="e">
        <f t="shared" ca="1" si="41"/>
        <v>#VALUE!</v>
      </c>
      <c r="G255" s="5" t="e">
        <f t="shared" ca="1" si="35"/>
        <v>#VALUE!</v>
      </c>
      <c r="H255" s="6" t="e">
        <f t="shared" ca="1" si="36"/>
        <v>#VALUE!</v>
      </c>
      <c r="I255" s="6" t="e">
        <f t="shared" ca="1" si="37"/>
        <v>#VALUE!</v>
      </c>
      <c r="J255" s="6" t="e">
        <f t="shared" ca="1" si="38"/>
        <v>#VALUE!</v>
      </c>
      <c r="K255" s="25" t="e">
        <f t="shared" ca="1" si="39"/>
        <v>#VALUE!</v>
      </c>
      <c r="L255" s="49"/>
      <c r="M255" s="38" t="e">
        <f ca="1">VLOOKUP($K255,IPv4_define!$Q:$Q,1,1)</f>
        <v>#VALUE!</v>
      </c>
      <c r="N255" s="17" t="e">
        <f ca="1">VLOOKUP($K255,IPv4_define!$Q:$Y,COLUMNS(IPv4_define!Q:Y),1)</f>
        <v>#VALUE!</v>
      </c>
      <c r="O255" s="30" t="e">
        <f t="shared" ca="1" si="40"/>
        <v>#VALUE!</v>
      </c>
      <c r="P255" s="82" t="e">
        <f ca="1">IF(O255&gt;0,VLOOKUP($K255,IPv4_define!$P:$Z,COLUMNS(IPv4_define!$P:$Z),1),"")</f>
        <v>#VALUE!</v>
      </c>
    </row>
    <row r="256" spans="2:16" x14ac:dyDescent="0.15">
      <c r="B256" s="53">
        <v>252</v>
      </c>
      <c r="C256" s="42"/>
      <c r="D256" s="4" t="e">
        <f t="shared" ca="1" si="42"/>
        <v>#VALUE!</v>
      </c>
      <c r="E256" s="4" t="e">
        <f t="shared" ca="1" si="41"/>
        <v>#VALUE!</v>
      </c>
      <c r="F256" s="4" t="e">
        <f t="shared" ca="1" si="41"/>
        <v>#VALUE!</v>
      </c>
      <c r="G256" s="5" t="e">
        <f t="shared" ca="1" si="35"/>
        <v>#VALUE!</v>
      </c>
      <c r="H256" s="6" t="e">
        <f t="shared" ca="1" si="36"/>
        <v>#VALUE!</v>
      </c>
      <c r="I256" s="6" t="e">
        <f t="shared" ca="1" si="37"/>
        <v>#VALUE!</v>
      </c>
      <c r="J256" s="6" t="e">
        <f t="shared" ca="1" si="38"/>
        <v>#VALUE!</v>
      </c>
      <c r="K256" s="25" t="e">
        <f t="shared" ca="1" si="39"/>
        <v>#VALUE!</v>
      </c>
      <c r="L256" s="49"/>
      <c r="M256" s="38" t="e">
        <f ca="1">VLOOKUP($K256,IPv4_define!$Q:$Q,1,1)</f>
        <v>#VALUE!</v>
      </c>
      <c r="N256" s="17" t="e">
        <f ca="1">VLOOKUP($K256,IPv4_define!$Q:$Y,COLUMNS(IPv4_define!Q:Y),1)</f>
        <v>#VALUE!</v>
      </c>
      <c r="O256" s="30" t="e">
        <f t="shared" ca="1" si="40"/>
        <v>#VALUE!</v>
      </c>
      <c r="P256" s="82" t="e">
        <f ca="1">IF(O256&gt;0,VLOOKUP($K256,IPv4_define!$P:$Z,COLUMNS(IPv4_define!$P:$Z),1),"")</f>
        <v>#VALUE!</v>
      </c>
    </row>
    <row r="257" spans="2:16" x14ac:dyDescent="0.15">
      <c r="B257" s="53">
        <v>253</v>
      </c>
      <c r="C257" s="42"/>
      <c r="D257" s="4" t="e">
        <f t="shared" ca="1" si="42"/>
        <v>#VALUE!</v>
      </c>
      <c r="E257" s="4" t="e">
        <f t="shared" ca="1" si="41"/>
        <v>#VALUE!</v>
      </c>
      <c r="F257" s="4" t="e">
        <f t="shared" ca="1" si="41"/>
        <v>#VALUE!</v>
      </c>
      <c r="G257" s="5" t="e">
        <f t="shared" ca="1" si="35"/>
        <v>#VALUE!</v>
      </c>
      <c r="H257" s="6" t="e">
        <f t="shared" ca="1" si="36"/>
        <v>#VALUE!</v>
      </c>
      <c r="I257" s="6" t="e">
        <f t="shared" ca="1" si="37"/>
        <v>#VALUE!</v>
      </c>
      <c r="J257" s="6" t="e">
        <f t="shared" ca="1" si="38"/>
        <v>#VALUE!</v>
      </c>
      <c r="K257" s="25" t="e">
        <f t="shared" ca="1" si="39"/>
        <v>#VALUE!</v>
      </c>
      <c r="L257" s="49"/>
      <c r="M257" s="38" t="e">
        <f ca="1">VLOOKUP($K257,IPv4_define!$Q:$Q,1,1)</f>
        <v>#VALUE!</v>
      </c>
      <c r="N257" s="17" t="e">
        <f ca="1">VLOOKUP($K257,IPv4_define!$Q:$Y,COLUMNS(IPv4_define!Q:Y),1)</f>
        <v>#VALUE!</v>
      </c>
      <c r="O257" s="30" t="e">
        <f t="shared" ca="1" si="40"/>
        <v>#VALUE!</v>
      </c>
      <c r="P257" s="82" t="e">
        <f ca="1">IF(O257&gt;0,VLOOKUP($K257,IPv4_define!$P:$Z,COLUMNS(IPv4_define!$P:$Z),1),"")</f>
        <v>#VALUE!</v>
      </c>
    </row>
    <row r="258" spans="2:16" x14ac:dyDescent="0.15">
      <c r="B258" s="53">
        <v>254</v>
      </c>
      <c r="C258" s="42"/>
      <c r="D258" s="4" t="e">
        <f t="shared" ca="1" si="42"/>
        <v>#VALUE!</v>
      </c>
      <c r="E258" s="4" t="e">
        <f t="shared" ca="1" si="41"/>
        <v>#VALUE!</v>
      </c>
      <c r="F258" s="4" t="e">
        <f t="shared" ca="1" si="41"/>
        <v>#VALUE!</v>
      </c>
      <c r="G258" s="5" t="e">
        <f t="shared" ca="1" si="35"/>
        <v>#VALUE!</v>
      </c>
      <c r="H258" s="6" t="e">
        <f t="shared" ca="1" si="36"/>
        <v>#VALUE!</v>
      </c>
      <c r="I258" s="6" t="e">
        <f t="shared" ca="1" si="37"/>
        <v>#VALUE!</v>
      </c>
      <c r="J258" s="6" t="e">
        <f t="shared" ca="1" si="38"/>
        <v>#VALUE!</v>
      </c>
      <c r="K258" s="25" t="e">
        <f t="shared" ca="1" si="39"/>
        <v>#VALUE!</v>
      </c>
      <c r="L258" s="49"/>
      <c r="M258" s="38" t="e">
        <f ca="1">VLOOKUP($K258,IPv4_define!$Q:$Q,1,1)</f>
        <v>#VALUE!</v>
      </c>
      <c r="N258" s="17" t="e">
        <f ca="1">VLOOKUP($K258,IPv4_define!$Q:$Y,COLUMNS(IPv4_define!Q:Y),1)</f>
        <v>#VALUE!</v>
      </c>
      <c r="O258" s="30" t="e">
        <f t="shared" ca="1" si="40"/>
        <v>#VALUE!</v>
      </c>
      <c r="P258" s="82" t="e">
        <f ca="1">IF(O258&gt;0,VLOOKUP($K258,IPv4_define!$P:$Z,COLUMNS(IPv4_define!$P:$Z),1),"")</f>
        <v>#VALUE!</v>
      </c>
    </row>
    <row r="259" spans="2:16" x14ac:dyDescent="0.15">
      <c r="B259" s="53">
        <v>255</v>
      </c>
      <c r="C259" s="42"/>
      <c r="D259" s="4" t="e">
        <f t="shared" ca="1" si="42"/>
        <v>#VALUE!</v>
      </c>
      <c r="E259" s="4" t="e">
        <f t="shared" ca="1" si="41"/>
        <v>#VALUE!</v>
      </c>
      <c r="F259" s="4" t="e">
        <f t="shared" ca="1" si="41"/>
        <v>#VALUE!</v>
      </c>
      <c r="G259" s="5" t="e">
        <f t="shared" ca="1" si="35"/>
        <v>#VALUE!</v>
      </c>
      <c r="H259" s="6" t="e">
        <f t="shared" ca="1" si="36"/>
        <v>#VALUE!</v>
      </c>
      <c r="I259" s="6" t="e">
        <f t="shared" ca="1" si="37"/>
        <v>#VALUE!</v>
      </c>
      <c r="J259" s="6" t="e">
        <f t="shared" ca="1" si="38"/>
        <v>#VALUE!</v>
      </c>
      <c r="K259" s="25" t="e">
        <f t="shared" ca="1" si="39"/>
        <v>#VALUE!</v>
      </c>
      <c r="L259" s="49"/>
      <c r="M259" s="38" t="e">
        <f ca="1">VLOOKUP($K259,IPv4_define!$Q:$Q,1,1)</f>
        <v>#VALUE!</v>
      </c>
      <c r="N259" s="17" t="e">
        <f ca="1">VLOOKUP($K259,IPv4_define!$Q:$Y,COLUMNS(IPv4_define!Q:Y),1)</f>
        <v>#VALUE!</v>
      </c>
      <c r="O259" s="30" t="e">
        <f t="shared" ca="1" si="40"/>
        <v>#VALUE!</v>
      </c>
      <c r="P259" s="82" t="e">
        <f ca="1">IF(O259&gt;0,VLOOKUP($K259,IPv4_define!$P:$Z,COLUMNS(IPv4_define!$P:$Z),1),"")</f>
        <v>#VALUE!</v>
      </c>
    </row>
    <row r="260" spans="2:16" x14ac:dyDescent="0.15">
      <c r="B260" s="53">
        <v>256</v>
      </c>
      <c r="C260" s="42"/>
      <c r="D260" s="4" t="e">
        <f t="shared" ca="1" si="42"/>
        <v>#VALUE!</v>
      </c>
      <c r="E260" s="4" t="e">
        <f t="shared" ca="1" si="41"/>
        <v>#VALUE!</v>
      </c>
      <c r="F260" s="4" t="e">
        <f t="shared" ca="1" si="41"/>
        <v>#VALUE!</v>
      </c>
      <c r="G260" s="5" t="e">
        <f t="shared" ca="1" si="35"/>
        <v>#VALUE!</v>
      </c>
      <c r="H260" s="6" t="e">
        <f t="shared" ca="1" si="36"/>
        <v>#VALUE!</v>
      </c>
      <c r="I260" s="6" t="e">
        <f t="shared" ca="1" si="37"/>
        <v>#VALUE!</v>
      </c>
      <c r="J260" s="6" t="e">
        <f t="shared" ca="1" si="38"/>
        <v>#VALUE!</v>
      </c>
      <c r="K260" s="25" t="e">
        <f t="shared" ca="1" si="39"/>
        <v>#VALUE!</v>
      </c>
      <c r="L260" s="49"/>
      <c r="M260" s="38" t="e">
        <f ca="1">VLOOKUP($K260,IPv4_define!$Q:$Q,1,1)</f>
        <v>#VALUE!</v>
      </c>
      <c r="N260" s="17" t="e">
        <f ca="1">VLOOKUP($K260,IPv4_define!$Q:$Y,COLUMNS(IPv4_define!Q:Y),1)</f>
        <v>#VALUE!</v>
      </c>
      <c r="O260" s="30" t="e">
        <f t="shared" ca="1" si="40"/>
        <v>#VALUE!</v>
      </c>
      <c r="P260" s="82" t="e">
        <f ca="1">IF(O260&gt;0,VLOOKUP($K260,IPv4_define!$P:$Z,COLUMNS(IPv4_define!$P:$Z),1),"")</f>
        <v>#VALUE!</v>
      </c>
    </row>
    <row r="261" spans="2:16" x14ac:dyDescent="0.15">
      <c r="B261" s="53">
        <v>257</v>
      </c>
      <c r="C261" s="42"/>
      <c r="D261" s="4" t="e">
        <f t="shared" ca="1" si="42"/>
        <v>#VALUE!</v>
      </c>
      <c r="E261" s="4" t="e">
        <f t="shared" ca="1" si="41"/>
        <v>#VALUE!</v>
      </c>
      <c r="F261" s="4" t="e">
        <f t="shared" ca="1" si="41"/>
        <v>#VALUE!</v>
      </c>
      <c r="G261" s="5" t="e">
        <f t="shared" ca="1" si="35"/>
        <v>#VALUE!</v>
      </c>
      <c r="H261" s="6" t="e">
        <f t="shared" ca="1" si="36"/>
        <v>#VALUE!</v>
      </c>
      <c r="I261" s="6" t="e">
        <f t="shared" ca="1" si="37"/>
        <v>#VALUE!</v>
      </c>
      <c r="J261" s="6" t="e">
        <f t="shared" ca="1" si="38"/>
        <v>#VALUE!</v>
      </c>
      <c r="K261" s="25" t="e">
        <f t="shared" ca="1" si="39"/>
        <v>#VALUE!</v>
      </c>
      <c r="L261" s="49"/>
      <c r="M261" s="38" t="e">
        <f ca="1">VLOOKUP($K261,IPv4_define!$Q:$Q,1,1)</f>
        <v>#VALUE!</v>
      </c>
      <c r="N261" s="17" t="e">
        <f ca="1">VLOOKUP($K261,IPv4_define!$Q:$Y,COLUMNS(IPv4_define!Q:Y),1)</f>
        <v>#VALUE!</v>
      </c>
      <c r="O261" s="30" t="e">
        <f t="shared" ca="1" si="40"/>
        <v>#VALUE!</v>
      </c>
      <c r="P261" s="82" t="e">
        <f ca="1">IF(O261&gt;0,VLOOKUP($K261,IPv4_define!$P:$Z,COLUMNS(IPv4_define!$P:$Z),1),"")</f>
        <v>#VALUE!</v>
      </c>
    </row>
    <row r="262" spans="2:16" x14ac:dyDescent="0.15">
      <c r="B262" s="53">
        <v>258</v>
      </c>
      <c r="C262" s="42"/>
      <c r="D262" s="4" t="e">
        <f t="shared" ca="1" si="42"/>
        <v>#VALUE!</v>
      </c>
      <c r="E262" s="4" t="e">
        <f t="shared" ca="1" si="41"/>
        <v>#VALUE!</v>
      </c>
      <c r="F262" s="4" t="e">
        <f t="shared" ca="1" si="41"/>
        <v>#VALUE!</v>
      </c>
      <c r="G262" s="5" t="e">
        <f t="shared" ca="1" si="35"/>
        <v>#VALUE!</v>
      </c>
      <c r="H262" s="6" t="e">
        <f t="shared" ca="1" si="36"/>
        <v>#VALUE!</v>
      </c>
      <c r="I262" s="6" t="e">
        <f t="shared" ca="1" si="37"/>
        <v>#VALUE!</v>
      </c>
      <c r="J262" s="6" t="e">
        <f t="shared" ca="1" si="38"/>
        <v>#VALUE!</v>
      </c>
      <c r="K262" s="25" t="e">
        <f t="shared" ca="1" si="39"/>
        <v>#VALUE!</v>
      </c>
      <c r="L262" s="49"/>
      <c r="M262" s="38" t="e">
        <f ca="1">VLOOKUP($K262,IPv4_define!$Q:$Q,1,1)</f>
        <v>#VALUE!</v>
      </c>
      <c r="N262" s="17" t="e">
        <f ca="1">VLOOKUP($K262,IPv4_define!$Q:$Y,COLUMNS(IPv4_define!Q:Y),1)</f>
        <v>#VALUE!</v>
      </c>
      <c r="O262" s="30" t="e">
        <f t="shared" ca="1" si="40"/>
        <v>#VALUE!</v>
      </c>
      <c r="P262" s="82" t="e">
        <f ca="1">IF(O262&gt;0,VLOOKUP($K262,IPv4_define!$P:$Z,COLUMNS(IPv4_define!$P:$Z),1),"")</f>
        <v>#VALUE!</v>
      </c>
    </row>
    <row r="263" spans="2:16" x14ac:dyDescent="0.15">
      <c r="B263" s="53">
        <v>259</v>
      </c>
      <c r="C263" s="42"/>
      <c r="D263" s="4" t="e">
        <f t="shared" ca="1" si="42"/>
        <v>#VALUE!</v>
      </c>
      <c r="E263" s="4" t="e">
        <f t="shared" ca="1" si="41"/>
        <v>#VALUE!</v>
      </c>
      <c r="F263" s="4" t="e">
        <f t="shared" ca="1" si="41"/>
        <v>#VALUE!</v>
      </c>
      <c r="G263" s="5" t="e">
        <f t="shared" ca="1" si="35"/>
        <v>#VALUE!</v>
      </c>
      <c r="H263" s="6" t="e">
        <f t="shared" ca="1" si="36"/>
        <v>#VALUE!</v>
      </c>
      <c r="I263" s="6" t="e">
        <f t="shared" ca="1" si="37"/>
        <v>#VALUE!</v>
      </c>
      <c r="J263" s="6" t="e">
        <f t="shared" ca="1" si="38"/>
        <v>#VALUE!</v>
      </c>
      <c r="K263" s="25" t="e">
        <f t="shared" ca="1" si="39"/>
        <v>#VALUE!</v>
      </c>
      <c r="L263" s="49"/>
      <c r="M263" s="38" t="e">
        <f ca="1">VLOOKUP($K263,IPv4_define!$Q:$Q,1,1)</f>
        <v>#VALUE!</v>
      </c>
      <c r="N263" s="17" t="e">
        <f ca="1">VLOOKUP($K263,IPv4_define!$Q:$Y,COLUMNS(IPv4_define!Q:Y),1)</f>
        <v>#VALUE!</v>
      </c>
      <c r="O263" s="30" t="e">
        <f t="shared" ca="1" si="40"/>
        <v>#VALUE!</v>
      </c>
      <c r="P263" s="82" t="e">
        <f ca="1">IF(O263&gt;0,VLOOKUP($K263,IPv4_define!$P:$Z,COLUMNS(IPv4_define!$P:$Z),1),"")</f>
        <v>#VALUE!</v>
      </c>
    </row>
    <row r="264" spans="2:16" x14ac:dyDescent="0.15">
      <c r="B264" s="53">
        <v>260</v>
      </c>
      <c r="C264" s="42"/>
      <c r="D264" s="4" t="e">
        <f t="shared" ca="1" si="42"/>
        <v>#VALUE!</v>
      </c>
      <c r="E264" s="4" t="e">
        <f t="shared" ca="1" si="41"/>
        <v>#VALUE!</v>
      </c>
      <c r="F264" s="4" t="e">
        <f t="shared" ca="1" si="41"/>
        <v>#VALUE!</v>
      </c>
      <c r="G264" s="5" t="e">
        <f t="shared" ca="1" si="35"/>
        <v>#VALUE!</v>
      </c>
      <c r="H264" s="6" t="e">
        <f t="shared" ca="1" si="36"/>
        <v>#VALUE!</v>
      </c>
      <c r="I264" s="6" t="e">
        <f t="shared" ca="1" si="37"/>
        <v>#VALUE!</v>
      </c>
      <c r="J264" s="6" t="e">
        <f t="shared" ca="1" si="38"/>
        <v>#VALUE!</v>
      </c>
      <c r="K264" s="25" t="e">
        <f t="shared" ca="1" si="39"/>
        <v>#VALUE!</v>
      </c>
      <c r="L264" s="49"/>
      <c r="M264" s="38" t="e">
        <f ca="1">VLOOKUP($K264,IPv4_define!$Q:$Q,1,1)</f>
        <v>#VALUE!</v>
      </c>
      <c r="N264" s="17" t="e">
        <f ca="1">VLOOKUP($K264,IPv4_define!$Q:$Y,COLUMNS(IPv4_define!Q:Y),1)</f>
        <v>#VALUE!</v>
      </c>
      <c r="O264" s="30" t="e">
        <f t="shared" ca="1" si="40"/>
        <v>#VALUE!</v>
      </c>
      <c r="P264" s="82" t="e">
        <f ca="1">IF(O264&gt;0,VLOOKUP($K264,IPv4_define!$P:$Z,COLUMNS(IPv4_define!$P:$Z),1),"")</f>
        <v>#VALUE!</v>
      </c>
    </row>
    <row r="265" spans="2:16" x14ac:dyDescent="0.15">
      <c r="B265" s="53">
        <v>261</v>
      </c>
      <c r="C265" s="42"/>
      <c r="D265" s="4" t="e">
        <f t="shared" ca="1" si="42"/>
        <v>#VALUE!</v>
      </c>
      <c r="E265" s="4" t="e">
        <f t="shared" ca="1" si="41"/>
        <v>#VALUE!</v>
      </c>
      <c r="F265" s="4" t="e">
        <f t="shared" ca="1" si="41"/>
        <v>#VALUE!</v>
      </c>
      <c r="G265" s="5" t="e">
        <f t="shared" ca="1" si="35"/>
        <v>#VALUE!</v>
      </c>
      <c r="H265" s="6" t="e">
        <f t="shared" ca="1" si="36"/>
        <v>#VALUE!</v>
      </c>
      <c r="I265" s="6" t="e">
        <f t="shared" ca="1" si="37"/>
        <v>#VALUE!</v>
      </c>
      <c r="J265" s="6" t="e">
        <f t="shared" ca="1" si="38"/>
        <v>#VALUE!</v>
      </c>
      <c r="K265" s="25" t="e">
        <f t="shared" ca="1" si="39"/>
        <v>#VALUE!</v>
      </c>
      <c r="L265" s="49"/>
      <c r="M265" s="38" t="e">
        <f ca="1">VLOOKUP($K265,IPv4_define!$Q:$Q,1,1)</f>
        <v>#VALUE!</v>
      </c>
      <c r="N265" s="17" t="e">
        <f ca="1">VLOOKUP($K265,IPv4_define!$Q:$Y,COLUMNS(IPv4_define!Q:Y),1)</f>
        <v>#VALUE!</v>
      </c>
      <c r="O265" s="30" t="e">
        <f t="shared" ca="1" si="40"/>
        <v>#VALUE!</v>
      </c>
      <c r="P265" s="82" t="e">
        <f ca="1">IF(O265&gt;0,VLOOKUP($K265,IPv4_define!$P:$Z,COLUMNS(IPv4_define!$P:$Z),1),"")</f>
        <v>#VALUE!</v>
      </c>
    </row>
    <row r="266" spans="2:16" x14ac:dyDescent="0.15">
      <c r="B266" s="53">
        <v>262</v>
      </c>
      <c r="C266" s="42"/>
      <c r="D266" s="4" t="e">
        <f t="shared" ca="1" si="42"/>
        <v>#VALUE!</v>
      </c>
      <c r="E266" s="4" t="e">
        <f t="shared" ca="1" si="41"/>
        <v>#VALUE!</v>
      </c>
      <c r="F266" s="4" t="e">
        <f t="shared" ca="1" si="41"/>
        <v>#VALUE!</v>
      </c>
      <c r="G266" s="5" t="e">
        <f t="shared" ca="1" si="35"/>
        <v>#VALUE!</v>
      </c>
      <c r="H266" s="6" t="e">
        <f t="shared" ca="1" si="36"/>
        <v>#VALUE!</v>
      </c>
      <c r="I266" s="6" t="e">
        <f t="shared" ca="1" si="37"/>
        <v>#VALUE!</v>
      </c>
      <c r="J266" s="6" t="e">
        <f t="shared" ca="1" si="38"/>
        <v>#VALUE!</v>
      </c>
      <c r="K266" s="25" t="e">
        <f t="shared" ca="1" si="39"/>
        <v>#VALUE!</v>
      </c>
      <c r="L266" s="49"/>
      <c r="M266" s="38" t="e">
        <f ca="1">VLOOKUP($K266,IPv4_define!$Q:$Q,1,1)</f>
        <v>#VALUE!</v>
      </c>
      <c r="N266" s="17" t="e">
        <f ca="1">VLOOKUP($K266,IPv4_define!$Q:$Y,COLUMNS(IPv4_define!Q:Y),1)</f>
        <v>#VALUE!</v>
      </c>
      <c r="O266" s="30" t="e">
        <f t="shared" ca="1" si="40"/>
        <v>#VALUE!</v>
      </c>
      <c r="P266" s="82" t="e">
        <f ca="1">IF(O266&gt;0,VLOOKUP($K266,IPv4_define!$P:$Z,COLUMNS(IPv4_define!$P:$Z),1),"")</f>
        <v>#VALUE!</v>
      </c>
    </row>
    <row r="267" spans="2:16" x14ac:dyDescent="0.15">
      <c r="B267" s="53">
        <v>263</v>
      </c>
      <c r="C267" s="42"/>
      <c r="D267" s="4" t="e">
        <f t="shared" ca="1" si="42"/>
        <v>#VALUE!</v>
      </c>
      <c r="E267" s="4" t="e">
        <f t="shared" ca="1" si="41"/>
        <v>#VALUE!</v>
      </c>
      <c r="F267" s="4" t="e">
        <f t="shared" ca="1" si="41"/>
        <v>#VALUE!</v>
      </c>
      <c r="G267" s="5" t="e">
        <f t="shared" ref="G267:G330" ca="1" si="43">LEFT(OFFSET(G267,0,-3-OFFSET(G267,4-ROW(),0)),D267-1)</f>
        <v>#VALUE!</v>
      </c>
      <c r="H267" s="6" t="e">
        <f t="shared" ref="H267:H330" ca="1" si="44">MID(OFFSET(H267,0,-3-OFFSET(H267,4-ROW(),0)),D267+1,E267-D267-1)</f>
        <v>#VALUE!</v>
      </c>
      <c r="I267" s="6" t="e">
        <f t="shared" ref="I267:I330" ca="1" si="45">MID(OFFSET(I267,0,-3-OFFSET(I267,4-ROW(),0)),E267+1,F267-E267-1)</f>
        <v>#VALUE!</v>
      </c>
      <c r="J267" s="6" t="e">
        <f t="shared" ref="J267:J330" ca="1" si="46">MID(OFFSET(J267,0,-3-OFFSET(J267,4-ROW(),0)),F267+1,3)</f>
        <v>#VALUE!</v>
      </c>
      <c r="K267" s="25" t="e">
        <f t="shared" ref="K267:K330" ca="1" si="47">(($G267*2^8+$H267)*2^8+$I267)*2^8+$J267</f>
        <v>#VALUE!</v>
      </c>
      <c r="L267" s="49"/>
      <c r="M267" s="38" t="e">
        <f ca="1">VLOOKUP($K267,IPv4_define!$Q:$Q,1,1)</f>
        <v>#VALUE!</v>
      </c>
      <c r="N267" s="17" t="e">
        <f ca="1">VLOOKUP($K267,IPv4_define!$Q:$Y,COLUMNS(IPv4_define!Q:Y),1)</f>
        <v>#VALUE!</v>
      </c>
      <c r="O267" s="30" t="e">
        <f t="shared" ref="O267:O330" ca="1" si="48">IF(N267&gt;K267,1,0)</f>
        <v>#VALUE!</v>
      </c>
      <c r="P267" s="82" t="e">
        <f ca="1">IF(O267&gt;0,VLOOKUP($K267,IPv4_define!$P:$Z,COLUMNS(IPv4_define!$P:$Z),1),"")</f>
        <v>#VALUE!</v>
      </c>
    </row>
    <row r="268" spans="2:16" x14ac:dyDescent="0.15">
      <c r="B268" s="53">
        <v>264</v>
      </c>
      <c r="C268" s="42"/>
      <c r="D268" s="4" t="e">
        <f t="shared" ca="1" si="42"/>
        <v>#VALUE!</v>
      </c>
      <c r="E268" s="4" t="e">
        <f t="shared" ca="1" si="41"/>
        <v>#VALUE!</v>
      </c>
      <c r="F268" s="4" t="e">
        <f t="shared" ca="1" si="41"/>
        <v>#VALUE!</v>
      </c>
      <c r="G268" s="5" t="e">
        <f t="shared" ca="1" si="43"/>
        <v>#VALUE!</v>
      </c>
      <c r="H268" s="6" t="e">
        <f t="shared" ca="1" si="44"/>
        <v>#VALUE!</v>
      </c>
      <c r="I268" s="6" t="e">
        <f t="shared" ca="1" si="45"/>
        <v>#VALUE!</v>
      </c>
      <c r="J268" s="6" t="e">
        <f t="shared" ca="1" si="46"/>
        <v>#VALUE!</v>
      </c>
      <c r="K268" s="25" t="e">
        <f t="shared" ca="1" si="47"/>
        <v>#VALUE!</v>
      </c>
      <c r="L268" s="49"/>
      <c r="M268" s="38" t="e">
        <f ca="1">VLOOKUP($K268,IPv4_define!$Q:$Q,1,1)</f>
        <v>#VALUE!</v>
      </c>
      <c r="N268" s="17" t="e">
        <f ca="1">VLOOKUP($K268,IPv4_define!$Q:$Y,COLUMNS(IPv4_define!Q:Y),1)</f>
        <v>#VALUE!</v>
      </c>
      <c r="O268" s="30" t="e">
        <f t="shared" ca="1" si="48"/>
        <v>#VALUE!</v>
      </c>
      <c r="P268" s="82" t="e">
        <f ca="1">IF(O268&gt;0,VLOOKUP($K268,IPv4_define!$P:$Z,COLUMNS(IPv4_define!$P:$Z),1),"")</f>
        <v>#VALUE!</v>
      </c>
    </row>
    <row r="269" spans="2:16" x14ac:dyDescent="0.15">
      <c r="B269" s="53">
        <v>265</v>
      </c>
      <c r="C269" s="42"/>
      <c r="D269" s="4" t="e">
        <f t="shared" ca="1" si="42"/>
        <v>#VALUE!</v>
      </c>
      <c r="E269" s="4" t="e">
        <f t="shared" ca="1" si="41"/>
        <v>#VALUE!</v>
      </c>
      <c r="F269" s="4" t="e">
        <f t="shared" ca="1" si="41"/>
        <v>#VALUE!</v>
      </c>
      <c r="G269" s="5" t="e">
        <f t="shared" ca="1" si="43"/>
        <v>#VALUE!</v>
      </c>
      <c r="H269" s="6" t="e">
        <f t="shared" ca="1" si="44"/>
        <v>#VALUE!</v>
      </c>
      <c r="I269" s="6" t="e">
        <f t="shared" ca="1" si="45"/>
        <v>#VALUE!</v>
      </c>
      <c r="J269" s="6" t="e">
        <f t="shared" ca="1" si="46"/>
        <v>#VALUE!</v>
      </c>
      <c r="K269" s="25" t="e">
        <f t="shared" ca="1" si="47"/>
        <v>#VALUE!</v>
      </c>
      <c r="L269" s="49"/>
      <c r="M269" s="38" t="e">
        <f ca="1">VLOOKUP($K269,IPv4_define!$Q:$Q,1,1)</f>
        <v>#VALUE!</v>
      </c>
      <c r="N269" s="17" t="e">
        <f ca="1">VLOOKUP($K269,IPv4_define!$Q:$Y,COLUMNS(IPv4_define!Q:Y),1)</f>
        <v>#VALUE!</v>
      </c>
      <c r="O269" s="30" t="e">
        <f t="shared" ca="1" si="48"/>
        <v>#VALUE!</v>
      </c>
      <c r="P269" s="82" t="e">
        <f ca="1">IF(O269&gt;0,VLOOKUP($K269,IPv4_define!$P:$Z,COLUMNS(IPv4_define!$P:$Z),1),"")</f>
        <v>#VALUE!</v>
      </c>
    </row>
    <row r="270" spans="2:16" x14ac:dyDescent="0.15">
      <c r="B270" s="53">
        <v>266</v>
      </c>
      <c r="C270" s="42"/>
      <c r="D270" s="4" t="e">
        <f t="shared" ca="1" si="42"/>
        <v>#VALUE!</v>
      </c>
      <c r="E270" s="4" t="e">
        <f t="shared" ref="E270:F333" ca="1" si="49">FIND(E$4,OFFSET(E270,0,1-OFFSET(E270,4-ROW(),4)),OFFSET(E270,0,-1)+1)</f>
        <v>#VALUE!</v>
      </c>
      <c r="F270" s="4" t="e">
        <f t="shared" ca="1" si="49"/>
        <v>#VALUE!</v>
      </c>
      <c r="G270" s="5" t="e">
        <f t="shared" ca="1" si="43"/>
        <v>#VALUE!</v>
      </c>
      <c r="H270" s="6" t="e">
        <f t="shared" ca="1" si="44"/>
        <v>#VALUE!</v>
      </c>
      <c r="I270" s="6" t="e">
        <f t="shared" ca="1" si="45"/>
        <v>#VALUE!</v>
      </c>
      <c r="J270" s="6" t="e">
        <f t="shared" ca="1" si="46"/>
        <v>#VALUE!</v>
      </c>
      <c r="K270" s="25" t="e">
        <f t="shared" ca="1" si="47"/>
        <v>#VALUE!</v>
      </c>
      <c r="L270" s="49"/>
      <c r="M270" s="38" t="e">
        <f ca="1">VLOOKUP($K270,IPv4_define!$Q:$Q,1,1)</f>
        <v>#VALUE!</v>
      </c>
      <c r="N270" s="17" t="e">
        <f ca="1">VLOOKUP($K270,IPv4_define!$Q:$Y,COLUMNS(IPv4_define!Q:Y),1)</f>
        <v>#VALUE!</v>
      </c>
      <c r="O270" s="30" t="e">
        <f t="shared" ca="1" si="48"/>
        <v>#VALUE!</v>
      </c>
      <c r="P270" s="82" t="e">
        <f ca="1">IF(O270&gt;0,VLOOKUP($K270,IPv4_define!$P:$Z,COLUMNS(IPv4_define!$P:$Z),1),"")</f>
        <v>#VALUE!</v>
      </c>
    </row>
    <row r="271" spans="2:16" x14ac:dyDescent="0.15">
      <c r="B271" s="53">
        <v>267</v>
      </c>
      <c r="C271" s="42"/>
      <c r="D271" s="4" t="e">
        <f t="shared" ca="1" si="42"/>
        <v>#VALUE!</v>
      </c>
      <c r="E271" s="4" t="e">
        <f t="shared" ca="1" si="49"/>
        <v>#VALUE!</v>
      </c>
      <c r="F271" s="4" t="e">
        <f t="shared" ca="1" si="49"/>
        <v>#VALUE!</v>
      </c>
      <c r="G271" s="5" t="e">
        <f t="shared" ca="1" si="43"/>
        <v>#VALUE!</v>
      </c>
      <c r="H271" s="6" t="e">
        <f t="shared" ca="1" si="44"/>
        <v>#VALUE!</v>
      </c>
      <c r="I271" s="6" t="e">
        <f t="shared" ca="1" si="45"/>
        <v>#VALUE!</v>
      </c>
      <c r="J271" s="6" t="e">
        <f t="shared" ca="1" si="46"/>
        <v>#VALUE!</v>
      </c>
      <c r="K271" s="25" t="e">
        <f t="shared" ca="1" si="47"/>
        <v>#VALUE!</v>
      </c>
      <c r="L271" s="49"/>
      <c r="M271" s="38" t="e">
        <f ca="1">VLOOKUP($K271,IPv4_define!$Q:$Q,1,1)</f>
        <v>#VALUE!</v>
      </c>
      <c r="N271" s="17" t="e">
        <f ca="1">VLOOKUP($K271,IPv4_define!$Q:$Y,COLUMNS(IPv4_define!Q:Y),1)</f>
        <v>#VALUE!</v>
      </c>
      <c r="O271" s="30" t="e">
        <f t="shared" ca="1" si="48"/>
        <v>#VALUE!</v>
      </c>
      <c r="P271" s="82" t="e">
        <f ca="1">IF(O271&gt;0,VLOOKUP($K271,IPv4_define!$P:$Z,COLUMNS(IPv4_define!$P:$Z),1),"")</f>
        <v>#VALUE!</v>
      </c>
    </row>
    <row r="272" spans="2:16" x14ac:dyDescent="0.15">
      <c r="B272" s="53">
        <v>268</v>
      </c>
      <c r="C272" s="42"/>
      <c r="D272" s="4" t="e">
        <f t="shared" ca="1" si="42"/>
        <v>#VALUE!</v>
      </c>
      <c r="E272" s="4" t="e">
        <f t="shared" ca="1" si="49"/>
        <v>#VALUE!</v>
      </c>
      <c r="F272" s="4" t="e">
        <f t="shared" ca="1" si="49"/>
        <v>#VALUE!</v>
      </c>
      <c r="G272" s="5" t="e">
        <f t="shared" ca="1" si="43"/>
        <v>#VALUE!</v>
      </c>
      <c r="H272" s="6" t="e">
        <f t="shared" ca="1" si="44"/>
        <v>#VALUE!</v>
      </c>
      <c r="I272" s="6" t="e">
        <f t="shared" ca="1" si="45"/>
        <v>#VALUE!</v>
      </c>
      <c r="J272" s="6" t="e">
        <f t="shared" ca="1" si="46"/>
        <v>#VALUE!</v>
      </c>
      <c r="K272" s="25" t="e">
        <f t="shared" ca="1" si="47"/>
        <v>#VALUE!</v>
      </c>
      <c r="L272" s="49"/>
      <c r="M272" s="38" t="e">
        <f ca="1">VLOOKUP($K272,IPv4_define!$Q:$Q,1,1)</f>
        <v>#VALUE!</v>
      </c>
      <c r="N272" s="17" t="e">
        <f ca="1">VLOOKUP($K272,IPv4_define!$Q:$Y,COLUMNS(IPv4_define!Q:Y),1)</f>
        <v>#VALUE!</v>
      </c>
      <c r="O272" s="30" t="e">
        <f t="shared" ca="1" si="48"/>
        <v>#VALUE!</v>
      </c>
      <c r="P272" s="82" t="e">
        <f ca="1">IF(O272&gt;0,VLOOKUP($K272,IPv4_define!$P:$Z,COLUMNS(IPv4_define!$P:$Z),1),"")</f>
        <v>#VALUE!</v>
      </c>
    </row>
    <row r="273" spans="2:16" x14ac:dyDescent="0.15">
      <c r="B273" s="53">
        <v>269</v>
      </c>
      <c r="C273" s="42"/>
      <c r="D273" s="4" t="e">
        <f t="shared" ca="1" si="42"/>
        <v>#VALUE!</v>
      </c>
      <c r="E273" s="4" t="e">
        <f t="shared" ca="1" si="49"/>
        <v>#VALUE!</v>
      </c>
      <c r="F273" s="4" t="e">
        <f t="shared" ca="1" si="49"/>
        <v>#VALUE!</v>
      </c>
      <c r="G273" s="5" t="e">
        <f t="shared" ca="1" si="43"/>
        <v>#VALUE!</v>
      </c>
      <c r="H273" s="6" t="e">
        <f t="shared" ca="1" si="44"/>
        <v>#VALUE!</v>
      </c>
      <c r="I273" s="6" t="e">
        <f t="shared" ca="1" si="45"/>
        <v>#VALUE!</v>
      </c>
      <c r="J273" s="6" t="e">
        <f t="shared" ca="1" si="46"/>
        <v>#VALUE!</v>
      </c>
      <c r="K273" s="25" t="e">
        <f t="shared" ca="1" si="47"/>
        <v>#VALUE!</v>
      </c>
      <c r="L273" s="49"/>
      <c r="M273" s="38" t="e">
        <f ca="1">VLOOKUP($K273,IPv4_define!$Q:$Q,1,1)</f>
        <v>#VALUE!</v>
      </c>
      <c r="N273" s="17" t="e">
        <f ca="1">VLOOKUP($K273,IPv4_define!$Q:$Y,COLUMNS(IPv4_define!Q:Y),1)</f>
        <v>#VALUE!</v>
      </c>
      <c r="O273" s="30" t="e">
        <f t="shared" ca="1" si="48"/>
        <v>#VALUE!</v>
      </c>
      <c r="P273" s="82" t="e">
        <f ca="1">IF(O273&gt;0,VLOOKUP($K273,IPv4_define!$P:$Z,COLUMNS(IPv4_define!$P:$Z),1),"")</f>
        <v>#VALUE!</v>
      </c>
    </row>
    <row r="274" spans="2:16" x14ac:dyDescent="0.15">
      <c r="B274" s="53">
        <v>270</v>
      </c>
      <c r="C274" s="42"/>
      <c r="D274" s="4" t="e">
        <f t="shared" ca="1" si="42"/>
        <v>#VALUE!</v>
      </c>
      <c r="E274" s="4" t="e">
        <f t="shared" ca="1" si="49"/>
        <v>#VALUE!</v>
      </c>
      <c r="F274" s="4" t="e">
        <f t="shared" ca="1" si="49"/>
        <v>#VALUE!</v>
      </c>
      <c r="G274" s="5" t="e">
        <f t="shared" ca="1" si="43"/>
        <v>#VALUE!</v>
      </c>
      <c r="H274" s="6" t="e">
        <f t="shared" ca="1" si="44"/>
        <v>#VALUE!</v>
      </c>
      <c r="I274" s="6" t="e">
        <f t="shared" ca="1" si="45"/>
        <v>#VALUE!</v>
      </c>
      <c r="J274" s="6" t="e">
        <f t="shared" ca="1" si="46"/>
        <v>#VALUE!</v>
      </c>
      <c r="K274" s="25" t="e">
        <f t="shared" ca="1" si="47"/>
        <v>#VALUE!</v>
      </c>
      <c r="L274" s="49"/>
      <c r="M274" s="38" t="e">
        <f ca="1">VLOOKUP($K274,IPv4_define!$Q:$Q,1,1)</f>
        <v>#VALUE!</v>
      </c>
      <c r="N274" s="17" t="e">
        <f ca="1">VLOOKUP($K274,IPv4_define!$Q:$Y,COLUMNS(IPv4_define!Q:Y),1)</f>
        <v>#VALUE!</v>
      </c>
      <c r="O274" s="30" t="e">
        <f t="shared" ca="1" si="48"/>
        <v>#VALUE!</v>
      </c>
      <c r="P274" s="82" t="e">
        <f ca="1">IF(O274&gt;0,VLOOKUP($K274,IPv4_define!$P:$Z,COLUMNS(IPv4_define!$P:$Z),1),"")</f>
        <v>#VALUE!</v>
      </c>
    </row>
    <row r="275" spans="2:16" x14ac:dyDescent="0.15">
      <c r="B275" s="53">
        <v>271</v>
      </c>
      <c r="C275" s="42"/>
      <c r="D275" s="4" t="e">
        <f t="shared" ca="1" si="42"/>
        <v>#VALUE!</v>
      </c>
      <c r="E275" s="4" t="e">
        <f t="shared" ca="1" si="49"/>
        <v>#VALUE!</v>
      </c>
      <c r="F275" s="4" t="e">
        <f t="shared" ca="1" si="49"/>
        <v>#VALUE!</v>
      </c>
      <c r="G275" s="5" t="e">
        <f t="shared" ca="1" si="43"/>
        <v>#VALUE!</v>
      </c>
      <c r="H275" s="6" t="e">
        <f t="shared" ca="1" si="44"/>
        <v>#VALUE!</v>
      </c>
      <c r="I275" s="6" t="e">
        <f t="shared" ca="1" si="45"/>
        <v>#VALUE!</v>
      </c>
      <c r="J275" s="6" t="e">
        <f t="shared" ca="1" si="46"/>
        <v>#VALUE!</v>
      </c>
      <c r="K275" s="25" t="e">
        <f t="shared" ca="1" si="47"/>
        <v>#VALUE!</v>
      </c>
      <c r="L275" s="49"/>
      <c r="M275" s="38" t="e">
        <f ca="1">VLOOKUP($K275,IPv4_define!$Q:$Q,1,1)</f>
        <v>#VALUE!</v>
      </c>
      <c r="N275" s="17" t="e">
        <f ca="1">VLOOKUP($K275,IPv4_define!$Q:$Y,COLUMNS(IPv4_define!Q:Y),1)</f>
        <v>#VALUE!</v>
      </c>
      <c r="O275" s="30" t="e">
        <f t="shared" ca="1" si="48"/>
        <v>#VALUE!</v>
      </c>
      <c r="P275" s="82" t="e">
        <f ca="1">IF(O275&gt;0,VLOOKUP($K275,IPv4_define!$P:$Z,COLUMNS(IPv4_define!$P:$Z),1),"")</f>
        <v>#VALUE!</v>
      </c>
    </row>
    <row r="276" spans="2:16" x14ac:dyDescent="0.15">
      <c r="B276" s="53">
        <v>272</v>
      </c>
      <c r="C276" s="42"/>
      <c r="D276" s="4" t="e">
        <f t="shared" ca="1" si="42"/>
        <v>#VALUE!</v>
      </c>
      <c r="E276" s="4" t="e">
        <f t="shared" ca="1" si="49"/>
        <v>#VALUE!</v>
      </c>
      <c r="F276" s="4" t="e">
        <f t="shared" ca="1" si="49"/>
        <v>#VALUE!</v>
      </c>
      <c r="G276" s="5" t="e">
        <f t="shared" ca="1" si="43"/>
        <v>#VALUE!</v>
      </c>
      <c r="H276" s="6" t="e">
        <f t="shared" ca="1" si="44"/>
        <v>#VALUE!</v>
      </c>
      <c r="I276" s="6" t="e">
        <f t="shared" ca="1" si="45"/>
        <v>#VALUE!</v>
      </c>
      <c r="J276" s="6" t="e">
        <f t="shared" ca="1" si="46"/>
        <v>#VALUE!</v>
      </c>
      <c r="K276" s="25" t="e">
        <f t="shared" ca="1" si="47"/>
        <v>#VALUE!</v>
      </c>
      <c r="L276" s="49"/>
      <c r="M276" s="38" t="e">
        <f ca="1">VLOOKUP($K276,IPv4_define!$Q:$Q,1,1)</f>
        <v>#VALUE!</v>
      </c>
      <c r="N276" s="17" t="e">
        <f ca="1">VLOOKUP($K276,IPv4_define!$Q:$Y,COLUMNS(IPv4_define!Q:Y),1)</f>
        <v>#VALUE!</v>
      </c>
      <c r="O276" s="30" t="e">
        <f t="shared" ca="1" si="48"/>
        <v>#VALUE!</v>
      </c>
      <c r="P276" s="82" t="e">
        <f ca="1">IF(O276&gt;0,VLOOKUP($K276,IPv4_define!$P:$Z,COLUMNS(IPv4_define!$P:$Z),1),"")</f>
        <v>#VALUE!</v>
      </c>
    </row>
    <row r="277" spans="2:16" x14ac:dyDescent="0.15">
      <c r="B277" s="53">
        <v>273</v>
      </c>
      <c r="C277" s="42"/>
      <c r="D277" s="4" t="e">
        <f t="shared" ca="1" si="42"/>
        <v>#VALUE!</v>
      </c>
      <c r="E277" s="4" t="e">
        <f t="shared" ca="1" si="49"/>
        <v>#VALUE!</v>
      </c>
      <c r="F277" s="4" t="e">
        <f t="shared" ca="1" si="49"/>
        <v>#VALUE!</v>
      </c>
      <c r="G277" s="5" t="e">
        <f t="shared" ca="1" si="43"/>
        <v>#VALUE!</v>
      </c>
      <c r="H277" s="6" t="e">
        <f t="shared" ca="1" si="44"/>
        <v>#VALUE!</v>
      </c>
      <c r="I277" s="6" t="e">
        <f t="shared" ca="1" si="45"/>
        <v>#VALUE!</v>
      </c>
      <c r="J277" s="6" t="e">
        <f t="shared" ca="1" si="46"/>
        <v>#VALUE!</v>
      </c>
      <c r="K277" s="25" t="e">
        <f t="shared" ca="1" si="47"/>
        <v>#VALUE!</v>
      </c>
      <c r="L277" s="49"/>
      <c r="M277" s="38" t="e">
        <f ca="1">VLOOKUP($K277,IPv4_define!$Q:$Q,1,1)</f>
        <v>#VALUE!</v>
      </c>
      <c r="N277" s="17" t="e">
        <f ca="1">VLOOKUP($K277,IPv4_define!$Q:$Y,COLUMNS(IPv4_define!Q:Y),1)</f>
        <v>#VALUE!</v>
      </c>
      <c r="O277" s="30" t="e">
        <f t="shared" ca="1" si="48"/>
        <v>#VALUE!</v>
      </c>
      <c r="P277" s="82" t="e">
        <f ca="1">IF(O277&gt;0,VLOOKUP($K277,IPv4_define!$P:$Z,COLUMNS(IPv4_define!$P:$Z),1),"")</f>
        <v>#VALUE!</v>
      </c>
    </row>
    <row r="278" spans="2:16" x14ac:dyDescent="0.15">
      <c r="B278" s="53">
        <v>274</v>
      </c>
      <c r="C278" s="42"/>
      <c r="D278" s="4" t="e">
        <f t="shared" ca="1" si="42"/>
        <v>#VALUE!</v>
      </c>
      <c r="E278" s="4" t="e">
        <f t="shared" ca="1" si="49"/>
        <v>#VALUE!</v>
      </c>
      <c r="F278" s="4" t="e">
        <f t="shared" ca="1" si="49"/>
        <v>#VALUE!</v>
      </c>
      <c r="G278" s="5" t="e">
        <f t="shared" ca="1" si="43"/>
        <v>#VALUE!</v>
      </c>
      <c r="H278" s="6" t="e">
        <f t="shared" ca="1" si="44"/>
        <v>#VALUE!</v>
      </c>
      <c r="I278" s="6" t="e">
        <f t="shared" ca="1" si="45"/>
        <v>#VALUE!</v>
      </c>
      <c r="J278" s="6" t="e">
        <f t="shared" ca="1" si="46"/>
        <v>#VALUE!</v>
      </c>
      <c r="K278" s="25" t="e">
        <f t="shared" ca="1" si="47"/>
        <v>#VALUE!</v>
      </c>
      <c r="L278" s="49"/>
      <c r="M278" s="38" t="e">
        <f ca="1">VLOOKUP($K278,IPv4_define!$Q:$Q,1,1)</f>
        <v>#VALUE!</v>
      </c>
      <c r="N278" s="17" t="e">
        <f ca="1">VLOOKUP($K278,IPv4_define!$Q:$Y,COLUMNS(IPv4_define!Q:Y),1)</f>
        <v>#VALUE!</v>
      </c>
      <c r="O278" s="30" t="e">
        <f t="shared" ca="1" si="48"/>
        <v>#VALUE!</v>
      </c>
      <c r="P278" s="82" t="e">
        <f ca="1">IF(O278&gt;0,VLOOKUP($K278,IPv4_define!$P:$Z,COLUMNS(IPv4_define!$P:$Z),1),"")</f>
        <v>#VALUE!</v>
      </c>
    </row>
    <row r="279" spans="2:16" x14ac:dyDescent="0.15">
      <c r="B279" s="53">
        <v>275</v>
      </c>
      <c r="C279" s="42"/>
      <c r="D279" s="4" t="e">
        <f t="shared" ca="1" si="42"/>
        <v>#VALUE!</v>
      </c>
      <c r="E279" s="4" t="e">
        <f t="shared" ca="1" si="49"/>
        <v>#VALUE!</v>
      </c>
      <c r="F279" s="4" t="e">
        <f t="shared" ca="1" si="49"/>
        <v>#VALUE!</v>
      </c>
      <c r="G279" s="5" t="e">
        <f t="shared" ca="1" si="43"/>
        <v>#VALUE!</v>
      </c>
      <c r="H279" s="6" t="e">
        <f t="shared" ca="1" si="44"/>
        <v>#VALUE!</v>
      </c>
      <c r="I279" s="6" t="e">
        <f t="shared" ca="1" si="45"/>
        <v>#VALUE!</v>
      </c>
      <c r="J279" s="6" t="e">
        <f t="shared" ca="1" si="46"/>
        <v>#VALUE!</v>
      </c>
      <c r="K279" s="25" t="e">
        <f t="shared" ca="1" si="47"/>
        <v>#VALUE!</v>
      </c>
      <c r="L279" s="49"/>
      <c r="M279" s="38" t="e">
        <f ca="1">VLOOKUP($K279,IPv4_define!$Q:$Q,1,1)</f>
        <v>#VALUE!</v>
      </c>
      <c r="N279" s="17" t="e">
        <f ca="1">VLOOKUP($K279,IPv4_define!$Q:$Y,COLUMNS(IPv4_define!Q:Y),1)</f>
        <v>#VALUE!</v>
      </c>
      <c r="O279" s="30" t="e">
        <f t="shared" ca="1" si="48"/>
        <v>#VALUE!</v>
      </c>
      <c r="P279" s="82" t="e">
        <f ca="1">IF(O279&gt;0,VLOOKUP($K279,IPv4_define!$P:$Z,COLUMNS(IPv4_define!$P:$Z),1),"")</f>
        <v>#VALUE!</v>
      </c>
    </row>
    <row r="280" spans="2:16" x14ac:dyDescent="0.15">
      <c r="B280" s="53">
        <v>276</v>
      </c>
      <c r="C280" s="42"/>
      <c r="D280" s="4" t="e">
        <f t="shared" ca="1" si="42"/>
        <v>#VALUE!</v>
      </c>
      <c r="E280" s="4" t="e">
        <f t="shared" ca="1" si="49"/>
        <v>#VALUE!</v>
      </c>
      <c r="F280" s="4" t="e">
        <f t="shared" ca="1" si="49"/>
        <v>#VALUE!</v>
      </c>
      <c r="G280" s="5" t="e">
        <f t="shared" ca="1" si="43"/>
        <v>#VALUE!</v>
      </c>
      <c r="H280" s="6" t="e">
        <f t="shared" ca="1" si="44"/>
        <v>#VALUE!</v>
      </c>
      <c r="I280" s="6" t="e">
        <f t="shared" ca="1" si="45"/>
        <v>#VALUE!</v>
      </c>
      <c r="J280" s="6" t="e">
        <f t="shared" ca="1" si="46"/>
        <v>#VALUE!</v>
      </c>
      <c r="K280" s="25" t="e">
        <f t="shared" ca="1" si="47"/>
        <v>#VALUE!</v>
      </c>
      <c r="L280" s="49"/>
      <c r="M280" s="38" t="e">
        <f ca="1">VLOOKUP($K280,IPv4_define!$Q:$Q,1,1)</f>
        <v>#VALUE!</v>
      </c>
      <c r="N280" s="17" t="e">
        <f ca="1">VLOOKUP($K280,IPv4_define!$Q:$Y,COLUMNS(IPv4_define!Q:Y),1)</f>
        <v>#VALUE!</v>
      </c>
      <c r="O280" s="30" t="e">
        <f t="shared" ca="1" si="48"/>
        <v>#VALUE!</v>
      </c>
      <c r="P280" s="82" t="e">
        <f ca="1">IF(O280&gt;0,VLOOKUP($K280,IPv4_define!$P:$Z,COLUMNS(IPv4_define!$P:$Z),1),"")</f>
        <v>#VALUE!</v>
      </c>
    </row>
    <row r="281" spans="2:16" x14ac:dyDescent="0.15">
      <c r="B281" s="53">
        <v>277</v>
      </c>
      <c r="C281" s="42"/>
      <c r="D281" s="4" t="e">
        <f t="shared" ca="1" si="42"/>
        <v>#VALUE!</v>
      </c>
      <c r="E281" s="4" t="e">
        <f t="shared" ca="1" si="49"/>
        <v>#VALUE!</v>
      </c>
      <c r="F281" s="4" t="e">
        <f t="shared" ca="1" si="49"/>
        <v>#VALUE!</v>
      </c>
      <c r="G281" s="5" t="e">
        <f t="shared" ca="1" si="43"/>
        <v>#VALUE!</v>
      </c>
      <c r="H281" s="6" t="e">
        <f t="shared" ca="1" si="44"/>
        <v>#VALUE!</v>
      </c>
      <c r="I281" s="6" t="e">
        <f t="shared" ca="1" si="45"/>
        <v>#VALUE!</v>
      </c>
      <c r="J281" s="6" t="e">
        <f t="shared" ca="1" si="46"/>
        <v>#VALUE!</v>
      </c>
      <c r="K281" s="25" t="e">
        <f t="shared" ca="1" si="47"/>
        <v>#VALUE!</v>
      </c>
      <c r="L281" s="49"/>
      <c r="M281" s="38" t="e">
        <f ca="1">VLOOKUP($K281,IPv4_define!$Q:$Q,1,1)</f>
        <v>#VALUE!</v>
      </c>
      <c r="N281" s="17" t="e">
        <f ca="1">VLOOKUP($K281,IPv4_define!$Q:$Y,COLUMNS(IPv4_define!Q:Y),1)</f>
        <v>#VALUE!</v>
      </c>
      <c r="O281" s="30" t="e">
        <f t="shared" ca="1" si="48"/>
        <v>#VALUE!</v>
      </c>
      <c r="P281" s="82" t="e">
        <f ca="1">IF(O281&gt;0,VLOOKUP($K281,IPv4_define!$P:$Z,COLUMNS(IPv4_define!$P:$Z),1),"")</f>
        <v>#VALUE!</v>
      </c>
    </row>
    <row r="282" spans="2:16" x14ac:dyDescent="0.15">
      <c r="B282" s="53">
        <v>278</v>
      </c>
      <c r="C282" s="42"/>
      <c r="D282" s="4" t="e">
        <f t="shared" ca="1" si="42"/>
        <v>#VALUE!</v>
      </c>
      <c r="E282" s="4" t="e">
        <f t="shared" ca="1" si="49"/>
        <v>#VALUE!</v>
      </c>
      <c r="F282" s="4" t="e">
        <f t="shared" ca="1" si="49"/>
        <v>#VALUE!</v>
      </c>
      <c r="G282" s="5" t="e">
        <f t="shared" ca="1" si="43"/>
        <v>#VALUE!</v>
      </c>
      <c r="H282" s="6" t="e">
        <f t="shared" ca="1" si="44"/>
        <v>#VALUE!</v>
      </c>
      <c r="I282" s="6" t="e">
        <f t="shared" ca="1" si="45"/>
        <v>#VALUE!</v>
      </c>
      <c r="J282" s="6" t="e">
        <f t="shared" ca="1" si="46"/>
        <v>#VALUE!</v>
      </c>
      <c r="K282" s="25" t="e">
        <f t="shared" ca="1" si="47"/>
        <v>#VALUE!</v>
      </c>
      <c r="L282" s="49"/>
      <c r="M282" s="38" t="e">
        <f ca="1">VLOOKUP($K282,IPv4_define!$Q:$Q,1,1)</f>
        <v>#VALUE!</v>
      </c>
      <c r="N282" s="17" t="e">
        <f ca="1">VLOOKUP($K282,IPv4_define!$Q:$Y,COLUMNS(IPv4_define!Q:Y),1)</f>
        <v>#VALUE!</v>
      </c>
      <c r="O282" s="30" t="e">
        <f t="shared" ca="1" si="48"/>
        <v>#VALUE!</v>
      </c>
      <c r="P282" s="82" t="e">
        <f ca="1">IF(O282&gt;0,VLOOKUP($K282,IPv4_define!$P:$Z,COLUMNS(IPv4_define!$P:$Z),1),"")</f>
        <v>#VALUE!</v>
      </c>
    </row>
    <row r="283" spans="2:16" x14ac:dyDescent="0.15">
      <c r="B283" s="53">
        <v>279</v>
      </c>
      <c r="C283" s="42"/>
      <c r="D283" s="4" t="e">
        <f t="shared" ca="1" si="42"/>
        <v>#VALUE!</v>
      </c>
      <c r="E283" s="4" t="e">
        <f t="shared" ca="1" si="49"/>
        <v>#VALUE!</v>
      </c>
      <c r="F283" s="4" t="e">
        <f t="shared" ca="1" si="49"/>
        <v>#VALUE!</v>
      </c>
      <c r="G283" s="5" t="e">
        <f t="shared" ca="1" si="43"/>
        <v>#VALUE!</v>
      </c>
      <c r="H283" s="6" t="e">
        <f t="shared" ca="1" si="44"/>
        <v>#VALUE!</v>
      </c>
      <c r="I283" s="6" t="e">
        <f t="shared" ca="1" si="45"/>
        <v>#VALUE!</v>
      </c>
      <c r="J283" s="6" t="e">
        <f t="shared" ca="1" si="46"/>
        <v>#VALUE!</v>
      </c>
      <c r="K283" s="25" t="e">
        <f t="shared" ca="1" si="47"/>
        <v>#VALUE!</v>
      </c>
      <c r="L283" s="49"/>
      <c r="M283" s="38" t="e">
        <f ca="1">VLOOKUP($K283,IPv4_define!$Q:$Q,1,1)</f>
        <v>#VALUE!</v>
      </c>
      <c r="N283" s="17" t="e">
        <f ca="1">VLOOKUP($K283,IPv4_define!$Q:$Y,COLUMNS(IPv4_define!Q:Y),1)</f>
        <v>#VALUE!</v>
      </c>
      <c r="O283" s="30" t="e">
        <f t="shared" ca="1" si="48"/>
        <v>#VALUE!</v>
      </c>
      <c r="P283" s="82" t="e">
        <f ca="1">IF(O283&gt;0,VLOOKUP($K283,IPv4_define!$P:$Z,COLUMNS(IPv4_define!$P:$Z),1),"")</f>
        <v>#VALUE!</v>
      </c>
    </row>
    <row r="284" spans="2:16" x14ac:dyDescent="0.15">
      <c r="B284" s="53">
        <v>280</v>
      </c>
      <c r="C284" s="42"/>
      <c r="D284" s="4" t="e">
        <f t="shared" ca="1" si="42"/>
        <v>#VALUE!</v>
      </c>
      <c r="E284" s="4" t="e">
        <f t="shared" ca="1" si="49"/>
        <v>#VALUE!</v>
      </c>
      <c r="F284" s="4" t="e">
        <f t="shared" ca="1" si="49"/>
        <v>#VALUE!</v>
      </c>
      <c r="G284" s="5" t="e">
        <f t="shared" ca="1" si="43"/>
        <v>#VALUE!</v>
      </c>
      <c r="H284" s="6" t="e">
        <f t="shared" ca="1" si="44"/>
        <v>#VALUE!</v>
      </c>
      <c r="I284" s="6" t="e">
        <f t="shared" ca="1" si="45"/>
        <v>#VALUE!</v>
      </c>
      <c r="J284" s="6" t="e">
        <f t="shared" ca="1" si="46"/>
        <v>#VALUE!</v>
      </c>
      <c r="K284" s="25" t="e">
        <f t="shared" ca="1" si="47"/>
        <v>#VALUE!</v>
      </c>
      <c r="L284" s="49"/>
      <c r="M284" s="38" t="e">
        <f ca="1">VLOOKUP($K284,IPv4_define!$Q:$Q,1,1)</f>
        <v>#VALUE!</v>
      </c>
      <c r="N284" s="17" t="e">
        <f ca="1">VLOOKUP($K284,IPv4_define!$Q:$Y,COLUMNS(IPv4_define!Q:Y),1)</f>
        <v>#VALUE!</v>
      </c>
      <c r="O284" s="30" t="e">
        <f t="shared" ca="1" si="48"/>
        <v>#VALUE!</v>
      </c>
      <c r="P284" s="82" t="e">
        <f ca="1">IF(O284&gt;0,VLOOKUP($K284,IPv4_define!$P:$Z,COLUMNS(IPv4_define!$P:$Z),1),"")</f>
        <v>#VALUE!</v>
      </c>
    </row>
    <row r="285" spans="2:16" x14ac:dyDescent="0.15">
      <c r="B285" s="53">
        <v>281</v>
      </c>
      <c r="C285" s="42"/>
      <c r="D285" s="4" t="e">
        <f t="shared" ca="1" si="42"/>
        <v>#VALUE!</v>
      </c>
      <c r="E285" s="4" t="e">
        <f t="shared" ca="1" si="49"/>
        <v>#VALUE!</v>
      </c>
      <c r="F285" s="4" t="e">
        <f t="shared" ca="1" si="49"/>
        <v>#VALUE!</v>
      </c>
      <c r="G285" s="5" t="e">
        <f t="shared" ca="1" si="43"/>
        <v>#VALUE!</v>
      </c>
      <c r="H285" s="6" t="e">
        <f t="shared" ca="1" si="44"/>
        <v>#VALUE!</v>
      </c>
      <c r="I285" s="6" t="e">
        <f t="shared" ca="1" si="45"/>
        <v>#VALUE!</v>
      </c>
      <c r="J285" s="6" t="e">
        <f t="shared" ca="1" si="46"/>
        <v>#VALUE!</v>
      </c>
      <c r="K285" s="25" t="e">
        <f t="shared" ca="1" si="47"/>
        <v>#VALUE!</v>
      </c>
      <c r="L285" s="49"/>
      <c r="M285" s="38" t="e">
        <f ca="1">VLOOKUP($K285,IPv4_define!$Q:$Q,1,1)</f>
        <v>#VALUE!</v>
      </c>
      <c r="N285" s="17" t="e">
        <f ca="1">VLOOKUP($K285,IPv4_define!$Q:$Y,COLUMNS(IPv4_define!Q:Y),1)</f>
        <v>#VALUE!</v>
      </c>
      <c r="O285" s="30" t="e">
        <f t="shared" ca="1" si="48"/>
        <v>#VALUE!</v>
      </c>
      <c r="P285" s="82" t="e">
        <f ca="1">IF(O285&gt;0,VLOOKUP($K285,IPv4_define!$P:$Z,COLUMNS(IPv4_define!$P:$Z),1),"")</f>
        <v>#VALUE!</v>
      </c>
    </row>
    <row r="286" spans="2:16" x14ac:dyDescent="0.15">
      <c r="B286" s="53">
        <v>282</v>
      </c>
      <c r="C286" s="42"/>
      <c r="D286" s="4" t="e">
        <f t="shared" ca="1" si="42"/>
        <v>#VALUE!</v>
      </c>
      <c r="E286" s="4" t="e">
        <f t="shared" ca="1" si="49"/>
        <v>#VALUE!</v>
      </c>
      <c r="F286" s="4" t="e">
        <f t="shared" ca="1" si="49"/>
        <v>#VALUE!</v>
      </c>
      <c r="G286" s="5" t="e">
        <f t="shared" ca="1" si="43"/>
        <v>#VALUE!</v>
      </c>
      <c r="H286" s="6" t="e">
        <f t="shared" ca="1" si="44"/>
        <v>#VALUE!</v>
      </c>
      <c r="I286" s="6" t="e">
        <f t="shared" ca="1" si="45"/>
        <v>#VALUE!</v>
      </c>
      <c r="J286" s="6" t="e">
        <f t="shared" ca="1" si="46"/>
        <v>#VALUE!</v>
      </c>
      <c r="K286" s="25" t="e">
        <f t="shared" ca="1" si="47"/>
        <v>#VALUE!</v>
      </c>
      <c r="L286" s="49"/>
      <c r="M286" s="38" t="e">
        <f ca="1">VLOOKUP($K286,IPv4_define!$Q:$Q,1,1)</f>
        <v>#VALUE!</v>
      </c>
      <c r="N286" s="17" t="e">
        <f ca="1">VLOOKUP($K286,IPv4_define!$Q:$Y,COLUMNS(IPv4_define!Q:Y),1)</f>
        <v>#VALUE!</v>
      </c>
      <c r="O286" s="30" t="e">
        <f t="shared" ca="1" si="48"/>
        <v>#VALUE!</v>
      </c>
      <c r="P286" s="82" t="e">
        <f ca="1">IF(O286&gt;0,VLOOKUP($K286,IPv4_define!$P:$Z,COLUMNS(IPv4_define!$P:$Z),1),"")</f>
        <v>#VALUE!</v>
      </c>
    </row>
    <row r="287" spans="2:16" x14ac:dyDescent="0.15">
      <c r="B287" s="53">
        <v>283</v>
      </c>
      <c r="C287" s="42"/>
      <c r="D287" s="4" t="e">
        <f t="shared" ca="1" si="42"/>
        <v>#VALUE!</v>
      </c>
      <c r="E287" s="4" t="e">
        <f t="shared" ca="1" si="49"/>
        <v>#VALUE!</v>
      </c>
      <c r="F287" s="4" t="e">
        <f t="shared" ca="1" si="49"/>
        <v>#VALUE!</v>
      </c>
      <c r="G287" s="5" t="e">
        <f t="shared" ca="1" si="43"/>
        <v>#VALUE!</v>
      </c>
      <c r="H287" s="6" t="e">
        <f t="shared" ca="1" si="44"/>
        <v>#VALUE!</v>
      </c>
      <c r="I287" s="6" t="e">
        <f t="shared" ca="1" si="45"/>
        <v>#VALUE!</v>
      </c>
      <c r="J287" s="6" t="e">
        <f t="shared" ca="1" si="46"/>
        <v>#VALUE!</v>
      </c>
      <c r="K287" s="25" t="e">
        <f t="shared" ca="1" si="47"/>
        <v>#VALUE!</v>
      </c>
      <c r="L287" s="49"/>
      <c r="M287" s="38" t="e">
        <f ca="1">VLOOKUP($K287,IPv4_define!$Q:$Q,1,1)</f>
        <v>#VALUE!</v>
      </c>
      <c r="N287" s="17" t="e">
        <f ca="1">VLOOKUP($K287,IPv4_define!$Q:$Y,COLUMNS(IPv4_define!Q:Y),1)</f>
        <v>#VALUE!</v>
      </c>
      <c r="O287" s="30" t="e">
        <f t="shared" ca="1" si="48"/>
        <v>#VALUE!</v>
      </c>
      <c r="P287" s="82" t="e">
        <f ca="1">IF(O287&gt;0,VLOOKUP($K287,IPv4_define!$P:$Z,COLUMNS(IPv4_define!$P:$Z),1),"")</f>
        <v>#VALUE!</v>
      </c>
    </row>
    <row r="288" spans="2:16" x14ac:dyDescent="0.15">
      <c r="B288" s="53">
        <v>284</v>
      </c>
      <c r="C288" s="42"/>
      <c r="D288" s="4" t="e">
        <f t="shared" ca="1" si="42"/>
        <v>#VALUE!</v>
      </c>
      <c r="E288" s="4" t="e">
        <f t="shared" ca="1" si="49"/>
        <v>#VALUE!</v>
      </c>
      <c r="F288" s="4" t="e">
        <f t="shared" ca="1" si="49"/>
        <v>#VALUE!</v>
      </c>
      <c r="G288" s="5" t="e">
        <f t="shared" ca="1" si="43"/>
        <v>#VALUE!</v>
      </c>
      <c r="H288" s="6" t="e">
        <f t="shared" ca="1" si="44"/>
        <v>#VALUE!</v>
      </c>
      <c r="I288" s="6" t="e">
        <f t="shared" ca="1" si="45"/>
        <v>#VALUE!</v>
      </c>
      <c r="J288" s="6" t="e">
        <f t="shared" ca="1" si="46"/>
        <v>#VALUE!</v>
      </c>
      <c r="K288" s="25" t="e">
        <f t="shared" ca="1" si="47"/>
        <v>#VALUE!</v>
      </c>
      <c r="L288" s="49"/>
      <c r="M288" s="38" t="e">
        <f ca="1">VLOOKUP($K288,IPv4_define!$Q:$Q,1,1)</f>
        <v>#VALUE!</v>
      </c>
      <c r="N288" s="17" t="e">
        <f ca="1">VLOOKUP($K288,IPv4_define!$Q:$Y,COLUMNS(IPv4_define!Q:Y),1)</f>
        <v>#VALUE!</v>
      </c>
      <c r="O288" s="30" t="e">
        <f t="shared" ca="1" si="48"/>
        <v>#VALUE!</v>
      </c>
      <c r="P288" s="82" t="e">
        <f ca="1">IF(O288&gt;0,VLOOKUP($K288,IPv4_define!$P:$Z,COLUMNS(IPv4_define!$P:$Z),1),"")</f>
        <v>#VALUE!</v>
      </c>
    </row>
    <row r="289" spans="2:16" x14ac:dyDescent="0.15">
      <c r="B289" s="53">
        <v>285</v>
      </c>
      <c r="C289" s="42"/>
      <c r="D289" s="4" t="e">
        <f t="shared" ca="1" si="42"/>
        <v>#VALUE!</v>
      </c>
      <c r="E289" s="4" t="e">
        <f t="shared" ca="1" si="49"/>
        <v>#VALUE!</v>
      </c>
      <c r="F289" s="4" t="e">
        <f t="shared" ca="1" si="49"/>
        <v>#VALUE!</v>
      </c>
      <c r="G289" s="5" t="e">
        <f t="shared" ca="1" si="43"/>
        <v>#VALUE!</v>
      </c>
      <c r="H289" s="6" t="e">
        <f t="shared" ca="1" si="44"/>
        <v>#VALUE!</v>
      </c>
      <c r="I289" s="6" t="e">
        <f t="shared" ca="1" si="45"/>
        <v>#VALUE!</v>
      </c>
      <c r="J289" s="6" t="e">
        <f t="shared" ca="1" si="46"/>
        <v>#VALUE!</v>
      </c>
      <c r="K289" s="25" t="e">
        <f t="shared" ca="1" si="47"/>
        <v>#VALUE!</v>
      </c>
      <c r="L289" s="49"/>
      <c r="M289" s="38" t="e">
        <f ca="1">VLOOKUP($K289,IPv4_define!$Q:$Q,1,1)</f>
        <v>#VALUE!</v>
      </c>
      <c r="N289" s="17" t="e">
        <f ca="1">VLOOKUP($K289,IPv4_define!$Q:$Y,COLUMNS(IPv4_define!Q:Y),1)</f>
        <v>#VALUE!</v>
      </c>
      <c r="O289" s="30" t="e">
        <f t="shared" ca="1" si="48"/>
        <v>#VALUE!</v>
      </c>
      <c r="P289" s="82" t="e">
        <f ca="1">IF(O289&gt;0,VLOOKUP($K289,IPv4_define!$P:$Z,COLUMNS(IPv4_define!$P:$Z),1),"")</f>
        <v>#VALUE!</v>
      </c>
    </row>
    <row r="290" spans="2:16" x14ac:dyDescent="0.15">
      <c r="B290" s="53">
        <v>286</v>
      </c>
      <c r="C290" s="42"/>
      <c r="D290" s="4" t="e">
        <f t="shared" ca="1" si="42"/>
        <v>#VALUE!</v>
      </c>
      <c r="E290" s="4" t="e">
        <f t="shared" ca="1" si="49"/>
        <v>#VALUE!</v>
      </c>
      <c r="F290" s="4" t="e">
        <f t="shared" ca="1" si="49"/>
        <v>#VALUE!</v>
      </c>
      <c r="G290" s="5" t="e">
        <f t="shared" ca="1" si="43"/>
        <v>#VALUE!</v>
      </c>
      <c r="H290" s="6" t="e">
        <f t="shared" ca="1" si="44"/>
        <v>#VALUE!</v>
      </c>
      <c r="I290" s="6" t="e">
        <f t="shared" ca="1" si="45"/>
        <v>#VALUE!</v>
      </c>
      <c r="J290" s="6" t="e">
        <f t="shared" ca="1" si="46"/>
        <v>#VALUE!</v>
      </c>
      <c r="K290" s="25" t="e">
        <f t="shared" ca="1" si="47"/>
        <v>#VALUE!</v>
      </c>
      <c r="L290" s="49"/>
      <c r="M290" s="38" t="e">
        <f ca="1">VLOOKUP($K290,IPv4_define!$Q:$Q,1,1)</f>
        <v>#VALUE!</v>
      </c>
      <c r="N290" s="17" t="e">
        <f ca="1">VLOOKUP($K290,IPv4_define!$Q:$Y,COLUMNS(IPv4_define!Q:Y),1)</f>
        <v>#VALUE!</v>
      </c>
      <c r="O290" s="30" t="e">
        <f t="shared" ca="1" si="48"/>
        <v>#VALUE!</v>
      </c>
      <c r="P290" s="82" t="e">
        <f ca="1">IF(O290&gt;0,VLOOKUP($K290,IPv4_define!$P:$Z,COLUMNS(IPv4_define!$P:$Z),1),"")</f>
        <v>#VALUE!</v>
      </c>
    </row>
    <row r="291" spans="2:16" x14ac:dyDescent="0.15">
      <c r="B291" s="53">
        <v>287</v>
      </c>
      <c r="C291" s="42"/>
      <c r="D291" s="4" t="e">
        <f t="shared" ca="1" si="42"/>
        <v>#VALUE!</v>
      </c>
      <c r="E291" s="4" t="e">
        <f t="shared" ca="1" si="49"/>
        <v>#VALUE!</v>
      </c>
      <c r="F291" s="4" t="e">
        <f t="shared" ca="1" si="49"/>
        <v>#VALUE!</v>
      </c>
      <c r="G291" s="5" t="e">
        <f t="shared" ca="1" si="43"/>
        <v>#VALUE!</v>
      </c>
      <c r="H291" s="6" t="e">
        <f t="shared" ca="1" si="44"/>
        <v>#VALUE!</v>
      </c>
      <c r="I291" s="6" t="e">
        <f t="shared" ca="1" si="45"/>
        <v>#VALUE!</v>
      </c>
      <c r="J291" s="6" t="e">
        <f t="shared" ca="1" si="46"/>
        <v>#VALUE!</v>
      </c>
      <c r="K291" s="25" t="e">
        <f t="shared" ca="1" si="47"/>
        <v>#VALUE!</v>
      </c>
      <c r="L291" s="49"/>
      <c r="M291" s="38" t="e">
        <f ca="1">VLOOKUP($K291,IPv4_define!$Q:$Q,1,1)</f>
        <v>#VALUE!</v>
      </c>
      <c r="N291" s="17" t="e">
        <f ca="1">VLOOKUP($K291,IPv4_define!$Q:$Y,COLUMNS(IPv4_define!Q:Y),1)</f>
        <v>#VALUE!</v>
      </c>
      <c r="O291" s="30" t="e">
        <f t="shared" ca="1" si="48"/>
        <v>#VALUE!</v>
      </c>
      <c r="P291" s="82" t="e">
        <f ca="1">IF(O291&gt;0,VLOOKUP($K291,IPv4_define!$P:$Z,COLUMNS(IPv4_define!$P:$Z),1),"")</f>
        <v>#VALUE!</v>
      </c>
    </row>
    <row r="292" spans="2:16" x14ac:dyDescent="0.15">
      <c r="B292" s="53">
        <v>288</v>
      </c>
      <c r="C292" s="42"/>
      <c r="D292" s="4" t="e">
        <f t="shared" ca="1" si="42"/>
        <v>#VALUE!</v>
      </c>
      <c r="E292" s="4" t="e">
        <f t="shared" ca="1" si="49"/>
        <v>#VALUE!</v>
      </c>
      <c r="F292" s="4" t="e">
        <f t="shared" ca="1" si="49"/>
        <v>#VALUE!</v>
      </c>
      <c r="G292" s="5" t="e">
        <f t="shared" ca="1" si="43"/>
        <v>#VALUE!</v>
      </c>
      <c r="H292" s="6" t="e">
        <f t="shared" ca="1" si="44"/>
        <v>#VALUE!</v>
      </c>
      <c r="I292" s="6" t="e">
        <f t="shared" ca="1" si="45"/>
        <v>#VALUE!</v>
      </c>
      <c r="J292" s="6" t="e">
        <f t="shared" ca="1" si="46"/>
        <v>#VALUE!</v>
      </c>
      <c r="K292" s="25" t="e">
        <f t="shared" ca="1" si="47"/>
        <v>#VALUE!</v>
      </c>
      <c r="L292" s="49"/>
      <c r="M292" s="38" t="e">
        <f ca="1">VLOOKUP($K292,IPv4_define!$Q:$Q,1,1)</f>
        <v>#VALUE!</v>
      </c>
      <c r="N292" s="17" t="e">
        <f ca="1">VLOOKUP($K292,IPv4_define!$Q:$Y,COLUMNS(IPv4_define!Q:Y),1)</f>
        <v>#VALUE!</v>
      </c>
      <c r="O292" s="30" t="e">
        <f t="shared" ca="1" si="48"/>
        <v>#VALUE!</v>
      </c>
      <c r="P292" s="82" t="e">
        <f ca="1">IF(O292&gt;0,VLOOKUP($K292,IPv4_define!$P:$Z,COLUMNS(IPv4_define!$P:$Z),1),"")</f>
        <v>#VALUE!</v>
      </c>
    </row>
    <row r="293" spans="2:16" x14ac:dyDescent="0.15">
      <c r="B293" s="53">
        <v>289</v>
      </c>
      <c r="C293" s="42"/>
      <c r="D293" s="4" t="e">
        <f t="shared" ca="1" si="42"/>
        <v>#VALUE!</v>
      </c>
      <c r="E293" s="4" t="e">
        <f t="shared" ca="1" si="49"/>
        <v>#VALUE!</v>
      </c>
      <c r="F293" s="4" t="e">
        <f t="shared" ca="1" si="49"/>
        <v>#VALUE!</v>
      </c>
      <c r="G293" s="5" t="e">
        <f t="shared" ca="1" si="43"/>
        <v>#VALUE!</v>
      </c>
      <c r="H293" s="6" t="e">
        <f t="shared" ca="1" si="44"/>
        <v>#VALUE!</v>
      </c>
      <c r="I293" s="6" t="e">
        <f t="shared" ca="1" si="45"/>
        <v>#VALUE!</v>
      </c>
      <c r="J293" s="6" t="e">
        <f t="shared" ca="1" si="46"/>
        <v>#VALUE!</v>
      </c>
      <c r="K293" s="25" t="e">
        <f t="shared" ca="1" si="47"/>
        <v>#VALUE!</v>
      </c>
      <c r="L293" s="49"/>
      <c r="M293" s="38" t="e">
        <f ca="1">VLOOKUP($K293,IPv4_define!$Q:$Q,1,1)</f>
        <v>#VALUE!</v>
      </c>
      <c r="N293" s="17" t="e">
        <f ca="1">VLOOKUP($K293,IPv4_define!$Q:$Y,COLUMNS(IPv4_define!Q:Y),1)</f>
        <v>#VALUE!</v>
      </c>
      <c r="O293" s="30" t="e">
        <f t="shared" ca="1" si="48"/>
        <v>#VALUE!</v>
      </c>
      <c r="P293" s="82" t="e">
        <f ca="1">IF(O293&gt;0,VLOOKUP($K293,IPv4_define!$P:$Z,COLUMNS(IPv4_define!$P:$Z),1),"")</f>
        <v>#VALUE!</v>
      </c>
    </row>
    <row r="294" spans="2:16" x14ac:dyDescent="0.15">
      <c r="B294" s="53">
        <v>290</v>
      </c>
      <c r="C294" s="42"/>
      <c r="D294" s="4" t="e">
        <f t="shared" ca="1" si="42"/>
        <v>#VALUE!</v>
      </c>
      <c r="E294" s="4" t="e">
        <f t="shared" ca="1" si="49"/>
        <v>#VALUE!</v>
      </c>
      <c r="F294" s="4" t="e">
        <f t="shared" ca="1" si="49"/>
        <v>#VALUE!</v>
      </c>
      <c r="G294" s="5" t="e">
        <f t="shared" ca="1" si="43"/>
        <v>#VALUE!</v>
      </c>
      <c r="H294" s="6" t="e">
        <f t="shared" ca="1" si="44"/>
        <v>#VALUE!</v>
      </c>
      <c r="I294" s="6" t="e">
        <f t="shared" ca="1" si="45"/>
        <v>#VALUE!</v>
      </c>
      <c r="J294" s="6" t="e">
        <f t="shared" ca="1" si="46"/>
        <v>#VALUE!</v>
      </c>
      <c r="K294" s="25" t="e">
        <f t="shared" ca="1" si="47"/>
        <v>#VALUE!</v>
      </c>
      <c r="L294" s="49"/>
      <c r="M294" s="38" t="e">
        <f ca="1">VLOOKUP($K294,IPv4_define!$Q:$Q,1,1)</f>
        <v>#VALUE!</v>
      </c>
      <c r="N294" s="17" t="e">
        <f ca="1">VLOOKUP($K294,IPv4_define!$Q:$Y,COLUMNS(IPv4_define!Q:Y),1)</f>
        <v>#VALUE!</v>
      </c>
      <c r="O294" s="30" t="e">
        <f t="shared" ca="1" si="48"/>
        <v>#VALUE!</v>
      </c>
      <c r="P294" s="82" t="e">
        <f ca="1">IF(O294&gt;0,VLOOKUP($K294,IPv4_define!$P:$Z,COLUMNS(IPv4_define!$P:$Z),1),"")</f>
        <v>#VALUE!</v>
      </c>
    </row>
    <row r="295" spans="2:16" x14ac:dyDescent="0.15">
      <c r="B295" s="53">
        <v>291</v>
      </c>
      <c r="C295" s="42"/>
      <c r="D295" s="4" t="e">
        <f t="shared" ca="1" si="42"/>
        <v>#VALUE!</v>
      </c>
      <c r="E295" s="4" t="e">
        <f t="shared" ca="1" si="49"/>
        <v>#VALUE!</v>
      </c>
      <c r="F295" s="4" t="e">
        <f t="shared" ca="1" si="49"/>
        <v>#VALUE!</v>
      </c>
      <c r="G295" s="5" t="e">
        <f t="shared" ca="1" si="43"/>
        <v>#VALUE!</v>
      </c>
      <c r="H295" s="6" t="e">
        <f t="shared" ca="1" si="44"/>
        <v>#VALUE!</v>
      </c>
      <c r="I295" s="6" t="e">
        <f t="shared" ca="1" si="45"/>
        <v>#VALUE!</v>
      </c>
      <c r="J295" s="6" t="e">
        <f t="shared" ca="1" si="46"/>
        <v>#VALUE!</v>
      </c>
      <c r="K295" s="25" t="e">
        <f t="shared" ca="1" si="47"/>
        <v>#VALUE!</v>
      </c>
      <c r="L295" s="49"/>
      <c r="M295" s="38" t="e">
        <f ca="1">VLOOKUP($K295,IPv4_define!$Q:$Q,1,1)</f>
        <v>#VALUE!</v>
      </c>
      <c r="N295" s="17" t="e">
        <f ca="1">VLOOKUP($K295,IPv4_define!$Q:$Y,COLUMNS(IPv4_define!Q:Y),1)</f>
        <v>#VALUE!</v>
      </c>
      <c r="O295" s="30" t="e">
        <f t="shared" ca="1" si="48"/>
        <v>#VALUE!</v>
      </c>
      <c r="P295" s="82" t="e">
        <f ca="1">IF(O295&gt;0,VLOOKUP($K295,IPv4_define!$P:$Z,COLUMNS(IPv4_define!$P:$Z),1),"")</f>
        <v>#VALUE!</v>
      </c>
    </row>
    <row r="296" spans="2:16" x14ac:dyDescent="0.15">
      <c r="B296" s="53">
        <v>292</v>
      </c>
      <c r="C296" s="42"/>
      <c r="D296" s="4" t="e">
        <f t="shared" ca="1" si="42"/>
        <v>#VALUE!</v>
      </c>
      <c r="E296" s="4" t="e">
        <f t="shared" ca="1" si="49"/>
        <v>#VALUE!</v>
      </c>
      <c r="F296" s="4" t="e">
        <f t="shared" ca="1" si="49"/>
        <v>#VALUE!</v>
      </c>
      <c r="G296" s="5" t="e">
        <f t="shared" ca="1" si="43"/>
        <v>#VALUE!</v>
      </c>
      <c r="H296" s="6" t="e">
        <f t="shared" ca="1" si="44"/>
        <v>#VALUE!</v>
      </c>
      <c r="I296" s="6" t="e">
        <f t="shared" ca="1" si="45"/>
        <v>#VALUE!</v>
      </c>
      <c r="J296" s="6" t="e">
        <f t="shared" ca="1" si="46"/>
        <v>#VALUE!</v>
      </c>
      <c r="K296" s="25" t="e">
        <f t="shared" ca="1" si="47"/>
        <v>#VALUE!</v>
      </c>
      <c r="L296" s="49"/>
      <c r="M296" s="38" t="e">
        <f ca="1">VLOOKUP($K296,IPv4_define!$Q:$Q,1,1)</f>
        <v>#VALUE!</v>
      </c>
      <c r="N296" s="17" t="e">
        <f ca="1">VLOOKUP($K296,IPv4_define!$Q:$Y,COLUMNS(IPv4_define!Q:Y),1)</f>
        <v>#VALUE!</v>
      </c>
      <c r="O296" s="30" t="e">
        <f t="shared" ca="1" si="48"/>
        <v>#VALUE!</v>
      </c>
      <c r="P296" s="82" t="e">
        <f ca="1">IF(O296&gt;0,VLOOKUP($K296,IPv4_define!$P:$Z,COLUMNS(IPv4_define!$P:$Z),1),"")</f>
        <v>#VALUE!</v>
      </c>
    </row>
    <row r="297" spans="2:16" x14ac:dyDescent="0.15">
      <c r="B297" s="53">
        <v>293</v>
      </c>
      <c r="C297" s="42"/>
      <c r="D297" s="4" t="e">
        <f t="shared" ca="1" si="42"/>
        <v>#VALUE!</v>
      </c>
      <c r="E297" s="4" t="e">
        <f t="shared" ca="1" si="49"/>
        <v>#VALUE!</v>
      </c>
      <c r="F297" s="4" t="e">
        <f t="shared" ca="1" si="49"/>
        <v>#VALUE!</v>
      </c>
      <c r="G297" s="5" t="e">
        <f t="shared" ca="1" si="43"/>
        <v>#VALUE!</v>
      </c>
      <c r="H297" s="6" t="e">
        <f t="shared" ca="1" si="44"/>
        <v>#VALUE!</v>
      </c>
      <c r="I297" s="6" t="e">
        <f t="shared" ca="1" si="45"/>
        <v>#VALUE!</v>
      </c>
      <c r="J297" s="6" t="e">
        <f t="shared" ca="1" si="46"/>
        <v>#VALUE!</v>
      </c>
      <c r="K297" s="25" t="e">
        <f t="shared" ca="1" si="47"/>
        <v>#VALUE!</v>
      </c>
      <c r="L297" s="49"/>
      <c r="M297" s="38" t="e">
        <f ca="1">VLOOKUP($K297,IPv4_define!$Q:$Q,1,1)</f>
        <v>#VALUE!</v>
      </c>
      <c r="N297" s="17" t="e">
        <f ca="1">VLOOKUP($K297,IPv4_define!$Q:$Y,COLUMNS(IPv4_define!Q:Y),1)</f>
        <v>#VALUE!</v>
      </c>
      <c r="O297" s="30" t="e">
        <f t="shared" ca="1" si="48"/>
        <v>#VALUE!</v>
      </c>
      <c r="P297" s="82" t="e">
        <f ca="1">IF(O297&gt;0,VLOOKUP($K297,IPv4_define!$P:$Z,COLUMNS(IPv4_define!$P:$Z),1),"")</f>
        <v>#VALUE!</v>
      </c>
    </row>
    <row r="298" spans="2:16" x14ac:dyDescent="0.15">
      <c r="B298" s="53">
        <v>294</v>
      </c>
      <c r="C298" s="42"/>
      <c r="D298" s="4" t="e">
        <f t="shared" ca="1" si="42"/>
        <v>#VALUE!</v>
      </c>
      <c r="E298" s="4" t="e">
        <f t="shared" ca="1" si="49"/>
        <v>#VALUE!</v>
      </c>
      <c r="F298" s="4" t="e">
        <f t="shared" ca="1" si="49"/>
        <v>#VALUE!</v>
      </c>
      <c r="G298" s="5" t="e">
        <f t="shared" ca="1" si="43"/>
        <v>#VALUE!</v>
      </c>
      <c r="H298" s="6" t="e">
        <f t="shared" ca="1" si="44"/>
        <v>#VALUE!</v>
      </c>
      <c r="I298" s="6" t="e">
        <f t="shared" ca="1" si="45"/>
        <v>#VALUE!</v>
      </c>
      <c r="J298" s="6" t="e">
        <f t="shared" ca="1" si="46"/>
        <v>#VALUE!</v>
      </c>
      <c r="K298" s="25" t="e">
        <f t="shared" ca="1" si="47"/>
        <v>#VALUE!</v>
      </c>
      <c r="L298" s="49"/>
      <c r="M298" s="38" t="e">
        <f ca="1">VLOOKUP($K298,IPv4_define!$Q:$Q,1,1)</f>
        <v>#VALUE!</v>
      </c>
      <c r="N298" s="17" t="e">
        <f ca="1">VLOOKUP($K298,IPv4_define!$Q:$Y,COLUMNS(IPv4_define!Q:Y),1)</f>
        <v>#VALUE!</v>
      </c>
      <c r="O298" s="30" t="e">
        <f t="shared" ca="1" si="48"/>
        <v>#VALUE!</v>
      </c>
      <c r="P298" s="82" t="e">
        <f ca="1">IF(O298&gt;0,VLOOKUP($K298,IPv4_define!$P:$Z,COLUMNS(IPv4_define!$P:$Z),1),"")</f>
        <v>#VALUE!</v>
      </c>
    </row>
    <row r="299" spans="2:16" x14ac:dyDescent="0.15">
      <c r="B299" s="53">
        <v>295</v>
      </c>
      <c r="C299" s="42"/>
      <c r="D299" s="4" t="e">
        <f t="shared" ca="1" si="42"/>
        <v>#VALUE!</v>
      </c>
      <c r="E299" s="4" t="e">
        <f t="shared" ca="1" si="49"/>
        <v>#VALUE!</v>
      </c>
      <c r="F299" s="4" t="e">
        <f t="shared" ca="1" si="49"/>
        <v>#VALUE!</v>
      </c>
      <c r="G299" s="5" t="e">
        <f t="shared" ca="1" si="43"/>
        <v>#VALUE!</v>
      </c>
      <c r="H299" s="6" t="e">
        <f t="shared" ca="1" si="44"/>
        <v>#VALUE!</v>
      </c>
      <c r="I299" s="6" t="e">
        <f t="shared" ca="1" si="45"/>
        <v>#VALUE!</v>
      </c>
      <c r="J299" s="6" t="e">
        <f t="shared" ca="1" si="46"/>
        <v>#VALUE!</v>
      </c>
      <c r="K299" s="25" t="e">
        <f t="shared" ca="1" si="47"/>
        <v>#VALUE!</v>
      </c>
      <c r="L299" s="49"/>
      <c r="M299" s="38" t="e">
        <f ca="1">VLOOKUP($K299,IPv4_define!$Q:$Q,1,1)</f>
        <v>#VALUE!</v>
      </c>
      <c r="N299" s="17" t="e">
        <f ca="1">VLOOKUP($K299,IPv4_define!$Q:$Y,COLUMNS(IPv4_define!Q:Y),1)</f>
        <v>#VALUE!</v>
      </c>
      <c r="O299" s="30" t="e">
        <f t="shared" ca="1" si="48"/>
        <v>#VALUE!</v>
      </c>
      <c r="P299" s="82" t="e">
        <f ca="1">IF(O299&gt;0,VLOOKUP($K299,IPv4_define!$P:$Z,COLUMNS(IPv4_define!$P:$Z),1),"")</f>
        <v>#VALUE!</v>
      </c>
    </row>
    <row r="300" spans="2:16" x14ac:dyDescent="0.15">
      <c r="B300" s="53">
        <v>296</v>
      </c>
      <c r="C300" s="42"/>
      <c r="D300" s="4" t="e">
        <f t="shared" ca="1" si="42"/>
        <v>#VALUE!</v>
      </c>
      <c r="E300" s="4" t="e">
        <f t="shared" ca="1" si="49"/>
        <v>#VALUE!</v>
      </c>
      <c r="F300" s="4" t="e">
        <f t="shared" ca="1" si="49"/>
        <v>#VALUE!</v>
      </c>
      <c r="G300" s="5" t="e">
        <f t="shared" ca="1" si="43"/>
        <v>#VALUE!</v>
      </c>
      <c r="H300" s="6" t="e">
        <f t="shared" ca="1" si="44"/>
        <v>#VALUE!</v>
      </c>
      <c r="I300" s="6" t="e">
        <f t="shared" ca="1" si="45"/>
        <v>#VALUE!</v>
      </c>
      <c r="J300" s="6" t="e">
        <f t="shared" ca="1" si="46"/>
        <v>#VALUE!</v>
      </c>
      <c r="K300" s="25" t="e">
        <f t="shared" ca="1" si="47"/>
        <v>#VALUE!</v>
      </c>
      <c r="L300" s="49"/>
      <c r="M300" s="38" t="e">
        <f ca="1">VLOOKUP($K300,IPv4_define!$Q:$Q,1,1)</f>
        <v>#VALUE!</v>
      </c>
      <c r="N300" s="17" t="e">
        <f ca="1">VLOOKUP($K300,IPv4_define!$Q:$Y,COLUMNS(IPv4_define!Q:Y),1)</f>
        <v>#VALUE!</v>
      </c>
      <c r="O300" s="30" t="e">
        <f t="shared" ca="1" si="48"/>
        <v>#VALUE!</v>
      </c>
      <c r="P300" s="82" t="e">
        <f ca="1">IF(O300&gt;0,VLOOKUP($K300,IPv4_define!$P:$Z,COLUMNS(IPv4_define!$P:$Z),1),"")</f>
        <v>#VALUE!</v>
      </c>
    </row>
    <row r="301" spans="2:16" x14ac:dyDescent="0.15">
      <c r="B301" s="53">
        <v>297</v>
      </c>
      <c r="C301" s="42"/>
      <c r="D301" s="4" t="e">
        <f t="shared" ca="1" si="42"/>
        <v>#VALUE!</v>
      </c>
      <c r="E301" s="4" t="e">
        <f t="shared" ca="1" si="49"/>
        <v>#VALUE!</v>
      </c>
      <c r="F301" s="4" t="e">
        <f t="shared" ca="1" si="49"/>
        <v>#VALUE!</v>
      </c>
      <c r="G301" s="5" t="e">
        <f t="shared" ca="1" si="43"/>
        <v>#VALUE!</v>
      </c>
      <c r="H301" s="6" t="e">
        <f t="shared" ca="1" si="44"/>
        <v>#VALUE!</v>
      </c>
      <c r="I301" s="6" t="e">
        <f t="shared" ca="1" si="45"/>
        <v>#VALUE!</v>
      </c>
      <c r="J301" s="6" t="e">
        <f t="shared" ca="1" si="46"/>
        <v>#VALUE!</v>
      </c>
      <c r="K301" s="25" t="e">
        <f t="shared" ca="1" si="47"/>
        <v>#VALUE!</v>
      </c>
      <c r="L301" s="49"/>
      <c r="M301" s="38" t="e">
        <f ca="1">VLOOKUP($K301,IPv4_define!$Q:$Q,1,1)</f>
        <v>#VALUE!</v>
      </c>
      <c r="N301" s="17" t="e">
        <f ca="1">VLOOKUP($K301,IPv4_define!$Q:$Y,COLUMNS(IPv4_define!Q:Y),1)</f>
        <v>#VALUE!</v>
      </c>
      <c r="O301" s="30" t="e">
        <f t="shared" ca="1" si="48"/>
        <v>#VALUE!</v>
      </c>
      <c r="P301" s="82" t="e">
        <f ca="1">IF(O301&gt;0,VLOOKUP($K301,IPv4_define!$P:$Z,COLUMNS(IPv4_define!$P:$Z),1),"")</f>
        <v>#VALUE!</v>
      </c>
    </row>
    <row r="302" spans="2:16" x14ac:dyDescent="0.15">
      <c r="B302" s="53">
        <v>298</v>
      </c>
      <c r="C302" s="42"/>
      <c r="D302" s="4" t="e">
        <f t="shared" ca="1" si="42"/>
        <v>#VALUE!</v>
      </c>
      <c r="E302" s="4" t="e">
        <f t="shared" ca="1" si="49"/>
        <v>#VALUE!</v>
      </c>
      <c r="F302" s="4" t="e">
        <f t="shared" ca="1" si="49"/>
        <v>#VALUE!</v>
      </c>
      <c r="G302" s="5" t="e">
        <f t="shared" ca="1" si="43"/>
        <v>#VALUE!</v>
      </c>
      <c r="H302" s="6" t="e">
        <f t="shared" ca="1" si="44"/>
        <v>#VALUE!</v>
      </c>
      <c r="I302" s="6" t="e">
        <f t="shared" ca="1" si="45"/>
        <v>#VALUE!</v>
      </c>
      <c r="J302" s="6" t="e">
        <f t="shared" ca="1" si="46"/>
        <v>#VALUE!</v>
      </c>
      <c r="K302" s="25" t="e">
        <f t="shared" ca="1" si="47"/>
        <v>#VALUE!</v>
      </c>
      <c r="L302" s="49"/>
      <c r="M302" s="38" t="e">
        <f ca="1">VLOOKUP($K302,IPv4_define!$Q:$Q,1,1)</f>
        <v>#VALUE!</v>
      </c>
      <c r="N302" s="17" t="e">
        <f ca="1">VLOOKUP($K302,IPv4_define!$Q:$Y,COLUMNS(IPv4_define!Q:Y),1)</f>
        <v>#VALUE!</v>
      </c>
      <c r="O302" s="30" t="e">
        <f t="shared" ca="1" si="48"/>
        <v>#VALUE!</v>
      </c>
      <c r="P302" s="82" t="e">
        <f ca="1">IF(O302&gt;0,VLOOKUP($K302,IPv4_define!$P:$Z,COLUMNS(IPv4_define!$P:$Z),1),"")</f>
        <v>#VALUE!</v>
      </c>
    </row>
    <row r="303" spans="2:16" x14ac:dyDescent="0.15">
      <c r="B303" s="53">
        <v>299</v>
      </c>
      <c r="C303" s="42"/>
      <c r="D303" s="4" t="e">
        <f t="shared" ca="1" si="42"/>
        <v>#VALUE!</v>
      </c>
      <c r="E303" s="4" t="e">
        <f t="shared" ca="1" si="49"/>
        <v>#VALUE!</v>
      </c>
      <c r="F303" s="4" t="e">
        <f t="shared" ca="1" si="49"/>
        <v>#VALUE!</v>
      </c>
      <c r="G303" s="5" t="e">
        <f t="shared" ca="1" si="43"/>
        <v>#VALUE!</v>
      </c>
      <c r="H303" s="6" t="e">
        <f t="shared" ca="1" si="44"/>
        <v>#VALUE!</v>
      </c>
      <c r="I303" s="6" t="e">
        <f t="shared" ca="1" si="45"/>
        <v>#VALUE!</v>
      </c>
      <c r="J303" s="6" t="e">
        <f t="shared" ca="1" si="46"/>
        <v>#VALUE!</v>
      </c>
      <c r="K303" s="25" t="e">
        <f t="shared" ca="1" si="47"/>
        <v>#VALUE!</v>
      </c>
      <c r="L303" s="49"/>
      <c r="M303" s="38" t="e">
        <f ca="1">VLOOKUP($K303,IPv4_define!$Q:$Q,1,1)</f>
        <v>#VALUE!</v>
      </c>
      <c r="N303" s="17" t="e">
        <f ca="1">VLOOKUP($K303,IPv4_define!$Q:$Y,COLUMNS(IPv4_define!Q:Y),1)</f>
        <v>#VALUE!</v>
      </c>
      <c r="O303" s="30" t="e">
        <f t="shared" ca="1" si="48"/>
        <v>#VALUE!</v>
      </c>
      <c r="P303" s="82" t="e">
        <f ca="1">IF(O303&gt;0,VLOOKUP($K303,IPv4_define!$P:$Z,COLUMNS(IPv4_define!$P:$Z),1),"")</f>
        <v>#VALUE!</v>
      </c>
    </row>
    <row r="304" spans="2:16" x14ac:dyDescent="0.15">
      <c r="B304" s="53">
        <v>300</v>
      </c>
      <c r="C304" s="42"/>
      <c r="D304" s="4" t="e">
        <f t="shared" ref="D304:D367" ca="1" si="50">FIND(D$4,OFFSET(D304,0,1-OFFSET(D304,4-ROW(),4)))</f>
        <v>#VALUE!</v>
      </c>
      <c r="E304" s="4" t="e">
        <f t="shared" ca="1" si="49"/>
        <v>#VALUE!</v>
      </c>
      <c r="F304" s="4" t="e">
        <f t="shared" ca="1" si="49"/>
        <v>#VALUE!</v>
      </c>
      <c r="G304" s="5" t="e">
        <f t="shared" ca="1" si="43"/>
        <v>#VALUE!</v>
      </c>
      <c r="H304" s="6" t="e">
        <f t="shared" ca="1" si="44"/>
        <v>#VALUE!</v>
      </c>
      <c r="I304" s="6" t="e">
        <f t="shared" ca="1" si="45"/>
        <v>#VALUE!</v>
      </c>
      <c r="J304" s="6" t="e">
        <f t="shared" ca="1" si="46"/>
        <v>#VALUE!</v>
      </c>
      <c r="K304" s="25" t="e">
        <f t="shared" ca="1" si="47"/>
        <v>#VALUE!</v>
      </c>
      <c r="L304" s="49"/>
      <c r="M304" s="38" t="e">
        <f ca="1">VLOOKUP($K304,IPv4_define!$Q:$Q,1,1)</f>
        <v>#VALUE!</v>
      </c>
      <c r="N304" s="17" t="e">
        <f ca="1">VLOOKUP($K304,IPv4_define!$Q:$Y,COLUMNS(IPv4_define!Q:Y),1)</f>
        <v>#VALUE!</v>
      </c>
      <c r="O304" s="30" t="e">
        <f t="shared" ca="1" si="48"/>
        <v>#VALUE!</v>
      </c>
      <c r="P304" s="82" t="e">
        <f ca="1">IF(O304&gt;0,VLOOKUP($K304,IPv4_define!$P:$Z,COLUMNS(IPv4_define!$P:$Z),1),"")</f>
        <v>#VALUE!</v>
      </c>
    </row>
    <row r="305" spans="2:16" x14ac:dyDescent="0.15">
      <c r="B305" s="53">
        <v>301</v>
      </c>
      <c r="C305" s="42"/>
      <c r="D305" s="4" t="e">
        <f t="shared" ca="1" si="50"/>
        <v>#VALUE!</v>
      </c>
      <c r="E305" s="4" t="e">
        <f t="shared" ca="1" si="49"/>
        <v>#VALUE!</v>
      </c>
      <c r="F305" s="4" t="e">
        <f t="shared" ca="1" si="49"/>
        <v>#VALUE!</v>
      </c>
      <c r="G305" s="5" t="e">
        <f t="shared" ca="1" si="43"/>
        <v>#VALUE!</v>
      </c>
      <c r="H305" s="6" t="e">
        <f t="shared" ca="1" si="44"/>
        <v>#VALUE!</v>
      </c>
      <c r="I305" s="6" t="e">
        <f t="shared" ca="1" si="45"/>
        <v>#VALUE!</v>
      </c>
      <c r="J305" s="6" t="e">
        <f t="shared" ca="1" si="46"/>
        <v>#VALUE!</v>
      </c>
      <c r="K305" s="25" t="e">
        <f t="shared" ca="1" si="47"/>
        <v>#VALUE!</v>
      </c>
      <c r="L305" s="49"/>
      <c r="M305" s="38" t="e">
        <f ca="1">VLOOKUP($K305,IPv4_define!$Q:$Q,1,1)</f>
        <v>#VALUE!</v>
      </c>
      <c r="N305" s="17" t="e">
        <f ca="1">VLOOKUP($K305,IPv4_define!$Q:$Y,COLUMNS(IPv4_define!Q:Y),1)</f>
        <v>#VALUE!</v>
      </c>
      <c r="O305" s="30" t="e">
        <f t="shared" ca="1" si="48"/>
        <v>#VALUE!</v>
      </c>
      <c r="P305" s="82" t="e">
        <f ca="1">IF(O305&gt;0,VLOOKUP($K305,IPv4_define!$P:$Z,COLUMNS(IPv4_define!$P:$Z),1),"")</f>
        <v>#VALUE!</v>
      </c>
    </row>
    <row r="306" spans="2:16" x14ac:dyDescent="0.15">
      <c r="B306" s="53">
        <v>302</v>
      </c>
      <c r="C306" s="42"/>
      <c r="D306" s="4" t="e">
        <f t="shared" ca="1" si="50"/>
        <v>#VALUE!</v>
      </c>
      <c r="E306" s="4" t="e">
        <f t="shared" ca="1" si="49"/>
        <v>#VALUE!</v>
      </c>
      <c r="F306" s="4" t="e">
        <f t="shared" ca="1" si="49"/>
        <v>#VALUE!</v>
      </c>
      <c r="G306" s="5" t="e">
        <f t="shared" ca="1" si="43"/>
        <v>#VALUE!</v>
      </c>
      <c r="H306" s="6" t="e">
        <f t="shared" ca="1" si="44"/>
        <v>#VALUE!</v>
      </c>
      <c r="I306" s="6" t="e">
        <f t="shared" ca="1" si="45"/>
        <v>#VALUE!</v>
      </c>
      <c r="J306" s="6" t="e">
        <f t="shared" ca="1" si="46"/>
        <v>#VALUE!</v>
      </c>
      <c r="K306" s="25" t="e">
        <f t="shared" ca="1" si="47"/>
        <v>#VALUE!</v>
      </c>
      <c r="L306" s="49"/>
      <c r="M306" s="38" t="e">
        <f ca="1">VLOOKUP($K306,IPv4_define!$Q:$Q,1,1)</f>
        <v>#VALUE!</v>
      </c>
      <c r="N306" s="17" t="e">
        <f ca="1">VLOOKUP($K306,IPv4_define!$Q:$Y,COLUMNS(IPv4_define!Q:Y),1)</f>
        <v>#VALUE!</v>
      </c>
      <c r="O306" s="30" t="e">
        <f t="shared" ca="1" si="48"/>
        <v>#VALUE!</v>
      </c>
      <c r="P306" s="82" t="e">
        <f ca="1">IF(O306&gt;0,VLOOKUP($K306,IPv4_define!$P:$Z,COLUMNS(IPv4_define!$P:$Z),1),"")</f>
        <v>#VALUE!</v>
      </c>
    </row>
    <row r="307" spans="2:16" x14ac:dyDescent="0.15">
      <c r="B307" s="53">
        <v>303</v>
      </c>
      <c r="C307" s="42"/>
      <c r="D307" s="4" t="e">
        <f t="shared" ca="1" si="50"/>
        <v>#VALUE!</v>
      </c>
      <c r="E307" s="4" t="e">
        <f t="shared" ca="1" si="49"/>
        <v>#VALUE!</v>
      </c>
      <c r="F307" s="4" t="e">
        <f t="shared" ca="1" si="49"/>
        <v>#VALUE!</v>
      </c>
      <c r="G307" s="5" t="e">
        <f t="shared" ca="1" si="43"/>
        <v>#VALUE!</v>
      </c>
      <c r="H307" s="6" t="e">
        <f t="shared" ca="1" si="44"/>
        <v>#VALUE!</v>
      </c>
      <c r="I307" s="6" t="e">
        <f t="shared" ca="1" si="45"/>
        <v>#VALUE!</v>
      </c>
      <c r="J307" s="6" t="e">
        <f t="shared" ca="1" si="46"/>
        <v>#VALUE!</v>
      </c>
      <c r="K307" s="25" t="e">
        <f t="shared" ca="1" si="47"/>
        <v>#VALUE!</v>
      </c>
      <c r="L307" s="49"/>
      <c r="M307" s="38" t="e">
        <f ca="1">VLOOKUP($K307,IPv4_define!$Q:$Q,1,1)</f>
        <v>#VALUE!</v>
      </c>
      <c r="N307" s="17" t="e">
        <f ca="1">VLOOKUP($K307,IPv4_define!$Q:$Y,COLUMNS(IPv4_define!Q:Y),1)</f>
        <v>#VALUE!</v>
      </c>
      <c r="O307" s="30" t="e">
        <f t="shared" ca="1" si="48"/>
        <v>#VALUE!</v>
      </c>
      <c r="P307" s="82" t="e">
        <f ca="1">IF(O307&gt;0,VLOOKUP($K307,IPv4_define!$P:$Z,COLUMNS(IPv4_define!$P:$Z),1),"")</f>
        <v>#VALUE!</v>
      </c>
    </row>
    <row r="308" spans="2:16" x14ac:dyDescent="0.15">
      <c r="B308" s="53">
        <v>304</v>
      </c>
      <c r="C308" s="42"/>
      <c r="D308" s="4" t="e">
        <f t="shared" ca="1" si="50"/>
        <v>#VALUE!</v>
      </c>
      <c r="E308" s="4" t="e">
        <f t="shared" ca="1" si="49"/>
        <v>#VALUE!</v>
      </c>
      <c r="F308" s="4" t="e">
        <f t="shared" ca="1" si="49"/>
        <v>#VALUE!</v>
      </c>
      <c r="G308" s="5" t="e">
        <f t="shared" ca="1" si="43"/>
        <v>#VALUE!</v>
      </c>
      <c r="H308" s="6" t="e">
        <f t="shared" ca="1" si="44"/>
        <v>#VALUE!</v>
      </c>
      <c r="I308" s="6" t="e">
        <f t="shared" ca="1" si="45"/>
        <v>#VALUE!</v>
      </c>
      <c r="J308" s="6" t="e">
        <f t="shared" ca="1" si="46"/>
        <v>#VALUE!</v>
      </c>
      <c r="K308" s="25" t="e">
        <f t="shared" ca="1" si="47"/>
        <v>#VALUE!</v>
      </c>
      <c r="L308" s="49"/>
      <c r="M308" s="38" t="e">
        <f ca="1">VLOOKUP($K308,IPv4_define!$Q:$Q,1,1)</f>
        <v>#VALUE!</v>
      </c>
      <c r="N308" s="17" t="e">
        <f ca="1">VLOOKUP($K308,IPv4_define!$Q:$Y,COLUMNS(IPv4_define!Q:Y),1)</f>
        <v>#VALUE!</v>
      </c>
      <c r="O308" s="30" t="e">
        <f t="shared" ca="1" si="48"/>
        <v>#VALUE!</v>
      </c>
      <c r="P308" s="82" t="e">
        <f ca="1">IF(O308&gt;0,VLOOKUP($K308,IPv4_define!$P:$Z,COLUMNS(IPv4_define!$P:$Z),1),"")</f>
        <v>#VALUE!</v>
      </c>
    </row>
    <row r="309" spans="2:16" x14ac:dyDescent="0.15">
      <c r="B309" s="53">
        <v>305</v>
      </c>
      <c r="C309" s="42"/>
      <c r="D309" s="4" t="e">
        <f t="shared" ca="1" si="50"/>
        <v>#VALUE!</v>
      </c>
      <c r="E309" s="4" t="e">
        <f t="shared" ca="1" si="49"/>
        <v>#VALUE!</v>
      </c>
      <c r="F309" s="4" t="e">
        <f t="shared" ca="1" si="49"/>
        <v>#VALUE!</v>
      </c>
      <c r="G309" s="5" t="e">
        <f t="shared" ca="1" si="43"/>
        <v>#VALUE!</v>
      </c>
      <c r="H309" s="6" t="e">
        <f t="shared" ca="1" si="44"/>
        <v>#VALUE!</v>
      </c>
      <c r="I309" s="6" t="e">
        <f t="shared" ca="1" si="45"/>
        <v>#VALUE!</v>
      </c>
      <c r="J309" s="6" t="e">
        <f t="shared" ca="1" si="46"/>
        <v>#VALUE!</v>
      </c>
      <c r="K309" s="25" t="e">
        <f t="shared" ca="1" si="47"/>
        <v>#VALUE!</v>
      </c>
      <c r="L309" s="49"/>
      <c r="M309" s="38" t="e">
        <f ca="1">VLOOKUP($K309,IPv4_define!$Q:$Q,1,1)</f>
        <v>#VALUE!</v>
      </c>
      <c r="N309" s="17" t="e">
        <f ca="1">VLOOKUP($K309,IPv4_define!$Q:$Y,COLUMNS(IPv4_define!Q:Y),1)</f>
        <v>#VALUE!</v>
      </c>
      <c r="O309" s="30" t="e">
        <f t="shared" ca="1" si="48"/>
        <v>#VALUE!</v>
      </c>
      <c r="P309" s="82" t="e">
        <f ca="1">IF(O309&gt;0,VLOOKUP($K309,IPv4_define!$P:$Z,COLUMNS(IPv4_define!$P:$Z),1),"")</f>
        <v>#VALUE!</v>
      </c>
    </row>
    <row r="310" spans="2:16" x14ac:dyDescent="0.15">
      <c r="B310" s="53">
        <v>306</v>
      </c>
      <c r="C310" s="42"/>
      <c r="D310" s="4" t="e">
        <f t="shared" ca="1" si="50"/>
        <v>#VALUE!</v>
      </c>
      <c r="E310" s="4" t="e">
        <f t="shared" ca="1" si="49"/>
        <v>#VALUE!</v>
      </c>
      <c r="F310" s="4" t="e">
        <f t="shared" ca="1" si="49"/>
        <v>#VALUE!</v>
      </c>
      <c r="G310" s="5" t="e">
        <f t="shared" ca="1" si="43"/>
        <v>#VALUE!</v>
      </c>
      <c r="H310" s="6" t="e">
        <f t="shared" ca="1" si="44"/>
        <v>#VALUE!</v>
      </c>
      <c r="I310" s="6" t="e">
        <f t="shared" ca="1" si="45"/>
        <v>#VALUE!</v>
      </c>
      <c r="J310" s="6" t="e">
        <f t="shared" ca="1" si="46"/>
        <v>#VALUE!</v>
      </c>
      <c r="K310" s="25" t="e">
        <f t="shared" ca="1" si="47"/>
        <v>#VALUE!</v>
      </c>
      <c r="L310" s="49"/>
      <c r="M310" s="38" t="e">
        <f ca="1">VLOOKUP($K310,IPv4_define!$Q:$Q,1,1)</f>
        <v>#VALUE!</v>
      </c>
      <c r="N310" s="17" t="e">
        <f ca="1">VLOOKUP($K310,IPv4_define!$Q:$Y,COLUMNS(IPv4_define!Q:Y),1)</f>
        <v>#VALUE!</v>
      </c>
      <c r="O310" s="30" t="e">
        <f t="shared" ca="1" si="48"/>
        <v>#VALUE!</v>
      </c>
      <c r="P310" s="82" t="e">
        <f ca="1">IF(O310&gt;0,VLOOKUP($K310,IPv4_define!$P:$Z,COLUMNS(IPv4_define!$P:$Z),1),"")</f>
        <v>#VALUE!</v>
      </c>
    </row>
    <row r="311" spans="2:16" x14ac:dyDescent="0.15">
      <c r="B311" s="53">
        <v>307</v>
      </c>
      <c r="C311" s="42"/>
      <c r="D311" s="4" t="e">
        <f t="shared" ca="1" si="50"/>
        <v>#VALUE!</v>
      </c>
      <c r="E311" s="4" t="e">
        <f t="shared" ca="1" si="49"/>
        <v>#VALUE!</v>
      </c>
      <c r="F311" s="4" t="e">
        <f t="shared" ca="1" si="49"/>
        <v>#VALUE!</v>
      </c>
      <c r="G311" s="5" t="e">
        <f t="shared" ca="1" si="43"/>
        <v>#VALUE!</v>
      </c>
      <c r="H311" s="6" t="e">
        <f t="shared" ca="1" si="44"/>
        <v>#VALUE!</v>
      </c>
      <c r="I311" s="6" t="e">
        <f t="shared" ca="1" si="45"/>
        <v>#VALUE!</v>
      </c>
      <c r="J311" s="6" t="e">
        <f t="shared" ca="1" si="46"/>
        <v>#VALUE!</v>
      </c>
      <c r="K311" s="25" t="e">
        <f t="shared" ca="1" si="47"/>
        <v>#VALUE!</v>
      </c>
      <c r="L311" s="49"/>
      <c r="M311" s="38" t="e">
        <f ca="1">VLOOKUP($K311,IPv4_define!$Q:$Q,1,1)</f>
        <v>#VALUE!</v>
      </c>
      <c r="N311" s="17" t="e">
        <f ca="1">VLOOKUP($K311,IPv4_define!$Q:$Y,COLUMNS(IPv4_define!Q:Y),1)</f>
        <v>#VALUE!</v>
      </c>
      <c r="O311" s="30" t="e">
        <f t="shared" ca="1" si="48"/>
        <v>#VALUE!</v>
      </c>
      <c r="P311" s="82" t="e">
        <f ca="1">IF(O311&gt;0,VLOOKUP($K311,IPv4_define!$P:$Z,COLUMNS(IPv4_define!$P:$Z),1),"")</f>
        <v>#VALUE!</v>
      </c>
    </row>
    <row r="312" spans="2:16" x14ac:dyDescent="0.15">
      <c r="B312" s="53">
        <v>308</v>
      </c>
      <c r="C312" s="42"/>
      <c r="D312" s="4" t="e">
        <f t="shared" ca="1" si="50"/>
        <v>#VALUE!</v>
      </c>
      <c r="E312" s="4" t="e">
        <f t="shared" ca="1" si="49"/>
        <v>#VALUE!</v>
      </c>
      <c r="F312" s="4" t="e">
        <f t="shared" ca="1" si="49"/>
        <v>#VALUE!</v>
      </c>
      <c r="G312" s="5" t="e">
        <f t="shared" ca="1" si="43"/>
        <v>#VALUE!</v>
      </c>
      <c r="H312" s="6" t="e">
        <f t="shared" ca="1" si="44"/>
        <v>#VALUE!</v>
      </c>
      <c r="I312" s="6" t="e">
        <f t="shared" ca="1" si="45"/>
        <v>#VALUE!</v>
      </c>
      <c r="J312" s="6" t="e">
        <f t="shared" ca="1" si="46"/>
        <v>#VALUE!</v>
      </c>
      <c r="K312" s="25" t="e">
        <f t="shared" ca="1" si="47"/>
        <v>#VALUE!</v>
      </c>
      <c r="L312" s="49"/>
      <c r="M312" s="38" t="e">
        <f ca="1">VLOOKUP($K312,IPv4_define!$Q:$Q,1,1)</f>
        <v>#VALUE!</v>
      </c>
      <c r="N312" s="17" t="e">
        <f ca="1">VLOOKUP($K312,IPv4_define!$Q:$Y,COLUMNS(IPv4_define!Q:Y),1)</f>
        <v>#VALUE!</v>
      </c>
      <c r="O312" s="30" t="e">
        <f t="shared" ca="1" si="48"/>
        <v>#VALUE!</v>
      </c>
      <c r="P312" s="82" t="e">
        <f ca="1">IF(O312&gt;0,VLOOKUP($K312,IPv4_define!$P:$Z,COLUMNS(IPv4_define!$P:$Z),1),"")</f>
        <v>#VALUE!</v>
      </c>
    </row>
    <row r="313" spans="2:16" x14ac:dyDescent="0.15">
      <c r="B313" s="53">
        <v>309</v>
      </c>
      <c r="C313" s="42"/>
      <c r="D313" s="4" t="e">
        <f t="shared" ca="1" si="50"/>
        <v>#VALUE!</v>
      </c>
      <c r="E313" s="4" t="e">
        <f t="shared" ca="1" si="49"/>
        <v>#VALUE!</v>
      </c>
      <c r="F313" s="4" t="e">
        <f t="shared" ca="1" si="49"/>
        <v>#VALUE!</v>
      </c>
      <c r="G313" s="5" t="e">
        <f t="shared" ca="1" si="43"/>
        <v>#VALUE!</v>
      </c>
      <c r="H313" s="6" t="e">
        <f t="shared" ca="1" si="44"/>
        <v>#VALUE!</v>
      </c>
      <c r="I313" s="6" t="e">
        <f t="shared" ca="1" si="45"/>
        <v>#VALUE!</v>
      </c>
      <c r="J313" s="6" t="e">
        <f t="shared" ca="1" si="46"/>
        <v>#VALUE!</v>
      </c>
      <c r="K313" s="25" t="e">
        <f t="shared" ca="1" si="47"/>
        <v>#VALUE!</v>
      </c>
      <c r="L313" s="49"/>
      <c r="M313" s="38" t="e">
        <f ca="1">VLOOKUP($K313,IPv4_define!$Q:$Q,1,1)</f>
        <v>#VALUE!</v>
      </c>
      <c r="N313" s="17" t="e">
        <f ca="1">VLOOKUP($K313,IPv4_define!$Q:$Y,COLUMNS(IPv4_define!Q:Y),1)</f>
        <v>#VALUE!</v>
      </c>
      <c r="O313" s="30" t="e">
        <f t="shared" ca="1" si="48"/>
        <v>#VALUE!</v>
      </c>
      <c r="P313" s="82" t="e">
        <f ca="1">IF(O313&gt;0,VLOOKUP($K313,IPv4_define!$P:$Z,COLUMNS(IPv4_define!$P:$Z),1),"")</f>
        <v>#VALUE!</v>
      </c>
    </row>
    <row r="314" spans="2:16" x14ac:dyDescent="0.15">
      <c r="B314" s="53">
        <v>310</v>
      </c>
      <c r="C314" s="42"/>
      <c r="D314" s="4" t="e">
        <f t="shared" ca="1" si="50"/>
        <v>#VALUE!</v>
      </c>
      <c r="E314" s="4" t="e">
        <f t="shared" ca="1" si="49"/>
        <v>#VALUE!</v>
      </c>
      <c r="F314" s="4" t="e">
        <f t="shared" ca="1" si="49"/>
        <v>#VALUE!</v>
      </c>
      <c r="G314" s="5" t="e">
        <f t="shared" ca="1" si="43"/>
        <v>#VALUE!</v>
      </c>
      <c r="H314" s="6" t="e">
        <f t="shared" ca="1" si="44"/>
        <v>#VALUE!</v>
      </c>
      <c r="I314" s="6" t="e">
        <f t="shared" ca="1" si="45"/>
        <v>#VALUE!</v>
      </c>
      <c r="J314" s="6" t="e">
        <f t="shared" ca="1" si="46"/>
        <v>#VALUE!</v>
      </c>
      <c r="K314" s="25" t="e">
        <f t="shared" ca="1" si="47"/>
        <v>#VALUE!</v>
      </c>
      <c r="L314" s="49"/>
      <c r="M314" s="38" t="e">
        <f ca="1">VLOOKUP($K314,IPv4_define!$Q:$Q,1,1)</f>
        <v>#VALUE!</v>
      </c>
      <c r="N314" s="17" t="e">
        <f ca="1">VLOOKUP($K314,IPv4_define!$Q:$Y,COLUMNS(IPv4_define!Q:Y),1)</f>
        <v>#VALUE!</v>
      </c>
      <c r="O314" s="30" t="e">
        <f t="shared" ca="1" si="48"/>
        <v>#VALUE!</v>
      </c>
      <c r="P314" s="82" t="e">
        <f ca="1">IF(O314&gt;0,VLOOKUP($K314,IPv4_define!$P:$Z,COLUMNS(IPv4_define!$P:$Z),1),"")</f>
        <v>#VALUE!</v>
      </c>
    </row>
    <row r="315" spans="2:16" x14ac:dyDescent="0.15">
      <c r="B315" s="53">
        <v>311</v>
      </c>
      <c r="C315" s="42"/>
      <c r="D315" s="4" t="e">
        <f t="shared" ca="1" si="50"/>
        <v>#VALUE!</v>
      </c>
      <c r="E315" s="4" t="e">
        <f t="shared" ca="1" si="49"/>
        <v>#VALUE!</v>
      </c>
      <c r="F315" s="4" t="e">
        <f t="shared" ca="1" si="49"/>
        <v>#VALUE!</v>
      </c>
      <c r="G315" s="5" t="e">
        <f t="shared" ca="1" si="43"/>
        <v>#VALUE!</v>
      </c>
      <c r="H315" s="6" t="e">
        <f t="shared" ca="1" si="44"/>
        <v>#VALUE!</v>
      </c>
      <c r="I315" s="6" t="e">
        <f t="shared" ca="1" si="45"/>
        <v>#VALUE!</v>
      </c>
      <c r="J315" s="6" t="e">
        <f t="shared" ca="1" si="46"/>
        <v>#VALUE!</v>
      </c>
      <c r="K315" s="25" t="e">
        <f t="shared" ca="1" si="47"/>
        <v>#VALUE!</v>
      </c>
      <c r="L315" s="49"/>
      <c r="M315" s="38" t="e">
        <f ca="1">VLOOKUP($K315,IPv4_define!$Q:$Q,1,1)</f>
        <v>#VALUE!</v>
      </c>
      <c r="N315" s="17" t="e">
        <f ca="1">VLOOKUP($K315,IPv4_define!$Q:$Y,COLUMNS(IPv4_define!Q:Y),1)</f>
        <v>#VALUE!</v>
      </c>
      <c r="O315" s="30" t="e">
        <f t="shared" ca="1" si="48"/>
        <v>#VALUE!</v>
      </c>
      <c r="P315" s="82" t="e">
        <f ca="1">IF(O315&gt;0,VLOOKUP($K315,IPv4_define!$P:$Z,COLUMNS(IPv4_define!$P:$Z),1),"")</f>
        <v>#VALUE!</v>
      </c>
    </row>
    <row r="316" spans="2:16" x14ac:dyDescent="0.15">
      <c r="B316" s="53">
        <v>312</v>
      </c>
      <c r="C316" s="42"/>
      <c r="D316" s="4" t="e">
        <f t="shared" ca="1" si="50"/>
        <v>#VALUE!</v>
      </c>
      <c r="E316" s="4" t="e">
        <f t="shared" ca="1" si="49"/>
        <v>#VALUE!</v>
      </c>
      <c r="F316" s="4" t="e">
        <f t="shared" ca="1" si="49"/>
        <v>#VALUE!</v>
      </c>
      <c r="G316" s="5" t="e">
        <f t="shared" ca="1" si="43"/>
        <v>#VALUE!</v>
      </c>
      <c r="H316" s="6" t="e">
        <f t="shared" ca="1" si="44"/>
        <v>#VALUE!</v>
      </c>
      <c r="I316" s="6" t="e">
        <f t="shared" ca="1" si="45"/>
        <v>#VALUE!</v>
      </c>
      <c r="J316" s="6" t="e">
        <f t="shared" ca="1" si="46"/>
        <v>#VALUE!</v>
      </c>
      <c r="K316" s="25" t="e">
        <f t="shared" ca="1" si="47"/>
        <v>#VALUE!</v>
      </c>
      <c r="L316" s="49"/>
      <c r="M316" s="38" t="e">
        <f ca="1">VLOOKUP($K316,IPv4_define!$Q:$Q,1,1)</f>
        <v>#VALUE!</v>
      </c>
      <c r="N316" s="17" t="e">
        <f ca="1">VLOOKUP($K316,IPv4_define!$Q:$Y,COLUMNS(IPv4_define!Q:Y),1)</f>
        <v>#VALUE!</v>
      </c>
      <c r="O316" s="30" t="e">
        <f t="shared" ca="1" si="48"/>
        <v>#VALUE!</v>
      </c>
      <c r="P316" s="82" t="e">
        <f ca="1">IF(O316&gt;0,VLOOKUP($K316,IPv4_define!$P:$Z,COLUMNS(IPv4_define!$P:$Z),1),"")</f>
        <v>#VALUE!</v>
      </c>
    </row>
    <row r="317" spans="2:16" x14ac:dyDescent="0.15">
      <c r="B317" s="53">
        <v>313</v>
      </c>
      <c r="C317" s="42"/>
      <c r="D317" s="4" t="e">
        <f t="shared" ca="1" si="50"/>
        <v>#VALUE!</v>
      </c>
      <c r="E317" s="4" t="e">
        <f t="shared" ca="1" si="49"/>
        <v>#VALUE!</v>
      </c>
      <c r="F317" s="4" t="e">
        <f t="shared" ca="1" si="49"/>
        <v>#VALUE!</v>
      </c>
      <c r="G317" s="5" t="e">
        <f t="shared" ca="1" si="43"/>
        <v>#VALUE!</v>
      </c>
      <c r="H317" s="6" t="e">
        <f t="shared" ca="1" si="44"/>
        <v>#VALUE!</v>
      </c>
      <c r="I317" s="6" t="e">
        <f t="shared" ca="1" si="45"/>
        <v>#VALUE!</v>
      </c>
      <c r="J317" s="6" t="e">
        <f t="shared" ca="1" si="46"/>
        <v>#VALUE!</v>
      </c>
      <c r="K317" s="25" t="e">
        <f t="shared" ca="1" si="47"/>
        <v>#VALUE!</v>
      </c>
      <c r="L317" s="49"/>
      <c r="M317" s="38" t="e">
        <f ca="1">VLOOKUP($K317,IPv4_define!$Q:$Q,1,1)</f>
        <v>#VALUE!</v>
      </c>
      <c r="N317" s="17" t="e">
        <f ca="1">VLOOKUP($K317,IPv4_define!$Q:$Y,COLUMNS(IPv4_define!Q:Y),1)</f>
        <v>#VALUE!</v>
      </c>
      <c r="O317" s="30" t="e">
        <f t="shared" ca="1" si="48"/>
        <v>#VALUE!</v>
      </c>
      <c r="P317" s="82" t="e">
        <f ca="1">IF(O317&gt;0,VLOOKUP($K317,IPv4_define!$P:$Z,COLUMNS(IPv4_define!$P:$Z),1),"")</f>
        <v>#VALUE!</v>
      </c>
    </row>
    <row r="318" spans="2:16" x14ac:dyDescent="0.15">
      <c r="B318" s="53">
        <v>314</v>
      </c>
      <c r="C318" s="42"/>
      <c r="D318" s="4" t="e">
        <f t="shared" ca="1" si="50"/>
        <v>#VALUE!</v>
      </c>
      <c r="E318" s="4" t="e">
        <f t="shared" ca="1" si="49"/>
        <v>#VALUE!</v>
      </c>
      <c r="F318" s="4" t="e">
        <f t="shared" ca="1" si="49"/>
        <v>#VALUE!</v>
      </c>
      <c r="G318" s="5" t="e">
        <f t="shared" ca="1" si="43"/>
        <v>#VALUE!</v>
      </c>
      <c r="H318" s="6" t="e">
        <f t="shared" ca="1" si="44"/>
        <v>#VALUE!</v>
      </c>
      <c r="I318" s="6" t="e">
        <f t="shared" ca="1" si="45"/>
        <v>#VALUE!</v>
      </c>
      <c r="J318" s="6" t="e">
        <f t="shared" ca="1" si="46"/>
        <v>#VALUE!</v>
      </c>
      <c r="K318" s="25" t="e">
        <f t="shared" ca="1" si="47"/>
        <v>#VALUE!</v>
      </c>
      <c r="L318" s="49"/>
      <c r="M318" s="38" t="e">
        <f ca="1">VLOOKUP($K318,IPv4_define!$Q:$Q,1,1)</f>
        <v>#VALUE!</v>
      </c>
      <c r="N318" s="17" t="e">
        <f ca="1">VLOOKUP($K318,IPv4_define!$Q:$Y,COLUMNS(IPv4_define!Q:Y),1)</f>
        <v>#VALUE!</v>
      </c>
      <c r="O318" s="30" t="e">
        <f t="shared" ca="1" si="48"/>
        <v>#VALUE!</v>
      </c>
      <c r="P318" s="82" t="e">
        <f ca="1">IF(O318&gt;0,VLOOKUP($K318,IPv4_define!$P:$Z,COLUMNS(IPv4_define!$P:$Z),1),"")</f>
        <v>#VALUE!</v>
      </c>
    </row>
    <row r="319" spans="2:16" x14ac:dyDescent="0.15">
      <c r="B319" s="53">
        <v>315</v>
      </c>
      <c r="C319" s="42"/>
      <c r="D319" s="4" t="e">
        <f t="shared" ca="1" si="50"/>
        <v>#VALUE!</v>
      </c>
      <c r="E319" s="4" t="e">
        <f t="shared" ca="1" si="49"/>
        <v>#VALUE!</v>
      </c>
      <c r="F319" s="4" t="e">
        <f t="shared" ca="1" si="49"/>
        <v>#VALUE!</v>
      </c>
      <c r="G319" s="5" t="e">
        <f t="shared" ca="1" si="43"/>
        <v>#VALUE!</v>
      </c>
      <c r="H319" s="6" t="e">
        <f t="shared" ca="1" si="44"/>
        <v>#VALUE!</v>
      </c>
      <c r="I319" s="6" t="e">
        <f t="shared" ca="1" si="45"/>
        <v>#VALUE!</v>
      </c>
      <c r="J319" s="6" t="e">
        <f t="shared" ca="1" si="46"/>
        <v>#VALUE!</v>
      </c>
      <c r="K319" s="25" t="e">
        <f t="shared" ca="1" si="47"/>
        <v>#VALUE!</v>
      </c>
      <c r="L319" s="49"/>
      <c r="M319" s="38" t="e">
        <f ca="1">VLOOKUP($K319,IPv4_define!$Q:$Q,1,1)</f>
        <v>#VALUE!</v>
      </c>
      <c r="N319" s="17" t="e">
        <f ca="1">VLOOKUP($K319,IPv4_define!$Q:$Y,COLUMNS(IPv4_define!Q:Y),1)</f>
        <v>#VALUE!</v>
      </c>
      <c r="O319" s="30" t="e">
        <f t="shared" ca="1" si="48"/>
        <v>#VALUE!</v>
      </c>
      <c r="P319" s="82" t="e">
        <f ca="1">IF(O319&gt;0,VLOOKUP($K319,IPv4_define!$P:$Z,COLUMNS(IPv4_define!$P:$Z),1),"")</f>
        <v>#VALUE!</v>
      </c>
    </row>
    <row r="320" spans="2:16" x14ac:dyDescent="0.15">
      <c r="B320" s="53">
        <v>316</v>
      </c>
      <c r="C320" s="42"/>
      <c r="D320" s="4" t="e">
        <f t="shared" ca="1" si="50"/>
        <v>#VALUE!</v>
      </c>
      <c r="E320" s="4" t="e">
        <f t="shared" ca="1" si="49"/>
        <v>#VALUE!</v>
      </c>
      <c r="F320" s="4" t="e">
        <f t="shared" ca="1" si="49"/>
        <v>#VALUE!</v>
      </c>
      <c r="G320" s="5" t="e">
        <f t="shared" ca="1" si="43"/>
        <v>#VALUE!</v>
      </c>
      <c r="H320" s="6" t="e">
        <f t="shared" ca="1" si="44"/>
        <v>#VALUE!</v>
      </c>
      <c r="I320" s="6" t="e">
        <f t="shared" ca="1" si="45"/>
        <v>#VALUE!</v>
      </c>
      <c r="J320" s="6" t="e">
        <f t="shared" ca="1" si="46"/>
        <v>#VALUE!</v>
      </c>
      <c r="K320" s="25" t="e">
        <f t="shared" ca="1" si="47"/>
        <v>#VALUE!</v>
      </c>
      <c r="L320" s="49"/>
      <c r="M320" s="38" t="e">
        <f ca="1">VLOOKUP($K320,IPv4_define!$Q:$Q,1,1)</f>
        <v>#VALUE!</v>
      </c>
      <c r="N320" s="17" t="e">
        <f ca="1">VLOOKUP($K320,IPv4_define!$Q:$Y,COLUMNS(IPv4_define!Q:Y),1)</f>
        <v>#VALUE!</v>
      </c>
      <c r="O320" s="30" t="e">
        <f t="shared" ca="1" si="48"/>
        <v>#VALUE!</v>
      </c>
      <c r="P320" s="82" t="e">
        <f ca="1">IF(O320&gt;0,VLOOKUP($K320,IPv4_define!$P:$Z,COLUMNS(IPv4_define!$P:$Z),1),"")</f>
        <v>#VALUE!</v>
      </c>
    </row>
    <row r="321" spans="2:16" x14ac:dyDescent="0.15">
      <c r="B321" s="53">
        <v>317</v>
      </c>
      <c r="C321" s="42"/>
      <c r="D321" s="4" t="e">
        <f t="shared" ca="1" si="50"/>
        <v>#VALUE!</v>
      </c>
      <c r="E321" s="4" t="e">
        <f t="shared" ca="1" si="49"/>
        <v>#VALUE!</v>
      </c>
      <c r="F321" s="4" t="e">
        <f t="shared" ca="1" si="49"/>
        <v>#VALUE!</v>
      </c>
      <c r="G321" s="5" t="e">
        <f t="shared" ca="1" si="43"/>
        <v>#VALUE!</v>
      </c>
      <c r="H321" s="6" t="e">
        <f t="shared" ca="1" si="44"/>
        <v>#VALUE!</v>
      </c>
      <c r="I321" s="6" t="e">
        <f t="shared" ca="1" si="45"/>
        <v>#VALUE!</v>
      </c>
      <c r="J321" s="6" t="e">
        <f t="shared" ca="1" si="46"/>
        <v>#VALUE!</v>
      </c>
      <c r="K321" s="25" t="e">
        <f t="shared" ca="1" si="47"/>
        <v>#VALUE!</v>
      </c>
      <c r="L321" s="49"/>
      <c r="M321" s="38" t="e">
        <f ca="1">VLOOKUP($K321,IPv4_define!$Q:$Q,1,1)</f>
        <v>#VALUE!</v>
      </c>
      <c r="N321" s="17" t="e">
        <f ca="1">VLOOKUP($K321,IPv4_define!$Q:$Y,COLUMNS(IPv4_define!Q:Y),1)</f>
        <v>#VALUE!</v>
      </c>
      <c r="O321" s="30" t="e">
        <f t="shared" ca="1" si="48"/>
        <v>#VALUE!</v>
      </c>
      <c r="P321" s="82" t="e">
        <f ca="1">IF(O321&gt;0,VLOOKUP($K321,IPv4_define!$P:$Z,COLUMNS(IPv4_define!$P:$Z),1),"")</f>
        <v>#VALUE!</v>
      </c>
    </row>
    <row r="322" spans="2:16" x14ac:dyDescent="0.15">
      <c r="B322" s="53">
        <v>318</v>
      </c>
      <c r="C322" s="42"/>
      <c r="D322" s="4" t="e">
        <f t="shared" ca="1" si="50"/>
        <v>#VALUE!</v>
      </c>
      <c r="E322" s="4" t="e">
        <f t="shared" ca="1" si="49"/>
        <v>#VALUE!</v>
      </c>
      <c r="F322" s="4" t="e">
        <f t="shared" ca="1" si="49"/>
        <v>#VALUE!</v>
      </c>
      <c r="G322" s="5" t="e">
        <f t="shared" ca="1" si="43"/>
        <v>#VALUE!</v>
      </c>
      <c r="H322" s="6" t="e">
        <f t="shared" ca="1" si="44"/>
        <v>#VALUE!</v>
      </c>
      <c r="I322" s="6" t="e">
        <f t="shared" ca="1" si="45"/>
        <v>#VALUE!</v>
      </c>
      <c r="J322" s="6" t="e">
        <f t="shared" ca="1" si="46"/>
        <v>#VALUE!</v>
      </c>
      <c r="K322" s="25" t="e">
        <f t="shared" ca="1" si="47"/>
        <v>#VALUE!</v>
      </c>
      <c r="L322" s="49"/>
      <c r="M322" s="38" t="e">
        <f ca="1">VLOOKUP($K322,IPv4_define!$Q:$Q,1,1)</f>
        <v>#VALUE!</v>
      </c>
      <c r="N322" s="17" t="e">
        <f ca="1">VLOOKUP($K322,IPv4_define!$Q:$Y,COLUMNS(IPv4_define!Q:Y),1)</f>
        <v>#VALUE!</v>
      </c>
      <c r="O322" s="30" t="e">
        <f t="shared" ca="1" si="48"/>
        <v>#VALUE!</v>
      </c>
      <c r="P322" s="82" t="e">
        <f ca="1">IF(O322&gt;0,VLOOKUP($K322,IPv4_define!$P:$Z,COLUMNS(IPv4_define!$P:$Z),1),"")</f>
        <v>#VALUE!</v>
      </c>
    </row>
    <row r="323" spans="2:16" x14ac:dyDescent="0.15">
      <c r="B323" s="53">
        <v>319</v>
      </c>
      <c r="C323" s="42"/>
      <c r="D323" s="4" t="e">
        <f t="shared" ca="1" si="50"/>
        <v>#VALUE!</v>
      </c>
      <c r="E323" s="4" t="e">
        <f t="shared" ca="1" si="49"/>
        <v>#VALUE!</v>
      </c>
      <c r="F323" s="4" t="e">
        <f t="shared" ca="1" si="49"/>
        <v>#VALUE!</v>
      </c>
      <c r="G323" s="5" t="e">
        <f t="shared" ca="1" si="43"/>
        <v>#VALUE!</v>
      </c>
      <c r="H323" s="6" t="e">
        <f t="shared" ca="1" si="44"/>
        <v>#VALUE!</v>
      </c>
      <c r="I323" s="6" t="e">
        <f t="shared" ca="1" si="45"/>
        <v>#VALUE!</v>
      </c>
      <c r="J323" s="6" t="e">
        <f t="shared" ca="1" si="46"/>
        <v>#VALUE!</v>
      </c>
      <c r="K323" s="25" t="e">
        <f t="shared" ca="1" si="47"/>
        <v>#VALUE!</v>
      </c>
      <c r="L323" s="49"/>
      <c r="M323" s="38" t="e">
        <f ca="1">VLOOKUP($K323,IPv4_define!$Q:$Q,1,1)</f>
        <v>#VALUE!</v>
      </c>
      <c r="N323" s="17" t="e">
        <f ca="1">VLOOKUP($K323,IPv4_define!$Q:$Y,COLUMNS(IPv4_define!Q:Y),1)</f>
        <v>#VALUE!</v>
      </c>
      <c r="O323" s="30" t="e">
        <f t="shared" ca="1" si="48"/>
        <v>#VALUE!</v>
      </c>
      <c r="P323" s="82" t="e">
        <f ca="1">IF(O323&gt;0,VLOOKUP($K323,IPv4_define!$P:$Z,COLUMNS(IPv4_define!$P:$Z),1),"")</f>
        <v>#VALUE!</v>
      </c>
    </row>
    <row r="324" spans="2:16" x14ac:dyDescent="0.15">
      <c r="B324" s="53">
        <v>320</v>
      </c>
      <c r="C324" s="42"/>
      <c r="D324" s="4" t="e">
        <f t="shared" ca="1" si="50"/>
        <v>#VALUE!</v>
      </c>
      <c r="E324" s="4" t="e">
        <f t="shared" ca="1" si="49"/>
        <v>#VALUE!</v>
      </c>
      <c r="F324" s="4" t="e">
        <f t="shared" ca="1" si="49"/>
        <v>#VALUE!</v>
      </c>
      <c r="G324" s="5" t="e">
        <f t="shared" ca="1" si="43"/>
        <v>#VALUE!</v>
      </c>
      <c r="H324" s="6" t="e">
        <f t="shared" ca="1" si="44"/>
        <v>#VALUE!</v>
      </c>
      <c r="I324" s="6" t="e">
        <f t="shared" ca="1" si="45"/>
        <v>#VALUE!</v>
      </c>
      <c r="J324" s="6" t="e">
        <f t="shared" ca="1" si="46"/>
        <v>#VALUE!</v>
      </c>
      <c r="K324" s="25" t="e">
        <f t="shared" ca="1" si="47"/>
        <v>#VALUE!</v>
      </c>
      <c r="L324" s="49"/>
      <c r="M324" s="38" t="e">
        <f ca="1">VLOOKUP($K324,IPv4_define!$Q:$Q,1,1)</f>
        <v>#VALUE!</v>
      </c>
      <c r="N324" s="17" t="e">
        <f ca="1">VLOOKUP($K324,IPv4_define!$Q:$Y,COLUMNS(IPv4_define!Q:Y),1)</f>
        <v>#VALUE!</v>
      </c>
      <c r="O324" s="30" t="e">
        <f t="shared" ca="1" si="48"/>
        <v>#VALUE!</v>
      </c>
      <c r="P324" s="82" t="e">
        <f ca="1">IF(O324&gt;0,VLOOKUP($K324,IPv4_define!$P:$Z,COLUMNS(IPv4_define!$P:$Z),1),"")</f>
        <v>#VALUE!</v>
      </c>
    </row>
    <row r="325" spans="2:16" x14ac:dyDescent="0.15">
      <c r="B325" s="53">
        <v>321</v>
      </c>
      <c r="C325" s="42"/>
      <c r="D325" s="4" t="e">
        <f t="shared" ca="1" si="50"/>
        <v>#VALUE!</v>
      </c>
      <c r="E325" s="4" t="e">
        <f t="shared" ca="1" si="49"/>
        <v>#VALUE!</v>
      </c>
      <c r="F325" s="4" t="e">
        <f t="shared" ca="1" si="49"/>
        <v>#VALUE!</v>
      </c>
      <c r="G325" s="5" t="e">
        <f t="shared" ca="1" si="43"/>
        <v>#VALUE!</v>
      </c>
      <c r="H325" s="6" t="e">
        <f t="shared" ca="1" si="44"/>
        <v>#VALUE!</v>
      </c>
      <c r="I325" s="6" t="e">
        <f t="shared" ca="1" si="45"/>
        <v>#VALUE!</v>
      </c>
      <c r="J325" s="6" t="e">
        <f t="shared" ca="1" si="46"/>
        <v>#VALUE!</v>
      </c>
      <c r="K325" s="25" t="e">
        <f t="shared" ca="1" si="47"/>
        <v>#VALUE!</v>
      </c>
      <c r="L325" s="49"/>
      <c r="M325" s="38" t="e">
        <f ca="1">VLOOKUP($K325,IPv4_define!$Q:$Q,1,1)</f>
        <v>#VALUE!</v>
      </c>
      <c r="N325" s="17" t="e">
        <f ca="1">VLOOKUP($K325,IPv4_define!$Q:$Y,COLUMNS(IPv4_define!Q:Y),1)</f>
        <v>#VALUE!</v>
      </c>
      <c r="O325" s="30" t="e">
        <f t="shared" ca="1" si="48"/>
        <v>#VALUE!</v>
      </c>
      <c r="P325" s="82" t="e">
        <f ca="1">IF(O325&gt;0,VLOOKUP($K325,IPv4_define!$P:$Z,COLUMNS(IPv4_define!$P:$Z),1),"")</f>
        <v>#VALUE!</v>
      </c>
    </row>
    <row r="326" spans="2:16" x14ac:dyDescent="0.15">
      <c r="B326" s="53">
        <v>322</v>
      </c>
      <c r="C326" s="42"/>
      <c r="D326" s="4" t="e">
        <f t="shared" ca="1" si="50"/>
        <v>#VALUE!</v>
      </c>
      <c r="E326" s="4" t="e">
        <f t="shared" ca="1" si="49"/>
        <v>#VALUE!</v>
      </c>
      <c r="F326" s="4" t="e">
        <f t="shared" ca="1" si="49"/>
        <v>#VALUE!</v>
      </c>
      <c r="G326" s="5" t="e">
        <f t="shared" ca="1" si="43"/>
        <v>#VALUE!</v>
      </c>
      <c r="H326" s="6" t="e">
        <f t="shared" ca="1" si="44"/>
        <v>#VALUE!</v>
      </c>
      <c r="I326" s="6" t="e">
        <f t="shared" ca="1" si="45"/>
        <v>#VALUE!</v>
      </c>
      <c r="J326" s="6" t="e">
        <f t="shared" ca="1" si="46"/>
        <v>#VALUE!</v>
      </c>
      <c r="K326" s="25" t="e">
        <f t="shared" ca="1" si="47"/>
        <v>#VALUE!</v>
      </c>
      <c r="L326" s="49"/>
      <c r="M326" s="38" t="e">
        <f ca="1">VLOOKUP($K326,IPv4_define!$Q:$Q,1,1)</f>
        <v>#VALUE!</v>
      </c>
      <c r="N326" s="17" t="e">
        <f ca="1">VLOOKUP($K326,IPv4_define!$Q:$Y,COLUMNS(IPv4_define!Q:Y),1)</f>
        <v>#VALUE!</v>
      </c>
      <c r="O326" s="30" t="e">
        <f t="shared" ca="1" si="48"/>
        <v>#VALUE!</v>
      </c>
      <c r="P326" s="82" t="e">
        <f ca="1">IF(O326&gt;0,VLOOKUP($K326,IPv4_define!$P:$Z,COLUMNS(IPv4_define!$P:$Z),1),"")</f>
        <v>#VALUE!</v>
      </c>
    </row>
    <row r="327" spans="2:16" x14ac:dyDescent="0.15">
      <c r="B327" s="53">
        <v>323</v>
      </c>
      <c r="C327" s="42"/>
      <c r="D327" s="4" t="e">
        <f t="shared" ca="1" si="50"/>
        <v>#VALUE!</v>
      </c>
      <c r="E327" s="4" t="e">
        <f t="shared" ca="1" si="49"/>
        <v>#VALUE!</v>
      </c>
      <c r="F327" s="4" t="e">
        <f t="shared" ca="1" si="49"/>
        <v>#VALUE!</v>
      </c>
      <c r="G327" s="5" t="e">
        <f t="shared" ca="1" si="43"/>
        <v>#VALUE!</v>
      </c>
      <c r="H327" s="6" t="e">
        <f t="shared" ca="1" si="44"/>
        <v>#VALUE!</v>
      </c>
      <c r="I327" s="6" t="e">
        <f t="shared" ca="1" si="45"/>
        <v>#VALUE!</v>
      </c>
      <c r="J327" s="6" t="e">
        <f t="shared" ca="1" si="46"/>
        <v>#VALUE!</v>
      </c>
      <c r="K327" s="25" t="e">
        <f t="shared" ca="1" si="47"/>
        <v>#VALUE!</v>
      </c>
      <c r="L327" s="49"/>
      <c r="M327" s="38" t="e">
        <f ca="1">VLOOKUP($K327,IPv4_define!$Q:$Q,1,1)</f>
        <v>#VALUE!</v>
      </c>
      <c r="N327" s="17" t="e">
        <f ca="1">VLOOKUP($K327,IPv4_define!$Q:$Y,COLUMNS(IPv4_define!Q:Y),1)</f>
        <v>#VALUE!</v>
      </c>
      <c r="O327" s="30" t="e">
        <f t="shared" ca="1" si="48"/>
        <v>#VALUE!</v>
      </c>
      <c r="P327" s="82" t="e">
        <f ca="1">IF(O327&gt;0,VLOOKUP($K327,IPv4_define!$P:$Z,COLUMNS(IPv4_define!$P:$Z),1),"")</f>
        <v>#VALUE!</v>
      </c>
    </row>
    <row r="328" spans="2:16" x14ac:dyDescent="0.15">
      <c r="B328" s="53">
        <v>324</v>
      </c>
      <c r="C328" s="42"/>
      <c r="D328" s="4" t="e">
        <f t="shared" ca="1" si="50"/>
        <v>#VALUE!</v>
      </c>
      <c r="E328" s="4" t="e">
        <f t="shared" ca="1" si="49"/>
        <v>#VALUE!</v>
      </c>
      <c r="F328" s="4" t="e">
        <f t="shared" ca="1" si="49"/>
        <v>#VALUE!</v>
      </c>
      <c r="G328" s="5" t="e">
        <f t="shared" ca="1" si="43"/>
        <v>#VALUE!</v>
      </c>
      <c r="H328" s="6" t="e">
        <f t="shared" ca="1" si="44"/>
        <v>#VALUE!</v>
      </c>
      <c r="I328" s="6" t="e">
        <f t="shared" ca="1" si="45"/>
        <v>#VALUE!</v>
      </c>
      <c r="J328" s="6" t="e">
        <f t="shared" ca="1" si="46"/>
        <v>#VALUE!</v>
      </c>
      <c r="K328" s="25" t="e">
        <f t="shared" ca="1" si="47"/>
        <v>#VALUE!</v>
      </c>
      <c r="L328" s="49"/>
      <c r="M328" s="38" t="e">
        <f ca="1">VLOOKUP($K328,IPv4_define!$Q:$Q,1,1)</f>
        <v>#VALUE!</v>
      </c>
      <c r="N328" s="17" t="e">
        <f ca="1">VLOOKUP($K328,IPv4_define!$Q:$Y,COLUMNS(IPv4_define!Q:Y),1)</f>
        <v>#VALUE!</v>
      </c>
      <c r="O328" s="30" t="e">
        <f t="shared" ca="1" si="48"/>
        <v>#VALUE!</v>
      </c>
      <c r="P328" s="82" t="e">
        <f ca="1">IF(O328&gt;0,VLOOKUP($K328,IPv4_define!$P:$Z,COLUMNS(IPv4_define!$P:$Z),1),"")</f>
        <v>#VALUE!</v>
      </c>
    </row>
    <row r="329" spans="2:16" x14ac:dyDescent="0.15">
      <c r="B329" s="53">
        <v>325</v>
      </c>
      <c r="C329" s="42"/>
      <c r="D329" s="4" t="e">
        <f t="shared" ca="1" si="50"/>
        <v>#VALUE!</v>
      </c>
      <c r="E329" s="4" t="e">
        <f t="shared" ca="1" si="49"/>
        <v>#VALUE!</v>
      </c>
      <c r="F329" s="4" t="e">
        <f t="shared" ca="1" si="49"/>
        <v>#VALUE!</v>
      </c>
      <c r="G329" s="5" t="e">
        <f t="shared" ca="1" si="43"/>
        <v>#VALUE!</v>
      </c>
      <c r="H329" s="6" t="e">
        <f t="shared" ca="1" si="44"/>
        <v>#VALUE!</v>
      </c>
      <c r="I329" s="6" t="e">
        <f t="shared" ca="1" si="45"/>
        <v>#VALUE!</v>
      </c>
      <c r="J329" s="6" t="e">
        <f t="shared" ca="1" si="46"/>
        <v>#VALUE!</v>
      </c>
      <c r="K329" s="25" t="e">
        <f t="shared" ca="1" si="47"/>
        <v>#VALUE!</v>
      </c>
      <c r="L329" s="49"/>
      <c r="M329" s="38" t="e">
        <f ca="1">VLOOKUP($K329,IPv4_define!$Q:$Q,1,1)</f>
        <v>#VALUE!</v>
      </c>
      <c r="N329" s="17" t="e">
        <f ca="1">VLOOKUP($K329,IPv4_define!$Q:$Y,COLUMNS(IPv4_define!Q:Y),1)</f>
        <v>#VALUE!</v>
      </c>
      <c r="O329" s="30" t="e">
        <f t="shared" ca="1" si="48"/>
        <v>#VALUE!</v>
      </c>
      <c r="P329" s="82" t="e">
        <f ca="1">IF(O329&gt;0,VLOOKUP($K329,IPv4_define!$P:$Z,COLUMNS(IPv4_define!$P:$Z),1),"")</f>
        <v>#VALUE!</v>
      </c>
    </row>
    <row r="330" spans="2:16" x14ac:dyDescent="0.15">
      <c r="B330" s="53">
        <v>326</v>
      </c>
      <c r="C330" s="42"/>
      <c r="D330" s="4" t="e">
        <f t="shared" ca="1" si="50"/>
        <v>#VALUE!</v>
      </c>
      <c r="E330" s="4" t="e">
        <f t="shared" ca="1" si="49"/>
        <v>#VALUE!</v>
      </c>
      <c r="F330" s="4" t="e">
        <f t="shared" ca="1" si="49"/>
        <v>#VALUE!</v>
      </c>
      <c r="G330" s="5" t="e">
        <f t="shared" ca="1" si="43"/>
        <v>#VALUE!</v>
      </c>
      <c r="H330" s="6" t="e">
        <f t="shared" ca="1" si="44"/>
        <v>#VALUE!</v>
      </c>
      <c r="I330" s="6" t="e">
        <f t="shared" ca="1" si="45"/>
        <v>#VALUE!</v>
      </c>
      <c r="J330" s="6" t="e">
        <f t="shared" ca="1" si="46"/>
        <v>#VALUE!</v>
      </c>
      <c r="K330" s="25" t="e">
        <f t="shared" ca="1" si="47"/>
        <v>#VALUE!</v>
      </c>
      <c r="L330" s="49"/>
      <c r="M330" s="38" t="e">
        <f ca="1">VLOOKUP($K330,IPv4_define!$Q:$Q,1,1)</f>
        <v>#VALUE!</v>
      </c>
      <c r="N330" s="17" t="e">
        <f ca="1">VLOOKUP($K330,IPv4_define!$Q:$Y,COLUMNS(IPv4_define!Q:Y),1)</f>
        <v>#VALUE!</v>
      </c>
      <c r="O330" s="30" t="e">
        <f t="shared" ca="1" si="48"/>
        <v>#VALUE!</v>
      </c>
      <c r="P330" s="82" t="e">
        <f ca="1">IF(O330&gt;0,VLOOKUP($K330,IPv4_define!$P:$Z,COLUMNS(IPv4_define!$P:$Z),1),"")</f>
        <v>#VALUE!</v>
      </c>
    </row>
    <row r="331" spans="2:16" x14ac:dyDescent="0.15">
      <c r="B331" s="53">
        <v>327</v>
      </c>
      <c r="C331" s="42"/>
      <c r="D331" s="4" t="e">
        <f t="shared" ca="1" si="50"/>
        <v>#VALUE!</v>
      </c>
      <c r="E331" s="4" t="e">
        <f t="shared" ca="1" si="49"/>
        <v>#VALUE!</v>
      </c>
      <c r="F331" s="4" t="e">
        <f t="shared" ca="1" si="49"/>
        <v>#VALUE!</v>
      </c>
      <c r="G331" s="5" t="e">
        <f t="shared" ref="G331:G394" ca="1" si="51">LEFT(OFFSET(G331,0,-3-OFFSET(G331,4-ROW(),0)),D331-1)</f>
        <v>#VALUE!</v>
      </c>
      <c r="H331" s="6" t="e">
        <f t="shared" ref="H331:H394" ca="1" si="52">MID(OFFSET(H331,0,-3-OFFSET(H331,4-ROW(),0)),D331+1,E331-D331-1)</f>
        <v>#VALUE!</v>
      </c>
      <c r="I331" s="6" t="e">
        <f t="shared" ref="I331:I394" ca="1" si="53">MID(OFFSET(I331,0,-3-OFFSET(I331,4-ROW(),0)),E331+1,F331-E331-1)</f>
        <v>#VALUE!</v>
      </c>
      <c r="J331" s="6" t="e">
        <f t="shared" ref="J331:J394" ca="1" si="54">MID(OFFSET(J331,0,-3-OFFSET(J331,4-ROW(),0)),F331+1,3)</f>
        <v>#VALUE!</v>
      </c>
      <c r="K331" s="25" t="e">
        <f t="shared" ref="K331:K394" ca="1" si="55">(($G331*2^8+$H331)*2^8+$I331)*2^8+$J331</f>
        <v>#VALUE!</v>
      </c>
      <c r="L331" s="49"/>
      <c r="M331" s="38" t="e">
        <f ca="1">VLOOKUP($K331,IPv4_define!$Q:$Q,1,1)</f>
        <v>#VALUE!</v>
      </c>
      <c r="N331" s="17" t="e">
        <f ca="1">VLOOKUP($K331,IPv4_define!$Q:$Y,COLUMNS(IPv4_define!Q:Y),1)</f>
        <v>#VALUE!</v>
      </c>
      <c r="O331" s="30" t="e">
        <f t="shared" ref="O331:O394" ca="1" si="56">IF(N331&gt;K331,1,0)</f>
        <v>#VALUE!</v>
      </c>
      <c r="P331" s="82" t="e">
        <f ca="1">IF(O331&gt;0,VLOOKUP($K331,IPv4_define!$P:$Z,COLUMNS(IPv4_define!$P:$Z),1),"")</f>
        <v>#VALUE!</v>
      </c>
    </row>
    <row r="332" spans="2:16" x14ac:dyDescent="0.15">
      <c r="B332" s="53">
        <v>328</v>
      </c>
      <c r="C332" s="42"/>
      <c r="D332" s="4" t="e">
        <f t="shared" ca="1" si="50"/>
        <v>#VALUE!</v>
      </c>
      <c r="E332" s="4" t="e">
        <f t="shared" ca="1" si="49"/>
        <v>#VALUE!</v>
      </c>
      <c r="F332" s="4" t="e">
        <f t="shared" ca="1" si="49"/>
        <v>#VALUE!</v>
      </c>
      <c r="G332" s="5" t="e">
        <f t="shared" ca="1" si="51"/>
        <v>#VALUE!</v>
      </c>
      <c r="H332" s="6" t="e">
        <f t="shared" ca="1" si="52"/>
        <v>#VALUE!</v>
      </c>
      <c r="I332" s="6" t="e">
        <f t="shared" ca="1" si="53"/>
        <v>#VALUE!</v>
      </c>
      <c r="J332" s="6" t="e">
        <f t="shared" ca="1" si="54"/>
        <v>#VALUE!</v>
      </c>
      <c r="K332" s="25" t="e">
        <f t="shared" ca="1" si="55"/>
        <v>#VALUE!</v>
      </c>
      <c r="L332" s="49"/>
      <c r="M332" s="38" t="e">
        <f ca="1">VLOOKUP($K332,IPv4_define!$Q:$Q,1,1)</f>
        <v>#VALUE!</v>
      </c>
      <c r="N332" s="17" t="e">
        <f ca="1">VLOOKUP($K332,IPv4_define!$Q:$Y,COLUMNS(IPv4_define!Q:Y),1)</f>
        <v>#VALUE!</v>
      </c>
      <c r="O332" s="30" t="e">
        <f t="shared" ca="1" si="56"/>
        <v>#VALUE!</v>
      </c>
      <c r="P332" s="82" t="e">
        <f ca="1">IF(O332&gt;0,VLOOKUP($K332,IPv4_define!$P:$Z,COLUMNS(IPv4_define!$P:$Z),1),"")</f>
        <v>#VALUE!</v>
      </c>
    </row>
    <row r="333" spans="2:16" x14ac:dyDescent="0.15">
      <c r="B333" s="53">
        <v>329</v>
      </c>
      <c r="C333" s="42"/>
      <c r="D333" s="4" t="e">
        <f t="shared" ca="1" si="50"/>
        <v>#VALUE!</v>
      </c>
      <c r="E333" s="4" t="e">
        <f t="shared" ca="1" si="49"/>
        <v>#VALUE!</v>
      </c>
      <c r="F333" s="4" t="e">
        <f t="shared" ca="1" si="49"/>
        <v>#VALUE!</v>
      </c>
      <c r="G333" s="5" t="e">
        <f t="shared" ca="1" si="51"/>
        <v>#VALUE!</v>
      </c>
      <c r="H333" s="6" t="e">
        <f t="shared" ca="1" si="52"/>
        <v>#VALUE!</v>
      </c>
      <c r="I333" s="6" t="e">
        <f t="shared" ca="1" si="53"/>
        <v>#VALUE!</v>
      </c>
      <c r="J333" s="6" t="e">
        <f t="shared" ca="1" si="54"/>
        <v>#VALUE!</v>
      </c>
      <c r="K333" s="25" t="e">
        <f t="shared" ca="1" si="55"/>
        <v>#VALUE!</v>
      </c>
      <c r="L333" s="49"/>
      <c r="M333" s="38" t="e">
        <f ca="1">VLOOKUP($K333,IPv4_define!$Q:$Q,1,1)</f>
        <v>#VALUE!</v>
      </c>
      <c r="N333" s="17" t="e">
        <f ca="1">VLOOKUP($K333,IPv4_define!$Q:$Y,COLUMNS(IPv4_define!Q:Y),1)</f>
        <v>#VALUE!</v>
      </c>
      <c r="O333" s="30" t="e">
        <f t="shared" ca="1" si="56"/>
        <v>#VALUE!</v>
      </c>
      <c r="P333" s="82" t="e">
        <f ca="1">IF(O333&gt;0,VLOOKUP($K333,IPv4_define!$P:$Z,COLUMNS(IPv4_define!$P:$Z),1),"")</f>
        <v>#VALUE!</v>
      </c>
    </row>
    <row r="334" spans="2:16" x14ac:dyDescent="0.15">
      <c r="B334" s="53">
        <v>330</v>
      </c>
      <c r="C334" s="42"/>
      <c r="D334" s="4" t="e">
        <f t="shared" ca="1" si="50"/>
        <v>#VALUE!</v>
      </c>
      <c r="E334" s="4" t="e">
        <f t="shared" ref="E334:F397" ca="1" si="57">FIND(E$4,OFFSET(E334,0,1-OFFSET(E334,4-ROW(),4)),OFFSET(E334,0,-1)+1)</f>
        <v>#VALUE!</v>
      </c>
      <c r="F334" s="4" t="e">
        <f t="shared" ca="1" si="57"/>
        <v>#VALUE!</v>
      </c>
      <c r="G334" s="5" t="e">
        <f t="shared" ca="1" si="51"/>
        <v>#VALUE!</v>
      </c>
      <c r="H334" s="6" t="e">
        <f t="shared" ca="1" si="52"/>
        <v>#VALUE!</v>
      </c>
      <c r="I334" s="6" t="e">
        <f t="shared" ca="1" si="53"/>
        <v>#VALUE!</v>
      </c>
      <c r="J334" s="6" t="e">
        <f t="shared" ca="1" si="54"/>
        <v>#VALUE!</v>
      </c>
      <c r="K334" s="25" t="e">
        <f t="shared" ca="1" si="55"/>
        <v>#VALUE!</v>
      </c>
      <c r="L334" s="49"/>
      <c r="M334" s="38" t="e">
        <f ca="1">VLOOKUP($K334,IPv4_define!$Q:$Q,1,1)</f>
        <v>#VALUE!</v>
      </c>
      <c r="N334" s="17" t="e">
        <f ca="1">VLOOKUP($K334,IPv4_define!$Q:$Y,COLUMNS(IPv4_define!Q:Y),1)</f>
        <v>#VALUE!</v>
      </c>
      <c r="O334" s="30" t="e">
        <f t="shared" ca="1" si="56"/>
        <v>#VALUE!</v>
      </c>
      <c r="P334" s="82" t="e">
        <f ca="1">IF(O334&gt;0,VLOOKUP($K334,IPv4_define!$P:$Z,COLUMNS(IPv4_define!$P:$Z),1),"")</f>
        <v>#VALUE!</v>
      </c>
    </row>
    <row r="335" spans="2:16" x14ac:dyDescent="0.15">
      <c r="B335" s="53">
        <v>331</v>
      </c>
      <c r="C335" s="42"/>
      <c r="D335" s="4" t="e">
        <f t="shared" ca="1" si="50"/>
        <v>#VALUE!</v>
      </c>
      <c r="E335" s="4" t="e">
        <f t="shared" ca="1" si="57"/>
        <v>#VALUE!</v>
      </c>
      <c r="F335" s="4" t="e">
        <f t="shared" ca="1" si="57"/>
        <v>#VALUE!</v>
      </c>
      <c r="G335" s="5" t="e">
        <f t="shared" ca="1" si="51"/>
        <v>#VALUE!</v>
      </c>
      <c r="H335" s="6" t="e">
        <f t="shared" ca="1" si="52"/>
        <v>#VALUE!</v>
      </c>
      <c r="I335" s="6" t="e">
        <f t="shared" ca="1" si="53"/>
        <v>#VALUE!</v>
      </c>
      <c r="J335" s="6" t="e">
        <f t="shared" ca="1" si="54"/>
        <v>#VALUE!</v>
      </c>
      <c r="K335" s="25" t="e">
        <f t="shared" ca="1" si="55"/>
        <v>#VALUE!</v>
      </c>
      <c r="L335" s="49"/>
      <c r="M335" s="38" t="e">
        <f ca="1">VLOOKUP($K335,IPv4_define!$Q:$Q,1,1)</f>
        <v>#VALUE!</v>
      </c>
      <c r="N335" s="17" t="e">
        <f ca="1">VLOOKUP($K335,IPv4_define!$Q:$Y,COLUMNS(IPv4_define!Q:Y),1)</f>
        <v>#VALUE!</v>
      </c>
      <c r="O335" s="30" t="e">
        <f t="shared" ca="1" si="56"/>
        <v>#VALUE!</v>
      </c>
      <c r="P335" s="82" t="e">
        <f ca="1">IF(O335&gt;0,VLOOKUP($K335,IPv4_define!$P:$Z,COLUMNS(IPv4_define!$P:$Z),1),"")</f>
        <v>#VALUE!</v>
      </c>
    </row>
    <row r="336" spans="2:16" x14ac:dyDescent="0.15">
      <c r="B336" s="53">
        <v>332</v>
      </c>
      <c r="C336" s="42"/>
      <c r="D336" s="4" t="e">
        <f t="shared" ca="1" si="50"/>
        <v>#VALUE!</v>
      </c>
      <c r="E336" s="4" t="e">
        <f t="shared" ca="1" si="57"/>
        <v>#VALUE!</v>
      </c>
      <c r="F336" s="4" t="e">
        <f t="shared" ca="1" si="57"/>
        <v>#VALUE!</v>
      </c>
      <c r="G336" s="5" t="e">
        <f t="shared" ca="1" si="51"/>
        <v>#VALUE!</v>
      </c>
      <c r="H336" s="6" t="e">
        <f t="shared" ca="1" si="52"/>
        <v>#VALUE!</v>
      </c>
      <c r="I336" s="6" t="e">
        <f t="shared" ca="1" si="53"/>
        <v>#VALUE!</v>
      </c>
      <c r="J336" s="6" t="e">
        <f t="shared" ca="1" si="54"/>
        <v>#VALUE!</v>
      </c>
      <c r="K336" s="25" t="e">
        <f t="shared" ca="1" si="55"/>
        <v>#VALUE!</v>
      </c>
      <c r="L336" s="49"/>
      <c r="M336" s="38" t="e">
        <f ca="1">VLOOKUP($K336,IPv4_define!$Q:$Q,1,1)</f>
        <v>#VALUE!</v>
      </c>
      <c r="N336" s="17" t="e">
        <f ca="1">VLOOKUP($K336,IPv4_define!$Q:$Y,COLUMNS(IPv4_define!Q:Y),1)</f>
        <v>#VALUE!</v>
      </c>
      <c r="O336" s="30" t="e">
        <f t="shared" ca="1" si="56"/>
        <v>#VALUE!</v>
      </c>
      <c r="P336" s="82" t="e">
        <f ca="1">IF(O336&gt;0,VLOOKUP($K336,IPv4_define!$P:$Z,COLUMNS(IPv4_define!$P:$Z),1),"")</f>
        <v>#VALUE!</v>
      </c>
    </row>
    <row r="337" spans="2:16" x14ac:dyDescent="0.15">
      <c r="B337" s="53">
        <v>333</v>
      </c>
      <c r="C337" s="42"/>
      <c r="D337" s="4" t="e">
        <f t="shared" ca="1" si="50"/>
        <v>#VALUE!</v>
      </c>
      <c r="E337" s="4" t="e">
        <f t="shared" ca="1" si="57"/>
        <v>#VALUE!</v>
      </c>
      <c r="F337" s="4" t="e">
        <f t="shared" ca="1" si="57"/>
        <v>#VALUE!</v>
      </c>
      <c r="G337" s="5" t="e">
        <f t="shared" ca="1" si="51"/>
        <v>#VALUE!</v>
      </c>
      <c r="H337" s="6" t="e">
        <f t="shared" ca="1" si="52"/>
        <v>#VALUE!</v>
      </c>
      <c r="I337" s="6" t="e">
        <f t="shared" ca="1" si="53"/>
        <v>#VALUE!</v>
      </c>
      <c r="J337" s="6" t="e">
        <f t="shared" ca="1" si="54"/>
        <v>#VALUE!</v>
      </c>
      <c r="K337" s="25" t="e">
        <f t="shared" ca="1" si="55"/>
        <v>#VALUE!</v>
      </c>
      <c r="L337" s="49"/>
      <c r="M337" s="38" t="e">
        <f ca="1">VLOOKUP($K337,IPv4_define!$Q:$Q,1,1)</f>
        <v>#VALUE!</v>
      </c>
      <c r="N337" s="17" t="e">
        <f ca="1">VLOOKUP($K337,IPv4_define!$Q:$Y,COLUMNS(IPv4_define!Q:Y),1)</f>
        <v>#VALUE!</v>
      </c>
      <c r="O337" s="30" t="e">
        <f t="shared" ca="1" si="56"/>
        <v>#VALUE!</v>
      </c>
      <c r="P337" s="82" t="e">
        <f ca="1">IF(O337&gt;0,VLOOKUP($K337,IPv4_define!$P:$Z,COLUMNS(IPv4_define!$P:$Z),1),"")</f>
        <v>#VALUE!</v>
      </c>
    </row>
    <row r="338" spans="2:16" x14ac:dyDescent="0.15">
      <c r="B338" s="53">
        <v>334</v>
      </c>
      <c r="C338" s="42"/>
      <c r="D338" s="4" t="e">
        <f t="shared" ca="1" si="50"/>
        <v>#VALUE!</v>
      </c>
      <c r="E338" s="4" t="e">
        <f t="shared" ca="1" si="57"/>
        <v>#VALUE!</v>
      </c>
      <c r="F338" s="4" t="e">
        <f t="shared" ca="1" si="57"/>
        <v>#VALUE!</v>
      </c>
      <c r="G338" s="5" t="e">
        <f t="shared" ca="1" si="51"/>
        <v>#VALUE!</v>
      </c>
      <c r="H338" s="6" t="e">
        <f t="shared" ca="1" si="52"/>
        <v>#VALUE!</v>
      </c>
      <c r="I338" s="6" t="e">
        <f t="shared" ca="1" si="53"/>
        <v>#VALUE!</v>
      </c>
      <c r="J338" s="6" t="e">
        <f t="shared" ca="1" si="54"/>
        <v>#VALUE!</v>
      </c>
      <c r="K338" s="25" t="e">
        <f t="shared" ca="1" si="55"/>
        <v>#VALUE!</v>
      </c>
      <c r="L338" s="49"/>
      <c r="M338" s="38" t="e">
        <f ca="1">VLOOKUP($K338,IPv4_define!$Q:$Q,1,1)</f>
        <v>#VALUE!</v>
      </c>
      <c r="N338" s="17" t="e">
        <f ca="1">VLOOKUP($K338,IPv4_define!$Q:$Y,COLUMNS(IPv4_define!Q:Y),1)</f>
        <v>#VALUE!</v>
      </c>
      <c r="O338" s="30" t="e">
        <f t="shared" ca="1" si="56"/>
        <v>#VALUE!</v>
      </c>
      <c r="P338" s="82" t="e">
        <f ca="1">IF(O338&gt;0,VLOOKUP($K338,IPv4_define!$P:$Z,COLUMNS(IPv4_define!$P:$Z),1),"")</f>
        <v>#VALUE!</v>
      </c>
    </row>
    <row r="339" spans="2:16" x14ac:dyDescent="0.15">
      <c r="B339" s="53">
        <v>335</v>
      </c>
      <c r="C339" s="42"/>
      <c r="D339" s="4" t="e">
        <f t="shared" ca="1" si="50"/>
        <v>#VALUE!</v>
      </c>
      <c r="E339" s="4" t="e">
        <f t="shared" ca="1" si="57"/>
        <v>#VALUE!</v>
      </c>
      <c r="F339" s="4" t="e">
        <f t="shared" ca="1" si="57"/>
        <v>#VALUE!</v>
      </c>
      <c r="G339" s="5" t="e">
        <f t="shared" ca="1" si="51"/>
        <v>#VALUE!</v>
      </c>
      <c r="H339" s="6" t="e">
        <f t="shared" ca="1" si="52"/>
        <v>#VALUE!</v>
      </c>
      <c r="I339" s="6" t="e">
        <f t="shared" ca="1" si="53"/>
        <v>#VALUE!</v>
      </c>
      <c r="J339" s="6" t="e">
        <f t="shared" ca="1" si="54"/>
        <v>#VALUE!</v>
      </c>
      <c r="K339" s="25" t="e">
        <f t="shared" ca="1" si="55"/>
        <v>#VALUE!</v>
      </c>
      <c r="L339" s="49"/>
      <c r="M339" s="38" t="e">
        <f ca="1">VLOOKUP($K339,IPv4_define!$Q:$Q,1,1)</f>
        <v>#VALUE!</v>
      </c>
      <c r="N339" s="17" t="e">
        <f ca="1">VLOOKUP($K339,IPv4_define!$Q:$Y,COLUMNS(IPv4_define!Q:Y),1)</f>
        <v>#VALUE!</v>
      </c>
      <c r="O339" s="30" t="e">
        <f t="shared" ca="1" si="56"/>
        <v>#VALUE!</v>
      </c>
      <c r="P339" s="82" t="e">
        <f ca="1">IF(O339&gt;0,VLOOKUP($K339,IPv4_define!$P:$Z,COLUMNS(IPv4_define!$P:$Z),1),"")</f>
        <v>#VALUE!</v>
      </c>
    </row>
    <row r="340" spans="2:16" x14ac:dyDescent="0.15">
      <c r="B340" s="53">
        <v>336</v>
      </c>
      <c r="C340" s="42"/>
      <c r="D340" s="4" t="e">
        <f t="shared" ca="1" si="50"/>
        <v>#VALUE!</v>
      </c>
      <c r="E340" s="4" t="e">
        <f t="shared" ca="1" si="57"/>
        <v>#VALUE!</v>
      </c>
      <c r="F340" s="4" t="e">
        <f t="shared" ca="1" si="57"/>
        <v>#VALUE!</v>
      </c>
      <c r="G340" s="5" t="e">
        <f t="shared" ca="1" si="51"/>
        <v>#VALUE!</v>
      </c>
      <c r="H340" s="6" t="e">
        <f t="shared" ca="1" si="52"/>
        <v>#VALUE!</v>
      </c>
      <c r="I340" s="6" t="e">
        <f t="shared" ca="1" si="53"/>
        <v>#VALUE!</v>
      </c>
      <c r="J340" s="6" t="e">
        <f t="shared" ca="1" si="54"/>
        <v>#VALUE!</v>
      </c>
      <c r="K340" s="25" t="e">
        <f t="shared" ca="1" si="55"/>
        <v>#VALUE!</v>
      </c>
      <c r="L340" s="49"/>
      <c r="M340" s="38" t="e">
        <f ca="1">VLOOKUP($K340,IPv4_define!$Q:$Q,1,1)</f>
        <v>#VALUE!</v>
      </c>
      <c r="N340" s="17" t="e">
        <f ca="1">VLOOKUP($K340,IPv4_define!$Q:$Y,COLUMNS(IPv4_define!Q:Y),1)</f>
        <v>#VALUE!</v>
      </c>
      <c r="O340" s="30" t="e">
        <f t="shared" ca="1" si="56"/>
        <v>#VALUE!</v>
      </c>
      <c r="P340" s="82" t="e">
        <f ca="1">IF(O340&gt;0,VLOOKUP($K340,IPv4_define!$P:$Z,COLUMNS(IPv4_define!$P:$Z),1),"")</f>
        <v>#VALUE!</v>
      </c>
    </row>
    <row r="341" spans="2:16" x14ac:dyDescent="0.15">
      <c r="B341" s="53">
        <v>337</v>
      </c>
      <c r="C341" s="42"/>
      <c r="D341" s="4" t="e">
        <f t="shared" ca="1" si="50"/>
        <v>#VALUE!</v>
      </c>
      <c r="E341" s="4" t="e">
        <f t="shared" ca="1" si="57"/>
        <v>#VALUE!</v>
      </c>
      <c r="F341" s="4" t="e">
        <f t="shared" ca="1" si="57"/>
        <v>#VALUE!</v>
      </c>
      <c r="G341" s="5" t="e">
        <f t="shared" ca="1" si="51"/>
        <v>#VALUE!</v>
      </c>
      <c r="H341" s="6" t="e">
        <f t="shared" ca="1" si="52"/>
        <v>#VALUE!</v>
      </c>
      <c r="I341" s="6" t="e">
        <f t="shared" ca="1" si="53"/>
        <v>#VALUE!</v>
      </c>
      <c r="J341" s="6" t="e">
        <f t="shared" ca="1" si="54"/>
        <v>#VALUE!</v>
      </c>
      <c r="K341" s="25" t="e">
        <f t="shared" ca="1" si="55"/>
        <v>#VALUE!</v>
      </c>
      <c r="L341" s="49"/>
      <c r="M341" s="38" t="e">
        <f ca="1">VLOOKUP($K341,IPv4_define!$Q:$Q,1,1)</f>
        <v>#VALUE!</v>
      </c>
      <c r="N341" s="17" t="e">
        <f ca="1">VLOOKUP($K341,IPv4_define!$Q:$Y,COLUMNS(IPv4_define!Q:Y),1)</f>
        <v>#VALUE!</v>
      </c>
      <c r="O341" s="30" t="e">
        <f t="shared" ca="1" si="56"/>
        <v>#VALUE!</v>
      </c>
      <c r="P341" s="82" t="e">
        <f ca="1">IF(O341&gt;0,VLOOKUP($K341,IPv4_define!$P:$Z,COLUMNS(IPv4_define!$P:$Z),1),"")</f>
        <v>#VALUE!</v>
      </c>
    </row>
    <row r="342" spans="2:16" x14ac:dyDescent="0.15">
      <c r="B342" s="53">
        <v>338</v>
      </c>
      <c r="C342" s="42"/>
      <c r="D342" s="4" t="e">
        <f t="shared" ca="1" si="50"/>
        <v>#VALUE!</v>
      </c>
      <c r="E342" s="4" t="e">
        <f t="shared" ca="1" si="57"/>
        <v>#VALUE!</v>
      </c>
      <c r="F342" s="4" t="e">
        <f t="shared" ca="1" si="57"/>
        <v>#VALUE!</v>
      </c>
      <c r="G342" s="5" t="e">
        <f t="shared" ca="1" si="51"/>
        <v>#VALUE!</v>
      </c>
      <c r="H342" s="6" t="e">
        <f t="shared" ca="1" si="52"/>
        <v>#VALUE!</v>
      </c>
      <c r="I342" s="6" t="e">
        <f t="shared" ca="1" si="53"/>
        <v>#VALUE!</v>
      </c>
      <c r="J342" s="6" t="e">
        <f t="shared" ca="1" si="54"/>
        <v>#VALUE!</v>
      </c>
      <c r="K342" s="25" t="e">
        <f t="shared" ca="1" si="55"/>
        <v>#VALUE!</v>
      </c>
      <c r="L342" s="49"/>
      <c r="M342" s="38" t="e">
        <f ca="1">VLOOKUP($K342,IPv4_define!$Q:$Q,1,1)</f>
        <v>#VALUE!</v>
      </c>
      <c r="N342" s="17" t="e">
        <f ca="1">VLOOKUP($K342,IPv4_define!$Q:$Y,COLUMNS(IPv4_define!Q:Y),1)</f>
        <v>#VALUE!</v>
      </c>
      <c r="O342" s="30" t="e">
        <f t="shared" ca="1" si="56"/>
        <v>#VALUE!</v>
      </c>
      <c r="P342" s="82" t="e">
        <f ca="1">IF(O342&gt;0,VLOOKUP($K342,IPv4_define!$P:$Z,COLUMNS(IPv4_define!$P:$Z),1),"")</f>
        <v>#VALUE!</v>
      </c>
    </row>
    <row r="343" spans="2:16" x14ac:dyDescent="0.15">
      <c r="B343" s="53">
        <v>339</v>
      </c>
      <c r="C343" s="42"/>
      <c r="D343" s="4" t="e">
        <f t="shared" ca="1" si="50"/>
        <v>#VALUE!</v>
      </c>
      <c r="E343" s="4" t="e">
        <f t="shared" ca="1" si="57"/>
        <v>#VALUE!</v>
      </c>
      <c r="F343" s="4" t="e">
        <f t="shared" ca="1" si="57"/>
        <v>#VALUE!</v>
      </c>
      <c r="G343" s="5" t="e">
        <f t="shared" ca="1" si="51"/>
        <v>#VALUE!</v>
      </c>
      <c r="H343" s="6" t="e">
        <f t="shared" ca="1" si="52"/>
        <v>#VALUE!</v>
      </c>
      <c r="I343" s="6" t="e">
        <f t="shared" ca="1" si="53"/>
        <v>#VALUE!</v>
      </c>
      <c r="J343" s="6" t="e">
        <f t="shared" ca="1" si="54"/>
        <v>#VALUE!</v>
      </c>
      <c r="K343" s="25" t="e">
        <f t="shared" ca="1" si="55"/>
        <v>#VALUE!</v>
      </c>
      <c r="L343" s="49"/>
      <c r="M343" s="38" t="e">
        <f ca="1">VLOOKUP($K343,IPv4_define!$Q:$Q,1,1)</f>
        <v>#VALUE!</v>
      </c>
      <c r="N343" s="17" t="e">
        <f ca="1">VLOOKUP($K343,IPv4_define!$Q:$Y,COLUMNS(IPv4_define!Q:Y),1)</f>
        <v>#VALUE!</v>
      </c>
      <c r="O343" s="30" t="e">
        <f t="shared" ca="1" si="56"/>
        <v>#VALUE!</v>
      </c>
      <c r="P343" s="82" t="e">
        <f ca="1">IF(O343&gt;0,VLOOKUP($K343,IPv4_define!$P:$Z,COLUMNS(IPv4_define!$P:$Z),1),"")</f>
        <v>#VALUE!</v>
      </c>
    </row>
    <row r="344" spans="2:16" x14ac:dyDescent="0.15">
      <c r="B344" s="53">
        <v>340</v>
      </c>
      <c r="C344" s="42"/>
      <c r="D344" s="4" t="e">
        <f t="shared" ca="1" si="50"/>
        <v>#VALUE!</v>
      </c>
      <c r="E344" s="4" t="e">
        <f t="shared" ca="1" si="57"/>
        <v>#VALUE!</v>
      </c>
      <c r="F344" s="4" t="e">
        <f t="shared" ca="1" si="57"/>
        <v>#VALUE!</v>
      </c>
      <c r="G344" s="5" t="e">
        <f t="shared" ca="1" si="51"/>
        <v>#VALUE!</v>
      </c>
      <c r="H344" s="6" t="e">
        <f t="shared" ca="1" si="52"/>
        <v>#VALUE!</v>
      </c>
      <c r="I344" s="6" t="e">
        <f t="shared" ca="1" si="53"/>
        <v>#VALUE!</v>
      </c>
      <c r="J344" s="6" t="e">
        <f t="shared" ca="1" si="54"/>
        <v>#VALUE!</v>
      </c>
      <c r="K344" s="25" t="e">
        <f t="shared" ca="1" si="55"/>
        <v>#VALUE!</v>
      </c>
      <c r="L344" s="49"/>
      <c r="M344" s="38" t="e">
        <f ca="1">VLOOKUP($K344,IPv4_define!$Q:$Q,1,1)</f>
        <v>#VALUE!</v>
      </c>
      <c r="N344" s="17" t="e">
        <f ca="1">VLOOKUP($K344,IPv4_define!$Q:$Y,COLUMNS(IPv4_define!Q:Y),1)</f>
        <v>#VALUE!</v>
      </c>
      <c r="O344" s="30" t="e">
        <f t="shared" ca="1" si="56"/>
        <v>#VALUE!</v>
      </c>
      <c r="P344" s="82" t="e">
        <f ca="1">IF(O344&gt;0,VLOOKUP($K344,IPv4_define!$P:$Z,COLUMNS(IPv4_define!$P:$Z),1),"")</f>
        <v>#VALUE!</v>
      </c>
    </row>
    <row r="345" spans="2:16" x14ac:dyDescent="0.15">
      <c r="B345" s="53">
        <v>341</v>
      </c>
      <c r="C345" s="42"/>
      <c r="D345" s="4" t="e">
        <f t="shared" ca="1" si="50"/>
        <v>#VALUE!</v>
      </c>
      <c r="E345" s="4" t="e">
        <f t="shared" ca="1" si="57"/>
        <v>#VALUE!</v>
      </c>
      <c r="F345" s="4" t="e">
        <f t="shared" ca="1" si="57"/>
        <v>#VALUE!</v>
      </c>
      <c r="G345" s="5" t="e">
        <f t="shared" ca="1" si="51"/>
        <v>#VALUE!</v>
      </c>
      <c r="H345" s="6" t="e">
        <f t="shared" ca="1" si="52"/>
        <v>#VALUE!</v>
      </c>
      <c r="I345" s="6" t="e">
        <f t="shared" ca="1" si="53"/>
        <v>#VALUE!</v>
      </c>
      <c r="J345" s="6" t="e">
        <f t="shared" ca="1" si="54"/>
        <v>#VALUE!</v>
      </c>
      <c r="K345" s="25" t="e">
        <f t="shared" ca="1" si="55"/>
        <v>#VALUE!</v>
      </c>
      <c r="L345" s="49"/>
      <c r="M345" s="38" t="e">
        <f ca="1">VLOOKUP($K345,IPv4_define!$Q:$Q,1,1)</f>
        <v>#VALUE!</v>
      </c>
      <c r="N345" s="17" t="e">
        <f ca="1">VLOOKUP($K345,IPv4_define!$Q:$Y,COLUMNS(IPv4_define!Q:Y),1)</f>
        <v>#VALUE!</v>
      </c>
      <c r="O345" s="30" t="e">
        <f t="shared" ca="1" si="56"/>
        <v>#VALUE!</v>
      </c>
      <c r="P345" s="82" t="e">
        <f ca="1">IF(O345&gt;0,VLOOKUP($K345,IPv4_define!$P:$Z,COLUMNS(IPv4_define!$P:$Z),1),"")</f>
        <v>#VALUE!</v>
      </c>
    </row>
    <row r="346" spans="2:16" x14ac:dyDescent="0.15">
      <c r="B346" s="53">
        <v>342</v>
      </c>
      <c r="C346" s="42"/>
      <c r="D346" s="4" t="e">
        <f t="shared" ca="1" si="50"/>
        <v>#VALUE!</v>
      </c>
      <c r="E346" s="4" t="e">
        <f t="shared" ca="1" si="57"/>
        <v>#VALUE!</v>
      </c>
      <c r="F346" s="4" t="e">
        <f t="shared" ca="1" si="57"/>
        <v>#VALUE!</v>
      </c>
      <c r="G346" s="5" t="e">
        <f t="shared" ca="1" si="51"/>
        <v>#VALUE!</v>
      </c>
      <c r="H346" s="6" t="e">
        <f t="shared" ca="1" si="52"/>
        <v>#VALUE!</v>
      </c>
      <c r="I346" s="6" t="e">
        <f t="shared" ca="1" si="53"/>
        <v>#VALUE!</v>
      </c>
      <c r="J346" s="6" t="e">
        <f t="shared" ca="1" si="54"/>
        <v>#VALUE!</v>
      </c>
      <c r="K346" s="25" t="e">
        <f t="shared" ca="1" si="55"/>
        <v>#VALUE!</v>
      </c>
      <c r="L346" s="49"/>
      <c r="M346" s="38" t="e">
        <f ca="1">VLOOKUP($K346,IPv4_define!$Q:$Q,1,1)</f>
        <v>#VALUE!</v>
      </c>
      <c r="N346" s="17" t="e">
        <f ca="1">VLOOKUP($K346,IPv4_define!$Q:$Y,COLUMNS(IPv4_define!Q:Y),1)</f>
        <v>#VALUE!</v>
      </c>
      <c r="O346" s="30" t="e">
        <f t="shared" ca="1" si="56"/>
        <v>#VALUE!</v>
      </c>
      <c r="P346" s="82" t="e">
        <f ca="1">IF(O346&gt;0,VLOOKUP($K346,IPv4_define!$P:$Z,COLUMNS(IPv4_define!$P:$Z),1),"")</f>
        <v>#VALUE!</v>
      </c>
    </row>
    <row r="347" spans="2:16" x14ac:dyDescent="0.15">
      <c r="B347" s="53">
        <v>343</v>
      </c>
      <c r="C347" s="42"/>
      <c r="D347" s="4" t="e">
        <f t="shared" ca="1" si="50"/>
        <v>#VALUE!</v>
      </c>
      <c r="E347" s="4" t="e">
        <f t="shared" ca="1" si="57"/>
        <v>#VALUE!</v>
      </c>
      <c r="F347" s="4" t="e">
        <f t="shared" ca="1" si="57"/>
        <v>#VALUE!</v>
      </c>
      <c r="G347" s="5" t="e">
        <f t="shared" ca="1" si="51"/>
        <v>#VALUE!</v>
      </c>
      <c r="H347" s="6" t="e">
        <f t="shared" ca="1" si="52"/>
        <v>#VALUE!</v>
      </c>
      <c r="I347" s="6" t="e">
        <f t="shared" ca="1" si="53"/>
        <v>#VALUE!</v>
      </c>
      <c r="J347" s="6" t="e">
        <f t="shared" ca="1" si="54"/>
        <v>#VALUE!</v>
      </c>
      <c r="K347" s="25" t="e">
        <f t="shared" ca="1" si="55"/>
        <v>#VALUE!</v>
      </c>
      <c r="L347" s="49"/>
      <c r="M347" s="38" t="e">
        <f ca="1">VLOOKUP($K347,IPv4_define!$Q:$Q,1,1)</f>
        <v>#VALUE!</v>
      </c>
      <c r="N347" s="17" t="e">
        <f ca="1">VLOOKUP($K347,IPv4_define!$Q:$Y,COLUMNS(IPv4_define!Q:Y),1)</f>
        <v>#VALUE!</v>
      </c>
      <c r="O347" s="30" t="e">
        <f t="shared" ca="1" si="56"/>
        <v>#VALUE!</v>
      </c>
      <c r="P347" s="82" t="e">
        <f ca="1">IF(O347&gt;0,VLOOKUP($K347,IPv4_define!$P:$Z,COLUMNS(IPv4_define!$P:$Z),1),"")</f>
        <v>#VALUE!</v>
      </c>
    </row>
    <row r="348" spans="2:16" x14ac:dyDescent="0.15">
      <c r="B348" s="53">
        <v>344</v>
      </c>
      <c r="C348" s="42"/>
      <c r="D348" s="4" t="e">
        <f t="shared" ca="1" si="50"/>
        <v>#VALUE!</v>
      </c>
      <c r="E348" s="4" t="e">
        <f t="shared" ca="1" si="57"/>
        <v>#VALUE!</v>
      </c>
      <c r="F348" s="4" t="e">
        <f t="shared" ca="1" si="57"/>
        <v>#VALUE!</v>
      </c>
      <c r="G348" s="5" t="e">
        <f t="shared" ca="1" si="51"/>
        <v>#VALUE!</v>
      </c>
      <c r="H348" s="6" t="e">
        <f t="shared" ca="1" si="52"/>
        <v>#VALUE!</v>
      </c>
      <c r="I348" s="6" t="e">
        <f t="shared" ca="1" si="53"/>
        <v>#VALUE!</v>
      </c>
      <c r="J348" s="6" t="e">
        <f t="shared" ca="1" si="54"/>
        <v>#VALUE!</v>
      </c>
      <c r="K348" s="25" t="e">
        <f t="shared" ca="1" si="55"/>
        <v>#VALUE!</v>
      </c>
      <c r="L348" s="49"/>
      <c r="M348" s="38" t="e">
        <f ca="1">VLOOKUP($K348,IPv4_define!$Q:$Q,1,1)</f>
        <v>#VALUE!</v>
      </c>
      <c r="N348" s="17" t="e">
        <f ca="1">VLOOKUP($K348,IPv4_define!$Q:$Y,COLUMNS(IPv4_define!Q:Y),1)</f>
        <v>#VALUE!</v>
      </c>
      <c r="O348" s="30" t="e">
        <f t="shared" ca="1" si="56"/>
        <v>#VALUE!</v>
      </c>
      <c r="P348" s="82" t="e">
        <f ca="1">IF(O348&gt;0,VLOOKUP($K348,IPv4_define!$P:$Z,COLUMNS(IPv4_define!$P:$Z),1),"")</f>
        <v>#VALUE!</v>
      </c>
    </row>
    <row r="349" spans="2:16" x14ac:dyDescent="0.15">
      <c r="B349" s="53">
        <v>345</v>
      </c>
      <c r="C349" s="42"/>
      <c r="D349" s="4" t="e">
        <f t="shared" ca="1" si="50"/>
        <v>#VALUE!</v>
      </c>
      <c r="E349" s="4" t="e">
        <f t="shared" ca="1" si="57"/>
        <v>#VALUE!</v>
      </c>
      <c r="F349" s="4" t="e">
        <f t="shared" ca="1" si="57"/>
        <v>#VALUE!</v>
      </c>
      <c r="G349" s="5" t="e">
        <f t="shared" ca="1" si="51"/>
        <v>#VALUE!</v>
      </c>
      <c r="H349" s="6" t="e">
        <f t="shared" ca="1" si="52"/>
        <v>#VALUE!</v>
      </c>
      <c r="I349" s="6" t="e">
        <f t="shared" ca="1" si="53"/>
        <v>#VALUE!</v>
      </c>
      <c r="J349" s="6" t="e">
        <f t="shared" ca="1" si="54"/>
        <v>#VALUE!</v>
      </c>
      <c r="K349" s="25" t="e">
        <f t="shared" ca="1" si="55"/>
        <v>#VALUE!</v>
      </c>
      <c r="L349" s="49"/>
      <c r="M349" s="38" t="e">
        <f ca="1">VLOOKUP($K349,IPv4_define!$Q:$Q,1,1)</f>
        <v>#VALUE!</v>
      </c>
      <c r="N349" s="17" t="e">
        <f ca="1">VLOOKUP($K349,IPv4_define!$Q:$Y,COLUMNS(IPv4_define!Q:Y),1)</f>
        <v>#VALUE!</v>
      </c>
      <c r="O349" s="30" t="e">
        <f t="shared" ca="1" si="56"/>
        <v>#VALUE!</v>
      </c>
      <c r="P349" s="82" t="e">
        <f ca="1">IF(O349&gt;0,VLOOKUP($K349,IPv4_define!$P:$Z,COLUMNS(IPv4_define!$P:$Z),1),"")</f>
        <v>#VALUE!</v>
      </c>
    </row>
    <row r="350" spans="2:16" x14ac:dyDescent="0.15">
      <c r="B350" s="53">
        <v>346</v>
      </c>
      <c r="C350" s="42"/>
      <c r="D350" s="4" t="e">
        <f t="shared" ca="1" si="50"/>
        <v>#VALUE!</v>
      </c>
      <c r="E350" s="4" t="e">
        <f t="shared" ca="1" si="57"/>
        <v>#VALUE!</v>
      </c>
      <c r="F350" s="4" t="e">
        <f t="shared" ca="1" si="57"/>
        <v>#VALUE!</v>
      </c>
      <c r="G350" s="5" t="e">
        <f t="shared" ca="1" si="51"/>
        <v>#VALUE!</v>
      </c>
      <c r="H350" s="6" t="e">
        <f t="shared" ca="1" si="52"/>
        <v>#VALUE!</v>
      </c>
      <c r="I350" s="6" t="e">
        <f t="shared" ca="1" si="53"/>
        <v>#VALUE!</v>
      </c>
      <c r="J350" s="6" t="e">
        <f t="shared" ca="1" si="54"/>
        <v>#VALUE!</v>
      </c>
      <c r="K350" s="25" t="e">
        <f t="shared" ca="1" si="55"/>
        <v>#VALUE!</v>
      </c>
      <c r="L350" s="49"/>
      <c r="M350" s="38" t="e">
        <f ca="1">VLOOKUP($K350,IPv4_define!$Q:$Q,1,1)</f>
        <v>#VALUE!</v>
      </c>
      <c r="N350" s="17" t="e">
        <f ca="1">VLOOKUP($K350,IPv4_define!$Q:$Y,COLUMNS(IPv4_define!Q:Y),1)</f>
        <v>#VALUE!</v>
      </c>
      <c r="O350" s="30" t="e">
        <f t="shared" ca="1" si="56"/>
        <v>#VALUE!</v>
      </c>
      <c r="P350" s="82" t="e">
        <f ca="1">IF(O350&gt;0,VLOOKUP($K350,IPv4_define!$P:$Z,COLUMNS(IPv4_define!$P:$Z),1),"")</f>
        <v>#VALUE!</v>
      </c>
    </row>
    <row r="351" spans="2:16" x14ac:dyDescent="0.15">
      <c r="B351" s="53">
        <v>347</v>
      </c>
      <c r="C351" s="42"/>
      <c r="D351" s="4" t="e">
        <f t="shared" ca="1" si="50"/>
        <v>#VALUE!</v>
      </c>
      <c r="E351" s="4" t="e">
        <f t="shared" ca="1" si="57"/>
        <v>#VALUE!</v>
      </c>
      <c r="F351" s="4" t="e">
        <f t="shared" ca="1" si="57"/>
        <v>#VALUE!</v>
      </c>
      <c r="G351" s="5" t="e">
        <f t="shared" ca="1" si="51"/>
        <v>#VALUE!</v>
      </c>
      <c r="H351" s="6" t="e">
        <f t="shared" ca="1" si="52"/>
        <v>#VALUE!</v>
      </c>
      <c r="I351" s="6" t="e">
        <f t="shared" ca="1" si="53"/>
        <v>#VALUE!</v>
      </c>
      <c r="J351" s="6" t="e">
        <f t="shared" ca="1" si="54"/>
        <v>#VALUE!</v>
      </c>
      <c r="K351" s="25" t="e">
        <f t="shared" ca="1" si="55"/>
        <v>#VALUE!</v>
      </c>
      <c r="L351" s="49"/>
      <c r="M351" s="38" t="e">
        <f ca="1">VLOOKUP($K351,IPv4_define!$Q:$Q,1,1)</f>
        <v>#VALUE!</v>
      </c>
      <c r="N351" s="17" t="e">
        <f ca="1">VLOOKUP($K351,IPv4_define!$Q:$Y,COLUMNS(IPv4_define!Q:Y),1)</f>
        <v>#VALUE!</v>
      </c>
      <c r="O351" s="30" t="e">
        <f t="shared" ca="1" si="56"/>
        <v>#VALUE!</v>
      </c>
      <c r="P351" s="82" t="e">
        <f ca="1">IF(O351&gt;0,VLOOKUP($K351,IPv4_define!$P:$Z,COLUMNS(IPv4_define!$P:$Z),1),"")</f>
        <v>#VALUE!</v>
      </c>
    </row>
    <row r="352" spans="2:16" x14ac:dyDescent="0.15">
      <c r="B352" s="53">
        <v>348</v>
      </c>
      <c r="C352" s="42"/>
      <c r="D352" s="4" t="e">
        <f t="shared" ca="1" si="50"/>
        <v>#VALUE!</v>
      </c>
      <c r="E352" s="4" t="e">
        <f t="shared" ca="1" si="57"/>
        <v>#VALUE!</v>
      </c>
      <c r="F352" s="4" t="e">
        <f t="shared" ca="1" si="57"/>
        <v>#VALUE!</v>
      </c>
      <c r="G352" s="5" t="e">
        <f t="shared" ca="1" si="51"/>
        <v>#VALUE!</v>
      </c>
      <c r="H352" s="6" t="e">
        <f t="shared" ca="1" si="52"/>
        <v>#VALUE!</v>
      </c>
      <c r="I352" s="6" t="e">
        <f t="shared" ca="1" si="53"/>
        <v>#VALUE!</v>
      </c>
      <c r="J352" s="6" t="e">
        <f t="shared" ca="1" si="54"/>
        <v>#VALUE!</v>
      </c>
      <c r="K352" s="25" t="e">
        <f t="shared" ca="1" si="55"/>
        <v>#VALUE!</v>
      </c>
      <c r="L352" s="49"/>
      <c r="M352" s="38" t="e">
        <f ca="1">VLOOKUP($K352,IPv4_define!$Q:$Q,1,1)</f>
        <v>#VALUE!</v>
      </c>
      <c r="N352" s="17" t="e">
        <f ca="1">VLOOKUP($K352,IPv4_define!$Q:$Y,COLUMNS(IPv4_define!Q:Y),1)</f>
        <v>#VALUE!</v>
      </c>
      <c r="O352" s="30" t="e">
        <f t="shared" ca="1" si="56"/>
        <v>#VALUE!</v>
      </c>
      <c r="P352" s="82" t="e">
        <f ca="1">IF(O352&gt;0,VLOOKUP($K352,IPv4_define!$P:$Z,COLUMNS(IPv4_define!$P:$Z),1),"")</f>
        <v>#VALUE!</v>
      </c>
    </row>
    <row r="353" spans="2:16" x14ac:dyDescent="0.15">
      <c r="B353" s="53">
        <v>349</v>
      </c>
      <c r="C353" s="42"/>
      <c r="D353" s="4" t="e">
        <f t="shared" ca="1" si="50"/>
        <v>#VALUE!</v>
      </c>
      <c r="E353" s="4" t="e">
        <f t="shared" ca="1" si="57"/>
        <v>#VALUE!</v>
      </c>
      <c r="F353" s="4" t="e">
        <f t="shared" ca="1" si="57"/>
        <v>#VALUE!</v>
      </c>
      <c r="G353" s="5" t="e">
        <f t="shared" ca="1" si="51"/>
        <v>#VALUE!</v>
      </c>
      <c r="H353" s="6" t="e">
        <f t="shared" ca="1" si="52"/>
        <v>#VALUE!</v>
      </c>
      <c r="I353" s="6" t="e">
        <f t="shared" ca="1" si="53"/>
        <v>#VALUE!</v>
      </c>
      <c r="J353" s="6" t="e">
        <f t="shared" ca="1" si="54"/>
        <v>#VALUE!</v>
      </c>
      <c r="K353" s="25" t="e">
        <f t="shared" ca="1" si="55"/>
        <v>#VALUE!</v>
      </c>
      <c r="L353" s="49"/>
      <c r="M353" s="38" t="e">
        <f ca="1">VLOOKUP($K353,IPv4_define!$Q:$Q,1,1)</f>
        <v>#VALUE!</v>
      </c>
      <c r="N353" s="17" t="e">
        <f ca="1">VLOOKUP($K353,IPv4_define!$Q:$Y,COLUMNS(IPv4_define!Q:Y),1)</f>
        <v>#VALUE!</v>
      </c>
      <c r="O353" s="30" t="e">
        <f t="shared" ca="1" si="56"/>
        <v>#VALUE!</v>
      </c>
      <c r="P353" s="82" t="e">
        <f ca="1">IF(O353&gt;0,VLOOKUP($K353,IPv4_define!$P:$Z,COLUMNS(IPv4_define!$P:$Z),1),"")</f>
        <v>#VALUE!</v>
      </c>
    </row>
    <row r="354" spans="2:16" x14ac:dyDescent="0.15">
      <c r="B354" s="53">
        <v>350</v>
      </c>
      <c r="C354" s="42"/>
      <c r="D354" s="4" t="e">
        <f t="shared" ca="1" si="50"/>
        <v>#VALUE!</v>
      </c>
      <c r="E354" s="4" t="e">
        <f t="shared" ca="1" si="57"/>
        <v>#VALUE!</v>
      </c>
      <c r="F354" s="4" t="e">
        <f t="shared" ca="1" si="57"/>
        <v>#VALUE!</v>
      </c>
      <c r="G354" s="5" t="e">
        <f t="shared" ca="1" si="51"/>
        <v>#VALUE!</v>
      </c>
      <c r="H354" s="6" t="e">
        <f t="shared" ca="1" si="52"/>
        <v>#VALUE!</v>
      </c>
      <c r="I354" s="6" t="e">
        <f t="shared" ca="1" si="53"/>
        <v>#VALUE!</v>
      </c>
      <c r="J354" s="6" t="e">
        <f t="shared" ca="1" si="54"/>
        <v>#VALUE!</v>
      </c>
      <c r="K354" s="25" t="e">
        <f t="shared" ca="1" si="55"/>
        <v>#VALUE!</v>
      </c>
      <c r="L354" s="49"/>
      <c r="M354" s="38" t="e">
        <f ca="1">VLOOKUP($K354,IPv4_define!$Q:$Q,1,1)</f>
        <v>#VALUE!</v>
      </c>
      <c r="N354" s="17" t="e">
        <f ca="1">VLOOKUP($K354,IPv4_define!$Q:$Y,COLUMNS(IPv4_define!Q:Y),1)</f>
        <v>#VALUE!</v>
      </c>
      <c r="O354" s="30" t="e">
        <f t="shared" ca="1" si="56"/>
        <v>#VALUE!</v>
      </c>
      <c r="P354" s="82" t="e">
        <f ca="1">IF(O354&gt;0,VLOOKUP($K354,IPv4_define!$P:$Z,COLUMNS(IPv4_define!$P:$Z),1),"")</f>
        <v>#VALUE!</v>
      </c>
    </row>
    <row r="355" spans="2:16" x14ac:dyDescent="0.15">
      <c r="B355" s="53">
        <v>351</v>
      </c>
      <c r="C355" s="42"/>
      <c r="D355" s="4" t="e">
        <f t="shared" ca="1" si="50"/>
        <v>#VALUE!</v>
      </c>
      <c r="E355" s="4" t="e">
        <f t="shared" ca="1" si="57"/>
        <v>#VALUE!</v>
      </c>
      <c r="F355" s="4" t="e">
        <f t="shared" ca="1" si="57"/>
        <v>#VALUE!</v>
      </c>
      <c r="G355" s="5" t="e">
        <f t="shared" ca="1" si="51"/>
        <v>#VALUE!</v>
      </c>
      <c r="H355" s="6" t="e">
        <f t="shared" ca="1" si="52"/>
        <v>#VALUE!</v>
      </c>
      <c r="I355" s="6" t="e">
        <f t="shared" ca="1" si="53"/>
        <v>#VALUE!</v>
      </c>
      <c r="J355" s="6" t="e">
        <f t="shared" ca="1" si="54"/>
        <v>#VALUE!</v>
      </c>
      <c r="K355" s="25" t="e">
        <f t="shared" ca="1" si="55"/>
        <v>#VALUE!</v>
      </c>
      <c r="L355" s="49"/>
      <c r="M355" s="38" t="e">
        <f ca="1">VLOOKUP($K355,IPv4_define!$Q:$Q,1,1)</f>
        <v>#VALUE!</v>
      </c>
      <c r="N355" s="17" t="e">
        <f ca="1">VLOOKUP($K355,IPv4_define!$Q:$Y,COLUMNS(IPv4_define!Q:Y),1)</f>
        <v>#VALUE!</v>
      </c>
      <c r="O355" s="30" t="e">
        <f t="shared" ca="1" si="56"/>
        <v>#VALUE!</v>
      </c>
      <c r="P355" s="82" t="e">
        <f ca="1">IF(O355&gt;0,VLOOKUP($K355,IPv4_define!$P:$Z,COLUMNS(IPv4_define!$P:$Z),1),"")</f>
        <v>#VALUE!</v>
      </c>
    </row>
    <row r="356" spans="2:16" x14ac:dyDescent="0.15">
      <c r="B356" s="53">
        <v>352</v>
      </c>
      <c r="C356" s="42"/>
      <c r="D356" s="4" t="e">
        <f t="shared" ca="1" si="50"/>
        <v>#VALUE!</v>
      </c>
      <c r="E356" s="4" t="e">
        <f t="shared" ca="1" si="57"/>
        <v>#VALUE!</v>
      </c>
      <c r="F356" s="4" t="e">
        <f t="shared" ca="1" si="57"/>
        <v>#VALUE!</v>
      </c>
      <c r="G356" s="5" t="e">
        <f t="shared" ca="1" si="51"/>
        <v>#VALUE!</v>
      </c>
      <c r="H356" s="6" t="e">
        <f t="shared" ca="1" si="52"/>
        <v>#VALUE!</v>
      </c>
      <c r="I356" s="6" t="e">
        <f t="shared" ca="1" si="53"/>
        <v>#VALUE!</v>
      </c>
      <c r="J356" s="6" t="e">
        <f t="shared" ca="1" si="54"/>
        <v>#VALUE!</v>
      </c>
      <c r="K356" s="25" t="e">
        <f t="shared" ca="1" si="55"/>
        <v>#VALUE!</v>
      </c>
      <c r="L356" s="49"/>
      <c r="M356" s="38" t="e">
        <f ca="1">VLOOKUP($K356,IPv4_define!$Q:$Q,1,1)</f>
        <v>#VALUE!</v>
      </c>
      <c r="N356" s="17" t="e">
        <f ca="1">VLOOKUP($K356,IPv4_define!$Q:$Y,COLUMNS(IPv4_define!Q:Y),1)</f>
        <v>#VALUE!</v>
      </c>
      <c r="O356" s="30" t="e">
        <f t="shared" ca="1" si="56"/>
        <v>#VALUE!</v>
      </c>
      <c r="P356" s="82" t="e">
        <f ca="1">IF(O356&gt;0,VLOOKUP($K356,IPv4_define!$P:$Z,COLUMNS(IPv4_define!$P:$Z),1),"")</f>
        <v>#VALUE!</v>
      </c>
    </row>
    <row r="357" spans="2:16" x14ac:dyDescent="0.15">
      <c r="B357" s="53">
        <v>353</v>
      </c>
      <c r="C357" s="42"/>
      <c r="D357" s="4" t="e">
        <f t="shared" ca="1" si="50"/>
        <v>#VALUE!</v>
      </c>
      <c r="E357" s="4" t="e">
        <f t="shared" ca="1" si="57"/>
        <v>#VALUE!</v>
      </c>
      <c r="F357" s="4" t="e">
        <f t="shared" ca="1" si="57"/>
        <v>#VALUE!</v>
      </c>
      <c r="G357" s="5" t="e">
        <f t="shared" ca="1" si="51"/>
        <v>#VALUE!</v>
      </c>
      <c r="H357" s="6" t="e">
        <f t="shared" ca="1" si="52"/>
        <v>#VALUE!</v>
      </c>
      <c r="I357" s="6" t="e">
        <f t="shared" ca="1" si="53"/>
        <v>#VALUE!</v>
      </c>
      <c r="J357" s="6" t="e">
        <f t="shared" ca="1" si="54"/>
        <v>#VALUE!</v>
      </c>
      <c r="K357" s="25" t="e">
        <f t="shared" ca="1" si="55"/>
        <v>#VALUE!</v>
      </c>
      <c r="L357" s="49"/>
      <c r="M357" s="38" t="e">
        <f ca="1">VLOOKUP($K357,IPv4_define!$Q:$Q,1,1)</f>
        <v>#VALUE!</v>
      </c>
      <c r="N357" s="17" t="e">
        <f ca="1">VLOOKUP($K357,IPv4_define!$Q:$Y,COLUMNS(IPv4_define!Q:Y),1)</f>
        <v>#VALUE!</v>
      </c>
      <c r="O357" s="30" t="e">
        <f t="shared" ca="1" si="56"/>
        <v>#VALUE!</v>
      </c>
      <c r="P357" s="82" t="e">
        <f ca="1">IF(O357&gt;0,VLOOKUP($K357,IPv4_define!$P:$Z,COLUMNS(IPv4_define!$P:$Z),1),"")</f>
        <v>#VALUE!</v>
      </c>
    </row>
    <row r="358" spans="2:16" x14ac:dyDescent="0.15">
      <c r="B358" s="53">
        <v>354</v>
      </c>
      <c r="C358" s="42"/>
      <c r="D358" s="4" t="e">
        <f t="shared" ca="1" si="50"/>
        <v>#VALUE!</v>
      </c>
      <c r="E358" s="4" t="e">
        <f t="shared" ca="1" si="57"/>
        <v>#VALUE!</v>
      </c>
      <c r="F358" s="4" t="e">
        <f t="shared" ca="1" si="57"/>
        <v>#VALUE!</v>
      </c>
      <c r="G358" s="5" t="e">
        <f t="shared" ca="1" si="51"/>
        <v>#VALUE!</v>
      </c>
      <c r="H358" s="6" t="e">
        <f t="shared" ca="1" si="52"/>
        <v>#VALUE!</v>
      </c>
      <c r="I358" s="6" t="e">
        <f t="shared" ca="1" si="53"/>
        <v>#VALUE!</v>
      </c>
      <c r="J358" s="6" t="e">
        <f t="shared" ca="1" si="54"/>
        <v>#VALUE!</v>
      </c>
      <c r="K358" s="25" t="e">
        <f t="shared" ca="1" si="55"/>
        <v>#VALUE!</v>
      </c>
      <c r="L358" s="49"/>
      <c r="M358" s="38" t="e">
        <f ca="1">VLOOKUP($K358,IPv4_define!$Q:$Q,1,1)</f>
        <v>#VALUE!</v>
      </c>
      <c r="N358" s="17" t="e">
        <f ca="1">VLOOKUP($K358,IPv4_define!$Q:$Y,COLUMNS(IPv4_define!Q:Y),1)</f>
        <v>#VALUE!</v>
      </c>
      <c r="O358" s="30" t="e">
        <f t="shared" ca="1" si="56"/>
        <v>#VALUE!</v>
      </c>
      <c r="P358" s="82" t="e">
        <f ca="1">IF(O358&gt;0,VLOOKUP($K358,IPv4_define!$P:$Z,COLUMNS(IPv4_define!$P:$Z),1),"")</f>
        <v>#VALUE!</v>
      </c>
    </row>
    <row r="359" spans="2:16" x14ac:dyDescent="0.15">
      <c r="B359" s="53">
        <v>355</v>
      </c>
      <c r="C359" s="42"/>
      <c r="D359" s="4" t="e">
        <f t="shared" ca="1" si="50"/>
        <v>#VALUE!</v>
      </c>
      <c r="E359" s="4" t="e">
        <f t="shared" ca="1" si="57"/>
        <v>#VALUE!</v>
      </c>
      <c r="F359" s="4" t="e">
        <f t="shared" ca="1" si="57"/>
        <v>#VALUE!</v>
      </c>
      <c r="G359" s="5" t="e">
        <f t="shared" ca="1" si="51"/>
        <v>#VALUE!</v>
      </c>
      <c r="H359" s="6" t="e">
        <f t="shared" ca="1" si="52"/>
        <v>#VALUE!</v>
      </c>
      <c r="I359" s="6" t="e">
        <f t="shared" ca="1" si="53"/>
        <v>#VALUE!</v>
      </c>
      <c r="J359" s="6" t="e">
        <f t="shared" ca="1" si="54"/>
        <v>#VALUE!</v>
      </c>
      <c r="K359" s="25" t="e">
        <f t="shared" ca="1" si="55"/>
        <v>#VALUE!</v>
      </c>
      <c r="L359" s="49"/>
      <c r="M359" s="38" t="e">
        <f ca="1">VLOOKUP($K359,IPv4_define!$Q:$Q,1,1)</f>
        <v>#VALUE!</v>
      </c>
      <c r="N359" s="17" t="e">
        <f ca="1">VLOOKUP($K359,IPv4_define!$Q:$Y,COLUMNS(IPv4_define!Q:Y),1)</f>
        <v>#VALUE!</v>
      </c>
      <c r="O359" s="30" t="e">
        <f t="shared" ca="1" si="56"/>
        <v>#VALUE!</v>
      </c>
      <c r="P359" s="82" t="e">
        <f ca="1">IF(O359&gt;0,VLOOKUP($K359,IPv4_define!$P:$Z,COLUMNS(IPv4_define!$P:$Z),1),"")</f>
        <v>#VALUE!</v>
      </c>
    </row>
    <row r="360" spans="2:16" x14ac:dyDescent="0.15">
      <c r="B360" s="53">
        <v>356</v>
      </c>
      <c r="C360" s="42"/>
      <c r="D360" s="4" t="e">
        <f t="shared" ca="1" si="50"/>
        <v>#VALUE!</v>
      </c>
      <c r="E360" s="4" t="e">
        <f t="shared" ca="1" si="57"/>
        <v>#VALUE!</v>
      </c>
      <c r="F360" s="4" t="e">
        <f t="shared" ca="1" si="57"/>
        <v>#VALUE!</v>
      </c>
      <c r="G360" s="5" t="e">
        <f t="shared" ca="1" si="51"/>
        <v>#VALUE!</v>
      </c>
      <c r="H360" s="6" t="e">
        <f t="shared" ca="1" si="52"/>
        <v>#VALUE!</v>
      </c>
      <c r="I360" s="6" t="e">
        <f t="shared" ca="1" si="53"/>
        <v>#VALUE!</v>
      </c>
      <c r="J360" s="6" t="e">
        <f t="shared" ca="1" si="54"/>
        <v>#VALUE!</v>
      </c>
      <c r="K360" s="25" t="e">
        <f t="shared" ca="1" si="55"/>
        <v>#VALUE!</v>
      </c>
      <c r="L360" s="49"/>
      <c r="M360" s="38" t="e">
        <f ca="1">VLOOKUP($K360,IPv4_define!$Q:$Q,1,1)</f>
        <v>#VALUE!</v>
      </c>
      <c r="N360" s="17" t="e">
        <f ca="1">VLOOKUP($K360,IPv4_define!$Q:$Y,COLUMNS(IPv4_define!Q:Y),1)</f>
        <v>#VALUE!</v>
      </c>
      <c r="O360" s="30" t="e">
        <f t="shared" ca="1" si="56"/>
        <v>#VALUE!</v>
      </c>
      <c r="P360" s="82" t="e">
        <f ca="1">IF(O360&gt;0,VLOOKUP($K360,IPv4_define!$P:$Z,COLUMNS(IPv4_define!$P:$Z),1),"")</f>
        <v>#VALUE!</v>
      </c>
    </row>
    <row r="361" spans="2:16" x14ac:dyDescent="0.15">
      <c r="B361" s="53">
        <v>357</v>
      </c>
      <c r="C361" s="42"/>
      <c r="D361" s="4" t="e">
        <f t="shared" ca="1" si="50"/>
        <v>#VALUE!</v>
      </c>
      <c r="E361" s="4" t="e">
        <f t="shared" ca="1" si="57"/>
        <v>#VALUE!</v>
      </c>
      <c r="F361" s="4" t="e">
        <f t="shared" ca="1" si="57"/>
        <v>#VALUE!</v>
      </c>
      <c r="G361" s="5" t="e">
        <f t="shared" ca="1" si="51"/>
        <v>#VALUE!</v>
      </c>
      <c r="H361" s="6" t="e">
        <f t="shared" ca="1" si="52"/>
        <v>#VALUE!</v>
      </c>
      <c r="I361" s="6" t="e">
        <f t="shared" ca="1" si="53"/>
        <v>#VALUE!</v>
      </c>
      <c r="J361" s="6" t="e">
        <f t="shared" ca="1" si="54"/>
        <v>#VALUE!</v>
      </c>
      <c r="K361" s="25" t="e">
        <f t="shared" ca="1" si="55"/>
        <v>#VALUE!</v>
      </c>
      <c r="L361" s="49"/>
      <c r="M361" s="38" t="e">
        <f ca="1">VLOOKUP($K361,IPv4_define!$Q:$Q,1,1)</f>
        <v>#VALUE!</v>
      </c>
      <c r="N361" s="17" t="e">
        <f ca="1">VLOOKUP($K361,IPv4_define!$Q:$Y,COLUMNS(IPv4_define!Q:Y),1)</f>
        <v>#VALUE!</v>
      </c>
      <c r="O361" s="30" t="e">
        <f t="shared" ca="1" si="56"/>
        <v>#VALUE!</v>
      </c>
      <c r="P361" s="82" t="e">
        <f ca="1">IF(O361&gt;0,VLOOKUP($K361,IPv4_define!$P:$Z,COLUMNS(IPv4_define!$P:$Z),1),"")</f>
        <v>#VALUE!</v>
      </c>
    </row>
    <row r="362" spans="2:16" x14ac:dyDescent="0.15">
      <c r="B362" s="53">
        <v>358</v>
      </c>
      <c r="C362" s="42"/>
      <c r="D362" s="4" t="e">
        <f t="shared" ca="1" si="50"/>
        <v>#VALUE!</v>
      </c>
      <c r="E362" s="4" t="e">
        <f t="shared" ca="1" si="57"/>
        <v>#VALUE!</v>
      </c>
      <c r="F362" s="4" t="e">
        <f t="shared" ca="1" si="57"/>
        <v>#VALUE!</v>
      </c>
      <c r="G362" s="5" t="e">
        <f t="shared" ca="1" si="51"/>
        <v>#VALUE!</v>
      </c>
      <c r="H362" s="6" t="e">
        <f t="shared" ca="1" si="52"/>
        <v>#VALUE!</v>
      </c>
      <c r="I362" s="6" t="e">
        <f t="shared" ca="1" si="53"/>
        <v>#VALUE!</v>
      </c>
      <c r="J362" s="6" t="e">
        <f t="shared" ca="1" si="54"/>
        <v>#VALUE!</v>
      </c>
      <c r="K362" s="25" t="e">
        <f t="shared" ca="1" si="55"/>
        <v>#VALUE!</v>
      </c>
      <c r="L362" s="49"/>
      <c r="M362" s="38" t="e">
        <f ca="1">VLOOKUP($K362,IPv4_define!$Q:$Q,1,1)</f>
        <v>#VALUE!</v>
      </c>
      <c r="N362" s="17" t="e">
        <f ca="1">VLOOKUP($K362,IPv4_define!$Q:$Y,COLUMNS(IPv4_define!Q:Y),1)</f>
        <v>#VALUE!</v>
      </c>
      <c r="O362" s="30" t="e">
        <f t="shared" ca="1" si="56"/>
        <v>#VALUE!</v>
      </c>
      <c r="P362" s="82" t="e">
        <f ca="1">IF(O362&gt;0,VLOOKUP($K362,IPv4_define!$P:$Z,COLUMNS(IPv4_define!$P:$Z),1),"")</f>
        <v>#VALUE!</v>
      </c>
    </row>
    <row r="363" spans="2:16" x14ac:dyDescent="0.15">
      <c r="B363" s="53">
        <v>359</v>
      </c>
      <c r="C363" s="42"/>
      <c r="D363" s="4" t="e">
        <f t="shared" ca="1" si="50"/>
        <v>#VALUE!</v>
      </c>
      <c r="E363" s="4" t="e">
        <f t="shared" ca="1" si="57"/>
        <v>#VALUE!</v>
      </c>
      <c r="F363" s="4" t="e">
        <f t="shared" ca="1" si="57"/>
        <v>#VALUE!</v>
      </c>
      <c r="G363" s="5" t="e">
        <f t="shared" ca="1" si="51"/>
        <v>#VALUE!</v>
      </c>
      <c r="H363" s="6" t="e">
        <f t="shared" ca="1" si="52"/>
        <v>#VALUE!</v>
      </c>
      <c r="I363" s="6" t="e">
        <f t="shared" ca="1" si="53"/>
        <v>#VALUE!</v>
      </c>
      <c r="J363" s="6" t="e">
        <f t="shared" ca="1" si="54"/>
        <v>#VALUE!</v>
      </c>
      <c r="K363" s="25" t="e">
        <f t="shared" ca="1" si="55"/>
        <v>#VALUE!</v>
      </c>
      <c r="L363" s="49"/>
      <c r="M363" s="38" t="e">
        <f ca="1">VLOOKUP($K363,IPv4_define!$Q:$Q,1,1)</f>
        <v>#VALUE!</v>
      </c>
      <c r="N363" s="17" t="e">
        <f ca="1">VLOOKUP($K363,IPv4_define!$Q:$Y,COLUMNS(IPv4_define!Q:Y),1)</f>
        <v>#VALUE!</v>
      </c>
      <c r="O363" s="30" t="e">
        <f t="shared" ca="1" si="56"/>
        <v>#VALUE!</v>
      </c>
      <c r="P363" s="82" t="e">
        <f ca="1">IF(O363&gt;0,VLOOKUP($K363,IPv4_define!$P:$Z,COLUMNS(IPv4_define!$P:$Z),1),"")</f>
        <v>#VALUE!</v>
      </c>
    </row>
    <row r="364" spans="2:16" x14ac:dyDescent="0.15">
      <c r="B364" s="53">
        <v>360</v>
      </c>
      <c r="C364" s="42"/>
      <c r="D364" s="4" t="e">
        <f t="shared" ca="1" si="50"/>
        <v>#VALUE!</v>
      </c>
      <c r="E364" s="4" t="e">
        <f t="shared" ca="1" si="57"/>
        <v>#VALUE!</v>
      </c>
      <c r="F364" s="4" t="e">
        <f t="shared" ca="1" si="57"/>
        <v>#VALUE!</v>
      </c>
      <c r="G364" s="5" t="e">
        <f t="shared" ca="1" si="51"/>
        <v>#VALUE!</v>
      </c>
      <c r="H364" s="6" t="e">
        <f t="shared" ca="1" si="52"/>
        <v>#VALUE!</v>
      </c>
      <c r="I364" s="6" t="e">
        <f t="shared" ca="1" si="53"/>
        <v>#VALUE!</v>
      </c>
      <c r="J364" s="6" t="e">
        <f t="shared" ca="1" si="54"/>
        <v>#VALUE!</v>
      </c>
      <c r="K364" s="25" t="e">
        <f t="shared" ca="1" si="55"/>
        <v>#VALUE!</v>
      </c>
      <c r="L364" s="49"/>
      <c r="M364" s="38" t="e">
        <f ca="1">VLOOKUP($K364,IPv4_define!$Q:$Q,1,1)</f>
        <v>#VALUE!</v>
      </c>
      <c r="N364" s="17" t="e">
        <f ca="1">VLOOKUP($K364,IPv4_define!$Q:$Y,COLUMNS(IPv4_define!Q:Y),1)</f>
        <v>#VALUE!</v>
      </c>
      <c r="O364" s="30" t="e">
        <f t="shared" ca="1" si="56"/>
        <v>#VALUE!</v>
      </c>
      <c r="P364" s="82" t="e">
        <f ca="1">IF(O364&gt;0,VLOOKUP($K364,IPv4_define!$P:$Z,COLUMNS(IPv4_define!$P:$Z),1),"")</f>
        <v>#VALUE!</v>
      </c>
    </row>
    <row r="365" spans="2:16" x14ac:dyDescent="0.15">
      <c r="B365" s="53">
        <v>361</v>
      </c>
      <c r="C365" s="42"/>
      <c r="D365" s="4" t="e">
        <f t="shared" ca="1" si="50"/>
        <v>#VALUE!</v>
      </c>
      <c r="E365" s="4" t="e">
        <f t="shared" ca="1" si="57"/>
        <v>#VALUE!</v>
      </c>
      <c r="F365" s="4" t="e">
        <f t="shared" ca="1" si="57"/>
        <v>#VALUE!</v>
      </c>
      <c r="G365" s="5" t="e">
        <f t="shared" ca="1" si="51"/>
        <v>#VALUE!</v>
      </c>
      <c r="H365" s="6" t="e">
        <f t="shared" ca="1" si="52"/>
        <v>#VALUE!</v>
      </c>
      <c r="I365" s="6" t="e">
        <f t="shared" ca="1" si="53"/>
        <v>#VALUE!</v>
      </c>
      <c r="J365" s="6" t="e">
        <f t="shared" ca="1" si="54"/>
        <v>#VALUE!</v>
      </c>
      <c r="K365" s="25" t="e">
        <f t="shared" ca="1" si="55"/>
        <v>#VALUE!</v>
      </c>
      <c r="L365" s="49"/>
      <c r="M365" s="38" t="e">
        <f ca="1">VLOOKUP($K365,IPv4_define!$Q:$Q,1,1)</f>
        <v>#VALUE!</v>
      </c>
      <c r="N365" s="17" t="e">
        <f ca="1">VLOOKUP($K365,IPv4_define!$Q:$Y,COLUMNS(IPv4_define!Q:Y),1)</f>
        <v>#VALUE!</v>
      </c>
      <c r="O365" s="30" t="e">
        <f t="shared" ca="1" si="56"/>
        <v>#VALUE!</v>
      </c>
      <c r="P365" s="82" t="e">
        <f ca="1">IF(O365&gt;0,VLOOKUP($K365,IPv4_define!$P:$Z,COLUMNS(IPv4_define!$P:$Z),1),"")</f>
        <v>#VALUE!</v>
      </c>
    </row>
    <row r="366" spans="2:16" x14ac:dyDescent="0.15">
      <c r="B366" s="53">
        <v>362</v>
      </c>
      <c r="C366" s="42"/>
      <c r="D366" s="4" t="e">
        <f t="shared" ca="1" si="50"/>
        <v>#VALUE!</v>
      </c>
      <c r="E366" s="4" t="e">
        <f t="shared" ca="1" si="57"/>
        <v>#VALUE!</v>
      </c>
      <c r="F366" s="4" t="e">
        <f t="shared" ca="1" si="57"/>
        <v>#VALUE!</v>
      </c>
      <c r="G366" s="5" t="e">
        <f t="shared" ca="1" si="51"/>
        <v>#VALUE!</v>
      </c>
      <c r="H366" s="6" t="e">
        <f t="shared" ca="1" si="52"/>
        <v>#VALUE!</v>
      </c>
      <c r="I366" s="6" t="e">
        <f t="shared" ca="1" si="53"/>
        <v>#VALUE!</v>
      </c>
      <c r="J366" s="6" t="e">
        <f t="shared" ca="1" si="54"/>
        <v>#VALUE!</v>
      </c>
      <c r="K366" s="25" t="e">
        <f t="shared" ca="1" si="55"/>
        <v>#VALUE!</v>
      </c>
      <c r="L366" s="49"/>
      <c r="M366" s="38" t="e">
        <f ca="1">VLOOKUP($K366,IPv4_define!$Q:$Q,1,1)</f>
        <v>#VALUE!</v>
      </c>
      <c r="N366" s="17" t="e">
        <f ca="1">VLOOKUP($K366,IPv4_define!$Q:$Y,COLUMNS(IPv4_define!Q:Y),1)</f>
        <v>#VALUE!</v>
      </c>
      <c r="O366" s="30" t="e">
        <f t="shared" ca="1" si="56"/>
        <v>#VALUE!</v>
      </c>
      <c r="P366" s="82" t="e">
        <f ca="1">IF(O366&gt;0,VLOOKUP($K366,IPv4_define!$P:$Z,COLUMNS(IPv4_define!$P:$Z),1),"")</f>
        <v>#VALUE!</v>
      </c>
    </row>
    <row r="367" spans="2:16" x14ac:dyDescent="0.15">
      <c r="B367" s="53">
        <v>363</v>
      </c>
      <c r="C367" s="42"/>
      <c r="D367" s="4" t="e">
        <f t="shared" ca="1" si="50"/>
        <v>#VALUE!</v>
      </c>
      <c r="E367" s="4" t="e">
        <f t="shared" ca="1" si="57"/>
        <v>#VALUE!</v>
      </c>
      <c r="F367" s="4" t="e">
        <f t="shared" ca="1" si="57"/>
        <v>#VALUE!</v>
      </c>
      <c r="G367" s="5" t="e">
        <f t="shared" ca="1" si="51"/>
        <v>#VALUE!</v>
      </c>
      <c r="H367" s="6" t="e">
        <f t="shared" ca="1" si="52"/>
        <v>#VALUE!</v>
      </c>
      <c r="I367" s="6" t="e">
        <f t="shared" ca="1" si="53"/>
        <v>#VALUE!</v>
      </c>
      <c r="J367" s="6" t="e">
        <f t="shared" ca="1" si="54"/>
        <v>#VALUE!</v>
      </c>
      <c r="K367" s="25" t="e">
        <f t="shared" ca="1" si="55"/>
        <v>#VALUE!</v>
      </c>
      <c r="L367" s="49"/>
      <c r="M367" s="38" t="e">
        <f ca="1">VLOOKUP($K367,IPv4_define!$Q:$Q,1,1)</f>
        <v>#VALUE!</v>
      </c>
      <c r="N367" s="17" t="e">
        <f ca="1">VLOOKUP($K367,IPv4_define!$Q:$Y,COLUMNS(IPv4_define!Q:Y),1)</f>
        <v>#VALUE!</v>
      </c>
      <c r="O367" s="30" t="e">
        <f t="shared" ca="1" si="56"/>
        <v>#VALUE!</v>
      </c>
      <c r="P367" s="82" t="e">
        <f ca="1">IF(O367&gt;0,VLOOKUP($K367,IPv4_define!$P:$Z,COLUMNS(IPv4_define!$P:$Z),1),"")</f>
        <v>#VALUE!</v>
      </c>
    </row>
    <row r="368" spans="2:16" x14ac:dyDescent="0.15">
      <c r="B368" s="53">
        <v>364</v>
      </c>
      <c r="C368" s="42"/>
      <c r="D368" s="4" t="e">
        <f t="shared" ref="D368:D431" ca="1" si="58">FIND(D$4,OFFSET(D368,0,1-OFFSET(D368,4-ROW(),4)))</f>
        <v>#VALUE!</v>
      </c>
      <c r="E368" s="4" t="e">
        <f t="shared" ca="1" si="57"/>
        <v>#VALUE!</v>
      </c>
      <c r="F368" s="4" t="e">
        <f t="shared" ca="1" si="57"/>
        <v>#VALUE!</v>
      </c>
      <c r="G368" s="5" t="e">
        <f t="shared" ca="1" si="51"/>
        <v>#VALUE!</v>
      </c>
      <c r="H368" s="6" t="e">
        <f t="shared" ca="1" si="52"/>
        <v>#VALUE!</v>
      </c>
      <c r="I368" s="6" t="e">
        <f t="shared" ca="1" si="53"/>
        <v>#VALUE!</v>
      </c>
      <c r="J368" s="6" t="e">
        <f t="shared" ca="1" si="54"/>
        <v>#VALUE!</v>
      </c>
      <c r="K368" s="25" t="e">
        <f t="shared" ca="1" si="55"/>
        <v>#VALUE!</v>
      </c>
      <c r="L368" s="49"/>
      <c r="M368" s="38" t="e">
        <f ca="1">VLOOKUP($K368,IPv4_define!$Q:$Q,1,1)</f>
        <v>#VALUE!</v>
      </c>
      <c r="N368" s="17" t="e">
        <f ca="1">VLOOKUP($K368,IPv4_define!$Q:$Y,COLUMNS(IPv4_define!Q:Y),1)</f>
        <v>#VALUE!</v>
      </c>
      <c r="O368" s="30" t="e">
        <f t="shared" ca="1" si="56"/>
        <v>#VALUE!</v>
      </c>
      <c r="P368" s="82" t="e">
        <f ca="1">IF(O368&gt;0,VLOOKUP($K368,IPv4_define!$P:$Z,COLUMNS(IPv4_define!$P:$Z),1),"")</f>
        <v>#VALUE!</v>
      </c>
    </row>
    <row r="369" spans="2:16" x14ac:dyDescent="0.15">
      <c r="B369" s="53">
        <v>365</v>
      </c>
      <c r="C369" s="42"/>
      <c r="D369" s="4" t="e">
        <f t="shared" ca="1" si="58"/>
        <v>#VALUE!</v>
      </c>
      <c r="E369" s="4" t="e">
        <f t="shared" ca="1" si="57"/>
        <v>#VALUE!</v>
      </c>
      <c r="F369" s="4" t="e">
        <f t="shared" ca="1" si="57"/>
        <v>#VALUE!</v>
      </c>
      <c r="G369" s="5" t="e">
        <f t="shared" ca="1" si="51"/>
        <v>#VALUE!</v>
      </c>
      <c r="H369" s="6" t="e">
        <f t="shared" ca="1" si="52"/>
        <v>#VALUE!</v>
      </c>
      <c r="I369" s="6" t="e">
        <f t="shared" ca="1" si="53"/>
        <v>#VALUE!</v>
      </c>
      <c r="J369" s="6" t="e">
        <f t="shared" ca="1" si="54"/>
        <v>#VALUE!</v>
      </c>
      <c r="K369" s="25" t="e">
        <f t="shared" ca="1" si="55"/>
        <v>#VALUE!</v>
      </c>
      <c r="L369" s="49"/>
      <c r="M369" s="38" t="e">
        <f ca="1">VLOOKUP($K369,IPv4_define!$Q:$Q,1,1)</f>
        <v>#VALUE!</v>
      </c>
      <c r="N369" s="17" t="e">
        <f ca="1">VLOOKUP($K369,IPv4_define!$Q:$Y,COLUMNS(IPv4_define!Q:Y),1)</f>
        <v>#VALUE!</v>
      </c>
      <c r="O369" s="30" t="e">
        <f t="shared" ca="1" si="56"/>
        <v>#VALUE!</v>
      </c>
      <c r="P369" s="82" t="e">
        <f ca="1">IF(O369&gt;0,VLOOKUP($K369,IPv4_define!$P:$Z,COLUMNS(IPv4_define!$P:$Z),1),"")</f>
        <v>#VALUE!</v>
      </c>
    </row>
    <row r="370" spans="2:16" x14ac:dyDescent="0.15">
      <c r="B370" s="53">
        <v>366</v>
      </c>
      <c r="C370" s="42"/>
      <c r="D370" s="4" t="e">
        <f t="shared" ca="1" si="58"/>
        <v>#VALUE!</v>
      </c>
      <c r="E370" s="4" t="e">
        <f t="shared" ca="1" si="57"/>
        <v>#VALUE!</v>
      </c>
      <c r="F370" s="4" t="e">
        <f t="shared" ca="1" si="57"/>
        <v>#VALUE!</v>
      </c>
      <c r="G370" s="5" t="e">
        <f t="shared" ca="1" si="51"/>
        <v>#VALUE!</v>
      </c>
      <c r="H370" s="6" t="e">
        <f t="shared" ca="1" si="52"/>
        <v>#VALUE!</v>
      </c>
      <c r="I370" s="6" t="e">
        <f t="shared" ca="1" si="53"/>
        <v>#VALUE!</v>
      </c>
      <c r="J370" s="6" t="e">
        <f t="shared" ca="1" si="54"/>
        <v>#VALUE!</v>
      </c>
      <c r="K370" s="25" t="e">
        <f t="shared" ca="1" si="55"/>
        <v>#VALUE!</v>
      </c>
      <c r="L370" s="49"/>
      <c r="M370" s="38" t="e">
        <f ca="1">VLOOKUP($K370,IPv4_define!$Q:$Q,1,1)</f>
        <v>#VALUE!</v>
      </c>
      <c r="N370" s="17" t="e">
        <f ca="1">VLOOKUP($K370,IPv4_define!$Q:$Y,COLUMNS(IPv4_define!Q:Y),1)</f>
        <v>#VALUE!</v>
      </c>
      <c r="O370" s="30" t="e">
        <f t="shared" ca="1" si="56"/>
        <v>#VALUE!</v>
      </c>
      <c r="P370" s="82" t="e">
        <f ca="1">IF(O370&gt;0,VLOOKUP($K370,IPv4_define!$P:$Z,COLUMNS(IPv4_define!$P:$Z),1),"")</f>
        <v>#VALUE!</v>
      </c>
    </row>
    <row r="371" spans="2:16" x14ac:dyDescent="0.15">
      <c r="B371" s="53">
        <v>367</v>
      </c>
      <c r="C371" s="42"/>
      <c r="D371" s="4" t="e">
        <f t="shared" ca="1" si="58"/>
        <v>#VALUE!</v>
      </c>
      <c r="E371" s="4" t="e">
        <f t="shared" ca="1" si="57"/>
        <v>#VALUE!</v>
      </c>
      <c r="F371" s="4" t="e">
        <f t="shared" ca="1" si="57"/>
        <v>#VALUE!</v>
      </c>
      <c r="G371" s="5" t="e">
        <f t="shared" ca="1" si="51"/>
        <v>#VALUE!</v>
      </c>
      <c r="H371" s="6" t="e">
        <f t="shared" ca="1" si="52"/>
        <v>#VALUE!</v>
      </c>
      <c r="I371" s="6" t="e">
        <f t="shared" ca="1" si="53"/>
        <v>#VALUE!</v>
      </c>
      <c r="J371" s="6" t="e">
        <f t="shared" ca="1" si="54"/>
        <v>#VALUE!</v>
      </c>
      <c r="K371" s="25" t="e">
        <f t="shared" ca="1" si="55"/>
        <v>#VALUE!</v>
      </c>
      <c r="L371" s="49"/>
      <c r="M371" s="38" t="e">
        <f ca="1">VLOOKUP($K371,IPv4_define!$Q:$Q,1,1)</f>
        <v>#VALUE!</v>
      </c>
      <c r="N371" s="17" t="e">
        <f ca="1">VLOOKUP($K371,IPv4_define!$Q:$Y,COLUMNS(IPv4_define!Q:Y),1)</f>
        <v>#VALUE!</v>
      </c>
      <c r="O371" s="30" t="e">
        <f t="shared" ca="1" si="56"/>
        <v>#VALUE!</v>
      </c>
      <c r="P371" s="82" t="e">
        <f ca="1">IF(O371&gt;0,VLOOKUP($K371,IPv4_define!$P:$Z,COLUMNS(IPv4_define!$P:$Z),1),"")</f>
        <v>#VALUE!</v>
      </c>
    </row>
    <row r="372" spans="2:16" x14ac:dyDescent="0.15">
      <c r="B372" s="53">
        <v>368</v>
      </c>
      <c r="C372" s="42"/>
      <c r="D372" s="4" t="e">
        <f t="shared" ca="1" si="58"/>
        <v>#VALUE!</v>
      </c>
      <c r="E372" s="4" t="e">
        <f t="shared" ca="1" si="57"/>
        <v>#VALUE!</v>
      </c>
      <c r="F372" s="4" t="e">
        <f t="shared" ca="1" si="57"/>
        <v>#VALUE!</v>
      </c>
      <c r="G372" s="5" t="e">
        <f t="shared" ca="1" si="51"/>
        <v>#VALUE!</v>
      </c>
      <c r="H372" s="6" t="e">
        <f t="shared" ca="1" si="52"/>
        <v>#VALUE!</v>
      </c>
      <c r="I372" s="6" t="e">
        <f t="shared" ca="1" si="53"/>
        <v>#VALUE!</v>
      </c>
      <c r="J372" s="6" t="e">
        <f t="shared" ca="1" si="54"/>
        <v>#VALUE!</v>
      </c>
      <c r="K372" s="25" t="e">
        <f t="shared" ca="1" si="55"/>
        <v>#VALUE!</v>
      </c>
      <c r="L372" s="49"/>
      <c r="M372" s="38" t="e">
        <f ca="1">VLOOKUP($K372,IPv4_define!$Q:$Q,1,1)</f>
        <v>#VALUE!</v>
      </c>
      <c r="N372" s="17" t="e">
        <f ca="1">VLOOKUP($K372,IPv4_define!$Q:$Y,COLUMNS(IPv4_define!Q:Y),1)</f>
        <v>#VALUE!</v>
      </c>
      <c r="O372" s="30" t="e">
        <f t="shared" ca="1" si="56"/>
        <v>#VALUE!</v>
      </c>
      <c r="P372" s="82" t="e">
        <f ca="1">IF(O372&gt;0,VLOOKUP($K372,IPv4_define!$P:$Z,COLUMNS(IPv4_define!$P:$Z),1),"")</f>
        <v>#VALUE!</v>
      </c>
    </row>
    <row r="373" spans="2:16" x14ac:dyDescent="0.15">
      <c r="B373" s="53">
        <v>369</v>
      </c>
      <c r="C373" s="42"/>
      <c r="D373" s="4" t="e">
        <f t="shared" ca="1" si="58"/>
        <v>#VALUE!</v>
      </c>
      <c r="E373" s="4" t="e">
        <f t="shared" ca="1" si="57"/>
        <v>#VALUE!</v>
      </c>
      <c r="F373" s="4" t="e">
        <f t="shared" ca="1" si="57"/>
        <v>#VALUE!</v>
      </c>
      <c r="G373" s="5" t="e">
        <f t="shared" ca="1" si="51"/>
        <v>#VALUE!</v>
      </c>
      <c r="H373" s="6" t="e">
        <f t="shared" ca="1" si="52"/>
        <v>#VALUE!</v>
      </c>
      <c r="I373" s="6" t="e">
        <f t="shared" ca="1" si="53"/>
        <v>#VALUE!</v>
      </c>
      <c r="J373" s="6" t="e">
        <f t="shared" ca="1" si="54"/>
        <v>#VALUE!</v>
      </c>
      <c r="K373" s="25" t="e">
        <f t="shared" ca="1" si="55"/>
        <v>#VALUE!</v>
      </c>
      <c r="L373" s="49"/>
      <c r="M373" s="38" t="e">
        <f ca="1">VLOOKUP($K373,IPv4_define!$Q:$Q,1,1)</f>
        <v>#VALUE!</v>
      </c>
      <c r="N373" s="17" t="e">
        <f ca="1">VLOOKUP($K373,IPv4_define!$Q:$Y,COLUMNS(IPv4_define!Q:Y),1)</f>
        <v>#VALUE!</v>
      </c>
      <c r="O373" s="30" t="e">
        <f t="shared" ca="1" si="56"/>
        <v>#VALUE!</v>
      </c>
      <c r="P373" s="82" t="e">
        <f ca="1">IF(O373&gt;0,VLOOKUP($K373,IPv4_define!$P:$Z,COLUMNS(IPv4_define!$P:$Z),1),"")</f>
        <v>#VALUE!</v>
      </c>
    </row>
    <row r="374" spans="2:16" x14ac:dyDescent="0.15">
      <c r="B374" s="53">
        <v>370</v>
      </c>
      <c r="C374" s="42"/>
      <c r="D374" s="4" t="e">
        <f t="shared" ca="1" si="58"/>
        <v>#VALUE!</v>
      </c>
      <c r="E374" s="4" t="e">
        <f t="shared" ca="1" si="57"/>
        <v>#VALUE!</v>
      </c>
      <c r="F374" s="4" t="e">
        <f t="shared" ca="1" si="57"/>
        <v>#VALUE!</v>
      </c>
      <c r="G374" s="5" t="e">
        <f t="shared" ca="1" si="51"/>
        <v>#VALUE!</v>
      </c>
      <c r="H374" s="6" t="e">
        <f t="shared" ca="1" si="52"/>
        <v>#VALUE!</v>
      </c>
      <c r="I374" s="6" t="e">
        <f t="shared" ca="1" si="53"/>
        <v>#VALUE!</v>
      </c>
      <c r="J374" s="6" t="e">
        <f t="shared" ca="1" si="54"/>
        <v>#VALUE!</v>
      </c>
      <c r="K374" s="25" t="e">
        <f t="shared" ca="1" si="55"/>
        <v>#VALUE!</v>
      </c>
      <c r="L374" s="49"/>
      <c r="M374" s="38" t="e">
        <f ca="1">VLOOKUP($K374,IPv4_define!$Q:$Q,1,1)</f>
        <v>#VALUE!</v>
      </c>
      <c r="N374" s="17" t="e">
        <f ca="1">VLOOKUP($K374,IPv4_define!$Q:$Y,COLUMNS(IPv4_define!Q:Y),1)</f>
        <v>#VALUE!</v>
      </c>
      <c r="O374" s="30" t="e">
        <f t="shared" ca="1" si="56"/>
        <v>#VALUE!</v>
      </c>
      <c r="P374" s="82" t="e">
        <f ca="1">IF(O374&gt;0,VLOOKUP($K374,IPv4_define!$P:$Z,COLUMNS(IPv4_define!$P:$Z),1),"")</f>
        <v>#VALUE!</v>
      </c>
    </row>
    <row r="375" spans="2:16" x14ac:dyDescent="0.15">
      <c r="B375" s="53">
        <v>371</v>
      </c>
      <c r="C375" s="42"/>
      <c r="D375" s="4" t="e">
        <f t="shared" ca="1" si="58"/>
        <v>#VALUE!</v>
      </c>
      <c r="E375" s="4" t="e">
        <f t="shared" ca="1" si="57"/>
        <v>#VALUE!</v>
      </c>
      <c r="F375" s="4" t="e">
        <f t="shared" ca="1" si="57"/>
        <v>#VALUE!</v>
      </c>
      <c r="G375" s="5" t="e">
        <f t="shared" ca="1" si="51"/>
        <v>#VALUE!</v>
      </c>
      <c r="H375" s="6" t="e">
        <f t="shared" ca="1" si="52"/>
        <v>#VALUE!</v>
      </c>
      <c r="I375" s="6" t="e">
        <f t="shared" ca="1" si="53"/>
        <v>#VALUE!</v>
      </c>
      <c r="J375" s="6" t="e">
        <f t="shared" ca="1" si="54"/>
        <v>#VALUE!</v>
      </c>
      <c r="K375" s="25" t="e">
        <f t="shared" ca="1" si="55"/>
        <v>#VALUE!</v>
      </c>
      <c r="L375" s="49"/>
      <c r="M375" s="38" t="e">
        <f ca="1">VLOOKUP($K375,IPv4_define!$Q:$Q,1,1)</f>
        <v>#VALUE!</v>
      </c>
      <c r="N375" s="17" t="e">
        <f ca="1">VLOOKUP($K375,IPv4_define!$Q:$Y,COLUMNS(IPv4_define!Q:Y),1)</f>
        <v>#VALUE!</v>
      </c>
      <c r="O375" s="30" t="e">
        <f t="shared" ca="1" si="56"/>
        <v>#VALUE!</v>
      </c>
      <c r="P375" s="82" t="e">
        <f ca="1">IF(O375&gt;0,VLOOKUP($K375,IPv4_define!$P:$Z,COLUMNS(IPv4_define!$P:$Z),1),"")</f>
        <v>#VALUE!</v>
      </c>
    </row>
    <row r="376" spans="2:16" x14ac:dyDescent="0.15">
      <c r="B376" s="53">
        <v>372</v>
      </c>
      <c r="C376" s="42"/>
      <c r="D376" s="4" t="e">
        <f t="shared" ca="1" si="58"/>
        <v>#VALUE!</v>
      </c>
      <c r="E376" s="4" t="e">
        <f t="shared" ca="1" si="57"/>
        <v>#VALUE!</v>
      </c>
      <c r="F376" s="4" t="e">
        <f t="shared" ca="1" si="57"/>
        <v>#VALUE!</v>
      </c>
      <c r="G376" s="5" t="e">
        <f t="shared" ca="1" si="51"/>
        <v>#VALUE!</v>
      </c>
      <c r="H376" s="6" t="e">
        <f t="shared" ca="1" si="52"/>
        <v>#VALUE!</v>
      </c>
      <c r="I376" s="6" t="e">
        <f t="shared" ca="1" si="53"/>
        <v>#VALUE!</v>
      </c>
      <c r="J376" s="6" t="e">
        <f t="shared" ca="1" si="54"/>
        <v>#VALUE!</v>
      </c>
      <c r="K376" s="25" t="e">
        <f t="shared" ca="1" si="55"/>
        <v>#VALUE!</v>
      </c>
      <c r="L376" s="49"/>
      <c r="M376" s="38" t="e">
        <f ca="1">VLOOKUP($K376,IPv4_define!$Q:$Q,1,1)</f>
        <v>#VALUE!</v>
      </c>
      <c r="N376" s="17" t="e">
        <f ca="1">VLOOKUP($K376,IPv4_define!$Q:$Y,COLUMNS(IPv4_define!Q:Y),1)</f>
        <v>#VALUE!</v>
      </c>
      <c r="O376" s="30" t="e">
        <f t="shared" ca="1" si="56"/>
        <v>#VALUE!</v>
      </c>
      <c r="P376" s="82" t="e">
        <f ca="1">IF(O376&gt;0,VLOOKUP($K376,IPv4_define!$P:$Z,COLUMNS(IPv4_define!$P:$Z),1),"")</f>
        <v>#VALUE!</v>
      </c>
    </row>
    <row r="377" spans="2:16" x14ac:dyDescent="0.15">
      <c r="B377" s="53">
        <v>373</v>
      </c>
      <c r="C377" s="42"/>
      <c r="D377" s="4" t="e">
        <f t="shared" ca="1" si="58"/>
        <v>#VALUE!</v>
      </c>
      <c r="E377" s="4" t="e">
        <f t="shared" ca="1" si="57"/>
        <v>#VALUE!</v>
      </c>
      <c r="F377" s="4" t="e">
        <f t="shared" ca="1" si="57"/>
        <v>#VALUE!</v>
      </c>
      <c r="G377" s="5" t="e">
        <f t="shared" ca="1" si="51"/>
        <v>#VALUE!</v>
      </c>
      <c r="H377" s="6" t="e">
        <f t="shared" ca="1" si="52"/>
        <v>#VALUE!</v>
      </c>
      <c r="I377" s="6" t="e">
        <f t="shared" ca="1" si="53"/>
        <v>#VALUE!</v>
      </c>
      <c r="J377" s="6" t="e">
        <f t="shared" ca="1" si="54"/>
        <v>#VALUE!</v>
      </c>
      <c r="K377" s="25" t="e">
        <f t="shared" ca="1" si="55"/>
        <v>#VALUE!</v>
      </c>
      <c r="L377" s="49"/>
      <c r="M377" s="38" t="e">
        <f ca="1">VLOOKUP($K377,IPv4_define!$Q:$Q,1,1)</f>
        <v>#VALUE!</v>
      </c>
      <c r="N377" s="17" t="e">
        <f ca="1">VLOOKUP($K377,IPv4_define!$Q:$Y,COLUMNS(IPv4_define!Q:Y),1)</f>
        <v>#VALUE!</v>
      </c>
      <c r="O377" s="30" t="e">
        <f t="shared" ca="1" si="56"/>
        <v>#VALUE!</v>
      </c>
      <c r="P377" s="82" t="e">
        <f ca="1">IF(O377&gt;0,VLOOKUP($K377,IPv4_define!$P:$Z,COLUMNS(IPv4_define!$P:$Z),1),"")</f>
        <v>#VALUE!</v>
      </c>
    </row>
    <row r="378" spans="2:16" x14ac:dyDescent="0.15">
      <c r="B378" s="53">
        <v>374</v>
      </c>
      <c r="C378" s="42"/>
      <c r="D378" s="4" t="e">
        <f t="shared" ca="1" si="58"/>
        <v>#VALUE!</v>
      </c>
      <c r="E378" s="4" t="e">
        <f t="shared" ca="1" si="57"/>
        <v>#VALUE!</v>
      </c>
      <c r="F378" s="4" t="e">
        <f t="shared" ca="1" si="57"/>
        <v>#VALUE!</v>
      </c>
      <c r="G378" s="5" t="e">
        <f t="shared" ca="1" si="51"/>
        <v>#VALUE!</v>
      </c>
      <c r="H378" s="6" t="e">
        <f t="shared" ca="1" si="52"/>
        <v>#VALUE!</v>
      </c>
      <c r="I378" s="6" t="e">
        <f t="shared" ca="1" si="53"/>
        <v>#VALUE!</v>
      </c>
      <c r="J378" s="6" t="e">
        <f t="shared" ca="1" si="54"/>
        <v>#VALUE!</v>
      </c>
      <c r="K378" s="25" t="e">
        <f t="shared" ca="1" si="55"/>
        <v>#VALUE!</v>
      </c>
      <c r="L378" s="49"/>
      <c r="M378" s="38" t="e">
        <f ca="1">VLOOKUP($K378,IPv4_define!$Q:$Q,1,1)</f>
        <v>#VALUE!</v>
      </c>
      <c r="N378" s="17" t="e">
        <f ca="1">VLOOKUP($K378,IPv4_define!$Q:$Y,COLUMNS(IPv4_define!Q:Y),1)</f>
        <v>#VALUE!</v>
      </c>
      <c r="O378" s="30" t="e">
        <f t="shared" ca="1" si="56"/>
        <v>#VALUE!</v>
      </c>
      <c r="P378" s="82" t="e">
        <f ca="1">IF(O378&gt;0,VLOOKUP($K378,IPv4_define!$P:$Z,COLUMNS(IPv4_define!$P:$Z),1),"")</f>
        <v>#VALUE!</v>
      </c>
    </row>
    <row r="379" spans="2:16" x14ac:dyDescent="0.15">
      <c r="B379" s="53">
        <v>375</v>
      </c>
      <c r="C379" s="42"/>
      <c r="D379" s="4" t="e">
        <f t="shared" ca="1" si="58"/>
        <v>#VALUE!</v>
      </c>
      <c r="E379" s="4" t="e">
        <f t="shared" ca="1" si="57"/>
        <v>#VALUE!</v>
      </c>
      <c r="F379" s="4" t="e">
        <f t="shared" ca="1" si="57"/>
        <v>#VALUE!</v>
      </c>
      <c r="G379" s="5" t="e">
        <f t="shared" ca="1" si="51"/>
        <v>#VALUE!</v>
      </c>
      <c r="H379" s="6" t="e">
        <f t="shared" ca="1" si="52"/>
        <v>#VALUE!</v>
      </c>
      <c r="I379" s="6" t="e">
        <f t="shared" ca="1" si="53"/>
        <v>#VALUE!</v>
      </c>
      <c r="J379" s="6" t="e">
        <f t="shared" ca="1" si="54"/>
        <v>#VALUE!</v>
      </c>
      <c r="K379" s="25" t="e">
        <f t="shared" ca="1" si="55"/>
        <v>#VALUE!</v>
      </c>
      <c r="L379" s="49"/>
      <c r="M379" s="38" t="e">
        <f ca="1">VLOOKUP($K379,IPv4_define!$Q:$Q,1,1)</f>
        <v>#VALUE!</v>
      </c>
      <c r="N379" s="17" t="e">
        <f ca="1">VLOOKUP($K379,IPv4_define!$Q:$Y,COLUMNS(IPv4_define!Q:Y),1)</f>
        <v>#VALUE!</v>
      </c>
      <c r="O379" s="30" t="e">
        <f t="shared" ca="1" si="56"/>
        <v>#VALUE!</v>
      </c>
      <c r="P379" s="82" t="e">
        <f ca="1">IF(O379&gt;0,VLOOKUP($K379,IPv4_define!$P:$Z,COLUMNS(IPv4_define!$P:$Z),1),"")</f>
        <v>#VALUE!</v>
      </c>
    </row>
    <row r="380" spans="2:16" x14ac:dyDescent="0.15">
      <c r="B380" s="53">
        <v>376</v>
      </c>
      <c r="C380" s="42"/>
      <c r="D380" s="4" t="e">
        <f t="shared" ca="1" si="58"/>
        <v>#VALUE!</v>
      </c>
      <c r="E380" s="4" t="e">
        <f t="shared" ca="1" si="57"/>
        <v>#VALUE!</v>
      </c>
      <c r="F380" s="4" t="e">
        <f t="shared" ca="1" si="57"/>
        <v>#VALUE!</v>
      </c>
      <c r="G380" s="5" t="e">
        <f t="shared" ca="1" si="51"/>
        <v>#VALUE!</v>
      </c>
      <c r="H380" s="6" t="e">
        <f t="shared" ca="1" si="52"/>
        <v>#VALUE!</v>
      </c>
      <c r="I380" s="6" t="e">
        <f t="shared" ca="1" si="53"/>
        <v>#VALUE!</v>
      </c>
      <c r="J380" s="6" t="e">
        <f t="shared" ca="1" si="54"/>
        <v>#VALUE!</v>
      </c>
      <c r="K380" s="25" t="e">
        <f t="shared" ca="1" si="55"/>
        <v>#VALUE!</v>
      </c>
      <c r="L380" s="49"/>
      <c r="M380" s="38" t="e">
        <f ca="1">VLOOKUP($K380,IPv4_define!$Q:$Q,1,1)</f>
        <v>#VALUE!</v>
      </c>
      <c r="N380" s="17" t="e">
        <f ca="1">VLOOKUP($K380,IPv4_define!$Q:$Y,COLUMNS(IPv4_define!Q:Y),1)</f>
        <v>#VALUE!</v>
      </c>
      <c r="O380" s="30" t="e">
        <f t="shared" ca="1" si="56"/>
        <v>#VALUE!</v>
      </c>
      <c r="P380" s="82" t="e">
        <f ca="1">IF(O380&gt;0,VLOOKUP($K380,IPv4_define!$P:$Z,COLUMNS(IPv4_define!$P:$Z),1),"")</f>
        <v>#VALUE!</v>
      </c>
    </row>
    <row r="381" spans="2:16" x14ac:dyDescent="0.15">
      <c r="B381" s="53">
        <v>377</v>
      </c>
      <c r="C381" s="42"/>
      <c r="D381" s="4" t="e">
        <f t="shared" ca="1" si="58"/>
        <v>#VALUE!</v>
      </c>
      <c r="E381" s="4" t="e">
        <f t="shared" ca="1" si="57"/>
        <v>#VALUE!</v>
      </c>
      <c r="F381" s="4" t="e">
        <f t="shared" ca="1" si="57"/>
        <v>#VALUE!</v>
      </c>
      <c r="G381" s="5" t="e">
        <f t="shared" ca="1" si="51"/>
        <v>#VALUE!</v>
      </c>
      <c r="H381" s="6" t="e">
        <f t="shared" ca="1" si="52"/>
        <v>#VALUE!</v>
      </c>
      <c r="I381" s="6" t="e">
        <f t="shared" ca="1" si="53"/>
        <v>#VALUE!</v>
      </c>
      <c r="J381" s="6" t="e">
        <f t="shared" ca="1" si="54"/>
        <v>#VALUE!</v>
      </c>
      <c r="K381" s="25" t="e">
        <f t="shared" ca="1" si="55"/>
        <v>#VALUE!</v>
      </c>
      <c r="L381" s="49"/>
      <c r="M381" s="38" t="e">
        <f ca="1">VLOOKUP($K381,IPv4_define!$Q:$Q,1,1)</f>
        <v>#VALUE!</v>
      </c>
      <c r="N381" s="17" t="e">
        <f ca="1">VLOOKUP($K381,IPv4_define!$Q:$Y,COLUMNS(IPv4_define!Q:Y),1)</f>
        <v>#VALUE!</v>
      </c>
      <c r="O381" s="30" t="e">
        <f t="shared" ca="1" si="56"/>
        <v>#VALUE!</v>
      </c>
      <c r="P381" s="82" t="e">
        <f ca="1">IF(O381&gt;0,VLOOKUP($K381,IPv4_define!$P:$Z,COLUMNS(IPv4_define!$P:$Z),1),"")</f>
        <v>#VALUE!</v>
      </c>
    </row>
    <row r="382" spans="2:16" x14ac:dyDescent="0.15">
      <c r="B382" s="53">
        <v>378</v>
      </c>
      <c r="C382" s="42"/>
      <c r="D382" s="4" t="e">
        <f t="shared" ca="1" si="58"/>
        <v>#VALUE!</v>
      </c>
      <c r="E382" s="4" t="e">
        <f t="shared" ca="1" si="57"/>
        <v>#VALUE!</v>
      </c>
      <c r="F382" s="4" t="e">
        <f t="shared" ca="1" si="57"/>
        <v>#VALUE!</v>
      </c>
      <c r="G382" s="5" t="e">
        <f t="shared" ca="1" si="51"/>
        <v>#VALUE!</v>
      </c>
      <c r="H382" s="6" t="e">
        <f t="shared" ca="1" si="52"/>
        <v>#VALUE!</v>
      </c>
      <c r="I382" s="6" t="e">
        <f t="shared" ca="1" si="53"/>
        <v>#VALUE!</v>
      </c>
      <c r="J382" s="6" t="e">
        <f t="shared" ca="1" si="54"/>
        <v>#VALUE!</v>
      </c>
      <c r="K382" s="25" t="e">
        <f t="shared" ca="1" si="55"/>
        <v>#VALUE!</v>
      </c>
      <c r="L382" s="49"/>
      <c r="M382" s="38" t="e">
        <f ca="1">VLOOKUP($K382,IPv4_define!$Q:$Q,1,1)</f>
        <v>#VALUE!</v>
      </c>
      <c r="N382" s="17" t="e">
        <f ca="1">VLOOKUP($K382,IPv4_define!$Q:$Y,COLUMNS(IPv4_define!Q:Y),1)</f>
        <v>#VALUE!</v>
      </c>
      <c r="O382" s="30" t="e">
        <f t="shared" ca="1" si="56"/>
        <v>#VALUE!</v>
      </c>
      <c r="P382" s="82" t="e">
        <f ca="1">IF(O382&gt;0,VLOOKUP($K382,IPv4_define!$P:$Z,COLUMNS(IPv4_define!$P:$Z),1),"")</f>
        <v>#VALUE!</v>
      </c>
    </row>
    <row r="383" spans="2:16" x14ac:dyDescent="0.15">
      <c r="B383" s="53">
        <v>379</v>
      </c>
      <c r="C383" s="42"/>
      <c r="D383" s="4" t="e">
        <f t="shared" ca="1" si="58"/>
        <v>#VALUE!</v>
      </c>
      <c r="E383" s="4" t="e">
        <f t="shared" ca="1" si="57"/>
        <v>#VALUE!</v>
      </c>
      <c r="F383" s="4" t="e">
        <f t="shared" ca="1" si="57"/>
        <v>#VALUE!</v>
      </c>
      <c r="G383" s="5" t="e">
        <f t="shared" ca="1" si="51"/>
        <v>#VALUE!</v>
      </c>
      <c r="H383" s="6" t="e">
        <f t="shared" ca="1" si="52"/>
        <v>#VALUE!</v>
      </c>
      <c r="I383" s="6" t="e">
        <f t="shared" ca="1" si="53"/>
        <v>#VALUE!</v>
      </c>
      <c r="J383" s="6" t="e">
        <f t="shared" ca="1" si="54"/>
        <v>#VALUE!</v>
      </c>
      <c r="K383" s="25" t="e">
        <f t="shared" ca="1" si="55"/>
        <v>#VALUE!</v>
      </c>
      <c r="L383" s="49"/>
      <c r="M383" s="38" t="e">
        <f ca="1">VLOOKUP($K383,IPv4_define!$Q:$Q,1,1)</f>
        <v>#VALUE!</v>
      </c>
      <c r="N383" s="17" t="e">
        <f ca="1">VLOOKUP($K383,IPv4_define!$Q:$Y,COLUMNS(IPv4_define!Q:Y),1)</f>
        <v>#VALUE!</v>
      </c>
      <c r="O383" s="30" t="e">
        <f t="shared" ca="1" si="56"/>
        <v>#VALUE!</v>
      </c>
      <c r="P383" s="82" t="e">
        <f ca="1">IF(O383&gt;0,VLOOKUP($K383,IPv4_define!$P:$Z,COLUMNS(IPv4_define!$P:$Z),1),"")</f>
        <v>#VALUE!</v>
      </c>
    </row>
    <row r="384" spans="2:16" x14ac:dyDescent="0.15">
      <c r="B384" s="53">
        <v>380</v>
      </c>
      <c r="C384" s="42"/>
      <c r="D384" s="4" t="e">
        <f t="shared" ca="1" si="58"/>
        <v>#VALUE!</v>
      </c>
      <c r="E384" s="4" t="e">
        <f t="shared" ca="1" si="57"/>
        <v>#VALUE!</v>
      </c>
      <c r="F384" s="4" t="e">
        <f t="shared" ca="1" si="57"/>
        <v>#VALUE!</v>
      </c>
      <c r="G384" s="5" t="e">
        <f t="shared" ca="1" si="51"/>
        <v>#VALUE!</v>
      </c>
      <c r="H384" s="6" t="e">
        <f t="shared" ca="1" si="52"/>
        <v>#VALUE!</v>
      </c>
      <c r="I384" s="6" t="e">
        <f t="shared" ca="1" si="53"/>
        <v>#VALUE!</v>
      </c>
      <c r="J384" s="6" t="e">
        <f t="shared" ca="1" si="54"/>
        <v>#VALUE!</v>
      </c>
      <c r="K384" s="25" t="e">
        <f t="shared" ca="1" si="55"/>
        <v>#VALUE!</v>
      </c>
      <c r="L384" s="49"/>
      <c r="M384" s="38" t="e">
        <f ca="1">VLOOKUP($K384,IPv4_define!$Q:$Q,1,1)</f>
        <v>#VALUE!</v>
      </c>
      <c r="N384" s="17" t="e">
        <f ca="1">VLOOKUP($K384,IPv4_define!$Q:$Y,COLUMNS(IPv4_define!Q:Y),1)</f>
        <v>#VALUE!</v>
      </c>
      <c r="O384" s="30" t="e">
        <f t="shared" ca="1" si="56"/>
        <v>#VALUE!</v>
      </c>
      <c r="P384" s="82" t="e">
        <f ca="1">IF(O384&gt;0,VLOOKUP($K384,IPv4_define!$P:$Z,COLUMNS(IPv4_define!$P:$Z),1),"")</f>
        <v>#VALUE!</v>
      </c>
    </row>
    <row r="385" spans="2:16" x14ac:dyDescent="0.15">
      <c r="B385" s="53">
        <v>381</v>
      </c>
      <c r="C385" s="42"/>
      <c r="D385" s="4" t="e">
        <f t="shared" ca="1" si="58"/>
        <v>#VALUE!</v>
      </c>
      <c r="E385" s="4" t="e">
        <f t="shared" ca="1" si="57"/>
        <v>#VALUE!</v>
      </c>
      <c r="F385" s="4" t="e">
        <f t="shared" ca="1" si="57"/>
        <v>#VALUE!</v>
      </c>
      <c r="G385" s="5" t="e">
        <f t="shared" ca="1" si="51"/>
        <v>#VALUE!</v>
      </c>
      <c r="H385" s="6" t="e">
        <f t="shared" ca="1" si="52"/>
        <v>#VALUE!</v>
      </c>
      <c r="I385" s="6" t="e">
        <f t="shared" ca="1" si="53"/>
        <v>#VALUE!</v>
      </c>
      <c r="J385" s="6" t="e">
        <f t="shared" ca="1" si="54"/>
        <v>#VALUE!</v>
      </c>
      <c r="K385" s="25" t="e">
        <f t="shared" ca="1" si="55"/>
        <v>#VALUE!</v>
      </c>
      <c r="L385" s="49"/>
      <c r="M385" s="38" t="e">
        <f ca="1">VLOOKUP($K385,IPv4_define!$Q:$Q,1,1)</f>
        <v>#VALUE!</v>
      </c>
      <c r="N385" s="17" t="e">
        <f ca="1">VLOOKUP($K385,IPv4_define!$Q:$Y,COLUMNS(IPv4_define!Q:Y),1)</f>
        <v>#VALUE!</v>
      </c>
      <c r="O385" s="30" t="e">
        <f t="shared" ca="1" si="56"/>
        <v>#VALUE!</v>
      </c>
      <c r="P385" s="82" t="e">
        <f ca="1">IF(O385&gt;0,VLOOKUP($K385,IPv4_define!$P:$Z,COLUMNS(IPv4_define!$P:$Z),1),"")</f>
        <v>#VALUE!</v>
      </c>
    </row>
    <row r="386" spans="2:16" x14ac:dyDescent="0.15">
      <c r="B386" s="53">
        <v>382</v>
      </c>
      <c r="C386" s="42"/>
      <c r="D386" s="4" t="e">
        <f t="shared" ca="1" si="58"/>
        <v>#VALUE!</v>
      </c>
      <c r="E386" s="4" t="e">
        <f t="shared" ca="1" si="57"/>
        <v>#VALUE!</v>
      </c>
      <c r="F386" s="4" t="e">
        <f t="shared" ca="1" si="57"/>
        <v>#VALUE!</v>
      </c>
      <c r="G386" s="5" t="e">
        <f t="shared" ca="1" si="51"/>
        <v>#VALUE!</v>
      </c>
      <c r="H386" s="6" t="e">
        <f t="shared" ca="1" si="52"/>
        <v>#VALUE!</v>
      </c>
      <c r="I386" s="6" t="e">
        <f t="shared" ca="1" si="53"/>
        <v>#VALUE!</v>
      </c>
      <c r="J386" s="6" t="e">
        <f t="shared" ca="1" si="54"/>
        <v>#VALUE!</v>
      </c>
      <c r="K386" s="25" t="e">
        <f t="shared" ca="1" si="55"/>
        <v>#VALUE!</v>
      </c>
      <c r="L386" s="49"/>
      <c r="M386" s="38" t="e">
        <f ca="1">VLOOKUP($K386,IPv4_define!$Q:$Q,1,1)</f>
        <v>#VALUE!</v>
      </c>
      <c r="N386" s="17" t="e">
        <f ca="1">VLOOKUP($K386,IPv4_define!$Q:$Y,COLUMNS(IPv4_define!Q:Y),1)</f>
        <v>#VALUE!</v>
      </c>
      <c r="O386" s="30" t="e">
        <f t="shared" ca="1" si="56"/>
        <v>#VALUE!</v>
      </c>
      <c r="P386" s="82" t="e">
        <f ca="1">IF(O386&gt;0,VLOOKUP($K386,IPv4_define!$P:$Z,COLUMNS(IPv4_define!$P:$Z),1),"")</f>
        <v>#VALUE!</v>
      </c>
    </row>
    <row r="387" spans="2:16" x14ac:dyDescent="0.15">
      <c r="B387" s="53">
        <v>383</v>
      </c>
      <c r="C387" s="42"/>
      <c r="D387" s="4" t="e">
        <f t="shared" ca="1" si="58"/>
        <v>#VALUE!</v>
      </c>
      <c r="E387" s="4" t="e">
        <f t="shared" ca="1" si="57"/>
        <v>#VALUE!</v>
      </c>
      <c r="F387" s="4" t="e">
        <f t="shared" ca="1" si="57"/>
        <v>#VALUE!</v>
      </c>
      <c r="G387" s="5" t="e">
        <f t="shared" ca="1" si="51"/>
        <v>#VALUE!</v>
      </c>
      <c r="H387" s="6" t="e">
        <f t="shared" ca="1" si="52"/>
        <v>#VALUE!</v>
      </c>
      <c r="I387" s="6" t="e">
        <f t="shared" ca="1" si="53"/>
        <v>#VALUE!</v>
      </c>
      <c r="J387" s="6" t="e">
        <f t="shared" ca="1" si="54"/>
        <v>#VALUE!</v>
      </c>
      <c r="K387" s="25" t="e">
        <f t="shared" ca="1" si="55"/>
        <v>#VALUE!</v>
      </c>
      <c r="L387" s="49"/>
      <c r="M387" s="38" t="e">
        <f ca="1">VLOOKUP($K387,IPv4_define!$Q:$Q,1,1)</f>
        <v>#VALUE!</v>
      </c>
      <c r="N387" s="17" t="e">
        <f ca="1">VLOOKUP($K387,IPv4_define!$Q:$Y,COLUMNS(IPv4_define!Q:Y),1)</f>
        <v>#VALUE!</v>
      </c>
      <c r="O387" s="30" t="e">
        <f t="shared" ca="1" si="56"/>
        <v>#VALUE!</v>
      </c>
      <c r="P387" s="82" t="e">
        <f ca="1">IF(O387&gt;0,VLOOKUP($K387,IPv4_define!$P:$Z,COLUMNS(IPv4_define!$P:$Z),1),"")</f>
        <v>#VALUE!</v>
      </c>
    </row>
    <row r="388" spans="2:16" x14ac:dyDescent="0.15">
      <c r="B388" s="53">
        <v>384</v>
      </c>
      <c r="C388" s="42"/>
      <c r="D388" s="4" t="e">
        <f t="shared" ca="1" si="58"/>
        <v>#VALUE!</v>
      </c>
      <c r="E388" s="4" t="e">
        <f t="shared" ca="1" si="57"/>
        <v>#VALUE!</v>
      </c>
      <c r="F388" s="4" t="e">
        <f t="shared" ca="1" si="57"/>
        <v>#VALUE!</v>
      </c>
      <c r="G388" s="5" t="e">
        <f t="shared" ca="1" si="51"/>
        <v>#VALUE!</v>
      </c>
      <c r="H388" s="6" t="e">
        <f t="shared" ca="1" si="52"/>
        <v>#VALUE!</v>
      </c>
      <c r="I388" s="6" t="e">
        <f t="shared" ca="1" si="53"/>
        <v>#VALUE!</v>
      </c>
      <c r="J388" s="6" t="e">
        <f t="shared" ca="1" si="54"/>
        <v>#VALUE!</v>
      </c>
      <c r="K388" s="25" t="e">
        <f t="shared" ca="1" si="55"/>
        <v>#VALUE!</v>
      </c>
      <c r="L388" s="49"/>
      <c r="M388" s="38" t="e">
        <f ca="1">VLOOKUP($K388,IPv4_define!$Q:$Q,1,1)</f>
        <v>#VALUE!</v>
      </c>
      <c r="N388" s="17" t="e">
        <f ca="1">VLOOKUP($K388,IPv4_define!$Q:$Y,COLUMNS(IPv4_define!Q:Y),1)</f>
        <v>#VALUE!</v>
      </c>
      <c r="O388" s="30" t="e">
        <f t="shared" ca="1" si="56"/>
        <v>#VALUE!</v>
      </c>
      <c r="P388" s="82" t="e">
        <f ca="1">IF(O388&gt;0,VLOOKUP($K388,IPv4_define!$P:$Z,COLUMNS(IPv4_define!$P:$Z),1),"")</f>
        <v>#VALUE!</v>
      </c>
    </row>
    <row r="389" spans="2:16" x14ac:dyDescent="0.15">
      <c r="B389" s="53">
        <v>385</v>
      </c>
      <c r="C389" s="42"/>
      <c r="D389" s="4" t="e">
        <f t="shared" ca="1" si="58"/>
        <v>#VALUE!</v>
      </c>
      <c r="E389" s="4" t="e">
        <f t="shared" ca="1" si="57"/>
        <v>#VALUE!</v>
      </c>
      <c r="F389" s="4" t="e">
        <f t="shared" ca="1" si="57"/>
        <v>#VALUE!</v>
      </c>
      <c r="G389" s="5" t="e">
        <f t="shared" ca="1" si="51"/>
        <v>#VALUE!</v>
      </c>
      <c r="H389" s="6" t="e">
        <f t="shared" ca="1" si="52"/>
        <v>#VALUE!</v>
      </c>
      <c r="I389" s="6" t="e">
        <f t="shared" ca="1" si="53"/>
        <v>#VALUE!</v>
      </c>
      <c r="J389" s="6" t="e">
        <f t="shared" ca="1" si="54"/>
        <v>#VALUE!</v>
      </c>
      <c r="K389" s="25" t="e">
        <f t="shared" ca="1" si="55"/>
        <v>#VALUE!</v>
      </c>
      <c r="L389" s="49"/>
      <c r="M389" s="38" t="e">
        <f ca="1">VLOOKUP($K389,IPv4_define!$Q:$Q,1,1)</f>
        <v>#VALUE!</v>
      </c>
      <c r="N389" s="17" t="e">
        <f ca="1">VLOOKUP($K389,IPv4_define!$Q:$Y,COLUMNS(IPv4_define!Q:Y),1)</f>
        <v>#VALUE!</v>
      </c>
      <c r="O389" s="30" t="e">
        <f t="shared" ca="1" si="56"/>
        <v>#VALUE!</v>
      </c>
      <c r="P389" s="82" t="e">
        <f ca="1">IF(O389&gt;0,VLOOKUP($K389,IPv4_define!$P:$Z,COLUMNS(IPv4_define!$P:$Z),1),"")</f>
        <v>#VALUE!</v>
      </c>
    </row>
    <row r="390" spans="2:16" x14ac:dyDescent="0.15">
      <c r="B390" s="53">
        <v>386</v>
      </c>
      <c r="C390" s="42"/>
      <c r="D390" s="4" t="e">
        <f t="shared" ca="1" si="58"/>
        <v>#VALUE!</v>
      </c>
      <c r="E390" s="4" t="e">
        <f t="shared" ca="1" si="57"/>
        <v>#VALUE!</v>
      </c>
      <c r="F390" s="4" t="e">
        <f t="shared" ca="1" si="57"/>
        <v>#VALUE!</v>
      </c>
      <c r="G390" s="5" t="e">
        <f t="shared" ca="1" si="51"/>
        <v>#VALUE!</v>
      </c>
      <c r="H390" s="6" t="e">
        <f t="shared" ca="1" si="52"/>
        <v>#VALUE!</v>
      </c>
      <c r="I390" s="6" t="e">
        <f t="shared" ca="1" si="53"/>
        <v>#VALUE!</v>
      </c>
      <c r="J390" s="6" t="e">
        <f t="shared" ca="1" si="54"/>
        <v>#VALUE!</v>
      </c>
      <c r="K390" s="25" t="e">
        <f t="shared" ca="1" si="55"/>
        <v>#VALUE!</v>
      </c>
      <c r="L390" s="49"/>
      <c r="M390" s="38" t="e">
        <f ca="1">VLOOKUP($K390,IPv4_define!$Q:$Q,1,1)</f>
        <v>#VALUE!</v>
      </c>
      <c r="N390" s="17" t="e">
        <f ca="1">VLOOKUP($K390,IPv4_define!$Q:$Y,COLUMNS(IPv4_define!Q:Y),1)</f>
        <v>#VALUE!</v>
      </c>
      <c r="O390" s="30" t="e">
        <f t="shared" ca="1" si="56"/>
        <v>#VALUE!</v>
      </c>
      <c r="P390" s="82" t="e">
        <f ca="1">IF(O390&gt;0,VLOOKUP($K390,IPv4_define!$P:$Z,COLUMNS(IPv4_define!$P:$Z),1),"")</f>
        <v>#VALUE!</v>
      </c>
    </row>
    <row r="391" spans="2:16" x14ac:dyDescent="0.15">
      <c r="B391" s="53">
        <v>387</v>
      </c>
      <c r="C391" s="42"/>
      <c r="D391" s="4" t="e">
        <f t="shared" ca="1" si="58"/>
        <v>#VALUE!</v>
      </c>
      <c r="E391" s="4" t="e">
        <f t="shared" ca="1" si="57"/>
        <v>#VALUE!</v>
      </c>
      <c r="F391" s="4" t="e">
        <f t="shared" ca="1" si="57"/>
        <v>#VALUE!</v>
      </c>
      <c r="G391" s="5" t="e">
        <f t="shared" ca="1" si="51"/>
        <v>#VALUE!</v>
      </c>
      <c r="H391" s="6" t="e">
        <f t="shared" ca="1" si="52"/>
        <v>#VALUE!</v>
      </c>
      <c r="I391" s="6" t="e">
        <f t="shared" ca="1" si="53"/>
        <v>#VALUE!</v>
      </c>
      <c r="J391" s="6" t="e">
        <f t="shared" ca="1" si="54"/>
        <v>#VALUE!</v>
      </c>
      <c r="K391" s="25" t="e">
        <f t="shared" ca="1" si="55"/>
        <v>#VALUE!</v>
      </c>
      <c r="L391" s="49"/>
      <c r="M391" s="38" t="e">
        <f ca="1">VLOOKUP($K391,IPv4_define!$Q:$Q,1,1)</f>
        <v>#VALUE!</v>
      </c>
      <c r="N391" s="17" t="e">
        <f ca="1">VLOOKUP($K391,IPv4_define!$Q:$Y,COLUMNS(IPv4_define!Q:Y),1)</f>
        <v>#VALUE!</v>
      </c>
      <c r="O391" s="30" t="e">
        <f t="shared" ca="1" si="56"/>
        <v>#VALUE!</v>
      </c>
      <c r="P391" s="82" t="e">
        <f ca="1">IF(O391&gt;0,VLOOKUP($K391,IPv4_define!$P:$Z,COLUMNS(IPv4_define!$P:$Z),1),"")</f>
        <v>#VALUE!</v>
      </c>
    </row>
    <row r="392" spans="2:16" x14ac:dyDescent="0.15">
      <c r="B392" s="53">
        <v>388</v>
      </c>
      <c r="C392" s="42"/>
      <c r="D392" s="4" t="e">
        <f t="shared" ca="1" si="58"/>
        <v>#VALUE!</v>
      </c>
      <c r="E392" s="4" t="e">
        <f t="shared" ca="1" si="57"/>
        <v>#VALUE!</v>
      </c>
      <c r="F392" s="4" t="e">
        <f t="shared" ca="1" si="57"/>
        <v>#VALUE!</v>
      </c>
      <c r="G392" s="5" t="e">
        <f t="shared" ca="1" si="51"/>
        <v>#VALUE!</v>
      </c>
      <c r="H392" s="6" t="e">
        <f t="shared" ca="1" si="52"/>
        <v>#VALUE!</v>
      </c>
      <c r="I392" s="6" t="e">
        <f t="shared" ca="1" si="53"/>
        <v>#VALUE!</v>
      </c>
      <c r="J392" s="6" t="e">
        <f t="shared" ca="1" si="54"/>
        <v>#VALUE!</v>
      </c>
      <c r="K392" s="25" t="e">
        <f t="shared" ca="1" si="55"/>
        <v>#VALUE!</v>
      </c>
      <c r="L392" s="49"/>
      <c r="M392" s="38" t="e">
        <f ca="1">VLOOKUP($K392,IPv4_define!$Q:$Q,1,1)</f>
        <v>#VALUE!</v>
      </c>
      <c r="N392" s="17" t="e">
        <f ca="1">VLOOKUP($K392,IPv4_define!$Q:$Y,COLUMNS(IPv4_define!Q:Y),1)</f>
        <v>#VALUE!</v>
      </c>
      <c r="O392" s="30" t="e">
        <f t="shared" ca="1" si="56"/>
        <v>#VALUE!</v>
      </c>
      <c r="P392" s="82" t="e">
        <f ca="1">IF(O392&gt;0,VLOOKUP($K392,IPv4_define!$P:$Z,COLUMNS(IPv4_define!$P:$Z),1),"")</f>
        <v>#VALUE!</v>
      </c>
    </row>
    <row r="393" spans="2:16" x14ac:dyDescent="0.15">
      <c r="B393" s="53">
        <v>389</v>
      </c>
      <c r="C393" s="42"/>
      <c r="D393" s="4" t="e">
        <f t="shared" ca="1" si="58"/>
        <v>#VALUE!</v>
      </c>
      <c r="E393" s="4" t="e">
        <f t="shared" ca="1" si="57"/>
        <v>#VALUE!</v>
      </c>
      <c r="F393" s="4" t="e">
        <f t="shared" ca="1" si="57"/>
        <v>#VALUE!</v>
      </c>
      <c r="G393" s="5" t="e">
        <f t="shared" ca="1" si="51"/>
        <v>#VALUE!</v>
      </c>
      <c r="H393" s="6" t="e">
        <f t="shared" ca="1" si="52"/>
        <v>#VALUE!</v>
      </c>
      <c r="I393" s="6" t="e">
        <f t="shared" ca="1" si="53"/>
        <v>#VALUE!</v>
      </c>
      <c r="J393" s="6" t="e">
        <f t="shared" ca="1" si="54"/>
        <v>#VALUE!</v>
      </c>
      <c r="K393" s="25" t="e">
        <f t="shared" ca="1" si="55"/>
        <v>#VALUE!</v>
      </c>
      <c r="L393" s="49"/>
      <c r="M393" s="38" t="e">
        <f ca="1">VLOOKUP($K393,IPv4_define!$Q:$Q,1,1)</f>
        <v>#VALUE!</v>
      </c>
      <c r="N393" s="17" t="e">
        <f ca="1">VLOOKUP($K393,IPv4_define!$Q:$Y,COLUMNS(IPv4_define!Q:Y),1)</f>
        <v>#VALUE!</v>
      </c>
      <c r="O393" s="30" t="e">
        <f t="shared" ca="1" si="56"/>
        <v>#VALUE!</v>
      </c>
      <c r="P393" s="82" t="e">
        <f ca="1">IF(O393&gt;0,VLOOKUP($K393,IPv4_define!$P:$Z,COLUMNS(IPv4_define!$P:$Z),1),"")</f>
        <v>#VALUE!</v>
      </c>
    </row>
    <row r="394" spans="2:16" x14ac:dyDescent="0.15">
      <c r="B394" s="53">
        <v>390</v>
      </c>
      <c r="C394" s="42"/>
      <c r="D394" s="4" t="e">
        <f t="shared" ca="1" si="58"/>
        <v>#VALUE!</v>
      </c>
      <c r="E394" s="4" t="e">
        <f t="shared" ca="1" si="57"/>
        <v>#VALUE!</v>
      </c>
      <c r="F394" s="4" t="e">
        <f t="shared" ca="1" si="57"/>
        <v>#VALUE!</v>
      </c>
      <c r="G394" s="5" t="e">
        <f t="shared" ca="1" si="51"/>
        <v>#VALUE!</v>
      </c>
      <c r="H394" s="6" t="e">
        <f t="shared" ca="1" si="52"/>
        <v>#VALUE!</v>
      </c>
      <c r="I394" s="6" t="e">
        <f t="shared" ca="1" si="53"/>
        <v>#VALUE!</v>
      </c>
      <c r="J394" s="6" t="e">
        <f t="shared" ca="1" si="54"/>
        <v>#VALUE!</v>
      </c>
      <c r="K394" s="25" t="e">
        <f t="shared" ca="1" si="55"/>
        <v>#VALUE!</v>
      </c>
      <c r="L394" s="49"/>
      <c r="M394" s="38" t="e">
        <f ca="1">VLOOKUP($K394,IPv4_define!$Q:$Q,1,1)</f>
        <v>#VALUE!</v>
      </c>
      <c r="N394" s="17" t="e">
        <f ca="1">VLOOKUP($K394,IPv4_define!$Q:$Y,COLUMNS(IPv4_define!Q:Y),1)</f>
        <v>#VALUE!</v>
      </c>
      <c r="O394" s="30" t="e">
        <f t="shared" ca="1" si="56"/>
        <v>#VALUE!</v>
      </c>
      <c r="P394" s="82" t="e">
        <f ca="1">IF(O394&gt;0,VLOOKUP($K394,IPv4_define!$P:$Z,COLUMNS(IPv4_define!$P:$Z),1),"")</f>
        <v>#VALUE!</v>
      </c>
    </row>
    <row r="395" spans="2:16" x14ac:dyDescent="0.15">
      <c r="B395" s="53">
        <v>391</v>
      </c>
      <c r="C395" s="42"/>
      <c r="D395" s="4" t="e">
        <f t="shared" ca="1" si="58"/>
        <v>#VALUE!</v>
      </c>
      <c r="E395" s="4" t="e">
        <f t="shared" ca="1" si="57"/>
        <v>#VALUE!</v>
      </c>
      <c r="F395" s="4" t="e">
        <f t="shared" ca="1" si="57"/>
        <v>#VALUE!</v>
      </c>
      <c r="G395" s="5" t="e">
        <f t="shared" ref="G395:G458" ca="1" si="59">LEFT(OFFSET(G395,0,-3-OFFSET(G395,4-ROW(),0)),D395-1)</f>
        <v>#VALUE!</v>
      </c>
      <c r="H395" s="6" t="e">
        <f t="shared" ref="H395:H458" ca="1" si="60">MID(OFFSET(H395,0,-3-OFFSET(H395,4-ROW(),0)),D395+1,E395-D395-1)</f>
        <v>#VALUE!</v>
      </c>
      <c r="I395" s="6" t="e">
        <f t="shared" ref="I395:I458" ca="1" si="61">MID(OFFSET(I395,0,-3-OFFSET(I395,4-ROW(),0)),E395+1,F395-E395-1)</f>
        <v>#VALUE!</v>
      </c>
      <c r="J395" s="6" t="e">
        <f t="shared" ref="J395:J458" ca="1" si="62">MID(OFFSET(J395,0,-3-OFFSET(J395,4-ROW(),0)),F395+1,3)</f>
        <v>#VALUE!</v>
      </c>
      <c r="K395" s="25" t="e">
        <f t="shared" ref="K395:K458" ca="1" si="63">(($G395*2^8+$H395)*2^8+$I395)*2^8+$J395</f>
        <v>#VALUE!</v>
      </c>
      <c r="L395" s="49"/>
      <c r="M395" s="38" t="e">
        <f ca="1">VLOOKUP($K395,IPv4_define!$Q:$Q,1,1)</f>
        <v>#VALUE!</v>
      </c>
      <c r="N395" s="17" t="e">
        <f ca="1">VLOOKUP($K395,IPv4_define!$Q:$Y,COLUMNS(IPv4_define!Q:Y),1)</f>
        <v>#VALUE!</v>
      </c>
      <c r="O395" s="30" t="e">
        <f t="shared" ref="O395:O458" ca="1" si="64">IF(N395&gt;K395,1,0)</f>
        <v>#VALUE!</v>
      </c>
      <c r="P395" s="82" t="e">
        <f ca="1">IF(O395&gt;0,VLOOKUP($K395,IPv4_define!$P:$Z,COLUMNS(IPv4_define!$P:$Z),1),"")</f>
        <v>#VALUE!</v>
      </c>
    </row>
    <row r="396" spans="2:16" x14ac:dyDescent="0.15">
      <c r="B396" s="53">
        <v>392</v>
      </c>
      <c r="C396" s="42"/>
      <c r="D396" s="4" t="e">
        <f t="shared" ca="1" si="58"/>
        <v>#VALUE!</v>
      </c>
      <c r="E396" s="4" t="e">
        <f t="shared" ca="1" si="57"/>
        <v>#VALUE!</v>
      </c>
      <c r="F396" s="4" t="e">
        <f t="shared" ca="1" si="57"/>
        <v>#VALUE!</v>
      </c>
      <c r="G396" s="5" t="e">
        <f t="shared" ca="1" si="59"/>
        <v>#VALUE!</v>
      </c>
      <c r="H396" s="6" t="e">
        <f t="shared" ca="1" si="60"/>
        <v>#VALUE!</v>
      </c>
      <c r="I396" s="6" t="e">
        <f t="shared" ca="1" si="61"/>
        <v>#VALUE!</v>
      </c>
      <c r="J396" s="6" t="e">
        <f t="shared" ca="1" si="62"/>
        <v>#VALUE!</v>
      </c>
      <c r="K396" s="25" t="e">
        <f t="shared" ca="1" si="63"/>
        <v>#VALUE!</v>
      </c>
      <c r="L396" s="49"/>
      <c r="M396" s="38" t="e">
        <f ca="1">VLOOKUP($K396,IPv4_define!$Q:$Q,1,1)</f>
        <v>#VALUE!</v>
      </c>
      <c r="N396" s="17" t="e">
        <f ca="1">VLOOKUP($K396,IPv4_define!$Q:$Y,COLUMNS(IPv4_define!Q:Y),1)</f>
        <v>#VALUE!</v>
      </c>
      <c r="O396" s="30" t="e">
        <f t="shared" ca="1" si="64"/>
        <v>#VALUE!</v>
      </c>
      <c r="P396" s="82" t="e">
        <f ca="1">IF(O396&gt;0,VLOOKUP($K396,IPv4_define!$P:$Z,COLUMNS(IPv4_define!$P:$Z),1),"")</f>
        <v>#VALUE!</v>
      </c>
    </row>
    <row r="397" spans="2:16" x14ac:dyDescent="0.15">
      <c r="B397" s="53">
        <v>393</v>
      </c>
      <c r="C397" s="42"/>
      <c r="D397" s="4" t="e">
        <f t="shared" ca="1" si="58"/>
        <v>#VALUE!</v>
      </c>
      <c r="E397" s="4" t="e">
        <f t="shared" ca="1" si="57"/>
        <v>#VALUE!</v>
      </c>
      <c r="F397" s="4" t="e">
        <f t="shared" ca="1" si="57"/>
        <v>#VALUE!</v>
      </c>
      <c r="G397" s="5" t="e">
        <f t="shared" ca="1" si="59"/>
        <v>#VALUE!</v>
      </c>
      <c r="H397" s="6" t="e">
        <f t="shared" ca="1" si="60"/>
        <v>#VALUE!</v>
      </c>
      <c r="I397" s="6" t="e">
        <f t="shared" ca="1" si="61"/>
        <v>#VALUE!</v>
      </c>
      <c r="J397" s="6" t="e">
        <f t="shared" ca="1" si="62"/>
        <v>#VALUE!</v>
      </c>
      <c r="K397" s="25" t="e">
        <f t="shared" ca="1" si="63"/>
        <v>#VALUE!</v>
      </c>
      <c r="L397" s="49"/>
      <c r="M397" s="38" t="e">
        <f ca="1">VLOOKUP($K397,IPv4_define!$Q:$Q,1,1)</f>
        <v>#VALUE!</v>
      </c>
      <c r="N397" s="17" t="e">
        <f ca="1">VLOOKUP($K397,IPv4_define!$Q:$Y,COLUMNS(IPv4_define!Q:Y),1)</f>
        <v>#VALUE!</v>
      </c>
      <c r="O397" s="30" t="e">
        <f t="shared" ca="1" si="64"/>
        <v>#VALUE!</v>
      </c>
      <c r="P397" s="82" t="e">
        <f ca="1">IF(O397&gt;0,VLOOKUP($K397,IPv4_define!$P:$Z,COLUMNS(IPv4_define!$P:$Z),1),"")</f>
        <v>#VALUE!</v>
      </c>
    </row>
    <row r="398" spans="2:16" x14ac:dyDescent="0.15">
      <c r="B398" s="53">
        <v>394</v>
      </c>
      <c r="C398" s="42"/>
      <c r="D398" s="4" t="e">
        <f t="shared" ca="1" si="58"/>
        <v>#VALUE!</v>
      </c>
      <c r="E398" s="4" t="e">
        <f t="shared" ref="E398:F461" ca="1" si="65">FIND(E$4,OFFSET(E398,0,1-OFFSET(E398,4-ROW(),4)),OFFSET(E398,0,-1)+1)</f>
        <v>#VALUE!</v>
      </c>
      <c r="F398" s="4" t="e">
        <f t="shared" ca="1" si="65"/>
        <v>#VALUE!</v>
      </c>
      <c r="G398" s="5" t="e">
        <f t="shared" ca="1" si="59"/>
        <v>#VALUE!</v>
      </c>
      <c r="H398" s="6" t="e">
        <f t="shared" ca="1" si="60"/>
        <v>#VALUE!</v>
      </c>
      <c r="I398" s="6" t="e">
        <f t="shared" ca="1" si="61"/>
        <v>#VALUE!</v>
      </c>
      <c r="J398" s="6" t="e">
        <f t="shared" ca="1" si="62"/>
        <v>#VALUE!</v>
      </c>
      <c r="K398" s="25" t="e">
        <f t="shared" ca="1" si="63"/>
        <v>#VALUE!</v>
      </c>
      <c r="L398" s="49"/>
      <c r="M398" s="38" t="e">
        <f ca="1">VLOOKUP($K398,IPv4_define!$Q:$Q,1,1)</f>
        <v>#VALUE!</v>
      </c>
      <c r="N398" s="17" t="e">
        <f ca="1">VLOOKUP($K398,IPv4_define!$Q:$Y,COLUMNS(IPv4_define!Q:Y),1)</f>
        <v>#VALUE!</v>
      </c>
      <c r="O398" s="30" t="e">
        <f t="shared" ca="1" si="64"/>
        <v>#VALUE!</v>
      </c>
      <c r="P398" s="82" t="e">
        <f ca="1">IF(O398&gt;0,VLOOKUP($K398,IPv4_define!$P:$Z,COLUMNS(IPv4_define!$P:$Z),1),"")</f>
        <v>#VALUE!</v>
      </c>
    </row>
    <row r="399" spans="2:16" x14ac:dyDescent="0.15">
      <c r="B399" s="53">
        <v>395</v>
      </c>
      <c r="C399" s="42"/>
      <c r="D399" s="4" t="e">
        <f t="shared" ca="1" si="58"/>
        <v>#VALUE!</v>
      </c>
      <c r="E399" s="4" t="e">
        <f t="shared" ca="1" si="65"/>
        <v>#VALUE!</v>
      </c>
      <c r="F399" s="4" t="e">
        <f t="shared" ca="1" si="65"/>
        <v>#VALUE!</v>
      </c>
      <c r="G399" s="5" t="e">
        <f t="shared" ca="1" si="59"/>
        <v>#VALUE!</v>
      </c>
      <c r="H399" s="6" t="e">
        <f t="shared" ca="1" si="60"/>
        <v>#VALUE!</v>
      </c>
      <c r="I399" s="6" t="e">
        <f t="shared" ca="1" si="61"/>
        <v>#VALUE!</v>
      </c>
      <c r="J399" s="6" t="e">
        <f t="shared" ca="1" si="62"/>
        <v>#VALUE!</v>
      </c>
      <c r="K399" s="25" t="e">
        <f t="shared" ca="1" si="63"/>
        <v>#VALUE!</v>
      </c>
      <c r="L399" s="49"/>
      <c r="M399" s="38" t="e">
        <f ca="1">VLOOKUP($K399,IPv4_define!$Q:$Q,1,1)</f>
        <v>#VALUE!</v>
      </c>
      <c r="N399" s="17" t="e">
        <f ca="1">VLOOKUP($K399,IPv4_define!$Q:$Y,COLUMNS(IPv4_define!Q:Y),1)</f>
        <v>#VALUE!</v>
      </c>
      <c r="O399" s="30" t="e">
        <f t="shared" ca="1" si="64"/>
        <v>#VALUE!</v>
      </c>
      <c r="P399" s="82" t="e">
        <f ca="1">IF(O399&gt;0,VLOOKUP($K399,IPv4_define!$P:$Z,COLUMNS(IPv4_define!$P:$Z),1),"")</f>
        <v>#VALUE!</v>
      </c>
    </row>
    <row r="400" spans="2:16" x14ac:dyDescent="0.15">
      <c r="B400" s="53">
        <v>396</v>
      </c>
      <c r="C400" s="42"/>
      <c r="D400" s="4" t="e">
        <f t="shared" ca="1" si="58"/>
        <v>#VALUE!</v>
      </c>
      <c r="E400" s="4" t="e">
        <f t="shared" ca="1" si="65"/>
        <v>#VALUE!</v>
      </c>
      <c r="F400" s="4" t="e">
        <f t="shared" ca="1" si="65"/>
        <v>#VALUE!</v>
      </c>
      <c r="G400" s="5" t="e">
        <f t="shared" ca="1" si="59"/>
        <v>#VALUE!</v>
      </c>
      <c r="H400" s="6" t="e">
        <f t="shared" ca="1" si="60"/>
        <v>#VALUE!</v>
      </c>
      <c r="I400" s="6" t="e">
        <f t="shared" ca="1" si="61"/>
        <v>#VALUE!</v>
      </c>
      <c r="J400" s="6" t="e">
        <f t="shared" ca="1" si="62"/>
        <v>#VALUE!</v>
      </c>
      <c r="K400" s="25" t="e">
        <f t="shared" ca="1" si="63"/>
        <v>#VALUE!</v>
      </c>
      <c r="L400" s="49"/>
      <c r="M400" s="38" t="e">
        <f ca="1">VLOOKUP($K400,IPv4_define!$Q:$Q,1,1)</f>
        <v>#VALUE!</v>
      </c>
      <c r="N400" s="17" t="e">
        <f ca="1">VLOOKUP($K400,IPv4_define!$Q:$Y,COLUMNS(IPv4_define!Q:Y),1)</f>
        <v>#VALUE!</v>
      </c>
      <c r="O400" s="30" t="e">
        <f t="shared" ca="1" si="64"/>
        <v>#VALUE!</v>
      </c>
      <c r="P400" s="82" t="e">
        <f ca="1">IF(O400&gt;0,VLOOKUP($K400,IPv4_define!$P:$Z,COLUMNS(IPv4_define!$P:$Z),1),"")</f>
        <v>#VALUE!</v>
      </c>
    </row>
    <row r="401" spans="2:16" x14ac:dyDescent="0.15">
      <c r="B401" s="53">
        <v>397</v>
      </c>
      <c r="C401" s="42"/>
      <c r="D401" s="4" t="e">
        <f t="shared" ca="1" si="58"/>
        <v>#VALUE!</v>
      </c>
      <c r="E401" s="4" t="e">
        <f t="shared" ca="1" si="65"/>
        <v>#VALUE!</v>
      </c>
      <c r="F401" s="4" t="e">
        <f t="shared" ca="1" si="65"/>
        <v>#VALUE!</v>
      </c>
      <c r="G401" s="5" t="e">
        <f t="shared" ca="1" si="59"/>
        <v>#VALUE!</v>
      </c>
      <c r="H401" s="6" t="e">
        <f t="shared" ca="1" si="60"/>
        <v>#VALUE!</v>
      </c>
      <c r="I401" s="6" t="e">
        <f t="shared" ca="1" si="61"/>
        <v>#VALUE!</v>
      </c>
      <c r="J401" s="6" t="e">
        <f t="shared" ca="1" si="62"/>
        <v>#VALUE!</v>
      </c>
      <c r="K401" s="25" t="e">
        <f t="shared" ca="1" si="63"/>
        <v>#VALUE!</v>
      </c>
      <c r="L401" s="49"/>
      <c r="M401" s="38" t="e">
        <f ca="1">VLOOKUP($K401,IPv4_define!$Q:$Q,1,1)</f>
        <v>#VALUE!</v>
      </c>
      <c r="N401" s="17" t="e">
        <f ca="1">VLOOKUP($K401,IPv4_define!$Q:$Y,COLUMNS(IPv4_define!Q:Y),1)</f>
        <v>#VALUE!</v>
      </c>
      <c r="O401" s="30" t="e">
        <f t="shared" ca="1" si="64"/>
        <v>#VALUE!</v>
      </c>
      <c r="P401" s="82" t="e">
        <f ca="1">IF(O401&gt;0,VLOOKUP($K401,IPv4_define!$P:$Z,COLUMNS(IPv4_define!$P:$Z),1),"")</f>
        <v>#VALUE!</v>
      </c>
    </row>
    <row r="402" spans="2:16" x14ac:dyDescent="0.15">
      <c r="B402" s="53">
        <v>398</v>
      </c>
      <c r="C402" s="42"/>
      <c r="D402" s="4" t="e">
        <f t="shared" ca="1" si="58"/>
        <v>#VALUE!</v>
      </c>
      <c r="E402" s="4" t="e">
        <f t="shared" ca="1" si="65"/>
        <v>#VALUE!</v>
      </c>
      <c r="F402" s="4" t="e">
        <f t="shared" ca="1" si="65"/>
        <v>#VALUE!</v>
      </c>
      <c r="G402" s="5" t="e">
        <f t="shared" ca="1" si="59"/>
        <v>#VALUE!</v>
      </c>
      <c r="H402" s="6" t="e">
        <f t="shared" ca="1" si="60"/>
        <v>#VALUE!</v>
      </c>
      <c r="I402" s="6" t="e">
        <f t="shared" ca="1" si="61"/>
        <v>#VALUE!</v>
      </c>
      <c r="J402" s="6" t="e">
        <f t="shared" ca="1" si="62"/>
        <v>#VALUE!</v>
      </c>
      <c r="K402" s="25" t="e">
        <f t="shared" ca="1" si="63"/>
        <v>#VALUE!</v>
      </c>
      <c r="L402" s="49"/>
      <c r="M402" s="38" t="e">
        <f ca="1">VLOOKUP($K402,IPv4_define!$Q:$Q,1,1)</f>
        <v>#VALUE!</v>
      </c>
      <c r="N402" s="17" t="e">
        <f ca="1">VLOOKUP($K402,IPv4_define!$Q:$Y,COLUMNS(IPv4_define!Q:Y),1)</f>
        <v>#VALUE!</v>
      </c>
      <c r="O402" s="30" t="e">
        <f t="shared" ca="1" si="64"/>
        <v>#VALUE!</v>
      </c>
      <c r="P402" s="82" t="e">
        <f ca="1">IF(O402&gt;0,VLOOKUP($K402,IPv4_define!$P:$Z,COLUMNS(IPv4_define!$P:$Z),1),"")</f>
        <v>#VALUE!</v>
      </c>
    </row>
    <row r="403" spans="2:16" x14ac:dyDescent="0.15">
      <c r="B403" s="53">
        <v>399</v>
      </c>
      <c r="C403" s="42"/>
      <c r="D403" s="4" t="e">
        <f t="shared" ca="1" si="58"/>
        <v>#VALUE!</v>
      </c>
      <c r="E403" s="4" t="e">
        <f t="shared" ca="1" si="65"/>
        <v>#VALUE!</v>
      </c>
      <c r="F403" s="4" t="e">
        <f t="shared" ca="1" si="65"/>
        <v>#VALUE!</v>
      </c>
      <c r="G403" s="5" t="e">
        <f t="shared" ca="1" si="59"/>
        <v>#VALUE!</v>
      </c>
      <c r="H403" s="6" t="e">
        <f t="shared" ca="1" si="60"/>
        <v>#VALUE!</v>
      </c>
      <c r="I403" s="6" t="e">
        <f t="shared" ca="1" si="61"/>
        <v>#VALUE!</v>
      </c>
      <c r="J403" s="6" t="e">
        <f t="shared" ca="1" si="62"/>
        <v>#VALUE!</v>
      </c>
      <c r="K403" s="25" t="e">
        <f t="shared" ca="1" si="63"/>
        <v>#VALUE!</v>
      </c>
      <c r="L403" s="49"/>
      <c r="M403" s="38" t="e">
        <f ca="1">VLOOKUP($K403,IPv4_define!$Q:$Q,1,1)</f>
        <v>#VALUE!</v>
      </c>
      <c r="N403" s="17" t="e">
        <f ca="1">VLOOKUP($K403,IPv4_define!$Q:$Y,COLUMNS(IPv4_define!Q:Y),1)</f>
        <v>#VALUE!</v>
      </c>
      <c r="O403" s="30" t="e">
        <f t="shared" ca="1" si="64"/>
        <v>#VALUE!</v>
      </c>
      <c r="P403" s="82" t="e">
        <f ca="1">IF(O403&gt;0,VLOOKUP($K403,IPv4_define!$P:$Z,COLUMNS(IPv4_define!$P:$Z),1),"")</f>
        <v>#VALUE!</v>
      </c>
    </row>
    <row r="404" spans="2:16" x14ac:dyDescent="0.15">
      <c r="B404" s="53">
        <v>400</v>
      </c>
      <c r="C404" s="42"/>
      <c r="D404" s="4" t="e">
        <f t="shared" ca="1" si="58"/>
        <v>#VALUE!</v>
      </c>
      <c r="E404" s="4" t="e">
        <f t="shared" ca="1" si="65"/>
        <v>#VALUE!</v>
      </c>
      <c r="F404" s="4" t="e">
        <f t="shared" ca="1" si="65"/>
        <v>#VALUE!</v>
      </c>
      <c r="G404" s="5" t="e">
        <f t="shared" ca="1" si="59"/>
        <v>#VALUE!</v>
      </c>
      <c r="H404" s="6" t="e">
        <f t="shared" ca="1" si="60"/>
        <v>#VALUE!</v>
      </c>
      <c r="I404" s="6" t="e">
        <f t="shared" ca="1" si="61"/>
        <v>#VALUE!</v>
      </c>
      <c r="J404" s="6" t="e">
        <f t="shared" ca="1" si="62"/>
        <v>#VALUE!</v>
      </c>
      <c r="K404" s="25" t="e">
        <f t="shared" ca="1" si="63"/>
        <v>#VALUE!</v>
      </c>
      <c r="L404" s="49"/>
      <c r="M404" s="38" t="e">
        <f ca="1">VLOOKUP($K404,IPv4_define!$Q:$Q,1,1)</f>
        <v>#VALUE!</v>
      </c>
      <c r="N404" s="17" t="e">
        <f ca="1">VLOOKUP($K404,IPv4_define!$Q:$Y,COLUMNS(IPv4_define!Q:Y),1)</f>
        <v>#VALUE!</v>
      </c>
      <c r="O404" s="30" t="e">
        <f t="shared" ca="1" si="64"/>
        <v>#VALUE!</v>
      </c>
      <c r="P404" s="82" t="e">
        <f ca="1">IF(O404&gt;0,VLOOKUP($K404,IPv4_define!$P:$Z,COLUMNS(IPv4_define!$P:$Z),1),"")</f>
        <v>#VALUE!</v>
      </c>
    </row>
    <row r="405" spans="2:16" x14ac:dyDescent="0.15">
      <c r="B405" s="53">
        <v>401</v>
      </c>
      <c r="C405" s="42"/>
      <c r="D405" s="4" t="e">
        <f t="shared" ca="1" si="58"/>
        <v>#VALUE!</v>
      </c>
      <c r="E405" s="4" t="e">
        <f t="shared" ca="1" si="65"/>
        <v>#VALUE!</v>
      </c>
      <c r="F405" s="4" t="e">
        <f t="shared" ca="1" si="65"/>
        <v>#VALUE!</v>
      </c>
      <c r="G405" s="5" t="e">
        <f t="shared" ca="1" si="59"/>
        <v>#VALUE!</v>
      </c>
      <c r="H405" s="6" t="e">
        <f t="shared" ca="1" si="60"/>
        <v>#VALUE!</v>
      </c>
      <c r="I405" s="6" t="e">
        <f t="shared" ca="1" si="61"/>
        <v>#VALUE!</v>
      </c>
      <c r="J405" s="6" t="e">
        <f t="shared" ca="1" si="62"/>
        <v>#VALUE!</v>
      </c>
      <c r="K405" s="25" t="e">
        <f t="shared" ca="1" si="63"/>
        <v>#VALUE!</v>
      </c>
      <c r="L405" s="49"/>
      <c r="M405" s="38" t="e">
        <f ca="1">VLOOKUP($K405,IPv4_define!$Q:$Q,1,1)</f>
        <v>#VALUE!</v>
      </c>
      <c r="N405" s="17" t="e">
        <f ca="1">VLOOKUP($K405,IPv4_define!$Q:$Y,COLUMNS(IPv4_define!Q:Y),1)</f>
        <v>#VALUE!</v>
      </c>
      <c r="O405" s="30" t="e">
        <f t="shared" ca="1" si="64"/>
        <v>#VALUE!</v>
      </c>
      <c r="P405" s="82" t="e">
        <f ca="1">IF(O405&gt;0,VLOOKUP($K405,IPv4_define!$P:$Z,COLUMNS(IPv4_define!$P:$Z),1),"")</f>
        <v>#VALUE!</v>
      </c>
    </row>
    <row r="406" spans="2:16" x14ac:dyDescent="0.15">
      <c r="B406" s="53">
        <v>402</v>
      </c>
      <c r="C406" s="42"/>
      <c r="D406" s="4" t="e">
        <f t="shared" ca="1" si="58"/>
        <v>#VALUE!</v>
      </c>
      <c r="E406" s="4" t="e">
        <f t="shared" ca="1" si="65"/>
        <v>#VALUE!</v>
      </c>
      <c r="F406" s="4" t="e">
        <f t="shared" ca="1" si="65"/>
        <v>#VALUE!</v>
      </c>
      <c r="G406" s="5" t="e">
        <f t="shared" ca="1" si="59"/>
        <v>#VALUE!</v>
      </c>
      <c r="H406" s="6" t="e">
        <f t="shared" ca="1" si="60"/>
        <v>#VALUE!</v>
      </c>
      <c r="I406" s="6" t="e">
        <f t="shared" ca="1" si="61"/>
        <v>#VALUE!</v>
      </c>
      <c r="J406" s="6" t="e">
        <f t="shared" ca="1" si="62"/>
        <v>#VALUE!</v>
      </c>
      <c r="K406" s="25" t="e">
        <f t="shared" ca="1" si="63"/>
        <v>#VALUE!</v>
      </c>
      <c r="L406" s="49"/>
      <c r="M406" s="38" t="e">
        <f ca="1">VLOOKUP($K406,IPv4_define!$Q:$Q,1,1)</f>
        <v>#VALUE!</v>
      </c>
      <c r="N406" s="17" t="e">
        <f ca="1">VLOOKUP($K406,IPv4_define!$Q:$Y,COLUMNS(IPv4_define!Q:Y),1)</f>
        <v>#VALUE!</v>
      </c>
      <c r="O406" s="30" t="e">
        <f t="shared" ca="1" si="64"/>
        <v>#VALUE!</v>
      </c>
      <c r="P406" s="82" t="e">
        <f ca="1">IF(O406&gt;0,VLOOKUP($K406,IPv4_define!$P:$Z,COLUMNS(IPv4_define!$P:$Z),1),"")</f>
        <v>#VALUE!</v>
      </c>
    </row>
    <row r="407" spans="2:16" x14ac:dyDescent="0.15">
      <c r="B407" s="53">
        <v>403</v>
      </c>
      <c r="C407" s="42"/>
      <c r="D407" s="4" t="e">
        <f t="shared" ca="1" si="58"/>
        <v>#VALUE!</v>
      </c>
      <c r="E407" s="4" t="e">
        <f t="shared" ca="1" si="65"/>
        <v>#VALUE!</v>
      </c>
      <c r="F407" s="4" t="e">
        <f t="shared" ca="1" si="65"/>
        <v>#VALUE!</v>
      </c>
      <c r="G407" s="5" t="e">
        <f t="shared" ca="1" si="59"/>
        <v>#VALUE!</v>
      </c>
      <c r="H407" s="6" t="e">
        <f t="shared" ca="1" si="60"/>
        <v>#VALUE!</v>
      </c>
      <c r="I407" s="6" t="e">
        <f t="shared" ca="1" si="61"/>
        <v>#VALUE!</v>
      </c>
      <c r="J407" s="6" t="e">
        <f t="shared" ca="1" si="62"/>
        <v>#VALUE!</v>
      </c>
      <c r="K407" s="25" t="e">
        <f t="shared" ca="1" si="63"/>
        <v>#VALUE!</v>
      </c>
      <c r="L407" s="49"/>
      <c r="M407" s="38" t="e">
        <f ca="1">VLOOKUP($K407,IPv4_define!$Q:$Q,1,1)</f>
        <v>#VALUE!</v>
      </c>
      <c r="N407" s="17" t="e">
        <f ca="1">VLOOKUP($K407,IPv4_define!$Q:$Y,COLUMNS(IPv4_define!Q:Y),1)</f>
        <v>#VALUE!</v>
      </c>
      <c r="O407" s="30" t="e">
        <f t="shared" ca="1" si="64"/>
        <v>#VALUE!</v>
      </c>
      <c r="P407" s="82" t="e">
        <f ca="1">IF(O407&gt;0,VLOOKUP($K407,IPv4_define!$P:$Z,COLUMNS(IPv4_define!$P:$Z),1),"")</f>
        <v>#VALUE!</v>
      </c>
    </row>
    <row r="408" spans="2:16" x14ac:dyDescent="0.15">
      <c r="B408" s="53">
        <v>404</v>
      </c>
      <c r="C408" s="42"/>
      <c r="D408" s="4" t="e">
        <f t="shared" ca="1" si="58"/>
        <v>#VALUE!</v>
      </c>
      <c r="E408" s="4" t="e">
        <f t="shared" ca="1" si="65"/>
        <v>#VALUE!</v>
      </c>
      <c r="F408" s="4" t="e">
        <f t="shared" ca="1" si="65"/>
        <v>#VALUE!</v>
      </c>
      <c r="G408" s="5" t="e">
        <f t="shared" ca="1" si="59"/>
        <v>#VALUE!</v>
      </c>
      <c r="H408" s="6" t="e">
        <f t="shared" ca="1" si="60"/>
        <v>#VALUE!</v>
      </c>
      <c r="I408" s="6" t="e">
        <f t="shared" ca="1" si="61"/>
        <v>#VALUE!</v>
      </c>
      <c r="J408" s="6" t="e">
        <f t="shared" ca="1" si="62"/>
        <v>#VALUE!</v>
      </c>
      <c r="K408" s="25" t="e">
        <f t="shared" ca="1" si="63"/>
        <v>#VALUE!</v>
      </c>
      <c r="L408" s="49"/>
      <c r="M408" s="38" t="e">
        <f ca="1">VLOOKUP($K408,IPv4_define!$Q:$Q,1,1)</f>
        <v>#VALUE!</v>
      </c>
      <c r="N408" s="17" t="e">
        <f ca="1">VLOOKUP($K408,IPv4_define!$Q:$Y,COLUMNS(IPv4_define!Q:Y),1)</f>
        <v>#VALUE!</v>
      </c>
      <c r="O408" s="30" t="e">
        <f t="shared" ca="1" si="64"/>
        <v>#VALUE!</v>
      </c>
      <c r="P408" s="82" t="e">
        <f ca="1">IF(O408&gt;0,VLOOKUP($K408,IPv4_define!$P:$Z,COLUMNS(IPv4_define!$P:$Z),1),"")</f>
        <v>#VALUE!</v>
      </c>
    </row>
    <row r="409" spans="2:16" x14ac:dyDescent="0.15">
      <c r="B409" s="53">
        <v>405</v>
      </c>
      <c r="C409" s="42"/>
      <c r="D409" s="4" t="e">
        <f t="shared" ca="1" si="58"/>
        <v>#VALUE!</v>
      </c>
      <c r="E409" s="4" t="e">
        <f t="shared" ca="1" si="65"/>
        <v>#VALUE!</v>
      </c>
      <c r="F409" s="4" t="e">
        <f t="shared" ca="1" si="65"/>
        <v>#VALUE!</v>
      </c>
      <c r="G409" s="5" t="e">
        <f t="shared" ca="1" si="59"/>
        <v>#VALUE!</v>
      </c>
      <c r="H409" s="6" t="e">
        <f t="shared" ca="1" si="60"/>
        <v>#VALUE!</v>
      </c>
      <c r="I409" s="6" t="e">
        <f t="shared" ca="1" si="61"/>
        <v>#VALUE!</v>
      </c>
      <c r="J409" s="6" t="e">
        <f t="shared" ca="1" si="62"/>
        <v>#VALUE!</v>
      </c>
      <c r="K409" s="25" t="e">
        <f t="shared" ca="1" si="63"/>
        <v>#VALUE!</v>
      </c>
      <c r="L409" s="49"/>
      <c r="M409" s="38" t="e">
        <f ca="1">VLOOKUP($K409,IPv4_define!$Q:$Q,1,1)</f>
        <v>#VALUE!</v>
      </c>
      <c r="N409" s="17" t="e">
        <f ca="1">VLOOKUP($K409,IPv4_define!$Q:$Y,COLUMNS(IPv4_define!Q:Y),1)</f>
        <v>#VALUE!</v>
      </c>
      <c r="O409" s="30" t="e">
        <f t="shared" ca="1" si="64"/>
        <v>#VALUE!</v>
      </c>
      <c r="P409" s="82" t="e">
        <f ca="1">IF(O409&gt;0,VLOOKUP($K409,IPv4_define!$P:$Z,COLUMNS(IPv4_define!$P:$Z),1),"")</f>
        <v>#VALUE!</v>
      </c>
    </row>
    <row r="410" spans="2:16" x14ac:dyDescent="0.15">
      <c r="B410" s="53">
        <v>406</v>
      </c>
      <c r="C410" s="42"/>
      <c r="D410" s="4" t="e">
        <f t="shared" ca="1" si="58"/>
        <v>#VALUE!</v>
      </c>
      <c r="E410" s="4" t="e">
        <f t="shared" ca="1" si="65"/>
        <v>#VALUE!</v>
      </c>
      <c r="F410" s="4" t="e">
        <f t="shared" ca="1" si="65"/>
        <v>#VALUE!</v>
      </c>
      <c r="G410" s="5" t="e">
        <f t="shared" ca="1" si="59"/>
        <v>#VALUE!</v>
      </c>
      <c r="H410" s="6" t="e">
        <f t="shared" ca="1" si="60"/>
        <v>#VALUE!</v>
      </c>
      <c r="I410" s="6" t="e">
        <f t="shared" ca="1" si="61"/>
        <v>#VALUE!</v>
      </c>
      <c r="J410" s="6" t="e">
        <f t="shared" ca="1" si="62"/>
        <v>#VALUE!</v>
      </c>
      <c r="K410" s="25" t="e">
        <f t="shared" ca="1" si="63"/>
        <v>#VALUE!</v>
      </c>
      <c r="L410" s="49"/>
      <c r="M410" s="38" t="e">
        <f ca="1">VLOOKUP($K410,IPv4_define!$Q:$Q,1,1)</f>
        <v>#VALUE!</v>
      </c>
      <c r="N410" s="17" t="e">
        <f ca="1">VLOOKUP($K410,IPv4_define!$Q:$Y,COLUMNS(IPv4_define!Q:Y),1)</f>
        <v>#VALUE!</v>
      </c>
      <c r="O410" s="30" t="e">
        <f t="shared" ca="1" si="64"/>
        <v>#VALUE!</v>
      </c>
      <c r="P410" s="82" t="e">
        <f ca="1">IF(O410&gt;0,VLOOKUP($K410,IPv4_define!$P:$Z,COLUMNS(IPv4_define!$P:$Z),1),"")</f>
        <v>#VALUE!</v>
      </c>
    </row>
    <row r="411" spans="2:16" x14ac:dyDescent="0.15">
      <c r="B411" s="53">
        <v>407</v>
      </c>
      <c r="C411" s="42"/>
      <c r="D411" s="4" t="e">
        <f t="shared" ca="1" si="58"/>
        <v>#VALUE!</v>
      </c>
      <c r="E411" s="4" t="e">
        <f t="shared" ca="1" si="65"/>
        <v>#VALUE!</v>
      </c>
      <c r="F411" s="4" t="e">
        <f t="shared" ca="1" si="65"/>
        <v>#VALUE!</v>
      </c>
      <c r="G411" s="5" t="e">
        <f t="shared" ca="1" si="59"/>
        <v>#VALUE!</v>
      </c>
      <c r="H411" s="6" t="e">
        <f t="shared" ca="1" si="60"/>
        <v>#VALUE!</v>
      </c>
      <c r="I411" s="6" t="e">
        <f t="shared" ca="1" si="61"/>
        <v>#VALUE!</v>
      </c>
      <c r="J411" s="6" t="e">
        <f t="shared" ca="1" si="62"/>
        <v>#VALUE!</v>
      </c>
      <c r="K411" s="25" t="e">
        <f t="shared" ca="1" si="63"/>
        <v>#VALUE!</v>
      </c>
      <c r="L411" s="49"/>
      <c r="M411" s="38" t="e">
        <f ca="1">VLOOKUP($K411,IPv4_define!$Q:$Q,1,1)</f>
        <v>#VALUE!</v>
      </c>
      <c r="N411" s="17" t="e">
        <f ca="1">VLOOKUP($K411,IPv4_define!$Q:$Y,COLUMNS(IPv4_define!Q:Y),1)</f>
        <v>#VALUE!</v>
      </c>
      <c r="O411" s="30" t="e">
        <f t="shared" ca="1" si="64"/>
        <v>#VALUE!</v>
      </c>
      <c r="P411" s="82" t="e">
        <f ca="1">IF(O411&gt;0,VLOOKUP($K411,IPv4_define!$P:$Z,COLUMNS(IPv4_define!$P:$Z),1),"")</f>
        <v>#VALUE!</v>
      </c>
    </row>
    <row r="412" spans="2:16" x14ac:dyDescent="0.15">
      <c r="B412" s="53">
        <v>408</v>
      </c>
      <c r="C412" s="42"/>
      <c r="D412" s="4" t="e">
        <f t="shared" ca="1" si="58"/>
        <v>#VALUE!</v>
      </c>
      <c r="E412" s="4" t="e">
        <f t="shared" ca="1" si="65"/>
        <v>#VALUE!</v>
      </c>
      <c r="F412" s="4" t="e">
        <f t="shared" ca="1" si="65"/>
        <v>#VALUE!</v>
      </c>
      <c r="G412" s="5" t="e">
        <f t="shared" ca="1" si="59"/>
        <v>#VALUE!</v>
      </c>
      <c r="H412" s="6" t="e">
        <f t="shared" ca="1" si="60"/>
        <v>#VALUE!</v>
      </c>
      <c r="I412" s="6" t="e">
        <f t="shared" ca="1" si="61"/>
        <v>#VALUE!</v>
      </c>
      <c r="J412" s="6" t="e">
        <f t="shared" ca="1" si="62"/>
        <v>#VALUE!</v>
      </c>
      <c r="K412" s="25" t="e">
        <f t="shared" ca="1" si="63"/>
        <v>#VALUE!</v>
      </c>
      <c r="L412" s="49"/>
      <c r="M412" s="38" t="e">
        <f ca="1">VLOOKUP($K412,IPv4_define!$Q:$Q,1,1)</f>
        <v>#VALUE!</v>
      </c>
      <c r="N412" s="17" t="e">
        <f ca="1">VLOOKUP($K412,IPv4_define!$Q:$Y,COLUMNS(IPv4_define!Q:Y),1)</f>
        <v>#VALUE!</v>
      </c>
      <c r="O412" s="30" t="e">
        <f t="shared" ca="1" si="64"/>
        <v>#VALUE!</v>
      </c>
      <c r="P412" s="82" t="e">
        <f ca="1">IF(O412&gt;0,VLOOKUP($K412,IPv4_define!$P:$Z,COLUMNS(IPv4_define!$P:$Z),1),"")</f>
        <v>#VALUE!</v>
      </c>
    </row>
    <row r="413" spans="2:16" x14ac:dyDescent="0.15">
      <c r="B413" s="53">
        <v>409</v>
      </c>
      <c r="C413" s="42"/>
      <c r="D413" s="4" t="e">
        <f t="shared" ca="1" si="58"/>
        <v>#VALUE!</v>
      </c>
      <c r="E413" s="4" t="e">
        <f t="shared" ca="1" si="65"/>
        <v>#VALUE!</v>
      </c>
      <c r="F413" s="4" t="e">
        <f t="shared" ca="1" si="65"/>
        <v>#VALUE!</v>
      </c>
      <c r="G413" s="5" t="e">
        <f t="shared" ca="1" si="59"/>
        <v>#VALUE!</v>
      </c>
      <c r="H413" s="6" t="e">
        <f t="shared" ca="1" si="60"/>
        <v>#VALUE!</v>
      </c>
      <c r="I413" s="6" t="e">
        <f t="shared" ca="1" si="61"/>
        <v>#VALUE!</v>
      </c>
      <c r="J413" s="6" t="e">
        <f t="shared" ca="1" si="62"/>
        <v>#VALUE!</v>
      </c>
      <c r="K413" s="25" t="e">
        <f t="shared" ca="1" si="63"/>
        <v>#VALUE!</v>
      </c>
      <c r="L413" s="49"/>
      <c r="M413" s="38" t="e">
        <f ca="1">VLOOKUP($K413,IPv4_define!$Q:$Q,1,1)</f>
        <v>#VALUE!</v>
      </c>
      <c r="N413" s="17" t="e">
        <f ca="1">VLOOKUP($K413,IPv4_define!$Q:$Y,COLUMNS(IPv4_define!Q:Y),1)</f>
        <v>#VALUE!</v>
      </c>
      <c r="O413" s="30" t="e">
        <f t="shared" ca="1" si="64"/>
        <v>#VALUE!</v>
      </c>
      <c r="P413" s="82" t="e">
        <f ca="1">IF(O413&gt;0,VLOOKUP($K413,IPv4_define!$P:$Z,COLUMNS(IPv4_define!$P:$Z),1),"")</f>
        <v>#VALUE!</v>
      </c>
    </row>
    <row r="414" spans="2:16" x14ac:dyDescent="0.15">
      <c r="B414" s="53">
        <v>410</v>
      </c>
      <c r="C414" s="42"/>
      <c r="D414" s="4" t="e">
        <f t="shared" ca="1" si="58"/>
        <v>#VALUE!</v>
      </c>
      <c r="E414" s="4" t="e">
        <f t="shared" ca="1" si="65"/>
        <v>#VALUE!</v>
      </c>
      <c r="F414" s="4" t="e">
        <f t="shared" ca="1" si="65"/>
        <v>#VALUE!</v>
      </c>
      <c r="G414" s="5" t="e">
        <f t="shared" ca="1" si="59"/>
        <v>#VALUE!</v>
      </c>
      <c r="H414" s="6" t="e">
        <f t="shared" ca="1" si="60"/>
        <v>#VALUE!</v>
      </c>
      <c r="I414" s="6" t="e">
        <f t="shared" ca="1" si="61"/>
        <v>#VALUE!</v>
      </c>
      <c r="J414" s="6" t="e">
        <f t="shared" ca="1" si="62"/>
        <v>#VALUE!</v>
      </c>
      <c r="K414" s="25" t="e">
        <f t="shared" ca="1" si="63"/>
        <v>#VALUE!</v>
      </c>
      <c r="L414" s="49"/>
      <c r="M414" s="38" t="e">
        <f ca="1">VLOOKUP($K414,IPv4_define!$Q:$Q,1,1)</f>
        <v>#VALUE!</v>
      </c>
      <c r="N414" s="17" t="e">
        <f ca="1">VLOOKUP($K414,IPv4_define!$Q:$Y,COLUMNS(IPv4_define!Q:Y),1)</f>
        <v>#VALUE!</v>
      </c>
      <c r="O414" s="30" t="e">
        <f t="shared" ca="1" si="64"/>
        <v>#VALUE!</v>
      </c>
      <c r="P414" s="82" t="e">
        <f ca="1">IF(O414&gt;0,VLOOKUP($K414,IPv4_define!$P:$Z,COLUMNS(IPv4_define!$P:$Z),1),"")</f>
        <v>#VALUE!</v>
      </c>
    </row>
    <row r="415" spans="2:16" x14ac:dyDescent="0.15">
      <c r="B415" s="53">
        <v>411</v>
      </c>
      <c r="C415" s="42"/>
      <c r="D415" s="4" t="e">
        <f t="shared" ca="1" si="58"/>
        <v>#VALUE!</v>
      </c>
      <c r="E415" s="4" t="e">
        <f t="shared" ca="1" si="65"/>
        <v>#VALUE!</v>
      </c>
      <c r="F415" s="4" t="e">
        <f t="shared" ca="1" si="65"/>
        <v>#VALUE!</v>
      </c>
      <c r="G415" s="5" t="e">
        <f t="shared" ca="1" si="59"/>
        <v>#VALUE!</v>
      </c>
      <c r="H415" s="6" t="e">
        <f t="shared" ca="1" si="60"/>
        <v>#VALUE!</v>
      </c>
      <c r="I415" s="6" t="e">
        <f t="shared" ca="1" si="61"/>
        <v>#VALUE!</v>
      </c>
      <c r="J415" s="6" t="e">
        <f t="shared" ca="1" si="62"/>
        <v>#VALUE!</v>
      </c>
      <c r="K415" s="25" t="e">
        <f t="shared" ca="1" si="63"/>
        <v>#VALUE!</v>
      </c>
      <c r="L415" s="49"/>
      <c r="M415" s="38" t="e">
        <f ca="1">VLOOKUP($K415,IPv4_define!$Q:$Q,1,1)</f>
        <v>#VALUE!</v>
      </c>
      <c r="N415" s="17" t="e">
        <f ca="1">VLOOKUP($K415,IPv4_define!$Q:$Y,COLUMNS(IPv4_define!Q:Y),1)</f>
        <v>#VALUE!</v>
      </c>
      <c r="O415" s="30" t="e">
        <f t="shared" ca="1" si="64"/>
        <v>#VALUE!</v>
      </c>
      <c r="P415" s="82" t="e">
        <f ca="1">IF(O415&gt;0,VLOOKUP($K415,IPv4_define!$P:$Z,COLUMNS(IPv4_define!$P:$Z),1),"")</f>
        <v>#VALUE!</v>
      </c>
    </row>
    <row r="416" spans="2:16" x14ac:dyDescent="0.15">
      <c r="B416" s="53">
        <v>412</v>
      </c>
      <c r="C416" s="42"/>
      <c r="D416" s="4" t="e">
        <f t="shared" ca="1" si="58"/>
        <v>#VALUE!</v>
      </c>
      <c r="E416" s="4" t="e">
        <f t="shared" ca="1" si="65"/>
        <v>#VALUE!</v>
      </c>
      <c r="F416" s="4" t="e">
        <f t="shared" ca="1" si="65"/>
        <v>#VALUE!</v>
      </c>
      <c r="G416" s="5" t="e">
        <f t="shared" ca="1" si="59"/>
        <v>#VALUE!</v>
      </c>
      <c r="H416" s="6" t="e">
        <f t="shared" ca="1" si="60"/>
        <v>#VALUE!</v>
      </c>
      <c r="I416" s="6" t="e">
        <f t="shared" ca="1" si="61"/>
        <v>#VALUE!</v>
      </c>
      <c r="J416" s="6" t="e">
        <f t="shared" ca="1" si="62"/>
        <v>#VALUE!</v>
      </c>
      <c r="K416" s="25" t="e">
        <f t="shared" ca="1" si="63"/>
        <v>#VALUE!</v>
      </c>
      <c r="L416" s="49"/>
      <c r="M416" s="38" t="e">
        <f ca="1">VLOOKUP($K416,IPv4_define!$Q:$Q,1,1)</f>
        <v>#VALUE!</v>
      </c>
      <c r="N416" s="17" t="e">
        <f ca="1">VLOOKUP($K416,IPv4_define!$Q:$Y,COLUMNS(IPv4_define!Q:Y),1)</f>
        <v>#VALUE!</v>
      </c>
      <c r="O416" s="30" t="e">
        <f t="shared" ca="1" si="64"/>
        <v>#VALUE!</v>
      </c>
      <c r="P416" s="82" t="e">
        <f ca="1">IF(O416&gt;0,VLOOKUP($K416,IPv4_define!$P:$Z,COLUMNS(IPv4_define!$P:$Z),1),"")</f>
        <v>#VALUE!</v>
      </c>
    </row>
    <row r="417" spans="2:16" x14ac:dyDescent="0.15">
      <c r="B417" s="53">
        <v>413</v>
      </c>
      <c r="C417" s="42"/>
      <c r="D417" s="4" t="e">
        <f t="shared" ca="1" si="58"/>
        <v>#VALUE!</v>
      </c>
      <c r="E417" s="4" t="e">
        <f t="shared" ca="1" si="65"/>
        <v>#VALUE!</v>
      </c>
      <c r="F417" s="4" t="e">
        <f t="shared" ca="1" si="65"/>
        <v>#VALUE!</v>
      </c>
      <c r="G417" s="5" t="e">
        <f t="shared" ca="1" si="59"/>
        <v>#VALUE!</v>
      </c>
      <c r="H417" s="6" t="e">
        <f t="shared" ca="1" si="60"/>
        <v>#VALUE!</v>
      </c>
      <c r="I417" s="6" t="e">
        <f t="shared" ca="1" si="61"/>
        <v>#VALUE!</v>
      </c>
      <c r="J417" s="6" t="e">
        <f t="shared" ca="1" si="62"/>
        <v>#VALUE!</v>
      </c>
      <c r="K417" s="25" t="e">
        <f t="shared" ca="1" si="63"/>
        <v>#VALUE!</v>
      </c>
      <c r="L417" s="49"/>
      <c r="M417" s="38" t="e">
        <f ca="1">VLOOKUP($K417,IPv4_define!$Q:$Q,1,1)</f>
        <v>#VALUE!</v>
      </c>
      <c r="N417" s="17" t="e">
        <f ca="1">VLOOKUP($K417,IPv4_define!$Q:$Y,COLUMNS(IPv4_define!Q:Y),1)</f>
        <v>#VALUE!</v>
      </c>
      <c r="O417" s="30" t="e">
        <f t="shared" ca="1" si="64"/>
        <v>#VALUE!</v>
      </c>
      <c r="P417" s="82" t="e">
        <f ca="1">IF(O417&gt;0,VLOOKUP($K417,IPv4_define!$P:$Z,COLUMNS(IPv4_define!$P:$Z),1),"")</f>
        <v>#VALUE!</v>
      </c>
    </row>
    <row r="418" spans="2:16" x14ac:dyDescent="0.15">
      <c r="B418" s="53">
        <v>414</v>
      </c>
      <c r="C418" s="42"/>
      <c r="D418" s="4" t="e">
        <f t="shared" ca="1" si="58"/>
        <v>#VALUE!</v>
      </c>
      <c r="E418" s="4" t="e">
        <f t="shared" ca="1" si="65"/>
        <v>#VALUE!</v>
      </c>
      <c r="F418" s="4" t="e">
        <f t="shared" ca="1" si="65"/>
        <v>#VALUE!</v>
      </c>
      <c r="G418" s="5" t="e">
        <f t="shared" ca="1" si="59"/>
        <v>#VALUE!</v>
      </c>
      <c r="H418" s="6" t="e">
        <f t="shared" ca="1" si="60"/>
        <v>#VALUE!</v>
      </c>
      <c r="I418" s="6" t="e">
        <f t="shared" ca="1" si="61"/>
        <v>#VALUE!</v>
      </c>
      <c r="J418" s="6" t="e">
        <f t="shared" ca="1" si="62"/>
        <v>#VALUE!</v>
      </c>
      <c r="K418" s="25" t="e">
        <f t="shared" ca="1" si="63"/>
        <v>#VALUE!</v>
      </c>
      <c r="L418" s="49"/>
      <c r="M418" s="38" t="e">
        <f ca="1">VLOOKUP($K418,IPv4_define!$Q:$Q,1,1)</f>
        <v>#VALUE!</v>
      </c>
      <c r="N418" s="17" t="e">
        <f ca="1">VLOOKUP($K418,IPv4_define!$Q:$Y,COLUMNS(IPv4_define!Q:Y),1)</f>
        <v>#VALUE!</v>
      </c>
      <c r="O418" s="30" t="e">
        <f t="shared" ca="1" si="64"/>
        <v>#VALUE!</v>
      </c>
      <c r="P418" s="82" t="e">
        <f ca="1">IF(O418&gt;0,VLOOKUP($K418,IPv4_define!$P:$Z,COLUMNS(IPv4_define!$P:$Z),1),"")</f>
        <v>#VALUE!</v>
      </c>
    </row>
    <row r="419" spans="2:16" x14ac:dyDescent="0.15">
      <c r="B419" s="53">
        <v>415</v>
      </c>
      <c r="C419" s="42"/>
      <c r="D419" s="4" t="e">
        <f t="shared" ca="1" si="58"/>
        <v>#VALUE!</v>
      </c>
      <c r="E419" s="4" t="e">
        <f t="shared" ca="1" si="65"/>
        <v>#VALUE!</v>
      </c>
      <c r="F419" s="4" t="e">
        <f t="shared" ca="1" si="65"/>
        <v>#VALUE!</v>
      </c>
      <c r="G419" s="5" t="e">
        <f t="shared" ca="1" si="59"/>
        <v>#VALUE!</v>
      </c>
      <c r="H419" s="6" t="e">
        <f t="shared" ca="1" si="60"/>
        <v>#VALUE!</v>
      </c>
      <c r="I419" s="6" t="e">
        <f t="shared" ca="1" si="61"/>
        <v>#VALUE!</v>
      </c>
      <c r="J419" s="6" t="e">
        <f t="shared" ca="1" si="62"/>
        <v>#VALUE!</v>
      </c>
      <c r="K419" s="25" t="e">
        <f t="shared" ca="1" si="63"/>
        <v>#VALUE!</v>
      </c>
      <c r="L419" s="49"/>
      <c r="M419" s="38" t="e">
        <f ca="1">VLOOKUP($K419,IPv4_define!$Q:$Q,1,1)</f>
        <v>#VALUE!</v>
      </c>
      <c r="N419" s="17" t="e">
        <f ca="1">VLOOKUP($K419,IPv4_define!$Q:$Y,COLUMNS(IPv4_define!Q:Y),1)</f>
        <v>#VALUE!</v>
      </c>
      <c r="O419" s="30" t="e">
        <f t="shared" ca="1" si="64"/>
        <v>#VALUE!</v>
      </c>
      <c r="P419" s="82" t="e">
        <f ca="1">IF(O419&gt;0,VLOOKUP($K419,IPv4_define!$P:$Z,COLUMNS(IPv4_define!$P:$Z),1),"")</f>
        <v>#VALUE!</v>
      </c>
    </row>
    <row r="420" spans="2:16" x14ac:dyDescent="0.15">
      <c r="B420" s="53">
        <v>416</v>
      </c>
      <c r="C420" s="42"/>
      <c r="D420" s="4" t="e">
        <f t="shared" ca="1" si="58"/>
        <v>#VALUE!</v>
      </c>
      <c r="E420" s="4" t="e">
        <f t="shared" ca="1" si="65"/>
        <v>#VALUE!</v>
      </c>
      <c r="F420" s="4" t="e">
        <f t="shared" ca="1" si="65"/>
        <v>#VALUE!</v>
      </c>
      <c r="G420" s="5" t="e">
        <f t="shared" ca="1" si="59"/>
        <v>#VALUE!</v>
      </c>
      <c r="H420" s="6" t="e">
        <f t="shared" ca="1" si="60"/>
        <v>#VALUE!</v>
      </c>
      <c r="I420" s="6" t="e">
        <f t="shared" ca="1" si="61"/>
        <v>#VALUE!</v>
      </c>
      <c r="J420" s="6" t="e">
        <f t="shared" ca="1" si="62"/>
        <v>#VALUE!</v>
      </c>
      <c r="K420" s="25" t="e">
        <f t="shared" ca="1" si="63"/>
        <v>#VALUE!</v>
      </c>
      <c r="L420" s="49"/>
      <c r="M420" s="38" t="e">
        <f ca="1">VLOOKUP($K420,IPv4_define!$Q:$Q,1,1)</f>
        <v>#VALUE!</v>
      </c>
      <c r="N420" s="17" t="e">
        <f ca="1">VLOOKUP($K420,IPv4_define!$Q:$Y,COLUMNS(IPv4_define!Q:Y),1)</f>
        <v>#VALUE!</v>
      </c>
      <c r="O420" s="30" t="e">
        <f t="shared" ca="1" si="64"/>
        <v>#VALUE!</v>
      </c>
      <c r="P420" s="82" t="e">
        <f ca="1">IF(O420&gt;0,VLOOKUP($K420,IPv4_define!$P:$Z,COLUMNS(IPv4_define!$P:$Z),1),"")</f>
        <v>#VALUE!</v>
      </c>
    </row>
    <row r="421" spans="2:16" x14ac:dyDescent="0.15">
      <c r="B421" s="53">
        <v>417</v>
      </c>
      <c r="C421" s="42"/>
      <c r="D421" s="4" t="e">
        <f t="shared" ca="1" si="58"/>
        <v>#VALUE!</v>
      </c>
      <c r="E421" s="4" t="e">
        <f t="shared" ca="1" si="65"/>
        <v>#VALUE!</v>
      </c>
      <c r="F421" s="4" t="e">
        <f t="shared" ca="1" si="65"/>
        <v>#VALUE!</v>
      </c>
      <c r="G421" s="5" t="e">
        <f t="shared" ca="1" si="59"/>
        <v>#VALUE!</v>
      </c>
      <c r="H421" s="6" t="e">
        <f t="shared" ca="1" si="60"/>
        <v>#VALUE!</v>
      </c>
      <c r="I421" s="6" t="e">
        <f t="shared" ca="1" si="61"/>
        <v>#VALUE!</v>
      </c>
      <c r="J421" s="6" t="e">
        <f t="shared" ca="1" si="62"/>
        <v>#VALUE!</v>
      </c>
      <c r="K421" s="25" t="e">
        <f t="shared" ca="1" si="63"/>
        <v>#VALUE!</v>
      </c>
      <c r="L421" s="49"/>
      <c r="M421" s="38" t="e">
        <f ca="1">VLOOKUP($K421,IPv4_define!$Q:$Q,1,1)</f>
        <v>#VALUE!</v>
      </c>
      <c r="N421" s="17" t="e">
        <f ca="1">VLOOKUP($K421,IPv4_define!$Q:$Y,COLUMNS(IPv4_define!Q:Y),1)</f>
        <v>#VALUE!</v>
      </c>
      <c r="O421" s="30" t="e">
        <f t="shared" ca="1" si="64"/>
        <v>#VALUE!</v>
      </c>
      <c r="P421" s="82" t="e">
        <f ca="1">IF(O421&gt;0,VLOOKUP($K421,IPv4_define!$P:$Z,COLUMNS(IPv4_define!$P:$Z),1),"")</f>
        <v>#VALUE!</v>
      </c>
    </row>
    <row r="422" spans="2:16" x14ac:dyDescent="0.15">
      <c r="B422" s="53">
        <v>418</v>
      </c>
      <c r="C422" s="42"/>
      <c r="D422" s="4" t="e">
        <f t="shared" ca="1" si="58"/>
        <v>#VALUE!</v>
      </c>
      <c r="E422" s="4" t="e">
        <f t="shared" ca="1" si="65"/>
        <v>#VALUE!</v>
      </c>
      <c r="F422" s="4" t="e">
        <f t="shared" ca="1" si="65"/>
        <v>#VALUE!</v>
      </c>
      <c r="G422" s="5" t="e">
        <f t="shared" ca="1" si="59"/>
        <v>#VALUE!</v>
      </c>
      <c r="H422" s="6" t="e">
        <f t="shared" ca="1" si="60"/>
        <v>#VALUE!</v>
      </c>
      <c r="I422" s="6" t="e">
        <f t="shared" ca="1" si="61"/>
        <v>#VALUE!</v>
      </c>
      <c r="J422" s="6" t="e">
        <f t="shared" ca="1" si="62"/>
        <v>#VALUE!</v>
      </c>
      <c r="K422" s="25" t="e">
        <f t="shared" ca="1" si="63"/>
        <v>#VALUE!</v>
      </c>
      <c r="L422" s="49"/>
      <c r="M422" s="38" t="e">
        <f ca="1">VLOOKUP($K422,IPv4_define!$Q:$Q,1,1)</f>
        <v>#VALUE!</v>
      </c>
      <c r="N422" s="17" t="e">
        <f ca="1">VLOOKUP($K422,IPv4_define!$Q:$Y,COLUMNS(IPv4_define!Q:Y),1)</f>
        <v>#VALUE!</v>
      </c>
      <c r="O422" s="30" t="e">
        <f t="shared" ca="1" si="64"/>
        <v>#VALUE!</v>
      </c>
      <c r="P422" s="82" t="e">
        <f ca="1">IF(O422&gt;0,VLOOKUP($K422,IPv4_define!$P:$Z,COLUMNS(IPv4_define!$P:$Z),1),"")</f>
        <v>#VALUE!</v>
      </c>
    </row>
    <row r="423" spans="2:16" x14ac:dyDescent="0.15">
      <c r="B423" s="53">
        <v>419</v>
      </c>
      <c r="C423" s="42"/>
      <c r="D423" s="4" t="e">
        <f t="shared" ca="1" si="58"/>
        <v>#VALUE!</v>
      </c>
      <c r="E423" s="4" t="e">
        <f t="shared" ca="1" si="65"/>
        <v>#VALUE!</v>
      </c>
      <c r="F423" s="4" t="e">
        <f t="shared" ca="1" si="65"/>
        <v>#VALUE!</v>
      </c>
      <c r="G423" s="5" t="e">
        <f t="shared" ca="1" si="59"/>
        <v>#VALUE!</v>
      </c>
      <c r="H423" s="6" t="e">
        <f t="shared" ca="1" si="60"/>
        <v>#VALUE!</v>
      </c>
      <c r="I423" s="6" t="e">
        <f t="shared" ca="1" si="61"/>
        <v>#VALUE!</v>
      </c>
      <c r="J423" s="6" t="e">
        <f t="shared" ca="1" si="62"/>
        <v>#VALUE!</v>
      </c>
      <c r="K423" s="25" t="e">
        <f t="shared" ca="1" si="63"/>
        <v>#VALUE!</v>
      </c>
      <c r="L423" s="49"/>
      <c r="M423" s="38" t="e">
        <f ca="1">VLOOKUP($K423,IPv4_define!$Q:$Q,1,1)</f>
        <v>#VALUE!</v>
      </c>
      <c r="N423" s="17" t="e">
        <f ca="1">VLOOKUP($K423,IPv4_define!$Q:$Y,COLUMNS(IPv4_define!Q:Y),1)</f>
        <v>#VALUE!</v>
      </c>
      <c r="O423" s="30" t="e">
        <f t="shared" ca="1" si="64"/>
        <v>#VALUE!</v>
      </c>
      <c r="P423" s="82" t="e">
        <f ca="1">IF(O423&gt;0,VLOOKUP($K423,IPv4_define!$P:$Z,COLUMNS(IPv4_define!$P:$Z),1),"")</f>
        <v>#VALUE!</v>
      </c>
    </row>
    <row r="424" spans="2:16" x14ac:dyDescent="0.15">
      <c r="B424" s="53">
        <v>420</v>
      </c>
      <c r="C424" s="42"/>
      <c r="D424" s="4" t="e">
        <f t="shared" ca="1" si="58"/>
        <v>#VALUE!</v>
      </c>
      <c r="E424" s="4" t="e">
        <f t="shared" ca="1" si="65"/>
        <v>#VALUE!</v>
      </c>
      <c r="F424" s="4" t="e">
        <f t="shared" ca="1" si="65"/>
        <v>#VALUE!</v>
      </c>
      <c r="G424" s="5" t="e">
        <f t="shared" ca="1" si="59"/>
        <v>#VALUE!</v>
      </c>
      <c r="H424" s="6" t="e">
        <f t="shared" ca="1" si="60"/>
        <v>#VALUE!</v>
      </c>
      <c r="I424" s="6" t="e">
        <f t="shared" ca="1" si="61"/>
        <v>#VALUE!</v>
      </c>
      <c r="J424" s="6" t="e">
        <f t="shared" ca="1" si="62"/>
        <v>#VALUE!</v>
      </c>
      <c r="K424" s="25" t="e">
        <f t="shared" ca="1" si="63"/>
        <v>#VALUE!</v>
      </c>
      <c r="L424" s="49"/>
      <c r="M424" s="38" t="e">
        <f ca="1">VLOOKUP($K424,IPv4_define!$Q:$Q,1,1)</f>
        <v>#VALUE!</v>
      </c>
      <c r="N424" s="17" t="e">
        <f ca="1">VLOOKUP($K424,IPv4_define!$Q:$Y,COLUMNS(IPv4_define!Q:Y),1)</f>
        <v>#VALUE!</v>
      </c>
      <c r="O424" s="30" t="e">
        <f t="shared" ca="1" si="64"/>
        <v>#VALUE!</v>
      </c>
      <c r="P424" s="82" t="e">
        <f ca="1">IF(O424&gt;0,VLOOKUP($K424,IPv4_define!$P:$Z,COLUMNS(IPv4_define!$P:$Z),1),"")</f>
        <v>#VALUE!</v>
      </c>
    </row>
    <row r="425" spans="2:16" x14ac:dyDescent="0.15">
      <c r="B425" s="53">
        <v>421</v>
      </c>
      <c r="C425" s="42"/>
      <c r="D425" s="4" t="e">
        <f t="shared" ca="1" si="58"/>
        <v>#VALUE!</v>
      </c>
      <c r="E425" s="4" t="e">
        <f t="shared" ca="1" si="65"/>
        <v>#VALUE!</v>
      </c>
      <c r="F425" s="4" t="e">
        <f t="shared" ca="1" si="65"/>
        <v>#VALUE!</v>
      </c>
      <c r="G425" s="5" t="e">
        <f t="shared" ca="1" si="59"/>
        <v>#VALUE!</v>
      </c>
      <c r="H425" s="6" t="e">
        <f t="shared" ca="1" si="60"/>
        <v>#VALUE!</v>
      </c>
      <c r="I425" s="6" t="e">
        <f t="shared" ca="1" si="61"/>
        <v>#VALUE!</v>
      </c>
      <c r="J425" s="6" t="e">
        <f t="shared" ca="1" si="62"/>
        <v>#VALUE!</v>
      </c>
      <c r="K425" s="25" t="e">
        <f t="shared" ca="1" si="63"/>
        <v>#VALUE!</v>
      </c>
      <c r="L425" s="49"/>
      <c r="M425" s="38" t="e">
        <f ca="1">VLOOKUP($K425,IPv4_define!$Q:$Q,1,1)</f>
        <v>#VALUE!</v>
      </c>
      <c r="N425" s="17" t="e">
        <f ca="1">VLOOKUP($K425,IPv4_define!$Q:$Y,COLUMNS(IPv4_define!Q:Y),1)</f>
        <v>#VALUE!</v>
      </c>
      <c r="O425" s="30" t="e">
        <f t="shared" ca="1" si="64"/>
        <v>#VALUE!</v>
      </c>
      <c r="P425" s="82" t="e">
        <f ca="1">IF(O425&gt;0,VLOOKUP($K425,IPv4_define!$P:$Z,COLUMNS(IPv4_define!$P:$Z),1),"")</f>
        <v>#VALUE!</v>
      </c>
    </row>
    <row r="426" spans="2:16" x14ac:dyDescent="0.15">
      <c r="B426" s="53">
        <v>422</v>
      </c>
      <c r="C426" s="42"/>
      <c r="D426" s="4" t="e">
        <f t="shared" ca="1" si="58"/>
        <v>#VALUE!</v>
      </c>
      <c r="E426" s="4" t="e">
        <f t="shared" ca="1" si="65"/>
        <v>#VALUE!</v>
      </c>
      <c r="F426" s="4" t="e">
        <f t="shared" ca="1" si="65"/>
        <v>#VALUE!</v>
      </c>
      <c r="G426" s="5" t="e">
        <f t="shared" ca="1" si="59"/>
        <v>#VALUE!</v>
      </c>
      <c r="H426" s="6" t="e">
        <f t="shared" ca="1" si="60"/>
        <v>#VALUE!</v>
      </c>
      <c r="I426" s="6" t="e">
        <f t="shared" ca="1" si="61"/>
        <v>#VALUE!</v>
      </c>
      <c r="J426" s="6" t="e">
        <f t="shared" ca="1" si="62"/>
        <v>#VALUE!</v>
      </c>
      <c r="K426" s="25" t="e">
        <f t="shared" ca="1" si="63"/>
        <v>#VALUE!</v>
      </c>
      <c r="L426" s="49"/>
      <c r="M426" s="38" t="e">
        <f ca="1">VLOOKUP($K426,IPv4_define!$Q:$Q,1,1)</f>
        <v>#VALUE!</v>
      </c>
      <c r="N426" s="17" t="e">
        <f ca="1">VLOOKUP($K426,IPv4_define!$Q:$Y,COLUMNS(IPv4_define!Q:Y),1)</f>
        <v>#VALUE!</v>
      </c>
      <c r="O426" s="30" t="e">
        <f t="shared" ca="1" si="64"/>
        <v>#VALUE!</v>
      </c>
      <c r="P426" s="82" t="e">
        <f ca="1">IF(O426&gt;0,VLOOKUP($K426,IPv4_define!$P:$Z,COLUMNS(IPv4_define!$P:$Z),1),"")</f>
        <v>#VALUE!</v>
      </c>
    </row>
    <row r="427" spans="2:16" x14ac:dyDescent="0.15">
      <c r="B427" s="53">
        <v>423</v>
      </c>
      <c r="C427" s="42"/>
      <c r="D427" s="4" t="e">
        <f t="shared" ca="1" si="58"/>
        <v>#VALUE!</v>
      </c>
      <c r="E427" s="4" t="e">
        <f t="shared" ca="1" si="65"/>
        <v>#VALUE!</v>
      </c>
      <c r="F427" s="4" t="e">
        <f t="shared" ca="1" si="65"/>
        <v>#VALUE!</v>
      </c>
      <c r="G427" s="5" t="e">
        <f t="shared" ca="1" si="59"/>
        <v>#VALUE!</v>
      </c>
      <c r="H427" s="6" t="e">
        <f t="shared" ca="1" si="60"/>
        <v>#VALUE!</v>
      </c>
      <c r="I427" s="6" t="e">
        <f t="shared" ca="1" si="61"/>
        <v>#VALUE!</v>
      </c>
      <c r="J427" s="6" t="e">
        <f t="shared" ca="1" si="62"/>
        <v>#VALUE!</v>
      </c>
      <c r="K427" s="25" t="e">
        <f t="shared" ca="1" si="63"/>
        <v>#VALUE!</v>
      </c>
      <c r="L427" s="49"/>
      <c r="M427" s="38" t="e">
        <f ca="1">VLOOKUP($K427,IPv4_define!$Q:$Q,1,1)</f>
        <v>#VALUE!</v>
      </c>
      <c r="N427" s="17" t="e">
        <f ca="1">VLOOKUP($K427,IPv4_define!$Q:$Y,COLUMNS(IPv4_define!Q:Y),1)</f>
        <v>#VALUE!</v>
      </c>
      <c r="O427" s="30" t="e">
        <f t="shared" ca="1" si="64"/>
        <v>#VALUE!</v>
      </c>
      <c r="P427" s="82" t="e">
        <f ca="1">IF(O427&gt;0,VLOOKUP($K427,IPv4_define!$P:$Z,COLUMNS(IPv4_define!$P:$Z),1),"")</f>
        <v>#VALUE!</v>
      </c>
    </row>
    <row r="428" spans="2:16" x14ac:dyDescent="0.15">
      <c r="B428" s="53">
        <v>424</v>
      </c>
      <c r="C428" s="42"/>
      <c r="D428" s="4" t="e">
        <f t="shared" ca="1" si="58"/>
        <v>#VALUE!</v>
      </c>
      <c r="E428" s="4" t="e">
        <f t="shared" ca="1" si="65"/>
        <v>#VALUE!</v>
      </c>
      <c r="F428" s="4" t="e">
        <f t="shared" ca="1" si="65"/>
        <v>#VALUE!</v>
      </c>
      <c r="G428" s="5" t="e">
        <f t="shared" ca="1" si="59"/>
        <v>#VALUE!</v>
      </c>
      <c r="H428" s="6" t="e">
        <f t="shared" ca="1" si="60"/>
        <v>#VALUE!</v>
      </c>
      <c r="I428" s="6" t="e">
        <f t="shared" ca="1" si="61"/>
        <v>#VALUE!</v>
      </c>
      <c r="J428" s="6" t="e">
        <f t="shared" ca="1" si="62"/>
        <v>#VALUE!</v>
      </c>
      <c r="K428" s="25" t="e">
        <f t="shared" ca="1" si="63"/>
        <v>#VALUE!</v>
      </c>
      <c r="L428" s="49"/>
      <c r="M428" s="38" t="e">
        <f ca="1">VLOOKUP($K428,IPv4_define!$Q:$Q,1,1)</f>
        <v>#VALUE!</v>
      </c>
      <c r="N428" s="17" t="e">
        <f ca="1">VLOOKUP($K428,IPv4_define!$Q:$Y,COLUMNS(IPv4_define!Q:Y),1)</f>
        <v>#VALUE!</v>
      </c>
      <c r="O428" s="30" t="e">
        <f t="shared" ca="1" si="64"/>
        <v>#VALUE!</v>
      </c>
      <c r="P428" s="82" t="e">
        <f ca="1">IF(O428&gt;0,VLOOKUP($K428,IPv4_define!$P:$Z,COLUMNS(IPv4_define!$P:$Z),1),"")</f>
        <v>#VALUE!</v>
      </c>
    </row>
    <row r="429" spans="2:16" x14ac:dyDescent="0.15">
      <c r="B429" s="53">
        <v>425</v>
      </c>
      <c r="C429" s="42"/>
      <c r="D429" s="4" t="e">
        <f t="shared" ca="1" si="58"/>
        <v>#VALUE!</v>
      </c>
      <c r="E429" s="4" t="e">
        <f t="shared" ca="1" si="65"/>
        <v>#VALUE!</v>
      </c>
      <c r="F429" s="4" t="e">
        <f t="shared" ca="1" si="65"/>
        <v>#VALUE!</v>
      </c>
      <c r="G429" s="5" t="e">
        <f t="shared" ca="1" si="59"/>
        <v>#VALUE!</v>
      </c>
      <c r="H429" s="6" t="e">
        <f t="shared" ca="1" si="60"/>
        <v>#VALUE!</v>
      </c>
      <c r="I429" s="6" t="e">
        <f t="shared" ca="1" si="61"/>
        <v>#VALUE!</v>
      </c>
      <c r="J429" s="6" t="e">
        <f t="shared" ca="1" si="62"/>
        <v>#VALUE!</v>
      </c>
      <c r="K429" s="25" t="e">
        <f t="shared" ca="1" si="63"/>
        <v>#VALUE!</v>
      </c>
      <c r="L429" s="49"/>
      <c r="M429" s="38" t="e">
        <f ca="1">VLOOKUP($K429,IPv4_define!$Q:$Q,1,1)</f>
        <v>#VALUE!</v>
      </c>
      <c r="N429" s="17" t="e">
        <f ca="1">VLOOKUP($K429,IPv4_define!$Q:$Y,COLUMNS(IPv4_define!Q:Y),1)</f>
        <v>#VALUE!</v>
      </c>
      <c r="O429" s="30" t="e">
        <f t="shared" ca="1" si="64"/>
        <v>#VALUE!</v>
      </c>
      <c r="P429" s="82" t="e">
        <f ca="1">IF(O429&gt;0,VLOOKUP($K429,IPv4_define!$P:$Z,COLUMNS(IPv4_define!$P:$Z),1),"")</f>
        <v>#VALUE!</v>
      </c>
    </row>
    <row r="430" spans="2:16" x14ac:dyDescent="0.15">
      <c r="B430" s="53">
        <v>426</v>
      </c>
      <c r="C430" s="42"/>
      <c r="D430" s="4" t="e">
        <f t="shared" ca="1" si="58"/>
        <v>#VALUE!</v>
      </c>
      <c r="E430" s="4" t="e">
        <f t="shared" ca="1" si="65"/>
        <v>#VALUE!</v>
      </c>
      <c r="F430" s="4" t="e">
        <f t="shared" ca="1" si="65"/>
        <v>#VALUE!</v>
      </c>
      <c r="G430" s="5" t="e">
        <f t="shared" ca="1" si="59"/>
        <v>#VALUE!</v>
      </c>
      <c r="H430" s="6" t="e">
        <f t="shared" ca="1" si="60"/>
        <v>#VALUE!</v>
      </c>
      <c r="I430" s="6" t="e">
        <f t="shared" ca="1" si="61"/>
        <v>#VALUE!</v>
      </c>
      <c r="J430" s="6" t="e">
        <f t="shared" ca="1" si="62"/>
        <v>#VALUE!</v>
      </c>
      <c r="K430" s="25" t="e">
        <f t="shared" ca="1" si="63"/>
        <v>#VALUE!</v>
      </c>
      <c r="L430" s="49"/>
      <c r="M430" s="38" t="e">
        <f ca="1">VLOOKUP($K430,IPv4_define!$Q:$Q,1,1)</f>
        <v>#VALUE!</v>
      </c>
      <c r="N430" s="17" t="e">
        <f ca="1">VLOOKUP($K430,IPv4_define!$Q:$Y,COLUMNS(IPv4_define!Q:Y),1)</f>
        <v>#VALUE!</v>
      </c>
      <c r="O430" s="30" t="e">
        <f t="shared" ca="1" si="64"/>
        <v>#VALUE!</v>
      </c>
      <c r="P430" s="82" t="e">
        <f ca="1">IF(O430&gt;0,VLOOKUP($K430,IPv4_define!$P:$Z,COLUMNS(IPv4_define!$P:$Z),1),"")</f>
        <v>#VALUE!</v>
      </c>
    </row>
    <row r="431" spans="2:16" x14ac:dyDescent="0.15">
      <c r="B431" s="53">
        <v>427</v>
      </c>
      <c r="C431" s="42"/>
      <c r="D431" s="4" t="e">
        <f t="shared" ca="1" si="58"/>
        <v>#VALUE!</v>
      </c>
      <c r="E431" s="4" t="e">
        <f t="shared" ca="1" si="65"/>
        <v>#VALUE!</v>
      </c>
      <c r="F431" s="4" t="e">
        <f t="shared" ca="1" si="65"/>
        <v>#VALUE!</v>
      </c>
      <c r="G431" s="5" t="e">
        <f t="shared" ca="1" si="59"/>
        <v>#VALUE!</v>
      </c>
      <c r="H431" s="6" t="e">
        <f t="shared" ca="1" si="60"/>
        <v>#VALUE!</v>
      </c>
      <c r="I431" s="6" t="e">
        <f t="shared" ca="1" si="61"/>
        <v>#VALUE!</v>
      </c>
      <c r="J431" s="6" t="e">
        <f t="shared" ca="1" si="62"/>
        <v>#VALUE!</v>
      </c>
      <c r="K431" s="25" t="e">
        <f t="shared" ca="1" si="63"/>
        <v>#VALUE!</v>
      </c>
      <c r="L431" s="49"/>
      <c r="M431" s="38" t="e">
        <f ca="1">VLOOKUP($K431,IPv4_define!$Q:$Q,1,1)</f>
        <v>#VALUE!</v>
      </c>
      <c r="N431" s="17" t="e">
        <f ca="1">VLOOKUP($K431,IPv4_define!$Q:$Y,COLUMNS(IPv4_define!Q:Y),1)</f>
        <v>#VALUE!</v>
      </c>
      <c r="O431" s="30" t="e">
        <f t="shared" ca="1" si="64"/>
        <v>#VALUE!</v>
      </c>
      <c r="P431" s="82" t="e">
        <f ca="1">IF(O431&gt;0,VLOOKUP($K431,IPv4_define!$P:$Z,COLUMNS(IPv4_define!$P:$Z),1),"")</f>
        <v>#VALUE!</v>
      </c>
    </row>
    <row r="432" spans="2:16" x14ac:dyDescent="0.15">
      <c r="B432" s="53">
        <v>428</v>
      </c>
      <c r="C432" s="42"/>
      <c r="D432" s="4" t="e">
        <f t="shared" ref="D432:D495" ca="1" si="66">FIND(D$4,OFFSET(D432,0,1-OFFSET(D432,4-ROW(),4)))</f>
        <v>#VALUE!</v>
      </c>
      <c r="E432" s="4" t="e">
        <f t="shared" ca="1" si="65"/>
        <v>#VALUE!</v>
      </c>
      <c r="F432" s="4" t="e">
        <f t="shared" ca="1" si="65"/>
        <v>#VALUE!</v>
      </c>
      <c r="G432" s="5" t="e">
        <f t="shared" ca="1" si="59"/>
        <v>#VALUE!</v>
      </c>
      <c r="H432" s="6" t="e">
        <f t="shared" ca="1" si="60"/>
        <v>#VALUE!</v>
      </c>
      <c r="I432" s="6" t="e">
        <f t="shared" ca="1" si="61"/>
        <v>#VALUE!</v>
      </c>
      <c r="J432" s="6" t="e">
        <f t="shared" ca="1" si="62"/>
        <v>#VALUE!</v>
      </c>
      <c r="K432" s="25" t="e">
        <f t="shared" ca="1" si="63"/>
        <v>#VALUE!</v>
      </c>
      <c r="L432" s="49"/>
      <c r="M432" s="38" t="e">
        <f ca="1">VLOOKUP($K432,IPv4_define!$Q:$Q,1,1)</f>
        <v>#VALUE!</v>
      </c>
      <c r="N432" s="17" t="e">
        <f ca="1">VLOOKUP($K432,IPv4_define!$Q:$Y,COLUMNS(IPv4_define!Q:Y),1)</f>
        <v>#VALUE!</v>
      </c>
      <c r="O432" s="30" t="e">
        <f t="shared" ca="1" si="64"/>
        <v>#VALUE!</v>
      </c>
      <c r="P432" s="82" t="e">
        <f ca="1">IF(O432&gt;0,VLOOKUP($K432,IPv4_define!$P:$Z,COLUMNS(IPv4_define!$P:$Z),1),"")</f>
        <v>#VALUE!</v>
      </c>
    </row>
    <row r="433" spans="2:16" x14ac:dyDescent="0.15">
      <c r="B433" s="53">
        <v>429</v>
      </c>
      <c r="C433" s="42"/>
      <c r="D433" s="4" t="e">
        <f t="shared" ca="1" si="66"/>
        <v>#VALUE!</v>
      </c>
      <c r="E433" s="4" t="e">
        <f t="shared" ca="1" si="65"/>
        <v>#VALUE!</v>
      </c>
      <c r="F433" s="4" t="e">
        <f t="shared" ca="1" si="65"/>
        <v>#VALUE!</v>
      </c>
      <c r="G433" s="5" t="e">
        <f t="shared" ca="1" si="59"/>
        <v>#VALUE!</v>
      </c>
      <c r="H433" s="6" t="e">
        <f t="shared" ca="1" si="60"/>
        <v>#VALUE!</v>
      </c>
      <c r="I433" s="6" t="e">
        <f t="shared" ca="1" si="61"/>
        <v>#VALUE!</v>
      </c>
      <c r="J433" s="6" t="e">
        <f t="shared" ca="1" si="62"/>
        <v>#VALUE!</v>
      </c>
      <c r="K433" s="25" t="e">
        <f t="shared" ca="1" si="63"/>
        <v>#VALUE!</v>
      </c>
      <c r="L433" s="49"/>
      <c r="M433" s="38" t="e">
        <f ca="1">VLOOKUP($K433,IPv4_define!$Q:$Q,1,1)</f>
        <v>#VALUE!</v>
      </c>
      <c r="N433" s="17" t="e">
        <f ca="1">VLOOKUP($K433,IPv4_define!$Q:$Y,COLUMNS(IPv4_define!Q:Y),1)</f>
        <v>#VALUE!</v>
      </c>
      <c r="O433" s="30" t="e">
        <f t="shared" ca="1" si="64"/>
        <v>#VALUE!</v>
      </c>
      <c r="P433" s="82" t="e">
        <f ca="1">IF(O433&gt;0,VLOOKUP($K433,IPv4_define!$P:$Z,COLUMNS(IPv4_define!$P:$Z),1),"")</f>
        <v>#VALUE!</v>
      </c>
    </row>
    <row r="434" spans="2:16" x14ac:dyDescent="0.15">
      <c r="B434" s="53">
        <v>430</v>
      </c>
      <c r="C434" s="42"/>
      <c r="D434" s="4" t="e">
        <f t="shared" ca="1" si="66"/>
        <v>#VALUE!</v>
      </c>
      <c r="E434" s="4" t="e">
        <f t="shared" ca="1" si="65"/>
        <v>#VALUE!</v>
      </c>
      <c r="F434" s="4" t="e">
        <f t="shared" ca="1" si="65"/>
        <v>#VALUE!</v>
      </c>
      <c r="G434" s="5" t="e">
        <f t="shared" ca="1" si="59"/>
        <v>#VALUE!</v>
      </c>
      <c r="H434" s="6" t="e">
        <f t="shared" ca="1" si="60"/>
        <v>#VALUE!</v>
      </c>
      <c r="I434" s="6" t="e">
        <f t="shared" ca="1" si="61"/>
        <v>#VALUE!</v>
      </c>
      <c r="J434" s="6" t="e">
        <f t="shared" ca="1" si="62"/>
        <v>#VALUE!</v>
      </c>
      <c r="K434" s="25" t="e">
        <f t="shared" ca="1" si="63"/>
        <v>#VALUE!</v>
      </c>
      <c r="L434" s="49"/>
      <c r="M434" s="38" t="e">
        <f ca="1">VLOOKUP($K434,IPv4_define!$Q:$Q,1,1)</f>
        <v>#VALUE!</v>
      </c>
      <c r="N434" s="17" t="e">
        <f ca="1">VLOOKUP($K434,IPv4_define!$Q:$Y,COLUMNS(IPv4_define!Q:Y),1)</f>
        <v>#VALUE!</v>
      </c>
      <c r="O434" s="30" t="e">
        <f t="shared" ca="1" si="64"/>
        <v>#VALUE!</v>
      </c>
      <c r="P434" s="82" t="e">
        <f ca="1">IF(O434&gt;0,VLOOKUP($K434,IPv4_define!$P:$Z,COLUMNS(IPv4_define!$P:$Z),1),"")</f>
        <v>#VALUE!</v>
      </c>
    </row>
    <row r="435" spans="2:16" x14ac:dyDescent="0.15">
      <c r="B435" s="53">
        <v>431</v>
      </c>
      <c r="C435" s="42"/>
      <c r="D435" s="4" t="e">
        <f t="shared" ca="1" si="66"/>
        <v>#VALUE!</v>
      </c>
      <c r="E435" s="4" t="e">
        <f t="shared" ca="1" si="65"/>
        <v>#VALUE!</v>
      </c>
      <c r="F435" s="4" t="e">
        <f t="shared" ca="1" si="65"/>
        <v>#VALUE!</v>
      </c>
      <c r="G435" s="5" t="e">
        <f t="shared" ca="1" si="59"/>
        <v>#VALUE!</v>
      </c>
      <c r="H435" s="6" t="e">
        <f t="shared" ca="1" si="60"/>
        <v>#VALUE!</v>
      </c>
      <c r="I435" s="6" t="e">
        <f t="shared" ca="1" si="61"/>
        <v>#VALUE!</v>
      </c>
      <c r="J435" s="6" t="e">
        <f t="shared" ca="1" si="62"/>
        <v>#VALUE!</v>
      </c>
      <c r="K435" s="25" t="e">
        <f t="shared" ca="1" si="63"/>
        <v>#VALUE!</v>
      </c>
      <c r="L435" s="49"/>
      <c r="M435" s="38" t="e">
        <f ca="1">VLOOKUP($K435,IPv4_define!$Q:$Q,1,1)</f>
        <v>#VALUE!</v>
      </c>
      <c r="N435" s="17" t="e">
        <f ca="1">VLOOKUP($K435,IPv4_define!$Q:$Y,COLUMNS(IPv4_define!Q:Y),1)</f>
        <v>#VALUE!</v>
      </c>
      <c r="O435" s="30" t="e">
        <f t="shared" ca="1" si="64"/>
        <v>#VALUE!</v>
      </c>
      <c r="P435" s="82" t="e">
        <f ca="1">IF(O435&gt;0,VLOOKUP($K435,IPv4_define!$P:$Z,COLUMNS(IPv4_define!$P:$Z),1),"")</f>
        <v>#VALUE!</v>
      </c>
    </row>
    <row r="436" spans="2:16" x14ac:dyDescent="0.15">
      <c r="B436" s="53">
        <v>432</v>
      </c>
      <c r="C436" s="42"/>
      <c r="D436" s="4" t="e">
        <f t="shared" ca="1" si="66"/>
        <v>#VALUE!</v>
      </c>
      <c r="E436" s="4" t="e">
        <f t="shared" ca="1" si="65"/>
        <v>#VALUE!</v>
      </c>
      <c r="F436" s="4" t="e">
        <f t="shared" ca="1" si="65"/>
        <v>#VALUE!</v>
      </c>
      <c r="G436" s="5" t="e">
        <f t="shared" ca="1" si="59"/>
        <v>#VALUE!</v>
      </c>
      <c r="H436" s="6" t="e">
        <f t="shared" ca="1" si="60"/>
        <v>#VALUE!</v>
      </c>
      <c r="I436" s="6" t="e">
        <f t="shared" ca="1" si="61"/>
        <v>#VALUE!</v>
      </c>
      <c r="J436" s="6" t="e">
        <f t="shared" ca="1" si="62"/>
        <v>#VALUE!</v>
      </c>
      <c r="K436" s="25" t="e">
        <f t="shared" ca="1" si="63"/>
        <v>#VALUE!</v>
      </c>
      <c r="L436" s="49"/>
      <c r="M436" s="38" t="e">
        <f ca="1">VLOOKUP($K436,IPv4_define!$Q:$Q,1,1)</f>
        <v>#VALUE!</v>
      </c>
      <c r="N436" s="17" t="e">
        <f ca="1">VLOOKUP($K436,IPv4_define!$Q:$Y,COLUMNS(IPv4_define!Q:Y),1)</f>
        <v>#VALUE!</v>
      </c>
      <c r="O436" s="30" t="e">
        <f t="shared" ca="1" si="64"/>
        <v>#VALUE!</v>
      </c>
      <c r="P436" s="82" t="e">
        <f ca="1">IF(O436&gt;0,VLOOKUP($K436,IPv4_define!$P:$Z,COLUMNS(IPv4_define!$P:$Z),1),"")</f>
        <v>#VALUE!</v>
      </c>
    </row>
    <row r="437" spans="2:16" x14ac:dyDescent="0.15">
      <c r="B437" s="53">
        <v>433</v>
      </c>
      <c r="C437" s="42"/>
      <c r="D437" s="4" t="e">
        <f t="shared" ca="1" si="66"/>
        <v>#VALUE!</v>
      </c>
      <c r="E437" s="4" t="e">
        <f t="shared" ca="1" si="65"/>
        <v>#VALUE!</v>
      </c>
      <c r="F437" s="4" t="e">
        <f t="shared" ca="1" si="65"/>
        <v>#VALUE!</v>
      </c>
      <c r="G437" s="5" t="e">
        <f t="shared" ca="1" si="59"/>
        <v>#VALUE!</v>
      </c>
      <c r="H437" s="6" t="e">
        <f t="shared" ca="1" si="60"/>
        <v>#VALUE!</v>
      </c>
      <c r="I437" s="6" t="e">
        <f t="shared" ca="1" si="61"/>
        <v>#VALUE!</v>
      </c>
      <c r="J437" s="6" t="e">
        <f t="shared" ca="1" si="62"/>
        <v>#VALUE!</v>
      </c>
      <c r="K437" s="25" t="e">
        <f t="shared" ca="1" si="63"/>
        <v>#VALUE!</v>
      </c>
      <c r="L437" s="49"/>
      <c r="M437" s="38" t="e">
        <f ca="1">VLOOKUP($K437,IPv4_define!$Q:$Q,1,1)</f>
        <v>#VALUE!</v>
      </c>
      <c r="N437" s="17" t="e">
        <f ca="1">VLOOKUP($K437,IPv4_define!$Q:$Y,COLUMNS(IPv4_define!Q:Y),1)</f>
        <v>#VALUE!</v>
      </c>
      <c r="O437" s="30" t="e">
        <f t="shared" ca="1" si="64"/>
        <v>#VALUE!</v>
      </c>
      <c r="P437" s="82" t="e">
        <f ca="1">IF(O437&gt;0,VLOOKUP($K437,IPv4_define!$P:$Z,COLUMNS(IPv4_define!$P:$Z),1),"")</f>
        <v>#VALUE!</v>
      </c>
    </row>
    <row r="438" spans="2:16" x14ac:dyDescent="0.15">
      <c r="B438" s="53">
        <v>434</v>
      </c>
      <c r="C438" s="42"/>
      <c r="D438" s="4" t="e">
        <f t="shared" ca="1" si="66"/>
        <v>#VALUE!</v>
      </c>
      <c r="E438" s="4" t="e">
        <f t="shared" ca="1" si="65"/>
        <v>#VALUE!</v>
      </c>
      <c r="F438" s="4" t="e">
        <f t="shared" ca="1" si="65"/>
        <v>#VALUE!</v>
      </c>
      <c r="G438" s="5" t="e">
        <f t="shared" ca="1" si="59"/>
        <v>#VALUE!</v>
      </c>
      <c r="H438" s="6" t="e">
        <f t="shared" ca="1" si="60"/>
        <v>#VALUE!</v>
      </c>
      <c r="I438" s="6" t="e">
        <f t="shared" ca="1" si="61"/>
        <v>#VALUE!</v>
      </c>
      <c r="J438" s="6" t="e">
        <f t="shared" ca="1" si="62"/>
        <v>#VALUE!</v>
      </c>
      <c r="K438" s="25" t="e">
        <f t="shared" ca="1" si="63"/>
        <v>#VALUE!</v>
      </c>
      <c r="L438" s="49"/>
      <c r="M438" s="38" t="e">
        <f ca="1">VLOOKUP($K438,IPv4_define!$Q:$Q,1,1)</f>
        <v>#VALUE!</v>
      </c>
      <c r="N438" s="17" t="e">
        <f ca="1">VLOOKUP($K438,IPv4_define!$Q:$Y,COLUMNS(IPv4_define!Q:Y),1)</f>
        <v>#VALUE!</v>
      </c>
      <c r="O438" s="30" t="e">
        <f t="shared" ca="1" si="64"/>
        <v>#VALUE!</v>
      </c>
      <c r="P438" s="82" t="e">
        <f ca="1">IF(O438&gt;0,VLOOKUP($K438,IPv4_define!$P:$Z,COLUMNS(IPv4_define!$P:$Z),1),"")</f>
        <v>#VALUE!</v>
      </c>
    </row>
    <row r="439" spans="2:16" x14ac:dyDescent="0.15">
      <c r="B439" s="53">
        <v>435</v>
      </c>
      <c r="C439" s="42"/>
      <c r="D439" s="4" t="e">
        <f t="shared" ca="1" si="66"/>
        <v>#VALUE!</v>
      </c>
      <c r="E439" s="4" t="e">
        <f t="shared" ca="1" si="65"/>
        <v>#VALUE!</v>
      </c>
      <c r="F439" s="4" t="e">
        <f t="shared" ca="1" si="65"/>
        <v>#VALUE!</v>
      </c>
      <c r="G439" s="5" t="e">
        <f t="shared" ca="1" si="59"/>
        <v>#VALUE!</v>
      </c>
      <c r="H439" s="6" t="e">
        <f t="shared" ca="1" si="60"/>
        <v>#VALUE!</v>
      </c>
      <c r="I439" s="6" t="e">
        <f t="shared" ca="1" si="61"/>
        <v>#VALUE!</v>
      </c>
      <c r="J439" s="6" t="e">
        <f t="shared" ca="1" si="62"/>
        <v>#VALUE!</v>
      </c>
      <c r="K439" s="25" t="e">
        <f t="shared" ca="1" si="63"/>
        <v>#VALUE!</v>
      </c>
      <c r="L439" s="49"/>
      <c r="M439" s="38" t="e">
        <f ca="1">VLOOKUP($K439,IPv4_define!$Q:$Q,1,1)</f>
        <v>#VALUE!</v>
      </c>
      <c r="N439" s="17" t="e">
        <f ca="1">VLOOKUP($K439,IPv4_define!$Q:$Y,COLUMNS(IPv4_define!Q:Y),1)</f>
        <v>#VALUE!</v>
      </c>
      <c r="O439" s="30" t="e">
        <f t="shared" ca="1" si="64"/>
        <v>#VALUE!</v>
      </c>
      <c r="P439" s="82" t="e">
        <f ca="1">IF(O439&gt;0,VLOOKUP($K439,IPv4_define!$P:$Z,COLUMNS(IPv4_define!$P:$Z),1),"")</f>
        <v>#VALUE!</v>
      </c>
    </row>
    <row r="440" spans="2:16" x14ac:dyDescent="0.15">
      <c r="B440" s="53">
        <v>436</v>
      </c>
      <c r="C440" s="42"/>
      <c r="D440" s="4" t="e">
        <f t="shared" ca="1" si="66"/>
        <v>#VALUE!</v>
      </c>
      <c r="E440" s="4" t="e">
        <f t="shared" ca="1" si="65"/>
        <v>#VALUE!</v>
      </c>
      <c r="F440" s="4" t="e">
        <f t="shared" ca="1" si="65"/>
        <v>#VALUE!</v>
      </c>
      <c r="G440" s="5" t="e">
        <f t="shared" ca="1" si="59"/>
        <v>#VALUE!</v>
      </c>
      <c r="H440" s="6" t="e">
        <f t="shared" ca="1" si="60"/>
        <v>#VALUE!</v>
      </c>
      <c r="I440" s="6" t="e">
        <f t="shared" ca="1" si="61"/>
        <v>#VALUE!</v>
      </c>
      <c r="J440" s="6" t="e">
        <f t="shared" ca="1" si="62"/>
        <v>#VALUE!</v>
      </c>
      <c r="K440" s="25" t="e">
        <f t="shared" ca="1" si="63"/>
        <v>#VALUE!</v>
      </c>
      <c r="L440" s="49"/>
      <c r="M440" s="38" t="e">
        <f ca="1">VLOOKUP($K440,IPv4_define!$Q:$Q,1,1)</f>
        <v>#VALUE!</v>
      </c>
      <c r="N440" s="17" t="e">
        <f ca="1">VLOOKUP($K440,IPv4_define!$Q:$Y,COLUMNS(IPv4_define!Q:Y),1)</f>
        <v>#VALUE!</v>
      </c>
      <c r="O440" s="30" t="e">
        <f t="shared" ca="1" si="64"/>
        <v>#VALUE!</v>
      </c>
      <c r="P440" s="82" t="e">
        <f ca="1">IF(O440&gt;0,VLOOKUP($K440,IPv4_define!$P:$Z,COLUMNS(IPv4_define!$P:$Z),1),"")</f>
        <v>#VALUE!</v>
      </c>
    </row>
    <row r="441" spans="2:16" x14ac:dyDescent="0.15">
      <c r="B441" s="53">
        <v>437</v>
      </c>
      <c r="C441" s="42"/>
      <c r="D441" s="4" t="e">
        <f t="shared" ca="1" si="66"/>
        <v>#VALUE!</v>
      </c>
      <c r="E441" s="4" t="e">
        <f t="shared" ca="1" si="65"/>
        <v>#VALUE!</v>
      </c>
      <c r="F441" s="4" t="e">
        <f t="shared" ca="1" si="65"/>
        <v>#VALUE!</v>
      </c>
      <c r="G441" s="5" t="e">
        <f t="shared" ca="1" si="59"/>
        <v>#VALUE!</v>
      </c>
      <c r="H441" s="6" t="e">
        <f t="shared" ca="1" si="60"/>
        <v>#VALUE!</v>
      </c>
      <c r="I441" s="6" t="e">
        <f t="shared" ca="1" si="61"/>
        <v>#VALUE!</v>
      </c>
      <c r="J441" s="6" t="e">
        <f t="shared" ca="1" si="62"/>
        <v>#VALUE!</v>
      </c>
      <c r="K441" s="25" t="e">
        <f t="shared" ca="1" si="63"/>
        <v>#VALUE!</v>
      </c>
      <c r="L441" s="49"/>
      <c r="M441" s="38" t="e">
        <f ca="1">VLOOKUP($K441,IPv4_define!$Q:$Q,1,1)</f>
        <v>#VALUE!</v>
      </c>
      <c r="N441" s="17" t="e">
        <f ca="1">VLOOKUP($K441,IPv4_define!$Q:$Y,COLUMNS(IPv4_define!Q:Y),1)</f>
        <v>#VALUE!</v>
      </c>
      <c r="O441" s="30" t="e">
        <f t="shared" ca="1" si="64"/>
        <v>#VALUE!</v>
      </c>
      <c r="P441" s="82" t="e">
        <f ca="1">IF(O441&gt;0,VLOOKUP($K441,IPv4_define!$P:$Z,COLUMNS(IPv4_define!$P:$Z),1),"")</f>
        <v>#VALUE!</v>
      </c>
    </row>
    <row r="442" spans="2:16" x14ac:dyDescent="0.15">
      <c r="B442" s="53">
        <v>438</v>
      </c>
      <c r="C442" s="42"/>
      <c r="D442" s="4" t="e">
        <f t="shared" ca="1" si="66"/>
        <v>#VALUE!</v>
      </c>
      <c r="E442" s="4" t="e">
        <f t="shared" ca="1" si="65"/>
        <v>#VALUE!</v>
      </c>
      <c r="F442" s="4" t="e">
        <f t="shared" ca="1" si="65"/>
        <v>#VALUE!</v>
      </c>
      <c r="G442" s="5" t="e">
        <f t="shared" ca="1" si="59"/>
        <v>#VALUE!</v>
      </c>
      <c r="H442" s="6" t="e">
        <f t="shared" ca="1" si="60"/>
        <v>#VALUE!</v>
      </c>
      <c r="I442" s="6" t="e">
        <f t="shared" ca="1" si="61"/>
        <v>#VALUE!</v>
      </c>
      <c r="J442" s="6" t="e">
        <f t="shared" ca="1" si="62"/>
        <v>#VALUE!</v>
      </c>
      <c r="K442" s="25" t="e">
        <f t="shared" ca="1" si="63"/>
        <v>#VALUE!</v>
      </c>
      <c r="L442" s="49"/>
      <c r="M442" s="38" t="e">
        <f ca="1">VLOOKUP($K442,IPv4_define!$Q:$Q,1,1)</f>
        <v>#VALUE!</v>
      </c>
      <c r="N442" s="17" t="e">
        <f ca="1">VLOOKUP($K442,IPv4_define!$Q:$Y,COLUMNS(IPv4_define!Q:Y),1)</f>
        <v>#VALUE!</v>
      </c>
      <c r="O442" s="30" t="e">
        <f t="shared" ca="1" si="64"/>
        <v>#VALUE!</v>
      </c>
      <c r="P442" s="82" t="e">
        <f ca="1">IF(O442&gt;0,VLOOKUP($K442,IPv4_define!$P:$Z,COLUMNS(IPv4_define!$P:$Z),1),"")</f>
        <v>#VALUE!</v>
      </c>
    </row>
    <row r="443" spans="2:16" x14ac:dyDescent="0.15">
      <c r="B443" s="53">
        <v>439</v>
      </c>
      <c r="C443" s="42"/>
      <c r="D443" s="4" t="e">
        <f t="shared" ca="1" si="66"/>
        <v>#VALUE!</v>
      </c>
      <c r="E443" s="4" t="e">
        <f t="shared" ca="1" si="65"/>
        <v>#VALUE!</v>
      </c>
      <c r="F443" s="4" t="e">
        <f t="shared" ca="1" si="65"/>
        <v>#VALUE!</v>
      </c>
      <c r="G443" s="5" t="e">
        <f t="shared" ca="1" si="59"/>
        <v>#VALUE!</v>
      </c>
      <c r="H443" s="6" t="e">
        <f t="shared" ca="1" si="60"/>
        <v>#VALUE!</v>
      </c>
      <c r="I443" s="6" t="e">
        <f t="shared" ca="1" si="61"/>
        <v>#VALUE!</v>
      </c>
      <c r="J443" s="6" t="e">
        <f t="shared" ca="1" si="62"/>
        <v>#VALUE!</v>
      </c>
      <c r="K443" s="25" t="e">
        <f t="shared" ca="1" si="63"/>
        <v>#VALUE!</v>
      </c>
      <c r="L443" s="49"/>
      <c r="M443" s="38" t="e">
        <f ca="1">VLOOKUP($K443,IPv4_define!$Q:$Q,1,1)</f>
        <v>#VALUE!</v>
      </c>
      <c r="N443" s="17" t="e">
        <f ca="1">VLOOKUP($K443,IPv4_define!$Q:$Y,COLUMNS(IPv4_define!Q:Y),1)</f>
        <v>#VALUE!</v>
      </c>
      <c r="O443" s="30" t="e">
        <f t="shared" ca="1" si="64"/>
        <v>#VALUE!</v>
      </c>
      <c r="P443" s="82" t="e">
        <f ca="1">IF(O443&gt;0,VLOOKUP($K443,IPv4_define!$P:$Z,COLUMNS(IPv4_define!$P:$Z),1),"")</f>
        <v>#VALUE!</v>
      </c>
    </row>
    <row r="444" spans="2:16" x14ac:dyDescent="0.15">
      <c r="B444" s="53">
        <v>440</v>
      </c>
      <c r="C444" s="42"/>
      <c r="D444" s="4" t="e">
        <f t="shared" ca="1" si="66"/>
        <v>#VALUE!</v>
      </c>
      <c r="E444" s="4" t="e">
        <f t="shared" ca="1" si="65"/>
        <v>#VALUE!</v>
      </c>
      <c r="F444" s="4" t="e">
        <f t="shared" ca="1" si="65"/>
        <v>#VALUE!</v>
      </c>
      <c r="G444" s="5" t="e">
        <f t="shared" ca="1" si="59"/>
        <v>#VALUE!</v>
      </c>
      <c r="H444" s="6" t="e">
        <f t="shared" ca="1" si="60"/>
        <v>#VALUE!</v>
      </c>
      <c r="I444" s="6" t="e">
        <f t="shared" ca="1" si="61"/>
        <v>#VALUE!</v>
      </c>
      <c r="J444" s="6" t="e">
        <f t="shared" ca="1" si="62"/>
        <v>#VALUE!</v>
      </c>
      <c r="K444" s="25" t="e">
        <f t="shared" ca="1" si="63"/>
        <v>#VALUE!</v>
      </c>
      <c r="L444" s="49"/>
      <c r="M444" s="38" t="e">
        <f ca="1">VLOOKUP($K444,IPv4_define!$Q:$Q,1,1)</f>
        <v>#VALUE!</v>
      </c>
      <c r="N444" s="17" t="e">
        <f ca="1">VLOOKUP($K444,IPv4_define!$Q:$Y,COLUMNS(IPv4_define!Q:Y),1)</f>
        <v>#VALUE!</v>
      </c>
      <c r="O444" s="30" t="e">
        <f t="shared" ca="1" si="64"/>
        <v>#VALUE!</v>
      </c>
      <c r="P444" s="82" t="e">
        <f ca="1">IF(O444&gt;0,VLOOKUP($K444,IPv4_define!$P:$Z,COLUMNS(IPv4_define!$P:$Z),1),"")</f>
        <v>#VALUE!</v>
      </c>
    </row>
    <row r="445" spans="2:16" x14ac:dyDescent="0.15">
      <c r="B445" s="53">
        <v>441</v>
      </c>
      <c r="C445" s="42"/>
      <c r="D445" s="4" t="e">
        <f t="shared" ca="1" si="66"/>
        <v>#VALUE!</v>
      </c>
      <c r="E445" s="4" t="e">
        <f t="shared" ca="1" si="65"/>
        <v>#VALUE!</v>
      </c>
      <c r="F445" s="4" t="e">
        <f t="shared" ca="1" si="65"/>
        <v>#VALUE!</v>
      </c>
      <c r="G445" s="5" t="e">
        <f t="shared" ca="1" si="59"/>
        <v>#VALUE!</v>
      </c>
      <c r="H445" s="6" t="e">
        <f t="shared" ca="1" si="60"/>
        <v>#VALUE!</v>
      </c>
      <c r="I445" s="6" t="e">
        <f t="shared" ca="1" si="61"/>
        <v>#VALUE!</v>
      </c>
      <c r="J445" s="6" t="e">
        <f t="shared" ca="1" si="62"/>
        <v>#VALUE!</v>
      </c>
      <c r="K445" s="25" t="e">
        <f t="shared" ca="1" si="63"/>
        <v>#VALUE!</v>
      </c>
      <c r="L445" s="49"/>
      <c r="M445" s="38" t="e">
        <f ca="1">VLOOKUP($K445,IPv4_define!$Q:$Q,1,1)</f>
        <v>#VALUE!</v>
      </c>
      <c r="N445" s="17" t="e">
        <f ca="1">VLOOKUP($K445,IPv4_define!$Q:$Y,COLUMNS(IPv4_define!Q:Y),1)</f>
        <v>#VALUE!</v>
      </c>
      <c r="O445" s="30" t="e">
        <f t="shared" ca="1" si="64"/>
        <v>#VALUE!</v>
      </c>
      <c r="P445" s="82" t="e">
        <f ca="1">IF(O445&gt;0,VLOOKUP($K445,IPv4_define!$P:$Z,COLUMNS(IPv4_define!$P:$Z),1),"")</f>
        <v>#VALUE!</v>
      </c>
    </row>
    <row r="446" spans="2:16" x14ac:dyDescent="0.15">
      <c r="B446" s="53">
        <v>442</v>
      </c>
      <c r="C446" s="42"/>
      <c r="D446" s="4" t="e">
        <f t="shared" ca="1" si="66"/>
        <v>#VALUE!</v>
      </c>
      <c r="E446" s="4" t="e">
        <f t="shared" ca="1" si="65"/>
        <v>#VALUE!</v>
      </c>
      <c r="F446" s="4" t="e">
        <f t="shared" ca="1" si="65"/>
        <v>#VALUE!</v>
      </c>
      <c r="G446" s="5" t="e">
        <f t="shared" ca="1" si="59"/>
        <v>#VALUE!</v>
      </c>
      <c r="H446" s="6" t="e">
        <f t="shared" ca="1" si="60"/>
        <v>#VALUE!</v>
      </c>
      <c r="I446" s="6" t="e">
        <f t="shared" ca="1" si="61"/>
        <v>#VALUE!</v>
      </c>
      <c r="J446" s="6" t="e">
        <f t="shared" ca="1" si="62"/>
        <v>#VALUE!</v>
      </c>
      <c r="K446" s="25" t="e">
        <f t="shared" ca="1" si="63"/>
        <v>#VALUE!</v>
      </c>
      <c r="L446" s="49"/>
      <c r="M446" s="38" t="e">
        <f ca="1">VLOOKUP($K446,IPv4_define!$Q:$Q,1,1)</f>
        <v>#VALUE!</v>
      </c>
      <c r="N446" s="17" t="e">
        <f ca="1">VLOOKUP($K446,IPv4_define!$Q:$Y,COLUMNS(IPv4_define!Q:Y),1)</f>
        <v>#VALUE!</v>
      </c>
      <c r="O446" s="30" t="e">
        <f t="shared" ca="1" si="64"/>
        <v>#VALUE!</v>
      </c>
      <c r="P446" s="82" t="e">
        <f ca="1">IF(O446&gt;0,VLOOKUP($K446,IPv4_define!$P:$Z,COLUMNS(IPv4_define!$P:$Z),1),"")</f>
        <v>#VALUE!</v>
      </c>
    </row>
    <row r="447" spans="2:16" x14ac:dyDescent="0.15">
      <c r="B447" s="53">
        <v>443</v>
      </c>
      <c r="C447" s="42"/>
      <c r="D447" s="4" t="e">
        <f t="shared" ca="1" si="66"/>
        <v>#VALUE!</v>
      </c>
      <c r="E447" s="4" t="e">
        <f t="shared" ca="1" si="65"/>
        <v>#VALUE!</v>
      </c>
      <c r="F447" s="4" t="e">
        <f t="shared" ca="1" si="65"/>
        <v>#VALUE!</v>
      </c>
      <c r="G447" s="5" t="e">
        <f t="shared" ca="1" si="59"/>
        <v>#VALUE!</v>
      </c>
      <c r="H447" s="6" t="e">
        <f t="shared" ca="1" si="60"/>
        <v>#VALUE!</v>
      </c>
      <c r="I447" s="6" t="e">
        <f t="shared" ca="1" si="61"/>
        <v>#VALUE!</v>
      </c>
      <c r="J447" s="6" t="e">
        <f t="shared" ca="1" si="62"/>
        <v>#VALUE!</v>
      </c>
      <c r="K447" s="25" t="e">
        <f t="shared" ca="1" si="63"/>
        <v>#VALUE!</v>
      </c>
      <c r="L447" s="49"/>
      <c r="M447" s="38" t="e">
        <f ca="1">VLOOKUP($K447,IPv4_define!$Q:$Q,1,1)</f>
        <v>#VALUE!</v>
      </c>
      <c r="N447" s="17" t="e">
        <f ca="1">VLOOKUP($K447,IPv4_define!$Q:$Y,COLUMNS(IPv4_define!Q:Y),1)</f>
        <v>#VALUE!</v>
      </c>
      <c r="O447" s="30" t="e">
        <f t="shared" ca="1" si="64"/>
        <v>#VALUE!</v>
      </c>
      <c r="P447" s="82" t="e">
        <f ca="1">IF(O447&gt;0,VLOOKUP($K447,IPv4_define!$P:$Z,COLUMNS(IPv4_define!$P:$Z),1),"")</f>
        <v>#VALUE!</v>
      </c>
    </row>
    <row r="448" spans="2:16" x14ac:dyDescent="0.15">
      <c r="B448" s="53">
        <v>444</v>
      </c>
      <c r="C448" s="42"/>
      <c r="D448" s="4" t="e">
        <f t="shared" ca="1" si="66"/>
        <v>#VALUE!</v>
      </c>
      <c r="E448" s="4" t="e">
        <f t="shared" ca="1" si="65"/>
        <v>#VALUE!</v>
      </c>
      <c r="F448" s="4" t="e">
        <f t="shared" ca="1" si="65"/>
        <v>#VALUE!</v>
      </c>
      <c r="G448" s="5" t="e">
        <f t="shared" ca="1" si="59"/>
        <v>#VALUE!</v>
      </c>
      <c r="H448" s="6" t="e">
        <f t="shared" ca="1" si="60"/>
        <v>#VALUE!</v>
      </c>
      <c r="I448" s="6" t="e">
        <f t="shared" ca="1" si="61"/>
        <v>#VALUE!</v>
      </c>
      <c r="J448" s="6" t="e">
        <f t="shared" ca="1" si="62"/>
        <v>#VALUE!</v>
      </c>
      <c r="K448" s="25" t="e">
        <f t="shared" ca="1" si="63"/>
        <v>#VALUE!</v>
      </c>
      <c r="L448" s="49"/>
      <c r="M448" s="38" t="e">
        <f ca="1">VLOOKUP($K448,IPv4_define!$Q:$Q,1,1)</f>
        <v>#VALUE!</v>
      </c>
      <c r="N448" s="17" t="e">
        <f ca="1">VLOOKUP($K448,IPv4_define!$Q:$Y,COLUMNS(IPv4_define!Q:Y),1)</f>
        <v>#VALUE!</v>
      </c>
      <c r="O448" s="30" t="e">
        <f t="shared" ca="1" si="64"/>
        <v>#VALUE!</v>
      </c>
      <c r="P448" s="82" t="e">
        <f ca="1">IF(O448&gt;0,VLOOKUP($K448,IPv4_define!$P:$Z,COLUMNS(IPv4_define!$P:$Z),1),"")</f>
        <v>#VALUE!</v>
      </c>
    </row>
    <row r="449" spans="2:16" x14ac:dyDescent="0.15">
      <c r="B449" s="53">
        <v>445</v>
      </c>
      <c r="C449" s="42"/>
      <c r="D449" s="4" t="e">
        <f t="shared" ca="1" si="66"/>
        <v>#VALUE!</v>
      </c>
      <c r="E449" s="4" t="e">
        <f t="shared" ca="1" si="65"/>
        <v>#VALUE!</v>
      </c>
      <c r="F449" s="4" t="e">
        <f t="shared" ca="1" si="65"/>
        <v>#VALUE!</v>
      </c>
      <c r="G449" s="5" t="e">
        <f t="shared" ca="1" si="59"/>
        <v>#VALUE!</v>
      </c>
      <c r="H449" s="6" t="e">
        <f t="shared" ca="1" si="60"/>
        <v>#VALUE!</v>
      </c>
      <c r="I449" s="6" t="e">
        <f t="shared" ca="1" si="61"/>
        <v>#VALUE!</v>
      </c>
      <c r="J449" s="6" t="e">
        <f t="shared" ca="1" si="62"/>
        <v>#VALUE!</v>
      </c>
      <c r="K449" s="25" t="e">
        <f t="shared" ca="1" si="63"/>
        <v>#VALUE!</v>
      </c>
      <c r="L449" s="49"/>
      <c r="M449" s="38" t="e">
        <f ca="1">VLOOKUP($K449,IPv4_define!$Q:$Q,1,1)</f>
        <v>#VALUE!</v>
      </c>
      <c r="N449" s="17" t="e">
        <f ca="1">VLOOKUP($K449,IPv4_define!$Q:$Y,COLUMNS(IPv4_define!Q:Y),1)</f>
        <v>#VALUE!</v>
      </c>
      <c r="O449" s="30" t="e">
        <f t="shared" ca="1" si="64"/>
        <v>#VALUE!</v>
      </c>
      <c r="P449" s="82" t="e">
        <f ca="1">IF(O449&gt;0,VLOOKUP($K449,IPv4_define!$P:$Z,COLUMNS(IPv4_define!$P:$Z),1),"")</f>
        <v>#VALUE!</v>
      </c>
    </row>
    <row r="450" spans="2:16" x14ac:dyDescent="0.15">
      <c r="B450" s="53">
        <v>446</v>
      </c>
      <c r="C450" s="42"/>
      <c r="D450" s="4" t="e">
        <f t="shared" ca="1" si="66"/>
        <v>#VALUE!</v>
      </c>
      <c r="E450" s="4" t="e">
        <f t="shared" ca="1" si="65"/>
        <v>#VALUE!</v>
      </c>
      <c r="F450" s="4" t="e">
        <f t="shared" ca="1" si="65"/>
        <v>#VALUE!</v>
      </c>
      <c r="G450" s="5" t="e">
        <f t="shared" ca="1" si="59"/>
        <v>#VALUE!</v>
      </c>
      <c r="H450" s="6" t="e">
        <f t="shared" ca="1" si="60"/>
        <v>#VALUE!</v>
      </c>
      <c r="I450" s="6" t="e">
        <f t="shared" ca="1" si="61"/>
        <v>#VALUE!</v>
      </c>
      <c r="J450" s="6" t="e">
        <f t="shared" ca="1" si="62"/>
        <v>#VALUE!</v>
      </c>
      <c r="K450" s="25" t="e">
        <f t="shared" ca="1" si="63"/>
        <v>#VALUE!</v>
      </c>
      <c r="L450" s="49"/>
      <c r="M450" s="38" t="e">
        <f ca="1">VLOOKUP($K450,IPv4_define!$Q:$Q,1,1)</f>
        <v>#VALUE!</v>
      </c>
      <c r="N450" s="17" t="e">
        <f ca="1">VLOOKUP($K450,IPv4_define!$Q:$Y,COLUMNS(IPv4_define!Q:Y),1)</f>
        <v>#VALUE!</v>
      </c>
      <c r="O450" s="30" t="e">
        <f t="shared" ca="1" si="64"/>
        <v>#VALUE!</v>
      </c>
      <c r="P450" s="82" t="e">
        <f ca="1">IF(O450&gt;0,VLOOKUP($K450,IPv4_define!$P:$Z,COLUMNS(IPv4_define!$P:$Z),1),"")</f>
        <v>#VALUE!</v>
      </c>
    </row>
    <row r="451" spans="2:16" x14ac:dyDescent="0.15">
      <c r="B451" s="53">
        <v>447</v>
      </c>
      <c r="C451" s="42"/>
      <c r="D451" s="4" t="e">
        <f t="shared" ca="1" si="66"/>
        <v>#VALUE!</v>
      </c>
      <c r="E451" s="4" t="e">
        <f t="shared" ca="1" si="65"/>
        <v>#VALUE!</v>
      </c>
      <c r="F451" s="4" t="e">
        <f t="shared" ca="1" si="65"/>
        <v>#VALUE!</v>
      </c>
      <c r="G451" s="5" t="e">
        <f t="shared" ca="1" si="59"/>
        <v>#VALUE!</v>
      </c>
      <c r="H451" s="6" t="e">
        <f t="shared" ca="1" si="60"/>
        <v>#VALUE!</v>
      </c>
      <c r="I451" s="6" t="e">
        <f t="shared" ca="1" si="61"/>
        <v>#VALUE!</v>
      </c>
      <c r="J451" s="6" t="e">
        <f t="shared" ca="1" si="62"/>
        <v>#VALUE!</v>
      </c>
      <c r="K451" s="25" t="e">
        <f t="shared" ca="1" si="63"/>
        <v>#VALUE!</v>
      </c>
      <c r="L451" s="49"/>
      <c r="M451" s="38" t="e">
        <f ca="1">VLOOKUP($K451,IPv4_define!$Q:$Q,1,1)</f>
        <v>#VALUE!</v>
      </c>
      <c r="N451" s="17" t="e">
        <f ca="1">VLOOKUP($K451,IPv4_define!$Q:$Y,COLUMNS(IPv4_define!Q:Y),1)</f>
        <v>#VALUE!</v>
      </c>
      <c r="O451" s="30" t="e">
        <f t="shared" ca="1" si="64"/>
        <v>#VALUE!</v>
      </c>
      <c r="P451" s="82" t="e">
        <f ca="1">IF(O451&gt;0,VLOOKUP($K451,IPv4_define!$P:$Z,COLUMNS(IPv4_define!$P:$Z),1),"")</f>
        <v>#VALUE!</v>
      </c>
    </row>
    <row r="452" spans="2:16" x14ac:dyDescent="0.15">
      <c r="B452" s="53">
        <v>448</v>
      </c>
      <c r="C452" s="42"/>
      <c r="D452" s="4" t="e">
        <f t="shared" ca="1" si="66"/>
        <v>#VALUE!</v>
      </c>
      <c r="E452" s="4" t="e">
        <f t="shared" ca="1" si="65"/>
        <v>#VALUE!</v>
      </c>
      <c r="F452" s="4" t="e">
        <f t="shared" ca="1" si="65"/>
        <v>#VALUE!</v>
      </c>
      <c r="G452" s="5" t="e">
        <f t="shared" ca="1" si="59"/>
        <v>#VALUE!</v>
      </c>
      <c r="H452" s="6" t="e">
        <f t="shared" ca="1" si="60"/>
        <v>#VALUE!</v>
      </c>
      <c r="I452" s="6" t="e">
        <f t="shared" ca="1" si="61"/>
        <v>#VALUE!</v>
      </c>
      <c r="J452" s="6" t="e">
        <f t="shared" ca="1" si="62"/>
        <v>#VALUE!</v>
      </c>
      <c r="K452" s="25" t="e">
        <f t="shared" ca="1" si="63"/>
        <v>#VALUE!</v>
      </c>
      <c r="L452" s="49"/>
      <c r="M452" s="38" t="e">
        <f ca="1">VLOOKUP($K452,IPv4_define!$Q:$Q,1,1)</f>
        <v>#VALUE!</v>
      </c>
      <c r="N452" s="17" t="e">
        <f ca="1">VLOOKUP($K452,IPv4_define!$Q:$Y,COLUMNS(IPv4_define!Q:Y),1)</f>
        <v>#VALUE!</v>
      </c>
      <c r="O452" s="30" t="e">
        <f t="shared" ca="1" si="64"/>
        <v>#VALUE!</v>
      </c>
      <c r="P452" s="82" t="e">
        <f ca="1">IF(O452&gt;0,VLOOKUP($K452,IPv4_define!$P:$Z,COLUMNS(IPv4_define!$P:$Z),1),"")</f>
        <v>#VALUE!</v>
      </c>
    </row>
    <row r="453" spans="2:16" x14ac:dyDescent="0.15">
      <c r="B453" s="53">
        <v>449</v>
      </c>
      <c r="C453" s="42"/>
      <c r="D453" s="4" t="e">
        <f t="shared" ca="1" si="66"/>
        <v>#VALUE!</v>
      </c>
      <c r="E453" s="4" t="e">
        <f t="shared" ca="1" si="65"/>
        <v>#VALUE!</v>
      </c>
      <c r="F453" s="4" t="e">
        <f t="shared" ca="1" si="65"/>
        <v>#VALUE!</v>
      </c>
      <c r="G453" s="5" t="e">
        <f t="shared" ca="1" si="59"/>
        <v>#VALUE!</v>
      </c>
      <c r="H453" s="6" t="e">
        <f t="shared" ca="1" si="60"/>
        <v>#VALUE!</v>
      </c>
      <c r="I453" s="6" t="e">
        <f t="shared" ca="1" si="61"/>
        <v>#VALUE!</v>
      </c>
      <c r="J453" s="6" t="e">
        <f t="shared" ca="1" si="62"/>
        <v>#VALUE!</v>
      </c>
      <c r="K453" s="25" t="e">
        <f t="shared" ca="1" si="63"/>
        <v>#VALUE!</v>
      </c>
      <c r="L453" s="49"/>
      <c r="M453" s="38" t="e">
        <f ca="1">VLOOKUP($K453,IPv4_define!$Q:$Q,1,1)</f>
        <v>#VALUE!</v>
      </c>
      <c r="N453" s="17" t="e">
        <f ca="1">VLOOKUP($K453,IPv4_define!$Q:$Y,COLUMNS(IPv4_define!Q:Y),1)</f>
        <v>#VALUE!</v>
      </c>
      <c r="O453" s="30" t="e">
        <f t="shared" ca="1" si="64"/>
        <v>#VALUE!</v>
      </c>
      <c r="P453" s="82" t="e">
        <f ca="1">IF(O453&gt;0,VLOOKUP($K453,IPv4_define!$P:$Z,COLUMNS(IPv4_define!$P:$Z),1),"")</f>
        <v>#VALUE!</v>
      </c>
    </row>
    <row r="454" spans="2:16" x14ac:dyDescent="0.15">
      <c r="B454" s="53">
        <v>450</v>
      </c>
      <c r="C454" s="42"/>
      <c r="D454" s="4" t="e">
        <f t="shared" ca="1" si="66"/>
        <v>#VALUE!</v>
      </c>
      <c r="E454" s="4" t="e">
        <f t="shared" ca="1" si="65"/>
        <v>#VALUE!</v>
      </c>
      <c r="F454" s="4" t="e">
        <f t="shared" ca="1" si="65"/>
        <v>#VALUE!</v>
      </c>
      <c r="G454" s="5" t="e">
        <f t="shared" ca="1" si="59"/>
        <v>#VALUE!</v>
      </c>
      <c r="H454" s="6" t="e">
        <f t="shared" ca="1" si="60"/>
        <v>#VALUE!</v>
      </c>
      <c r="I454" s="6" t="e">
        <f t="shared" ca="1" si="61"/>
        <v>#VALUE!</v>
      </c>
      <c r="J454" s="6" t="e">
        <f t="shared" ca="1" si="62"/>
        <v>#VALUE!</v>
      </c>
      <c r="K454" s="25" t="e">
        <f t="shared" ca="1" si="63"/>
        <v>#VALUE!</v>
      </c>
      <c r="L454" s="49"/>
      <c r="M454" s="38" t="e">
        <f ca="1">VLOOKUP($K454,IPv4_define!$Q:$Q,1,1)</f>
        <v>#VALUE!</v>
      </c>
      <c r="N454" s="17" t="e">
        <f ca="1">VLOOKUP($K454,IPv4_define!$Q:$Y,COLUMNS(IPv4_define!Q:Y),1)</f>
        <v>#VALUE!</v>
      </c>
      <c r="O454" s="30" t="e">
        <f t="shared" ca="1" si="64"/>
        <v>#VALUE!</v>
      </c>
      <c r="P454" s="82" t="e">
        <f ca="1">IF(O454&gt;0,VLOOKUP($K454,IPv4_define!$P:$Z,COLUMNS(IPv4_define!$P:$Z),1),"")</f>
        <v>#VALUE!</v>
      </c>
    </row>
    <row r="455" spans="2:16" x14ac:dyDescent="0.15">
      <c r="B455" s="53">
        <v>451</v>
      </c>
      <c r="C455" s="42"/>
      <c r="D455" s="4" t="e">
        <f t="shared" ca="1" si="66"/>
        <v>#VALUE!</v>
      </c>
      <c r="E455" s="4" t="e">
        <f t="shared" ca="1" si="65"/>
        <v>#VALUE!</v>
      </c>
      <c r="F455" s="4" t="e">
        <f t="shared" ca="1" si="65"/>
        <v>#VALUE!</v>
      </c>
      <c r="G455" s="5" t="e">
        <f t="shared" ca="1" si="59"/>
        <v>#VALUE!</v>
      </c>
      <c r="H455" s="6" t="e">
        <f t="shared" ca="1" si="60"/>
        <v>#VALUE!</v>
      </c>
      <c r="I455" s="6" t="e">
        <f t="shared" ca="1" si="61"/>
        <v>#VALUE!</v>
      </c>
      <c r="J455" s="6" t="e">
        <f t="shared" ca="1" si="62"/>
        <v>#VALUE!</v>
      </c>
      <c r="K455" s="25" t="e">
        <f t="shared" ca="1" si="63"/>
        <v>#VALUE!</v>
      </c>
      <c r="L455" s="49"/>
      <c r="M455" s="38" t="e">
        <f ca="1">VLOOKUP($K455,IPv4_define!$Q:$Q,1,1)</f>
        <v>#VALUE!</v>
      </c>
      <c r="N455" s="17" t="e">
        <f ca="1">VLOOKUP($K455,IPv4_define!$Q:$Y,COLUMNS(IPv4_define!Q:Y),1)</f>
        <v>#VALUE!</v>
      </c>
      <c r="O455" s="30" t="e">
        <f t="shared" ca="1" si="64"/>
        <v>#VALUE!</v>
      </c>
      <c r="P455" s="82" t="e">
        <f ca="1">IF(O455&gt;0,VLOOKUP($K455,IPv4_define!$P:$Z,COLUMNS(IPv4_define!$P:$Z),1),"")</f>
        <v>#VALUE!</v>
      </c>
    </row>
    <row r="456" spans="2:16" x14ac:dyDescent="0.15">
      <c r="B456" s="53">
        <v>452</v>
      </c>
      <c r="C456" s="42"/>
      <c r="D456" s="4" t="e">
        <f t="shared" ca="1" si="66"/>
        <v>#VALUE!</v>
      </c>
      <c r="E456" s="4" t="e">
        <f t="shared" ca="1" si="65"/>
        <v>#VALUE!</v>
      </c>
      <c r="F456" s="4" t="e">
        <f t="shared" ca="1" si="65"/>
        <v>#VALUE!</v>
      </c>
      <c r="G456" s="5" t="e">
        <f t="shared" ca="1" si="59"/>
        <v>#VALUE!</v>
      </c>
      <c r="H456" s="6" t="e">
        <f t="shared" ca="1" si="60"/>
        <v>#VALUE!</v>
      </c>
      <c r="I456" s="6" t="e">
        <f t="shared" ca="1" si="61"/>
        <v>#VALUE!</v>
      </c>
      <c r="J456" s="6" t="e">
        <f t="shared" ca="1" si="62"/>
        <v>#VALUE!</v>
      </c>
      <c r="K456" s="25" t="e">
        <f t="shared" ca="1" si="63"/>
        <v>#VALUE!</v>
      </c>
      <c r="L456" s="49"/>
      <c r="M456" s="38" t="e">
        <f ca="1">VLOOKUP($K456,IPv4_define!$Q:$Q,1,1)</f>
        <v>#VALUE!</v>
      </c>
      <c r="N456" s="17" t="e">
        <f ca="1">VLOOKUP($K456,IPv4_define!$Q:$Y,COLUMNS(IPv4_define!Q:Y),1)</f>
        <v>#VALUE!</v>
      </c>
      <c r="O456" s="30" t="e">
        <f t="shared" ca="1" si="64"/>
        <v>#VALUE!</v>
      </c>
      <c r="P456" s="82" t="e">
        <f ca="1">IF(O456&gt;0,VLOOKUP($K456,IPv4_define!$P:$Z,COLUMNS(IPv4_define!$P:$Z),1),"")</f>
        <v>#VALUE!</v>
      </c>
    </row>
    <row r="457" spans="2:16" x14ac:dyDescent="0.15">
      <c r="B457" s="53">
        <v>453</v>
      </c>
      <c r="C457" s="42"/>
      <c r="D457" s="4" t="e">
        <f t="shared" ca="1" si="66"/>
        <v>#VALUE!</v>
      </c>
      <c r="E457" s="4" t="e">
        <f t="shared" ca="1" si="65"/>
        <v>#VALUE!</v>
      </c>
      <c r="F457" s="4" t="e">
        <f t="shared" ca="1" si="65"/>
        <v>#VALUE!</v>
      </c>
      <c r="G457" s="5" t="e">
        <f t="shared" ca="1" si="59"/>
        <v>#VALUE!</v>
      </c>
      <c r="H457" s="6" t="e">
        <f t="shared" ca="1" si="60"/>
        <v>#VALUE!</v>
      </c>
      <c r="I457" s="6" t="e">
        <f t="shared" ca="1" si="61"/>
        <v>#VALUE!</v>
      </c>
      <c r="J457" s="6" t="e">
        <f t="shared" ca="1" si="62"/>
        <v>#VALUE!</v>
      </c>
      <c r="K457" s="25" t="e">
        <f t="shared" ca="1" si="63"/>
        <v>#VALUE!</v>
      </c>
      <c r="L457" s="49"/>
      <c r="M457" s="38" t="e">
        <f ca="1">VLOOKUP($K457,IPv4_define!$Q:$Q,1,1)</f>
        <v>#VALUE!</v>
      </c>
      <c r="N457" s="17" t="e">
        <f ca="1">VLOOKUP($K457,IPv4_define!$Q:$Y,COLUMNS(IPv4_define!Q:Y),1)</f>
        <v>#VALUE!</v>
      </c>
      <c r="O457" s="30" t="e">
        <f t="shared" ca="1" si="64"/>
        <v>#VALUE!</v>
      </c>
      <c r="P457" s="82" t="e">
        <f ca="1">IF(O457&gt;0,VLOOKUP($K457,IPv4_define!$P:$Z,COLUMNS(IPv4_define!$P:$Z),1),"")</f>
        <v>#VALUE!</v>
      </c>
    </row>
    <row r="458" spans="2:16" x14ac:dyDescent="0.15">
      <c r="B458" s="53">
        <v>454</v>
      </c>
      <c r="C458" s="42"/>
      <c r="D458" s="4" t="e">
        <f t="shared" ca="1" si="66"/>
        <v>#VALUE!</v>
      </c>
      <c r="E458" s="4" t="e">
        <f t="shared" ca="1" si="65"/>
        <v>#VALUE!</v>
      </c>
      <c r="F458" s="4" t="e">
        <f t="shared" ca="1" si="65"/>
        <v>#VALUE!</v>
      </c>
      <c r="G458" s="5" t="e">
        <f t="shared" ca="1" si="59"/>
        <v>#VALUE!</v>
      </c>
      <c r="H458" s="6" t="e">
        <f t="shared" ca="1" si="60"/>
        <v>#VALUE!</v>
      </c>
      <c r="I458" s="6" t="e">
        <f t="shared" ca="1" si="61"/>
        <v>#VALUE!</v>
      </c>
      <c r="J458" s="6" t="e">
        <f t="shared" ca="1" si="62"/>
        <v>#VALUE!</v>
      </c>
      <c r="K458" s="25" t="e">
        <f t="shared" ca="1" si="63"/>
        <v>#VALUE!</v>
      </c>
      <c r="L458" s="49"/>
      <c r="M458" s="38" t="e">
        <f ca="1">VLOOKUP($K458,IPv4_define!$Q:$Q,1,1)</f>
        <v>#VALUE!</v>
      </c>
      <c r="N458" s="17" t="e">
        <f ca="1">VLOOKUP($K458,IPv4_define!$Q:$Y,COLUMNS(IPv4_define!Q:Y),1)</f>
        <v>#VALUE!</v>
      </c>
      <c r="O458" s="30" t="e">
        <f t="shared" ca="1" si="64"/>
        <v>#VALUE!</v>
      </c>
      <c r="P458" s="82" t="e">
        <f ca="1">IF(O458&gt;0,VLOOKUP($K458,IPv4_define!$P:$Z,COLUMNS(IPv4_define!$P:$Z),1),"")</f>
        <v>#VALUE!</v>
      </c>
    </row>
    <row r="459" spans="2:16" x14ac:dyDescent="0.15">
      <c r="B459" s="53">
        <v>455</v>
      </c>
      <c r="C459" s="42"/>
      <c r="D459" s="4" t="e">
        <f t="shared" ca="1" si="66"/>
        <v>#VALUE!</v>
      </c>
      <c r="E459" s="4" t="e">
        <f t="shared" ca="1" si="65"/>
        <v>#VALUE!</v>
      </c>
      <c r="F459" s="4" t="e">
        <f t="shared" ca="1" si="65"/>
        <v>#VALUE!</v>
      </c>
      <c r="G459" s="5" t="e">
        <f t="shared" ref="G459:G522" ca="1" si="67">LEFT(OFFSET(G459,0,-3-OFFSET(G459,4-ROW(),0)),D459-1)</f>
        <v>#VALUE!</v>
      </c>
      <c r="H459" s="6" t="e">
        <f t="shared" ref="H459:H522" ca="1" si="68">MID(OFFSET(H459,0,-3-OFFSET(H459,4-ROW(),0)),D459+1,E459-D459-1)</f>
        <v>#VALUE!</v>
      </c>
      <c r="I459" s="6" t="e">
        <f t="shared" ref="I459:I522" ca="1" si="69">MID(OFFSET(I459,0,-3-OFFSET(I459,4-ROW(),0)),E459+1,F459-E459-1)</f>
        <v>#VALUE!</v>
      </c>
      <c r="J459" s="6" t="e">
        <f t="shared" ref="J459:J522" ca="1" si="70">MID(OFFSET(J459,0,-3-OFFSET(J459,4-ROW(),0)),F459+1,3)</f>
        <v>#VALUE!</v>
      </c>
      <c r="K459" s="25" t="e">
        <f t="shared" ref="K459:K522" ca="1" si="71">(($G459*2^8+$H459)*2^8+$I459)*2^8+$J459</f>
        <v>#VALUE!</v>
      </c>
      <c r="L459" s="49"/>
      <c r="M459" s="38" t="e">
        <f ca="1">VLOOKUP($K459,IPv4_define!$Q:$Q,1,1)</f>
        <v>#VALUE!</v>
      </c>
      <c r="N459" s="17" t="e">
        <f ca="1">VLOOKUP($K459,IPv4_define!$Q:$Y,COLUMNS(IPv4_define!Q:Y),1)</f>
        <v>#VALUE!</v>
      </c>
      <c r="O459" s="30" t="e">
        <f t="shared" ref="O459:O522" ca="1" si="72">IF(N459&gt;K459,1,0)</f>
        <v>#VALUE!</v>
      </c>
      <c r="P459" s="82" t="e">
        <f ca="1">IF(O459&gt;0,VLOOKUP($K459,IPv4_define!$P:$Z,COLUMNS(IPv4_define!$P:$Z),1),"")</f>
        <v>#VALUE!</v>
      </c>
    </row>
    <row r="460" spans="2:16" x14ac:dyDescent="0.15">
      <c r="B460" s="53">
        <v>456</v>
      </c>
      <c r="C460" s="42"/>
      <c r="D460" s="4" t="e">
        <f t="shared" ca="1" si="66"/>
        <v>#VALUE!</v>
      </c>
      <c r="E460" s="4" t="e">
        <f t="shared" ca="1" si="65"/>
        <v>#VALUE!</v>
      </c>
      <c r="F460" s="4" t="e">
        <f t="shared" ca="1" si="65"/>
        <v>#VALUE!</v>
      </c>
      <c r="G460" s="5" t="e">
        <f t="shared" ca="1" si="67"/>
        <v>#VALUE!</v>
      </c>
      <c r="H460" s="6" t="e">
        <f t="shared" ca="1" si="68"/>
        <v>#VALUE!</v>
      </c>
      <c r="I460" s="6" t="e">
        <f t="shared" ca="1" si="69"/>
        <v>#VALUE!</v>
      </c>
      <c r="J460" s="6" t="e">
        <f t="shared" ca="1" si="70"/>
        <v>#VALUE!</v>
      </c>
      <c r="K460" s="25" t="e">
        <f t="shared" ca="1" si="71"/>
        <v>#VALUE!</v>
      </c>
      <c r="L460" s="49"/>
      <c r="M460" s="38" t="e">
        <f ca="1">VLOOKUP($K460,IPv4_define!$Q:$Q,1,1)</f>
        <v>#VALUE!</v>
      </c>
      <c r="N460" s="17" t="e">
        <f ca="1">VLOOKUP($K460,IPv4_define!$Q:$Y,COLUMNS(IPv4_define!Q:Y),1)</f>
        <v>#VALUE!</v>
      </c>
      <c r="O460" s="30" t="e">
        <f t="shared" ca="1" si="72"/>
        <v>#VALUE!</v>
      </c>
      <c r="P460" s="82" t="e">
        <f ca="1">IF(O460&gt;0,VLOOKUP($K460,IPv4_define!$P:$Z,COLUMNS(IPv4_define!$P:$Z),1),"")</f>
        <v>#VALUE!</v>
      </c>
    </row>
    <row r="461" spans="2:16" x14ac:dyDescent="0.15">
      <c r="B461" s="53">
        <v>457</v>
      </c>
      <c r="C461" s="42"/>
      <c r="D461" s="4" t="e">
        <f t="shared" ca="1" si="66"/>
        <v>#VALUE!</v>
      </c>
      <c r="E461" s="4" t="e">
        <f t="shared" ca="1" si="65"/>
        <v>#VALUE!</v>
      </c>
      <c r="F461" s="4" t="e">
        <f t="shared" ca="1" si="65"/>
        <v>#VALUE!</v>
      </c>
      <c r="G461" s="5" t="e">
        <f t="shared" ca="1" si="67"/>
        <v>#VALUE!</v>
      </c>
      <c r="H461" s="6" t="e">
        <f t="shared" ca="1" si="68"/>
        <v>#VALUE!</v>
      </c>
      <c r="I461" s="6" t="e">
        <f t="shared" ca="1" si="69"/>
        <v>#VALUE!</v>
      </c>
      <c r="J461" s="6" t="e">
        <f t="shared" ca="1" si="70"/>
        <v>#VALUE!</v>
      </c>
      <c r="K461" s="25" t="e">
        <f t="shared" ca="1" si="71"/>
        <v>#VALUE!</v>
      </c>
      <c r="L461" s="49"/>
      <c r="M461" s="38" t="e">
        <f ca="1">VLOOKUP($K461,IPv4_define!$Q:$Q,1,1)</f>
        <v>#VALUE!</v>
      </c>
      <c r="N461" s="17" t="e">
        <f ca="1">VLOOKUP($K461,IPv4_define!$Q:$Y,COLUMNS(IPv4_define!Q:Y),1)</f>
        <v>#VALUE!</v>
      </c>
      <c r="O461" s="30" t="e">
        <f t="shared" ca="1" si="72"/>
        <v>#VALUE!</v>
      </c>
      <c r="P461" s="82" t="e">
        <f ca="1">IF(O461&gt;0,VLOOKUP($K461,IPv4_define!$P:$Z,COLUMNS(IPv4_define!$P:$Z),1),"")</f>
        <v>#VALUE!</v>
      </c>
    </row>
    <row r="462" spans="2:16" x14ac:dyDescent="0.15">
      <c r="B462" s="53">
        <v>458</v>
      </c>
      <c r="C462" s="42"/>
      <c r="D462" s="4" t="e">
        <f t="shared" ca="1" si="66"/>
        <v>#VALUE!</v>
      </c>
      <c r="E462" s="4" t="e">
        <f t="shared" ref="E462:F525" ca="1" si="73">FIND(E$4,OFFSET(E462,0,1-OFFSET(E462,4-ROW(),4)),OFFSET(E462,0,-1)+1)</f>
        <v>#VALUE!</v>
      </c>
      <c r="F462" s="4" t="e">
        <f t="shared" ca="1" si="73"/>
        <v>#VALUE!</v>
      </c>
      <c r="G462" s="5" t="e">
        <f t="shared" ca="1" si="67"/>
        <v>#VALUE!</v>
      </c>
      <c r="H462" s="6" t="e">
        <f t="shared" ca="1" si="68"/>
        <v>#VALUE!</v>
      </c>
      <c r="I462" s="6" t="e">
        <f t="shared" ca="1" si="69"/>
        <v>#VALUE!</v>
      </c>
      <c r="J462" s="6" t="e">
        <f t="shared" ca="1" si="70"/>
        <v>#VALUE!</v>
      </c>
      <c r="K462" s="25" t="e">
        <f t="shared" ca="1" si="71"/>
        <v>#VALUE!</v>
      </c>
      <c r="L462" s="49"/>
      <c r="M462" s="38" t="e">
        <f ca="1">VLOOKUP($K462,IPv4_define!$Q:$Q,1,1)</f>
        <v>#VALUE!</v>
      </c>
      <c r="N462" s="17" t="e">
        <f ca="1">VLOOKUP($K462,IPv4_define!$Q:$Y,COLUMNS(IPv4_define!Q:Y),1)</f>
        <v>#VALUE!</v>
      </c>
      <c r="O462" s="30" t="e">
        <f t="shared" ca="1" si="72"/>
        <v>#VALUE!</v>
      </c>
      <c r="P462" s="82" t="e">
        <f ca="1">IF(O462&gt;0,VLOOKUP($K462,IPv4_define!$P:$Z,COLUMNS(IPv4_define!$P:$Z),1),"")</f>
        <v>#VALUE!</v>
      </c>
    </row>
    <row r="463" spans="2:16" x14ac:dyDescent="0.15">
      <c r="B463" s="53">
        <v>459</v>
      </c>
      <c r="C463" s="42"/>
      <c r="D463" s="4" t="e">
        <f t="shared" ca="1" si="66"/>
        <v>#VALUE!</v>
      </c>
      <c r="E463" s="4" t="e">
        <f t="shared" ca="1" si="73"/>
        <v>#VALUE!</v>
      </c>
      <c r="F463" s="4" t="e">
        <f t="shared" ca="1" si="73"/>
        <v>#VALUE!</v>
      </c>
      <c r="G463" s="5" t="e">
        <f t="shared" ca="1" si="67"/>
        <v>#VALUE!</v>
      </c>
      <c r="H463" s="6" t="e">
        <f t="shared" ca="1" si="68"/>
        <v>#VALUE!</v>
      </c>
      <c r="I463" s="6" t="e">
        <f t="shared" ca="1" si="69"/>
        <v>#VALUE!</v>
      </c>
      <c r="J463" s="6" t="e">
        <f t="shared" ca="1" si="70"/>
        <v>#VALUE!</v>
      </c>
      <c r="K463" s="25" t="e">
        <f t="shared" ca="1" si="71"/>
        <v>#VALUE!</v>
      </c>
      <c r="L463" s="49"/>
      <c r="M463" s="38" t="e">
        <f ca="1">VLOOKUP($K463,IPv4_define!$Q:$Q,1,1)</f>
        <v>#VALUE!</v>
      </c>
      <c r="N463" s="17" t="e">
        <f ca="1">VLOOKUP($K463,IPv4_define!$Q:$Y,COLUMNS(IPv4_define!Q:Y),1)</f>
        <v>#VALUE!</v>
      </c>
      <c r="O463" s="30" t="e">
        <f t="shared" ca="1" si="72"/>
        <v>#VALUE!</v>
      </c>
      <c r="P463" s="82" t="e">
        <f ca="1">IF(O463&gt;0,VLOOKUP($K463,IPv4_define!$P:$Z,COLUMNS(IPv4_define!$P:$Z),1),"")</f>
        <v>#VALUE!</v>
      </c>
    </row>
    <row r="464" spans="2:16" x14ac:dyDescent="0.15">
      <c r="B464" s="53">
        <v>460</v>
      </c>
      <c r="C464" s="42"/>
      <c r="D464" s="4" t="e">
        <f t="shared" ca="1" si="66"/>
        <v>#VALUE!</v>
      </c>
      <c r="E464" s="4" t="e">
        <f t="shared" ca="1" si="73"/>
        <v>#VALUE!</v>
      </c>
      <c r="F464" s="4" t="e">
        <f t="shared" ca="1" si="73"/>
        <v>#VALUE!</v>
      </c>
      <c r="G464" s="5" t="e">
        <f t="shared" ca="1" si="67"/>
        <v>#VALUE!</v>
      </c>
      <c r="H464" s="6" t="e">
        <f t="shared" ca="1" si="68"/>
        <v>#VALUE!</v>
      </c>
      <c r="I464" s="6" t="e">
        <f t="shared" ca="1" si="69"/>
        <v>#VALUE!</v>
      </c>
      <c r="J464" s="6" t="e">
        <f t="shared" ca="1" si="70"/>
        <v>#VALUE!</v>
      </c>
      <c r="K464" s="25" t="e">
        <f t="shared" ca="1" si="71"/>
        <v>#VALUE!</v>
      </c>
      <c r="L464" s="49"/>
      <c r="M464" s="38" t="e">
        <f ca="1">VLOOKUP($K464,IPv4_define!$Q:$Q,1,1)</f>
        <v>#VALUE!</v>
      </c>
      <c r="N464" s="17" t="e">
        <f ca="1">VLOOKUP($K464,IPv4_define!$Q:$Y,COLUMNS(IPv4_define!Q:Y),1)</f>
        <v>#VALUE!</v>
      </c>
      <c r="O464" s="30" t="e">
        <f t="shared" ca="1" si="72"/>
        <v>#VALUE!</v>
      </c>
      <c r="P464" s="82" t="e">
        <f ca="1">IF(O464&gt;0,VLOOKUP($K464,IPv4_define!$P:$Z,COLUMNS(IPv4_define!$P:$Z),1),"")</f>
        <v>#VALUE!</v>
      </c>
    </row>
    <row r="465" spans="2:16" x14ac:dyDescent="0.15">
      <c r="B465" s="53">
        <v>461</v>
      </c>
      <c r="C465" s="42"/>
      <c r="D465" s="4" t="e">
        <f t="shared" ca="1" si="66"/>
        <v>#VALUE!</v>
      </c>
      <c r="E465" s="4" t="e">
        <f t="shared" ca="1" si="73"/>
        <v>#VALUE!</v>
      </c>
      <c r="F465" s="4" t="e">
        <f t="shared" ca="1" si="73"/>
        <v>#VALUE!</v>
      </c>
      <c r="G465" s="5" t="e">
        <f t="shared" ca="1" si="67"/>
        <v>#VALUE!</v>
      </c>
      <c r="H465" s="6" t="e">
        <f t="shared" ca="1" si="68"/>
        <v>#VALUE!</v>
      </c>
      <c r="I465" s="6" t="e">
        <f t="shared" ca="1" si="69"/>
        <v>#VALUE!</v>
      </c>
      <c r="J465" s="6" t="e">
        <f t="shared" ca="1" si="70"/>
        <v>#VALUE!</v>
      </c>
      <c r="K465" s="25" t="e">
        <f t="shared" ca="1" si="71"/>
        <v>#VALUE!</v>
      </c>
      <c r="L465" s="49"/>
      <c r="M465" s="38" t="e">
        <f ca="1">VLOOKUP($K465,IPv4_define!$Q:$Q,1,1)</f>
        <v>#VALUE!</v>
      </c>
      <c r="N465" s="17" t="e">
        <f ca="1">VLOOKUP($K465,IPv4_define!$Q:$Y,COLUMNS(IPv4_define!Q:Y),1)</f>
        <v>#VALUE!</v>
      </c>
      <c r="O465" s="30" t="e">
        <f t="shared" ca="1" si="72"/>
        <v>#VALUE!</v>
      </c>
      <c r="P465" s="82" t="e">
        <f ca="1">IF(O465&gt;0,VLOOKUP($K465,IPv4_define!$P:$Z,COLUMNS(IPv4_define!$P:$Z),1),"")</f>
        <v>#VALUE!</v>
      </c>
    </row>
    <row r="466" spans="2:16" x14ac:dyDescent="0.15">
      <c r="B466" s="53">
        <v>462</v>
      </c>
      <c r="C466" s="42"/>
      <c r="D466" s="4" t="e">
        <f t="shared" ca="1" si="66"/>
        <v>#VALUE!</v>
      </c>
      <c r="E466" s="4" t="e">
        <f t="shared" ca="1" si="73"/>
        <v>#VALUE!</v>
      </c>
      <c r="F466" s="4" t="e">
        <f t="shared" ca="1" si="73"/>
        <v>#VALUE!</v>
      </c>
      <c r="G466" s="5" t="e">
        <f t="shared" ca="1" si="67"/>
        <v>#VALUE!</v>
      </c>
      <c r="H466" s="6" t="e">
        <f t="shared" ca="1" si="68"/>
        <v>#VALUE!</v>
      </c>
      <c r="I466" s="6" t="e">
        <f t="shared" ca="1" si="69"/>
        <v>#VALUE!</v>
      </c>
      <c r="J466" s="6" t="e">
        <f t="shared" ca="1" si="70"/>
        <v>#VALUE!</v>
      </c>
      <c r="K466" s="25" t="e">
        <f t="shared" ca="1" si="71"/>
        <v>#VALUE!</v>
      </c>
      <c r="L466" s="49"/>
      <c r="M466" s="38" t="e">
        <f ca="1">VLOOKUP($K466,IPv4_define!$Q:$Q,1,1)</f>
        <v>#VALUE!</v>
      </c>
      <c r="N466" s="17" t="e">
        <f ca="1">VLOOKUP($K466,IPv4_define!$Q:$Y,COLUMNS(IPv4_define!Q:Y),1)</f>
        <v>#VALUE!</v>
      </c>
      <c r="O466" s="30" t="e">
        <f t="shared" ca="1" si="72"/>
        <v>#VALUE!</v>
      </c>
      <c r="P466" s="82" t="e">
        <f ca="1">IF(O466&gt;0,VLOOKUP($K466,IPv4_define!$P:$Z,COLUMNS(IPv4_define!$P:$Z),1),"")</f>
        <v>#VALUE!</v>
      </c>
    </row>
    <row r="467" spans="2:16" x14ac:dyDescent="0.15">
      <c r="B467" s="53">
        <v>463</v>
      </c>
      <c r="C467" s="42"/>
      <c r="D467" s="4" t="e">
        <f t="shared" ca="1" si="66"/>
        <v>#VALUE!</v>
      </c>
      <c r="E467" s="4" t="e">
        <f t="shared" ca="1" si="73"/>
        <v>#VALUE!</v>
      </c>
      <c r="F467" s="4" t="e">
        <f t="shared" ca="1" si="73"/>
        <v>#VALUE!</v>
      </c>
      <c r="G467" s="5" t="e">
        <f t="shared" ca="1" si="67"/>
        <v>#VALUE!</v>
      </c>
      <c r="H467" s="6" t="e">
        <f t="shared" ca="1" si="68"/>
        <v>#VALUE!</v>
      </c>
      <c r="I467" s="6" t="e">
        <f t="shared" ca="1" si="69"/>
        <v>#VALUE!</v>
      </c>
      <c r="J467" s="6" t="e">
        <f t="shared" ca="1" si="70"/>
        <v>#VALUE!</v>
      </c>
      <c r="K467" s="25" t="e">
        <f t="shared" ca="1" si="71"/>
        <v>#VALUE!</v>
      </c>
      <c r="L467" s="49"/>
      <c r="M467" s="38" t="e">
        <f ca="1">VLOOKUP($K467,IPv4_define!$Q:$Q,1,1)</f>
        <v>#VALUE!</v>
      </c>
      <c r="N467" s="17" t="e">
        <f ca="1">VLOOKUP($K467,IPv4_define!$Q:$Y,COLUMNS(IPv4_define!Q:Y),1)</f>
        <v>#VALUE!</v>
      </c>
      <c r="O467" s="30" t="e">
        <f t="shared" ca="1" si="72"/>
        <v>#VALUE!</v>
      </c>
      <c r="P467" s="82" t="e">
        <f ca="1">IF(O467&gt;0,VLOOKUP($K467,IPv4_define!$P:$Z,COLUMNS(IPv4_define!$P:$Z),1),"")</f>
        <v>#VALUE!</v>
      </c>
    </row>
    <row r="468" spans="2:16" x14ac:dyDescent="0.15">
      <c r="B468" s="53">
        <v>464</v>
      </c>
      <c r="C468" s="42"/>
      <c r="D468" s="4" t="e">
        <f t="shared" ca="1" si="66"/>
        <v>#VALUE!</v>
      </c>
      <c r="E468" s="4" t="e">
        <f t="shared" ca="1" si="73"/>
        <v>#VALUE!</v>
      </c>
      <c r="F468" s="4" t="e">
        <f t="shared" ca="1" si="73"/>
        <v>#VALUE!</v>
      </c>
      <c r="G468" s="5" t="e">
        <f t="shared" ca="1" si="67"/>
        <v>#VALUE!</v>
      </c>
      <c r="H468" s="6" t="e">
        <f t="shared" ca="1" si="68"/>
        <v>#VALUE!</v>
      </c>
      <c r="I468" s="6" t="e">
        <f t="shared" ca="1" si="69"/>
        <v>#VALUE!</v>
      </c>
      <c r="J468" s="6" t="e">
        <f t="shared" ca="1" si="70"/>
        <v>#VALUE!</v>
      </c>
      <c r="K468" s="25" t="e">
        <f t="shared" ca="1" si="71"/>
        <v>#VALUE!</v>
      </c>
      <c r="L468" s="49"/>
      <c r="M468" s="38" t="e">
        <f ca="1">VLOOKUP($K468,IPv4_define!$Q:$Q,1,1)</f>
        <v>#VALUE!</v>
      </c>
      <c r="N468" s="17" t="e">
        <f ca="1">VLOOKUP($K468,IPv4_define!$Q:$Y,COLUMNS(IPv4_define!Q:Y),1)</f>
        <v>#VALUE!</v>
      </c>
      <c r="O468" s="30" t="e">
        <f t="shared" ca="1" si="72"/>
        <v>#VALUE!</v>
      </c>
      <c r="P468" s="82" t="e">
        <f ca="1">IF(O468&gt;0,VLOOKUP($K468,IPv4_define!$P:$Z,COLUMNS(IPv4_define!$P:$Z),1),"")</f>
        <v>#VALUE!</v>
      </c>
    </row>
    <row r="469" spans="2:16" x14ac:dyDescent="0.15">
      <c r="B469" s="53">
        <v>465</v>
      </c>
      <c r="C469" s="42"/>
      <c r="D469" s="4" t="e">
        <f t="shared" ca="1" si="66"/>
        <v>#VALUE!</v>
      </c>
      <c r="E469" s="4" t="e">
        <f t="shared" ca="1" si="73"/>
        <v>#VALUE!</v>
      </c>
      <c r="F469" s="4" t="e">
        <f t="shared" ca="1" si="73"/>
        <v>#VALUE!</v>
      </c>
      <c r="G469" s="5" t="e">
        <f t="shared" ca="1" si="67"/>
        <v>#VALUE!</v>
      </c>
      <c r="H469" s="6" t="e">
        <f t="shared" ca="1" si="68"/>
        <v>#VALUE!</v>
      </c>
      <c r="I469" s="6" t="e">
        <f t="shared" ca="1" si="69"/>
        <v>#VALUE!</v>
      </c>
      <c r="J469" s="6" t="e">
        <f t="shared" ca="1" si="70"/>
        <v>#VALUE!</v>
      </c>
      <c r="K469" s="25" t="e">
        <f t="shared" ca="1" si="71"/>
        <v>#VALUE!</v>
      </c>
      <c r="L469" s="49"/>
      <c r="M469" s="38" t="e">
        <f ca="1">VLOOKUP($K469,IPv4_define!$Q:$Q,1,1)</f>
        <v>#VALUE!</v>
      </c>
      <c r="N469" s="17" t="e">
        <f ca="1">VLOOKUP($K469,IPv4_define!$Q:$Y,COLUMNS(IPv4_define!Q:Y),1)</f>
        <v>#VALUE!</v>
      </c>
      <c r="O469" s="30" t="e">
        <f t="shared" ca="1" si="72"/>
        <v>#VALUE!</v>
      </c>
      <c r="P469" s="82" t="e">
        <f ca="1">IF(O469&gt;0,VLOOKUP($K469,IPv4_define!$P:$Z,COLUMNS(IPv4_define!$P:$Z),1),"")</f>
        <v>#VALUE!</v>
      </c>
    </row>
    <row r="470" spans="2:16" x14ac:dyDescent="0.15">
      <c r="B470" s="53">
        <v>466</v>
      </c>
      <c r="C470" s="42"/>
      <c r="D470" s="4" t="e">
        <f t="shared" ca="1" si="66"/>
        <v>#VALUE!</v>
      </c>
      <c r="E470" s="4" t="e">
        <f t="shared" ca="1" si="73"/>
        <v>#VALUE!</v>
      </c>
      <c r="F470" s="4" t="e">
        <f t="shared" ca="1" si="73"/>
        <v>#VALUE!</v>
      </c>
      <c r="G470" s="5" t="e">
        <f t="shared" ca="1" si="67"/>
        <v>#VALUE!</v>
      </c>
      <c r="H470" s="6" t="e">
        <f t="shared" ca="1" si="68"/>
        <v>#VALUE!</v>
      </c>
      <c r="I470" s="6" t="e">
        <f t="shared" ca="1" si="69"/>
        <v>#VALUE!</v>
      </c>
      <c r="J470" s="6" t="e">
        <f t="shared" ca="1" si="70"/>
        <v>#VALUE!</v>
      </c>
      <c r="K470" s="25" t="e">
        <f t="shared" ca="1" si="71"/>
        <v>#VALUE!</v>
      </c>
      <c r="L470" s="49"/>
      <c r="M470" s="38" t="e">
        <f ca="1">VLOOKUP($K470,IPv4_define!$Q:$Q,1,1)</f>
        <v>#VALUE!</v>
      </c>
      <c r="N470" s="17" t="e">
        <f ca="1">VLOOKUP($K470,IPv4_define!$Q:$Y,COLUMNS(IPv4_define!Q:Y),1)</f>
        <v>#VALUE!</v>
      </c>
      <c r="O470" s="30" t="e">
        <f t="shared" ca="1" si="72"/>
        <v>#VALUE!</v>
      </c>
      <c r="P470" s="82" t="e">
        <f ca="1">IF(O470&gt;0,VLOOKUP($K470,IPv4_define!$P:$Z,COLUMNS(IPv4_define!$P:$Z),1),"")</f>
        <v>#VALUE!</v>
      </c>
    </row>
    <row r="471" spans="2:16" x14ac:dyDescent="0.15">
      <c r="B471" s="53">
        <v>467</v>
      </c>
      <c r="C471" s="42"/>
      <c r="D471" s="4" t="e">
        <f t="shared" ca="1" si="66"/>
        <v>#VALUE!</v>
      </c>
      <c r="E471" s="4" t="e">
        <f t="shared" ca="1" si="73"/>
        <v>#VALUE!</v>
      </c>
      <c r="F471" s="4" t="e">
        <f t="shared" ca="1" si="73"/>
        <v>#VALUE!</v>
      </c>
      <c r="G471" s="5" t="e">
        <f t="shared" ca="1" si="67"/>
        <v>#VALUE!</v>
      </c>
      <c r="H471" s="6" t="e">
        <f t="shared" ca="1" si="68"/>
        <v>#VALUE!</v>
      </c>
      <c r="I471" s="6" t="e">
        <f t="shared" ca="1" si="69"/>
        <v>#VALUE!</v>
      </c>
      <c r="J471" s="6" t="e">
        <f t="shared" ca="1" si="70"/>
        <v>#VALUE!</v>
      </c>
      <c r="K471" s="25" t="e">
        <f t="shared" ca="1" si="71"/>
        <v>#VALUE!</v>
      </c>
      <c r="L471" s="49"/>
      <c r="M471" s="38" t="e">
        <f ca="1">VLOOKUP($K471,IPv4_define!$Q:$Q,1,1)</f>
        <v>#VALUE!</v>
      </c>
      <c r="N471" s="17" t="e">
        <f ca="1">VLOOKUP($K471,IPv4_define!$Q:$Y,COLUMNS(IPv4_define!Q:Y),1)</f>
        <v>#VALUE!</v>
      </c>
      <c r="O471" s="30" t="e">
        <f t="shared" ca="1" si="72"/>
        <v>#VALUE!</v>
      </c>
      <c r="P471" s="82" t="e">
        <f ca="1">IF(O471&gt;0,VLOOKUP($K471,IPv4_define!$P:$Z,COLUMNS(IPv4_define!$P:$Z),1),"")</f>
        <v>#VALUE!</v>
      </c>
    </row>
    <row r="472" spans="2:16" x14ac:dyDescent="0.15">
      <c r="B472" s="53">
        <v>468</v>
      </c>
      <c r="C472" s="42"/>
      <c r="D472" s="4" t="e">
        <f t="shared" ca="1" si="66"/>
        <v>#VALUE!</v>
      </c>
      <c r="E472" s="4" t="e">
        <f t="shared" ca="1" si="73"/>
        <v>#VALUE!</v>
      </c>
      <c r="F472" s="4" t="e">
        <f t="shared" ca="1" si="73"/>
        <v>#VALUE!</v>
      </c>
      <c r="G472" s="5" t="e">
        <f t="shared" ca="1" si="67"/>
        <v>#VALUE!</v>
      </c>
      <c r="H472" s="6" t="e">
        <f t="shared" ca="1" si="68"/>
        <v>#VALUE!</v>
      </c>
      <c r="I472" s="6" t="e">
        <f t="shared" ca="1" si="69"/>
        <v>#VALUE!</v>
      </c>
      <c r="J472" s="6" t="e">
        <f t="shared" ca="1" si="70"/>
        <v>#VALUE!</v>
      </c>
      <c r="K472" s="25" t="e">
        <f t="shared" ca="1" si="71"/>
        <v>#VALUE!</v>
      </c>
      <c r="L472" s="49"/>
      <c r="M472" s="38" t="e">
        <f ca="1">VLOOKUP($K472,IPv4_define!$Q:$Q,1,1)</f>
        <v>#VALUE!</v>
      </c>
      <c r="N472" s="17" t="e">
        <f ca="1">VLOOKUP($K472,IPv4_define!$Q:$Y,COLUMNS(IPv4_define!Q:Y),1)</f>
        <v>#VALUE!</v>
      </c>
      <c r="O472" s="30" t="e">
        <f t="shared" ca="1" si="72"/>
        <v>#VALUE!</v>
      </c>
      <c r="P472" s="82" t="e">
        <f ca="1">IF(O472&gt;0,VLOOKUP($K472,IPv4_define!$P:$Z,COLUMNS(IPv4_define!$P:$Z),1),"")</f>
        <v>#VALUE!</v>
      </c>
    </row>
    <row r="473" spans="2:16" x14ac:dyDescent="0.15">
      <c r="B473" s="53">
        <v>469</v>
      </c>
      <c r="C473" s="42"/>
      <c r="D473" s="4" t="e">
        <f t="shared" ca="1" si="66"/>
        <v>#VALUE!</v>
      </c>
      <c r="E473" s="4" t="e">
        <f t="shared" ca="1" si="73"/>
        <v>#VALUE!</v>
      </c>
      <c r="F473" s="4" t="e">
        <f t="shared" ca="1" si="73"/>
        <v>#VALUE!</v>
      </c>
      <c r="G473" s="5" t="e">
        <f t="shared" ca="1" si="67"/>
        <v>#VALUE!</v>
      </c>
      <c r="H473" s="6" t="e">
        <f t="shared" ca="1" si="68"/>
        <v>#VALUE!</v>
      </c>
      <c r="I473" s="6" t="e">
        <f t="shared" ca="1" si="69"/>
        <v>#VALUE!</v>
      </c>
      <c r="J473" s="6" t="e">
        <f t="shared" ca="1" si="70"/>
        <v>#VALUE!</v>
      </c>
      <c r="K473" s="25" t="e">
        <f t="shared" ca="1" si="71"/>
        <v>#VALUE!</v>
      </c>
      <c r="L473" s="49"/>
      <c r="M473" s="38" t="e">
        <f ca="1">VLOOKUP($K473,IPv4_define!$Q:$Q,1,1)</f>
        <v>#VALUE!</v>
      </c>
      <c r="N473" s="17" t="e">
        <f ca="1">VLOOKUP($K473,IPv4_define!$Q:$Y,COLUMNS(IPv4_define!Q:Y),1)</f>
        <v>#VALUE!</v>
      </c>
      <c r="O473" s="30" t="e">
        <f t="shared" ca="1" si="72"/>
        <v>#VALUE!</v>
      </c>
      <c r="P473" s="82" t="e">
        <f ca="1">IF(O473&gt;0,VLOOKUP($K473,IPv4_define!$P:$Z,COLUMNS(IPv4_define!$P:$Z),1),"")</f>
        <v>#VALUE!</v>
      </c>
    </row>
    <row r="474" spans="2:16" x14ac:dyDescent="0.15">
      <c r="B474" s="53">
        <v>470</v>
      </c>
      <c r="C474" s="42"/>
      <c r="D474" s="4" t="e">
        <f t="shared" ca="1" si="66"/>
        <v>#VALUE!</v>
      </c>
      <c r="E474" s="4" t="e">
        <f t="shared" ca="1" si="73"/>
        <v>#VALUE!</v>
      </c>
      <c r="F474" s="4" t="e">
        <f t="shared" ca="1" si="73"/>
        <v>#VALUE!</v>
      </c>
      <c r="G474" s="5" t="e">
        <f t="shared" ca="1" si="67"/>
        <v>#VALUE!</v>
      </c>
      <c r="H474" s="6" t="e">
        <f t="shared" ca="1" si="68"/>
        <v>#VALUE!</v>
      </c>
      <c r="I474" s="6" t="e">
        <f t="shared" ca="1" si="69"/>
        <v>#VALUE!</v>
      </c>
      <c r="J474" s="6" t="e">
        <f t="shared" ca="1" si="70"/>
        <v>#VALUE!</v>
      </c>
      <c r="K474" s="25" t="e">
        <f t="shared" ca="1" si="71"/>
        <v>#VALUE!</v>
      </c>
      <c r="L474" s="49"/>
      <c r="M474" s="38" t="e">
        <f ca="1">VLOOKUP($K474,IPv4_define!$Q:$Q,1,1)</f>
        <v>#VALUE!</v>
      </c>
      <c r="N474" s="17" t="e">
        <f ca="1">VLOOKUP($K474,IPv4_define!$Q:$Y,COLUMNS(IPv4_define!Q:Y),1)</f>
        <v>#VALUE!</v>
      </c>
      <c r="O474" s="30" t="e">
        <f t="shared" ca="1" si="72"/>
        <v>#VALUE!</v>
      </c>
      <c r="P474" s="82" t="e">
        <f ca="1">IF(O474&gt;0,VLOOKUP($K474,IPv4_define!$P:$Z,COLUMNS(IPv4_define!$P:$Z),1),"")</f>
        <v>#VALUE!</v>
      </c>
    </row>
    <row r="475" spans="2:16" x14ac:dyDescent="0.15">
      <c r="B475" s="53">
        <v>471</v>
      </c>
      <c r="C475" s="42"/>
      <c r="D475" s="4" t="e">
        <f t="shared" ca="1" si="66"/>
        <v>#VALUE!</v>
      </c>
      <c r="E475" s="4" t="e">
        <f t="shared" ca="1" si="73"/>
        <v>#VALUE!</v>
      </c>
      <c r="F475" s="4" t="e">
        <f t="shared" ca="1" si="73"/>
        <v>#VALUE!</v>
      </c>
      <c r="G475" s="5" t="e">
        <f t="shared" ca="1" si="67"/>
        <v>#VALUE!</v>
      </c>
      <c r="H475" s="6" t="e">
        <f t="shared" ca="1" si="68"/>
        <v>#VALUE!</v>
      </c>
      <c r="I475" s="6" t="e">
        <f t="shared" ca="1" si="69"/>
        <v>#VALUE!</v>
      </c>
      <c r="J475" s="6" t="e">
        <f t="shared" ca="1" si="70"/>
        <v>#VALUE!</v>
      </c>
      <c r="K475" s="25" t="e">
        <f t="shared" ca="1" si="71"/>
        <v>#VALUE!</v>
      </c>
      <c r="L475" s="49"/>
      <c r="M475" s="38" t="e">
        <f ca="1">VLOOKUP($K475,IPv4_define!$Q:$Q,1,1)</f>
        <v>#VALUE!</v>
      </c>
      <c r="N475" s="17" t="e">
        <f ca="1">VLOOKUP($K475,IPv4_define!$Q:$Y,COLUMNS(IPv4_define!Q:Y),1)</f>
        <v>#VALUE!</v>
      </c>
      <c r="O475" s="30" t="e">
        <f t="shared" ca="1" si="72"/>
        <v>#VALUE!</v>
      </c>
      <c r="P475" s="82" t="e">
        <f ca="1">IF(O475&gt;0,VLOOKUP($K475,IPv4_define!$P:$Z,COLUMNS(IPv4_define!$P:$Z),1),"")</f>
        <v>#VALUE!</v>
      </c>
    </row>
    <row r="476" spans="2:16" x14ac:dyDescent="0.15">
      <c r="B476" s="53">
        <v>472</v>
      </c>
      <c r="C476" s="42"/>
      <c r="D476" s="4" t="e">
        <f t="shared" ca="1" si="66"/>
        <v>#VALUE!</v>
      </c>
      <c r="E476" s="4" t="e">
        <f t="shared" ca="1" si="73"/>
        <v>#VALUE!</v>
      </c>
      <c r="F476" s="4" t="e">
        <f t="shared" ca="1" si="73"/>
        <v>#VALUE!</v>
      </c>
      <c r="G476" s="5" t="e">
        <f t="shared" ca="1" si="67"/>
        <v>#VALUE!</v>
      </c>
      <c r="H476" s="6" t="e">
        <f t="shared" ca="1" si="68"/>
        <v>#VALUE!</v>
      </c>
      <c r="I476" s="6" t="e">
        <f t="shared" ca="1" si="69"/>
        <v>#VALUE!</v>
      </c>
      <c r="J476" s="6" t="e">
        <f t="shared" ca="1" si="70"/>
        <v>#VALUE!</v>
      </c>
      <c r="K476" s="25" t="e">
        <f t="shared" ca="1" si="71"/>
        <v>#VALUE!</v>
      </c>
      <c r="L476" s="49"/>
      <c r="M476" s="38" t="e">
        <f ca="1">VLOOKUP($K476,IPv4_define!$Q:$Q,1,1)</f>
        <v>#VALUE!</v>
      </c>
      <c r="N476" s="17" t="e">
        <f ca="1">VLOOKUP($K476,IPv4_define!$Q:$Y,COLUMNS(IPv4_define!Q:Y),1)</f>
        <v>#VALUE!</v>
      </c>
      <c r="O476" s="30" t="e">
        <f t="shared" ca="1" si="72"/>
        <v>#VALUE!</v>
      </c>
      <c r="P476" s="82" t="e">
        <f ca="1">IF(O476&gt;0,VLOOKUP($K476,IPv4_define!$P:$Z,COLUMNS(IPv4_define!$P:$Z),1),"")</f>
        <v>#VALUE!</v>
      </c>
    </row>
    <row r="477" spans="2:16" x14ac:dyDescent="0.15">
      <c r="B477" s="53">
        <v>473</v>
      </c>
      <c r="C477" s="42"/>
      <c r="D477" s="4" t="e">
        <f t="shared" ca="1" si="66"/>
        <v>#VALUE!</v>
      </c>
      <c r="E477" s="4" t="e">
        <f t="shared" ca="1" si="73"/>
        <v>#VALUE!</v>
      </c>
      <c r="F477" s="4" t="e">
        <f t="shared" ca="1" si="73"/>
        <v>#VALUE!</v>
      </c>
      <c r="G477" s="5" t="e">
        <f t="shared" ca="1" si="67"/>
        <v>#VALUE!</v>
      </c>
      <c r="H477" s="6" t="e">
        <f t="shared" ca="1" si="68"/>
        <v>#VALUE!</v>
      </c>
      <c r="I477" s="6" t="e">
        <f t="shared" ca="1" si="69"/>
        <v>#VALUE!</v>
      </c>
      <c r="J477" s="6" t="e">
        <f t="shared" ca="1" si="70"/>
        <v>#VALUE!</v>
      </c>
      <c r="K477" s="25" t="e">
        <f t="shared" ca="1" si="71"/>
        <v>#VALUE!</v>
      </c>
      <c r="L477" s="49"/>
      <c r="M477" s="38" t="e">
        <f ca="1">VLOOKUP($K477,IPv4_define!$Q:$Q,1,1)</f>
        <v>#VALUE!</v>
      </c>
      <c r="N477" s="17" t="e">
        <f ca="1">VLOOKUP($K477,IPv4_define!$Q:$Y,COLUMNS(IPv4_define!Q:Y),1)</f>
        <v>#VALUE!</v>
      </c>
      <c r="O477" s="30" t="e">
        <f t="shared" ca="1" si="72"/>
        <v>#VALUE!</v>
      </c>
      <c r="P477" s="82" t="e">
        <f ca="1">IF(O477&gt;0,VLOOKUP($K477,IPv4_define!$P:$Z,COLUMNS(IPv4_define!$P:$Z),1),"")</f>
        <v>#VALUE!</v>
      </c>
    </row>
    <row r="478" spans="2:16" x14ac:dyDescent="0.15">
      <c r="B478" s="53">
        <v>474</v>
      </c>
      <c r="C478" s="42"/>
      <c r="D478" s="4" t="e">
        <f t="shared" ca="1" si="66"/>
        <v>#VALUE!</v>
      </c>
      <c r="E478" s="4" t="e">
        <f t="shared" ca="1" si="73"/>
        <v>#VALUE!</v>
      </c>
      <c r="F478" s="4" t="e">
        <f t="shared" ca="1" si="73"/>
        <v>#VALUE!</v>
      </c>
      <c r="G478" s="5" t="e">
        <f t="shared" ca="1" si="67"/>
        <v>#VALUE!</v>
      </c>
      <c r="H478" s="6" t="e">
        <f t="shared" ca="1" si="68"/>
        <v>#VALUE!</v>
      </c>
      <c r="I478" s="6" t="e">
        <f t="shared" ca="1" si="69"/>
        <v>#VALUE!</v>
      </c>
      <c r="J478" s="6" t="e">
        <f t="shared" ca="1" si="70"/>
        <v>#VALUE!</v>
      </c>
      <c r="K478" s="25" t="e">
        <f t="shared" ca="1" si="71"/>
        <v>#VALUE!</v>
      </c>
      <c r="L478" s="49"/>
      <c r="M478" s="38" t="e">
        <f ca="1">VLOOKUP($K478,IPv4_define!$Q:$Q,1,1)</f>
        <v>#VALUE!</v>
      </c>
      <c r="N478" s="17" t="e">
        <f ca="1">VLOOKUP($K478,IPv4_define!$Q:$Y,COLUMNS(IPv4_define!Q:Y),1)</f>
        <v>#VALUE!</v>
      </c>
      <c r="O478" s="30" t="e">
        <f t="shared" ca="1" si="72"/>
        <v>#VALUE!</v>
      </c>
      <c r="P478" s="82" t="e">
        <f ca="1">IF(O478&gt;0,VLOOKUP($K478,IPv4_define!$P:$Z,COLUMNS(IPv4_define!$P:$Z),1),"")</f>
        <v>#VALUE!</v>
      </c>
    </row>
    <row r="479" spans="2:16" x14ac:dyDescent="0.15">
      <c r="B479" s="53">
        <v>475</v>
      </c>
      <c r="C479" s="42"/>
      <c r="D479" s="4" t="e">
        <f t="shared" ca="1" si="66"/>
        <v>#VALUE!</v>
      </c>
      <c r="E479" s="4" t="e">
        <f t="shared" ca="1" si="73"/>
        <v>#VALUE!</v>
      </c>
      <c r="F479" s="4" t="e">
        <f t="shared" ca="1" si="73"/>
        <v>#VALUE!</v>
      </c>
      <c r="G479" s="5" t="e">
        <f t="shared" ca="1" si="67"/>
        <v>#VALUE!</v>
      </c>
      <c r="H479" s="6" t="e">
        <f t="shared" ca="1" si="68"/>
        <v>#VALUE!</v>
      </c>
      <c r="I479" s="6" t="e">
        <f t="shared" ca="1" si="69"/>
        <v>#VALUE!</v>
      </c>
      <c r="J479" s="6" t="e">
        <f t="shared" ca="1" si="70"/>
        <v>#VALUE!</v>
      </c>
      <c r="K479" s="25" t="e">
        <f t="shared" ca="1" si="71"/>
        <v>#VALUE!</v>
      </c>
      <c r="L479" s="49"/>
      <c r="M479" s="38" t="e">
        <f ca="1">VLOOKUP($K479,IPv4_define!$Q:$Q,1,1)</f>
        <v>#VALUE!</v>
      </c>
      <c r="N479" s="17" t="e">
        <f ca="1">VLOOKUP($K479,IPv4_define!$Q:$Y,COLUMNS(IPv4_define!Q:Y),1)</f>
        <v>#VALUE!</v>
      </c>
      <c r="O479" s="30" t="e">
        <f t="shared" ca="1" si="72"/>
        <v>#VALUE!</v>
      </c>
      <c r="P479" s="82" t="e">
        <f ca="1">IF(O479&gt;0,VLOOKUP($K479,IPv4_define!$P:$Z,COLUMNS(IPv4_define!$P:$Z),1),"")</f>
        <v>#VALUE!</v>
      </c>
    </row>
    <row r="480" spans="2:16" x14ac:dyDescent="0.15">
      <c r="B480" s="53">
        <v>476</v>
      </c>
      <c r="C480" s="42"/>
      <c r="D480" s="4" t="e">
        <f t="shared" ca="1" si="66"/>
        <v>#VALUE!</v>
      </c>
      <c r="E480" s="4" t="e">
        <f t="shared" ca="1" si="73"/>
        <v>#VALUE!</v>
      </c>
      <c r="F480" s="4" t="e">
        <f t="shared" ca="1" si="73"/>
        <v>#VALUE!</v>
      </c>
      <c r="G480" s="5" t="e">
        <f t="shared" ca="1" si="67"/>
        <v>#VALUE!</v>
      </c>
      <c r="H480" s="6" t="e">
        <f t="shared" ca="1" si="68"/>
        <v>#VALUE!</v>
      </c>
      <c r="I480" s="6" t="e">
        <f t="shared" ca="1" si="69"/>
        <v>#VALUE!</v>
      </c>
      <c r="J480" s="6" t="e">
        <f t="shared" ca="1" si="70"/>
        <v>#VALUE!</v>
      </c>
      <c r="K480" s="25" t="e">
        <f t="shared" ca="1" si="71"/>
        <v>#VALUE!</v>
      </c>
      <c r="L480" s="49"/>
      <c r="M480" s="38" t="e">
        <f ca="1">VLOOKUP($K480,IPv4_define!$Q:$Q,1,1)</f>
        <v>#VALUE!</v>
      </c>
      <c r="N480" s="17" t="e">
        <f ca="1">VLOOKUP($K480,IPv4_define!$Q:$Y,COLUMNS(IPv4_define!Q:Y),1)</f>
        <v>#VALUE!</v>
      </c>
      <c r="O480" s="30" t="e">
        <f t="shared" ca="1" si="72"/>
        <v>#VALUE!</v>
      </c>
      <c r="P480" s="82" t="e">
        <f ca="1">IF(O480&gt;0,VLOOKUP($K480,IPv4_define!$P:$Z,COLUMNS(IPv4_define!$P:$Z),1),"")</f>
        <v>#VALUE!</v>
      </c>
    </row>
    <row r="481" spans="2:16" x14ac:dyDescent="0.15">
      <c r="B481" s="53">
        <v>477</v>
      </c>
      <c r="C481" s="42"/>
      <c r="D481" s="4" t="e">
        <f t="shared" ca="1" si="66"/>
        <v>#VALUE!</v>
      </c>
      <c r="E481" s="4" t="e">
        <f t="shared" ca="1" si="73"/>
        <v>#VALUE!</v>
      </c>
      <c r="F481" s="4" t="e">
        <f t="shared" ca="1" si="73"/>
        <v>#VALUE!</v>
      </c>
      <c r="G481" s="5" t="e">
        <f t="shared" ca="1" si="67"/>
        <v>#VALUE!</v>
      </c>
      <c r="H481" s="6" t="e">
        <f t="shared" ca="1" si="68"/>
        <v>#VALUE!</v>
      </c>
      <c r="I481" s="6" t="e">
        <f t="shared" ca="1" si="69"/>
        <v>#VALUE!</v>
      </c>
      <c r="J481" s="6" t="e">
        <f t="shared" ca="1" si="70"/>
        <v>#VALUE!</v>
      </c>
      <c r="K481" s="25" t="e">
        <f t="shared" ca="1" si="71"/>
        <v>#VALUE!</v>
      </c>
      <c r="L481" s="49"/>
      <c r="M481" s="38" t="e">
        <f ca="1">VLOOKUP($K481,IPv4_define!$Q:$Q,1,1)</f>
        <v>#VALUE!</v>
      </c>
      <c r="N481" s="17" t="e">
        <f ca="1">VLOOKUP($K481,IPv4_define!$Q:$Y,COLUMNS(IPv4_define!Q:Y),1)</f>
        <v>#VALUE!</v>
      </c>
      <c r="O481" s="30" t="e">
        <f t="shared" ca="1" si="72"/>
        <v>#VALUE!</v>
      </c>
      <c r="P481" s="82" t="e">
        <f ca="1">IF(O481&gt;0,VLOOKUP($K481,IPv4_define!$P:$Z,COLUMNS(IPv4_define!$P:$Z),1),"")</f>
        <v>#VALUE!</v>
      </c>
    </row>
    <row r="482" spans="2:16" x14ac:dyDescent="0.15">
      <c r="B482" s="53">
        <v>478</v>
      </c>
      <c r="C482" s="42"/>
      <c r="D482" s="4" t="e">
        <f t="shared" ca="1" si="66"/>
        <v>#VALUE!</v>
      </c>
      <c r="E482" s="4" t="e">
        <f t="shared" ca="1" si="73"/>
        <v>#VALUE!</v>
      </c>
      <c r="F482" s="4" t="e">
        <f t="shared" ca="1" si="73"/>
        <v>#VALUE!</v>
      </c>
      <c r="G482" s="5" t="e">
        <f t="shared" ca="1" si="67"/>
        <v>#VALUE!</v>
      </c>
      <c r="H482" s="6" t="e">
        <f t="shared" ca="1" si="68"/>
        <v>#VALUE!</v>
      </c>
      <c r="I482" s="6" t="e">
        <f t="shared" ca="1" si="69"/>
        <v>#VALUE!</v>
      </c>
      <c r="J482" s="6" t="e">
        <f t="shared" ca="1" si="70"/>
        <v>#VALUE!</v>
      </c>
      <c r="K482" s="25" t="e">
        <f t="shared" ca="1" si="71"/>
        <v>#VALUE!</v>
      </c>
      <c r="L482" s="49"/>
      <c r="M482" s="38" t="e">
        <f ca="1">VLOOKUP($K482,IPv4_define!$Q:$Q,1,1)</f>
        <v>#VALUE!</v>
      </c>
      <c r="N482" s="17" t="e">
        <f ca="1">VLOOKUP($K482,IPv4_define!$Q:$Y,COLUMNS(IPv4_define!Q:Y),1)</f>
        <v>#VALUE!</v>
      </c>
      <c r="O482" s="30" t="e">
        <f t="shared" ca="1" si="72"/>
        <v>#VALUE!</v>
      </c>
      <c r="P482" s="82" t="e">
        <f ca="1">IF(O482&gt;0,VLOOKUP($K482,IPv4_define!$P:$Z,COLUMNS(IPv4_define!$P:$Z),1),"")</f>
        <v>#VALUE!</v>
      </c>
    </row>
    <row r="483" spans="2:16" x14ac:dyDescent="0.15">
      <c r="B483" s="53">
        <v>479</v>
      </c>
      <c r="C483" s="42"/>
      <c r="D483" s="4" t="e">
        <f t="shared" ca="1" si="66"/>
        <v>#VALUE!</v>
      </c>
      <c r="E483" s="4" t="e">
        <f t="shared" ca="1" si="73"/>
        <v>#VALUE!</v>
      </c>
      <c r="F483" s="4" t="e">
        <f t="shared" ca="1" si="73"/>
        <v>#VALUE!</v>
      </c>
      <c r="G483" s="5" t="e">
        <f t="shared" ca="1" si="67"/>
        <v>#VALUE!</v>
      </c>
      <c r="H483" s="6" t="e">
        <f t="shared" ca="1" si="68"/>
        <v>#VALUE!</v>
      </c>
      <c r="I483" s="6" t="e">
        <f t="shared" ca="1" si="69"/>
        <v>#VALUE!</v>
      </c>
      <c r="J483" s="6" t="e">
        <f t="shared" ca="1" si="70"/>
        <v>#VALUE!</v>
      </c>
      <c r="K483" s="25" t="e">
        <f t="shared" ca="1" si="71"/>
        <v>#VALUE!</v>
      </c>
      <c r="L483" s="49"/>
      <c r="M483" s="38" t="e">
        <f ca="1">VLOOKUP($K483,IPv4_define!$Q:$Q,1,1)</f>
        <v>#VALUE!</v>
      </c>
      <c r="N483" s="17" t="e">
        <f ca="1">VLOOKUP($K483,IPv4_define!$Q:$Y,COLUMNS(IPv4_define!Q:Y),1)</f>
        <v>#VALUE!</v>
      </c>
      <c r="O483" s="30" t="e">
        <f t="shared" ca="1" si="72"/>
        <v>#VALUE!</v>
      </c>
      <c r="P483" s="82" t="e">
        <f ca="1">IF(O483&gt;0,VLOOKUP($K483,IPv4_define!$P:$Z,COLUMNS(IPv4_define!$P:$Z),1),"")</f>
        <v>#VALUE!</v>
      </c>
    </row>
    <row r="484" spans="2:16" x14ac:dyDescent="0.15">
      <c r="B484" s="53">
        <v>480</v>
      </c>
      <c r="C484" s="42"/>
      <c r="D484" s="4" t="e">
        <f t="shared" ca="1" si="66"/>
        <v>#VALUE!</v>
      </c>
      <c r="E484" s="4" t="e">
        <f t="shared" ca="1" si="73"/>
        <v>#VALUE!</v>
      </c>
      <c r="F484" s="4" t="e">
        <f t="shared" ca="1" si="73"/>
        <v>#VALUE!</v>
      </c>
      <c r="G484" s="5" t="e">
        <f t="shared" ca="1" si="67"/>
        <v>#VALUE!</v>
      </c>
      <c r="H484" s="6" t="e">
        <f t="shared" ca="1" si="68"/>
        <v>#VALUE!</v>
      </c>
      <c r="I484" s="6" t="e">
        <f t="shared" ca="1" si="69"/>
        <v>#VALUE!</v>
      </c>
      <c r="J484" s="6" t="e">
        <f t="shared" ca="1" si="70"/>
        <v>#VALUE!</v>
      </c>
      <c r="K484" s="25" t="e">
        <f t="shared" ca="1" si="71"/>
        <v>#VALUE!</v>
      </c>
      <c r="L484" s="49"/>
      <c r="M484" s="38" t="e">
        <f ca="1">VLOOKUP($K484,IPv4_define!$Q:$Q,1,1)</f>
        <v>#VALUE!</v>
      </c>
      <c r="N484" s="17" t="e">
        <f ca="1">VLOOKUP($K484,IPv4_define!$Q:$Y,COLUMNS(IPv4_define!Q:Y),1)</f>
        <v>#VALUE!</v>
      </c>
      <c r="O484" s="30" t="e">
        <f t="shared" ca="1" si="72"/>
        <v>#VALUE!</v>
      </c>
      <c r="P484" s="82" t="e">
        <f ca="1">IF(O484&gt;0,VLOOKUP($K484,IPv4_define!$P:$Z,COLUMNS(IPv4_define!$P:$Z),1),"")</f>
        <v>#VALUE!</v>
      </c>
    </row>
    <row r="485" spans="2:16" x14ac:dyDescent="0.15">
      <c r="B485" s="53">
        <v>481</v>
      </c>
      <c r="C485" s="42"/>
      <c r="D485" s="4" t="e">
        <f t="shared" ca="1" si="66"/>
        <v>#VALUE!</v>
      </c>
      <c r="E485" s="4" t="e">
        <f t="shared" ca="1" si="73"/>
        <v>#VALUE!</v>
      </c>
      <c r="F485" s="4" t="e">
        <f t="shared" ca="1" si="73"/>
        <v>#VALUE!</v>
      </c>
      <c r="G485" s="5" t="e">
        <f t="shared" ca="1" si="67"/>
        <v>#VALUE!</v>
      </c>
      <c r="H485" s="6" t="e">
        <f t="shared" ca="1" si="68"/>
        <v>#VALUE!</v>
      </c>
      <c r="I485" s="6" t="e">
        <f t="shared" ca="1" si="69"/>
        <v>#VALUE!</v>
      </c>
      <c r="J485" s="6" t="e">
        <f t="shared" ca="1" si="70"/>
        <v>#VALUE!</v>
      </c>
      <c r="K485" s="25" t="e">
        <f t="shared" ca="1" si="71"/>
        <v>#VALUE!</v>
      </c>
      <c r="L485" s="49"/>
      <c r="M485" s="38" t="e">
        <f ca="1">VLOOKUP($K485,IPv4_define!$Q:$Q,1,1)</f>
        <v>#VALUE!</v>
      </c>
      <c r="N485" s="17" t="e">
        <f ca="1">VLOOKUP($K485,IPv4_define!$Q:$Y,COLUMNS(IPv4_define!Q:Y),1)</f>
        <v>#VALUE!</v>
      </c>
      <c r="O485" s="30" t="e">
        <f t="shared" ca="1" si="72"/>
        <v>#VALUE!</v>
      </c>
      <c r="P485" s="82" t="e">
        <f ca="1">IF(O485&gt;0,VLOOKUP($K485,IPv4_define!$P:$Z,COLUMNS(IPv4_define!$P:$Z),1),"")</f>
        <v>#VALUE!</v>
      </c>
    </row>
    <row r="486" spans="2:16" x14ac:dyDescent="0.15">
      <c r="B486" s="53">
        <v>482</v>
      </c>
      <c r="C486" s="42"/>
      <c r="D486" s="4" t="e">
        <f t="shared" ca="1" si="66"/>
        <v>#VALUE!</v>
      </c>
      <c r="E486" s="4" t="e">
        <f t="shared" ca="1" si="73"/>
        <v>#VALUE!</v>
      </c>
      <c r="F486" s="4" t="e">
        <f t="shared" ca="1" si="73"/>
        <v>#VALUE!</v>
      </c>
      <c r="G486" s="5" t="e">
        <f t="shared" ca="1" si="67"/>
        <v>#VALUE!</v>
      </c>
      <c r="H486" s="6" t="e">
        <f t="shared" ca="1" si="68"/>
        <v>#VALUE!</v>
      </c>
      <c r="I486" s="6" t="e">
        <f t="shared" ca="1" si="69"/>
        <v>#VALUE!</v>
      </c>
      <c r="J486" s="6" t="e">
        <f t="shared" ca="1" si="70"/>
        <v>#VALUE!</v>
      </c>
      <c r="K486" s="25" t="e">
        <f t="shared" ca="1" si="71"/>
        <v>#VALUE!</v>
      </c>
      <c r="L486" s="49"/>
      <c r="M486" s="38" t="e">
        <f ca="1">VLOOKUP($K486,IPv4_define!$Q:$Q,1,1)</f>
        <v>#VALUE!</v>
      </c>
      <c r="N486" s="17" t="e">
        <f ca="1">VLOOKUP($K486,IPv4_define!$Q:$Y,COLUMNS(IPv4_define!Q:Y),1)</f>
        <v>#VALUE!</v>
      </c>
      <c r="O486" s="30" t="e">
        <f t="shared" ca="1" si="72"/>
        <v>#VALUE!</v>
      </c>
      <c r="P486" s="82" t="e">
        <f ca="1">IF(O486&gt;0,VLOOKUP($K486,IPv4_define!$P:$Z,COLUMNS(IPv4_define!$P:$Z),1),"")</f>
        <v>#VALUE!</v>
      </c>
    </row>
    <row r="487" spans="2:16" x14ac:dyDescent="0.15">
      <c r="B487" s="53">
        <v>483</v>
      </c>
      <c r="C487" s="42"/>
      <c r="D487" s="4" t="e">
        <f t="shared" ca="1" si="66"/>
        <v>#VALUE!</v>
      </c>
      <c r="E487" s="4" t="e">
        <f t="shared" ca="1" si="73"/>
        <v>#VALUE!</v>
      </c>
      <c r="F487" s="4" t="e">
        <f t="shared" ca="1" si="73"/>
        <v>#VALUE!</v>
      </c>
      <c r="G487" s="5" t="e">
        <f t="shared" ca="1" si="67"/>
        <v>#VALUE!</v>
      </c>
      <c r="H487" s="6" t="e">
        <f t="shared" ca="1" si="68"/>
        <v>#VALUE!</v>
      </c>
      <c r="I487" s="6" t="e">
        <f t="shared" ca="1" si="69"/>
        <v>#VALUE!</v>
      </c>
      <c r="J487" s="6" t="e">
        <f t="shared" ca="1" si="70"/>
        <v>#VALUE!</v>
      </c>
      <c r="K487" s="25" t="e">
        <f t="shared" ca="1" si="71"/>
        <v>#VALUE!</v>
      </c>
      <c r="L487" s="49"/>
      <c r="M487" s="38" t="e">
        <f ca="1">VLOOKUP($K487,IPv4_define!$Q:$Q,1,1)</f>
        <v>#VALUE!</v>
      </c>
      <c r="N487" s="17" t="e">
        <f ca="1">VLOOKUP($K487,IPv4_define!$Q:$Y,COLUMNS(IPv4_define!Q:Y),1)</f>
        <v>#VALUE!</v>
      </c>
      <c r="O487" s="30" t="e">
        <f t="shared" ca="1" si="72"/>
        <v>#VALUE!</v>
      </c>
      <c r="P487" s="82" t="e">
        <f ca="1">IF(O487&gt;0,VLOOKUP($K487,IPv4_define!$P:$Z,COLUMNS(IPv4_define!$P:$Z),1),"")</f>
        <v>#VALUE!</v>
      </c>
    </row>
    <row r="488" spans="2:16" x14ac:dyDescent="0.15">
      <c r="B488" s="53">
        <v>484</v>
      </c>
      <c r="C488" s="42"/>
      <c r="D488" s="4" t="e">
        <f t="shared" ca="1" si="66"/>
        <v>#VALUE!</v>
      </c>
      <c r="E488" s="4" t="e">
        <f t="shared" ca="1" si="73"/>
        <v>#VALUE!</v>
      </c>
      <c r="F488" s="4" t="e">
        <f t="shared" ca="1" si="73"/>
        <v>#VALUE!</v>
      </c>
      <c r="G488" s="5" t="e">
        <f t="shared" ca="1" si="67"/>
        <v>#VALUE!</v>
      </c>
      <c r="H488" s="6" t="e">
        <f t="shared" ca="1" si="68"/>
        <v>#VALUE!</v>
      </c>
      <c r="I488" s="6" t="e">
        <f t="shared" ca="1" si="69"/>
        <v>#VALUE!</v>
      </c>
      <c r="J488" s="6" t="e">
        <f t="shared" ca="1" si="70"/>
        <v>#VALUE!</v>
      </c>
      <c r="K488" s="25" t="e">
        <f t="shared" ca="1" si="71"/>
        <v>#VALUE!</v>
      </c>
      <c r="L488" s="49"/>
      <c r="M488" s="38" t="e">
        <f ca="1">VLOOKUP($K488,IPv4_define!$Q:$Q,1,1)</f>
        <v>#VALUE!</v>
      </c>
      <c r="N488" s="17" t="e">
        <f ca="1">VLOOKUP($K488,IPv4_define!$Q:$Y,COLUMNS(IPv4_define!Q:Y),1)</f>
        <v>#VALUE!</v>
      </c>
      <c r="O488" s="30" t="e">
        <f t="shared" ca="1" si="72"/>
        <v>#VALUE!</v>
      </c>
      <c r="P488" s="82" t="e">
        <f ca="1">IF(O488&gt;0,VLOOKUP($K488,IPv4_define!$P:$Z,COLUMNS(IPv4_define!$P:$Z),1),"")</f>
        <v>#VALUE!</v>
      </c>
    </row>
    <row r="489" spans="2:16" x14ac:dyDescent="0.15">
      <c r="B489" s="53">
        <v>485</v>
      </c>
      <c r="C489" s="42"/>
      <c r="D489" s="4" t="e">
        <f t="shared" ca="1" si="66"/>
        <v>#VALUE!</v>
      </c>
      <c r="E489" s="4" t="e">
        <f t="shared" ca="1" si="73"/>
        <v>#VALUE!</v>
      </c>
      <c r="F489" s="4" t="e">
        <f t="shared" ca="1" si="73"/>
        <v>#VALUE!</v>
      </c>
      <c r="G489" s="5" t="e">
        <f t="shared" ca="1" si="67"/>
        <v>#VALUE!</v>
      </c>
      <c r="H489" s="6" t="e">
        <f t="shared" ca="1" si="68"/>
        <v>#VALUE!</v>
      </c>
      <c r="I489" s="6" t="e">
        <f t="shared" ca="1" si="69"/>
        <v>#VALUE!</v>
      </c>
      <c r="J489" s="6" t="e">
        <f t="shared" ca="1" si="70"/>
        <v>#VALUE!</v>
      </c>
      <c r="K489" s="25" t="e">
        <f t="shared" ca="1" si="71"/>
        <v>#VALUE!</v>
      </c>
      <c r="L489" s="49"/>
      <c r="M489" s="38" t="e">
        <f ca="1">VLOOKUP($K489,IPv4_define!$Q:$Q,1,1)</f>
        <v>#VALUE!</v>
      </c>
      <c r="N489" s="17" t="e">
        <f ca="1">VLOOKUP($K489,IPv4_define!$Q:$Y,COLUMNS(IPv4_define!Q:Y),1)</f>
        <v>#VALUE!</v>
      </c>
      <c r="O489" s="30" t="e">
        <f t="shared" ca="1" si="72"/>
        <v>#VALUE!</v>
      </c>
      <c r="P489" s="82" t="e">
        <f ca="1">IF(O489&gt;0,VLOOKUP($K489,IPv4_define!$P:$Z,COLUMNS(IPv4_define!$P:$Z),1),"")</f>
        <v>#VALUE!</v>
      </c>
    </row>
    <row r="490" spans="2:16" x14ac:dyDescent="0.15">
      <c r="B490" s="53">
        <v>486</v>
      </c>
      <c r="C490" s="42"/>
      <c r="D490" s="4" t="e">
        <f t="shared" ca="1" si="66"/>
        <v>#VALUE!</v>
      </c>
      <c r="E490" s="4" t="e">
        <f t="shared" ca="1" si="73"/>
        <v>#VALUE!</v>
      </c>
      <c r="F490" s="4" t="e">
        <f t="shared" ca="1" si="73"/>
        <v>#VALUE!</v>
      </c>
      <c r="G490" s="5" t="e">
        <f t="shared" ca="1" si="67"/>
        <v>#VALUE!</v>
      </c>
      <c r="H490" s="6" t="e">
        <f t="shared" ca="1" si="68"/>
        <v>#VALUE!</v>
      </c>
      <c r="I490" s="6" t="e">
        <f t="shared" ca="1" si="69"/>
        <v>#VALUE!</v>
      </c>
      <c r="J490" s="6" t="e">
        <f t="shared" ca="1" si="70"/>
        <v>#VALUE!</v>
      </c>
      <c r="K490" s="25" t="e">
        <f t="shared" ca="1" si="71"/>
        <v>#VALUE!</v>
      </c>
      <c r="L490" s="49"/>
      <c r="M490" s="38" t="e">
        <f ca="1">VLOOKUP($K490,IPv4_define!$Q:$Q,1,1)</f>
        <v>#VALUE!</v>
      </c>
      <c r="N490" s="17" t="e">
        <f ca="1">VLOOKUP($K490,IPv4_define!$Q:$Y,COLUMNS(IPv4_define!Q:Y),1)</f>
        <v>#VALUE!</v>
      </c>
      <c r="O490" s="30" t="e">
        <f t="shared" ca="1" si="72"/>
        <v>#VALUE!</v>
      </c>
      <c r="P490" s="82" t="e">
        <f ca="1">IF(O490&gt;0,VLOOKUP($K490,IPv4_define!$P:$Z,COLUMNS(IPv4_define!$P:$Z),1),"")</f>
        <v>#VALUE!</v>
      </c>
    </row>
    <row r="491" spans="2:16" x14ac:dyDescent="0.15">
      <c r="B491" s="53">
        <v>487</v>
      </c>
      <c r="C491" s="42"/>
      <c r="D491" s="4" t="e">
        <f t="shared" ca="1" si="66"/>
        <v>#VALUE!</v>
      </c>
      <c r="E491" s="4" t="e">
        <f t="shared" ca="1" si="73"/>
        <v>#VALUE!</v>
      </c>
      <c r="F491" s="4" t="e">
        <f t="shared" ca="1" si="73"/>
        <v>#VALUE!</v>
      </c>
      <c r="G491" s="5" t="e">
        <f t="shared" ca="1" si="67"/>
        <v>#VALUE!</v>
      </c>
      <c r="H491" s="6" t="e">
        <f t="shared" ca="1" si="68"/>
        <v>#VALUE!</v>
      </c>
      <c r="I491" s="6" t="e">
        <f t="shared" ca="1" si="69"/>
        <v>#VALUE!</v>
      </c>
      <c r="J491" s="6" t="e">
        <f t="shared" ca="1" si="70"/>
        <v>#VALUE!</v>
      </c>
      <c r="K491" s="25" t="e">
        <f t="shared" ca="1" si="71"/>
        <v>#VALUE!</v>
      </c>
      <c r="L491" s="49"/>
      <c r="M491" s="38" t="e">
        <f ca="1">VLOOKUP($K491,IPv4_define!$Q:$Q,1,1)</f>
        <v>#VALUE!</v>
      </c>
      <c r="N491" s="17" t="e">
        <f ca="1">VLOOKUP($K491,IPv4_define!$Q:$Y,COLUMNS(IPv4_define!Q:Y),1)</f>
        <v>#VALUE!</v>
      </c>
      <c r="O491" s="30" t="e">
        <f t="shared" ca="1" si="72"/>
        <v>#VALUE!</v>
      </c>
      <c r="P491" s="82" t="e">
        <f ca="1">IF(O491&gt;0,VLOOKUP($K491,IPv4_define!$P:$Z,COLUMNS(IPv4_define!$P:$Z),1),"")</f>
        <v>#VALUE!</v>
      </c>
    </row>
    <row r="492" spans="2:16" x14ac:dyDescent="0.15">
      <c r="B492" s="53">
        <v>488</v>
      </c>
      <c r="C492" s="42"/>
      <c r="D492" s="4" t="e">
        <f t="shared" ca="1" si="66"/>
        <v>#VALUE!</v>
      </c>
      <c r="E492" s="4" t="e">
        <f t="shared" ca="1" si="73"/>
        <v>#VALUE!</v>
      </c>
      <c r="F492" s="4" t="e">
        <f t="shared" ca="1" si="73"/>
        <v>#VALUE!</v>
      </c>
      <c r="G492" s="5" t="e">
        <f t="shared" ca="1" si="67"/>
        <v>#VALUE!</v>
      </c>
      <c r="H492" s="6" t="e">
        <f t="shared" ca="1" si="68"/>
        <v>#VALUE!</v>
      </c>
      <c r="I492" s="6" t="e">
        <f t="shared" ca="1" si="69"/>
        <v>#VALUE!</v>
      </c>
      <c r="J492" s="6" t="e">
        <f t="shared" ca="1" si="70"/>
        <v>#VALUE!</v>
      </c>
      <c r="K492" s="25" t="e">
        <f t="shared" ca="1" si="71"/>
        <v>#VALUE!</v>
      </c>
      <c r="L492" s="49"/>
      <c r="M492" s="38" t="e">
        <f ca="1">VLOOKUP($K492,IPv4_define!$Q:$Q,1,1)</f>
        <v>#VALUE!</v>
      </c>
      <c r="N492" s="17" t="e">
        <f ca="1">VLOOKUP($K492,IPv4_define!$Q:$Y,COLUMNS(IPv4_define!Q:Y),1)</f>
        <v>#VALUE!</v>
      </c>
      <c r="O492" s="30" t="e">
        <f t="shared" ca="1" si="72"/>
        <v>#VALUE!</v>
      </c>
      <c r="P492" s="82" t="e">
        <f ca="1">IF(O492&gt;0,VLOOKUP($K492,IPv4_define!$P:$Z,COLUMNS(IPv4_define!$P:$Z),1),"")</f>
        <v>#VALUE!</v>
      </c>
    </row>
    <row r="493" spans="2:16" x14ac:dyDescent="0.15">
      <c r="B493" s="53">
        <v>489</v>
      </c>
      <c r="C493" s="42"/>
      <c r="D493" s="4" t="e">
        <f t="shared" ca="1" si="66"/>
        <v>#VALUE!</v>
      </c>
      <c r="E493" s="4" t="e">
        <f t="shared" ca="1" si="73"/>
        <v>#VALUE!</v>
      </c>
      <c r="F493" s="4" t="e">
        <f t="shared" ca="1" si="73"/>
        <v>#VALUE!</v>
      </c>
      <c r="G493" s="5" t="e">
        <f t="shared" ca="1" si="67"/>
        <v>#VALUE!</v>
      </c>
      <c r="H493" s="6" t="e">
        <f t="shared" ca="1" si="68"/>
        <v>#VALUE!</v>
      </c>
      <c r="I493" s="6" t="e">
        <f t="shared" ca="1" si="69"/>
        <v>#VALUE!</v>
      </c>
      <c r="J493" s="6" t="e">
        <f t="shared" ca="1" si="70"/>
        <v>#VALUE!</v>
      </c>
      <c r="K493" s="25" t="e">
        <f t="shared" ca="1" si="71"/>
        <v>#VALUE!</v>
      </c>
      <c r="L493" s="49"/>
      <c r="M493" s="38" t="e">
        <f ca="1">VLOOKUP($K493,IPv4_define!$Q:$Q,1,1)</f>
        <v>#VALUE!</v>
      </c>
      <c r="N493" s="17" t="e">
        <f ca="1">VLOOKUP($K493,IPv4_define!$Q:$Y,COLUMNS(IPv4_define!Q:Y),1)</f>
        <v>#VALUE!</v>
      </c>
      <c r="O493" s="30" t="e">
        <f t="shared" ca="1" si="72"/>
        <v>#VALUE!</v>
      </c>
      <c r="P493" s="82" t="e">
        <f ca="1">IF(O493&gt;0,VLOOKUP($K493,IPv4_define!$P:$Z,COLUMNS(IPv4_define!$P:$Z),1),"")</f>
        <v>#VALUE!</v>
      </c>
    </row>
    <row r="494" spans="2:16" x14ac:dyDescent="0.15">
      <c r="B494" s="53">
        <v>490</v>
      </c>
      <c r="C494" s="42"/>
      <c r="D494" s="4" t="e">
        <f t="shared" ca="1" si="66"/>
        <v>#VALUE!</v>
      </c>
      <c r="E494" s="4" t="e">
        <f t="shared" ca="1" si="73"/>
        <v>#VALUE!</v>
      </c>
      <c r="F494" s="4" t="e">
        <f t="shared" ca="1" si="73"/>
        <v>#VALUE!</v>
      </c>
      <c r="G494" s="5" t="e">
        <f t="shared" ca="1" si="67"/>
        <v>#VALUE!</v>
      </c>
      <c r="H494" s="6" t="e">
        <f t="shared" ca="1" si="68"/>
        <v>#VALUE!</v>
      </c>
      <c r="I494" s="6" t="e">
        <f t="shared" ca="1" si="69"/>
        <v>#VALUE!</v>
      </c>
      <c r="J494" s="6" t="e">
        <f t="shared" ca="1" si="70"/>
        <v>#VALUE!</v>
      </c>
      <c r="K494" s="25" t="e">
        <f t="shared" ca="1" si="71"/>
        <v>#VALUE!</v>
      </c>
      <c r="L494" s="49"/>
      <c r="M494" s="38" t="e">
        <f ca="1">VLOOKUP($K494,IPv4_define!$Q:$Q,1,1)</f>
        <v>#VALUE!</v>
      </c>
      <c r="N494" s="17" t="e">
        <f ca="1">VLOOKUP($K494,IPv4_define!$Q:$Y,COLUMNS(IPv4_define!Q:Y),1)</f>
        <v>#VALUE!</v>
      </c>
      <c r="O494" s="30" t="e">
        <f t="shared" ca="1" si="72"/>
        <v>#VALUE!</v>
      </c>
      <c r="P494" s="82" t="e">
        <f ca="1">IF(O494&gt;0,VLOOKUP($K494,IPv4_define!$P:$Z,COLUMNS(IPv4_define!$P:$Z),1),"")</f>
        <v>#VALUE!</v>
      </c>
    </row>
    <row r="495" spans="2:16" x14ac:dyDescent="0.15">
      <c r="B495" s="53">
        <v>491</v>
      </c>
      <c r="C495" s="42"/>
      <c r="D495" s="4" t="e">
        <f t="shared" ca="1" si="66"/>
        <v>#VALUE!</v>
      </c>
      <c r="E495" s="4" t="e">
        <f t="shared" ca="1" si="73"/>
        <v>#VALUE!</v>
      </c>
      <c r="F495" s="4" t="e">
        <f t="shared" ca="1" si="73"/>
        <v>#VALUE!</v>
      </c>
      <c r="G495" s="5" t="e">
        <f t="shared" ca="1" si="67"/>
        <v>#VALUE!</v>
      </c>
      <c r="H495" s="6" t="e">
        <f t="shared" ca="1" si="68"/>
        <v>#VALUE!</v>
      </c>
      <c r="I495" s="6" t="e">
        <f t="shared" ca="1" si="69"/>
        <v>#VALUE!</v>
      </c>
      <c r="J495" s="6" t="e">
        <f t="shared" ca="1" si="70"/>
        <v>#VALUE!</v>
      </c>
      <c r="K495" s="25" t="e">
        <f t="shared" ca="1" si="71"/>
        <v>#VALUE!</v>
      </c>
      <c r="L495" s="49"/>
      <c r="M495" s="38" t="e">
        <f ca="1">VLOOKUP($K495,IPv4_define!$Q:$Q,1,1)</f>
        <v>#VALUE!</v>
      </c>
      <c r="N495" s="17" t="e">
        <f ca="1">VLOOKUP($K495,IPv4_define!$Q:$Y,COLUMNS(IPv4_define!Q:Y),1)</f>
        <v>#VALUE!</v>
      </c>
      <c r="O495" s="30" t="e">
        <f t="shared" ca="1" si="72"/>
        <v>#VALUE!</v>
      </c>
      <c r="P495" s="82" t="e">
        <f ca="1">IF(O495&gt;0,VLOOKUP($K495,IPv4_define!$P:$Z,COLUMNS(IPv4_define!$P:$Z),1),"")</f>
        <v>#VALUE!</v>
      </c>
    </row>
    <row r="496" spans="2:16" x14ac:dyDescent="0.15">
      <c r="B496" s="53">
        <v>492</v>
      </c>
      <c r="C496" s="42"/>
      <c r="D496" s="4" t="e">
        <f t="shared" ref="D496:D559" ca="1" si="74">FIND(D$4,OFFSET(D496,0,1-OFFSET(D496,4-ROW(),4)))</f>
        <v>#VALUE!</v>
      </c>
      <c r="E496" s="4" t="e">
        <f t="shared" ca="1" si="73"/>
        <v>#VALUE!</v>
      </c>
      <c r="F496" s="4" t="e">
        <f t="shared" ca="1" si="73"/>
        <v>#VALUE!</v>
      </c>
      <c r="G496" s="5" t="e">
        <f t="shared" ca="1" si="67"/>
        <v>#VALUE!</v>
      </c>
      <c r="H496" s="6" t="e">
        <f t="shared" ca="1" si="68"/>
        <v>#VALUE!</v>
      </c>
      <c r="I496" s="6" t="e">
        <f t="shared" ca="1" si="69"/>
        <v>#VALUE!</v>
      </c>
      <c r="J496" s="6" t="e">
        <f t="shared" ca="1" si="70"/>
        <v>#VALUE!</v>
      </c>
      <c r="K496" s="25" t="e">
        <f t="shared" ca="1" si="71"/>
        <v>#VALUE!</v>
      </c>
      <c r="L496" s="49"/>
      <c r="M496" s="38" t="e">
        <f ca="1">VLOOKUP($K496,IPv4_define!$Q:$Q,1,1)</f>
        <v>#VALUE!</v>
      </c>
      <c r="N496" s="17" t="e">
        <f ca="1">VLOOKUP($K496,IPv4_define!$Q:$Y,COLUMNS(IPv4_define!Q:Y),1)</f>
        <v>#VALUE!</v>
      </c>
      <c r="O496" s="30" t="e">
        <f t="shared" ca="1" si="72"/>
        <v>#VALUE!</v>
      </c>
      <c r="P496" s="82" t="e">
        <f ca="1">IF(O496&gt;0,VLOOKUP($K496,IPv4_define!$P:$Z,COLUMNS(IPv4_define!$P:$Z),1),"")</f>
        <v>#VALUE!</v>
      </c>
    </row>
    <row r="497" spans="2:16" x14ac:dyDescent="0.15">
      <c r="B497" s="53">
        <v>493</v>
      </c>
      <c r="C497" s="42"/>
      <c r="D497" s="4" t="e">
        <f t="shared" ca="1" si="74"/>
        <v>#VALUE!</v>
      </c>
      <c r="E497" s="4" t="e">
        <f t="shared" ca="1" si="73"/>
        <v>#VALUE!</v>
      </c>
      <c r="F497" s="4" t="e">
        <f t="shared" ca="1" si="73"/>
        <v>#VALUE!</v>
      </c>
      <c r="G497" s="5" t="e">
        <f t="shared" ca="1" si="67"/>
        <v>#VALUE!</v>
      </c>
      <c r="H497" s="6" t="e">
        <f t="shared" ca="1" si="68"/>
        <v>#VALUE!</v>
      </c>
      <c r="I497" s="6" t="e">
        <f t="shared" ca="1" si="69"/>
        <v>#VALUE!</v>
      </c>
      <c r="J497" s="6" t="e">
        <f t="shared" ca="1" si="70"/>
        <v>#VALUE!</v>
      </c>
      <c r="K497" s="25" t="e">
        <f t="shared" ca="1" si="71"/>
        <v>#VALUE!</v>
      </c>
      <c r="L497" s="49"/>
      <c r="M497" s="38" t="e">
        <f ca="1">VLOOKUP($K497,IPv4_define!$Q:$Q,1,1)</f>
        <v>#VALUE!</v>
      </c>
      <c r="N497" s="17" t="e">
        <f ca="1">VLOOKUP($K497,IPv4_define!$Q:$Y,COLUMNS(IPv4_define!Q:Y),1)</f>
        <v>#VALUE!</v>
      </c>
      <c r="O497" s="30" t="e">
        <f t="shared" ca="1" si="72"/>
        <v>#VALUE!</v>
      </c>
      <c r="P497" s="82" t="e">
        <f ca="1">IF(O497&gt;0,VLOOKUP($K497,IPv4_define!$P:$Z,COLUMNS(IPv4_define!$P:$Z),1),"")</f>
        <v>#VALUE!</v>
      </c>
    </row>
    <row r="498" spans="2:16" x14ac:dyDescent="0.15">
      <c r="B498" s="53">
        <v>494</v>
      </c>
      <c r="C498" s="42"/>
      <c r="D498" s="4" t="e">
        <f t="shared" ca="1" si="74"/>
        <v>#VALUE!</v>
      </c>
      <c r="E498" s="4" t="e">
        <f t="shared" ca="1" si="73"/>
        <v>#VALUE!</v>
      </c>
      <c r="F498" s="4" t="e">
        <f t="shared" ca="1" si="73"/>
        <v>#VALUE!</v>
      </c>
      <c r="G498" s="5" t="e">
        <f t="shared" ca="1" si="67"/>
        <v>#VALUE!</v>
      </c>
      <c r="H498" s="6" t="e">
        <f t="shared" ca="1" si="68"/>
        <v>#VALUE!</v>
      </c>
      <c r="I498" s="6" t="e">
        <f t="shared" ca="1" si="69"/>
        <v>#VALUE!</v>
      </c>
      <c r="J498" s="6" t="e">
        <f t="shared" ca="1" si="70"/>
        <v>#VALUE!</v>
      </c>
      <c r="K498" s="25" t="e">
        <f t="shared" ca="1" si="71"/>
        <v>#VALUE!</v>
      </c>
      <c r="L498" s="49"/>
      <c r="M498" s="38" t="e">
        <f ca="1">VLOOKUP($K498,IPv4_define!$Q:$Q,1,1)</f>
        <v>#VALUE!</v>
      </c>
      <c r="N498" s="17" t="e">
        <f ca="1">VLOOKUP($K498,IPv4_define!$Q:$Y,COLUMNS(IPv4_define!Q:Y),1)</f>
        <v>#VALUE!</v>
      </c>
      <c r="O498" s="30" t="e">
        <f t="shared" ca="1" si="72"/>
        <v>#VALUE!</v>
      </c>
      <c r="P498" s="82" t="e">
        <f ca="1">IF(O498&gt;0,VLOOKUP($K498,IPv4_define!$P:$Z,COLUMNS(IPv4_define!$P:$Z),1),"")</f>
        <v>#VALUE!</v>
      </c>
    </row>
    <row r="499" spans="2:16" x14ac:dyDescent="0.15">
      <c r="B499" s="53">
        <v>495</v>
      </c>
      <c r="C499" s="42"/>
      <c r="D499" s="4" t="e">
        <f t="shared" ca="1" si="74"/>
        <v>#VALUE!</v>
      </c>
      <c r="E499" s="4" t="e">
        <f t="shared" ca="1" si="73"/>
        <v>#VALUE!</v>
      </c>
      <c r="F499" s="4" t="e">
        <f t="shared" ca="1" si="73"/>
        <v>#VALUE!</v>
      </c>
      <c r="G499" s="5" t="e">
        <f t="shared" ca="1" si="67"/>
        <v>#VALUE!</v>
      </c>
      <c r="H499" s="6" t="e">
        <f t="shared" ca="1" si="68"/>
        <v>#VALUE!</v>
      </c>
      <c r="I499" s="6" t="e">
        <f t="shared" ca="1" si="69"/>
        <v>#VALUE!</v>
      </c>
      <c r="J499" s="6" t="e">
        <f t="shared" ca="1" si="70"/>
        <v>#VALUE!</v>
      </c>
      <c r="K499" s="25" t="e">
        <f t="shared" ca="1" si="71"/>
        <v>#VALUE!</v>
      </c>
      <c r="L499" s="49"/>
      <c r="M499" s="38" t="e">
        <f ca="1">VLOOKUP($K499,IPv4_define!$Q:$Q,1,1)</f>
        <v>#VALUE!</v>
      </c>
      <c r="N499" s="17" t="e">
        <f ca="1">VLOOKUP($K499,IPv4_define!$Q:$Y,COLUMNS(IPv4_define!Q:Y),1)</f>
        <v>#VALUE!</v>
      </c>
      <c r="O499" s="30" t="e">
        <f t="shared" ca="1" si="72"/>
        <v>#VALUE!</v>
      </c>
      <c r="P499" s="82" t="e">
        <f ca="1">IF(O499&gt;0,VLOOKUP($K499,IPv4_define!$P:$Z,COLUMNS(IPv4_define!$P:$Z),1),"")</f>
        <v>#VALUE!</v>
      </c>
    </row>
    <row r="500" spans="2:16" x14ac:dyDescent="0.15">
      <c r="B500" s="53">
        <v>496</v>
      </c>
      <c r="C500" s="42"/>
      <c r="D500" s="4" t="e">
        <f t="shared" ca="1" si="74"/>
        <v>#VALUE!</v>
      </c>
      <c r="E500" s="4" t="e">
        <f t="shared" ca="1" si="73"/>
        <v>#VALUE!</v>
      </c>
      <c r="F500" s="4" t="e">
        <f t="shared" ca="1" si="73"/>
        <v>#VALUE!</v>
      </c>
      <c r="G500" s="5" t="e">
        <f t="shared" ca="1" si="67"/>
        <v>#VALUE!</v>
      </c>
      <c r="H500" s="6" t="e">
        <f t="shared" ca="1" si="68"/>
        <v>#VALUE!</v>
      </c>
      <c r="I500" s="6" t="e">
        <f t="shared" ca="1" si="69"/>
        <v>#VALUE!</v>
      </c>
      <c r="J500" s="6" t="e">
        <f t="shared" ca="1" si="70"/>
        <v>#VALUE!</v>
      </c>
      <c r="K500" s="25" t="e">
        <f t="shared" ca="1" si="71"/>
        <v>#VALUE!</v>
      </c>
      <c r="L500" s="49"/>
      <c r="M500" s="38" t="e">
        <f ca="1">VLOOKUP($K500,IPv4_define!$Q:$Q,1,1)</f>
        <v>#VALUE!</v>
      </c>
      <c r="N500" s="17" t="e">
        <f ca="1">VLOOKUP($K500,IPv4_define!$Q:$Y,COLUMNS(IPv4_define!Q:Y),1)</f>
        <v>#VALUE!</v>
      </c>
      <c r="O500" s="30" t="e">
        <f t="shared" ca="1" si="72"/>
        <v>#VALUE!</v>
      </c>
      <c r="P500" s="82" t="e">
        <f ca="1">IF(O500&gt;0,VLOOKUP($K500,IPv4_define!$P:$Z,COLUMNS(IPv4_define!$P:$Z),1),"")</f>
        <v>#VALUE!</v>
      </c>
    </row>
    <row r="501" spans="2:16" x14ac:dyDescent="0.15">
      <c r="B501" s="53">
        <v>497</v>
      </c>
      <c r="C501" s="42"/>
      <c r="D501" s="4" t="e">
        <f t="shared" ca="1" si="74"/>
        <v>#VALUE!</v>
      </c>
      <c r="E501" s="4" t="e">
        <f t="shared" ca="1" si="73"/>
        <v>#VALUE!</v>
      </c>
      <c r="F501" s="4" t="e">
        <f t="shared" ca="1" si="73"/>
        <v>#VALUE!</v>
      </c>
      <c r="G501" s="5" t="e">
        <f t="shared" ca="1" si="67"/>
        <v>#VALUE!</v>
      </c>
      <c r="H501" s="6" t="e">
        <f t="shared" ca="1" si="68"/>
        <v>#VALUE!</v>
      </c>
      <c r="I501" s="6" t="e">
        <f t="shared" ca="1" si="69"/>
        <v>#VALUE!</v>
      </c>
      <c r="J501" s="6" t="e">
        <f t="shared" ca="1" si="70"/>
        <v>#VALUE!</v>
      </c>
      <c r="K501" s="25" t="e">
        <f t="shared" ca="1" si="71"/>
        <v>#VALUE!</v>
      </c>
      <c r="L501" s="49"/>
      <c r="M501" s="38" t="e">
        <f ca="1">VLOOKUP($K501,IPv4_define!$Q:$Q,1,1)</f>
        <v>#VALUE!</v>
      </c>
      <c r="N501" s="17" t="e">
        <f ca="1">VLOOKUP($K501,IPv4_define!$Q:$Y,COLUMNS(IPv4_define!Q:Y),1)</f>
        <v>#VALUE!</v>
      </c>
      <c r="O501" s="30" t="e">
        <f t="shared" ca="1" si="72"/>
        <v>#VALUE!</v>
      </c>
      <c r="P501" s="82" t="e">
        <f ca="1">IF(O501&gt;0,VLOOKUP($K501,IPv4_define!$P:$Z,COLUMNS(IPv4_define!$P:$Z),1),"")</f>
        <v>#VALUE!</v>
      </c>
    </row>
    <row r="502" spans="2:16" x14ac:dyDescent="0.15">
      <c r="B502" s="53">
        <v>498</v>
      </c>
      <c r="C502" s="42"/>
      <c r="D502" s="4" t="e">
        <f t="shared" ca="1" si="74"/>
        <v>#VALUE!</v>
      </c>
      <c r="E502" s="4" t="e">
        <f t="shared" ca="1" si="73"/>
        <v>#VALUE!</v>
      </c>
      <c r="F502" s="4" t="e">
        <f t="shared" ca="1" si="73"/>
        <v>#VALUE!</v>
      </c>
      <c r="G502" s="5" t="e">
        <f t="shared" ca="1" si="67"/>
        <v>#VALUE!</v>
      </c>
      <c r="H502" s="6" t="e">
        <f t="shared" ca="1" si="68"/>
        <v>#VALUE!</v>
      </c>
      <c r="I502" s="6" t="e">
        <f t="shared" ca="1" si="69"/>
        <v>#VALUE!</v>
      </c>
      <c r="J502" s="6" t="e">
        <f t="shared" ca="1" si="70"/>
        <v>#VALUE!</v>
      </c>
      <c r="K502" s="25" t="e">
        <f t="shared" ca="1" si="71"/>
        <v>#VALUE!</v>
      </c>
      <c r="L502" s="49"/>
      <c r="M502" s="38" t="e">
        <f ca="1">VLOOKUP($K502,IPv4_define!$Q:$Q,1,1)</f>
        <v>#VALUE!</v>
      </c>
      <c r="N502" s="17" t="e">
        <f ca="1">VLOOKUP($K502,IPv4_define!$Q:$Y,COLUMNS(IPv4_define!Q:Y),1)</f>
        <v>#VALUE!</v>
      </c>
      <c r="O502" s="30" t="e">
        <f t="shared" ca="1" si="72"/>
        <v>#VALUE!</v>
      </c>
      <c r="P502" s="82" t="e">
        <f ca="1">IF(O502&gt;0,VLOOKUP($K502,IPv4_define!$P:$Z,COLUMNS(IPv4_define!$P:$Z),1),"")</f>
        <v>#VALUE!</v>
      </c>
    </row>
    <row r="503" spans="2:16" x14ac:dyDescent="0.15">
      <c r="B503" s="53">
        <v>499</v>
      </c>
      <c r="C503" s="42"/>
      <c r="D503" s="4" t="e">
        <f t="shared" ca="1" si="74"/>
        <v>#VALUE!</v>
      </c>
      <c r="E503" s="4" t="e">
        <f t="shared" ca="1" si="73"/>
        <v>#VALUE!</v>
      </c>
      <c r="F503" s="4" t="e">
        <f t="shared" ca="1" si="73"/>
        <v>#VALUE!</v>
      </c>
      <c r="G503" s="5" t="e">
        <f t="shared" ca="1" si="67"/>
        <v>#VALUE!</v>
      </c>
      <c r="H503" s="6" t="e">
        <f t="shared" ca="1" si="68"/>
        <v>#VALUE!</v>
      </c>
      <c r="I503" s="6" t="e">
        <f t="shared" ca="1" si="69"/>
        <v>#VALUE!</v>
      </c>
      <c r="J503" s="6" t="e">
        <f t="shared" ca="1" si="70"/>
        <v>#VALUE!</v>
      </c>
      <c r="K503" s="25" t="e">
        <f t="shared" ca="1" si="71"/>
        <v>#VALUE!</v>
      </c>
      <c r="L503" s="49"/>
      <c r="M503" s="38" t="e">
        <f ca="1">VLOOKUP($K503,IPv4_define!$Q:$Q,1,1)</f>
        <v>#VALUE!</v>
      </c>
      <c r="N503" s="17" t="e">
        <f ca="1">VLOOKUP($K503,IPv4_define!$Q:$Y,COLUMNS(IPv4_define!Q:Y),1)</f>
        <v>#VALUE!</v>
      </c>
      <c r="O503" s="30" t="e">
        <f t="shared" ca="1" si="72"/>
        <v>#VALUE!</v>
      </c>
      <c r="P503" s="82" t="e">
        <f ca="1">IF(O503&gt;0,VLOOKUP($K503,IPv4_define!$P:$Z,COLUMNS(IPv4_define!$P:$Z),1),"")</f>
        <v>#VALUE!</v>
      </c>
    </row>
    <row r="504" spans="2:16" x14ac:dyDescent="0.15">
      <c r="B504" s="53">
        <v>500</v>
      </c>
      <c r="C504" s="42"/>
      <c r="D504" s="4" t="e">
        <f t="shared" ca="1" si="74"/>
        <v>#VALUE!</v>
      </c>
      <c r="E504" s="4" t="e">
        <f t="shared" ca="1" si="73"/>
        <v>#VALUE!</v>
      </c>
      <c r="F504" s="4" t="e">
        <f t="shared" ca="1" si="73"/>
        <v>#VALUE!</v>
      </c>
      <c r="G504" s="5" t="e">
        <f t="shared" ca="1" si="67"/>
        <v>#VALUE!</v>
      </c>
      <c r="H504" s="6" t="e">
        <f t="shared" ca="1" si="68"/>
        <v>#VALUE!</v>
      </c>
      <c r="I504" s="6" t="e">
        <f t="shared" ca="1" si="69"/>
        <v>#VALUE!</v>
      </c>
      <c r="J504" s="6" t="e">
        <f t="shared" ca="1" si="70"/>
        <v>#VALUE!</v>
      </c>
      <c r="K504" s="25" t="e">
        <f t="shared" ca="1" si="71"/>
        <v>#VALUE!</v>
      </c>
      <c r="L504" s="49"/>
      <c r="M504" s="38" t="e">
        <f ca="1">VLOOKUP($K504,IPv4_define!$Q:$Q,1,1)</f>
        <v>#VALUE!</v>
      </c>
      <c r="N504" s="17" t="e">
        <f ca="1">VLOOKUP($K504,IPv4_define!$Q:$Y,COLUMNS(IPv4_define!Q:Y),1)</f>
        <v>#VALUE!</v>
      </c>
      <c r="O504" s="30" t="e">
        <f t="shared" ca="1" si="72"/>
        <v>#VALUE!</v>
      </c>
      <c r="P504" s="82" t="e">
        <f ca="1">IF(O504&gt;0,VLOOKUP($K504,IPv4_define!$P:$Z,COLUMNS(IPv4_define!$P:$Z),1),"")</f>
        <v>#VALUE!</v>
      </c>
    </row>
    <row r="505" spans="2:16" x14ac:dyDescent="0.15">
      <c r="B505" s="53">
        <v>501</v>
      </c>
      <c r="C505" s="42"/>
      <c r="D505" s="4" t="e">
        <f t="shared" ca="1" si="74"/>
        <v>#VALUE!</v>
      </c>
      <c r="E505" s="4" t="e">
        <f t="shared" ca="1" si="73"/>
        <v>#VALUE!</v>
      </c>
      <c r="F505" s="4" t="e">
        <f t="shared" ca="1" si="73"/>
        <v>#VALUE!</v>
      </c>
      <c r="G505" s="5" t="e">
        <f t="shared" ca="1" si="67"/>
        <v>#VALUE!</v>
      </c>
      <c r="H505" s="6" t="e">
        <f t="shared" ca="1" si="68"/>
        <v>#VALUE!</v>
      </c>
      <c r="I505" s="6" t="e">
        <f t="shared" ca="1" si="69"/>
        <v>#VALUE!</v>
      </c>
      <c r="J505" s="6" t="e">
        <f t="shared" ca="1" si="70"/>
        <v>#VALUE!</v>
      </c>
      <c r="K505" s="25" t="e">
        <f t="shared" ca="1" si="71"/>
        <v>#VALUE!</v>
      </c>
      <c r="L505" s="49"/>
      <c r="M505" s="38" t="e">
        <f ca="1">VLOOKUP($K505,IPv4_define!$Q:$Q,1,1)</f>
        <v>#VALUE!</v>
      </c>
      <c r="N505" s="17" t="e">
        <f ca="1">VLOOKUP($K505,IPv4_define!$Q:$Y,COLUMNS(IPv4_define!Q:Y),1)</f>
        <v>#VALUE!</v>
      </c>
      <c r="O505" s="30" t="e">
        <f t="shared" ca="1" si="72"/>
        <v>#VALUE!</v>
      </c>
      <c r="P505" s="82" t="e">
        <f ca="1">IF(O505&gt;0,VLOOKUP($K505,IPv4_define!$P:$Z,COLUMNS(IPv4_define!$P:$Z),1),"")</f>
        <v>#VALUE!</v>
      </c>
    </row>
    <row r="506" spans="2:16" x14ac:dyDescent="0.15">
      <c r="B506" s="53">
        <v>502</v>
      </c>
      <c r="C506" s="42"/>
      <c r="D506" s="4" t="e">
        <f t="shared" ca="1" si="74"/>
        <v>#VALUE!</v>
      </c>
      <c r="E506" s="4" t="e">
        <f t="shared" ca="1" si="73"/>
        <v>#VALUE!</v>
      </c>
      <c r="F506" s="4" t="e">
        <f t="shared" ca="1" si="73"/>
        <v>#VALUE!</v>
      </c>
      <c r="G506" s="5" t="e">
        <f t="shared" ca="1" si="67"/>
        <v>#VALUE!</v>
      </c>
      <c r="H506" s="6" t="e">
        <f t="shared" ca="1" si="68"/>
        <v>#VALUE!</v>
      </c>
      <c r="I506" s="6" t="e">
        <f t="shared" ca="1" si="69"/>
        <v>#VALUE!</v>
      </c>
      <c r="J506" s="6" t="e">
        <f t="shared" ca="1" si="70"/>
        <v>#VALUE!</v>
      </c>
      <c r="K506" s="25" t="e">
        <f t="shared" ca="1" si="71"/>
        <v>#VALUE!</v>
      </c>
      <c r="L506" s="49"/>
      <c r="M506" s="38" t="e">
        <f ca="1">VLOOKUP($K506,IPv4_define!$Q:$Q,1,1)</f>
        <v>#VALUE!</v>
      </c>
      <c r="N506" s="17" t="e">
        <f ca="1">VLOOKUP($K506,IPv4_define!$Q:$Y,COLUMNS(IPv4_define!Q:Y),1)</f>
        <v>#VALUE!</v>
      </c>
      <c r="O506" s="30" t="e">
        <f t="shared" ca="1" si="72"/>
        <v>#VALUE!</v>
      </c>
      <c r="P506" s="82" t="e">
        <f ca="1">IF(O506&gt;0,VLOOKUP($K506,IPv4_define!$P:$Z,COLUMNS(IPv4_define!$P:$Z),1),"")</f>
        <v>#VALUE!</v>
      </c>
    </row>
    <row r="507" spans="2:16" x14ac:dyDescent="0.15">
      <c r="B507" s="53">
        <v>503</v>
      </c>
      <c r="C507" s="42"/>
      <c r="D507" s="4" t="e">
        <f t="shared" ca="1" si="74"/>
        <v>#VALUE!</v>
      </c>
      <c r="E507" s="4" t="e">
        <f t="shared" ca="1" si="73"/>
        <v>#VALUE!</v>
      </c>
      <c r="F507" s="4" t="e">
        <f t="shared" ca="1" si="73"/>
        <v>#VALUE!</v>
      </c>
      <c r="G507" s="5" t="e">
        <f t="shared" ca="1" si="67"/>
        <v>#VALUE!</v>
      </c>
      <c r="H507" s="6" t="e">
        <f t="shared" ca="1" si="68"/>
        <v>#VALUE!</v>
      </c>
      <c r="I507" s="6" t="e">
        <f t="shared" ca="1" si="69"/>
        <v>#VALUE!</v>
      </c>
      <c r="J507" s="6" t="e">
        <f t="shared" ca="1" si="70"/>
        <v>#VALUE!</v>
      </c>
      <c r="K507" s="25" t="e">
        <f t="shared" ca="1" si="71"/>
        <v>#VALUE!</v>
      </c>
      <c r="L507" s="49"/>
      <c r="M507" s="38" t="e">
        <f ca="1">VLOOKUP($K507,IPv4_define!$Q:$Q,1,1)</f>
        <v>#VALUE!</v>
      </c>
      <c r="N507" s="17" t="e">
        <f ca="1">VLOOKUP($K507,IPv4_define!$Q:$Y,COLUMNS(IPv4_define!Q:Y),1)</f>
        <v>#VALUE!</v>
      </c>
      <c r="O507" s="30" t="e">
        <f t="shared" ca="1" si="72"/>
        <v>#VALUE!</v>
      </c>
      <c r="P507" s="82" t="e">
        <f ca="1">IF(O507&gt;0,VLOOKUP($K507,IPv4_define!$P:$Z,COLUMNS(IPv4_define!$P:$Z),1),"")</f>
        <v>#VALUE!</v>
      </c>
    </row>
    <row r="508" spans="2:16" x14ac:dyDescent="0.15">
      <c r="B508" s="53">
        <v>504</v>
      </c>
      <c r="C508" s="42"/>
      <c r="D508" s="4" t="e">
        <f t="shared" ca="1" si="74"/>
        <v>#VALUE!</v>
      </c>
      <c r="E508" s="4" t="e">
        <f t="shared" ca="1" si="73"/>
        <v>#VALUE!</v>
      </c>
      <c r="F508" s="4" t="e">
        <f t="shared" ca="1" si="73"/>
        <v>#VALUE!</v>
      </c>
      <c r="G508" s="5" t="e">
        <f t="shared" ca="1" si="67"/>
        <v>#VALUE!</v>
      </c>
      <c r="H508" s="6" t="e">
        <f t="shared" ca="1" si="68"/>
        <v>#VALUE!</v>
      </c>
      <c r="I508" s="6" t="e">
        <f t="shared" ca="1" si="69"/>
        <v>#VALUE!</v>
      </c>
      <c r="J508" s="6" t="e">
        <f t="shared" ca="1" si="70"/>
        <v>#VALUE!</v>
      </c>
      <c r="K508" s="25" t="e">
        <f t="shared" ca="1" si="71"/>
        <v>#VALUE!</v>
      </c>
      <c r="L508" s="49"/>
      <c r="M508" s="38" t="e">
        <f ca="1">VLOOKUP($K508,IPv4_define!$Q:$Q,1,1)</f>
        <v>#VALUE!</v>
      </c>
      <c r="N508" s="17" t="e">
        <f ca="1">VLOOKUP($K508,IPv4_define!$Q:$Y,COLUMNS(IPv4_define!Q:Y),1)</f>
        <v>#VALUE!</v>
      </c>
      <c r="O508" s="30" t="e">
        <f t="shared" ca="1" si="72"/>
        <v>#VALUE!</v>
      </c>
      <c r="P508" s="82" t="e">
        <f ca="1">IF(O508&gt;0,VLOOKUP($K508,IPv4_define!$P:$Z,COLUMNS(IPv4_define!$P:$Z),1),"")</f>
        <v>#VALUE!</v>
      </c>
    </row>
    <row r="509" spans="2:16" x14ac:dyDescent="0.15">
      <c r="B509" s="53">
        <v>505</v>
      </c>
      <c r="C509" s="42"/>
      <c r="D509" s="4" t="e">
        <f t="shared" ca="1" si="74"/>
        <v>#VALUE!</v>
      </c>
      <c r="E509" s="4" t="e">
        <f t="shared" ca="1" si="73"/>
        <v>#VALUE!</v>
      </c>
      <c r="F509" s="4" t="e">
        <f t="shared" ca="1" si="73"/>
        <v>#VALUE!</v>
      </c>
      <c r="G509" s="5" t="e">
        <f t="shared" ca="1" si="67"/>
        <v>#VALUE!</v>
      </c>
      <c r="H509" s="6" t="e">
        <f t="shared" ca="1" si="68"/>
        <v>#VALUE!</v>
      </c>
      <c r="I509" s="6" t="e">
        <f t="shared" ca="1" si="69"/>
        <v>#VALUE!</v>
      </c>
      <c r="J509" s="6" t="e">
        <f t="shared" ca="1" si="70"/>
        <v>#VALUE!</v>
      </c>
      <c r="K509" s="25" t="e">
        <f t="shared" ca="1" si="71"/>
        <v>#VALUE!</v>
      </c>
      <c r="L509" s="49"/>
      <c r="M509" s="38" t="e">
        <f ca="1">VLOOKUP($K509,IPv4_define!$Q:$Q,1,1)</f>
        <v>#VALUE!</v>
      </c>
      <c r="N509" s="17" t="e">
        <f ca="1">VLOOKUP($K509,IPv4_define!$Q:$Y,COLUMNS(IPv4_define!Q:Y),1)</f>
        <v>#VALUE!</v>
      </c>
      <c r="O509" s="30" t="e">
        <f t="shared" ca="1" si="72"/>
        <v>#VALUE!</v>
      </c>
      <c r="P509" s="82" t="e">
        <f ca="1">IF(O509&gt;0,VLOOKUP($K509,IPv4_define!$P:$Z,COLUMNS(IPv4_define!$P:$Z),1),"")</f>
        <v>#VALUE!</v>
      </c>
    </row>
    <row r="510" spans="2:16" x14ac:dyDescent="0.15">
      <c r="B510" s="53">
        <v>506</v>
      </c>
      <c r="C510" s="42"/>
      <c r="D510" s="4" t="e">
        <f t="shared" ca="1" si="74"/>
        <v>#VALUE!</v>
      </c>
      <c r="E510" s="4" t="e">
        <f t="shared" ca="1" si="73"/>
        <v>#VALUE!</v>
      </c>
      <c r="F510" s="4" t="e">
        <f t="shared" ca="1" si="73"/>
        <v>#VALUE!</v>
      </c>
      <c r="G510" s="5" t="e">
        <f t="shared" ca="1" si="67"/>
        <v>#VALUE!</v>
      </c>
      <c r="H510" s="6" t="e">
        <f t="shared" ca="1" si="68"/>
        <v>#VALUE!</v>
      </c>
      <c r="I510" s="6" t="e">
        <f t="shared" ca="1" si="69"/>
        <v>#VALUE!</v>
      </c>
      <c r="J510" s="6" t="e">
        <f t="shared" ca="1" si="70"/>
        <v>#VALUE!</v>
      </c>
      <c r="K510" s="25" t="e">
        <f t="shared" ca="1" si="71"/>
        <v>#VALUE!</v>
      </c>
      <c r="L510" s="49"/>
      <c r="M510" s="38" t="e">
        <f ca="1">VLOOKUP($K510,IPv4_define!$Q:$Q,1,1)</f>
        <v>#VALUE!</v>
      </c>
      <c r="N510" s="17" t="e">
        <f ca="1">VLOOKUP($K510,IPv4_define!$Q:$Y,COLUMNS(IPv4_define!Q:Y),1)</f>
        <v>#VALUE!</v>
      </c>
      <c r="O510" s="30" t="e">
        <f t="shared" ca="1" si="72"/>
        <v>#VALUE!</v>
      </c>
      <c r="P510" s="82" t="e">
        <f ca="1">IF(O510&gt;0,VLOOKUP($K510,IPv4_define!$P:$Z,COLUMNS(IPv4_define!$P:$Z),1),"")</f>
        <v>#VALUE!</v>
      </c>
    </row>
    <row r="511" spans="2:16" x14ac:dyDescent="0.15">
      <c r="B511" s="53">
        <v>507</v>
      </c>
      <c r="C511" s="42"/>
      <c r="D511" s="4" t="e">
        <f t="shared" ca="1" si="74"/>
        <v>#VALUE!</v>
      </c>
      <c r="E511" s="4" t="e">
        <f t="shared" ca="1" si="73"/>
        <v>#VALUE!</v>
      </c>
      <c r="F511" s="4" t="e">
        <f t="shared" ca="1" si="73"/>
        <v>#VALUE!</v>
      </c>
      <c r="G511" s="5" t="e">
        <f t="shared" ca="1" si="67"/>
        <v>#VALUE!</v>
      </c>
      <c r="H511" s="6" t="e">
        <f t="shared" ca="1" si="68"/>
        <v>#VALUE!</v>
      </c>
      <c r="I511" s="6" t="e">
        <f t="shared" ca="1" si="69"/>
        <v>#VALUE!</v>
      </c>
      <c r="J511" s="6" t="e">
        <f t="shared" ca="1" si="70"/>
        <v>#VALUE!</v>
      </c>
      <c r="K511" s="25" t="e">
        <f t="shared" ca="1" si="71"/>
        <v>#VALUE!</v>
      </c>
      <c r="L511" s="49"/>
      <c r="M511" s="38" t="e">
        <f ca="1">VLOOKUP($K511,IPv4_define!$Q:$Q,1,1)</f>
        <v>#VALUE!</v>
      </c>
      <c r="N511" s="17" t="e">
        <f ca="1">VLOOKUP($K511,IPv4_define!$Q:$Y,COLUMNS(IPv4_define!Q:Y),1)</f>
        <v>#VALUE!</v>
      </c>
      <c r="O511" s="30" t="e">
        <f t="shared" ca="1" si="72"/>
        <v>#VALUE!</v>
      </c>
      <c r="P511" s="82" t="e">
        <f ca="1">IF(O511&gt;0,VLOOKUP($K511,IPv4_define!$P:$Z,COLUMNS(IPv4_define!$P:$Z),1),"")</f>
        <v>#VALUE!</v>
      </c>
    </row>
    <row r="512" spans="2:16" x14ac:dyDescent="0.15">
      <c r="B512" s="53">
        <v>508</v>
      </c>
      <c r="C512" s="42"/>
      <c r="D512" s="4" t="e">
        <f t="shared" ca="1" si="74"/>
        <v>#VALUE!</v>
      </c>
      <c r="E512" s="4" t="e">
        <f t="shared" ca="1" si="73"/>
        <v>#VALUE!</v>
      </c>
      <c r="F512" s="4" t="e">
        <f t="shared" ca="1" si="73"/>
        <v>#VALUE!</v>
      </c>
      <c r="G512" s="5" t="e">
        <f t="shared" ca="1" si="67"/>
        <v>#VALUE!</v>
      </c>
      <c r="H512" s="6" t="e">
        <f t="shared" ca="1" si="68"/>
        <v>#VALUE!</v>
      </c>
      <c r="I512" s="6" t="e">
        <f t="shared" ca="1" si="69"/>
        <v>#VALUE!</v>
      </c>
      <c r="J512" s="6" t="e">
        <f t="shared" ca="1" si="70"/>
        <v>#VALUE!</v>
      </c>
      <c r="K512" s="25" t="e">
        <f t="shared" ca="1" si="71"/>
        <v>#VALUE!</v>
      </c>
      <c r="L512" s="49"/>
      <c r="M512" s="38" t="e">
        <f ca="1">VLOOKUP($K512,IPv4_define!$Q:$Q,1,1)</f>
        <v>#VALUE!</v>
      </c>
      <c r="N512" s="17" t="e">
        <f ca="1">VLOOKUP($K512,IPv4_define!$Q:$Y,COLUMNS(IPv4_define!Q:Y),1)</f>
        <v>#VALUE!</v>
      </c>
      <c r="O512" s="30" t="e">
        <f t="shared" ca="1" si="72"/>
        <v>#VALUE!</v>
      </c>
      <c r="P512" s="82" t="e">
        <f ca="1">IF(O512&gt;0,VLOOKUP($K512,IPv4_define!$P:$Z,COLUMNS(IPv4_define!$P:$Z),1),"")</f>
        <v>#VALUE!</v>
      </c>
    </row>
    <row r="513" spans="2:16" x14ac:dyDescent="0.15">
      <c r="B513" s="53">
        <v>509</v>
      </c>
      <c r="C513" s="42"/>
      <c r="D513" s="4" t="e">
        <f t="shared" ca="1" si="74"/>
        <v>#VALUE!</v>
      </c>
      <c r="E513" s="4" t="e">
        <f t="shared" ca="1" si="73"/>
        <v>#VALUE!</v>
      </c>
      <c r="F513" s="4" t="e">
        <f t="shared" ca="1" si="73"/>
        <v>#VALUE!</v>
      </c>
      <c r="G513" s="5" t="e">
        <f t="shared" ca="1" si="67"/>
        <v>#VALUE!</v>
      </c>
      <c r="H513" s="6" t="e">
        <f t="shared" ca="1" si="68"/>
        <v>#VALUE!</v>
      </c>
      <c r="I513" s="6" t="e">
        <f t="shared" ca="1" si="69"/>
        <v>#VALUE!</v>
      </c>
      <c r="J513" s="6" t="e">
        <f t="shared" ca="1" si="70"/>
        <v>#VALUE!</v>
      </c>
      <c r="K513" s="25" t="e">
        <f t="shared" ca="1" si="71"/>
        <v>#VALUE!</v>
      </c>
      <c r="L513" s="49"/>
      <c r="M513" s="38" t="e">
        <f ca="1">VLOOKUP($K513,IPv4_define!$Q:$Q,1,1)</f>
        <v>#VALUE!</v>
      </c>
      <c r="N513" s="17" t="e">
        <f ca="1">VLOOKUP($K513,IPv4_define!$Q:$Y,COLUMNS(IPv4_define!Q:Y),1)</f>
        <v>#VALUE!</v>
      </c>
      <c r="O513" s="30" t="e">
        <f t="shared" ca="1" si="72"/>
        <v>#VALUE!</v>
      </c>
      <c r="P513" s="82" t="e">
        <f ca="1">IF(O513&gt;0,VLOOKUP($K513,IPv4_define!$P:$Z,COLUMNS(IPv4_define!$P:$Z),1),"")</f>
        <v>#VALUE!</v>
      </c>
    </row>
    <row r="514" spans="2:16" x14ac:dyDescent="0.15">
      <c r="B514" s="53">
        <v>510</v>
      </c>
      <c r="C514" s="42"/>
      <c r="D514" s="4" t="e">
        <f t="shared" ca="1" si="74"/>
        <v>#VALUE!</v>
      </c>
      <c r="E514" s="4" t="e">
        <f t="shared" ca="1" si="73"/>
        <v>#VALUE!</v>
      </c>
      <c r="F514" s="4" t="e">
        <f t="shared" ca="1" si="73"/>
        <v>#VALUE!</v>
      </c>
      <c r="G514" s="5" t="e">
        <f t="shared" ca="1" si="67"/>
        <v>#VALUE!</v>
      </c>
      <c r="H514" s="6" t="e">
        <f t="shared" ca="1" si="68"/>
        <v>#VALUE!</v>
      </c>
      <c r="I514" s="6" t="e">
        <f t="shared" ca="1" si="69"/>
        <v>#VALUE!</v>
      </c>
      <c r="J514" s="6" t="e">
        <f t="shared" ca="1" si="70"/>
        <v>#VALUE!</v>
      </c>
      <c r="K514" s="25" t="e">
        <f t="shared" ca="1" si="71"/>
        <v>#VALUE!</v>
      </c>
      <c r="L514" s="49"/>
      <c r="M514" s="38" t="e">
        <f ca="1">VLOOKUP($K514,IPv4_define!$Q:$Q,1,1)</f>
        <v>#VALUE!</v>
      </c>
      <c r="N514" s="17" t="e">
        <f ca="1">VLOOKUP($K514,IPv4_define!$Q:$Y,COLUMNS(IPv4_define!Q:Y),1)</f>
        <v>#VALUE!</v>
      </c>
      <c r="O514" s="30" t="e">
        <f t="shared" ca="1" si="72"/>
        <v>#VALUE!</v>
      </c>
      <c r="P514" s="82" t="e">
        <f ca="1">IF(O514&gt;0,VLOOKUP($K514,IPv4_define!$P:$Z,COLUMNS(IPv4_define!$P:$Z),1),"")</f>
        <v>#VALUE!</v>
      </c>
    </row>
    <row r="515" spans="2:16" x14ac:dyDescent="0.15">
      <c r="B515" s="53">
        <v>511</v>
      </c>
      <c r="C515" s="42"/>
      <c r="D515" s="4" t="e">
        <f t="shared" ca="1" si="74"/>
        <v>#VALUE!</v>
      </c>
      <c r="E515" s="4" t="e">
        <f t="shared" ca="1" si="73"/>
        <v>#VALUE!</v>
      </c>
      <c r="F515" s="4" t="e">
        <f t="shared" ca="1" si="73"/>
        <v>#VALUE!</v>
      </c>
      <c r="G515" s="5" t="e">
        <f t="shared" ca="1" si="67"/>
        <v>#VALUE!</v>
      </c>
      <c r="H515" s="6" t="e">
        <f t="shared" ca="1" si="68"/>
        <v>#VALUE!</v>
      </c>
      <c r="I515" s="6" t="e">
        <f t="shared" ca="1" si="69"/>
        <v>#VALUE!</v>
      </c>
      <c r="J515" s="6" t="e">
        <f t="shared" ca="1" si="70"/>
        <v>#VALUE!</v>
      </c>
      <c r="K515" s="25" t="e">
        <f t="shared" ca="1" si="71"/>
        <v>#VALUE!</v>
      </c>
      <c r="L515" s="49"/>
      <c r="M515" s="38" t="e">
        <f ca="1">VLOOKUP($K515,IPv4_define!$Q:$Q,1,1)</f>
        <v>#VALUE!</v>
      </c>
      <c r="N515" s="17" t="e">
        <f ca="1">VLOOKUP($K515,IPv4_define!$Q:$Y,COLUMNS(IPv4_define!Q:Y),1)</f>
        <v>#VALUE!</v>
      </c>
      <c r="O515" s="30" t="e">
        <f t="shared" ca="1" si="72"/>
        <v>#VALUE!</v>
      </c>
      <c r="P515" s="82" t="e">
        <f ca="1">IF(O515&gt;0,VLOOKUP($K515,IPv4_define!$P:$Z,COLUMNS(IPv4_define!$P:$Z),1),"")</f>
        <v>#VALUE!</v>
      </c>
    </row>
    <row r="516" spans="2:16" x14ac:dyDescent="0.15">
      <c r="B516" s="53">
        <v>512</v>
      </c>
      <c r="C516" s="42"/>
      <c r="D516" s="4" t="e">
        <f t="shared" ca="1" si="74"/>
        <v>#VALUE!</v>
      </c>
      <c r="E516" s="4" t="e">
        <f t="shared" ca="1" si="73"/>
        <v>#VALUE!</v>
      </c>
      <c r="F516" s="4" t="e">
        <f t="shared" ca="1" si="73"/>
        <v>#VALUE!</v>
      </c>
      <c r="G516" s="5" t="e">
        <f t="shared" ca="1" si="67"/>
        <v>#VALUE!</v>
      </c>
      <c r="H516" s="6" t="e">
        <f t="shared" ca="1" si="68"/>
        <v>#VALUE!</v>
      </c>
      <c r="I516" s="6" t="e">
        <f t="shared" ca="1" si="69"/>
        <v>#VALUE!</v>
      </c>
      <c r="J516" s="6" t="e">
        <f t="shared" ca="1" si="70"/>
        <v>#VALUE!</v>
      </c>
      <c r="K516" s="25" t="e">
        <f t="shared" ca="1" si="71"/>
        <v>#VALUE!</v>
      </c>
      <c r="L516" s="49"/>
      <c r="M516" s="38" t="e">
        <f ca="1">VLOOKUP($K516,IPv4_define!$Q:$Q,1,1)</f>
        <v>#VALUE!</v>
      </c>
      <c r="N516" s="17" t="e">
        <f ca="1">VLOOKUP($K516,IPv4_define!$Q:$Y,COLUMNS(IPv4_define!Q:Y),1)</f>
        <v>#VALUE!</v>
      </c>
      <c r="O516" s="30" t="e">
        <f t="shared" ca="1" si="72"/>
        <v>#VALUE!</v>
      </c>
      <c r="P516" s="82" t="e">
        <f ca="1">IF(O516&gt;0,VLOOKUP($K516,IPv4_define!$P:$Z,COLUMNS(IPv4_define!$P:$Z),1),"")</f>
        <v>#VALUE!</v>
      </c>
    </row>
    <row r="517" spans="2:16" x14ac:dyDescent="0.15">
      <c r="B517" s="53">
        <v>513</v>
      </c>
      <c r="C517" s="42"/>
      <c r="D517" s="4" t="e">
        <f t="shared" ca="1" si="74"/>
        <v>#VALUE!</v>
      </c>
      <c r="E517" s="4" t="e">
        <f t="shared" ca="1" si="73"/>
        <v>#VALUE!</v>
      </c>
      <c r="F517" s="4" t="e">
        <f t="shared" ca="1" si="73"/>
        <v>#VALUE!</v>
      </c>
      <c r="G517" s="5" t="e">
        <f t="shared" ca="1" si="67"/>
        <v>#VALUE!</v>
      </c>
      <c r="H517" s="6" t="e">
        <f t="shared" ca="1" si="68"/>
        <v>#VALUE!</v>
      </c>
      <c r="I517" s="6" t="e">
        <f t="shared" ca="1" si="69"/>
        <v>#VALUE!</v>
      </c>
      <c r="J517" s="6" t="e">
        <f t="shared" ca="1" si="70"/>
        <v>#VALUE!</v>
      </c>
      <c r="K517" s="25" t="e">
        <f t="shared" ca="1" si="71"/>
        <v>#VALUE!</v>
      </c>
      <c r="L517" s="49"/>
      <c r="M517" s="38" t="e">
        <f ca="1">VLOOKUP($K517,IPv4_define!$Q:$Q,1,1)</f>
        <v>#VALUE!</v>
      </c>
      <c r="N517" s="17" t="e">
        <f ca="1">VLOOKUP($K517,IPv4_define!$Q:$Y,COLUMNS(IPv4_define!Q:Y),1)</f>
        <v>#VALUE!</v>
      </c>
      <c r="O517" s="30" t="e">
        <f t="shared" ca="1" si="72"/>
        <v>#VALUE!</v>
      </c>
      <c r="P517" s="82" t="e">
        <f ca="1">IF(O517&gt;0,VLOOKUP($K517,IPv4_define!$P:$Z,COLUMNS(IPv4_define!$P:$Z),1),"")</f>
        <v>#VALUE!</v>
      </c>
    </row>
    <row r="518" spans="2:16" x14ac:dyDescent="0.15">
      <c r="B518" s="53">
        <v>514</v>
      </c>
      <c r="C518" s="42"/>
      <c r="D518" s="4" t="e">
        <f t="shared" ca="1" si="74"/>
        <v>#VALUE!</v>
      </c>
      <c r="E518" s="4" t="e">
        <f t="shared" ca="1" si="73"/>
        <v>#VALUE!</v>
      </c>
      <c r="F518" s="4" t="e">
        <f t="shared" ca="1" si="73"/>
        <v>#VALUE!</v>
      </c>
      <c r="G518" s="5" t="e">
        <f t="shared" ca="1" si="67"/>
        <v>#VALUE!</v>
      </c>
      <c r="H518" s="6" t="e">
        <f t="shared" ca="1" si="68"/>
        <v>#VALUE!</v>
      </c>
      <c r="I518" s="6" t="e">
        <f t="shared" ca="1" si="69"/>
        <v>#VALUE!</v>
      </c>
      <c r="J518" s="6" t="e">
        <f t="shared" ca="1" si="70"/>
        <v>#VALUE!</v>
      </c>
      <c r="K518" s="25" t="e">
        <f t="shared" ca="1" si="71"/>
        <v>#VALUE!</v>
      </c>
      <c r="L518" s="49"/>
      <c r="M518" s="38" t="e">
        <f ca="1">VLOOKUP($K518,IPv4_define!$Q:$Q,1,1)</f>
        <v>#VALUE!</v>
      </c>
      <c r="N518" s="17" t="e">
        <f ca="1">VLOOKUP($K518,IPv4_define!$Q:$Y,COLUMNS(IPv4_define!Q:Y),1)</f>
        <v>#VALUE!</v>
      </c>
      <c r="O518" s="30" t="e">
        <f t="shared" ca="1" si="72"/>
        <v>#VALUE!</v>
      </c>
      <c r="P518" s="82" t="e">
        <f ca="1">IF(O518&gt;0,VLOOKUP($K518,IPv4_define!$P:$Z,COLUMNS(IPv4_define!$P:$Z),1),"")</f>
        <v>#VALUE!</v>
      </c>
    </row>
    <row r="519" spans="2:16" x14ac:dyDescent="0.15">
      <c r="B519" s="53">
        <v>515</v>
      </c>
      <c r="C519" s="42"/>
      <c r="D519" s="4" t="e">
        <f t="shared" ca="1" si="74"/>
        <v>#VALUE!</v>
      </c>
      <c r="E519" s="4" t="e">
        <f t="shared" ca="1" si="73"/>
        <v>#VALUE!</v>
      </c>
      <c r="F519" s="4" t="e">
        <f t="shared" ca="1" si="73"/>
        <v>#VALUE!</v>
      </c>
      <c r="G519" s="5" t="e">
        <f t="shared" ca="1" si="67"/>
        <v>#VALUE!</v>
      </c>
      <c r="H519" s="6" t="e">
        <f t="shared" ca="1" si="68"/>
        <v>#VALUE!</v>
      </c>
      <c r="I519" s="6" t="e">
        <f t="shared" ca="1" si="69"/>
        <v>#VALUE!</v>
      </c>
      <c r="J519" s="6" t="e">
        <f t="shared" ca="1" si="70"/>
        <v>#VALUE!</v>
      </c>
      <c r="K519" s="25" t="e">
        <f t="shared" ca="1" si="71"/>
        <v>#VALUE!</v>
      </c>
      <c r="L519" s="49"/>
      <c r="M519" s="38" t="e">
        <f ca="1">VLOOKUP($K519,IPv4_define!$Q:$Q,1,1)</f>
        <v>#VALUE!</v>
      </c>
      <c r="N519" s="17" t="e">
        <f ca="1">VLOOKUP($K519,IPv4_define!$Q:$Y,COLUMNS(IPv4_define!Q:Y),1)</f>
        <v>#VALUE!</v>
      </c>
      <c r="O519" s="30" t="e">
        <f t="shared" ca="1" si="72"/>
        <v>#VALUE!</v>
      </c>
      <c r="P519" s="82" t="e">
        <f ca="1">IF(O519&gt;0,VLOOKUP($K519,IPv4_define!$P:$Z,COLUMNS(IPv4_define!$P:$Z),1),"")</f>
        <v>#VALUE!</v>
      </c>
    </row>
    <row r="520" spans="2:16" x14ac:dyDescent="0.15">
      <c r="B520" s="53">
        <v>516</v>
      </c>
      <c r="C520" s="42"/>
      <c r="D520" s="4" t="e">
        <f t="shared" ca="1" si="74"/>
        <v>#VALUE!</v>
      </c>
      <c r="E520" s="4" t="e">
        <f t="shared" ca="1" si="73"/>
        <v>#VALUE!</v>
      </c>
      <c r="F520" s="4" t="e">
        <f t="shared" ca="1" si="73"/>
        <v>#VALUE!</v>
      </c>
      <c r="G520" s="5" t="e">
        <f t="shared" ca="1" si="67"/>
        <v>#VALUE!</v>
      </c>
      <c r="H520" s="6" t="e">
        <f t="shared" ca="1" si="68"/>
        <v>#VALUE!</v>
      </c>
      <c r="I520" s="6" t="e">
        <f t="shared" ca="1" si="69"/>
        <v>#VALUE!</v>
      </c>
      <c r="J520" s="6" t="e">
        <f t="shared" ca="1" si="70"/>
        <v>#VALUE!</v>
      </c>
      <c r="K520" s="25" t="e">
        <f t="shared" ca="1" si="71"/>
        <v>#VALUE!</v>
      </c>
      <c r="L520" s="49"/>
      <c r="M520" s="38" t="e">
        <f ca="1">VLOOKUP($K520,IPv4_define!$Q:$Q,1,1)</f>
        <v>#VALUE!</v>
      </c>
      <c r="N520" s="17" t="e">
        <f ca="1">VLOOKUP($K520,IPv4_define!$Q:$Y,COLUMNS(IPv4_define!Q:Y),1)</f>
        <v>#VALUE!</v>
      </c>
      <c r="O520" s="30" t="e">
        <f t="shared" ca="1" si="72"/>
        <v>#VALUE!</v>
      </c>
      <c r="P520" s="82" t="e">
        <f ca="1">IF(O520&gt;0,VLOOKUP($K520,IPv4_define!$P:$Z,COLUMNS(IPv4_define!$P:$Z),1),"")</f>
        <v>#VALUE!</v>
      </c>
    </row>
    <row r="521" spans="2:16" x14ac:dyDescent="0.15">
      <c r="B521" s="53">
        <v>517</v>
      </c>
      <c r="C521" s="42"/>
      <c r="D521" s="4" t="e">
        <f t="shared" ca="1" si="74"/>
        <v>#VALUE!</v>
      </c>
      <c r="E521" s="4" t="e">
        <f t="shared" ca="1" si="73"/>
        <v>#VALUE!</v>
      </c>
      <c r="F521" s="4" t="e">
        <f t="shared" ca="1" si="73"/>
        <v>#VALUE!</v>
      </c>
      <c r="G521" s="5" t="e">
        <f t="shared" ca="1" si="67"/>
        <v>#VALUE!</v>
      </c>
      <c r="H521" s="6" t="e">
        <f t="shared" ca="1" si="68"/>
        <v>#VALUE!</v>
      </c>
      <c r="I521" s="6" t="e">
        <f t="shared" ca="1" si="69"/>
        <v>#VALUE!</v>
      </c>
      <c r="J521" s="6" t="e">
        <f t="shared" ca="1" si="70"/>
        <v>#VALUE!</v>
      </c>
      <c r="K521" s="25" t="e">
        <f t="shared" ca="1" si="71"/>
        <v>#VALUE!</v>
      </c>
      <c r="L521" s="49"/>
      <c r="M521" s="38" t="e">
        <f ca="1">VLOOKUP($K521,IPv4_define!$Q:$Q,1,1)</f>
        <v>#VALUE!</v>
      </c>
      <c r="N521" s="17" t="e">
        <f ca="1">VLOOKUP($K521,IPv4_define!$Q:$Y,COLUMNS(IPv4_define!Q:Y),1)</f>
        <v>#VALUE!</v>
      </c>
      <c r="O521" s="30" t="e">
        <f t="shared" ca="1" si="72"/>
        <v>#VALUE!</v>
      </c>
      <c r="P521" s="82" t="e">
        <f ca="1">IF(O521&gt;0,VLOOKUP($K521,IPv4_define!$P:$Z,COLUMNS(IPv4_define!$P:$Z),1),"")</f>
        <v>#VALUE!</v>
      </c>
    </row>
    <row r="522" spans="2:16" x14ac:dyDescent="0.15">
      <c r="B522" s="53">
        <v>518</v>
      </c>
      <c r="C522" s="42"/>
      <c r="D522" s="4" t="e">
        <f t="shared" ca="1" si="74"/>
        <v>#VALUE!</v>
      </c>
      <c r="E522" s="4" t="e">
        <f t="shared" ca="1" si="73"/>
        <v>#VALUE!</v>
      </c>
      <c r="F522" s="4" t="e">
        <f t="shared" ca="1" si="73"/>
        <v>#VALUE!</v>
      </c>
      <c r="G522" s="5" t="e">
        <f t="shared" ca="1" si="67"/>
        <v>#VALUE!</v>
      </c>
      <c r="H522" s="6" t="e">
        <f t="shared" ca="1" si="68"/>
        <v>#VALUE!</v>
      </c>
      <c r="I522" s="6" t="e">
        <f t="shared" ca="1" si="69"/>
        <v>#VALUE!</v>
      </c>
      <c r="J522" s="6" t="e">
        <f t="shared" ca="1" si="70"/>
        <v>#VALUE!</v>
      </c>
      <c r="K522" s="25" t="e">
        <f t="shared" ca="1" si="71"/>
        <v>#VALUE!</v>
      </c>
      <c r="L522" s="49"/>
      <c r="M522" s="38" t="e">
        <f ca="1">VLOOKUP($K522,IPv4_define!$Q:$Q,1,1)</f>
        <v>#VALUE!</v>
      </c>
      <c r="N522" s="17" t="e">
        <f ca="1">VLOOKUP($K522,IPv4_define!$Q:$Y,COLUMNS(IPv4_define!Q:Y),1)</f>
        <v>#VALUE!</v>
      </c>
      <c r="O522" s="30" t="e">
        <f t="shared" ca="1" si="72"/>
        <v>#VALUE!</v>
      </c>
      <c r="P522" s="82" t="e">
        <f ca="1">IF(O522&gt;0,VLOOKUP($K522,IPv4_define!$P:$Z,COLUMNS(IPv4_define!$P:$Z),1),"")</f>
        <v>#VALUE!</v>
      </c>
    </row>
    <row r="523" spans="2:16" x14ac:dyDescent="0.15">
      <c r="B523" s="53">
        <v>519</v>
      </c>
      <c r="C523" s="42"/>
      <c r="D523" s="4" t="e">
        <f t="shared" ca="1" si="74"/>
        <v>#VALUE!</v>
      </c>
      <c r="E523" s="4" t="e">
        <f t="shared" ca="1" si="73"/>
        <v>#VALUE!</v>
      </c>
      <c r="F523" s="4" t="e">
        <f t="shared" ca="1" si="73"/>
        <v>#VALUE!</v>
      </c>
      <c r="G523" s="5" t="e">
        <f t="shared" ref="G523:G586" ca="1" si="75">LEFT(OFFSET(G523,0,-3-OFFSET(G523,4-ROW(),0)),D523-1)</f>
        <v>#VALUE!</v>
      </c>
      <c r="H523" s="6" t="e">
        <f t="shared" ref="H523:H586" ca="1" si="76">MID(OFFSET(H523,0,-3-OFFSET(H523,4-ROW(),0)),D523+1,E523-D523-1)</f>
        <v>#VALUE!</v>
      </c>
      <c r="I523" s="6" t="e">
        <f t="shared" ref="I523:I586" ca="1" si="77">MID(OFFSET(I523,0,-3-OFFSET(I523,4-ROW(),0)),E523+1,F523-E523-1)</f>
        <v>#VALUE!</v>
      </c>
      <c r="J523" s="6" t="e">
        <f t="shared" ref="J523:J586" ca="1" si="78">MID(OFFSET(J523,0,-3-OFFSET(J523,4-ROW(),0)),F523+1,3)</f>
        <v>#VALUE!</v>
      </c>
      <c r="K523" s="25" t="e">
        <f t="shared" ref="K523:K586" ca="1" si="79">(($G523*2^8+$H523)*2^8+$I523)*2^8+$J523</f>
        <v>#VALUE!</v>
      </c>
      <c r="L523" s="49"/>
      <c r="M523" s="38" t="e">
        <f ca="1">VLOOKUP($K523,IPv4_define!$Q:$Q,1,1)</f>
        <v>#VALUE!</v>
      </c>
      <c r="N523" s="17" t="e">
        <f ca="1">VLOOKUP($K523,IPv4_define!$Q:$Y,COLUMNS(IPv4_define!Q:Y),1)</f>
        <v>#VALUE!</v>
      </c>
      <c r="O523" s="30" t="e">
        <f t="shared" ref="O523:O586" ca="1" si="80">IF(N523&gt;K523,1,0)</f>
        <v>#VALUE!</v>
      </c>
      <c r="P523" s="82" t="e">
        <f ca="1">IF(O523&gt;0,VLOOKUP($K523,IPv4_define!$P:$Z,COLUMNS(IPv4_define!$P:$Z),1),"")</f>
        <v>#VALUE!</v>
      </c>
    </row>
    <row r="524" spans="2:16" x14ac:dyDescent="0.15">
      <c r="B524" s="53">
        <v>520</v>
      </c>
      <c r="C524" s="42"/>
      <c r="D524" s="4" t="e">
        <f t="shared" ca="1" si="74"/>
        <v>#VALUE!</v>
      </c>
      <c r="E524" s="4" t="e">
        <f t="shared" ca="1" si="73"/>
        <v>#VALUE!</v>
      </c>
      <c r="F524" s="4" t="e">
        <f t="shared" ca="1" si="73"/>
        <v>#VALUE!</v>
      </c>
      <c r="G524" s="5" t="e">
        <f t="shared" ca="1" si="75"/>
        <v>#VALUE!</v>
      </c>
      <c r="H524" s="6" t="e">
        <f t="shared" ca="1" si="76"/>
        <v>#VALUE!</v>
      </c>
      <c r="I524" s="6" t="e">
        <f t="shared" ca="1" si="77"/>
        <v>#VALUE!</v>
      </c>
      <c r="J524" s="6" t="e">
        <f t="shared" ca="1" si="78"/>
        <v>#VALUE!</v>
      </c>
      <c r="K524" s="25" t="e">
        <f t="shared" ca="1" si="79"/>
        <v>#VALUE!</v>
      </c>
      <c r="L524" s="49"/>
      <c r="M524" s="38" t="e">
        <f ca="1">VLOOKUP($K524,IPv4_define!$Q:$Q,1,1)</f>
        <v>#VALUE!</v>
      </c>
      <c r="N524" s="17" t="e">
        <f ca="1">VLOOKUP($K524,IPv4_define!$Q:$Y,COLUMNS(IPv4_define!Q:Y),1)</f>
        <v>#VALUE!</v>
      </c>
      <c r="O524" s="30" t="e">
        <f t="shared" ca="1" si="80"/>
        <v>#VALUE!</v>
      </c>
      <c r="P524" s="82" t="e">
        <f ca="1">IF(O524&gt;0,VLOOKUP($K524,IPv4_define!$P:$Z,COLUMNS(IPv4_define!$P:$Z),1),"")</f>
        <v>#VALUE!</v>
      </c>
    </row>
    <row r="525" spans="2:16" x14ac:dyDescent="0.15">
      <c r="B525" s="53">
        <v>521</v>
      </c>
      <c r="C525" s="42"/>
      <c r="D525" s="4" t="e">
        <f t="shared" ca="1" si="74"/>
        <v>#VALUE!</v>
      </c>
      <c r="E525" s="4" t="e">
        <f t="shared" ca="1" si="73"/>
        <v>#VALUE!</v>
      </c>
      <c r="F525" s="4" t="e">
        <f t="shared" ca="1" si="73"/>
        <v>#VALUE!</v>
      </c>
      <c r="G525" s="5" t="e">
        <f t="shared" ca="1" si="75"/>
        <v>#VALUE!</v>
      </c>
      <c r="H525" s="6" t="e">
        <f t="shared" ca="1" si="76"/>
        <v>#VALUE!</v>
      </c>
      <c r="I525" s="6" t="e">
        <f t="shared" ca="1" si="77"/>
        <v>#VALUE!</v>
      </c>
      <c r="J525" s="6" t="e">
        <f t="shared" ca="1" si="78"/>
        <v>#VALUE!</v>
      </c>
      <c r="K525" s="25" t="e">
        <f t="shared" ca="1" si="79"/>
        <v>#VALUE!</v>
      </c>
      <c r="L525" s="49"/>
      <c r="M525" s="38" t="e">
        <f ca="1">VLOOKUP($K525,IPv4_define!$Q:$Q,1,1)</f>
        <v>#VALUE!</v>
      </c>
      <c r="N525" s="17" t="e">
        <f ca="1">VLOOKUP($K525,IPv4_define!$Q:$Y,COLUMNS(IPv4_define!Q:Y),1)</f>
        <v>#VALUE!</v>
      </c>
      <c r="O525" s="30" t="e">
        <f t="shared" ca="1" si="80"/>
        <v>#VALUE!</v>
      </c>
      <c r="P525" s="82" t="e">
        <f ca="1">IF(O525&gt;0,VLOOKUP($K525,IPv4_define!$P:$Z,COLUMNS(IPv4_define!$P:$Z),1),"")</f>
        <v>#VALUE!</v>
      </c>
    </row>
    <row r="526" spans="2:16" x14ac:dyDescent="0.15">
      <c r="B526" s="53">
        <v>522</v>
      </c>
      <c r="C526" s="42"/>
      <c r="D526" s="4" t="e">
        <f t="shared" ca="1" si="74"/>
        <v>#VALUE!</v>
      </c>
      <c r="E526" s="4" t="e">
        <f t="shared" ref="E526:F589" ca="1" si="81">FIND(E$4,OFFSET(E526,0,1-OFFSET(E526,4-ROW(),4)),OFFSET(E526,0,-1)+1)</f>
        <v>#VALUE!</v>
      </c>
      <c r="F526" s="4" t="e">
        <f t="shared" ca="1" si="81"/>
        <v>#VALUE!</v>
      </c>
      <c r="G526" s="5" t="e">
        <f t="shared" ca="1" si="75"/>
        <v>#VALUE!</v>
      </c>
      <c r="H526" s="6" t="e">
        <f t="shared" ca="1" si="76"/>
        <v>#VALUE!</v>
      </c>
      <c r="I526" s="6" t="e">
        <f t="shared" ca="1" si="77"/>
        <v>#VALUE!</v>
      </c>
      <c r="J526" s="6" t="e">
        <f t="shared" ca="1" si="78"/>
        <v>#VALUE!</v>
      </c>
      <c r="K526" s="25" t="e">
        <f t="shared" ca="1" si="79"/>
        <v>#VALUE!</v>
      </c>
      <c r="L526" s="49"/>
      <c r="M526" s="38" t="e">
        <f ca="1">VLOOKUP($K526,IPv4_define!$Q:$Q,1,1)</f>
        <v>#VALUE!</v>
      </c>
      <c r="N526" s="17" t="e">
        <f ca="1">VLOOKUP($K526,IPv4_define!$Q:$Y,COLUMNS(IPv4_define!Q:Y),1)</f>
        <v>#VALUE!</v>
      </c>
      <c r="O526" s="30" t="e">
        <f t="shared" ca="1" si="80"/>
        <v>#VALUE!</v>
      </c>
      <c r="P526" s="82" t="e">
        <f ca="1">IF(O526&gt;0,VLOOKUP($K526,IPv4_define!$P:$Z,COLUMNS(IPv4_define!$P:$Z),1),"")</f>
        <v>#VALUE!</v>
      </c>
    </row>
    <row r="527" spans="2:16" x14ac:dyDescent="0.15">
      <c r="B527" s="53">
        <v>523</v>
      </c>
      <c r="C527" s="42"/>
      <c r="D527" s="4" t="e">
        <f t="shared" ca="1" si="74"/>
        <v>#VALUE!</v>
      </c>
      <c r="E527" s="4" t="e">
        <f t="shared" ca="1" si="81"/>
        <v>#VALUE!</v>
      </c>
      <c r="F527" s="4" t="e">
        <f t="shared" ca="1" si="81"/>
        <v>#VALUE!</v>
      </c>
      <c r="G527" s="5" t="e">
        <f t="shared" ca="1" si="75"/>
        <v>#VALUE!</v>
      </c>
      <c r="H527" s="6" t="e">
        <f t="shared" ca="1" si="76"/>
        <v>#VALUE!</v>
      </c>
      <c r="I527" s="6" t="e">
        <f t="shared" ca="1" si="77"/>
        <v>#VALUE!</v>
      </c>
      <c r="J527" s="6" t="e">
        <f t="shared" ca="1" si="78"/>
        <v>#VALUE!</v>
      </c>
      <c r="K527" s="25" t="e">
        <f t="shared" ca="1" si="79"/>
        <v>#VALUE!</v>
      </c>
      <c r="L527" s="49"/>
      <c r="M527" s="38" t="e">
        <f ca="1">VLOOKUP($K527,IPv4_define!$Q:$Q,1,1)</f>
        <v>#VALUE!</v>
      </c>
      <c r="N527" s="17" t="e">
        <f ca="1">VLOOKUP($K527,IPv4_define!$Q:$Y,COLUMNS(IPv4_define!Q:Y),1)</f>
        <v>#VALUE!</v>
      </c>
      <c r="O527" s="30" t="e">
        <f t="shared" ca="1" si="80"/>
        <v>#VALUE!</v>
      </c>
      <c r="P527" s="82" t="e">
        <f ca="1">IF(O527&gt;0,VLOOKUP($K527,IPv4_define!$P:$Z,COLUMNS(IPv4_define!$P:$Z),1),"")</f>
        <v>#VALUE!</v>
      </c>
    </row>
    <row r="528" spans="2:16" x14ac:dyDescent="0.15">
      <c r="B528" s="53">
        <v>524</v>
      </c>
      <c r="C528" s="42"/>
      <c r="D528" s="4" t="e">
        <f t="shared" ca="1" si="74"/>
        <v>#VALUE!</v>
      </c>
      <c r="E528" s="4" t="e">
        <f t="shared" ca="1" si="81"/>
        <v>#VALUE!</v>
      </c>
      <c r="F528" s="4" t="e">
        <f t="shared" ca="1" si="81"/>
        <v>#VALUE!</v>
      </c>
      <c r="G528" s="5" t="e">
        <f t="shared" ca="1" si="75"/>
        <v>#VALUE!</v>
      </c>
      <c r="H528" s="6" t="e">
        <f t="shared" ca="1" si="76"/>
        <v>#VALUE!</v>
      </c>
      <c r="I528" s="6" t="e">
        <f t="shared" ca="1" si="77"/>
        <v>#VALUE!</v>
      </c>
      <c r="J528" s="6" t="e">
        <f t="shared" ca="1" si="78"/>
        <v>#VALUE!</v>
      </c>
      <c r="K528" s="25" t="e">
        <f t="shared" ca="1" si="79"/>
        <v>#VALUE!</v>
      </c>
      <c r="L528" s="49"/>
      <c r="M528" s="38" t="e">
        <f ca="1">VLOOKUP($K528,IPv4_define!$Q:$Q,1,1)</f>
        <v>#VALUE!</v>
      </c>
      <c r="N528" s="17" t="e">
        <f ca="1">VLOOKUP($K528,IPv4_define!$Q:$Y,COLUMNS(IPv4_define!Q:Y),1)</f>
        <v>#VALUE!</v>
      </c>
      <c r="O528" s="30" t="e">
        <f t="shared" ca="1" si="80"/>
        <v>#VALUE!</v>
      </c>
      <c r="P528" s="82" t="e">
        <f ca="1">IF(O528&gt;0,VLOOKUP($K528,IPv4_define!$P:$Z,COLUMNS(IPv4_define!$P:$Z),1),"")</f>
        <v>#VALUE!</v>
      </c>
    </row>
    <row r="529" spans="2:16" x14ac:dyDescent="0.15">
      <c r="B529" s="53">
        <v>525</v>
      </c>
      <c r="C529" s="42"/>
      <c r="D529" s="4" t="e">
        <f t="shared" ca="1" si="74"/>
        <v>#VALUE!</v>
      </c>
      <c r="E529" s="4" t="e">
        <f t="shared" ca="1" si="81"/>
        <v>#VALUE!</v>
      </c>
      <c r="F529" s="4" t="e">
        <f t="shared" ca="1" si="81"/>
        <v>#VALUE!</v>
      </c>
      <c r="G529" s="5" t="e">
        <f t="shared" ca="1" si="75"/>
        <v>#VALUE!</v>
      </c>
      <c r="H529" s="6" t="e">
        <f t="shared" ca="1" si="76"/>
        <v>#VALUE!</v>
      </c>
      <c r="I529" s="6" t="e">
        <f t="shared" ca="1" si="77"/>
        <v>#VALUE!</v>
      </c>
      <c r="J529" s="6" t="e">
        <f t="shared" ca="1" si="78"/>
        <v>#VALUE!</v>
      </c>
      <c r="K529" s="25" t="e">
        <f t="shared" ca="1" si="79"/>
        <v>#VALUE!</v>
      </c>
      <c r="L529" s="49"/>
      <c r="M529" s="38" t="e">
        <f ca="1">VLOOKUP($K529,IPv4_define!$Q:$Q,1,1)</f>
        <v>#VALUE!</v>
      </c>
      <c r="N529" s="17" t="e">
        <f ca="1">VLOOKUP($K529,IPv4_define!$Q:$Y,COLUMNS(IPv4_define!Q:Y),1)</f>
        <v>#VALUE!</v>
      </c>
      <c r="O529" s="30" t="e">
        <f t="shared" ca="1" si="80"/>
        <v>#VALUE!</v>
      </c>
      <c r="P529" s="82" t="e">
        <f ca="1">IF(O529&gt;0,VLOOKUP($K529,IPv4_define!$P:$Z,COLUMNS(IPv4_define!$P:$Z),1),"")</f>
        <v>#VALUE!</v>
      </c>
    </row>
    <row r="530" spans="2:16" x14ac:dyDescent="0.15">
      <c r="B530" s="53">
        <v>526</v>
      </c>
      <c r="C530" s="42"/>
      <c r="D530" s="4" t="e">
        <f t="shared" ca="1" si="74"/>
        <v>#VALUE!</v>
      </c>
      <c r="E530" s="4" t="e">
        <f t="shared" ca="1" si="81"/>
        <v>#VALUE!</v>
      </c>
      <c r="F530" s="4" t="e">
        <f t="shared" ca="1" si="81"/>
        <v>#VALUE!</v>
      </c>
      <c r="G530" s="5" t="e">
        <f t="shared" ca="1" si="75"/>
        <v>#VALUE!</v>
      </c>
      <c r="H530" s="6" t="e">
        <f t="shared" ca="1" si="76"/>
        <v>#VALUE!</v>
      </c>
      <c r="I530" s="6" t="e">
        <f t="shared" ca="1" si="77"/>
        <v>#VALUE!</v>
      </c>
      <c r="J530" s="6" t="e">
        <f t="shared" ca="1" si="78"/>
        <v>#VALUE!</v>
      </c>
      <c r="K530" s="25" t="e">
        <f t="shared" ca="1" si="79"/>
        <v>#VALUE!</v>
      </c>
      <c r="L530" s="49"/>
      <c r="M530" s="38" t="e">
        <f ca="1">VLOOKUP($K530,IPv4_define!$Q:$Q,1,1)</f>
        <v>#VALUE!</v>
      </c>
      <c r="N530" s="17" t="e">
        <f ca="1">VLOOKUP($K530,IPv4_define!$Q:$Y,COLUMNS(IPv4_define!Q:Y),1)</f>
        <v>#VALUE!</v>
      </c>
      <c r="O530" s="30" t="e">
        <f t="shared" ca="1" si="80"/>
        <v>#VALUE!</v>
      </c>
      <c r="P530" s="82" t="e">
        <f ca="1">IF(O530&gt;0,VLOOKUP($K530,IPv4_define!$P:$Z,COLUMNS(IPv4_define!$P:$Z),1),"")</f>
        <v>#VALUE!</v>
      </c>
    </row>
    <row r="531" spans="2:16" x14ac:dyDescent="0.15">
      <c r="B531" s="53">
        <v>527</v>
      </c>
      <c r="C531" s="42"/>
      <c r="D531" s="4" t="e">
        <f t="shared" ca="1" si="74"/>
        <v>#VALUE!</v>
      </c>
      <c r="E531" s="4" t="e">
        <f t="shared" ca="1" si="81"/>
        <v>#VALUE!</v>
      </c>
      <c r="F531" s="4" t="e">
        <f t="shared" ca="1" si="81"/>
        <v>#VALUE!</v>
      </c>
      <c r="G531" s="5" t="e">
        <f t="shared" ca="1" si="75"/>
        <v>#VALUE!</v>
      </c>
      <c r="H531" s="6" t="e">
        <f t="shared" ca="1" si="76"/>
        <v>#VALUE!</v>
      </c>
      <c r="I531" s="6" t="e">
        <f t="shared" ca="1" si="77"/>
        <v>#VALUE!</v>
      </c>
      <c r="J531" s="6" t="e">
        <f t="shared" ca="1" si="78"/>
        <v>#VALUE!</v>
      </c>
      <c r="K531" s="25" t="e">
        <f t="shared" ca="1" si="79"/>
        <v>#VALUE!</v>
      </c>
      <c r="L531" s="49"/>
      <c r="M531" s="38" t="e">
        <f ca="1">VLOOKUP($K531,IPv4_define!$Q:$Q,1,1)</f>
        <v>#VALUE!</v>
      </c>
      <c r="N531" s="17" t="e">
        <f ca="1">VLOOKUP($K531,IPv4_define!$Q:$Y,COLUMNS(IPv4_define!Q:Y),1)</f>
        <v>#VALUE!</v>
      </c>
      <c r="O531" s="30" t="e">
        <f t="shared" ca="1" si="80"/>
        <v>#VALUE!</v>
      </c>
      <c r="P531" s="82" t="e">
        <f ca="1">IF(O531&gt;0,VLOOKUP($K531,IPv4_define!$P:$Z,COLUMNS(IPv4_define!$P:$Z),1),"")</f>
        <v>#VALUE!</v>
      </c>
    </row>
    <row r="532" spans="2:16" x14ac:dyDescent="0.15">
      <c r="B532" s="53">
        <v>528</v>
      </c>
      <c r="C532" s="42"/>
      <c r="D532" s="4" t="e">
        <f t="shared" ca="1" si="74"/>
        <v>#VALUE!</v>
      </c>
      <c r="E532" s="4" t="e">
        <f t="shared" ca="1" si="81"/>
        <v>#VALUE!</v>
      </c>
      <c r="F532" s="4" t="e">
        <f t="shared" ca="1" si="81"/>
        <v>#VALUE!</v>
      </c>
      <c r="G532" s="5" t="e">
        <f t="shared" ca="1" si="75"/>
        <v>#VALUE!</v>
      </c>
      <c r="H532" s="6" t="e">
        <f t="shared" ca="1" si="76"/>
        <v>#VALUE!</v>
      </c>
      <c r="I532" s="6" t="e">
        <f t="shared" ca="1" si="77"/>
        <v>#VALUE!</v>
      </c>
      <c r="J532" s="6" t="e">
        <f t="shared" ca="1" si="78"/>
        <v>#VALUE!</v>
      </c>
      <c r="K532" s="25" t="e">
        <f t="shared" ca="1" si="79"/>
        <v>#VALUE!</v>
      </c>
      <c r="L532" s="49"/>
      <c r="M532" s="38" t="e">
        <f ca="1">VLOOKUP($K532,IPv4_define!$Q:$Q,1,1)</f>
        <v>#VALUE!</v>
      </c>
      <c r="N532" s="17" t="e">
        <f ca="1">VLOOKUP($K532,IPv4_define!$Q:$Y,COLUMNS(IPv4_define!Q:Y),1)</f>
        <v>#VALUE!</v>
      </c>
      <c r="O532" s="30" t="e">
        <f t="shared" ca="1" si="80"/>
        <v>#VALUE!</v>
      </c>
      <c r="P532" s="82" t="e">
        <f ca="1">IF(O532&gt;0,VLOOKUP($K532,IPv4_define!$P:$Z,COLUMNS(IPv4_define!$P:$Z),1),"")</f>
        <v>#VALUE!</v>
      </c>
    </row>
    <row r="533" spans="2:16" x14ac:dyDescent="0.15">
      <c r="B533" s="53">
        <v>529</v>
      </c>
      <c r="C533" s="42"/>
      <c r="D533" s="4" t="e">
        <f t="shared" ca="1" si="74"/>
        <v>#VALUE!</v>
      </c>
      <c r="E533" s="4" t="e">
        <f t="shared" ca="1" si="81"/>
        <v>#VALUE!</v>
      </c>
      <c r="F533" s="4" t="e">
        <f t="shared" ca="1" si="81"/>
        <v>#VALUE!</v>
      </c>
      <c r="G533" s="5" t="e">
        <f t="shared" ca="1" si="75"/>
        <v>#VALUE!</v>
      </c>
      <c r="H533" s="6" t="e">
        <f t="shared" ca="1" si="76"/>
        <v>#VALUE!</v>
      </c>
      <c r="I533" s="6" t="e">
        <f t="shared" ca="1" si="77"/>
        <v>#VALUE!</v>
      </c>
      <c r="J533" s="6" t="e">
        <f t="shared" ca="1" si="78"/>
        <v>#VALUE!</v>
      </c>
      <c r="K533" s="25" t="e">
        <f t="shared" ca="1" si="79"/>
        <v>#VALUE!</v>
      </c>
      <c r="L533" s="49"/>
      <c r="M533" s="38" t="e">
        <f ca="1">VLOOKUP($K533,IPv4_define!$Q:$Q,1,1)</f>
        <v>#VALUE!</v>
      </c>
      <c r="N533" s="17" t="e">
        <f ca="1">VLOOKUP($K533,IPv4_define!$Q:$Y,COLUMNS(IPv4_define!Q:Y),1)</f>
        <v>#VALUE!</v>
      </c>
      <c r="O533" s="30" t="e">
        <f t="shared" ca="1" si="80"/>
        <v>#VALUE!</v>
      </c>
      <c r="P533" s="82" t="e">
        <f ca="1">IF(O533&gt;0,VLOOKUP($K533,IPv4_define!$P:$Z,COLUMNS(IPv4_define!$P:$Z),1),"")</f>
        <v>#VALUE!</v>
      </c>
    </row>
    <row r="534" spans="2:16" x14ac:dyDescent="0.15">
      <c r="B534" s="53">
        <v>530</v>
      </c>
      <c r="C534" s="42"/>
      <c r="D534" s="4" t="e">
        <f t="shared" ca="1" si="74"/>
        <v>#VALUE!</v>
      </c>
      <c r="E534" s="4" t="e">
        <f t="shared" ca="1" si="81"/>
        <v>#VALUE!</v>
      </c>
      <c r="F534" s="4" t="e">
        <f t="shared" ca="1" si="81"/>
        <v>#VALUE!</v>
      </c>
      <c r="G534" s="5" t="e">
        <f t="shared" ca="1" si="75"/>
        <v>#VALUE!</v>
      </c>
      <c r="H534" s="6" t="e">
        <f t="shared" ca="1" si="76"/>
        <v>#VALUE!</v>
      </c>
      <c r="I534" s="6" t="e">
        <f t="shared" ca="1" si="77"/>
        <v>#VALUE!</v>
      </c>
      <c r="J534" s="6" t="e">
        <f t="shared" ca="1" si="78"/>
        <v>#VALUE!</v>
      </c>
      <c r="K534" s="25" t="e">
        <f t="shared" ca="1" si="79"/>
        <v>#VALUE!</v>
      </c>
      <c r="L534" s="49"/>
      <c r="M534" s="38" t="e">
        <f ca="1">VLOOKUP($K534,IPv4_define!$Q:$Q,1,1)</f>
        <v>#VALUE!</v>
      </c>
      <c r="N534" s="17" t="e">
        <f ca="1">VLOOKUP($K534,IPv4_define!$Q:$Y,COLUMNS(IPv4_define!Q:Y),1)</f>
        <v>#VALUE!</v>
      </c>
      <c r="O534" s="30" t="e">
        <f t="shared" ca="1" si="80"/>
        <v>#VALUE!</v>
      </c>
      <c r="P534" s="82" t="e">
        <f ca="1">IF(O534&gt;0,VLOOKUP($K534,IPv4_define!$P:$Z,COLUMNS(IPv4_define!$P:$Z),1),"")</f>
        <v>#VALUE!</v>
      </c>
    </row>
    <row r="535" spans="2:16" x14ac:dyDescent="0.15">
      <c r="B535" s="53">
        <v>531</v>
      </c>
      <c r="C535" s="42"/>
      <c r="D535" s="4" t="e">
        <f t="shared" ca="1" si="74"/>
        <v>#VALUE!</v>
      </c>
      <c r="E535" s="4" t="e">
        <f t="shared" ca="1" si="81"/>
        <v>#VALUE!</v>
      </c>
      <c r="F535" s="4" t="e">
        <f t="shared" ca="1" si="81"/>
        <v>#VALUE!</v>
      </c>
      <c r="G535" s="5" t="e">
        <f t="shared" ca="1" si="75"/>
        <v>#VALUE!</v>
      </c>
      <c r="H535" s="6" t="e">
        <f t="shared" ca="1" si="76"/>
        <v>#VALUE!</v>
      </c>
      <c r="I535" s="6" t="e">
        <f t="shared" ca="1" si="77"/>
        <v>#VALUE!</v>
      </c>
      <c r="J535" s="6" t="e">
        <f t="shared" ca="1" si="78"/>
        <v>#VALUE!</v>
      </c>
      <c r="K535" s="25" t="e">
        <f t="shared" ca="1" si="79"/>
        <v>#VALUE!</v>
      </c>
      <c r="L535" s="49"/>
      <c r="M535" s="38" t="e">
        <f ca="1">VLOOKUP($K535,IPv4_define!$Q:$Q,1,1)</f>
        <v>#VALUE!</v>
      </c>
      <c r="N535" s="17" t="e">
        <f ca="1">VLOOKUP($K535,IPv4_define!$Q:$Y,COLUMNS(IPv4_define!Q:Y),1)</f>
        <v>#VALUE!</v>
      </c>
      <c r="O535" s="30" t="e">
        <f t="shared" ca="1" si="80"/>
        <v>#VALUE!</v>
      </c>
      <c r="P535" s="82" t="e">
        <f ca="1">IF(O535&gt;0,VLOOKUP($K535,IPv4_define!$P:$Z,COLUMNS(IPv4_define!$P:$Z),1),"")</f>
        <v>#VALUE!</v>
      </c>
    </row>
    <row r="536" spans="2:16" x14ac:dyDescent="0.15">
      <c r="B536" s="53">
        <v>532</v>
      </c>
      <c r="C536" s="42"/>
      <c r="D536" s="4" t="e">
        <f t="shared" ca="1" si="74"/>
        <v>#VALUE!</v>
      </c>
      <c r="E536" s="4" t="e">
        <f t="shared" ca="1" si="81"/>
        <v>#VALUE!</v>
      </c>
      <c r="F536" s="4" t="e">
        <f t="shared" ca="1" si="81"/>
        <v>#VALUE!</v>
      </c>
      <c r="G536" s="5" t="e">
        <f t="shared" ca="1" si="75"/>
        <v>#VALUE!</v>
      </c>
      <c r="H536" s="6" t="e">
        <f t="shared" ca="1" si="76"/>
        <v>#VALUE!</v>
      </c>
      <c r="I536" s="6" t="e">
        <f t="shared" ca="1" si="77"/>
        <v>#VALUE!</v>
      </c>
      <c r="J536" s="6" t="e">
        <f t="shared" ca="1" si="78"/>
        <v>#VALUE!</v>
      </c>
      <c r="K536" s="25" t="e">
        <f t="shared" ca="1" si="79"/>
        <v>#VALUE!</v>
      </c>
      <c r="L536" s="49"/>
      <c r="M536" s="38" t="e">
        <f ca="1">VLOOKUP($K536,IPv4_define!$Q:$Q,1,1)</f>
        <v>#VALUE!</v>
      </c>
      <c r="N536" s="17" t="e">
        <f ca="1">VLOOKUP($K536,IPv4_define!$Q:$Y,COLUMNS(IPv4_define!Q:Y),1)</f>
        <v>#VALUE!</v>
      </c>
      <c r="O536" s="30" t="e">
        <f t="shared" ca="1" si="80"/>
        <v>#VALUE!</v>
      </c>
      <c r="P536" s="82" t="e">
        <f ca="1">IF(O536&gt;0,VLOOKUP($K536,IPv4_define!$P:$Z,COLUMNS(IPv4_define!$P:$Z),1),"")</f>
        <v>#VALUE!</v>
      </c>
    </row>
    <row r="537" spans="2:16" x14ac:dyDescent="0.15">
      <c r="B537" s="53">
        <v>533</v>
      </c>
      <c r="C537" s="42"/>
      <c r="D537" s="4" t="e">
        <f t="shared" ca="1" si="74"/>
        <v>#VALUE!</v>
      </c>
      <c r="E537" s="4" t="e">
        <f t="shared" ca="1" si="81"/>
        <v>#VALUE!</v>
      </c>
      <c r="F537" s="4" t="e">
        <f t="shared" ca="1" si="81"/>
        <v>#VALUE!</v>
      </c>
      <c r="G537" s="5" t="e">
        <f t="shared" ca="1" si="75"/>
        <v>#VALUE!</v>
      </c>
      <c r="H537" s="6" t="e">
        <f t="shared" ca="1" si="76"/>
        <v>#VALUE!</v>
      </c>
      <c r="I537" s="6" t="e">
        <f t="shared" ca="1" si="77"/>
        <v>#VALUE!</v>
      </c>
      <c r="J537" s="6" t="e">
        <f t="shared" ca="1" si="78"/>
        <v>#VALUE!</v>
      </c>
      <c r="K537" s="25" t="e">
        <f t="shared" ca="1" si="79"/>
        <v>#VALUE!</v>
      </c>
      <c r="L537" s="49"/>
      <c r="M537" s="38" t="e">
        <f ca="1">VLOOKUP($K537,IPv4_define!$Q:$Q,1,1)</f>
        <v>#VALUE!</v>
      </c>
      <c r="N537" s="17" t="e">
        <f ca="1">VLOOKUP($K537,IPv4_define!$Q:$Y,COLUMNS(IPv4_define!Q:Y),1)</f>
        <v>#VALUE!</v>
      </c>
      <c r="O537" s="30" t="e">
        <f t="shared" ca="1" si="80"/>
        <v>#VALUE!</v>
      </c>
      <c r="P537" s="82" t="e">
        <f ca="1">IF(O537&gt;0,VLOOKUP($K537,IPv4_define!$P:$Z,COLUMNS(IPv4_define!$P:$Z),1),"")</f>
        <v>#VALUE!</v>
      </c>
    </row>
    <row r="538" spans="2:16" x14ac:dyDescent="0.15">
      <c r="B538" s="53">
        <v>534</v>
      </c>
      <c r="C538" s="42"/>
      <c r="D538" s="4" t="e">
        <f t="shared" ca="1" si="74"/>
        <v>#VALUE!</v>
      </c>
      <c r="E538" s="4" t="e">
        <f t="shared" ca="1" si="81"/>
        <v>#VALUE!</v>
      </c>
      <c r="F538" s="4" t="e">
        <f t="shared" ca="1" si="81"/>
        <v>#VALUE!</v>
      </c>
      <c r="G538" s="5" t="e">
        <f t="shared" ca="1" si="75"/>
        <v>#VALUE!</v>
      </c>
      <c r="H538" s="6" t="e">
        <f t="shared" ca="1" si="76"/>
        <v>#VALUE!</v>
      </c>
      <c r="I538" s="6" t="e">
        <f t="shared" ca="1" si="77"/>
        <v>#VALUE!</v>
      </c>
      <c r="J538" s="6" t="e">
        <f t="shared" ca="1" si="78"/>
        <v>#VALUE!</v>
      </c>
      <c r="K538" s="25" t="e">
        <f t="shared" ca="1" si="79"/>
        <v>#VALUE!</v>
      </c>
      <c r="L538" s="49"/>
      <c r="M538" s="38" t="e">
        <f ca="1">VLOOKUP($K538,IPv4_define!$Q:$Q,1,1)</f>
        <v>#VALUE!</v>
      </c>
      <c r="N538" s="17" t="e">
        <f ca="1">VLOOKUP($K538,IPv4_define!$Q:$Y,COLUMNS(IPv4_define!Q:Y),1)</f>
        <v>#VALUE!</v>
      </c>
      <c r="O538" s="30" t="e">
        <f t="shared" ca="1" si="80"/>
        <v>#VALUE!</v>
      </c>
      <c r="P538" s="82" t="e">
        <f ca="1">IF(O538&gt;0,VLOOKUP($K538,IPv4_define!$P:$Z,COLUMNS(IPv4_define!$P:$Z),1),"")</f>
        <v>#VALUE!</v>
      </c>
    </row>
    <row r="539" spans="2:16" x14ac:dyDescent="0.15">
      <c r="B539" s="53">
        <v>535</v>
      </c>
      <c r="C539" s="42"/>
      <c r="D539" s="4" t="e">
        <f t="shared" ca="1" si="74"/>
        <v>#VALUE!</v>
      </c>
      <c r="E539" s="4" t="e">
        <f t="shared" ca="1" si="81"/>
        <v>#VALUE!</v>
      </c>
      <c r="F539" s="4" t="e">
        <f t="shared" ca="1" si="81"/>
        <v>#VALUE!</v>
      </c>
      <c r="G539" s="5" t="e">
        <f t="shared" ca="1" si="75"/>
        <v>#VALUE!</v>
      </c>
      <c r="H539" s="6" t="e">
        <f t="shared" ca="1" si="76"/>
        <v>#VALUE!</v>
      </c>
      <c r="I539" s="6" t="e">
        <f t="shared" ca="1" si="77"/>
        <v>#VALUE!</v>
      </c>
      <c r="J539" s="6" t="e">
        <f t="shared" ca="1" si="78"/>
        <v>#VALUE!</v>
      </c>
      <c r="K539" s="25" t="e">
        <f t="shared" ca="1" si="79"/>
        <v>#VALUE!</v>
      </c>
      <c r="L539" s="49"/>
      <c r="M539" s="38" t="e">
        <f ca="1">VLOOKUP($K539,IPv4_define!$Q:$Q,1,1)</f>
        <v>#VALUE!</v>
      </c>
      <c r="N539" s="17" t="e">
        <f ca="1">VLOOKUP($K539,IPv4_define!$Q:$Y,COLUMNS(IPv4_define!Q:Y),1)</f>
        <v>#VALUE!</v>
      </c>
      <c r="O539" s="30" t="e">
        <f t="shared" ca="1" si="80"/>
        <v>#VALUE!</v>
      </c>
      <c r="P539" s="82" t="e">
        <f ca="1">IF(O539&gt;0,VLOOKUP($K539,IPv4_define!$P:$Z,COLUMNS(IPv4_define!$P:$Z),1),"")</f>
        <v>#VALUE!</v>
      </c>
    </row>
    <row r="540" spans="2:16" x14ac:dyDescent="0.15">
      <c r="B540" s="53">
        <v>536</v>
      </c>
      <c r="C540" s="42"/>
      <c r="D540" s="4" t="e">
        <f t="shared" ca="1" si="74"/>
        <v>#VALUE!</v>
      </c>
      <c r="E540" s="4" t="e">
        <f t="shared" ca="1" si="81"/>
        <v>#VALUE!</v>
      </c>
      <c r="F540" s="4" t="e">
        <f t="shared" ca="1" si="81"/>
        <v>#VALUE!</v>
      </c>
      <c r="G540" s="5" t="e">
        <f t="shared" ca="1" si="75"/>
        <v>#VALUE!</v>
      </c>
      <c r="H540" s="6" t="e">
        <f t="shared" ca="1" si="76"/>
        <v>#VALUE!</v>
      </c>
      <c r="I540" s="6" t="e">
        <f t="shared" ca="1" si="77"/>
        <v>#VALUE!</v>
      </c>
      <c r="J540" s="6" t="e">
        <f t="shared" ca="1" si="78"/>
        <v>#VALUE!</v>
      </c>
      <c r="K540" s="25" t="e">
        <f t="shared" ca="1" si="79"/>
        <v>#VALUE!</v>
      </c>
      <c r="L540" s="49"/>
      <c r="M540" s="38" t="e">
        <f ca="1">VLOOKUP($K540,IPv4_define!$Q:$Q,1,1)</f>
        <v>#VALUE!</v>
      </c>
      <c r="N540" s="17" t="e">
        <f ca="1">VLOOKUP($K540,IPv4_define!$Q:$Y,COLUMNS(IPv4_define!Q:Y),1)</f>
        <v>#VALUE!</v>
      </c>
      <c r="O540" s="30" t="e">
        <f t="shared" ca="1" si="80"/>
        <v>#VALUE!</v>
      </c>
      <c r="P540" s="82" t="e">
        <f ca="1">IF(O540&gt;0,VLOOKUP($K540,IPv4_define!$P:$Z,COLUMNS(IPv4_define!$P:$Z),1),"")</f>
        <v>#VALUE!</v>
      </c>
    </row>
    <row r="541" spans="2:16" x14ac:dyDescent="0.15">
      <c r="B541" s="53">
        <v>537</v>
      </c>
      <c r="C541" s="42"/>
      <c r="D541" s="4" t="e">
        <f t="shared" ca="1" si="74"/>
        <v>#VALUE!</v>
      </c>
      <c r="E541" s="4" t="e">
        <f t="shared" ca="1" si="81"/>
        <v>#VALUE!</v>
      </c>
      <c r="F541" s="4" t="e">
        <f t="shared" ca="1" si="81"/>
        <v>#VALUE!</v>
      </c>
      <c r="G541" s="5" t="e">
        <f t="shared" ca="1" si="75"/>
        <v>#VALUE!</v>
      </c>
      <c r="H541" s="6" t="e">
        <f t="shared" ca="1" si="76"/>
        <v>#VALUE!</v>
      </c>
      <c r="I541" s="6" t="e">
        <f t="shared" ca="1" si="77"/>
        <v>#VALUE!</v>
      </c>
      <c r="J541" s="6" t="e">
        <f t="shared" ca="1" si="78"/>
        <v>#VALUE!</v>
      </c>
      <c r="K541" s="25" t="e">
        <f t="shared" ca="1" si="79"/>
        <v>#VALUE!</v>
      </c>
      <c r="L541" s="49"/>
      <c r="M541" s="38" t="e">
        <f ca="1">VLOOKUP($K541,IPv4_define!$Q:$Q,1,1)</f>
        <v>#VALUE!</v>
      </c>
      <c r="N541" s="17" t="e">
        <f ca="1">VLOOKUP($K541,IPv4_define!$Q:$Y,COLUMNS(IPv4_define!Q:Y),1)</f>
        <v>#VALUE!</v>
      </c>
      <c r="O541" s="30" t="e">
        <f t="shared" ca="1" si="80"/>
        <v>#VALUE!</v>
      </c>
      <c r="P541" s="82" t="e">
        <f ca="1">IF(O541&gt;0,VLOOKUP($K541,IPv4_define!$P:$Z,COLUMNS(IPv4_define!$P:$Z),1),"")</f>
        <v>#VALUE!</v>
      </c>
    </row>
    <row r="542" spans="2:16" x14ac:dyDescent="0.15">
      <c r="B542" s="53">
        <v>538</v>
      </c>
      <c r="C542" s="42"/>
      <c r="D542" s="4" t="e">
        <f t="shared" ca="1" si="74"/>
        <v>#VALUE!</v>
      </c>
      <c r="E542" s="4" t="e">
        <f t="shared" ca="1" si="81"/>
        <v>#VALUE!</v>
      </c>
      <c r="F542" s="4" t="e">
        <f t="shared" ca="1" si="81"/>
        <v>#VALUE!</v>
      </c>
      <c r="G542" s="5" t="e">
        <f t="shared" ca="1" si="75"/>
        <v>#VALUE!</v>
      </c>
      <c r="H542" s="6" t="e">
        <f t="shared" ca="1" si="76"/>
        <v>#VALUE!</v>
      </c>
      <c r="I542" s="6" t="e">
        <f t="shared" ca="1" si="77"/>
        <v>#VALUE!</v>
      </c>
      <c r="J542" s="6" t="e">
        <f t="shared" ca="1" si="78"/>
        <v>#VALUE!</v>
      </c>
      <c r="K542" s="25" t="e">
        <f t="shared" ca="1" si="79"/>
        <v>#VALUE!</v>
      </c>
      <c r="L542" s="49"/>
      <c r="M542" s="38" t="e">
        <f ca="1">VLOOKUP($K542,IPv4_define!$Q:$Q,1,1)</f>
        <v>#VALUE!</v>
      </c>
      <c r="N542" s="17" t="e">
        <f ca="1">VLOOKUP($K542,IPv4_define!$Q:$Y,COLUMNS(IPv4_define!Q:Y),1)</f>
        <v>#VALUE!</v>
      </c>
      <c r="O542" s="30" t="e">
        <f t="shared" ca="1" si="80"/>
        <v>#VALUE!</v>
      </c>
      <c r="P542" s="82" t="e">
        <f ca="1">IF(O542&gt;0,VLOOKUP($K542,IPv4_define!$P:$Z,COLUMNS(IPv4_define!$P:$Z),1),"")</f>
        <v>#VALUE!</v>
      </c>
    </row>
    <row r="543" spans="2:16" x14ac:dyDescent="0.15">
      <c r="B543" s="53">
        <v>539</v>
      </c>
      <c r="C543" s="42"/>
      <c r="D543" s="4" t="e">
        <f t="shared" ca="1" si="74"/>
        <v>#VALUE!</v>
      </c>
      <c r="E543" s="4" t="e">
        <f t="shared" ca="1" si="81"/>
        <v>#VALUE!</v>
      </c>
      <c r="F543" s="4" t="e">
        <f t="shared" ca="1" si="81"/>
        <v>#VALUE!</v>
      </c>
      <c r="G543" s="5" t="e">
        <f t="shared" ca="1" si="75"/>
        <v>#VALUE!</v>
      </c>
      <c r="H543" s="6" t="e">
        <f t="shared" ca="1" si="76"/>
        <v>#VALUE!</v>
      </c>
      <c r="I543" s="6" t="e">
        <f t="shared" ca="1" si="77"/>
        <v>#VALUE!</v>
      </c>
      <c r="J543" s="6" t="e">
        <f t="shared" ca="1" si="78"/>
        <v>#VALUE!</v>
      </c>
      <c r="K543" s="25" t="e">
        <f t="shared" ca="1" si="79"/>
        <v>#VALUE!</v>
      </c>
      <c r="L543" s="49"/>
      <c r="M543" s="38" t="e">
        <f ca="1">VLOOKUP($K543,IPv4_define!$Q:$Q,1,1)</f>
        <v>#VALUE!</v>
      </c>
      <c r="N543" s="17" t="e">
        <f ca="1">VLOOKUP($K543,IPv4_define!$Q:$Y,COLUMNS(IPv4_define!Q:Y),1)</f>
        <v>#VALUE!</v>
      </c>
      <c r="O543" s="30" t="e">
        <f t="shared" ca="1" si="80"/>
        <v>#VALUE!</v>
      </c>
      <c r="P543" s="82" t="e">
        <f ca="1">IF(O543&gt;0,VLOOKUP($K543,IPv4_define!$P:$Z,COLUMNS(IPv4_define!$P:$Z),1),"")</f>
        <v>#VALUE!</v>
      </c>
    </row>
    <row r="544" spans="2:16" x14ac:dyDescent="0.15">
      <c r="B544" s="53">
        <v>540</v>
      </c>
      <c r="C544" s="42"/>
      <c r="D544" s="4" t="e">
        <f t="shared" ca="1" si="74"/>
        <v>#VALUE!</v>
      </c>
      <c r="E544" s="4" t="e">
        <f t="shared" ca="1" si="81"/>
        <v>#VALUE!</v>
      </c>
      <c r="F544" s="4" t="e">
        <f t="shared" ca="1" si="81"/>
        <v>#VALUE!</v>
      </c>
      <c r="G544" s="5" t="e">
        <f t="shared" ca="1" si="75"/>
        <v>#VALUE!</v>
      </c>
      <c r="H544" s="6" t="e">
        <f t="shared" ca="1" si="76"/>
        <v>#VALUE!</v>
      </c>
      <c r="I544" s="6" t="e">
        <f t="shared" ca="1" si="77"/>
        <v>#VALUE!</v>
      </c>
      <c r="J544" s="6" t="e">
        <f t="shared" ca="1" si="78"/>
        <v>#VALUE!</v>
      </c>
      <c r="K544" s="25" t="e">
        <f t="shared" ca="1" si="79"/>
        <v>#VALUE!</v>
      </c>
      <c r="L544" s="49"/>
      <c r="M544" s="38" t="e">
        <f ca="1">VLOOKUP($K544,IPv4_define!$Q:$Q,1,1)</f>
        <v>#VALUE!</v>
      </c>
      <c r="N544" s="17" t="e">
        <f ca="1">VLOOKUP($K544,IPv4_define!$Q:$Y,COLUMNS(IPv4_define!Q:Y),1)</f>
        <v>#VALUE!</v>
      </c>
      <c r="O544" s="30" t="e">
        <f t="shared" ca="1" si="80"/>
        <v>#VALUE!</v>
      </c>
      <c r="P544" s="82" t="e">
        <f ca="1">IF(O544&gt;0,VLOOKUP($K544,IPv4_define!$P:$Z,COLUMNS(IPv4_define!$P:$Z),1),"")</f>
        <v>#VALUE!</v>
      </c>
    </row>
    <row r="545" spans="2:16" x14ac:dyDescent="0.15">
      <c r="B545" s="53">
        <v>541</v>
      </c>
      <c r="C545" s="42"/>
      <c r="D545" s="4" t="e">
        <f t="shared" ca="1" si="74"/>
        <v>#VALUE!</v>
      </c>
      <c r="E545" s="4" t="e">
        <f t="shared" ca="1" si="81"/>
        <v>#VALUE!</v>
      </c>
      <c r="F545" s="4" t="e">
        <f t="shared" ca="1" si="81"/>
        <v>#VALUE!</v>
      </c>
      <c r="G545" s="5" t="e">
        <f t="shared" ca="1" si="75"/>
        <v>#VALUE!</v>
      </c>
      <c r="H545" s="6" t="e">
        <f t="shared" ca="1" si="76"/>
        <v>#VALUE!</v>
      </c>
      <c r="I545" s="6" t="e">
        <f t="shared" ca="1" si="77"/>
        <v>#VALUE!</v>
      </c>
      <c r="J545" s="6" t="e">
        <f t="shared" ca="1" si="78"/>
        <v>#VALUE!</v>
      </c>
      <c r="K545" s="25" t="e">
        <f t="shared" ca="1" si="79"/>
        <v>#VALUE!</v>
      </c>
      <c r="L545" s="49"/>
      <c r="M545" s="38" t="e">
        <f ca="1">VLOOKUP($K545,IPv4_define!$Q:$Q,1,1)</f>
        <v>#VALUE!</v>
      </c>
      <c r="N545" s="17" t="e">
        <f ca="1">VLOOKUP($K545,IPv4_define!$Q:$Y,COLUMNS(IPv4_define!Q:Y),1)</f>
        <v>#VALUE!</v>
      </c>
      <c r="O545" s="30" t="e">
        <f t="shared" ca="1" si="80"/>
        <v>#VALUE!</v>
      </c>
      <c r="P545" s="82" t="e">
        <f ca="1">IF(O545&gt;0,VLOOKUP($K545,IPv4_define!$P:$Z,COLUMNS(IPv4_define!$P:$Z),1),"")</f>
        <v>#VALUE!</v>
      </c>
    </row>
    <row r="546" spans="2:16" x14ac:dyDescent="0.15">
      <c r="B546" s="53">
        <v>542</v>
      </c>
      <c r="C546" s="42"/>
      <c r="D546" s="4" t="e">
        <f t="shared" ca="1" si="74"/>
        <v>#VALUE!</v>
      </c>
      <c r="E546" s="4" t="e">
        <f t="shared" ca="1" si="81"/>
        <v>#VALUE!</v>
      </c>
      <c r="F546" s="4" t="e">
        <f t="shared" ca="1" si="81"/>
        <v>#VALUE!</v>
      </c>
      <c r="G546" s="5" t="e">
        <f t="shared" ca="1" si="75"/>
        <v>#VALUE!</v>
      </c>
      <c r="H546" s="6" t="e">
        <f t="shared" ca="1" si="76"/>
        <v>#VALUE!</v>
      </c>
      <c r="I546" s="6" t="e">
        <f t="shared" ca="1" si="77"/>
        <v>#VALUE!</v>
      </c>
      <c r="J546" s="6" t="e">
        <f t="shared" ca="1" si="78"/>
        <v>#VALUE!</v>
      </c>
      <c r="K546" s="25" t="e">
        <f t="shared" ca="1" si="79"/>
        <v>#VALUE!</v>
      </c>
      <c r="L546" s="49"/>
      <c r="M546" s="38" t="e">
        <f ca="1">VLOOKUP($K546,IPv4_define!$Q:$Q,1,1)</f>
        <v>#VALUE!</v>
      </c>
      <c r="N546" s="17" t="e">
        <f ca="1">VLOOKUP($K546,IPv4_define!$Q:$Y,COLUMNS(IPv4_define!Q:Y),1)</f>
        <v>#VALUE!</v>
      </c>
      <c r="O546" s="30" t="e">
        <f t="shared" ca="1" si="80"/>
        <v>#VALUE!</v>
      </c>
      <c r="P546" s="82" t="e">
        <f ca="1">IF(O546&gt;0,VLOOKUP($K546,IPv4_define!$P:$Z,COLUMNS(IPv4_define!$P:$Z),1),"")</f>
        <v>#VALUE!</v>
      </c>
    </row>
    <row r="547" spans="2:16" x14ac:dyDescent="0.15">
      <c r="B547" s="53">
        <v>543</v>
      </c>
      <c r="C547" s="42"/>
      <c r="D547" s="4" t="e">
        <f t="shared" ca="1" si="74"/>
        <v>#VALUE!</v>
      </c>
      <c r="E547" s="4" t="e">
        <f t="shared" ca="1" si="81"/>
        <v>#VALUE!</v>
      </c>
      <c r="F547" s="4" t="e">
        <f t="shared" ca="1" si="81"/>
        <v>#VALUE!</v>
      </c>
      <c r="G547" s="5" t="e">
        <f t="shared" ca="1" si="75"/>
        <v>#VALUE!</v>
      </c>
      <c r="H547" s="6" t="e">
        <f t="shared" ca="1" si="76"/>
        <v>#VALUE!</v>
      </c>
      <c r="I547" s="6" t="e">
        <f t="shared" ca="1" si="77"/>
        <v>#VALUE!</v>
      </c>
      <c r="J547" s="6" t="e">
        <f t="shared" ca="1" si="78"/>
        <v>#VALUE!</v>
      </c>
      <c r="K547" s="25" t="e">
        <f t="shared" ca="1" si="79"/>
        <v>#VALUE!</v>
      </c>
      <c r="L547" s="49"/>
      <c r="M547" s="38" t="e">
        <f ca="1">VLOOKUP($K547,IPv4_define!$Q:$Q,1,1)</f>
        <v>#VALUE!</v>
      </c>
      <c r="N547" s="17" t="e">
        <f ca="1">VLOOKUP($K547,IPv4_define!$Q:$Y,COLUMNS(IPv4_define!Q:Y),1)</f>
        <v>#VALUE!</v>
      </c>
      <c r="O547" s="30" t="e">
        <f t="shared" ca="1" si="80"/>
        <v>#VALUE!</v>
      </c>
      <c r="P547" s="82" t="e">
        <f ca="1">IF(O547&gt;0,VLOOKUP($K547,IPv4_define!$P:$Z,COLUMNS(IPv4_define!$P:$Z),1),"")</f>
        <v>#VALUE!</v>
      </c>
    </row>
    <row r="548" spans="2:16" x14ac:dyDescent="0.15">
      <c r="B548" s="53">
        <v>544</v>
      </c>
      <c r="C548" s="42"/>
      <c r="D548" s="4" t="e">
        <f t="shared" ca="1" si="74"/>
        <v>#VALUE!</v>
      </c>
      <c r="E548" s="4" t="e">
        <f t="shared" ca="1" si="81"/>
        <v>#VALUE!</v>
      </c>
      <c r="F548" s="4" t="e">
        <f t="shared" ca="1" si="81"/>
        <v>#VALUE!</v>
      </c>
      <c r="G548" s="5" t="e">
        <f t="shared" ca="1" si="75"/>
        <v>#VALUE!</v>
      </c>
      <c r="H548" s="6" t="e">
        <f t="shared" ca="1" si="76"/>
        <v>#VALUE!</v>
      </c>
      <c r="I548" s="6" t="e">
        <f t="shared" ca="1" si="77"/>
        <v>#VALUE!</v>
      </c>
      <c r="J548" s="6" t="e">
        <f t="shared" ca="1" si="78"/>
        <v>#VALUE!</v>
      </c>
      <c r="K548" s="25" t="e">
        <f t="shared" ca="1" si="79"/>
        <v>#VALUE!</v>
      </c>
      <c r="L548" s="49"/>
      <c r="M548" s="38" t="e">
        <f ca="1">VLOOKUP($K548,IPv4_define!$Q:$Q,1,1)</f>
        <v>#VALUE!</v>
      </c>
      <c r="N548" s="17" t="e">
        <f ca="1">VLOOKUP($K548,IPv4_define!$Q:$Y,COLUMNS(IPv4_define!Q:Y),1)</f>
        <v>#VALUE!</v>
      </c>
      <c r="O548" s="30" t="e">
        <f t="shared" ca="1" si="80"/>
        <v>#VALUE!</v>
      </c>
      <c r="P548" s="82" t="e">
        <f ca="1">IF(O548&gt;0,VLOOKUP($K548,IPv4_define!$P:$Z,COLUMNS(IPv4_define!$P:$Z),1),"")</f>
        <v>#VALUE!</v>
      </c>
    </row>
    <row r="549" spans="2:16" x14ac:dyDescent="0.15">
      <c r="B549" s="53">
        <v>545</v>
      </c>
      <c r="C549" s="42"/>
      <c r="D549" s="4" t="e">
        <f t="shared" ca="1" si="74"/>
        <v>#VALUE!</v>
      </c>
      <c r="E549" s="4" t="e">
        <f t="shared" ca="1" si="81"/>
        <v>#VALUE!</v>
      </c>
      <c r="F549" s="4" t="e">
        <f t="shared" ca="1" si="81"/>
        <v>#VALUE!</v>
      </c>
      <c r="G549" s="5" t="e">
        <f t="shared" ca="1" si="75"/>
        <v>#VALUE!</v>
      </c>
      <c r="H549" s="6" t="e">
        <f t="shared" ca="1" si="76"/>
        <v>#VALUE!</v>
      </c>
      <c r="I549" s="6" t="e">
        <f t="shared" ca="1" si="77"/>
        <v>#VALUE!</v>
      </c>
      <c r="J549" s="6" t="e">
        <f t="shared" ca="1" si="78"/>
        <v>#VALUE!</v>
      </c>
      <c r="K549" s="25" t="e">
        <f t="shared" ca="1" si="79"/>
        <v>#VALUE!</v>
      </c>
      <c r="L549" s="49"/>
      <c r="M549" s="38" t="e">
        <f ca="1">VLOOKUP($K549,IPv4_define!$Q:$Q,1,1)</f>
        <v>#VALUE!</v>
      </c>
      <c r="N549" s="17" t="e">
        <f ca="1">VLOOKUP($K549,IPv4_define!$Q:$Y,COLUMNS(IPv4_define!Q:Y),1)</f>
        <v>#VALUE!</v>
      </c>
      <c r="O549" s="30" t="e">
        <f t="shared" ca="1" si="80"/>
        <v>#VALUE!</v>
      </c>
      <c r="P549" s="82" t="e">
        <f ca="1">IF(O549&gt;0,VLOOKUP($K549,IPv4_define!$P:$Z,COLUMNS(IPv4_define!$P:$Z),1),"")</f>
        <v>#VALUE!</v>
      </c>
    </row>
    <row r="550" spans="2:16" x14ac:dyDescent="0.15">
      <c r="B550" s="53">
        <v>546</v>
      </c>
      <c r="C550" s="42"/>
      <c r="D550" s="4" t="e">
        <f t="shared" ca="1" si="74"/>
        <v>#VALUE!</v>
      </c>
      <c r="E550" s="4" t="e">
        <f t="shared" ca="1" si="81"/>
        <v>#VALUE!</v>
      </c>
      <c r="F550" s="4" t="e">
        <f t="shared" ca="1" si="81"/>
        <v>#VALUE!</v>
      </c>
      <c r="G550" s="5" t="e">
        <f t="shared" ca="1" si="75"/>
        <v>#VALUE!</v>
      </c>
      <c r="H550" s="6" t="e">
        <f t="shared" ca="1" si="76"/>
        <v>#VALUE!</v>
      </c>
      <c r="I550" s="6" t="e">
        <f t="shared" ca="1" si="77"/>
        <v>#VALUE!</v>
      </c>
      <c r="J550" s="6" t="e">
        <f t="shared" ca="1" si="78"/>
        <v>#VALUE!</v>
      </c>
      <c r="K550" s="25" t="e">
        <f t="shared" ca="1" si="79"/>
        <v>#VALUE!</v>
      </c>
      <c r="L550" s="49"/>
      <c r="M550" s="38" t="e">
        <f ca="1">VLOOKUP($K550,IPv4_define!$Q:$Q,1,1)</f>
        <v>#VALUE!</v>
      </c>
      <c r="N550" s="17" t="e">
        <f ca="1">VLOOKUP($K550,IPv4_define!$Q:$Y,COLUMNS(IPv4_define!Q:Y),1)</f>
        <v>#VALUE!</v>
      </c>
      <c r="O550" s="30" t="e">
        <f t="shared" ca="1" si="80"/>
        <v>#VALUE!</v>
      </c>
      <c r="P550" s="82" t="e">
        <f ca="1">IF(O550&gt;0,VLOOKUP($K550,IPv4_define!$P:$Z,COLUMNS(IPv4_define!$P:$Z),1),"")</f>
        <v>#VALUE!</v>
      </c>
    </row>
    <row r="551" spans="2:16" x14ac:dyDescent="0.15">
      <c r="B551" s="53">
        <v>547</v>
      </c>
      <c r="C551" s="42"/>
      <c r="D551" s="4" t="e">
        <f t="shared" ca="1" si="74"/>
        <v>#VALUE!</v>
      </c>
      <c r="E551" s="4" t="e">
        <f t="shared" ca="1" si="81"/>
        <v>#VALUE!</v>
      </c>
      <c r="F551" s="4" t="e">
        <f t="shared" ca="1" si="81"/>
        <v>#VALUE!</v>
      </c>
      <c r="G551" s="5" t="e">
        <f t="shared" ca="1" si="75"/>
        <v>#VALUE!</v>
      </c>
      <c r="H551" s="6" t="e">
        <f t="shared" ca="1" si="76"/>
        <v>#VALUE!</v>
      </c>
      <c r="I551" s="6" t="e">
        <f t="shared" ca="1" si="77"/>
        <v>#VALUE!</v>
      </c>
      <c r="J551" s="6" t="e">
        <f t="shared" ca="1" si="78"/>
        <v>#VALUE!</v>
      </c>
      <c r="K551" s="25" t="e">
        <f t="shared" ca="1" si="79"/>
        <v>#VALUE!</v>
      </c>
      <c r="L551" s="49"/>
      <c r="M551" s="38" t="e">
        <f ca="1">VLOOKUP($K551,IPv4_define!$Q:$Q,1,1)</f>
        <v>#VALUE!</v>
      </c>
      <c r="N551" s="17" t="e">
        <f ca="1">VLOOKUP($K551,IPv4_define!$Q:$Y,COLUMNS(IPv4_define!Q:Y),1)</f>
        <v>#VALUE!</v>
      </c>
      <c r="O551" s="30" t="e">
        <f t="shared" ca="1" si="80"/>
        <v>#VALUE!</v>
      </c>
      <c r="P551" s="82" t="e">
        <f ca="1">IF(O551&gt;0,VLOOKUP($K551,IPv4_define!$P:$Z,COLUMNS(IPv4_define!$P:$Z),1),"")</f>
        <v>#VALUE!</v>
      </c>
    </row>
    <row r="552" spans="2:16" x14ac:dyDescent="0.15">
      <c r="B552" s="53">
        <v>548</v>
      </c>
      <c r="C552" s="42"/>
      <c r="D552" s="4" t="e">
        <f t="shared" ca="1" si="74"/>
        <v>#VALUE!</v>
      </c>
      <c r="E552" s="4" t="e">
        <f t="shared" ca="1" si="81"/>
        <v>#VALUE!</v>
      </c>
      <c r="F552" s="4" t="e">
        <f t="shared" ca="1" si="81"/>
        <v>#VALUE!</v>
      </c>
      <c r="G552" s="5" t="e">
        <f t="shared" ca="1" si="75"/>
        <v>#VALUE!</v>
      </c>
      <c r="H552" s="6" t="e">
        <f t="shared" ca="1" si="76"/>
        <v>#VALUE!</v>
      </c>
      <c r="I552" s="6" t="e">
        <f t="shared" ca="1" si="77"/>
        <v>#VALUE!</v>
      </c>
      <c r="J552" s="6" t="e">
        <f t="shared" ca="1" si="78"/>
        <v>#VALUE!</v>
      </c>
      <c r="K552" s="25" t="e">
        <f t="shared" ca="1" si="79"/>
        <v>#VALUE!</v>
      </c>
      <c r="L552" s="49"/>
      <c r="M552" s="38" t="e">
        <f ca="1">VLOOKUP($K552,IPv4_define!$Q:$Q,1,1)</f>
        <v>#VALUE!</v>
      </c>
      <c r="N552" s="17" t="e">
        <f ca="1">VLOOKUP($K552,IPv4_define!$Q:$Y,COLUMNS(IPv4_define!Q:Y),1)</f>
        <v>#VALUE!</v>
      </c>
      <c r="O552" s="30" t="e">
        <f t="shared" ca="1" si="80"/>
        <v>#VALUE!</v>
      </c>
      <c r="P552" s="82" t="e">
        <f ca="1">IF(O552&gt;0,VLOOKUP($K552,IPv4_define!$P:$Z,COLUMNS(IPv4_define!$P:$Z),1),"")</f>
        <v>#VALUE!</v>
      </c>
    </row>
    <row r="553" spans="2:16" x14ac:dyDescent="0.15">
      <c r="B553" s="53">
        <v>549</v>
      </c>
      <c r="C553" s="42"/>
      <c r="D553" s="4" t="e">
        <f t="shared" ca="1" si="74"/>
        <v>#VALUE!</v>
      </c>
      <c r="E553" s="4" t="e">
        <f t="shared" ca="1" si="81"/>
        <v>#VALUE!</v>
      </c>
      <c r="F553" s="4" t="e">
        <f t="shared" ca="1" si="81"/>
        <v>#VALUE!</v>
      </c>
      <c r="G553" s="5" t="e">
        <f t="shared" ca="1" si="75"/>
        <v>#VALUE!</v>
      </c>
      <c r="H553" s="6" t="e">
        <f t="shared" ca="1" si="76"/>
        <v>#VALUE!</v>
      </c>
      <c r="I553" s="6" t="e">
        <f t="shared" ca="1" si="77"/>
        <v>#VALUE!</v>
      </c>
      <c r="J553" s="6" t="e">
        <f t="shared" ca="1" si="78"/>
        <v>#VALUE!</v>
      </c>
      <c r="K553" s="25" t="e">
        <f t="shared" ca="1" si="79"/>
        <v>#VALUE!</v>
      </c>
      <c r="L553" s="49"/>
      <c r="M553" s="38" t="e">
        <f ca="1">VLOOKUP($K553,IPv4_define!$Q:$Q,1,1)</f>
        <v>#VALUE!</v>
      </c>
      <c r="N553" s="17" t="e">
        <f ca="1">VLOOKUP($K553,IPv4_define!$Q:$Y,COLUMNS(IPv4_define!Q:Y),1)</f>
        <v>#VALUE!</v>
      </c>
      <c r="O553" s="30" t="e">
        <f t="shared" ca="1" si="80"/>
        <v>#VALUE!</v>
      </c>
      <c r="P553" s="82" t="e">
        <f ca="1">IF(O553&gt;0,VLOOKUP($K553,IPv4_define!$P:$Z,COLUMNS(IPv4_define!$P:$Z),1),"")</f>
        <v>#VALUE!</v>
      </c>
    </row>
    <row r="554" spans="2:16" x14ac:dyDescent="0.15">
      <c r="B554" s="53">
        <v>550</v>
      </c>
      <c r="C554" s="42"/>
      <c r="D554" s="4" t="e">
        <f t="shared" ca="1" si="74"/>
        <v>#VALUE!</v>
      </c>
      <c r="E554" s="4" t="e">
        <f t="shared" ca="1" si="81"/>
        <v>#VALUE!</v>
      </c>
      <c r="F554" s="4" t="e">
        <f t="shared" ca="1" si="81"/>
        <v>#VALUE!</v>
      </c>
      <c r="G554" s="5" t="e">
        <f t="shared" ca="1" si="75"/>
        <v>#VALUE!</v>
      </c>
      <c r="H554" s="6" t="e">
        <f t="shared" ca="1" si="76"/>
        <v>#VALUE!</v>
      </c>
      <c r="I554" s="6" t="e">
        <f t="shared" ca="1" si="77"/>
        <v>#VALUE!</v>
      </c>
      <c r="J554" s="6" t="e">
        <f t="shared" ca="1" si="78"/>
        <v>#VALUE!</v>
      </c>
      <c r="K554" s="25" t="e">
        <f t="shared" ca="1" si="79"/>
        <v>#VALUE!</v>
      </c>
      <c r="L554" s="49"/>
      <c r="M554" s="38" t="e">
        <f ca="1">VLOOKUP($K554,IPv4_define!$Q:$Q,1,1)</f>
        <v>#VALUE!</v>
      </c>
      <c r="N554" s="17" t="e">
        <f ca="1">VLOOKUP($K554,IPv4_define!$Q:$Y,COLUMNS(IPv4_define!Q:Y),1)</f>
        <v>#VALUE!</v>
      </c>
      <c r="O554" s="30" t="e">
        <f t="shared" ca="1" si="80"/>
        <v>#VALUE!</v>
      </c>
      <c r="P554" s="82" t="e">
        <f ca="1">IF(O554&gt;0,VLOOKUP($K554,IPv4_define!$P:$Z,COLUMNS(IPv4_define!$P:$Z),1),"")</f>
        <v>#VALUE!</v>
      </c>
    </row>
    <row r="555" spans="2:16" x14ac:dyDescent="0.15">
      <c r="B555" s="53">
        <v>551</v>
      </c>
      <c r="C555" s="42"/>
      <c r="D555" s="4" t="e">
        <f t="shared" ca="1" si="74"/>
        <v>#VALUE!</v>
      </c>
      <c r="E555" s="4" t="e">
        <f t="shared" ca="1" si="81"/>
        <v>#VALUE!</v>
      </c>
      <c r="F555" s="4" t="e">
        <f t="shared" ca="1" si="81"/>
        <v>#VALUE!</v>
      </c>
      <c r="G555" s="5" t="e">
        <f t="shared" ca="1" si="75"/>
        <v>#VALUE!</v>
      </c>
      <c r="H555" s="6" t="e">
        <f t="shared" ca="1" si="76"/>
        <v>#VALUE!</v>
      </c>
      <c r="I555" s="6" t="e">
        <f t="shared" ca="1" si="77"/>
        <v>#VALUE!</v>
      </c>
      <c r="J555" s="6" t="e">
        <f t="shared" ca="1" si="78"/>
        <v>#VALUE!</v>
      </c>
      <c r="K555" s="25" t="e">
        <f t="shared" ca="1" si="79"/>
        <v>#VALUE!</v>
      </c>
      <c r="L555" s="49"/>
      <c r="M555" s="38" t="e">
        <f ca="1">VLOOKUP($K555,IPv4_define!$Q:$Q,1,1)</f>
        <v>#VALUE!</v>
      </c>
      <c r="N555" s="17" t="e">
        <f ca="1">VLOOKUP($K555,IPv4_define!$Q:$Y,COLUMNS(IPv4_define!Q:Y),1)</f>
        <v>#VALUE!</v>
      </c>
      <c r="O555" s="30" t="e">
        <f t="shared" ca="1" si="80"/>
        <v>#VALUE!</v>
      </c>
      <c r="P555" s="82" t="e">
        <f ca="1">IF(O555&gt;0,VLOOKUP($K555,IPv4_define!$P:$Z,COLUMNS(IPv4_define!$P:$Z),1),"")</f>
        <v>#VALUE!</v>
      </c>
    </row>
    <row r="556" spans="2:16" x14ac:dyDescent="0.15">
      <c r="B556" s="53">
        <v>552</v>
      </c>
      <c r="C556" s="42"/>
      <c r="D556" s="4" t="e">
        <f t="shared" ca="1" si="74"/>
        <v>#VALUE!</v>
      </c>
      <c r="E556" s="4" t="e">
        <f t="shared" ca="1" si="81"/>
        <v>#VALUE!</v>
      </c>
      <c r="F556" s="4" t="e">
        <f t="shared" ca="1" si="81"/>
        <v>#VALUE!</v>
      </c>
      <c r="G556" s="5" t="e">
        <f t="shared" ca="1" si="75"/>
        <v>#VALUE!</v>
      </c>
      <c r="H556" s="6" t="e">
        <f t="shared" ca="1" si="76"/>
        <v>#VALUE!</v>
      </c>
      <c r="I556" s="6" t="e">
        <f t="shared" ca="1" si="77"/>
        <v>#VALUE!</v>
      </c>
      <c r="J556" s="6" t="e">
        <f t="shared" ca="1" si="78"/>
        <v>#VALUE!</v>
      </c>
      <c r="K556" s="25" t="e">
        <f t="shared" ca="1" si="79"/>
        <v>#VALUE!</v>
      </c>
      <c r="L556" s="49"/>
      <c r="M556" s="38" t="e">
        <f ca="1">VLOOKUP($K556,IPv4_define!$Q:$Q,1,1)</f>
        <v>#VALUE!</v>
      </c>
      <c r="N556" s="17" t="e">
        <f ca="1">VLOOKUP($K556,IPv4_define!$Q:$Y,COLUMNS(IPv4_define!Q:Y),1)</f>
        <v>#VALUE!</v>
      </c>
      <c r="O556" s="30" t="e">
        <f t="shared" ca="1" si="80"/>
        <v>#VALUE!</v>
      </c>
      <c r="P556" s="82" t="e">
        <f ca="1">IF(O556&gt;0,VLOOKUP($K556,IPv4_define!$P:$Z,COLUMNS(IPv4_define!$P:$Z),1),"")</f>
        <v>#VALUE!</v>
      </c>
    </row>
    <row r="557" spans="2:16" x14ac:dyDescent="0.15">
      <c r="B557" s="53">
        <v>553</v>
      </c>
      <c r="C557" s="42"/>
      <c r="D557" s="4" t="e">
        <f t="shared" ca="1" si="74"/>
        <v>#VALUE!</v>
      </c>
      <c r="E557" s="4" t="e">
        <f t="shared" ca="1" si="81"/>
        <v>#VALUE!</v>
      </c>
      <c r="F557" s="4" t="e">
        <f t="shared" ca="1" si="81"/>
        <v>#VALUE!</v>
      </c>
      <c r="G557" s="5" t="e">
        <f t="shared" ca="1" si="75"/>
        <v>#VALUE!</v>
      </c>
      <c r="H557" s="6" t="e">
        <f t="shared" ca="1" si="76"/>
        <v>#VALUE!</v>
      </c>
      <c r="I557" s="6" t="e">
        <f t="shared" ca="1" si="77"/>
        <v>#VALUE!</v>
      </c>
      <c r="J557" s="6" t="e">
        <f t="shared" ca="1" si="78"/>
        <v>#VALUE!</v>
      </c>
      <c r="K557" s="25" t="e">
        <f t="shared" ca="1" si="79"/>
        <v>#VALUE!</v>
      </c>
      <c r="L557" s="49"/>
      <c r="M557" s="38" t="e">
        <f ca="1">VLOOKUP($K557,IPv4_define!$Q:$Q,1,1)</f>
        <v>#VALUE!</v>
      </c>
      <c r="N557" s="17" t="e">
        <f ca="1">VLOOKUP($K557,IPv4_define!$Q:$Y,COLUMNS(IPv4_define!Q:Y),1)</f>
        <v>#VALUE!</v>
      </c>
      <c r="O557" s="30" t="e">
        <f t="shared" ca="1" si="80"/>
        <v>#VALUE!</v>
      </c>
      <c r="P557" s="82" t="e">
        <f ca="1">IF(O557&gt;0,VLOOKUP($K557,IPv4_define!$P:$Z,COLUMNS(IPv4_define!$P:$Z),1),"")</f>
        <v>#VALUE!</v>
      </c>
    </row>
    <row r="558" spans="2:16" x14ac:dyDescent="0.15">
      <c r="B558" s="53">
        <v>554</v>
      </c>
      <c r="C558" s="42"/>
      <c r="D558" s="4" t="e">
        <f t="shared" ca="1" si="74"/>
        <v>#VALUE!</v>
      </c>
      <c r="E558" s="4" t="e">
        <f t="shared" ca="1" si="81"/>
        <v>#VALUE!</v>
      </c>
      <c r="F558" s="4" t="e">
        <f t="shared" ca="1" si="81"/>
        <v>#VALUE!</v>
      </c>
      <c r="G558" s="5" t="e">
        <f t="shared" ca="1" si="75"/>
        <v>#VALUE!</v>
      </c>
      <c r="H558" s="6" t="e">
        <f t="shared" ca="1" si="76"/>
        <v>#VALUE!</v>
      </c>
      <c r="I558" s="6" t="e">
        <f t="shared" ca="1" si="77"/>
        <v>#VALUE!</v>
      </c>
      <c r="J558" s="6" t="e">
        <f t="shared" ca="1" si="78"/>
        <v>#VALUE!</v>
      </c>
      <c r="K558" s="25" t="e">
        <f t="shared" ca="1" si="79"/>
        <v>#VALUE!</v>
      </c>
      <c r="L558" s="49"/>
      <c r="M558" s="38" t="e">
        <f ca="1">VLOOKUP($K558,IPv4_define!$Q:$Q,1,1)</f>
        <v>#VALUE!</v>
      </c>
      <c r="N558" s="17" t="e">
        <f ca="1">VLOOKUP($K558,IPv4_define!$Q:$Y,COLUMNS(IPv4_define!Q:Y),1)</f>
        <v>#VALUE!</v>
      </c>
      <c r="O558" s="30" t="e">
        <f t="shared" ca="1" si="80"/>
        <v>#VALUE!</v>
      </c>
      <c r="P558" s="82" t="e">
        <f ca="1">IF(O558&gt;0,VLOOKUP($K558,IPv4_define!$P:$Z,COLUMNS(IPv4_define!$P:$Z),1),"")</f>
        <v>#VALUE!</v>
      </c>
    </row>
    <row r="559" spans="2:16" x14ac:dyDescent="0.15">
      <c r="B559" s="53">
        <v>555</v>
      </c>
      <c r="C559" s="42"/>
      <c r="D559" s="4" t="e">
        <f t="shared" ca="1" si="74"/>
        <v>#VALUE!</v>
      </c>
      <c r="E559" s="4" t="e">
        <f t="shared" ca="1" si="81"/>
        <v>#VALUE!</v>
      </c>
      <c r="F559" s="4" t="e">
        <f t="shared" ca="1" si="81"/>
        <v>#VALUE!</v>
      </c>
      <c r="G559" s="5" t="e">
        <f t="shared" ca="1" si="75"/>
        <v>#VALUE!</v>
      </c>
      <c r="H559" s="6" t="e">
        <f t="shared" ca="1" si="76"/>
        <v>#VALUE!</v>
      </c>
      <c r="I559" s="6" t="e">
        <f t="shared" ca="1" si="77"/>
        <v>#VALUE!</v>
      </c>
      <c r="J559" s="6" t="e">
        <f t="shared" ca="1" si="78"/>
        <v>#VALUE!</v>
      </c>
      <c r="K559" s="25" t="e">
        <f t="shared" ca="1" si="79"/>
        <v>#VALUE!</v>
      </c>
      <c r="L559" s="49"/>
      <c r="M559" s="38" t="e">
        <f ca="1">VLOOKUP($K559,IPv4_define!$Q:$Q,1,1)</f>
        <v>#VALUE!</v>
      </c>
      <c r="N559" s="17" t="e">
        <f ca="1">VLOOKUP($K559,IPv4_define!$Q:$Y,COLUMNS(IPv4_define!Q:Y),1)</f>
        <v>#VALUE!</v>
      </c>
      <c r="O559" s="30" t="e">
        <f t="shared" ca="1" si="80"/>
        <v>#VALUE!</v>
      </c>
      <c r="P559" s="82" t="e">
        <f ca="1">IF(O559&gt;0,VLOOKUP($K559,IPv4_define!$P:$Z,COLUMNS(IPv4_define!$P:$Z),1),"")</f>
        <v>#VALUE!</v>
      </c>
    </row>
    <row r="560" spans="2:16" x14ac:dyDescent="0.15">
      <c r="B560" s="53">
        <v>556</v>
      </c>
      <c r="C560" s="42"/>
      <c r="D560" s="4" t="e">
        <f t="shared" ref="D560:D623" ca="1" si="82">FIND(D$4,OFFSET(D560,0,1-OFFSET(D560,4-ROW(),4)))</f>
        <v>#VALUE!</v>
      </c>
      <c r="E560" s="4" t="e">
        <f t="shared" ca="1" si="81"/>
        <v>#VALUE!</v>
      </c>
      <c r="F560" s="4" t="e">
        <f t="shared" ca="1" si="81"/>
        <v>#VALUE!</v>
      </c>
      <c r="G560" s="5" t="e">
        <f t="shared" ca="1" si="75"/>
        <v>#VALUE!</v>
      </c>
      <c r="H560" s="6" t="e">
        <f t="shared" ca="1" si="76"/>
        <v>#VALUE!</v>
      </c>
      <c r="I560" s="6" t="e">
        <f t="shared" ca="1" si="77"/>
        <v>#VALUE!</v>
      </c>
      <c r="J560" s="6" t="e">
        <f t="shared" ca="1" si="78"/>
        <v>#VALUE!</v>
      </c>
      <c r="K560" s="25" t="e">
        <f t="shared" ca="1" si="79"/>
        <v>#VALUE!</v>
      </c>
      <c r="L560" s="49"/>
      <c r="M560" s="38" t="e">
        <f ca="1">VLOOKUP($K560,IPv4_define!$Q:$Q,1,1)</f>
        <v>#VALUE!</v>
      </c>
      <c r="N560" s="17" t="e">
        <f ca="1">VLOOKUP($K560,IPv4_define!$Q:$Y,COLUMNS(IPv4_define!Q:Y),1)</f>
        <v>#VALUE!</v>
      </c>
      <c r="O560" s="30" t="e">
        <f t="shared" ca="1" si="80"/>
        <v>#VALUE!</v>
      </c>
      <c r="P560" s="82" t="e">
        <f ca="1">IF(O560&gt;0,VLOOKUP($K560,IPv4_define!$P:$Z,COLUMNS(IPv4_define!$P:$Z),1),"")</f>
        <v>#VALUE!</v>
      </c>
    </row>
    <row r="561" spans="2:16" x14ac:dyDescent="0.15">
      <c r="B561" s="53">
        <v>557</v>
      </c>
      <c r="C561" s="42"/>
      <c r="D561" s="4" t="e">
        <f t="shared" ca="1" si="82"/>
        <v>#VALUE!</v>
      </c>
      <c r="E561" s="4" t="e">
        <f t="shared" ca="1" si="81"/>
        <v>#VALUE!</v>
      </c>
      <c r="F561" s="4" t="e">
        <f t="shared" ca="1" si="81"/>
        <v>#VALUE!</v>
      </c>
      <c r="G561" s="5" t="e">
        <f t="shared" ca="1" si="75"/>
        <v>#VALUE!</v>
      </c>
      <c r="H561" s="6" t="e">
        <f t="shared" ca="1" si="76"/>
        <v>#VALUE!</v>
      </c>
      <c r="I561" s="6" t="e">
        <f t="shared" ca="1" si="77"/>
        <v>#VALUE!</v>
      </c>
      <c r="J561" s="6" t="e">
        <f t="shared" ca="1" si="78"/>
        <v>#VALUE!</v>
      </c>
      <c r="K561" s="25" t="e">
        <f t="shared" ca="1" si="79"/>
        <v>#VALUE!</v>
      </c>
      <c r="L561" s="49"/>
      <c r="M561" s="38" t="e">
        <f ca="1">VLOOKUP($K561,IPv4_define!$Q:$Q,1,1)</f>
        <v>#VALUE!</v>
      </c>
      <c r="N561" s="17" t="e">
        <f ca="1">VLOOKUP($K561,IPv4_define!$Q:$Y,COLUMNS(IPv4_define!Q:Y),1)</f>
        <v>#VALUE!</v>
      </c>
      <c r="O561" s="30" t="e">
        <f t="shared" ca="1" si="80"/>
        <v>#VALUE!</v>
      </c>
      <c r="P561" s="82" t="e">
        <f ca="1">IF(O561&gt;0,VLOOKUP($K561,IPv4_define!$P:$Z,COLUMNS(IPv4_define!$P:$Z),1),"")</f>
        <v>#VALUE!</v>
      </c>
    </row>
    <row r="562" spans="2:16" x14ac:dyDescent="0.15">
      <c r="B562" s="53">
        <v>558</v>
      </c>
      <c r="C562" s="42"/>
      <c r="D562" s="4" t="e">
        <f t="shared" ca="1" si="82"/>
        <v>#VALUE!</v>
      </c>
      <c r="E562" s="4" t="e">
        <f t="shared" ca="1" si="81"/>
        <v>#VALUE!</v>
      </c>
      <c r="F562" s="4" t="e">
        <f t="shared" ca="1" si="81"/>
        <v>#VALUE!</v>
      </c>
      <c r="G562" s="5" t="e">
        <f t="shared" ca="1" si="75"/>
        <v>#VALUE!</v>
      </c>
      <c r="H562" s="6" t="e">
        <f t="shared" ca="1" si="76"/>
        <v>#VALUE!</v>
      </c>
      <c r="I562" s="6" t="e">
        <f t="shared" ca="1" si="77"/>
        <v>#VALUE!</v>
      </c>
      <c r="J562" s="6" t="e">
        <f t="shared" ca="1" si="78"/>
        <v>#VALUE!</v>
      </c>
      <c r="K562" s="25" t="e">
        <f t="shared" ca="1" si="79"/>
        <v>#VALUE!</v>
      </c>
      <c r="L562" s="49"/>
      <c r="M562" s="38" t="e">
        <f ca="1">VLOOKUP($K562,IPv4_define!$Q:$Q,1,1)</f>
        <v>#VALUE!</v>
      </c>
      <c r="N562" s="17" t="e">
        <f ca="1">VLOOKUP($K562,IPv4_define!$Q:$Y,COLUMNS(IPv4_define!Q:Y),1)</f>
        <v>#VALUE!</v>
      </c>
      <c r="O562" s="30" t="e">
        <f t="shared" ca="1" si="80"/>
        <v>#VALUE!</v>
      </c>
      <c r="P562" s="82" t="e">
        <f ca="1">IF(O562&gt;0,VLOOKUP($K562,IPv4_define!$P:$Z,COLUMNS(IPv4_define!$P:$Z),1),"")</f>
        <v>#VALUE!</v>
      </c>
    </row>
    <row r="563" spans="2:16" x14ac:dyDescent="0.15">
      <c r="B563" s="53">
        <v>559</v>
      </c>
      <c r="C563" s="42"/>
      <c r="D563" s="4" t="e">
        <f t="shared" ca="1" si="82"/>
        <v>#VALUE!</v>
      </c>
      <c r="E563" s="4" t="e">
        <f t="shared" ca="1" si="81"/>
        <v>#VALUE!</v>
      </c>
      <c r="F563" s="4" t="e">
        <f t="shared" ca="1" si="81"/>
        <v>#VALUE!</v>
      </c>
      <c r="G563" s="5" t="e">
        <f t="shared" ca="1" si="75"/>
        <v>#VALUE!</v>
      </c>
      <c r="H563" s="6" t="e">
        <f t="shared" ca="1" si="76"/>
        <v>#VALUE!</v>
      </c>
      <c r="I563" s="6" t="e">
        <f t="shared" ca="1" si="77"/>
        <v>#VALUE!</v>
      </c>
      <c r="J563" s="6" t="e">
        <f t="shared" ca="1" si="78"/>
        <v>#VALUE!</v>
      </c>
      <c r="K563" s="25" t="e">
        <f t="shared" ca="1" si="79"/>
        <v>#VALUE!</v>
      </c>
      <c r="L563" s="49"/>
      <c r="M563" s="38" t="e">
        <f ca="1">VLOOKUP($K563,IPv4_define!$Q:$Q,1,1)</f>
        <v>#VALUE!</v>
      </c>
      <c r="N563" s="17" t="e">
        <f ca="1">VLOOKUP($K563,IPv4_define!$Q:$Y,COLUMNS(IPv4_define!Q:Y),1)</f>
        <v>#VALUE!</v>
      </c>
      <c r="O563" s="30" t="e">
        <f t="shared" ca="1" si="80"/>
        <v>#VALUE!</v>
      </c>
      <c r="P563" s="82" t="e">
        <f ca="1">IF(O563&gt;0,VLOOKUP($K563,IPv4_define!$P:$Z,COLUMNS(IPv4_define!$P:$Z),1),"")</f>
        <v>#VALUE!</v>
      </c>
    </row>
    <row r="564" spans="2:16" x14ac:dyDescent="0.15">
      <c r="B564" s="53">
        <v>560</v>
      </c>
      <c r="C564" s="42"/>
      <c r="D564" s="4" t="e">
        <f t="shared" ca="1" si="82"/>
        <v>#VALUE!</v>
      </c>
      <c r="E564" s="4" t="e">
        <f t="shared" ca="1" si="81"/>
        <v>#VALUE!</v>
      </c>
      <c r="F564" s="4" t="e">
        <f t="shared" ca="1" si="81"/>
        <v>#VALUE!</v>
      </c>
      <c r="G564" s="5" t="e">
        <f t="shared" ca="1" si="75"/>
        <v>#VALUE!</v>
      </c>
      <c r="H564" s="6" t="e">
        <f t="shared" ca="1" si="76"/>
        <v>#VALUE!</v>
      </c>
      <c r="I564" s="6" t="e">
        <f t="shared" ca="1" si="77"/>
        <v>#VALUE!</v>
      </c>
      <c r="J564" s="6" t="e">
        <f t="shared" ca="1" si="78"/>
        <v>#VALUE!</v>
      </c>
      <c r="K564" s="25" t="e">
        <f t="shared" ca="1" si="79"/>
        <v>#VALUE!</v>
      </c>
      <c r="L564" s="49"/>
      <c r="M564" s="38" t="e">
        <f ca="1">VLOOKUP($K564,IPv4_define!$Q:$Q,1,1)</f>
        <v>#VALUE!</v>
      </c>
      <c r="N564" s="17" t="e">
        <f ca="1">VLOOKUP($K564,IPv4_define!$Q:$Y,COLUMNS(IPv4_define!Q:Y),1)</f>
        <v>#VALUE!</v>
      </c>
      <c r="O564" s="30" t="e">
        <f t="shared" ca="1" si="80"/>
        <v>#VALUE!</v>
      </c>
      <c r="P564" s="82" t="e">
        <f ca="1">IF(O564&gt;0,VLOOKUP($K564,IPv4_define!$P:$Z,COLUMNS(IPv4_define!$P:$Z),1),"")</f>
        <v>#VALUE!</v>
      </c>
    </row>
    <row r="565" spans="2:16" x14ac:dyDescent="0.15">
      <c r="B565" s="53">
        <v>561</v>
      </c>
      <c r="C565" s="42"/>
      <c r="D565" s="4" t="e">
        <f t="shared" ca="1" si="82"/>
        <v>#VALUE!</v>
      </c>
      <c r="E565" s="4" t="e">
        <f t="shared" ca="1" si="81"/>
        <v>#VALUE!</v>
      </c>
      <c r="F565" s="4" t="e">
        <f t="shared" ca="1" si="81"/>
        <v>#VALUE!</v>
      </c>
      <c r="G565" s="5" t="e">
        <f t="shared" ca="1" si="75"/>
        <v>#VALUE!</v>
      </c>
      <c r="H565" s="6" t="e">
        <f t="shared" ca="1" si="76"/>
        <v>#VALUE!</v>
      </c>
      <c r="I565" s="6" t="e">
        <f t="shared" ca="1" si="77"/>
        <v>#VALUE!</v>
      </c>
      <c r="J565" s="6" t="e">
        <f t="shared" ca="1" si="78"/>
        <v>#VALUE!</v>
      </c>
      <c r="K565" s="25" t="e">
        <f t="shared" ca="1" si="79"/>
        <v>#VALUE!</v>
      </c>
      <c r="L565" s="49"/>
      <c r="M565" s="38" t="e">
        <f ca="1">VLOOKUP($K565,IPv4_define!$Q:$Q,1,1)</f>
        <v>#VALUE!</v>
      </c>
      <c r="N565" s="17" t="e">
        <f ca="1">VLOOKUP($K565,IPv4_define!$Q:$Y,COLUMNS(IPv4_define!Q:Y),1)</f>
        <v>#VALUE!</v>
      </c>
      <c r="O565" s="30" t="e">
        <f t="shared" ca="1" si="80"/>
        <v>#VALUE!</v>
      </c>
      <c r="P565" s="82" t="e">
        <f ca="1">IF(O565&gt;0,VLOOKUP($K565,IPv4_define!$P:$Z,COLUMNS(IPv4_define!$P:$Z),1),"")</f>
        <v>#VALUE!</v>
      </c>
    </row>
    <row r="566" spans="2:16" x14ac:dyDescent="0.15">
      <c r="B566" s="53">
        <v>562</v>
      </c>
      <c r="C566" s="42"/>
      <c r="D566" s="4" t="e">
        <f t="shared" ca="1" si="82"/>
        <v>#VALUE!</v>
      </c>
      <c r="E566" s="4" t="e">
        <f t="shared" ca="1" si="81"/>
        <v>#VALUE!</v>
      </c>
      <c r="F566" s="4" t="e">
        <f t="shared" ca="1" si="81"/>
        <v>#VALUE!</v>
      </c>
      <c r="G566" s="5" t="e">
        <f t="shared" ca="1" si="75"/>
        <v>#VALUE!</v>
      </c>
      <c r="H566" s="6" t="e">
        <f t="shared" ca="1" si="76"/>
        <v>#VALUE!</v>
      </c>
      <c r="I566" s="6" t="e">
        <f t="shared" ca="1" si="77"/>
        <v>#VALUE!</v>
      </c>
      <c r="J566" s="6" t="e">
        <f t="shared" ca="1" si="78"/>
        <v>#VALUE!</v>
      </c>
      <c r="K566" s="25" t="e">
        <f t="shared" ca="1" si="79"/>
        <v>#VALUE!</v>
      </c>
      <c r="L566" s="49"/>
      <c r="M566" s="38" t="e">
        <f ca="1">VLOOKUP($K566,IPv4_define!$Q:$Q,1,1)</f>
        <v>#VALUE!</v>
      </c>
      <c r="N566" s="17" t="e">
        <f ca="1">VLOOKUP($K566,IPv4_define!$Q:$Y,COLUMNS(IPv4_define!Q:Y),1)</f>
        <v>#VALUE!</v>
      </c>
      <c r="O566" s="30" t="e">
        <f t="shared" ca="1" si="80"/>
        <v>#VALUE!</v>
      </c>
      <c r="P566" s="82" t="e">
        <f ca="1">IF(O566&gt;0,VLOOKUP($K566,IPv4_define!$P:$Z,COLUMNS(IPv4_define!$P:$Z),1),"")</f>
        <v>#VALUE!</v>
      </c>
    </row>
    <row r="567" spans="2:16" x14ac:dyDescent="0.15">
      <c r="B567" s="53">
        <v>563</v>
      </c>
      <c r="C567" s="42"/>
      <c r="D567" s="4" t="e">
        <f t="shared" ca="1" si="82"/>
        <v>#VALUE!</v>
      </c>
      <c r="E567" s="4" t="e">
        <f t="shared" ca="1" si="81"/>
        <v>#VALUE!</v>
      </c>
      <c r="F567" s="4" t="e">
        <f t="shared" ca="1" si="81"/>
        <v>#VALUE!</v>
      </c>
      <c r="G567" s="5" t="e">
        <f t="shared" ca="1" si="75"/>
        <v>#VALUE!</v>
      </c>
      <c r="H567" s="6" t="e">
        <f t="shared" ca="1" si="76"/>
        <v>#VALUE!</v>
      </c>
      <c r="I567" s="6" t="e">
        <f t="shared" ca="1" si="77"/>
        <v>#VALUE!</v>
      </c>
      <c r="J567" s="6" t="e">
        <f t="shared" ca="1" si="78"/>
        <v>#VALUE!</v>
      </c>
      <c r="K567" s="25" t="e">
        <f t="shared" ca="1" si="79"/>
        <v>#VALUE!</v>
      </c>
      <c r="L567" s="49"/>
      <c r="M567" s="38" t="e">
        <f ca="1">VLOOKUP($K567,IPv4_define!$Q:$Q,1,1)</f>
        <v>#VALUE!</v>
      </c>
      <c r="N567" s="17" t="e">
        <f ca="1">VLOOKUP($K567,IPv4_define!$Q:$Y,COLUMNS(IPv4_define!Q:Y),1)</f>
        <v>#VALUE!</v>
      </c>
      <c r="O567" s="30" t="e">
        <f t="shared" ca="1" si="80"/>
        <v>#VALUE!</v>
      </c>
      <c r="P567" s="82" t="e">
        <f ca="1">IF(O567&gt;0,VLOOKUP($K567,IPv4_define!$P:$Z,COLUMNS(IPv4_define!$P:$Z),1),"")</f>
        <v>#VALUE!</v>
      </c>
    </row>
    <row r="568" spans="2:16" x14ac:dyDescent="0.15">
      <c r="B568" s="53">
        <v>564</v>
      </c>
      <c r="C568" s="42"/>
      <c r="D568" s="4" t="e">
        <f t="shared" ca="1" si="82"/>
        <v>#VALUE!</v>
      </c>
      <c r="E568" s="4" t="e">
        <f t="shared" ca="1" si="81"/>
        <v>#VALUE!</v>
      </c>
      <c r="F568" s="4" t="e">
        <f t="shared" ca="1" si="81"/>
        <v>#VALUE!</v>
      </c>
      <c r="G568" s="5" t="e">
        <f t="shared" ca="1" si="75"/>
        <v>#VALUE!</v>
      </c>
      <c r="H568" s="6" t="e">
        <f t="shared" ca="1" si="76"/>
        <v>#VALUE!</v>
      </c>
      <c r="I568" s="6" t="e">
        <f t="shared" ca="1" si="77"/>
        <v>#VALUE!</v>
      </c>
      <c r="J568" s="6" t="e">
        <f t="shared" ca="1" si="78"/>
        <v>#VALUE!</v>
      </c>
      <c r="K568" s="25" t="e">
        <f t="shared" ca="1" si="79"/>
        <v>#VALUE!</v>
      </c>
      <c r="L568" s="49"/>
      <c r="M568" s="38" t="e">
        <f ca="1">VLOOKUP($K568,IPv4_define!$Q:$Q,1,1)</f>
        <v>#VALUE!</v>
      </c>
      <c r="N568" s="17" t="e">
        <f ca="1">VLOOKUP($K568,IPv4_define!$Q:$Y,COLUMNS(IPv4_define!Q:Y),1)</f>
        <v>#VALUE!</v>
      </c>
      <c r="O568" s="30" t="e">
        <f t="shared" ca="1" si="80"/>
        <v>#VALUE!</v>
      </c>
      <c r="P568" s="82" t="e">
        <f ca="1">IF(O568&gt;0,VLOOKUP($K568,IPv4_define!$P:$Z,COLUMNS(IPv4_define!$P:$Z),1),"")</f>
        <v>#VALUE!</v>
      </c>
    </row>
    <row r="569" spans="2:16" x14ac:dyDescent="0.15">
      <c r="B569" s="53">
        <v>565</v>
      </c>
      <c r="C569" s="42"/>
      <c r="D569" s="4" t="e">
        <f t="shared" ca="1" si="82"/>
        <v>#VALUE!</v>
      </c>
      <c r="E569" s="4" t="e">
        <f t="shared" ca="1" si="81"/>
        <v>#VALUE!</v>
      </c>
      <c r="F569" s="4" t="e">
        <f t="shared" ca="1" si="81"/>
        <v>#VALUE!</v>
      </c>
      <c r="G569" s="5" t="e">
        <f t="shared" ca="1" si="75"/>
        <v>#VALUE!</v>
      </c>
      <c r="H569" s="6" t="e">
        <f t="shared" ca="1" si="76"/>
        <v>#VALUE!</v>
      </c>
      <c r="I569" s="6" t="e">
        <f t="shared" ca="1" si="77"/>
        <v>#VALUE!</v>
      </c>
      <c r="J569" s="6" t="e">
        <f t="shared" ca="1" si="78"/>
        <v>#VALUE!</v>
      </c>
      <c r="K569" s="25" t="e">
        <f t="shared" ca="1" si="79"/>
        <v>#VALUE!</v>
      </c>
      <c r="L569" s="49"/>
      <c r="M569" s="38" t="e">
        <f ca="1">VLOOKUP($K569,IPv4_define!$Q:$Q,1,1)</f>
        <v>#VALUE!</v>
      </c>
      <c r="N569" s="17" t="e">
        <f ca="1">VLOOKUP($K569,IPv4_define!$Q:$Y,COLUMNS(IPv4_define!Q:Y),1)</f>
        <v>#VALUE!</v>
      </c>
      <c r="O569" s="30" t="e">
        <f t="shared" ca="1" si="80"/>
        <v>#VALUE!</v>
      </c>
      <c r="P569" s="82" t="e">
        <f ca="1">IF(O569&gt;0,VLOOKUP($K569,IPv4_define!$P:$Z,COLUMNS(IPv4_define!$P:$Z),1),"")</f>
        <v>#VALUE!</v>
      </c>
    </row>
    <row r="570" spans="2:16" x14ac:dyDescent="0.15">
      <c r="B570" s="53">
        <v>566</v>
      </c>
      <c r="C570" s="42"/>
      <c r="D570" s="4" t="e">
        <f t="shared" ca="1" si="82"/>
        <v>#VALUE!</v>
      </c>
      <c r="E570" s="4" t="e">
        <f t="shared" ca="1" si="81"/>
        <v>#VALUE!</v>
      </c>
      <c r="F570" s="4" t="e">
        <f t="shared" ca="1" si="81"/>
        <v>#VALUE!</v>
      </c>
      <c r="G570" s="5" t="e">
        <f t="shared" ca="1" si="75"/>
        <v>#VALUE!</v>
      </c>
      <c r="H570" s="6" t="e">
        <f t="shared" ca="1" si="76"/>
        <v>#VALUE!</v>
      </c>
      <c r="I570" s="6" t="e">
        <f t="shared" ca="1" si="77"/>
        <v>#VALUE!</v>
      </c>
      <c r="J570" s="6" t="e">
        <f t="shared" ca="1" si="78"/>
        <v>#VALUE!</v>
      </c>
      <c r="K570" s="25" t="e">
        <f t="shared" ca="1" si="79"/>
        <v>#VALUE!</v>
      </c>
      <c r="L570" s="49"/>
      <c r="M570" s="38" t="e">
        <f ca="1">VLOOKUP($K570,IPv4_define!$Q:$Q,1,1)</f>
        <v>#VALUE!</v>
      </c>
      <c r="N570" s="17" t="e">
        <f ca="1">VLOOKUP($K570,IPv4_define!$Q:$Y,COLUMNS(IPv4_define!Q:Y),1)</f>
        <v>#VALUE!</v>
      </c>
      <c r="O570" s="30" t="e">
        <f t="shared" ca="1" si="80"/>
        <v>#VALUE!</v>
      </c>
      <c r="P570" s="82" t="e">
        <f ca="1">IF(O570&gt;0,VLOOKUP($K570,IPv4_define!$P:$Z,COLUMNS(IPv4_define!$P:$Z),1),"")</f>
        <v>#VALUE!</v>
      </c>
    </row>
    <row r="571" spans="2:16" x14ac:dyDescent="0.15">
      <c r="B571" s="53">
        <v>567</v>
      </c>
      <c r="C571" s="42"/>
      <c r="D571" s="4" t="e">
        <f t="shared" ca="1" si="82"/>
        <v>#VALUE!</v>
      </c>
      <c r="E571" s="4" t="e">
        <f t="shared" ca="1" si="81"/>
        <v>#VALUE!</v>
      </c>
      <c r="F571" s="4" t="e">
        <f t="shared" ca="1" si="81"/>
        <v>#VALUE!</v>
      </c>
      <c r="G571" s="5" t="e">
        <f t="shared" ca="1" si="75"/>
        <v>#VALUE!</v>
      </c>
      <c r="H571" s="6" t="e">
        <f t="shared" ca="1" si="76"/>
        <v>#VALUE!</v>
      </c>
      <c r="I571" s="6" t="e">
        <f t="shared" ca="1" si="77"/>
        <v>#VALUE!</v>
      </c>
      <c r="J571" s="6" t="e">
        <f t="shared" ca="1" si="78"/>
        <v>#VALUE!</v>
      </c>
      <c r="K571" s="25" t="e">
        <f t="shared" ca="1" si="79"/>
        <v>#VALUE!</v>
      </c>
      <c r="L571" s="49"/>
      <c r="M571" s="38" t="e">
        <f ca="1">VLOOKUP($K571,IPv4_define!$Q:$Q,1,1)</f>
        <v>#VALUE!</v>
      </c>
      <c r="N571" s="17" t="e">
        <f ca="1">VLOOKUP($K571,IPv4_define!$Q:$Y,COLUMNS(IPv4_define!Q:Y),1)</f>
        <v>#VALUE!</v>
      </c>
      <c r="O571" s="30" t="e">
        <f t="shared" ca="1" si="80"/>
        <v>#VALUE!</v>
      </c>
      <c r="P571" s="82" t="e">
        <f ca="1">IF(O571&gt;0,VLOOKUP($K571,IPv4_define!$P:$Z,COLUMNS(IPv4_define!$P:$Z),1),"")</f>
        <v>#VALUE!</v>
      </c>
    </row>
    <row r="572" spans="2:16" x14ac:dyDescent="0.15">
      <c r="B572" s="53">
        <v>568</v>
      </c>
      <c r="C572" s="42"/>
      <c r="D572" s="4" t="e">
        <f t="shared" ca="1" si="82"/>
        <v>#VALUE!</v>
      </c>
      <c r="E572" s="4" t="e">
        <f t="shared" ca="1" si="81"/>
        <v>#VALUE!</v>
      </c>
      <c r="F572" s="4" t="e">
        <f t="shared" ca="1" si="81"/>
        <v>#VALUE!</v>
      </c>
      <c r="G572" s="5" t="e">
        <f t="shared" ca="1" si="75"/>
        <v>#VALUE!</v>
      </c>
      <c r="H572" s="6" t="e">
        <f t="shared" ca="1" si="76"/>
        <v>#VALUE!</v>
      </c>
      <c r="I572" s="6" t="e">
        <f t="shared" ca="1" si="77"/>
        <v>#VALUE!</v>
      </c>
      <c r="J572" s="6" t="e">
        <f t="shared" ca="1" si="78"/>
        <v>#VALUE!</v>
      </c>
      <c r="K572" s="25" t="e">
        <f t="shared" ca="1" si="79"/>
        <v>#VALUE!</v>
      </c>
      <c r="L572" s="49"/>
      <c r="M572" s="38" t="e">
        <f ca="1">VLOOKUP($K572,IPv4_define!$Q:$Q,1,1)</f>
        <v>#VALUE!</v>
      </c>
      <c r="N572" s="17" t="e">
        <f ca="1">VLOOKUP($K572,IPv4_define!$Q:$Y,COLUMNS(IPv4_define!Q:Y),1)</f>
        <v>#VALUE!</v>
      </c>
      <c r="O572" s="30" t="e">
        <f t="shared" ca="1" si="80"/>
        <v>#VALUE!</v>
      </c>
      <c r="P572" s="82" t="e">
        <f ca="1">IF(O572&gt;0,VLOOKUP($K572,IPv4_define!$P:$Z,COLUMNS(IPv4_define!$P:$Z),1),"")</f>
        <v>#VALUE!</v>
      </c>
    </row>
    <row r="573" spans="2:16" x14ac:dyDescent="0.15">
      <c r="B573" s="53">
        <v>569</v>
      </c>
      <c r="C573" s="42"/>
      <c r="D573" s="4" t="e">
        <f t="shared" ca="1" si="82"/>
        <v>#VALUE!</v>
      </c>
      <c r="E573" s="4" t="e">
        <f t="shared" ca="1" si="81"/>
        <v>#VALUE!</v>
      </c>
      <c r="F573" s="4" t="e">
        <f t="shared" ca="1" si="81"/>
        <v>#VALUE!</v>
      </c>
      <c r="G573" s="5" t="e">
        <f t="shared" ca="1" si="75"/>
        <v>#VALUE!</v>
      </c>
      <c r="H573" s="6" t="e">
        <f t="shared" ca="1" si="76"/>
        <v>#VALUE!</v>
      </c>
      <c r="I573" s="6" t="e">
        <f t="shared" ca="1" si="77"/>
        <v>#VALUE!</v>
      </c>
      <c r="J573" s="6" t="e">
        <f t="shared" ca="1" si="78"/>
        <v>#VALUE!</v>
      </c>
      <c r="K573" s="25" t="e">
        <f t="shared" ca="1" si="79"/>
        <v>#VALUE!</v>
      </c>
      <c r="L573" s="49"/>
      <c r="M573" s="38" t="e">
        <f ca="1">VLOOKUP($K573,IPv4_define!$Q:$Q,1,1)</f>
        <v>#VALUE!</v>
      </c>
      <c r="N573" s="17" t="e">
        <f ca="1">VLOOKUP($K573,IPv4_define!$Q:$Y,COLUMNS(IPv4_define!Q:Y),1)</f>
        <v>#VALUE!</v>
      </c>
      <c r="O573" s="30" t="e">
        <f t="shared" ca="1" si="80"/>
        <v>#VALUE!</v>
      </c>
      <c r="P573" s="82" t="e">
        <f ca="1">IF(O573&gt;0,VLOOKUP($K573,IPv4_define!$P:$Z,COLUMNS(IPv4_define!$P:$Z),1),"")</f>
        <v>#VALUE!</v>
      </c>
    </row>
    <row r="574" spans="2:16" x14ac:dyDescent="0.15">
      <c r="B574" s="53">
        <v>570</v>
      </c>
      <c r="C574" s="42"/>
      <c r="D574" s="4" t="e">
        <f t="shared" ca="1" si="82"/>
        <v>#VALUE!</v>
      </c>
      <c r="E574" s="4" t="e">
        <f t="shared" ca="1" si="81"/>
        <v>#VALUE!</v>
      </c>
      <c r="F574" s="4" t="e">
        <f t="shared" ca="1" si="81"/>
        <v>#VALUE!</v>
      </c>
      <c r="G574" s="5" t="e">
        <f t="shared" ca="1" si="75"/>
        <v>#VALUE!</v>
      </c>
      <c r="H574" s="6" t="e">
        <f t="shared" ca="1" si="76"/>
        <v>#VALUE!</v>
      </c>
      <c r="I574" s="6" t="e">
        <f t="shared" ca="1" si="77"/>
        <v>#VALUE!</v>
      </c>
      <c r="J574" s="6" t="e">
        <f t="shared" ca="1" si="78"/>
        <v>#VALUE!</v>
      </c>
      <c r="K574" s="25" t="e">
        <f t="shared" ca="1" si="79"/>
        <v>#VALUE!</v>
      </c>
      <c r="L574" s="49"/>
      <c r="M574" s="38" t="e">
        <f ca="1">VLOOKUP($K574,IPv4_define!$Q:$Q,1,1)</f>
        <v>#VALUE!</v>
      </c>
      <c r="N574" s="17" t="e">
        <f ca="1">VLOOKUP($K574,IPv4_define!$Q:$Y,COLUMNS(IPv4_define!Q:Y),1)</f>
        <v>#VALUE!</v>
      </c>
      <c r="O574" s="30" t="e">
        <f t="shared" ca="1" si="80"/>
        <v>#VALUE!</v>
      </c>
      <c r="P574" s="82" t="e">
        <f ca="1">IF(O574&gt;0,VLOOKUP($K574,IPv4_define!$P:$Z,COLUMNS(IPv4_define!$P:$Z),1),"")</f>
        <v>#VALUE!</v>
      </c>
    </row>
    <row r="575" spans="2:16" x14ac:dyDescent="0.15">
      <c r="B575" s="53">
        <v>571</v>
      </c>
      <c r="C575" s="42"/>
      <c r="D575" s="4" t="e">
        <f t="shared" ca="1" si="82"/>
        <v>#VALUE!</v>
      </c>
      <c r="E575" s="4" t="e">
        <f t="shared" ca="1" si="81"/>
        <v>#VALUE!</v>
      </c>
      <c r="F575" s="4" t="e">
        <f t="shared" ca="1" si="81"/>
        <v>#VALUE!</v>
      </c>
      <c r="G575" s="5" t="e">
        <f t="shared" ca="1" si="75"/>
        <v>#VALUE!</v>
      </c>
      <c r="H575" s="6" t="e">
        <f t="shared" ca="1" si="76"/>
        <v>#VALUE!</v>
      </c>
      <c r="I575" s="6" t="e">
        <f t="shared" ca="1" si="77"/>
        <v>#VALUE!</v>
      </c>
      <c r="J575" s="6" t="e">
        <f t="shared" ca="1" si="78"/>
        <v>#VALUE!</v>
      </c>
      <c r="K575" s="25" t="e">
        <f t="shared" ca="1" si="79"/>
        <v>#VALUE!</v>
      </c>
      <c r="L575" s="49"/>
      <c r="M575" s="38" t="e">
        <f ca="1">VLOOKUP($K575,IPv4_define!$Q:$Q,1,1)</f>
        <v>#VALUE!</v>
      </c>
      <c r="N575" s="17" t="e">
        <f ca="1">VLOOKUP($K575,IPv4_define!$Q:$Y,COLUMNS(IPv4_define!Q:Y),1)</f>
        <v>#VALUE!</v>
      </c>
      <c r="O575" s="30" t="e">
        <f t="shared" ca="1" si="80"/>
        <v>#VALUE!</v>
      </c>
      <c r="P575" s="82" t="e">
        <f ca="1">IF(O575&gt;0,VLOOKUP($K575,IPv4_define!$P:$Z,COLUMNS(IPv4_define!$P:$Z),1),"")</f>
        <v>#VALUE!</v>
      </c>
    </row>
    <row r="576" spans="2:16" x14ac:dyDescent="0.15">
      <c r="B576" s="53">
        <v>572</v>
      </c>
      <c r="C576" s="42"/>
      <c r="D576" s="4" t="e">
        <f t="shared" ca="1" si="82"/>
        <v>#VALUE!</v>
      </c>
      <c r="E576" s="4" t="e">
        <f t="shared" ca="1" si="81"/>
        <v>#VALUE!</v>
      </c>
      <c r="F576" s="4" t="e">
        <f t="shared" ca="1" si="81"/>
        <v>#VALUE!</v>
      </c>
      <c r="G576" s="5" t="e">
        <f t="shared" ca="1" si="75"/>
        <v>#VALUE!</v>
      </c>
      <c r="H576" s="6" t="e">
        <f t="shared" ca="1" si="76"/>
        <v>#VALUE!</v>
      </c>
      <c r="I576" s="6" t="e">
        <f t="shared" ca="1" si="77"/>
        <v>#VALUE!</v>
      </c>
      <c r="J576" s="6" t="e">
        <f t="shared" ca="1" si="78"/>
        <v>#VALUE!</v>
      </c>
      <c r="K576" s="25" t="e">
        <f t="shared" ca="1" si="79"/>
        <v>#VALUE!</v>
      </c>
      <c r="L576" s="49"/>
      <c r="M576" s="38" t="e">
        <f ca="1">VLOOKUP($K576,IPv4_define!$Q:$Q,1,1)</f>
        <v>#VALUE!</v>
      </c>
      <c r="N576" s="17" t="e">
        <f ca="1">VLOOKUP($K576,IPv4_define!$Q:$Y,COLUMNS(IPv4_define!Q:Y),1)</f>
        <v>#VALUE!</v>
      </c>
      <c r="O576" s="30" t="e">
        <f t="shared" ca="1" si="80"/>
        <v>#VALUE!</v>
      </c>
      <c r="P576" s="82" t="e">
        <f ca="1">IF(O576&gt;0,VLOOKUP($K576,IPv4_define!$P:$Z,COLUMNS(IPv4_define!$P:$Z),1),"")</f>
        <v>#VALUE!</v>
      </c>
    </row>
    <row r="577" spans="2:16" x14ac:dyDescent="0.15">
      <c r="B577" s="53">
        <v>573</v>
      </c>
      <c r="C577" s="42"/>
      <c r="D577" s="4" t="e">
        <f t="shared" ca="1" si="82"/>
        <v>#VALUE!</v>
      </c>
      <c r="E577" s="4" t="e">
        <f t="shared" ca="1" si="81"/>
        <v>#VALUE!</v>
      </c>
      <c r="F577" s="4" t="e">
        <f t="shared" ca="1" si="81"/>
        <v>#VALUE!</v>
      </c>
      <c r="G577" s="5" t="e">
        <f t="shared" ca="1" si="75"/>
        <v>#VALUE!</v>
      </c>
      <c r="H577" s="6" t="e">
        <f t="shared" ca="1" si="76"/>
        <v>#VALUE!</v>
      </c>
      <c r="I577" s="6" t="e">
        <f t="shared" ca="1" si="77"/>
        <v>#VALUE!</v>
      </c>
      <c r="J577" s="6" t="e">
        <f t="shared" ca="1" si="78"/>
        <v>#VALUE!</v>
      </c>
      <c r="K577" s="25" t="e">
        <f t="shared" ca="1" si="79"/>
        <v>#VALUE!</v>
      </c>
      <c r="L577" s="49"/>
      <c r="M577" s="38" t="e">
        <f ca="1">VLOOKUP($K577,IPv4_define!$Q:$Q,1,1)</f>
        <v>#VALUE!</v>
      </c>
      <c r="N577" s="17" t="e">
        <f ca="1">VLOOKUP($K577,IPv4_define!$Q:$Y,COLUMNS(IPv4_define!Q:Y),1)</f>
        <v>#VALUE!</v>
      </c>
      <c r="O577" s="30" t="e">
        <f t="shared" ca="1" si="80"/>
        <v>#VALUE!</v>
      </c>
      <c r="P577" s="82" t="e">
        <f ca="1">IF(O577&gt;0,VLOOKUP($K577,IPv4_define!$P:$Z,COLUMNS(IPv4_define!$P:$Z),1),"")</f>
        <v>#VALUE!</v>
      </c>
    </row>
    <row r="578" spans="2:16" x14ac:dyDescent="0.15">
      <c r="B578" s="53">
        <v>574</v>
      </c>
      <c r="C578" s="42"/>
      <c r="D578" s="4" t="e">
        <f t="shared" ca="1" si="82"/>
        <v>#VALUE!</v>
      </c>
      <c r="E578" s="4" t="e">
        <f t="shared" ca="1" si="81"/>
        <v>#VALUE!</v>
      </c>
      <c r="F578" s="4" t="e">
        <f t="shared" ca="1" si="81"/>
        <v>#VALUE!</v>
      </c>
      <c r="G578" s="5" t="e">
        <f t="shared" ca="1" si="75"/>
        <v>#VALUE!</v>
      </c>
      <c r="H578" s="6" t="e">
        <f t="shared" ca="1" si="76"/>
        <v>#VALUE!</v>
      </c>
      <c r="I578" s="6" t="e">
        <f t="shared" ca="1" si="77"/>
        <v>#VALUE!</v>
      </c>
      <c r="J578" s="6" t="e">
        <f t="shared" ca="1" si="78"/>
        <v>#VALUE!</v>
      </c>
      <c r="K578" s="25" t="e">
        <f t="shared" ca="1" si="79"/>
        <v>#VALUE!</v>
      </c>
      <c r="L578" s="49"/>
      <c r="M578" s="38" t="e">
        <f ca="1">VLOOKUP($K578,IPv4_define!$Q:$Q,1,1)</f>
        <v>#VALUE!</v>
      </c>
      <c r="N578" s="17" t="e">
        <f ca="1">VLOOKUP($K578,IPv4_define!$Q:$Y,COLUMNS(IPv4_define!Q:Y),1)</f>
        <v>#VALUE!</v>
      </c>
      <c r="O578" s="30" t="e">
        <f t="shared" ca="1" si="80"/>
        <v>#VALUE!</v>
      </c>
      <c r="P578" s="82" t="e">
        <f ca="1">IF(O578&gt;0,VLOOKUP($K578,IPv4_define!$P:$Z,COLUMNS(IPv4_define!$P:$Z),1),"")</f>
        <v>#VALUE!</v>
      </c>
    </row>
    <row r="579" spans="2:16" x14ac:dyDescent="0.15">
      <c r="B579" s="53">
        <v>575</v>
      </c>
      <c r="C579" s="42"/>
      <c r="D579" s="4" t="e">
        <f t="shared" ca="1" si="82"/>
        <v>#VALUE!</v>
      </c>
      <c r="E579" s="4" t="e">
        <f t="shared" ca="1" si="81"/>
        <v>#VALUE!</v>
      </c>
      <c r="F579" s="4" t="e">
        <f t="shared" ca="1" si="81"/>
        <v>#VALUE!</v>
      </c>
      <c r="G579" s="5" t="e">
        <f t="shared" ca="1" si="75"/>
        <v>#VALUE!</v>
      </c>
      <c r="H579" s="6" t="e">
        <f t="shared" ca="1" si="76"/>
        <v>#VALUE!</v>
      </c>
      <c r="I579" s="6" t="e">
        <f t="shared" ca="1" si="77"/>
        <v>#VALUE!</v>
      </c>
      <c r="J579" s="6" t="e">
        <f t="shared" ca="1" si="78"/>
        <v>#VALUE!</v>
      </c>
      <c r="K579" s="25" t="e">
        <f t="shared" ca="1" si="79"/>
        <v>#VALUE!</v>
      </c>
      <c r="L579" s="49"/>
      <c r="M579" s="38" t="e">
        <f ca="1">VLOOKUP($K579,IPv4_define!$Q:$Q,1,1)</f>
        <v>#VALUE!</v>
      </c>
      <c r="N579" s="17" t="e">
        <f ca="1">VLOOKUP($K579,IPv4_define!$Q:$Y,COLUMNS(IPv4_define!Q:Y),1)</f>
        <v>#VALUE!</v>
      </c>
      <c r="O579" s="30" t="e">
        <f t="shared" ca="1" si="80"/>
        <v>#VALUE!</v>
      </c>
      <c r="P579" s="82" t="e">
        <f ca="1">IF(O579&gt;0,VLOOKUP($K579,IPv4_define!$P:$Z,COLUMNS(IPv4_define!$P:$Z),1),"")</f>
        <v>#VALUE!</v>
      </c>
    </row>
    <row r="580" spans="2:16" x14ac:dyDescent="0.15">
      <c r="B580" s="53">
        <v>576</v>
      </c>
      <c r="C580" s="42"/>
      <c r="D580" s="4" t="e">
        <f t="shared" ca="1" si="82"/>
        <v>#VALUE!</v>
      </c>
      <c r="E580" s="4" t="e">
        <f t="shared" ca="1" si="81"/>
        <v>#VALUE!</v>
      </c>
      <c r="F580" s="4" t="e">
        <f t="shared" ca="1" si="81"/>
        <v>#VALUE!</v>
      </c>
      <c r="G580" s="5" t="e">
        <f t="shared" ca="1" si="75"/>
        <v>#VALUE!</v>
      </c>
      <c r="H580" s="6" t="e">
        <f t="shared" ca="1" si="76"/>
        <v>#VALUE!</v>
      </c>
      <c r="I580" s="6" t="e">
        <f t="shared" ca="1" si="77"/>
        <v>#VALUE!</v>
      </c>
      <c r="J580" s="6" t="e">
        <f t="shared" ca="1" si="78"/>
        <v>#VALUE!</v>
      </c>
      <c r="K580" s="25" t="e">
        <f t="shared" ca="1" si="79"/>
        <v>#VALUE!</v>
      </c>
      <c r="L580" s="49"/>
      <c r="M580" s="38" t="e">
        <f ca="1">VLOOKUP($K580,IPv4_define!$Q:$Q,1,1)</f>
        <v>#VALUE!</v>
      </c>
      <c r="N580" s="17" t="e">
        <f ca="1">VLOOKUP($K580,IPv4_define!$Q:$Y,COLUMNS(IPv4_define!Q:Y),1)</f>
        <v>#VALUE!</v>
      </c>
      <c r="O580" s="30" t="e">
        <f t="shared" ca="1" si="80"/>
        <v>#VALUE!</v>
      </c>
      <c r="P580" s="82" t="e">
        <f ca="1">IF(O580&gt;0,VLOOKUP($K580,IPv4_define!$P:$Z,COLUMNS(IPv4_define!$P:$Z),1),"")</f>
        <v>#VALUE!</v>
      </c>
    </row>
    <row r="581" spans="2:16" x14ac:dyDescent="0.15">
      <c r="B581" s="53">
        <v>577</v>
      </c>
      <c r="C581" s="42"/>
      <c r="D581" s="4" t="e">
        <f t="shared" ca="1" si="82"/>
        <v>#VALUE!</v>
      </c>
      <c r="E581" s="4" t="e">
        <f t="shared" ca="1" si="81"/>
        <v>#VALUE!</v>
      </c>
      <c r="F581" s="4" t="e">
        <f t="shared" ca="1" si="81"/>
        <v>#VALUE!</v>
      </c>
      <c r="G581" s="5" t="e">
        <f t="shared" ca="1" si="75"/>
        <v>#VALUE!</v>
      </c>
      <c r="H581" s="6" t="e">
        <f t="shared" ca="1" si="76"/>
        <v>#VALUE!</v>
      </c>
      <c r="I581" s="6" t="e">
        <f t="shared" ca="1" si="77"/>
        <v>#VALUE!</v>
      </c>
      <c r="J581" s="6" t="e">
        <f t="shared" ca="1" si="78"/>
        <v>#VALUE!</v>
      </c>
      <c r="K581" s="25" t="e">
        <f t="shared" ca="1" si="79"/>
        <v>#VALUE!</v>
      </c>
      <c r="L581" s="49"/>
      <c r="M581" s="38" t="e">
        <f ca="1">VLOOKUP($K581,IPv4_define!$Q:$Q,1,1)</f>
        <v>#VALUE!</v>
      </c>
      <c r="N581" s="17" t="e">
        <f ca="1">VLOOKUP($K581,IPv4_define!$Q:$Y,COLUMNS(IPv4_define!Q:Y),1)</f>
        <v>#VALUE!</v>
      </c>
      <c r="O581" s="30" t="e">
        <f t="shared" ca="1" si="80"/>
        <v>#VALUE!</v>
      </c>
      <c r="P581" s="82" t="e">
        <f ca="1">IF(O581&gt;0,VLOOKUP($K581,IPv4_define!$P:$Z,COLUMNS(IPv4_define!$P:$Z),1),"")</f>
        <v>#VALUE!</v>
      </c>
    </row>
    <row r="582" spans="2:16" x14ac:dyDescent="0.15">
      <c r="B582" s="53">
        <v>578</v>
      </c>
      <c r="C582" s="42"/>
      <c r="D582" s="4" t="e">
        <f t="shared" ca="1" si="82"/>
        <v>#VALUE!</v>
      </c>
      <c r="E582" s="4" t="e">
        <f t="shared" ca="1" si="81"/>
        <v>#VALUE!</v>
      </c>
      <c r="F582" s="4" t="e">
        <f t="shared" ca="1" si="81"/>
        <v>#VALUE!</v>
      </c>
      <c r="G582" s="5" t="e">
        <f t="shared" ca="1" si="75"/>
        <v>#VALUE!</v>
      </c>
      <c r="H582" s="6" t="e">
        <f t="shared" ca="1" si="76"/>
        <v>#VALUE!</v>
      </c>
      <c r="I582" s="6" t="e">
        <f t="shared" ca="1" si="77"/>
        <v>#VALUE!</v>
      </c>
      <c r="J582" s="6" t="e">
        <f t="shared" ca="1" si="78"/>
        <v>#VALUE!</v>
      </c>
      <c r="K582" s="25" t="e">
        <f t="shared" ca="1" si="79"/>
        <v>#VALUE!</v>
      </c>
      <c r="L582" s="49"/>
      <c r="M582" s="38" t="e">
        <f ca="1">VLOOKUP($K582,IPv4_define!$Q:$Q,1,1)</f>
        <v>#VALUE!</v>
      </c>
      <c r="N582" s="17" t="e">
        <f ca="1">VLOOKUP($K582,IPv4_define!$Q:$Y,COLUMNS(IPv4_define!Q:Y),1)</f>
        <v>#VALUE!</v>
      </c>
      <c r="O582" s="30" t="e">
        <f t="shared" ca="1" si="80"/>
        <v>#VALUE!</v>
      </c>
      <c r="P582" s="82" t="e">
        <f ca="1">IF(O582&gt;0,VLOOKUP($K582,IPv4_define!$P:$Z,COLUMNS(IPv4_define!$P:$Z),1),"")</f>
        <v>#VALUE!</v>
      </c>
    </row>
    <row r="583" spans="2:16" x14ac:dyDescent="0.15">
      <c r="B583" s="53">
        <v>579</v>
      </c>
      <c r="C583" s="42"/>
      <c r="D583" s="4" t="e">
        <f t="shared" ca="1" si="82"/>
        <v>#VALUE!</v>
      </c>
      <c r="E583" s="4" t="e">
        <f t="shared" ca="1" si="81"/>
        <v>#VALUE!</v>
      </c>
      <c r="F583" s="4" t="e">
        <f t="shared" ca="1" si="81"/>
        <v>#VALUE!</v>
      </c>
      <c r="G583" s="5" t="e">
        <f t="shared" ca="1" si="75"/>
        <v>#VALUE!</v>
      </c>
      <c r="H583" s="6" t="e">
        <f t="shared" ca="1" si="76"/>
        <v>#VALUE!</v>
      </c>
      <c r="I583" s="6" t="e">
        <f t="shared" ca="1" si="77"/>
        <v>#VALUE!</v>
      </c>
      <c r="J583" s="6" t="e">
        <f t="shared" ca="1" si="78"/>
        <v>#VALUE!</v>
      </c>
      <c r="K583" s="25" t="e">
        <f t="shared" ca="1" si="79"/>
        <v>#VALUE!</v>
      </c>
      <c r="L583" s="49"/>
      <c r="M583" s="38" t="e">
        <f ca="1">VLOOKUP($K583,IPv4_define!$Q:$Q,1,1)</f>
        <v>#VALUE!</v>
      </c>
      <c r="N583" s="17" t="e">
        <f ca="1">VLOOKUP($K583,IPv4_define!$Q:$Y,COLUMNS(IPv4_define!Q:Y),1)</f>
        <v>#VALUE!</v>
      </c>
      <c r="O583" s="30" t="e">
        <f t="shared" ca="1" si="80"/>
        <v>#VALUE!</v>
      </c>
      <c r="P583" s="82" t="e">
        <f ca="1">IF(O583&gt;0,VLOOKUP($K583,IPv4_define!$P:$Z,COLUMNS(IPv4_define!$P:$Z),1),"")</f>
        <v>#VALUE!</v>
      </c>
    </row>
    <row r="584" spans="2:16" x14ac:dyDescent="0.15">
      <c r="B584" s="53">
        <v>580</v>
      </c>
      <c r="C584" s="42"/>
      <c r="D584" s="4" t="e">
        <f t="shared" ca="1" si="82"/>
        <v>#VALUE!</v>
      </c>
      <c r="E584" s="4" t="e">
        <f t="shared" ca="1" si="81"/>
        <v>#VALUE!</v>
      </c>
      <c r="F584" s="4" t="e">
        <f t="shared" ca="1" si="81"/>
        <v>#VALUE!</v>
      </c>
      <c r="G584" s="5" t="e">
        <f t="shared" ca="1" si="75"/>
        <v>#VALUE!</v>
      </c>
      <c r="H584" s="6" t="e">
        <f t="shared" ca="1" si="76"/>
        <v>#VALUE!</v>
      </c>
      <c r="I584" s="6" t="e">
        <f t="shared" ca="1" si="77"/>
        <v>#VALUE!</v>
      </c>
      <c r="J584" s="6" t="e">
        <f t="shared" ca="1" si="78"/>
        <v>#VALUE!</v>
      </c>
      <c r="K584" s="25" t="e">
        <f t="shared" ca="1" si="79"/>
        <v>#VALUE!</v>
      </c>
      <c r="L584" s="49"/>
      <c r="M584" s="38" t="e">
        <f ca="1">VLOOKUP($K584,IPv4_define!$Q:$Q,1,1)</f>
        <v>#VALUE!</v>
      </c>
      <c r="N584" s="17" t="e">
        <f ca="1">VLOOKUP($K584,IPv4_define!$Q:$Y,COLUMNS(IPv4_define!Q:Y),1)</f>
        <v>#VALUE!</v>
      </c>
      <c r="O584" s="30" t="e">
        <f t="shared" ca="1" si="80"/>
        <v>#VALUE!</v>
      </c>
      <c r="P584" s="82" t="e">
        <f ca="1">IF(O584&gt;0,VLOOKUP($K584,IPv4_define!$P:$Z,COLUMNS(IPv4_define!$P:$Z),1),"")</f>
        <v>#VALUE!</v>
      </c>
    </row>
    <row r="585" spans="2:16" x14ac:dyDescent="0.15">
      <c r="B585" s="53">
        <v>581</v>
      </c>
      <c r="C585" s="42"/>
      <c r="D585" s="4" t="e">
        <f t="shared" ca="1" si="82"/>
        <v>#VALUE!</v>
      </c>
      <c r="E585" s="4" t="e">
        <f t="shared" ca="1" si="81"/>
        <v>#VALUE!</v>
      </c>
      <c r="F585" s="4" t="e">
        <f t="shared" ca="1" si="81"/>
        <v>#VALUE!</v>
      </c>
      <c r="G585" s="5" t="e">
        <f t="shared" ca="1" si="75"/>
        <v>#VALUE!</v>
      </c>
      <c r="H585" s="6" t="e">
        <f t="shared" ca="1" si="76"/>
        <v>#VALUE!</v>
      </c>
      <c r="I585" s="6" t="e">
        <f t="shared" ca="1" si="77"/>
        <v>#VALUE!</v>
      </c>
      <c r="J585" s="6" t="e">
        <f t="shared" ca="1" si="78"/>
        <v>#VALUE!</v>
      </c>
      <c r="K585" s="25" t="e">
        <f t="shared" ca="1" si="79"/>
        <v>#VALUE!</v>
      </c>
      <c r="L585" s="49"/>
      <c r="M585" s="38" t="e">
        <f ca="1">VLOOKUP($K585,IPv4_define!$Q:$Q,1,1)</f>
        <v>#VALUE!</v>
      </c>
      <c r="N585" s="17" t="e">
        <f ca="1">VLOOKUP($K585,IPv4_define!$Q:$Y,COLUMNS(IPv4_define!Q:Y),1)</f>
        <v>#VALUE!</v>
      </c>
      <c r="O585" s="30" t="e">
        <f t="shared" ca="1" si="80"/>
        <v>#VALUE!</v>
      </c>
      <c r="P585" s="82" t="e">
        <f ca="1">IF(O585&gt;0,VLOOKUP($K585,IPv4_define!$P:$Z,COLUMNS(IPv4_define!$P:$Z),1),"")</f>
        <v>#VALUE!</v>
      </c>
    </row>
    <row r="586" spans="2:16" x14ac:dyDescent="0.15">
      <c r="B586" s="53">
        <v>582</v>
      </c>
      <c r="C586" s="42"/>
      <c r="D586" s="4" t="e">
        <f t="shared" ca="1" si="82"/>
        <v>#VALUE!</v>
      </c>
      <c r="E586" s="4" t="e">
        <f t="shared" ca="1" si="81"/>
        <v>#VALUE!</v>
      </c>
      <c r="F586" s="4" t="e">
        <f t="shared" ca="1" si="81"/>
        <v>#VALUE!</v>
      </c>
      <c r="G586" s="5" t="e">
        <f t="shared" ca="1" si="75"/>
        <v>#VALUE!</v>
      </c>
      <c r="H586" s="6" t="e">
        <f t="shared" ca="1" si="76"/>
        <v>#VALUE!</v>
      </c>
      <c r="I586" s="6" t="e">
        <f t="shared" ca="1" si="77"/>
        <v>#VALUE!</v>
      </c>
      <c r="J586" s="6" t="e">
        <f t="shared" ca="1" si="78"/>
        <v>#VALUE!</v>
      </c>
      <c r="K586" s="25" t="e">
        <f t="shared" ca="1" si="79"/>
        <v>#VALUE!</v>
      </c>
      <c r="L586" s="49"/>
      <c r="M586" s="38" t="e">
        <f ca="1">VLOOKUP($K586,IPv4_define!$Q:$Q,1,1)</f>
        <v>#VALUE!</v>
      </c>
      <c r="N586" s="17" t="e">
        <f ca="1">VLOOKUP($K586,IPv4_define!$Q:$Y,COLUMNS(IPv4_define!Q:Y),1)</f>
        <v>#VALUE!</v>
      </c>
      <c r="O586" s="30" t="e">
        <f t="shared" ca="1" si="80"/>
        <v>#VALUE!</v>
      </c>
      <c r="P586" s="82" t="e">
        <f ca="1">IF(O586&gt;0,VLOOKUP($K586,IPv4_define!$P:$Z,COLUMNS(IPv4_define!$P:$Z),1),"")</f>
        <v>#VALUE!</v>
      </c>
    </row>
    <row r="587" spans="2:16" x14ac:dyDescent="0.15">
      <c r="B587" s="53">
        <v>583</v>
      </c>
      <c r="C587" s="42"/>
      <c r="D587" s="4" t="e">
        <f t="shared" ca="1" si="82"/>
        <v>#VALUE!</v>
      </c>
      <c r="E587" s="4" t="e">
        <f t="shared" ca="1" si="81"/>
        <v>#VALUE!</v>
      </c>
      <c r="F587" s="4" t="e">
        <f t="shared" ca="1" si="81"/>
        <v>#VALUE!</v>
      </c>
      <c r="G587" s="5" t="e">
        <f t="shared" ref="G587:G650" ca="1" si="83">LEFT(OFFSET(G587,0,-3-OFFSET(G587,4-ROW(),0)),D587-1)</f>
        <v>#VALUE!</v>
      </c>
      <c r="H587" s="6" t="e">
        <f t="shared" ref="H587:H650" ca="1" si="84">MID(OFFSET(H587,0,-3-OFFSET(H587,4-ROW(),0)),D587+1,E587-D587-1)</f>
        <v>#VALUE!</v>
      </c>
      <c r="I587" s="6" t="e">
        <f t="shared" ref="I587:I650" ca="1" si="85">MID(OFFSET(I587,0,-3-OFFSET(I587,4-ROW(),0)),E587+1,F587-E587-1)</f>
        <v>#VALUE!</v>
      </c>
      <c r="J587" s="6" t="e">
        <f t="shared" ref="J587:J650" ca="1" si="86">MID(OFFSET(J587,0,-3-OFFSET(J587,4-ROW(),0)),F587+1,3)</f>
        <v>#VALUE!</v>
      </c>
      <c r="K587" s="25" t="e">
        <f t="shared" ref="K587:K650" ca="1" si="87">(($G587*2^8+$H587)*2^8+$I587)*2^8+$J587</f>
        <v>#VALUE!</v>
      </c>
      <c r="L587" s="49"/>
      <c r="M587" s="38" t="e">
        <f ca="1">VLOOKUP($K587,IPv4_define!$Q:$Q,1,1)</f>
        <v>#VALUE!</v>
      </c>
      <c r="N587" s="17" t="e">
        <f ca="1">VLOOKUP($K587,IPv4_define!$Q:$Y,COLUMNS(IPv4_define!Q:Y),1)</f>
        <v>#VALUE!</v>
      </c>
      <c r="O587" s="30" t="e">
        <f t="shared" ref="O587:O650" ca="1" si="88">IF(N587&gt;K587,1,0)</f>
        <v>#VALUE!</v>
      </c>
      <c r="P587" s="82" t="e">
        <f ca="1">IF(O587&gt;0,VLOOKUP($K587,IPv4_define!$P:$Z,COLUMNS(IPv4_define!$P:$Z),1),"")</f>
        <v>#VALUE!</v>
      </c>
    </row>
    <row r="588" spans="2:16" x14ac:dyDescent="0.15">
      <c r="B588" s="53">
        <v>584</v>
      </c>
      <c r="C588" s="42"/>
      <c r="D588" s="4" t="e">
        <f t="shared" ca="1" si="82"/>
        <v>#VALUE!</v>
      </c>
      <c r="E588" s="4" t="e">
        <f t="shared" ca="1" si="81"/>
        <v>#VALUE!</v>
      </c>
      <c r="F588" s="4" t="e">
        <f t="shared" ca="1" si="81"/>
        <v>#VALUE!</v>
      </c>
      <c r="G588" s="5" t="e">
        <f t="shared" ca="1" si="83"/>
        <v>#VALUE!</v>
      </c>
      <c r="H588" s="6" t="e">
        <f t="shared" ca="1" si="84"/>
        <v>#VALUE!</v>
      </c>
      <c r="I588" s="6" t="e">
        <f t="shared" ca="1" si="85"/>
        <v>#VALUE!</v>
      </c>
      <c r="J588" s="6" t="e">
        <f t="shared" ca="1" si="86"/>
        <v>#VALUE!</v>
      </c>
      <c r="K588" s="25" t="e">
        <f t="shared" ca="1" si="87"/>
        <v>#VALUE!</v>
      </c>
      <c r="L588" s="49"/>
      <c r="M588" s="38" t="e">
        <f ca="1">VLOOKUP($K588,IPv4_define!$Q:$Q,1,1)</f>
        <v>#VALUE!</v>
      </c>
      <c r="N588" s="17" t="e">
        <f ca="1">VLOOKUP($K588,IPv4_define!$Q:$Y,COLUMNS(IPv4_define!Q:Y),1)</f>
        <v>#VALUE!</v>
      </c>
      <c r="O588" s="30" t="e">
        <f t="shared" ca="1" si="88"/>
        <v>#VALUE!</v>
      </c>
      <c r="P588" s="82" t="e">
        <f ca="1">IF(O588&gt;0,VLOOKUP($K588,IPv4_define!$P:$Z,COLUMNS(IPv4_define!$P:$Z),1),"")</f>
        <v>#VALUE!</v>
      </c>
    </row>
    <row r="589" spans="2:16" x14ac:dyDescent="0.15">
      <c r="B589" s="53">
        <v>585</v>
      </c>
      <c r="C589" s="42"/>
      <c r="D589" s="4" t="e">
        <f t="shared" ca="1" si="82"/>
        <v>#VALUE!</v>
      </c>
      <c r="E589" s="4" t="e">
        <f t="shared" ca="1" si="81"/>
        <v>#VALUE!</v>
      </c>
      <c r="F589" s="4" t="e">
        <f t="shared" ca="1" si="81"/>
        <v>#VALUE!</v>
      </c>
      <c r="G589" s="5" t="e">
        <f t="shared" ca="1" si="83"/>
        <v>#VALUE!</v>
      </c>
      <c r="H589" s="6" t="e">
        <f t="shared" ca="1" si="84"/>
        <v>#VALUE!</v>
      </c>
      <c r="I589" s="6" t="e">
        <f t="shared" ca="1" si="85"/>
        <v>#VALUE!</v>
      </c>
      <c r="J589" s="6" t="e">
        <f t="shared" ca="1" si="86"/>
        <v>#VALUE!</v>
      </c>
      <c r="K589" s="25" t="e">
        <f t="shared" ca="1" si="87"/>
        <v>#VALUE!</v>
      </c>
      <c r="L589" s="49"/>
      <c r="M589" s="38" t="e">
        <f ca="1">VLOOKUP($K589,IPv4_define!$Q:$Q,1,1)</f>
        <v>#VALUE!</v>
      </c>
      <c r="N589" s="17" t="e">
        <f ca="1">VLOOKUP($K589,IPv4_define!$Q:$Y,COLUMNS(IPv4_define!Q:Y),1)</f>
        <v>#VALUE!</v>
      </c>
      <c r="O589" s="30" t="e">
        <f t="shared" ca="1" si="88"/>
        <v>#VALUE!</v>
      </c>
      <c r="P589" s="82" t="e">
        <f ca="1">IF(O589&gt;0,VLOOKUP($K589,IPv4_define!$P:$Z,COLUMNS(IPv4_define!$P:$Z),1),"")</f>
        <v>#VALUE!</v>
      </c>
    </row>
    <row r="590" spans="2:16" x14ac:dyDescent="0.15">
      <c r="B590" s="53">
        <v>586</v>
      </c>
      <c r="C590" s="42"/>
      <c r="D590" s="4" t="e">
        <f t="shared" ca="1" si="82"/>
        <v>#VALUE!</v>
      </c>
      <c r="E590" s="4" t="e">
        <f t="shared" ref="E590:F653" ca="1" si="89">FIND(E$4,OFFSET(E590,0,1-OFFSET(E590,4-ROW(),4)),OFFSET(E590,0,-1)+1)</f>
        <v>#VALUE!</v>
      </c>
      <c r="F590" s="4" t="e">
        <f t="shared" ca="1" si="89"/>
        <v>#VALUE!</v>
      </c>
      <c r="G590" s="5" t="e">
        <f t="shared" ca="1" si="83"/>
        <v>#VALUE!</v>
      </c>
      <c r="H590" s="6" t="e">
        <f t="shared" ca="1" si="84"/>
        <v>#VALUE!</v>
      </c>
      <c r="I590" s="6" t="e">
        <f t="shared" ca="1" si="85"/>
        <v>#VALUE!</v>
      </c>
      <c r="J590" s="6" t="e">
        <f t="shared" ca="1" si="86"/>
        <v>#VALUE!</v>
      </c>
      <c r="K590" s="25" t="e">
        <f t="shared" ca="1" si="87"/>
        <v>#VALUE!</v>
      </c>
      <c r="L590" s="49"/>
      <c r="M590" s="38" t="e">
        <f ca="1">VLOOKUP($K590,IPv4_define!$Q:$Q,1,1)</f>
        <v>#VALUE!</v>
      </c>
      <c r="N590" s="17" t="e">
        <f ca="1">VLOOKUP($K590,IPv4_define!$Q:$Y,COLUMNS(IPv4_define!Q:Y),1)</f>
        <v>#VALUE!</v>
      </c>
      <c r="O590" s="30" t="e">
        <f t="shared" ca="1" si="88"/>
        <v>#VALUE!</v>
      </c>
      <c r="P590" s="82" t="e">
        <f ca="1">IF(O590&gt;0,VLOOKUP($K590,IPv4_define!$P:$Z,COLUMNS(IPv4_define!$P:$Z),1),"")</f>
        <v>#VALUE!</v>
      </c>
    </row>
    <row r="591" spans="2:16" x14ac:dyDescent="0.15">
      <c r="B591" s="53">
        <v>587</v>
      </c>
      <c r="C591" s="42"/>
      <c r="D591" s="4" t="e">
        <f t="shared" ca="1" si="82"/>
        <v>#VALUE!</v>
      </c>
      <c r="E591" s="4" t="e">
        <f t="shared" ca="1" si="89"/>
        <v>#VALUE!</v>
      </c>
      <c r="F591" s="4" t="e">
        <f t="shared" ca="1" si="89"/>
        <v>#VALUE!</v>
      </c>
      <c r="G591" s="5" t="e">
        <f t="shared" ca="1" si="83"/>
        <v>#VALUE!</v>
      </c>
      <c r="H591" s="6" t="e">
        <f t="shared" ca="1" si="84"/>
        <v>#VALUE!</v>
      </c>
      <c r="I591" s="6" t="e">
        <f t="shared" ca="1" si="85"/>
        <v>#VALUE!</v>
      </c>
      <c r="J591" s="6" t="e">
        <f t="shared" ca="1" si="86"/>
        <v>#VALUE!</v>
      </c>
      <c r="K591" s="25" t="e">
        <f t="shared" ca="1" si="87"/>
        <v>#VALUE!</v>
      </c>
      <c r="L591" s="49"/>
      <c r="M591" s="38" t="e">
        <f ca="1">VLOOKUP($K591,IPv4_define!$Q:$Q,1,1)</f>
        <v>#VALUE!</v>
      </c>
      <c r="N591" s="17" t="e">
        <f ca="1">VLOOKUP($K591,IPv4_define!$Q:$Y,COLUMNS(IPv4_define!Q:Y),1)</f>
        <v>#VALUE!</v>
      </c>
      <c r="O591" s="30" t="e">
        <f t="shared" ca="1" si="88"/>
        <v>#VALUE!</v>
      </c>
      <c r="P591" s="82" t="e">
        <f ca="1">IF(O591&gt;0,VLOOKUP($K591,IPv4_define!$P:$Z,COLUMNS(IPv4_define!$P:$Z),1),"")</f>
        <v>#VALUE!</v>
      </c>
    </row>
    <row r="592" spans="2:16" x14ac:dyDescent="0.15">
      <c r="B592" s="53">
        <v>588</v>
      </c>
      <c r="C592" s="42"/>
      <c r="D592" s="4" t="e">
        <f t="shared" ca="1" si="82"/>
        <v>#VALUE!</v>
      </c>
      <c r="E592" s="4" t="e">
        <f t="shared" ca="1" si="89"/>
        <v>#VALUE!</v>
      </c>
      <c r="F592" s="4" t="e">
        <f t="shared" ca="1" si="89"/>
        <v>#VALUE!</v>
      </c>
      <c r="G592" s="5" t="e">
        <f t="shared" ca="1" si="83"/>
        <v>#VALUE!</v>
      </c>
      <c r="H592" s="6" t="e">
        <f t="shared" ca="1" si="84"/>
        <v>#VALUE!</v>
      </c>
      <c r="I592" s="6" t="e">
        <f t="shared" ca="1" si="85"/>
        <v>#VALUE!</v>
      </c>
      <c r="J592" s="6" t="e">
        <f t="shared" ca="1" si="86"/>
        <v>#VALUE!</v>
      </c>
      <c r="K592" s="25" t="e">
        <f t="shared" ca="1" si="87"/>
        <v>#VALUE!</v>
      </c>
      <c r="L592" s="49"/>
      <c r="M592" s="38" t="e">
        <f ca="1">VLOOKUP($K592,IPv4_define!$Q:$Q,1,1)</f>
        <v>#VALUE!</v>
      </c>
      <c r="N592" s="17" t="e">
        <f ca="1">VLOOKUP($K592,IPv4_define!$Q:$Y,COLUMNS(IPv4_define!Q:Y),1)</f>
        <v>#VALUE!</v>
      </c>
      <c r="O592" s="30" t="e">
        <f t="shared" ca="1" si="88"/>
        <v>#VALUE!</v>
      </c>
      <c r="P592" s="82" t="e">
        <f ca="1">IF(O592&gt;0,VLOOKUP($K592,IPv4_define!$P:$Z,COLUMNS(IPv4_define!$P:$Z),1),"")</f>
        <v>#VALUE!</v>
      </c>
    </row>
    <row r="593" spans="2:16" x14ac:dyDescent="0.15">
      <c r="B593" s="53">
        <v>589</v>
      </c>
      <c r="C593" s="42"/>
      <c r="D593" s="4" t="e">
        <f t="shared" ca="1" si="82"/>
        <v>#VALUE!</v>
      </c>
      <c r="E593" s="4" t="e">
        <f t="shared" ca="1" si="89"/>
        <v>#VALUE!</v>
      </c>
      <c r="F593" s="4" t="e">
        <f t="shared" ca="1" si="89"/>
        <v>#VALUE!</v>
      </c>
      <c r="G593" s="5" t="e">
        <f t="shared" ca="1" si="83"/>
        <v>#VALUE!</v>
      </c>
      <c r="H593" s="6" t="e">
        <f t="shared" ca="1" si="84"/>
        <v>#VALUE!</v>
      </c>
      <c r="I593" s="6" t="e">
        <f t="shared" ca="1" si="85"/>
        <v>#VALUE!</v>
      </c>
      <c r="J593" s="6" t="e">
        <f t="shared" ca="1" si="86"/>
        <v>#VALUE!</v>
      </c>
      <c r="K593" s="25" t="e">
        <f t="shared" ca="1" si="87"/>
        <v>#VALUE!</v>
      </c>
      <c r="L593" s="49"/>
      <c r="M593" s="38" t="e">
        <f ca="1">VLOOKUP($K593,IPv4_define!$Q:$Q,1,1)</f>
        <v>#VALUE!</v>
      </c>
      <c r="N593" s="17" t="e">
        <f ca="1">VLOOKUP($K593,IPv4_define!$Q:$Y,COLUMNS(IPv4_define!Q:Y),1)</f>
        <v>#VALUE!</v>
      </c>
      <c r="O593" s="30" t="e">
        <f t="shared" ca="1" si="88"/>
        <v>#VALUE!</v>
      </c>
      <c r="P593" s="82" t="e">
        <f ca="1">IF(O593&gt;0,VLOOKUP($K593,IPv4_define!$P:$Z,COLUMNS(IPv4_define!$P:$Z),1),"")</f>
        <v>#VALUE!</v>
      </c>
    </row>
    <row r="594" spans="2:16" x14ac:dyDescent="0.15">
      <c r="B594" s="53">
        <v>590</v>
      </c>
      <c r="C594" s="42"/>
      <c r="D594" s="4" t="e">
        <f t="shared" ca="1" si="82"/>
        <v>#VALUE!</v>
      </c>
      <c r="E594" s="4" t="e">
        <f t="shared" ca="1" si="89"/>
        <v>#VALUE!</v>
      </c>
      <c r="F594" s="4" t="e">
        <f t="shared" ca="1" si="89"/>
        <v>#VALUE!</v>
      </c>
      <c r="G594" s="5" t="e">
        <f t="shared" ca="1" si="83"/>
        <v>#VALUE!</v>
      </c>
      <c r="H594" s="6" t="e">
        <f t="shared" ca="1" si="84"/>
        <v>#VALUE!</v>
      </c>
      <c r="I594" s="6" t="e">
        <f t="shared" ca="1" si="85"/>
        <v>#VALUE!</v>
      </c>
      <c r="J594" s="6" t="e">
        <f t="shared" ca="1" si="86"/>
        <v>#VALUE!</v>
      </c>
      <c r="K594" s="25" t="e">
        <f t="shared" ca="1" si="87"/>
        <v>#VALUE!</v>
      </c>
      <c r="L594" s="49"/>
      <c r="M594" s="38" t="e">
        <f ca="1">VLOOKUP($K594,IPv4_define!$Q:$Q,1,1)</f>
        <v>#VALUE!</v>
      </c>
      <c r="N594" s="17" t="e">
        <f ca="1">VLOOKUP($K594,IPv4_define!$Q:$Y,COLUMNS(IPv4_define!Q:Y),1)</f>
        <v>#VALUE!</v>
      </c>
      <c r="O594" s="30" t="e">
        <f t="shared" ca="1" si="88"/>
        <v>#VALUE!</v>
      </c>
      <c r="P594" s="82" t="e">
        <f ca="1">IF(O594&gt;0,VLOOKUP($K594,IPv4_define!$P:$Z,COLUMNS(IPv4_define!$P:$Z),1),"")</f>
        <v>#VALUE!</v>
      </c>
    </row>
    <row r="595" spans="2:16" x14ac:dyDescent="0.15">
      <c r="B595" s="53">
        <v>591</v>
      </c>
      <c r="C595" s="42"/>
      <c r="D595" s="4" t="e">
        <f t="shared" ca="1" si="82"/>
        <v>#VALUE!</v>
      </c>
      <c r="E595" s="4" t="e">
        <f t="shared" ca="1" si="89"/>
        <v>#VALUE!</v>
      </c>
      <c r="F595" s="4" t="e">
        <f t="shared" ca="1" si="89"/>
        <v>#VALUE!</v>
      </c>
      <c r="G595" s="5" t="e">
        <f t="shared" ca="1" si="83"/>
        <v>#VALUE!</v>
      </c>
      <c r="H595" s="6" t="e">
        <f t="shared" ca="1" si="84"/>
        <v>#VALUE!</v>
      </c>
      <c r="I595" s="6" t="e">
        <f t="shared" ca="1" si="85"/>
        <v>#VALUE!</v>
      </c>
      <c r="J595" s="6" t="e">
        <f t="shared" ca="1" si="86"/>
        <v>#VALUE!</v>
      </c>
      <c r="K595" s="25" t="e">
        <f t="shared" ca="1" si="87"/>
        <v>#VALUE!</v>
      </c>
      <c r="L595" s="49"/>
      <c r="M595" s="38" t="e">
        <f ca="1">VLOOKUP($K595,IPv4_define!$Q:$Q,1,1)</f>
        <v>#VALUE!</v>
      </c>
      <c r="N595" s="17" t="e">
        <f ca="1">VLOOKUP($K595,IPv4_define!$Q:$Y,COLUMNS(IPv4_define!Q:Y),1)</f>
        <v>#VALUE!</v>
      </c>
      <c r="O595" s="30" t="e">
        <f t="shared" ca="1" si="88"/>
        <v>#VALUE!</v>
      </c>
      <c r="P595" s="82" t="e">
        <f ca="1">IF(O595&gt;0,VLOOKUP($K595,IPv4_define!$P:$Z,COLUMNS(IPv4_define!$P:$Z),1),"")</f>
        <v>#VALUE!</v>
      </c>
    </row>
    <row r="596" spans="2:16" x14ac:dyDescent="0.15">
      <c r="B596" s="53">
        <v>592</v>
      </c>
      <c r="C596" s="42"/>
      <c r="D596" s="4" t="e">
        <f t="shared" ca="1" si="82"/>
        <v>#VALUE!</v>
      </c>
      <c r="E596" s="4" t="e">
        <f t="shared" ca="1" si="89"/>
        <v>#VALUE!</v>
      </c>
      <c r="F596" s="4" t="e">
        <f t="shared" ca="1" si="89"/>
        <v>#VALUE!</v>
      </c>
      <c r="G596" s="5" t="e">
        <f t="shared" ca="1" si="83"/>
        <v>#VALUE!</v>
      </c>
      <c r="H596" s="6" t="e">
        <f t="shared" ca="1" si="84"/>
        <v>#VALUE!</v>
      </c>
      <c r="I596" s="6" t="e">
        <f t="shared" ca="1" si="85"/>
        <v>#VALUE!</v>
      </c>
      <c r="J596" s="6" t="e">
        <f t="shared" ca="1" si="86"/>
        <v>#VALUE!</v>
      </c>
      <c r="K596" s="25" t="e">
        <f t="shared" ca="1" si="87"/>
        <v>#VALUE!</v>
      </c>
      <c r="L596" s="49"/>
      <c r="M596" s="38" t="e">
        <f ca="1">VLOOKUP($K596,IPv4_define!$Q:$Q,1,1)</f>
        <v>#VALUE!</v>
      </c>
      <c r="N596" s="17" t="e">
        <f ca="1">VLOOKUP($K596,IPv4_define!$Q:$Y,COLUMNS(IPv4_define!Q:Y),1)</f>
        <v>#VALUE!</v>
      </c>
      <c r="O596" s="30" t="e">
        <f t="shared" ca="1" si="88"/>
        <v>#VALUE!</v>
      </c>
      <c r="P596" s="82" t="e">
        <f ca="1">IF(O596&gt;0,VLOOKUP($K596,IPv4_define!$P:$Z,COLUMNS(IPv4_define!$P:$Z),1),"")</f>
        <v>#VALUE!</v>
      </c>
    </row>
    <row r="597" spans="2:16" x14ac:dyDescent="0.15">
      <c r="B597" s="53">
        <v>593</v>
      </c>
      <c r="C597" s="42"/>
      <c r="D597" s="4" t="e">
        <f t="shared" ca="1" si="82"/>
        <v>#VALUE!</v>
      </c>
      <c r="E597" s="4" t="e">
        <f t="shared" ca="1" si="89"/>
        <v>#VALUE!</v>
      </c>
      <c r="F597" s="4" t="e">
        <f t="shared" ca="1" si="89"/>
        <v>#VALUE!</v>
      </c>
      <c r="G597" s="5" t="e">
        <f t="shared" ca="1" si="83"/>
        <v>#VALUE!</v>
      </c>
      <c r="H597" s="6" t="e">
        <f t="shared" ca="1" si="84"/>
        <v>#VALUE!</v>
      </c>
      <c r="I597" s="6" t="e">
        <f t="shared" ca="1" si="85"/>
        <v>#VALUE!</v>
      </c>
      <c r="J597" s="6" t="e">
        <f t="shared" ca="1" si="86"/>
        <v>#VALUE!</v>
      </c>
      <c r="K597" s="25" t="e">
        <f t="shared" ca="1" si="87"/>
        <v>#VALUE!</v>
      </c>
      <c r="L597" s="49"/>
      <c r="M597" s="38" t="e">
        <f ca="1">VLOOKUP($K597,IPv4_define!$Q:$Q,1,1)</f>
        <v>#VALUE!</v>
      </c>
      <c r="N597" s="17" t="e">
        <f ca="1">VLOOKUP($K597,IPv4_define!$Q:$Y,COLUMNS(IPv4_define!Q:Y),1)</f>
        <v>#VALUE!</v>
      </c>
      <c r="O597" s="30" t="e">
        <f t="shared" ca="1" si="88"/>
        <v>#VALUE!</v>
      </c>
      <c r="P597" s="82" t="e">
        <f ca="1">IF(O597&gt;0,VLOOKUP($K597,IPv4_define!$P:$Z,COLUMNS(IPv4_define!$P:$Z),1),"")</f>
        <v>#VALUE!</v>
      </c>
    </row>
    <row r="598" spans="2:16" x14ac:dyDescent="0.15">
      <c r="B598" s="53">
        <v>594</v>
      </c>
      <c r="C598" s="42"/>
      <c r="D598" s="4" t="e">
        <f t="shared" ca="1" si="82"/>
        <v>#VALUE!</v>
      </c>
      <c r="E598" s="4" t="e">
        <f t="shared" ca="1" si="89"/>
        <v>#VALUE!</v>
      </c>
      <c r="F598" s="4" t="e">
        <f t="shared" ca="1" si="89"/>
        <v>#VALUE!</v>
      </c>
      <c r="G598" s="5" t="e">
        <f t="shared" ca="1" si="83"/>
        <v>#VALUE!</v>
      </c>
      <c r="H598" s="6" t="e">
        <f t="shared" ca="1" si="84"/>
        <v>#VALUE!</v>
      </c>
      <c r="I598" s="6" t="e">
        <f t="shared" ca="1" si="85"/>
        <v>#VALUE!</v>
      </c>
      <c r="J598" s="6" t="e">
        <f t="shared" ca="1" si="86"/>
        <v>#VALUE!</v>
      </c>
      <c r="K598" s="25" t="e">
        <f t="shared" ca="1" si="87"/>
        <v>#VALUE!</v>
      </c>
      <c r="L598" s="49"/>
      <c r="M598" s="38" t="e">
        <f ca="1">VLOOKUP($K598,IPv4_define!$Q:$Q,1,1)</f>
        <v>#VALUE!</v>
      </c>
      <c r="N598" s="17" t="e">
        <f ca="1">VLOOKUP($K598,IPv4_define!$Q:$Y,COLUMNS(IPv4_define!Q:Y),1)</f>
        <v>#VALUE!</v>
      </c>
      <c r="O598" s="30" t="e">
        <f t="shared" ca="1" si="88"/>
        <v>#VALUE!</v>
      </c>
      <c r="P598" s="82" t="e">
        <f ca="1">IF(O598&gt;0,VLOOKUP($K598,IPv4_define!$P:$Z,COLUMNS(IPv4_define!$P:$Z),1),"")</f>
        <v>#VALUE!</v>
      </c>
    </row>
    <row r="599" spans="2:16" x14ac:dyDescent="0.15">
      <c r="B599" s="53">
        <v>595</v>
      </c>
      <c r="C599" s="42"/>
      <c r="D599" s="4" t="e">
        <f t="shared" ca="1" si="82"/>
        <v>#VALUE!</v>
      </c>
      <c r="E599" s="4" t="e">
        <f t="shared" ca="1" si="89"/>
        <v>#VALUE!</v>
      </c>
      <c r="F599" s="4" t="e">
        <f t="shared" ca="1" si="89"/>
        <v>#VALUE!</v>
      </c>
      <c r="G599" s="5" t="e">
        <f t="shared" ca="1" si="83"/>
        <v>#VALUE!</v>
      </c>
      <c r="H599" s="6" t="e">
        <f t="shared" ca="1" si="84"/>
        <v>#VALUE!</v>
      </c>
      <c r="I599" s="6" t="e">
        <f t="shared" ca="1" si="85"/>
        <v>#VALUE!</v>
      </c>
      <c r="J599" s="6" t="e">
        <f t="shared" ca="1" si="86"/>
        <v>#VALUE!</v>
      </c>
      <c r="K599" s="25" t="e">
        <f t="shared" ca="1" si="87"/>
        <v>#VALUE!</v>
      </c>
      <c r="L599" s="49"/>
      <c r="M599" s="38" t="e">
        <f ca="1">VLOOKUP($K599,IPv4_define!$Q:$Q,1,1)</f>
        <v>#VALUE!</v>
      </c>
      <c r="N599" s="17" t="e">
        <f ca="1">VLOOKUP($K599,IPv4_define!$Q:$Y,COLUMNS(IPv4_define!Q:Y),1)</f>
        <v>#VALUE!</v>
      </c>
      <c r="O599" s="30" t="e">
        <f t="shared" ca="1" si="88"/>
        <v>#VALUE!</v>
      </c>
      <c r="P599" s="82" t="e">
        <f ca="1">IF(O599&gt;0,VLOOKUP($K599,IPv4_define!$P:$Z,COLUMNS(IPv4_define!$P:$Z),1),"")</f>
        <v>#VALUE!</v>
      </c>
    </row>
    <row r="600" spans="2:16" x14ac:dyDescent="0.15">
      <c r="B600" s="53">
        <v>596</v>
      </c>
      <c r="C600" s="42"/>
      <c r="D600" s="4" t="e">
        <f t="shared" ca="1" si="82"/>
        <v>#VALUE!</v>
      </c>
      <c r="E600" s="4" t="e">
        <f t="shared" ca="1" si="89"/>
        <v>#VALUE!</v>
      </c>
      <c r="F600" s="4" t="e">
        <f t="shared" ca="1" si="89"/>
        <v>#VALUE!</v>
      </c>
      <c r="G600" s="5" t="e">
        <f t="shared" ca="1" si="83"/>
        <v>#VALUE!</v>
      </c>
      <c r="H600" s="6" t="e">
        <f t="shared" ca="1" si="84"/>
        <v>#VALUE!</v>
      </c>
      <c r="I600" s="6" t="e">
        <f t="shared" ca="1" si="85"/>
        <v>#VALUE!</v>
      </c>
      <c r="J600" s="6" t="e">
        <f t="shared" ca="1" si="86"/>
        <v>#VALUE!</v>
      </c>
      <c r="K600" s="25" t="e">
        <f t="shared" ca="1" si="87"/>
        <v>#VALUE!</v>
      </c>
      <c r="L600" s="49"/>
      <c r="M600" s="38" t="e">
        <f ca="1">VLOOKUP($K600,IPv4_define!$Q:$Q,1,1)</f>
        <v>#VALUE!</v>
      </c>
      <c r="N600" s="17" t="e">
        <f ca="1">VLOOKUP($K600,IPv4_define!$Q:$Y,COLUMNS(IPv4_define!Q:Y),1)</f>
        <v>#VALUE!</v>
      </c>
      <c r="O600" s="30" t="e">
        <f t="shared" ca="1" si="88"/>
        <v>#VALUE!</v>
      </c>
      <c r="P600" s="82" t="e">
        <f ca="1">IF(O600&gt;0,VLOOKUP($K600,IPv4_define!$P:$Z,COLUMNS(IPv4_define!$P:$Z),1),"")</f>
        <v>#VALUE!</v>
      </c>
    </row>
    <row r="601" spans="2:16" x14ac:dyDescent="0.15">
      <c r="B601" s="53">
        <v>597</v>
      </c>
      <c r="C601" s="42"/>
      <c r="D601" s="4" t="e">
        <f t="shared" ca="1" si="82"/>
        <v>#VALUE!</v>
      </c>
      <c r="E601" s="4" t="e">
        <f t="shared" ca="1" si="89"/>
        <v>#VALUE!</v>
      </c>
      <c r="F601" s="4" t="e">
        <f t="shared" ca="1" si="89"/>
        <v>#VALUE!</v>
      </c>
      <c r="G601" s="5" t="e">
        <f t="shared" ca="1" si="83"/>
        <v>#VALUE!</v>
      </c>
      <c r="H601" s="6" t="e">
        <f t="shared" ca="1" si="84"/>
        <v>#VALUE!</v>
      </c>
      <c r="I601" s="6" t="e">
        <f t="shared" ca="1" si="85"/>
        <v>#VALUE!</v>
      </c>
      <c r="J601" s="6" t="e">
        <f t="shared" ca="1" si="86"/>
        <v>#VALUE!</v>
      </c>
      <c r="K601" s="25" t="e">
        <f t="shared" ca="1" si="87"/>
        <v>#VALUE!</v>
      </c>
      <c r="L601" s="49"/>
      <c r="M601" s="38" t="e">
        <f ca="1">VLOOKUP($K601,IPv4_define!$Q:$Q,1,1)</f>
        <v>#VALUE!</v>
      </c>
      <c r="N601" s="17" t="e">
        <f ca="1">VLOOKUP($K601,IPv4_define!$Q:$Y,COLUMNS(IPv4_define!Q:Y),1)</f>
        <v>#VALUE!</v>
      </c>
      <c r="O601" s="30" t="e">
        <f t="shared" ca="1" si="88"/>
        <v>#VALUE!</v>
      </c>
      <c r="P601" s="82" t="e">
        <f ca="1">IF(O601&gt;0,VLOOKUP($K601,IPv4_define!$P:$Z,COLUMNS(IPv4_define!$P:$Z),1),"")</f>
        <v>#VALUE!</v>
      </c>
    </row>
    <row r="602" spans="2:16" x14ac:dyDescent="0.15">
      <c r="B602" s="53">
        <v>598</v>
      </c>
      <c r="C602" s="42"/>
      <c r="D602" s="4" t="e">
        <f t="shared" ca="1" si="82"/>
        <v>#VALUE!</v>
      </c>
      <c r="E602" s="4" t="e">
        <f t="shared" ca="1" si="89"/>
        <v>#VALUE!</v>
      </c>
      <c r="F602" s="4" t="e">
        <f t="shared" ca="1" si="89"/>
        <v>#VALUE!</v>
      </c>
      <c r="G602" s="5" t="e">
        <f t="shared" ca="1" si="83"/>
        <v>#VALUE!</v>
      </c>
      <c r="H602" s="6" t="e">
        <f t="shared" ca="1" si="84"/>
        <v>#VALUE!</v>
      </c>
      <c r="I602" s="6" t="e">
        <f t="shared" ca="1" si="85"/>
        <v>#VALUE!</v>
      </c>
      <c r="J602" s="6" t="e">
        <f t="shared" ca="1" si="86"/>
        <v>#VALUE!</v>
      </c>
      <c r="K602" s="25" t="e">
        <f t="shared" ca="1" si="87"/>
        <v>#VALUE!</v>
      </c>
      <c r="L602" s="49"/>
      <c r="M602" s="38" t="e">
        <f ca="1">VLOOKUP($K602,IPv4_define!$Q:$Q,1,1)</f>
        <v>#VALUE!</v>
      </c>
      <c r="N602" s="17" t="e">
        <f ca="1">VLOOKUP($K602,IPv4_define!$Q:$Y,COLUMNS(IPv4_define!Q:Y),1)</f>
        <v>#VALUE!</v>
      </c>
      <c r="O602" s="30" t="e">
        <f t="shared" ca="1" si="88"/>
        <v>#VALUE!</v>
      </c>
      <c r="P602" s="82" t="e">
        <f ca="1">IF(O602&gt;0,VLOOKUP($K602,IPv4_define!$P:$Z,COLUMNS(IPv4_define!$P:$Z),1),"")</f>
        <v>#VALUE!</v>
      </c>
    </row>
    <row r="603" spans="2:16" x14ac:dyDescent="0.15">
      <c r="B603" s="53">
        <v>599</v>
      </c>
      <c r="C603" s="42"/>
      <c r="D603" s="4" t="e">
        <f t="shared" ca="1" si="82"/>
        <v>#VALUE!</v>
      </c>
      <c r="E603" s="4" t="e">
        <f t="shared" ca="1" si="89"/>
        <v>#VALUE!</v>
      </c>
      <c r="F603" s="4" t="e">
        <f t="shared" ca="1" si="89"/>
        <v>#VALUE!</v>
      </c>
      <c r="G603" s="5" t="e">
        <f t="shared" ca="1" si="83"/>
        <v>#VALUE!</v>
      </c>
      <c r="H603" s="6" t="e">
        <f t="shared" ca="1" si="84"/>
        <v>#VALUE!</v>
      </c>
      <c r="I603" s="6" t="e">
        <f t="shared" ca="1" si="85"/>
        <v>#VALUE!</v>
      </c>
      <c r="J603" s="6" t="e">
        <f t="shared" ca="1" si="86"/>
        <v>#VALUE!</v>
      </c>
      <c r="K603" s="25" t="e">
        <f t="shared" ca="1" si="87"/>
        <v>#VALUE!</v>
      </c>
      <c r="L603" s="49"/>
      <c r="M603" s="38" t="e">
        <f ca="1">VLOOKUP($K603,IPv4_define!$Q:$Q,1,1)</f>
        <v>#VALUE!</v>
      </c>
      <c r="N603" s="17" t="e">
        <f ca="1">VLOOKUP($K603,IPv4_define!$Q:$Y,COLUMNS(IPv4_define!Q:Y),1)</f>
        <v>#VALUE!</v>
      </c>
      <c r="O603" s="30" t="e">
        <f t="shared" ca="1" si="88"/>
        <v>#VALUE!</v>
      </c>
      <c r="P603" s="82" t="e">
        <f ca="1">IF(O603&gt;0,VLOOKUP($K603,IPv4_define!$P:$Z,COLUMNS(IPv4_define!$P:$Z),1),"")</f>
        <v>#VALUE!</v>
      </c>
    </row>
    <row r="604" spans="2:16" x14ac:dyDescent="0.15">
      <c r="B604" s="53">
        <v>600</v>
      </c>
      <c r="C604" s="42"/>
      <c r="D604" s="4" t="e">
        <f t="shared" ca="1" si="82"/>
        <v>#VALUE!</v>
      </c>
      <c r="E604" s="4" t="e">
        <f t="shared" ca="1" si="89"/>
        <v>#VALUE!</v>
      </c>
      <c r="F604" s="4" t="e">
        <f t="shared" ca="1" si="89"/>
        <v>#VALUE!</v>
      </c>
      <c r="G604" s="5" t="e">
        <f t="shared" ca="1" si="83"/>
        <v>#VALUE!</v>
      </c>
      <c r="H604" s="6" t="e">
        <f t="shared" ca="1" si="84"/>
        <v>#VALUE!</v>
      </c>
      <c r="I604" s="6" t="e">
        <f t="shared" ca="1" si="85"/>
        <v>#VALUE!</v>
      </c>
      <c r="J604" s="6" t="e">
        <f t="shared" ca="1" si="86"/>
        <v>#VALUE!</v>
      </c>
      <c r="K604" s="25" t="e">
        <f t="shared" ca="1" si="87"/>
        <v>#VALUE!</v>
      </c>
      <c r="L604" s="49"/>
      <c r="M604" s="38" t="e">
        <f ca="1">VLOOKUP($K604,IPv4_define!$Q:$Q,1,1)</f>
        <v>#VALUE!</v>
      </c>
      <c r="N604" s="17" t="e">
        <f ca="1">VLOOKUP($K604,IPv4_define!$Q:$Y,COLUMNS(IPv4_define!Q:Y),1)</f>
        <v>#VALUE!</v>
      </c>
      <c r="O604" s="30" t="e">
        <f t="shared" ca="1" si="88"/>
        <v>#VALUE!</v>
      </c>
      <c r="P604" s="82" t="e">
        <f ca="1">IF(O604&gt;0,VLOOKUP($K604,IPv4_define!$P:$Z,COLUMNS(IPv4_define!$P:$Z),1),"")</f>
        <v>#VALUE!</v>
      </c>
    </row>
    <row r="605" spans="2:16" x14ac:dyDescent="0.15">
      <c r="B605" s="53">
        <v>601</v>
      </c>
      <c r="C605" s="42"/>
      <c r="D605" s="4" t="e">
        <f t="shared" ca="1" si="82"/>
        <v>#VALUE!</v>
      </c>
      <c r="E605" s="4" t="e">
        <f t="shared" ca="1" si="89"/>
        <v>#VALUE!</v>
      </c>
      <c r="F605" s="4" t="e">
        <f t="shared" ca="1" si="89"/>
        <v>#VALUE!</v>
      </c>
      <c r="G605" s="5" t="e">
        <f t="shared" ca="1" si="83"/>
        <v>#VALUE!</v>
      </c>
      <c r="H605" s="6" t="e">
        <f t="shared" ca="1" si="84"/>
        <v>#VALUE!</v>
      </c>
      <c r="I605" s="6" t="e">
        <f t="shared" ca="1" si="85"/>
        <v>#VALUE!</v>
      </c>
      <c r="J605" s="6" t="e">
        <f t="shared" ca="1" si="86"/>
        <v>#VALUE!</v>
      </c>
      <c r="K605" s="25" t="e">
        <f t="shared" ca="1" si="87"/>
        <v>#VALUE!</v>
      </c>
      <c r="L605" s="49"/>
      <c r="M605" s="38" t="e">
        <f ca="1">VLOOKUP($K605,IPv4_define!$Q:$Q,1,1)</f>
        <v>#VALUE!</v>
      </c>
      <c r="N605" s="17" t="e">
        <f ca="1">VLOOKUP($K605,IPv4_define!$Q:$Y,COLUMNS(IPv4_define!Q:Y),1)</f>
        <v>#VALUE!</v>
      </c>
      <c r="O605" s="30" t="e">
        <f t="shared" ca="1" si="88"/>
        <v>#VALUE!</v>
      </c>
      <c r="P605" s="82" t="e">
        <f ca="1">IF(O605&gt;0,VLOOKUP($K605,IPv4_define!$P:$Z,COLUMNS(IPv4_define!$P:$Z),1),"")</f>
        <v>#VALUE!</v>
      </c>
    </row>
    <row r="606" spans="2:16" x14ac:dyDescent="0.15">
      <c r="B606" s="53">
        <v>602</v>
      </c>
      <c r="C606" s="42"/>
      <c r="D606" s="4" t="e">
        <f t="shared" ca="1" si="82"/>
        <v>#VALUE!</v>
      </c>
      <c r="E606" s="4" t="e">
        <f t="shared" ca="1" si="89"/>
        <v>#VALUE!</v>
      </c>
      <c r="F606" s="4" t="e">
        <f t="shared" ca="1" si="89"/>
        <v>#VALUE!</v>
      </c>
      <c r="G606" s="5" t="e">
        <f t="shared" ca="1" si="83"/>
        <v>#VALUE!</v>
      </c>
      <c r="H606" s="6" t="e">
        <f t="shared" ca="1" si="84"/>
        <v>#VALUE!</v>
      </c>
      <c r="I606" s="6" t="e">
        <f t="shared" ca="1" si="85"/>
        <v>#VALUE!</v>
      </c>
      <c r="J606" s="6" t="e">
        <f t="shared" ca="1" si="86"/>
        <v>#VALUE!</v>
      </c>
      <c r="K606" s="25" t="e">
        <f t="shared" ca="1" si="87"/>
        <v>#VALUE!</v>
      </c>
      <c r="L606" s="49"/>
      <c r="M606" s="38" t="e">
        <f ca="1">VLOOKUP($K606,IPv4_define!$Q:$Q,1,1)</f>
        <v>#VALUE!</v>
      </c>
      <c r="N606" s="17" t="e">
        <f ca="1">VLOOKUP($K606,IPv4_define!$Q:$Y,COLUMNS(IPv4_define!Q:Y),1)</f>
        <v>#VALUE!</v>
      </c>
      <c r="O606" s="30" t="e">
        <f t="shared" ca="1" si="88"/>
        <v>#VALUE!</v>
      </c>
      <c r="P606" s="82" t="e">
        <f ca="1">IF(O606&gt;0,VLOOKUP($K606,IPv4_define!$P:$Z,COLUMNS(IPv4_define!$P:$Z),1),"")</f>
        <v>#VALUE!</v>
      </c>
    </row>
    <row r="607" spans="2:16" x14ac:dyDescent="0.15">
      <c r="B607" s="53">
        <v>603</v>
      </c>
      <c r="C607" s="42"/>
      <c r="D607" s="4" t="e">
        <f t="shared" ca="1" si="82"/>
        <v>#VALUE!</v>
      </c>
      <c r="E607" s="4" t="e">
        <f t="shared" ca="1" si="89"/>
        <v>#VALUE!</v>
      </c>
      <c r="F607" s="4" t="e">
        <f t="shared" ca="1" si="89"/>
        <v>#VALUE!</v>
      </c>
      <c r="G607" s="5" t="e">
        <f t="shared" ca="1" si="83"/>
        <v>#VALUE!</v>
      </c>
      <c r="H607" s="6" t="e">
        <f t="shared" ca="1" si="84"/>
        <v>#VALUE!</v>
      </c>
      <c r="I607" s="6" t="e">
        <f t="shared" ca="1" si="85"/>
        <v>#VALUE!</v>
      </c>
      <c r="J607" s="6" t="e">
        <f t="shared" ca="1" si="86"/>
        <v>#VALUE!</v>
      </c>
      <c r="K607" s="25" t="e">
        <f t="shared" ca="1" si="87"/>
        <v>#VALUE!</v>
      </c>
      <c r="L607" s="49"/>
      <c r="M607" s="38" t="e">
        <f ca="1">VLOOKUP($K607,IPv4_define!$Q:$Q,1,1)</f>
        <v>#VALUE!</v>
      </c>
      <c r="N607" s="17" t="e">
        <f ca="1">VLOOKUP($K607,IPv4_define!$Q:$Y,COLUMNS(IPv4_define!Q:Y),1)</f>
        <v>#VALUE!</v>
      </c>
      <c r="O607" s="30" t="e">
        <f t="shared" ca="1" si="88"/>
        <v>#VALUE!</v>
      </c>
      <c r="P607" s="82" t="e">
        <f ca="1">IF(O607&gt;0,VLOOKUP($K607,IPv4_define!$P:$Z,COLUMNS(IPv4_define!$P:$Z),1),"")</f>
        <v>#VALUE!</v>
      </c>
    </row>
    <row r="608" spans="2:16" x14ac:dyDescent="0.15">
      <c r="B608" s="53">
        <v>604</v>
      </c>
      <c r="C608" s="42"/>
      <c r="D608" s="4" t="e">
        <f t="shared" ca="1" si="82"/>
        <v>#VALUE!</v>
      </c>
      <c r="E608" s="4" t="e">
        <f t="shared" ca="1" si="89"/>
        <v>#VALUE!</v>
      </c>
      <c r="F608" s="4" t="e">
        <f t="shared" ca="1" si="89"/>
        <v>#VALUE!</v>
      </c>
      <c r="G608" s="5" t="e">
        <f t="shared" ca="1" si="83"/>
        <v>#VALUE!</v>
      </c>
      <c r="H608" s="6" t="e">
        <f t="shared" ca="1" si="84"/>
        <v>#VALUE!</v>
      </c>
      <c r="I608" s="6" t="e">
        <f t="shared" ca="1" si="85"/>
        <v>#VALUE!</v>
      </c>
      <c r="J608" s="6" t="e">
        <f t="shared" ca="1" si="86"/>
        <v>#VALUE!</v>
      </c>
      <c r="K608" s="25" t="e">
        <f t="shared" ca="1" si="87"/>
        <v>#VALUE!</v>
      </c>
      <c r="L608" s="49"/>
      <c r="M608" s="38" t="e">
        <f ca="1">VLOOKUP($K608,IPv4_define!$Q:$Q,1,1)</f>
        <v>#VALUE!</v>
      </c>
      <c r="N608" s="17" t="e">
        <f ca="1">VLOOKUP($K608,IPv4_define!$Q:$Y,COLUMNS(IPv4_define!Q:Y),1)</f>
        <v>#VALUE!</v>
      </c>
      <c r="O608" s="30" t="e">
        <f t="shared" ca="1" si="88"/>
        <v>#VALUE!</v>
      </c>
      <c r="P608" s="82" t="e">
        <f ca="1">IF(O608&gt;0,VLOOKUP($K608,IPv4_define!$P:$Z,COLUMNS(IPv4_define!$P:$Z),1),"")</f>
        <v>#VALUE!</v>
      </c>
    </row>
    <row r="609" spans="2:16" x14ac:dyDescent="0.15">
      <c r="B609" s="53">
        <v>605</v>
      </c>
      <c r="C609" s="42"/>
      <c r="D609" s="4" t="e">
        <f t="shared" ca="1" si="82"/>
        <v>#VALUE!</v>
      </c>
      <c r="E609" s="4" t="e">
        <f t="shared" ca="1" si="89"/>
        <v>#VALUE!</v>
      </c>
      <c r="F609" s="4" t="e">
        <f t="shared" ca="1" si="89"/>
        <v>#VALUE!</v>
      </c>
      <c r="G609" s="5" t="e">
        <f t="shared" ca="1" si="83"/>
        <v>#VALUE!</v>
      </c>
      <c r="H609" s="6" t="e">
        <f t="shared" ca="1" si="84"/>
        <v>#VALUE!</v>
      </c>
      <c r="I609" s="6" t="e">
        <f t="shared" ca="1" si="85"/>
        <v>#VALUE!</v>
      </c>
      <c r="J609" s="6" t="e">
        <f t="shared" ca="1" si="86"/>
        <v>#VALUE!</v>
      </c>
      <c r="K609" s="25" t="e">
        <f t="shared" ca="1" si="87"/>
        <v>#VALUE!</v>
      </c>
      <c r="L609" s="49"/>
      <c r="M609" s="38" t="e">
        <f ca="1">VLOOKUP($K609,IPv4_define!$Q:$Q,1,1)</f>
        <v>#VALUE!</v>
      </c>
      <c r="N609" s="17" t="e">
        <f ca="1">VLOOKUP($K609,IPv4_define!$Q:$Y,COLUMNS(IPv4_define!Q:Y),1)</f>
        <v>#VALUE!</v>
      </c>
      <c r="O609" s="30" t="e">
        <f t="shared" ca="1" si="88"/>
        <v>#VALUE!</v>
      </c>
      <c r="P609" s="82" t="e">
        <f ca="1">IF(O609&gt;0,VLOOKUP($K609,IPv4_define!$P:$Z,COLUMNS(IPv4_define!$P:$Z),1),"")</f>
        <v>#VALUE!</v>
      </c>
    </row>
    <row r="610" spans="2:16" x14ac:dyDescent="0.15">
      <c r="B610" s="53">
        <v>606</v>
      </c>
      <c r="C610" s="42"/>
      <c r="D610" s="4" t="e">
        <f t="shared" ca="1" si="82"/>
        <v>#VALUE!</v>
      </c>
      <c r="E610" s="4" t="e">
        <f t="shared" ca="1" si="89"/>
        <v>#VALUE!</v>
      </c>
      <c r="F610" s="4" t="e">
        <f t="shared" ca="1" si="89"/>
        <v>#VALUE!</v>
      </c>
      <c r="G610" s="5" t="e">
        <f t="shared" ca="1" si="83"/>
        <v>#VALUE!</v>
      </c>
      <c r="H610" s="6" t="e">
        <f t="shared" ca="1" si="84"/>
        <v>#VALUE!</v>
      </c>
      <c r="I610" s="6" t="e">
        <f t="shared" ca="1" si="85"/>
        <v>#VALUE!</v>
      </c>
      <c r="J610" s="6" t="e">
        <f t="shared" ca="1" si="86"/>
        <v>#VALUE!</v>
      </c>
      <c r="K610" s="25" t="e">
        <f t="shared" ca="1" si="87"/>
        <v>#VALUE!</v>
      </c>
      <c r="L610" s="49"/>
      <c r="M610" s="38" t="e">
        <f ca="1">VLOOKUP($K610,IPv4_define!$Q:$Q,1,1)</f>
        <v>#VALUE!</v>
      </c>
      <c r="N610" s="17" t="e">
        <f ca="1">VLOOKUP($K610,IPv4_define!$Q:$Y,COLUMNS(IPv4_define!Q:Y),1)</f>
        <v>#VALUE!</v>
      </c>
      <c r="O610" s="30" t="e">
        <f t="shared" ca="1" si="88"/>
        <v>#VALUE!</v>
      </c>
      <c r="P610" s="82" t="e">
        <f ca="1">IF(O610&gt;0,VLOOKUP($K610,IPv4_define!$P:$Z,COLUMNS(IPv4_define!$P:$Z),1),"")</f>
        <v>#VALUE!</v>
      </c>
    </row>
    <row r="611" spans="2:16" x14ac:dyDescent="0.15">
      <c r="B611" s="53">
        <v>607</v>
      </c>
      <c r="C611" s="42"/>
      <c r="D611" s="4" t="e">
        <f t="shared" ca="1" si="82"/>
        <v>#VALUE!</v>
      </c>
      <c r="E611" s="4" t="e">
        <f t="shared" ca="1" si="89"/>
        <v>#VALUE!</v>
      </c>
      <c r="F611" s="4" t="e">
        <f t="shared" ca="1" si="89"/>
        <v>#VALUE!</v>
      </c>
      <c r="G611" s="5" t="e">
        <f t="shared" ca="1" si="83"/>
        <v>#VALUE!</v>
      </c>
      <c r="H611" s="6" t="e">
        <f t="shared" ca="1" si="84"/>
        <v>#VALUE!</v>
      </c>
      <c r="I611" s="6" t="e">
        <f t="shared" ca="1" si="85"/>
        <v>#VALUE!</v>
      </c>
      <c r="J611" s="6" t="e">
        <f t="shared" ca="1" si="86"/>
        <v>#VALUE!</v>
      </c>
      <c r="K611" s="25" t="e">
        <f t="shared" ca="1" si="87"/>
        <v>#VALUE!</v>
      </c>
      <c r="L611" s="49"/>
      <c r="M611" s="38" t="e">
        <f ca="1">VLOOKUP($K611,IPv4_define!$Q:$Q,1,1)</f>
        <v>#VALUE!</v>
      </c>
      <c r="N611" s="17" t="e">
        <f ca="1">VLOOKUP($K611,IPv4_define!$Q:$Y,COLUMNS(IPv4_define!Q:Y),1)</f>
        <v>#VALUE!</v>
      </c>
      <c r="O611" s="30" t="e">
        <f t="shared" ca="1" si="88"/>
        <v>#VALUE!</v>
      </c>
      <c r="P611" s="82" t="e">
        <f ca="1">IF(O611&gt;0,VLOOKUP($K611,IPv4_define!$P:$Z,COLUMNS(IPv4_define!$P:$Z),1),"")</f>
        <v>#VALUE!</v>
      </c>
    </row>
    <row r="612" spans="2:16" x14ac:dyDescent="0.15">
      <c r="B612" s="53">
        <v>608</v>
      </c>
      <c r="C612" s="42"/>
      <c r="D612" s="4" t="e">
        <f t="shared" ca="1" si="82"/>
        <v>#VALUE!</v>
      </c>
      <c r="E612" s="4" t="e">
        <f t="shared" ca="1" si="89"/>
        <v>#VALUE!</v>
      </c>
      <c r="F612" s="4" t="e">
        <f t="shared" ca="1" si="89"/>
        <v>#VALUE!</v>
      </c>
      <c r="G612" s="5" t="e">
        <f t="shared" ca="1" si="83"/>
        <v>#VALUE!</v>
      </c>
      <c r="H612" s="6" t="e">
        <f t="shared" ca="1" si="84"/>
        <v>#VALUE!</v>
      </c>
      <c r="I612" s="6" t="e">
        <f t="shared" ca="1" si="85"/>
        <v>#VALUE!</v>
      </c>
      <c r="J612" s="6" t="e">
        <f t="shared" ca="1" si="86"/>
        <v>#VALUE!</v>
      </c>
      <c r="K612" s="25" t="e">
        <f t="shared" ca="1" si="87"/>
        <v>#VALUE!</v>
      </c>
      <c r="L612" s="49"/>
      <c r="M612" s="38" t="e">
        <f ca="1">VLOOKUP($K612,IPv4_define!$Q:$Q,1,1)</f>
        <v>#VALUE!</v>
      </c>
      <c r="N612" s="17" t="e">
        <f ca="1">VLOOKUP($K612,IPv4_define!$Q:$Y,COLUMNS(IPv4_define!Q:Y),1)</f>
        <v>#VALUE!</v>
      </c>
      <c r="O612" s="30" t="e">
        <f t="shared" ca="1" si="88"/>
        <v>#VALUE!</v>
      </c>
      <c r="P612" s="82" t="e">
        <f ca="1">IF(O612&gt;0,VLOOKUP($K612,IPv4_define!$P:$Z,COLUMNS(IPv4_define!$P:$Z),1),"")</f>
        <v>#VALUE!</v>
      </c>
    </row>
    <row r="613" spans="2:16" x14ac:dyDescent="0.15">
      <c r="B613" s="53">
        <v>609</v>
      </c>
      <c r="C613" s="42"/>
      <c r="D613" s="4" t="e">
        <f t="shared" ca="1" si="82"/>
        <v>#VALUE!</v>
      </c>
      <c r="E613" s="4" t="e">
        <f t="shared" ca="1" si="89"/>
        <v>#VALUE!</v>
      </c>
      <c r="F613" s="4" t="e">
        <f t="shared" ca="1" si="89"/>
        <v>#VALUE!</v>
      </c>
      <c r="G613" s="5" t="e">
        <f t="shared" ca="1" si="83"/>
        <v>#VALUE!</v>
      </c>
      <c r="H613" s="6" t="e">
        <f t="shared" ca="1" si="84"/>
        <v>#VALUE!</v>
      </c>
      <c r="I613" s="6" t="e">
        <f t="shared" ca="1" si="85"/>
        <v>#VALUE!</v>
      </c>
      <c r="J613" s="6" t="e">
        <f t="shared" ca="1" si="86"/>
        <v>#VALUE!</v>
      </c>
      <c r="K613" s="25" t="e">
        <f t="shared" ca="1" si="87"/>
        <v>#VALUE!</v>
      </c>
      <c r="L613" s="49"/>
      <c r="M613" s="38" t="e">
        <f ca="1">VLOOKUP($K613,IPv4_define!$Q:$Q,1,1)</f>
        <v>#VALUE!</v>
      </c>
      <c r="N613" s="17" t="e">
        <f ca="1">VLOOKUP($K613,IPv4_define!$Q:$Y,COLUMNS(IPv4_define!Q:Y),1)</f>
        <v>#VALUE!</v>
      </c>
      <c r="O613" s="30" t="e">
        <f t="shared" ca="1" si="88"/>
        <v>#VALUE!</v>
      </c>
      <c r="P613" s="82" t="e">
        <f ca="1">IF(O613&gt;0,VLOOKUP($K613,IPv4_define!$P:$Z,COLUMNS(IPv4_define!$P:$Z),1),"")</f>
        <v>#VALUE!</v>
      </c>
    </row>
    <row r="614" spans="2:16" x14ac:dyDescent="0.15">
      <c r="B614" s="53">
        <v>610</v>
      </c>
      <c r="C614" s="42"/>
      <c r="D614" s="4" t="e">
        <f t="shared" ca="1" si="82"/>
        <v>#VALUE!</v>
      </c>
      <c r="E614" s="4" t="e">
        <f t="shared" ca="1" si="89"/>
        <v>#VALUE!</v>
      </c>
      <c r="F614" s="4" t="e">
        <f t="shared" ca="1" si="89"/>
        <v>#VALUE!</v>
      </c>
      <c r="G614" s="5" t="e">
        <f t="shared" ca="1" si="83"/>
        <v>#VALUE!</v>
      </c>
      <c r="H614" s="6" t="e">
        <f t="shared" ca="1" si="84"/>
        <v>#VALUE!</v>
      </c>
      <c r="I614" s="6" t="e">
        <f t="shared" ca="1" si="85"/>
        <v>#VALUE!</v>
      </c>
      <c r="J614" s="6" t="e">
        <f t="shared" ca="1" si="86"/>
        <v>#VALUE!</v>
      </c>
      <c r="K614" s="25" t="e">
        <f t="shared" ca="1" si="87"/>
        <v>#VALUE!</v>
      </c>
      <c r="L614" s="49"/>
      <c r="M614" s="38" t="e">
        <f ca="1">VLOOKUP($K614,IPv4_define!$Q:$Q,1,1)</f>
        <v>#VALUE!</v>
      </c>
      <c r="N614" s="17" t="e">
        <f ca="1">VLOOKUP($K614,IPv4_define!$Q:$Y,COLUMNS(IPv4_define!Q:Y),1)</f>
        <v>#VALUE!</v>
      </c>
      <c r="O614" s="30" t="e">
        <f t="shared" ca="1" si="88"/>
        <v>#VALUE!</v>
      </c>
      <c r="P614" s="82" t="e">
        <f ca="1">IF(O614&gt;0,VLOOKUP($K614,IPv4_define!$P:$Z,COLUMNS(IPv4_define!$P:$Z),1),"")</f>
        <v>#VALUE!</v>
      </c>
    </row>
    <row r="615" spans="2:16" x14ac:dyDescent="0.15">
      <c r="B615" s="53">
        <v>611</v>
      </c>
      <c r="C615" s="42"/>
      <c r="D615" s="4" t="e">
        <f t="shared" ca="1" si="82"/>
        <v>#VALUE!</v>
      </c>
      <c r="E615" s="4" t="e">
        <f t="shared" ca="1" si="89"/>
        <v>#VALUE!</v>
      </c>
      <c r="F615" s="4" t="e">
        <f t="shared" ca="1" si="89"/>
        <v>#VALUE!</v>
      </c>
      <c r="G615" s="5" t="e">
        <f t="shared" ca="1" si="83"/>
        <v>#VALUE!</v>
      </c>
      <c r="H615" s="6" t="e">
        <f t="shared" ca="1" si="84"/>
        <v>#VALUE!</v>
      </c>
      <c r="I615" s="6" t="e">
        <f t="shared" ca="1" si="85"/>
        <v>#VALUE!</v>
      </c>
      <c r="J615" s="6" t="e">
        <f t="shared" ca="1" si="86"/>
        <v>#VALUE!</v>
      </c>
      <c r="K615" s="25" t="e">
        <f t="shared" ca="1" si="87"/>
        <v>#VALUE!</v>
      </c>
      <c r="L615" s="49"/>
      <c r="M615" s="38" t="e">
        <f ca="1">VLOOKUP($K615,IPv4_define!$Q:$Q,1,1)</f>
        <v>#VALUE!</v>
      </c>
      <c r="N615" s="17" t="e">
        <f ca="1">VLOOKUP($K615,IPv4_define!$Q:$Y,COLUMNS(IPv4_define!Q:Y),1)</f>
        <v>#VALUE!</v>
      </c>
      <c r="O615" s="30" t="e">
        <f t="shared" ca="1" si="88"/>
        <v>#VALUE!</v>
      </c>
      <c r="P615" s="82" t="e">
        <f ca="1">IF(O615&gt;0,VLOOKUP($K615,IPv4_define!$P:$Z,COLUMNS(IPv4_define!$P:$Z),1),"")</f>
        <v>#VALUE!</v>
      </c>
    </row>
    <row r="616" spans="2:16" x14ac:dyDescent="0.15">
      <c r="B616" s="53">
        <v>612</v>
      </c>
      <c r="C616" s="42"/>
      <c r="D616" s="4" t="e">
        <f t="shared" ca="1" si="82"/>
        <v>#VALUE!</v>
      </c>
      <c r="E616" s="4" t="e">
        <f t="shared" ca="1" si="89"/>
        <v>#VALUE!</v>
      </c>
      <c r="F616" s="4" t="e">
        <f t="shared" ca="1" si="89"/>
        <v>#VALUE!</v>
      </c>
      <c r="G616" s="5" t="e">
        <f t="shared" ca="1" si="83"/>
        <v>#VALUE!</v>
      </c>
      <c r="H616" s="6" t="e">
        <f t="shared" ca="1" si="84"/>
        <v>#VALUE!</v>
      </c>
      <c r="I616" s="6" t="e">
        <f t="shared" ca="1" si="85"/>
        <v>#VALUE!</v>
      </c>
      <c r="J616" s="6" t="e">
        <f t="shared" ca="1" si="86"/>
        <v>#VALUE!</v>
      </c>
      <c r="K616" s="25" t="e">
        <f t="shared" ca="1" si="87"/>
        <v>#VALUE!</v>
      </c>
      <c r="L616" s="49"/>
      <c r="M616" s="38" t="e">
        <f ca="1">VLOOKUP($K616,IPv4_define!$Q:$Q,1,1)</f>
        <v>#VALUE!</v>
      </c>
      <c r="N616" s="17" t="e">
        <f ca="1">VLOOKUP($K616,IPv4_define!$Q:$Y,COLUMNS(IPv4_define!Q:Y),1)</f>
        <v>#VALUE!</v>
      </c>
      <c r="O616" s="30" t="e">
        <f t="shared" ca="1" si="88"/>
        <v>#VALUE!</v>
      </c>
      <c r="P616" s="82" t="e">
        <f ca="1">IF(O616&gt;0,VLOOKUP($K616,IPv4_define!$P:$Z,COLUMNS(IPv4_define!$P:$Z),1),"")</f>
        <v>#VALUE!</v>
      </c>
    </row>
    <row r="617" spans="2:16" x14ac:dyDescent="0.15">
      <c r="B617" s="53">
        <v>613</v>
      </c>
      <c r="C617" s="42"/>
      <c r="D617" s="4" t="e">
        <f t="shared" ca="1" si="82"/>
        <v>#VALUE!</v>
      </c>
      <c r="E617" s="4" t="e">
        <f t="shared" ca="1" si="89"/>
        <v>#VALUE!</v>
      </c>
      <c r="F617" s="4" t="e">
        <f t="shared" ca="1" si="89"/>
        <v>#VALUE!</v>
      </c>
      <c r="G617" s="5" t="e">
        <f t="shared" ca="1" si="83"/>
        <v>#VALUE!</v>
      </c>
      <c r="H617" s="6" t="e">
        <f t="shared" ca="1" si="84"/>
        <v>#VALUE!</v>
      </c>
      <c r="I617" s="6" t="e">
        <f t="shared" ca="1" si="85"/>
        <v>#VALUE!</v>
      </c>
      <c r="J617" s="6" t="e">
        <f t="shared" ca="1" si="86"/>
        <v>#VALUE!</v>
      </c>
      <c r="K617" s="25" t="e">
        <f t="shared" ca="1" si="87"/>
        <v>#VALUE!</v>
      </c>
      <c r="L617" s="49"/>
      <c r="M617" s="38" t="e">
        <f ca="1">VLOOKUP($K617,IPv4_define!$Q:$Q,1,1)</f>
        <v>#VALUE!</v>
      </c>
      <c r="N617" s="17" t="e">
        <f ca="1">VLOOKUP($K617,IPv4_define!$Q:$Y,COLUMNS(IPv4_define!Q:Y),1)</f>
        <v>#VALUE!</v>
      </c>
      <c r="O617" s="30" t="e">
        <f t="shared" ca="1" si="88"/>
        <v>#VALUE!</v>
      </c>
      <c r="P617" s="82" t="e">
        <f ca="1">IF(O617&gt;0,VLOOKUP($K617,IPv4_define!$P:$Z,COLUMNS(IPv4_define!$P:$Z),1),"")</f>
        <v>#VALUE!</v>
      </c>
    </row>
    <row r="618" spans="2:16" x14ac:dyDescent="0.15">
      <c r="B618" s="53">
        <v>614</v>
      </c>
      <c r="C618" s="42"/>
      <c r="D618" s="4" t="e">
        <f t="shared" ca="1" si="82"/>
        <v>#VALUE!</v>
      </c>
      <c r="E618" s="4" t="e">
        <f t="shared" ca="1" si="89"/>
        <v>#VALUE!</v>
      </c>
      <c r="F618" s="4" t="e">
        <f t="shared" ca="1" si="89"/>
        <v>#VALUE!</v>
      </c>
      <c r="G618" s="5" t="e">
        <f t="shared" ca="1" si="83"/>
        <v>#VALUE!</v>
      </c>
      <c r="H618" s="6" t="e">
        <f t="shared" ca="1" si="84"/>
        <v>#VALUE!</v>
      </c>
      <c r="I618" s="6" t="e">
        <f t="shared" ca="1" si="85"/>
        <v>#VALUE!</v>
      </c>
      <c r="J618" s="6" t="e">
        <f t="shared" ca="1" si="86"/>
        <v>#VALUE!</v>
      </c>
      <c r="K618" s="25" t="e">
        <f t="shared" ca="1" si="87"/>
        <v>#VALUE!</v>
      </c>
      <c r="L618" s="49"/>
      <c r="M618" s="38" t="e">
        <f ca="1">VLOOKUP($K618,IPv4_define!$Q:$Q,1,1)</f>
        <v>#VALUE!</v>
      </c>
      <c r="N618" s="17" t="e">
        <f ca="1">VLOOKUP($K618,IPv4_define!$Q:$Y,COLUMNS(IPv4_define!Q:Y),1)</f>
        <v>#VALUE!</v>
      </c>
      <c r="O618" s="30" t="e">
        <f t="shared" ca="1" si="88"/>
        <v>#VALUE!</v>
      </c>
      <c r="P618" s="82" t="e">
        <f ca="1">IF(O618&gt;0,VLOOKUP($K618,IPv4_define!$P:$Z,COLUMNS(IPv4_define!$P:$Z),1),"")</f>
        <v>#VALUE!</v>
      </c>
    </row>
    <row r="619" spans="2:16" x14ac:dyDescent="0.15">
      <c r="B619" s="53">
        <v>615</v>
      </c>
      <c r="C619" s="42"/>
      <c r="D619" s="4" t="e">
        <f t="shared" ca="1" si="82"/>
        <v>#VALUE!</v>
      </c>
      <c r="E619" s="4" t="e">
        <f t="shared" ca="1" si="89"/>
        <v>#VALUE!</v>
      </c>
      <c r="F619" s="4" t="e">
        <f t="shared" ca="1" si="89"/>
        <v>#VALUE!</v>
      </c>
      <c r="G619" s="5" t="e">
        <f t="shared" ca="1" si="83"/>
        <v>#VALUE!</v>
      </c>
      <c r="H619" s="6" t="e">
        <f t="shared" ca="1" si="84"/>
        <v>#VALUE!</v>
      </c>
      <c r="I619" s="6" t="e">
        <f t="shared" ca="1" si="85"/>
        <v>#VALUE!</v>
      </c>
      <c r="J619" s="6" t="e">
        <f t="shared" ca="1" si="86"/>
        <v>#VALUE!</v>
      </c>
      <c r="K619" s="25" t="e">
        <f t="shared" ca="1" si="87"/>
        <v>#VALUE!</v>
      </c>
      <c r="L619" s="49"/>
      <c r="M619" s="38" t="e">
        <f ca="1">VLOOKUP($K619,IPv4_define!$Q:$Q,1,1)</f>
        <v>#VALUE!</v>
      </c>
      <c r="N619" s="17" t="e">
        <f ca="1">VLOOKUP($K619,IPv4_define!$Q:$Y,COLUMNS(IPv4_define!Q:Y),1)</f>
        <v>#VALUE!</v>
      </c>
      <c r="O619" s="30" t="e">
        <f t="shared" ca="1" si="88"/>
        <v>#VALUE!</v>
      </c>
      <c r="P619" s="82" t="e">
        <f ca="1">IF(O619&gt;0,VLOOKUP($K619,IPv4_define!$P:$Z,COLUMNS(IPv4_define!$P:$Z),1),"")</f>
        <v>#VALUE!</v>
      </c>
    </row>
    <row r="620" spans="2:16" x14ac:dyDescent="0.15">
      <c r="B620" s="53">
        <v>616</v>
      </c>
      <c r="C620" s="42"/>
      <c r="D620" s="4" t="e">
        <f t="shared" ca="1" si="82"/>
        <v>#VALUE!</v>
      </c>
      <c r="E620" s="4" t="e">
        <f t="shared" ca="1" si="89"/>
        <v>#VALUE!</v>
      </c>
      <c r="F620" s="4" t="e">
        <f t="shared" ca="1" si="89"/>
        <v>#VALUE!</v>
      </c>
      <c r="G620" s="5" t="e">
        <f t="shared" ca="1" si="83"/>
        <v>#VALUE!</v>
      </c>
      <c r="H620" s="6" t="e">
        <f t="shared" ca="1" si="84"/>
        <v>#VALUE!</v>
      </c>
      <c r="I620" s="6" t="e">
        <f t="shared" ca="1" si="85"/>
        <v>#VALUE!</v>
      </c>
      <c r="J620" s="6" t="e">
        <f t="shared" ca="1" si="86"/>
        <v>#VALUE!</v>
      </c>
      <c r="K620" s="25" t="e">
        <f t="shared" ca="1" si="87"/>
        <v>#VALUE!</v>
      </c>
      <c r="L620" s="49"/>
      <c r="M620" s="38" t="e">
        <f ca="1">VLOOKUP($K620,IPv4_define!$Q:$Q,1,1)</f>
        <v>#VALUE!</v>
      </c>
      <c r="N620" s="17" t="e">
        <f ca="1">VLOOKUP($K620,IPv4_define!$Q:$Y,COLUMNS(IPv4_define!Q:Y),1)</f>
        <v>#VALUE!</v>
      </c>
      <c r="O620" s="30" t="e">
        <f t="shared" ca="1" si="88"/>
        <v>#VALUE!</v>
      </c>
      <c r="P620" s="82" t="e">
        <f ca="1">IF(O620&gt;0,VLOOKUP($K620,IPv4_define!$P:$Z,COLUMNS(IPv4_define!$P:$Z),1),"")</f>
        <v>#VALUE!</v>
      </c>
    </row>
    <row r="621" spans="2:16" x14ac:dyDescent="0.15">
      <c r="B621" s="53">
        <v>617</v>
      </c>
      <c r="C621" s="42"/>
      <c r="D621" s="4" t="e">
        <f t="shared" ca="1" si="82"/>
        <v>#VALUE!</v>
      </c>
      <c r="E621" s="4" t="e">
        <f t="shared" ca="1" si="89"/>
        <v>#VALUE!</v>
      </c>
      <c r="F621" s="4" t="e">
        <f t="shared" ca="1" si="89"/>
        <v>#VALUE!</v>
      </c>
      <c r="G621" s="5" t="e">
        <f t="shared" ca="1" si="83"/>
        <v>#VALUE!</v>
      </c>
      <c r="H621" s="6" t="e">
        <f t="shared" ca="1" si="84"/>
        <v>#VALUE!</v>
      </c>
      <c r="I621" s="6" t="e">
        <f t="shared" ca="1" si="85"/>
        <v>#VALUE!</v>
      </c>
      <c r="J621" s="6" t="e">
        <f t="shared" ca="1" si="86"/>
        <v>#VALUE!</v>
      </c>
      <c r="K621" s="25" t="e">
        <f t="shared" ca="1" si="87"/>
        <v>#VALUE!</v>
      </c>
      <c r="L621" s="49"/>
      <c r="M621" s="38" t="e">
        <f ca="1">VLOOKUP($K621,IPv4_define!$Q:$Q,1,1)</f>
        <v>#VALUE!</v>
      </c>
      <c r="N621" s="17" t="e">
        <f ca="1">VLOOKUP($K621,IPv4_define!$Q:$Y,COLUMNS(IPv4_define!Q:Y),1)</f>
        <v>#VALUE!</v>
      </c>
      <c r="O621" s="30" t="e">
        <f t="shared" ca="1" si="88"/>
        <v>#VALUE!</v>
      </c>
      <c r="P621" s="82" t="e">
        <f ca="1">IF(O621&gt;0,VLOOKUP($K621,IPv4_define!$P:$Z,COLUMNS(IPv4_define!$P:$Z),1),"")</f>
        <v>#VALUE!</v>
      </c>
    </row>
    <row r="622" spans="2:16" x14ac:dyDescent="0.15">
      <c r="B622" s="53">
        <v>618</v>
      </c>
      <c r="C622" s="42"/>
      <c r="D622" s="4" t="e">
        <f t="shared" ca="1" si="82"/>
        <v>#VALUE!</v>
      </c>
      <c r="E622" s="4" t="e">
        <f t="shared" ca="1" si="89"/>
        <v>#VALUE!</v>
      </c>
      <c r="F622" s="4" t="e">
        <f t="shared" ca="1" si="89"/>
        <v>#VALUE!</v>
      </c>
      <c r="G622" s="5" t="e">
        <f t="shared" ca="1" si="83"/>
        <v>#VALUE!</v>
      </c>
      <c r="H622" s="6" t="e">
        <f t="shared" ca="1" si="84"/>
        <v>#VALUE!</v>
      </c>
      <c r="I622" s="6" t="e">
        <f t="shared" ca="1" si="85"/>
        <v>#VALUE!</v>
      </c>
      <c r="J622" s="6" t="e">
        <f t="shared" ca="1" si="86"/>
        <v>#VALUE!</v>
      </c>
      <c r="K622" s="25" t="e">
        <f t="shared" ca="1" si="87"/>
        <v>#VALUE!</v>
      </c>
      <c r="L622" s="49"/>
      <c r="M622" s="38" t="e">
        <f ca="1">VLOOKUP($K622,IPv4_define!$Q:$Q,1,1)</f>
        <v>#VALUE!</v>
      </c>
      <c r="N622" s="17" t="e">
        <f ca="1">VLOOKUP($K622,IPv4_define!$Q:$Y,COLUMNS(IPv4_define!Q:Y),1)</f>
        <v>#VALUE!</v>
      </c>
      <c r="O622" s="30" t="e">
        <f t="shared" ca="1" si="88"/>
        <v>#VALUE!</v>
      </c>
      <c r="P622" s="82" t="e">
        <f ca="1">IF(O622&gt;0,VLOOKUP($K622,IPv4_define!$P:$Z,COLUMNS(IPv4_define!$P:$Z),1),"")</f>
        <v>#VALUE!</v>
      </c>
    </row>
    <row r="623" spans="2:16" x14ac:dyDescent="0.15">
      <c r="B623" s="53">
        <v>619</v>
      </c>
      <c r="C623" s="42"/>
      <c r="D623" s="4" t="e">
        <f t="shared" ca="1" si="82"/>
        <v>#VALUE!</v>
      </c>
      <c r="E623" s="4" t="e">
        <f t="shared" ca="1" si="89"/>
        <v>#VALUE!</v>
      </c>
      <c r="F623" s="4" t="e">
        <f t="shared" ca="1" si="89"/>
        <v>#VALUE!</v>
      </c>
      <c r="G623" s="5" t="e">
        <f t="shared" ca="1" si="83"/>
        <v>#VALUE!</v>
      </c>
      <c r="H623" s="6" t="e">
        <f t="shared" ca="1" si="84"/>
        <v>#VALUE!</v>
      </c>
      <c r="I623" s="6" t="e">
        <f t="shared" ca="1" si="85"/>
        <v>#VALUE!</v>
      </c>
      <c r="J623" s="6" t="e">
        <f t="shared" ca="1" si="86"/>
        <v>#VALUE!</v>
      </c>
      <c r="K623" s="25" t="e">
        <f t="shared" ca="1" si="87"/>
        <v>#VALUE!</v>
      </c>
      <c r="L623" s="49"/>
      <c r="M623" s="38" t="e">
        <f ca="1">VLOOKUP($K623,IPv4_define!$Q:$Q,1,1)</f>
        <v>#VALUE!</v>
      </c>
      <c r="N623" s="17" t="e">
        <f ca="1">VLOOKUP($K623,IPv4_define!$Q:$Y,COLUMNS(IPv4_define!Q:Y),1)</f>
        <v>#VALUE!</v>
      </c>
      <c r="O623" s="30" t="e">
        <f t="shared" ca="1" si="88"/>
        <v>#VALUE!</v>
      </c>
      <c r="P623" s="82" t="e">
        <f ca="1">IF(O623&gt;0,VLOOKUP($K623,IPv4_define!$P:$Z,COLUMNS(IPv4_define!$P:$Z),1),"")</f>
        <v>#VALUE!</v>
      </c>
    </row>
    <row r="624" spans="2:16" x14ac:dyDescent="0.15">
      <c r="B624" s="53">
        <v>620</v>
      </c>
      <c r="C624" s="42"/>
      <c r="D624" s="4" t="e">
        <f t="shared" ref="D624:D687" ca="1" si="90">FIND(D$4,OFFSET(D624,0,1-OFFSET(D624,4-ROW(),4)))</f>
        <v>#VALUE!</v>
      </c>
      <c r="E624" s="4" t="e">
        <f t="shared" ca="1" si="89"/>
        <v>#VALUE!</v>
      </c>
      <c r="F624" s="4" t="e">
        <f t="shared" ca="1" si="89"/>
        <v>#VALUE!</v>
      </c>
      <c r="G624" s="5" t="e">
        <f t="shared" ca="1" si="83"/>
        <v>#VALUE!</v>
      </c>
      <c r="H624" s="6" t="e">
        <f t="shared" ca="1" si="84"/>
        <v>#VALUE!</v>
      </c>
      <c r="I624" s="6" t="e">
        <f t="shared" ca="1" si="85"/>
        <v>#VALUE!</v>
      </c>
      <c r="J624" s="6" t="e">
        <f t="shared" ca="1" si="86"/>
        <v>#VALUE!</v>
      </c>
      <c r="K624" s="25" t="e">
        <f t="shared" ca="1" si="87"/>
        <v>#VALUE!</v>
      </c>
      <c r="L624" s="49"/>
      <c r="M624" s="38" t="e">
        <f ca="1">VLOOKUP($K624,IPv4_define!$Q:$Q,1,1)</f>
        <v>#VALUE!</v>
      </c>
      <c r="N624" s="17" t="e">
        <f ca="1">VLOOKUP($K624,IPv4_define!$Q:$Y,COLUMNS(IPv4_define!Q:Y),1)</f>
        <v>#VALUE!</v>
      </c>
      <c r="O624" s="30" t="e">
        <f t="shared" ca="1" si="88"/>
        <v>#VALUE!</v>
      </c>
      <c r="P624" s="82" t="e">
        <f ca="1">IF(O624&gt;0,VLOOKUP($K624,IPv4_define!$P:$Z,COLUMNS(IPv4_define!$P:$Z),1),"")</f>
        <v>#VALUE!</v>
      </c>
    </row>
    <row r="625" spans="2:16" x14ac:dyDescent="0.15">
      <c r="B625" s="53">
        <v>621</v>
      </c>
      <c r="C625" s="42"/>
      <c r="D625" s="4" t="e">
        <f t="shared" ca="1" si="90"/>
        <v>#VALUE!</v>
      </c>
      <c r="E625" s="4" t="e">
        <f t="shared" ca="1" si="89"/>
        <v>#VALUE!</v>
      </c>
      <c r="F625" s="4" t="e">
        <f t="shared" ca="1" si="89"/>
        <v>#VALUE!</v>
      </c>
      <c r="G625" s="5" t="e">
        <f t="shared" ca="1" si="83"/>
        <v>#VALUE!</v>
      </c>
      <c r="H625" s="6" t="e">
        <f t="shared" ca="1" si="84"/>
        <v>#VALUE!</v>
      </c>
      <c r="I625" s="6" t="e">
        <f t="shared" ca="1" si="85"/>
        <v>#VALUE!</v>
      </c>
      <c r="J625" s="6" t="e">
        <f t="shared" ca="1" si="86"/>
        <v>#VALUE!</v>
      </c>
      <c r="K625" s="25" t="e">
        <f t="shared" ca="1" si="87"/>
        <v>#VALUE!</v>
      </c>
      <c r="L625" s="49"/>
      <c r="M625" s="38" t="e">
        <f ca="1">VLOOKUP($K625,IPv4_define!$Q:$Q,1,1)</f>
        <v>#VALUE!</v>
      </c>
      <c r="N625" s="17" t="e">
        <f ca="1">VLOOKUP($K625,IPv4_define!$Q:$Y,COLUMNS(IPv4_define!Q:Y),1)</f>
        <v>#VALUE!</v>
      </c>
      <c r="O625" s="30" t="e">
        <f t="shared" ca="1" si="88"/>
        <v>#VALUE!</v>
      </c>
      <c r="P625" s="82" t="e">
        <f ca="1">IF(O625&gt;0,VLOOKUP($K625,IPv4_define!$P:$Z,COLUMNS(IPv4_define!$P:$Z),1),"")</f>
        <v>#VALUE!</v>
      </c>
    </row>
    <row r="626" spans="2:16" x14ac:dyDescent="0.15">
      <c r="B626" s="53">
        <v>622</v>
      </c>
      <c r="C626" s="42"/>
      <c r="D626" s="4" t="e">
        <f t="shared" ca="1" si="90"/>
        <v>#VALUE!</v>
      </c>
      <c r="E626" s="4" t="e">
        <f t="shared" ca="1" si="89"/>
        <v>#VALUE!</v>
      </c>
      <c r="F626" s="4" t="e">
        <f t="shared" ca="1" si="89"/>
        <v>#VALUE!</v>
      </c>
      <c r="G626" s="5" t="e">
        <f t="shared" ca="1" si="83"/>
        <v>#VALUE!</v>
      </c>
      <c r="H626" s="6" t="e">
        <f t="shared" ca="1" si="84"/>
        <v>#VALUE!</v>
      </c>
      <c r="I626" s="6" t="e">
        <f t="shared" ca="1" si="85"/>
        <v>#VALUE!</v>
      </c>
      <c r="J626" s="6" t="e">
        <f t="shared" ca="1" si="86"/>
        <v>#VALUE!</v>
      </c>
      <c r="K626" s="25" t="e">
        <f t="shared" ca="1" si="87"/>
        <v>#VALUE!</v>
      </c>
      <c r="L626" s="49"/>
      <c r="M626" s="38" t="e">
        <f ca="1">VLOOKUP($K626,IPv4_define!$Q:$Q,1,1)</f>
        <v>#VALUE!</v>
      </c>
      <c r="N626" s="17" t="e">
        <f ca="1">VLOOKUP($K626,IPv4_define!$Q:$Y,COLUMNS(IPv4_define!Q:Y),1)</f>
        <v>#VALUE!</v>
      </c>
      <c r="O626" s="30" t="e">
        <f t="shared" ca="1" si="88"/>
        <v>#VALUE!</v>
      </c>
      <c r="P626" s="82" t="e">
        <f ca="1">IF(O626&gt;0,VLOOKUP($K626,IPv4_define!$P:$Z,COLUMNS(IPv4_define!$P:$Z),1),"")</f>
        <v>#VALUE!</v>
      </c>
    </row>
    <row r="627" spans="2:16" x14ac:dyDescent="0.15">
      <c r="B627" s="53">
        <v>623</v>
      </c>
      <c r="C627" s="42"/>
      <c r="D627" s="4" t="e">
        <f t="shared" ca="1" si="90"/>
        <v>#VALUE!</v>
      </c>
      <c r="E627" s="4" t="e">
        <f t="shared" ca="1" si="89"/>
        <v>#VALUE!</v>
      </c>
      <c r="F627" s="4" t="e">
        <f t="shared" ca="1" si="89"/>
        <v>#VALUE!</v>
      </c>
      <c r="G627" s="5" t="e">
        <f t="shared" ca="1" si="83"/>
        <v>#VALUE!</v>
      </c>
      <c r="H627" s="6" t="e">
        <f t="shared" ca="1" si="84"/>
        <v>#VALUE!</v>
      </c>
      <c r="I627" s="6" t="e">
        <f t="shared" ca="1" si="85"/>
        <v>#VALUE!</v>
      </c>
      <c r="J627" s="6" t="e">
        <f t="shared" ca="1" si="86"/>
        <v>#VALUE!</v>
      </c>
      <c r="K627" s="25" t="e">
        <f t="shared" ca="1" si="87"/>
        <v>#VALUE!</v>
      </c>
      <c r="L627" s="49"/>
      <c r="M627" s="38" t="e">
        <f ca="1">VLOOKUP($K627,IPv4_define!$Q:$Q,1,1)</f>
        <v>#VALUE!</v>
      </c>
      <c r="N627" s="17" t="e">
        <f ca="1">VLOOKUP($K627,IPv4_define!$Q:$Y,COLUMNS(IPv4_define!Q:Y),1)</f>
        <v>#VALUE!</v>
      </c>
      <c r="O627" s="30" t="e">
        <f t="shared" ca="1" si="88"/>
        <v>#VALUE!</v>
      </c>
      <c r="P627" s="82" t="e">
        <f ca="1">IF(O627&gt;0,VLOOKUP($K627,IPv4_define!$P:$Z,COLUMNS(IPv4_define!$P:$Z),1),"")</f>
        <v>#VALUE!</v>
      </c>
    </row>
    <row r="628" spans="2:16" x14ac:dyDescent="0.15">
      <c r="B628" s="53">
        <v>624</v>
      </c>
      <c r="C628" s="42"/>
      <c r="D628" s="4" t="e">
        <f t="shared" ca="1" si="90"/>
        <v>#VALUE!</v>
      </c>
      <c r="E628" s="4" t="e">
        <f t="shared" ca="1" si="89"/>
        <v>#VALUE!</v>
      </c>
      <c r="F628" s="4" t="e">
        <f t="shared" ca="1" si="89"/>
        <v>#VALUE!</v>
      </c>
      <c r="G628" s="5" t="e">
        <f t="shared" ca="1" si="83"/>
        <v>#VALUE!</v>
      </c>
      <c r="H628" s="6" t="e">
        <f t="shared" ca="1" si="84"/>
        <v>#VALUE!</v>
      </c>
      <c r="I628" s="6" t="e">
        <f t="shared" ca="1" si="85"/>
        <v>#VALUE!</v>
      </c>
      <c r="J628" s="6" t="e">
        <f t="shared" ca="1" si="86"/>
        <v>#VALUE!</v>
      </c>
      <c r="K628" s="25" t="e">
        <f t="shared" ca="1" si="87"/>
        <v>#VALUE!</v>
      </c>
      <c r="L628" s="49"/>
      <c r="M628" s="38" t="e">
        <f ca="1">VLOOKUP($K628,IPv4_define!$Q:$Q,1,1)</f>
        <v>#VALUE!</v>
      </c>
      <c r="N628" s="17" t="e">
        <f ca="1">VLOOKUP($K628,IPv4_define!$Q:$Y,COLUMNS(IPv4_define!Q:Y),1)</f>
        <v>#VALUE!</v>
      </c>
      <c r="O628" s="30" t="e">
        <f t="shared" ca="1" si="88"/>
        <v>#VALUE!</v>
      </c>
      <c r="P628" s="82" t="e">
        <f ca="1">IF(O628&gt;0,VLOOKUP($K628,IPv4_define!$P:$Z,COLUMNS(IPv4_define!$P:$Z),1),"")</f>
        <v>#VALUE!</v>
      </c>
    </row>
    <row r="629" spans="2:16" x14ac:dyDescent="0.15">
      <c r="B629" s="53">
        <v>625</v>
      </c>
      <c r="C629" s="42"/>
      <c r="D629" s="4" t="e">
        <f t="shared" ca="1" si="90"/>
        <v>#VALUE!</v>
      </c>
      <c r="E629" s="4" t="e">
        <f t="shared" ca="1" si="89"/>
        <v>#VALUE!</v>
      </c>
      <c r="F629" s="4" t="e">
        <f t="shared" ca="1" si="89"/>
        <v>#VALUE!</v>
      </c>
      <c r="G629" s="5" t="e">
        <f t="shared" ca="1" si="83"/>
        <v>#VALUE!</v>
      </c>
      <c r="H629" s="6" t="e">
        <f t="shared" ca="1" si="84"/>
        <v>#VALUE!</v>
      </c>
      <c r="I629" s="6" t="e">
        <f t="shared" ca="1" si="85"/>
        <v>#VALUE!</v>
      </c>
      <c r="J629" s="6" t="e">
        <f t="shared" ca="1" si="86"/>
        <v>#VALUE!</v>
      </c>
      <c r="K629" s="25" t="e">
        <f t="shared" ca="1" si="87"/>
        <v>#VALUE!</v>
      </c>
      <c r="L629" s="49"/>
      <c r="M629" s="38" t="e">
        <f ca="1">VLOOKUP($K629,IPv4_define!$Q:$Q,1,1)</f>
        <v>#VALUE!</v>
      </c>
      <c r="N629" s="17" t="e">
        <f ca="1">VLOOKUP($K629,IPv4_define!$Q:$Y,COLUMNS(IPv4_define!Q:Y),1)</f>
        <v>#VALUE!</v>
      </c>
      <c r="O629" s="30" t="e">
        <f t="shared" ca="1" si="88"/>
        <v>#VALUE!</v>
      </c>
      <c r="P629" s="82" t="e">
        <f ca="1">IF(O629&gt;0,VLOOKUP($K629,IPv4_define!$P:$Z,COLUMNS(IPv4_define!$P:$Z),1),"")</f>
        <v>#VALUE!</v>
      </c>
    </row>
    <row r="630" spans="2:16" x14ac:dyDescent="0.15">
      <c r="B630" s="53">
        <v>626</v>
      </c>
      <c r="C630" s="42"/>
      <c r="D630" s="4" t="e">
        <f t="shared" ca="1" si="90"/>
        <v>#VALUE!</v>
      </c>
      <c r="E630" s="4" t="e">
        <f t="shared" ca="1" si="89"/>
        <v>#VALUE!</v>
      </c>
      <c r="F630" s="4" t="e">
        <f t="shared" ca="1" si="89"/>
        <v>#VALUE!</v>
      </c>
      <c r="G630" s="5" t="e">
        <f t="shared" ca="1" si="83"/>
        <v>#VALUE!</v>
      </c>
      <c r="H630" s="6" t="e">
        <f t="shared" ca="1" si="84"/>
        <v>#VALUE!</v>
      </c>
      <c r="I630" s="6" t="e">
        <f t="shared" ca="1" si="85"/>
        <v>#VALUE!</v>
      </c>
      <c r="J630" s="6" t="e">
        <f t="shared" ca="1" si="86"/>
        <v>#VALUE!</v>
      </c>
      <c r="K630" s="25" t="e">
        <f t="shared" ca="1" si="87"/>
        <v>#VALUE!</v>
      </c>
      <c r="L630" s="49"/>
      <c r="M630" s="38" t="e">
        <f ca="1">VLOOKUP($K630,IPv4_define!$Q:$Q,1,1)</f>
        <v>#VALUE!</v>
      </c>
      <c r="N630" s="17" t="e">
        <f ca="1">VLOOKUP($K630,IPv4_define!$Q:$Y,COLUMNS(IPv4_define!Q:Y),1)</f>
        <v>#VALUE!</v>
      </c>
      <c r="O630" s="30" t="e">
        <f t="shared" ca="1" si="88"/>
        <v>#VALUE!</v>
      </c>
      <c r="P630" s="82" t="e">
        <f ca="1">IF(O630&gt;0,VLOOKUP($K630,IPv4_define!$P:$Z,COLUMNS(IPv4_define!$P:$Z),1),"")</f>
        <v>#VALUE!</v>
      </c>
    </row>
    <row r="631" spans="2:16" x14ac:dyDescent="0.15">
      <c r="B631" s="53">
        <v>627</v>
      </c>
      <c r="C631" s="42"/>
      <c r="D631" s="4" t="e">
        <f t="shared" ca="1" si="90"/>
        <v>#VALUE!</v>
      </c>
      <c r="E631" s="4" t="e">
        <f t="shared" ca="1" si="89"/>
        <v>#VALUE!</v>
      </c>
      <c r="F631" s="4" t="e">
        <f t="shared" ca="1" si="89"/>
        <v>#VALUE!</v>
      </c>
      <c r="G631" s="5" t="e">
        <f t="shared" ca="1" si="83"/>
        <v>#VALUE!</v>
      </c>
      <c r="H631" s="6" t="e">
        <f t="shared" ca="1" si="84"/>
        <v>#VALUE!</v>
      </c>
      <c r="I631" s="6" t="e">
        <f t="shared" ca="1" si="85"/>
        <v>#VALUE!</v>
      </c>
      <c r="J631" s="6" t="e">
        <f t="shared" ca="1" si="86"/>
        <v>#VALUE!</v>
      </c>
      <c r="K631" s="25" t="e">
        <f t="shared" ca="1" si="87"/>
        <v>#VALUE!</v>
      </c>
      <c r="L631" s="49"/>
      <c r="M631" s="38" t="e">
        <f ca="1">VLOOKUP($K631,IPv4_define!$Q:$Q,1,1)</f>
        <v>#VALUE!</v>
      </c>
      <c r="N631" s="17" t="e">
        <f ca="1">VLOOKUP($K631,IPv4_define!$Q:$Y,COLUMNS(IPv4_define!Q:Y),1)</f>
        <v>#VALUE!</v>
      </c>
      <c r="O631" s="30" t="e">
        <f t="shared" ca="1" si="88"/>
        <v>#VALUE!</v>
      </c>
      <c r="P631" s="82" t="e">
        <f ca="1">IF(O631&gt;0,VLOOKUP($K631,IPv4_define!$P:$Z,COLUMNS(IPv4_define!$P:$Z),1),"")</f>
        <v>#VALUE!</v>
      </c>
    </row>
    <row r="632" spans="2:16" x14ac:dyDescent="0.15">
      <c r="B632" s="53">
        <v>628</v>
      </c>
      <c r="C632" s="42"/>
      <c r="D632" s="4" t="e">
        <f t="shared" ca="1" si="90"/>
        <v>#VALUE!</v>
      </c>
      <c r="E632" s="4" t="e">
        <f t="shared" ca="1" si="89"/>
        <v>#VALUE!</v>
      </c>
      <c r="F632" s="4" t="e">
        <f t="shared" ca="1" si="89"/>
        <v>#VALUE!</v>
      </c>
      <c r="G632" s="5" t="e">
        <f t="shared" ca="1" si="83"/>
        <v>#VALUE!</v>
      </c>
      <c r="H632" s="6" t="e">
        <f t="shared" ca="1" si="84"/>
        <v>#VALUE!</v>
      </c>
      <c r="I632" s="6" t="e">
        <f t="shared" ca="1" si="85"/>
        <v>#VALUE!</v>
      </c>
      <c r="J632" s="6" t="e">
        <f t="shared" ca="1" si="86"/>
        <v>#VALUE!</v>
      </c>
      <c r="K632" s="25" t="e">
        <f t="shared" ca="1" si="87"/>
        <v>#VALUE!</v>
      </c>
      <c r="L632" s="49"/>
      <c r="M632" s="38" t="e">
        <f ca="1">VLOOKUP($K632,IPv4_define!$Q:$Q,1,1)</f>
        <v>#VALUE!</v>
      </c>
      <c r="N632" s="17" t="e">
        <f ca="1">VLOOKUP($K632,IPv4_define!$Q:$Y,COLUMNS(IPv4_define!Q:Y),1)</f>
        <v>#VALUE!</v>
      </c>
      <c r="O632" s="30" t="e">
        <f t="shared" ca="1" si="88"/>
        <v>#VALUE!</v>
      </c>
      <c r="P632" s="82" t="e">
        <f ca="1">IF(O632&gt;0,VLOOKUP($K632,IPv4_define!$P:$Z,COLUMNS(IPv4_define!$P:$Z),1),"")</f>
        <v>#VALUE!</v>
      </c>
    </row>
    <row r="633" spans="2:16" x14ac:dyDescent="0.15">
      <c r="B633" s="53">
        <v>629</v>
      </c>
      <c r="C633" s="42"/>
      <c r="D633" s="4" t="e">
        <f t="shared" ca="1" si="90"/>
        <v>#VALUE!</v>
      </c>
      <c r="E633" s="4" t="e">
        <f t="shared" ca="1" si="89"/>
        <v>#VALUE!</v>
      </c>
      <c r="F633" s="4" t="e">
        <f t="shared" ca="1" si="89"/>
        <v>#VALUE!</v>
      </c>
      <c r="G633" s="5" t="e">
        <f t="shared" ca="1" si="83"/>
        <v>#VALUE!</v>
      </c>
      <c r="H633" s="6" t="e">
        <f t="shared" ca="1" si="84"/>
        <v>#VALUE!</v>
      </c>
      <c r="I633" s="6" t="e">
        <f t="shared" ca="1" si="85"/>
        <v>#VALUE!</v>
      </c>
      <c r="J633" s="6" t="e">
        <f t="shared" ca="1" si="86"/>
        <v>#VALUE!</v>
      </c>
      <c r="K633" s="25" t="e">
        <f t="shared" ca="1" si="87"/>
        <v>#VALUE!</v>
      </c>
      <c r="L633" s="49"/>
      <c r="M633" s="38" t="e">
        <f ca="1">VLOOKUP($K633,IPv4_define!$Q:$Q,1,1)</f>
        <v>#VALUE!</v>
      </c>
      <c r="N633" s="17" t="e">
        <f ca="1">VLOOKUP($K633,IPv4_define!$Q:$Y,COLUMNS(IPv4_define!Q:Y),1)</f>
        <v>#VALUE!</v>
      </c>
      <c r="O633" s="30" t="e">
        <f t="shared" ca="1" si="88"/>
        <v>#VALUE!</v>
      </c>
      <c r="P633" s="82" t="e">
        <f ca="1">IF(O633&gt;0,VLOOKUP($K633,IPv4_define!$P:$Z,COLUMNS(IPv4_define!$P:$Z),1),"")</f>
        <v>#VALUE!</v>
      </c>
    </row>
    <row r="634" spans="2:16" x14ac:dyDescent="0.15">
      <c r="B634" s="53">
        <v>630</v>
      </c>
      <c r="C634" s="42"/>
      <c r="D634" s="4" t="e">
        <f t="shared" ca="1" si="90"/>
        <v>#VALUE!</v>
      </c>
      <c r="E634" s="4" t="e">
        <f t="shared" ca="1" si="89"/>
        <v>#VALUE!</v>
      </c>
      <c r="F634" s="4" t="e">
        <f t="shared" ca="1" si="89"/>
        <v>#VALUE!</v>
      </c>
      <c r="G634" s="5" t="e">
        <f t="shared" ca="1" si="83"/>
        <v>#VALUE!</v>
      </c>
      <c r="H634" s="6" t="e">
        <f t="shared" ca="1" si="84"/>
        <v>#VALUE!</v>
      </c>
      <c r="I634" s="6" t="e">
        <f t="shared" ca="1" si="85"/>
        <v>#VALUE!</v>
      </c>
      <c r="J634" s="6" t="e">
        <f t="shared" ca="1" si="86"/>
        <v>#VALUE!</v>
      </c>
      <c r="K634" s="25" t="e">
        <f t="shared" ca="1" si="87"/>
        <v>#VALUE!</v>
      </c>
      <c r="L634" s="49"/>
      <c r="M634" s="38" t="e">
        <f ca="1">VLOOKUP($K634,IPv4_define!$Q:$Q,1,1)</f>
        <v>#VALUE!</v>
      </c>
      <c r="N634" s="17" t="e">
        <f ca="1">VLOOKUP($K634,IPv4_define!$Q:$Y,COLUMNS(IPv4_define!Q:Y),1)</f>
        <v>#VALUE!</v>
      </c>
      <c r="O634" s="30" t="e">
        <f t="shared" ca="1" si="88"/>
        <v>#VALUE!</v>
      </c>
      <c r="P634" s="82" t="e">
        <f ca="1">IF(O634&gt;0,VLOOKUP($K634,IPv4_define!$P:$Z,COLUMNS(IPv4_define!$P:$Z),1),"")</f>
        <v>#VALUE!</v>
      </c>
    </row>
    <row r="635" spans="2:16" x14ac:dyDescent="0.15">
      <c r="B635" s="53">
        <v>631</v>
      </c>
      <c r="C635" s="42"/>
      <c r="D635" s="4" t="e">
        <f t="shared" ca="1" si="90"/>
        <v>#VALUE!</v>
      </c>
      <c r="E635" s="4" t="e">
        <f t="shared" ca="1" si="89"/>
        <v>#VALUE!</v>
      </c>
      <c r="F635" s="4" t="e">
        <f t="shared" ca="1" si="89"/>
        <v>#VALUE!</v>
      </c>
      <c r="G635" s="5" t="e">
        <f t="shared" ca="1" si="83"/>
        <v>#VALUE!</v>
      </c>
      <c r="H635" s="6" t="e">
        <f t="shared" ca="1" si="84"/>
        <v>#VALUE!</v>
      </c>
      <c r="I635" s="6" t="e">
        <f t="shared" ca="1" si="85"/>
        <v>#VALUE!</v>
      </c>
      <c r="J635" s="6" t="e">
        <f t="shared" ca="1" si="86"/>
        <v>#VALUE!</v>
      </c>
      <c r="K635" s="25" t="e">
        <f t="shared" ca="1" si="87"/>
        <v>#VALUE!</v>
      </c>
      <c r="L635" s="49"/>
      <c r="M635" s="38" t="e">
        <f ca="1">VLOOKUP($K635,IPv4_define!$Q:$Q,1,1)</f>
        <v>#VALUE!</v>
      </c>
      <c r="N635" s="17" t="e">
        <f ca="1">VLOOKUP($K635,IPv4_define!$Q:$Y,COLUMNS(IPv4_define!Q:Y),1)</f>
        <v>#VALUE!</v>
      </c>
      <c r="O635" s="30" t="e">
        <f t="shared" ca="1" si="88"/>
        <v>#VALUE!</v>
      </c>
      <c r="P635" s="82" t="e">
        <f ca="1">IF(O635&gt;0,VLOOKUP($K635,IPv4_define!$P:$Z,COLUMNS(IPv4_define!$P:$Z),1),"")</f>
        <v>#VALUE!</v>
      </c>
    </row>
    <row r="636" spans="2:16" x14ac:dyDescent="0.15">
      <c r="B636" s="53">
        <v>632</v>
      </c>
      <c r="C636" s="42"/>
      <c r="D636" s="4" t="e">
        <f t="shared" ca="1" si="90"/>
        <v>#VALUE!</v>
      </c>
      <c r="E636" s="4" t="e">
        <f t="shared" ca="1" si="89"/>
        <v>#VALUE!</v>
      </c>
      <c r="F636" s="4" t="e">
        <f t="shared" ca="1" si="89"/>
        <v>#VALUE!</v>
      </c>
      <c r="G636" s="5" t="e">
        <f t="shared" ca="1" si="83"/>
        <v>#VALUE!</v>
      </c>
      <c r="H636" s="6" t="e">
        <f t="shared" ca="1" si="84"/>
        <v>#VALUE!</v>
      </c>
      <c r="I636" s="6" t="e">
        <f t="shared" ca="1" si="85"/>
        <v>#VALUE!</v>
      </c>
      <c r="J636" s="6" t="e">
        <f t="shared" ca="1" si="86"/>
        <v>#VALUE!</v>
      </c>
      <c r="K636" s="25" t="e">
        <f t="shared" ca="1" si="87"/>
        <v>#VALUE!</v>
      </c>
      <c r="L636" s="49"/>
      <c r="M636" s="38" t="e">
        <f ca="1">VLOOKUP($K636,IPv4_define!$Q:$Q,1,1)</f>
        <v>#VALUE!</v>
      </c>
      <c r="N636" s="17" t="e">
        <f ca="1">VLOOKUP($K636,IPv4_define!$Q:$Y,COLUMNS(IPv4_define!Q:Y),1)</f>
        <v>#VALUE!</v>
      </c>
      <c r="O636" s="30" t="e">
        <f t="shared" ca="1" si="88"/>
        <v>#VALUE!</v>
      </c>
      <c r="P636" s="82" t="e">
        <f ca="1">IF(O636&gt;0,VLOOKUP($K636,IPv4_define!$P:$Z,COLUMNS(IPv4_define!$P:$Z),1),"")</f>
        <v>#VALUE!</v>
      </c>
    </row>
    <row r="637" spans="2:16" x14ac:dyDescent="0.15">
      <c r="B637" s="53">
        <v>633</v>
      </c>
      <c r="C637" s="42"/>
      <c r="D637" s="4" t="e">
        <f t="shared" ca="1" si="90"/>
        <v>#VALUE!</v>
      </c>
      <c r="E637" s="4" t="e">
        <f t="shared" ca="1" si="89"/>
        <v>#VALUE!</v>
      </c>
      <c r="F637" s="4" t="e">
        <f t="shared" ca="1" si="89"/>
        <v>#VALUE!</v>
      </c>
      <c r="G637" s="5" t="e">
        <f t="shared" ca="1" si="83"/>
        <v>#VALUE!</v>
      </c>
      <c r="H637" s="6" t="e">
        <f t="shared" ca="1" si="84"/>
        <v>#VALUE!</v>
      </c>
      <c r="I637" s="6" t="e">
        <f t="shared" ca="1" si="85"/>
        <v>#VALUE!</v>
      </c>
      <c r="J637" s="6" t="e">
        <f t="shared" ca="1" si="86"/>
        <v>#VALUE!</v>
      </c>
      <c r="K637" s="25" t="e">
        <f t="shared" ca="1" si="87"/>
        <v>#VALUE!</v>
      </c>
      <c r="L637" s="49"/>
      <c r="M637" s="38" t="e">
        <f ca="1">VLOOKUP($K637,IPv4_define!$Q:$Q,1,1)</f>
        <v>#VALUE!</v>
      </c>
      <c r="N637" s="17" t="e">
        <f ca="1">VLOOKUP($K637,IPv4_define!$Q:$Y,COLUMNS(IPv4_define!Q:Y),1)</f>
        <v>#VALUE!</v>
      </c>
      <c r="O637" s="30" t="e">
        <f t="shared" ca="1" si="88"/>
        <v>#VALUE!</v>
      </c>
      <c r="P637" s="82" t="e">
        <f ca="1">IF(O637&gt;0,VLOOKUP($K637,IPv4_define!$P:$Z,COLUMNS(IPv4_define!$P:$Z),1),"")</f>
        <v>#VALUE!</v>
      </c>
    </row>
    <row r="638" spans="2:16" x14ac:dyDescent="0.15">
      <c r="B638" s="53">
        <v>634</v>
      </c>
      <c r="C638" s="42"/>
      <c r="D638" s="4" t="e">
        <f t="shared" ca="1" si="90"/>
        <v>#VALUE!</v>
      </c>
      <c r="E638" s="4" t="e">
        <f t="shared" ca="1" si="89"/>
        <v>#VALUE!</v>
      </c>
      <c r="F638" s="4" t="e">
        <f t="shared" ca="1" si="89"/>
        <v>#VALUE!</v>
      </c>
      <c r="G638" s="5" t="e">
        <f t="shared" ca="1" si="83"/>
        <v>#VALUE!</v>
      </c>
      <c r="H638" s="6" t="e">
        <f t="shared" ca="1" si="84"/>
        <v>#VALUE!</v>
      </c>
      <c r="I638" s="6" t="e">
        <f t="shared" ca="1" si="85"/>
        <v>#VALUE!</v>
      </c>
      <c r="J638" s="6" t="e">
        <f t="shared" ca="1" si="86"/>
        <v>#VALUE!</v>
      </c>
      <c r="K638" s="25" t="e">
        <f t="shared" ca="1" si="87"/>
        <v>#VALUE!</v>
      </c>
      <c r="L638" s="49"/>
      <c r="M638" s="38" t="e">
        <f ca="1">VLOOKUP($K638,IPv4_define!$Q:$Q,1,1)</f>
        <v>#VALUE!</v>
      </c>
      <c r="N638" s="17" t="e">
        <f ca="1">VLOOKUP($K638,IPv4_define!$Q:$Y,COLUMNS(IPv4_define!Q:Y),1)</f>
        <v>#VALUE!</v>
      </c>
      <c r="O638" s="30" t="e">
        <f t="shared" ca="1" si="88"/>
        <v>#VALUE!</v>
      </c>
      <c r="P638" s="82" t="e">
        <f ca="1">IF(O638&gt;0,VLOOKUP($K638,IPv4_define!$P:$Z,COLUMNS(IPv4_define!$P:$Z),1),"")</f>
        <v>#VALUE!</v>
      </c>
    </row>
    <row r="639" spans="2:16" x14ac:dyDescent="0.15">
      <c r="B639" s="53">
        <v>635</v>
      </c>
      <c r="C639" s="42"/>
      <c r="D639" s="4" t="e">
        <f t="shared" ca="1" si="90"/>
        <v>#VALUE!</v>
      </c>
      <c r="E639" s="4" t="e">
        <f t="shared" ca="1" si="89"/>
        <v>#VALUE!</v>
      </c>
      <c r="F639" s="4" t="e">
        <f t="shared" ca="1" si="89"/>
        <v>#VALUE!</v>
      </c>
      <c r="G639" s="5" t="e">
        <f t="shared" ca="1" si="83"/>
        <v>#VALUE!</v>
      </c>
      <c r="H639" s="6" t="e">
        <f t="shared" ca="1" si="84"/>
        <v>#VALUE!</v>
      </c>
      <c r="I639" s="6" t="e">
        <f t="shared" ca="1" si="85"/>
        <v>#VALUE!</v>
      </c>
      <c r="J639" s="6" t="e">
        <f t="shared" ca="1" si="86"/>
        <v>#VALUE!</v>
      </c>
      <c r="K639" s="25" t="e">
        <f t="shared" ca="1" si="87"/>
        <v>#VALUE!</v>
      </c>
      <c r="L639" s="49"/>
      <c r="M639" s="38" t="e">
        <f ca="1">VLOOKUP($K639,IPv4_define!$Q:$Q,1,1)</f>
        <v>#VALUE!</v>
      </c>
      <c r="N639" s="17" t="e">
        <f ca="1">VLOOKUP($K639,IPv4_define!$Q:$Y,COLUMNS(IPv4_define!Q:Y),1)</f>
        <v>#VALUE!</v>
      </c>
      <c r="O639" s="30" t="e">
        <f t="shared" ca="1" si="88"/>
        <v>#VALUE!</v>
      </c>
      <c r="P639" s="82" t="e">
        <f ca="1">IF(O639&gt;0,VLOOKUP($K639,IPv4_define!$P:$Z,COLUMNS(IPv4_define!$P:$Z),1),"")</f>
        <v>#VALUE!</v>
      </c>
    </row>
    <row r="640" spans="2:16" x14ac:dyDescent="0.15">
      <c r="B640" s="53">
        <v>636</v>
      </c>
      <c r="C640" s="42"/>
      <c r="D640" s="4" t="e">
        <f t="shared" ca="1" si="90"/>
        <v>#VALUE!</v>
      </c>
      <c r="E640" s="4" t="e">
        <f t="shared" ca="1" si="89"/>
        <v>#VALUE!</v>
      </c>
      <c r="F640" s="4" t="e">
        <f t="shared" ca="1" si="89"/>
        <v>#VALUE!</v>
      </c>
      <c r="G640" s="5" t="e">
        <f t="shared" ca="1" si="83"/>
        <v>#VALUE!</v>
      </c>
      <c r="H640" s="6" t="e">
        <f t="shared" ca="1" si="84"/>
        <v>#VALUE!</v>
      </c>
      <c r="I640" s="6" t="e">
        <f t="shared" ca="1" si="85"/>
        <v>#VALUE!</v>
      </c>
      <c r="J640" s="6" t="e">
        <f t="shared" ca="1" si="86"/>
        <v>#VALUE!</v>
      </c>
      <c r="K640" s="25" t="e">
        <f t="shared" ca="1" si="87"/>
        <v>#VALUE!</v>
      </c>
      <c r="L640" s="49"/>
      <c r="M640" s="38" t="e">
        <f ca="1">VLOOKUP($K640,IPv4_define!$Q:$Q,1,1)</f>
        <v>#VALUE!</v>
      </c>
      <c r="N640" s="17" t="e">
        <f ca="1">VLOOKUP($K640,IPv4_define!$Q:$Y,COLUMNS(IPv4_define!Q:Y),1)</f>
        <v>#VALUE!</v>
      </c>
      <c r="O640" s="30" t="e">
        <f t="shared" ca="1" si="88"/>
        <v>#VALUE!</v>
      </c>
      <c r="P640" s="82" t="e">
        <f ca="1">IF(O640&gt;0,VLOOKUP($K640,IPv4_define!$P:$Z,COLUMNS(IPv4_define!$P:$Z),1),"")</f>
        <v>#VALUE!</v>
      </c>
    </row>
    <row r="641" spans="2:16" x14ac:dyDescent="0.15">
      <c r="B641" s="53">
        <v>637</v>
      </c>
      <c r="C641" s="42"/>
      <c r="D641" s="4" t="e">
        <f t="shared" ca="1" si="90"/>
        <v>#VALUE!</v>
      </c>
      <c r="E641" s="4" t="e">
        <f t="shared" ca="1" si="89"/>
        <v>#VALUE!</v>
      </c>
      <c r="F641" s="4" t="e">
        <f t="shared" ca="1" si="89"/>
        <v>#VALUE!</v>
      </c>
      <c r="G641" s="5" t="e">
        <f t="shared" ca="1" si="83"/>
        <v>#VALUE!</v>
      </c>
      <c r="H641" s="6" t="e">
        <f t="shared" ca="1" si="84"/>
        <v>#VALUE!</v>
      </c>
      <c r="I641" s="6" t="e">
        <f t="shared" ca="1" si="85"/>
        <v>#VALUE!</v>
      </c>
      <c r="J641" s="6" t="e">
        <f t="shared" ca="1" si="86"/>
        <v>#VALUE!</v>
      </c>
      <c r="K641" s="25" t="e">
        <f t="shared" ca="1" si="87"/>
        <v>#VALUE!</v>
      </c>
      <c r="L641" s="49"/>
      <c r="M641" s="38" t="e">
        <f ca="1">VLOOKUP($K641,IPv4_define!$Q:$Q,1,1)</f>
        <v>#VALUE!</v>
      </c>
      <c r="N641" s="17" t="e">
        <f ca="1">VLOOKUP($K641,IPv4_define!$Q:$Y,COLUMNS(IPv4_define!Q:Y),1)</f>
        <v>#VALUE!</v>
      </c>
      <c r="O641" s="30" t="e">
        <f t="shared" ca="1" si="88"/>
        <v>#VALUE!</v>
      </c>
      <c r="P641" s="82" t="e">
        <f ca="1">IF(O641&gt;0,VLOOKUP($K641,IPv4_define!$P:$Z,COLUMNS(IPv4_define!$P:$Z),1),"")</f>
        <v>#VALUE!</v>
      </c>
    </row>
    <row r="642" spans="2:16" x14ac:dyDescent="0.15">
      <c r="B642" s="53">
        <v>638</v>
      </c>
      <c r="C642" s="42"/>
      <c r="D642" s="4" t="e">
        <f t="shared" ca="1" si="90"/>
        <v>#VALUE!</v>
      </c>
      <c r="E642" s="4" t="e">
        <f t="shared" ca="1" si="89"/>
        <v>#VALUE!</v>
      </c>
      <c r="F642" s="4" t="e">
        <f t="shared" ca="1" si="89"/>
        <v>#VALUE!</v>
      </c>
      <c r="G642" s="5" t="e">
        <f t="shared" ca="1" si="83"/>
        <v>#VALUE!</v>
      </c>
      <c r="H642" s="6" t="e">
        <f t="shared" ca="1" si="84"/>
        <v>#VALUE!</v>
      </c>
      <c r="I642" s="6" t="e">
        <f t="shared" ca="1" si="85"/>
        <v>#VALUE!</v>
      </c>
      <c r="J642" s="6" t="e">
        <f t="shared" ca="1" si="86"/>
        <v>#VALUE!</v>
      </c>
      <c r="K642" s="25" t="e">
        <f t="shared" ca="1" si="87"/>
        <v>#VALUE!</v>
      </c>
      <c r="L642" s="49"/>
      <c r="M642" s="38" t="e">
        <f ca="1">VLOOKUP($K642,IPv4_define!$Q:$Q,1,1)</f>
        <v>#VALUE!</v>
      </c>
      <c r="N642" s="17" t="e">
        <f ca="1">VLOOKUP($K642,IPv4_define!$Q:$Y,COLUMNS(IPv4_define!Q:Y),1)</f>
        <v>#VALUE!</v>
      </c>
      <c r="O642" s="30" t="e">
        <f t="shared" ca="1" si="88"/>
        <v>#VALUE!</v>
      </c>
      <c r="P642" s="82" t="e">
        <f ca="1">IF(O642&gt;0,VLOOKUP($K642,IPv4_define!$P:$Z,COLUMNS(IPv4_define!$P:$Z),1),"")</f>
        <v>#VALUE!</v>
      </c>
    </row>
    <row r="643" spans="2:16" x14ac:dyDescent="0.15">
      <c r="B643" s="53">
        <v>639</v>
      </c>
      <c r="C643" s="42"/>
      <c r="D643" s="4" t="e">
        <f t="shared" ca="1" si="90"/>
        <v>#VALUE!</v>
      </c>
      <c r="E643" s="4" t="e">
        <f t="shared" ca="1" si="89"/>
        <v>#VALUE!</v>
      </c>
      <c r="F643" s="4" t="e">
        <f t="shared" ca="1" si="89"/>
        <v>#VALUE!</v>
      </c>
      <c r="G643" s="5" t="e">
        <f t="shared" ca="1" si="83"/>
        <v>#VALUE!</v>
      </c>
      <c r="H643" s="6" t="e">
        <f t="shared" ca="1" si="84"/>
        <v>#VALUE!</v>
      </c>
      <c r="I643" s="6" t="e">
        <f t="shared" ca="1" si="85"/>
        <v>#VALUE!</v>
      </c>
      <c r="J643" s="6" t="e">
        <f t="shared" ca="1" si="86"/>
        <v>#VALUE!</v>
      </c>
      <c r="K643" s="25" t="e">
        <f t="shared" ca="1" si="87"/>
        <v>#VALUE!</v>
      </c>
      <c r="L643" s="49"/>
      <c r="M643" s="38" t="e">
        <f ca="1">VLOOKUP($K643,IPv4_define!$Q:$Q,1,1)</f>
        <v>#VALUE!</v>
      </c>
      <c r="N643" s="17" t="e">
        <f ca="1">VLOOKUP($K643,IPv4_define!$Q:$Y,COLUMNS(IPv4_define!Q:Y),1)</f>
        <v>#VALUE!</v>
      </c>
      <c r="O643" s="30" t="e">
        <f t="shared" ca="1" si="88"/>
        <v>#VALUE!</v>
      </c>
      <c r="P643" s="82" t="e">
        <f ca="1">IF(O643&gt;0,VLOOKUP($K643,IPv4_define!$P:$Z,COLUMNS(IPv4_define!$P:$Z),1),"")</f>
        <v>#VALUE!</v>
      </c>
    </row>
    <row r="644" spans="2:16" x14ac:dyDescent="0.15">
      <c r="B644" s="53">
        <v>640</v>
      </c>
      <c r="C644" s="42"/>
      <c r="D644" s="4" t="e">
        <f t="shared" ca="1" si="90"/>
        <v>#VALUE!</v>
      </c>
      <c r="E644" s="4" t="e">
        <f t="shared" ca="1" si="89"/>
        <v>#VALUE!</v>
      </c>
      <c r="F644" s="4" t="e">
        <f t="shared" ca="1" si="89"/>
        <v>#VALUE!</v>
      </c>
      <c r="G644" s="5" t="e">
        <f t="shared" ca="1" si="83"/>
        <v>#VALUE!</v>
      </c>
      <c r="H644" s="6" t="e">
        <f t="shared" ca="1" si="84"/>
        <v>#VALUE!</v>
      </c>
      <c r="I644" s="6" t="e">
        <f t="shared" ca="1" si="85"/>
        <v>#VALUE!</v>
      </c>
      <c r="J644" s="6" t="e">
        <f t="shared" ca="1" si="86"/>
        <v>#VALUE!</v>
      </c>
      <c r="K644" s="25" t="e">
        <f t="shared" ca="1" si="87"/>
        <v>#VALUE!</v>
      </c>
      <c r="L644" s="49"/>
      <c r="M644" s="38" t="e">
        <f ca="1">VLOOKUP($K644,IPv4_define!$Q:$Q,1,1)</f>
        <v>#VALUE!</v>
      </c>
      <c r="N644" s="17" t="e">
        <f ca="1">VLOOKUP($K644,IPv4_define!$Q:$Y,COLUMNS(IPv4_define!Q:Y),1)</f>
        <v>#VALUE!</v>
      </c>
      <c r="O644" s="30" t="e">
        <f t="shared" ca="1" si="88"/>
        <v>#VALUE!</v>
      </c>
      <c r="P644" s="82" t="e">
        <f ca="1">IF(O644&gt;0,VLOOKUP($K644,IPv4_define!$P:$Z,COLUMNS(IPv4_define!$P:$Z),1),"")</f>
        <v>#VALUE!</v>
      </c>
    </row>
    <row r="645" spans="2:16" x14ac:dyDescent="0.15">
      <c r="B645" s="53">
        <v>641</v>
      </c>
      <c r="C645" s="42"/>
      <c r="D645" s="4" t="e">
        <f t="shared" ca="1" si="90"/>
        <v>#VALUE!</v>
      </c>
      <c r="E645" s="4" t="e">
        <f t="shared" ca="1" si="89"/>
        <v>#VALUE!</v>
      </c>
      <c r="F645" s="4" t="e">
        <f t="shared" ca="1" si="89"/>
        <v>#VALUE!</v>
      </c>
      <c r="G645" s="5" t="e">
        <f t="shared" ca="1" si="83"/>
        <v>#VALUE!</v>
      </c>
      <c r="H645" s="6" t="e">
        <f t="shared" ca="1" si="84"/>
        <v>#VALUE!</v>
      </c>
      <c r="I645" s="6" t="e">
        <f t="shared" ca="1" si="85"/>
        <v>#VALUE!</v>
      </c>
      <c r="J645" s="6" t="e">
        <f t="shared" ca="1" si="86"/>
        <v>#VALUE!</v>
      </c>
      <c r="K645" s="25" t="e">
        <f t="shared" ca="1" si="87"/>
        <v>#VALUE!</v>
      </c>
      <c r="L645" s="49"/>
      <c r="M645" s="38" t="e">
        <f ca="1">VLOOKUP($K645,IPv4_define!$Q:$Q,1,1)</f>
        <v>#VALUE!</v>
      </c>
      <c r="N645" s="17" t="e">
        <f ca="1">VLOOKUP($K645,IPv4_define!$Q:$Y,COLUMNS(IPv4_define!Q:Y),1)</f>
        <v>#VALUE!</v>
      </c>
      <c r="O645" s="30" t="e">
        <f t="shared" ca="1" si="88"/>
        <v>#VALUE!</v>
      </c>
      <c r="P645" s="82" t="e">
        <f ca="1">IF(O645&gt;0,VLOOKUP($K645,IPv4_define!$P:$Z,COLUMNS(IPv4_define!$P:$Z),1),"")</f>
        <v>#VALUE!</v>
      </c>
    </row>
    <row r="646" spans="2:16" x14ac:dyDescent="0.15">
      <c r="B646" s="53">
        <v>642</v>
      </c>
      <c r="C646" s="42"/>
      <c r="D646" s="4" t="e">
        <f t="shared" ca="1" si="90"/>
        <v>#VALUE!</v>
      </c>
      <c r="E646" s="4" t="e">
        <f t="shared" ca="1" si="89"/>
        <v>#VALUE!</v>
      </c>
      <c r="F646" s="4" t="e">
        <f t="shared" ca="1" si="89"/>
        <v>#VALUE!</v>
      </c>
      <c r="G646" s="5" t="e">
        <f t="shared" ca="1" si="83"/>
        <v>#VALUE!</v>
      </c>
      <c r="H646" s="6" t="e">
        <f t="shared" ca="1" si="84"/>
        <v>#VALUE!</v>
      </c>
      <c r="I646" s="6" t="e">
        <f t="shared" ca="1" si="85"/>
        <v>#VALUE!</v>
      </c>
      <c r="J646" s="6" t="e">
        <f t="shared" ca="1" si="86"/>
        <v>#VALUE!</v>
      </c>
      <c r="K646" s="25" t="e">
        <f t="shared" ca="1" si="87"/>
        <v>#VALUE!</v>
      </c>
      <c r="L646" s="49"/>
      <c r="M646" s="38" t="e">
        <f ca="1">VLOOKUP($K646,IPv4_define!$Q:$Q,1,1)</f>
        <v>#VALUE!</v>
      </c>
      <c r="N646" s="17" t="e">
        <f ca="1">VLOOKUP($K646,IPv4_define!$Q:$Y,COLUMNS(IPv4_define!Q:Y),1)</f>
        <v>#VALUE!</v>
      </c>
      <c r="O646" s="30" t="e">
        <f t="shared" ca="1" si="88"/>
        <v>#VALUE!</v>
      </c>
      <c r="P646" s="82" t="e">
        <f ca="1">IF(O646&gt;0,VLOOKUP($K646,IPv4_define!$P:$Z,COLUMNS(IPv4_define!$P:$Z),1),"")</f>
        <v>#VALUE!</v>
      </c>
    </row>
    <row r="647" spans="2:16" x14ac:dyDescent="0.15">
      <c r="B647" s="53">
        <v>643</v>
      </c>
      <c r="C647" s="42"/>
      <c r="D647" s="4" t="e">
        <f t="shared" ca="1" si="90"/>
        <v>#VALUE!</v>
      </c>
      <c r="E647" s="4" t="e">
        <f t="shared" ca="1" si="89"/>
        <v>#VALUE!</v>
      </c>
      <c r="F647" s="4" t="e">
        <f t="shared" ca="1" si="89"/>
        <v>#VALUE!</v>
      </c>
      <c r="G647" s="5" t="e">
        <f t="shared" ca="1" si="83"/>
        <v>#VALUE!</v>
      </c>
      <c r="H647" s="6" t="e">
        <f t="shared" ca="1" si="84"/>
        <v>#VALUE!</v>
      </c>
      <c r="I647" s="6" t="e">
        <f t="shared" ca="1" si="85"/>
        <v>#VALUE!</v>
      </c>
      <c r="J647" s="6" t="e">
        <f t="shared" ca="1" si="86"/>
        <v>#VALUE!</v>
      </c>
      <c r="K647" s="25" t="e">
        <f t="shared" ca="1" si="87"/>
        <v>#VALUE!</v>
      </c>
      <c r="L647" s="49"/>
      <c r="M647" s="38" t="e">
        <f ca="1">VLOOKUP($K647,IPv4_define!$Q:$Q,1,1)</f>
        <v>#VALUE!</v>
      </c>
      <c r="N647" s="17" t="e">
        <f ca="1">VLOOKUP($K647,IPv4_define!$Q:$Y,COLUMNS(IPv4_define!Q:Y),1)</f>
        <v>#VALUE!</v>
      </c>
      <c r="O647" s="30" t="e">
        <f t="shared" ca="1" si="88"/>
        <v>#VALUE!</v>
      </c>
      <c r="P647" s="82" t="e">
        <f ca="1">IF(O647&gt;0,VLOOKUP($K647,IPv4_define!$P:$Z,COLUMNS(IPv4_define!$P:$Z),1),"")</f>
        <v>#VALUE!</v>
      </c>
    </row>
    <row r="648" spans="2:16" x14ac:dyDescent="0.15">
      <c r="B648" s="53">
        <v>644</v>
      </c>
      <c r="C648" s="42"/>
      <c r="D648" s="4" t="e">
        <f t="shared" ca="1" si="90"/>
        <v>#VALUE!</v>
      </c>
      <c r="E648" s="4" t="e">
        <f t="shared" ca="1" si="89"/>
        <v>#VALUE!</v>
      </c>
      <c r="F648" s="4" t="e">
        <f t="shared" ca="1" si="89"/>
        <v>#VALUE!</v>
      </c>
      <c r="G648" s="5" t="e">
        <f t="shared" ca="1" si="83"/>
        <v>#VALUE!</v>
      </c>
      <c r="H648" s="6" t="e">
        <f t="shared" ca="1" si="84"/>
        <v>#VALUE!</v>
      </c>
      <c r="I648" s="6" t="e">
        <f t="shared" ca="1" si="85"/>
        <v>#VALUE!</v>
      </c>
      <c r="J648" s="6" t="e">
        <f t="shared" ca="1" si="86"/>
        <v>#VALUE!</v>
      </c>
      <c r="K648" s="25" t="e">
        <f t="shared" ca="1" si="87"/>
        <v>#VALUE!</v>
      </c>
      <c r="L648" s="49"/>
      <c r="M648" s="38" t="e">
        <f ca="1">VLOOKUP($K648,IPv4_define!$Q:$Q,1,1)</f>
        <v>#VALUE!</v>
      </c>
      <c r="N648" s="17" t="e">
        <f ca="1">VLOOKUP($K648,IPv4_define!$Q:$Y,COLUMNS(IPv4_define!Q:Y),1)</f>
        <v>#VALUE!</v>
      </c>
      <c r="O648" s="30" t="e">
        <f t="shared" ca="1" si="88"/>
        <v>#VALUE!</v>
      </c>
      <c r="P648" s="82" t="e">
        <f ca="1">IF(O648&gt;0,VLOOKUP($K648,IPv4_define!$P:$Z,COLUMNS(IPv4_define!$P:$Z),1),"")</f>
        <v>#VALUE!</v>
      </c>
    </row>
    <row r="649" spans="2:16" x14ac:dyDescent="0.15">
      <c r="B649" s="53">
        <v>645</v>
      </c>
      <c r="C649" s="42"/>
      <c r="D649" s="4" t="e">
        <f t="shared" ca="1" si="90"/>
        <v>#VALUE!</v>
      </c>
      <c r="E649" s="4" t="e">
        <f t="shared" ca="1" si="89"/>
        <v>#VALUE!</v>
      </c>
      <c r="F649" s="4" t="e">
        <f t="shared" ca="1" si="89"/>
        <v>#VALUE!</v>
      </c>
      <c r="G649" s="5" t="e">
        <f t="shared" ca="1" si="83"/>
        <v>#VALUE!</v>
      </c>
      <c r="H649" s="6" t="e">
        <f t="shared" ca="1" si="84"/>
        <v>#VALUE!</v>
      </c>
      <c r="I649" s="6" t="e">
        <f t="shared" ca="1" si="85"/>
        <v>#VALUE!</v>
      </c>
      <c r="J649" s="6" t="e">
        <f t="shared" ca="1" si="86"/>
        <v>#VALUE!</v>
      </c>
      <c r="K649" s="25" t="e">
        <f t="shared" ca="1" si="87"/>
        <v>#VALUE!</v>
      </c>
      <c r="L649" s="49"/>
      <c r="M649" s="38" t="e">
        <f ca="1">VLOOKUP($K649,IPv4_define!$Q:$Q,1,1)</f>
        <v>#VALUE!</v>
      </c>
      <c r="N649" s="17" t="e">
        <f ca="1">VLOOKUP($K649,IPv4_define!$Q:$Y,COLUMNS(IPv4_define!Q:Y),1)</f>
        <v>#VALUE!</v>
      </c>
      <c r="O649" s="30" t="e">
        <f t="shared" ca="1" si="88"/>
        <v>#VALUE!</v>
      </c>
      <c r="P649" s="82" t="e">
        <f ca="1">IF(O649&gt;0,VLOOKUP($K649,IPv4_define!$P:$Z,COLUMNS(IPv4_define!$P:$Z),1),"")</f>
        <v>#VALUE!</v>
      </c>
    </row>
    <row r="650" spans="2:16" x14ac:dyDescent="0.15">
      <c r="B650" s="53">
        <v>646</v>
      </c>
      <c r="C650" s="42"/>
      <c r="D650" s="4" t="e">
        <f t="shared" ca="1" si="90"/>
        <v>#VALUE!</v>
      </c>
      <c r="E650" s="4" t="e">
        <f t="shared" ca="1" si="89"/>
        <v>#VALUE!</v>
      </c>
      <c r="F650" s="4" t="e">
        <f t="shared" ca="1" si="89"/>
        <v>#VALUE!</v>
      </c>
      <c r="G650" s="5" t="e">
        <f t="shared" ca="1" si="83"/>
        <v>#VALUE!</v>
      </c>
      <c r="H650" s="6" t="e">
        <f t="shared" ca="1" si="84"/>
        <v>#VALUE!</v>
      </c>
      <c r="I650" s="6" t="e">
        <f t="shared" ca="1" si="85"/>
        <v>#VALUE!</v>
      </c>
      <c r="J650" s="6" t="e">
        <f t="shared" ca="1" si="86"/>
        <v>#VALUE!</v>
      </c>
      <c r="K650" s="25" t="e">
        <f t="shared" ca="1" si="87"/>
        <v>#VALUE!</v>
      </c>
      <c r="L650" s="49"/>
      <c r="M650" s="38" t="e">
        <f ca="1">VLOOKUP($K650,IPv4_define!$Q:$Q,1,1)</f>
        <v>#VALUE!</v>
      </c>
      <c r="N650" s="17" t="e">
        <f ca="1">VLOOKUP($K650,IPv4_define!$Q:$Y,COLUMNS(IPv4_define!Q:Y),1)</f>
        <v>#VALUE!</v>
      </c>
      <c r="O650" s="30" t="e">
        <f t="shared" ca="1" si="88"/>
        <v>#VALUE!</v>
      </c>
      <c r="P650" s="82" t="e">
        <f ca="1">IF(O650&gt;0,VLOOKUP($K650,IPv4_define!$P:$Z,COLUMNS(IPv4_define!$P:$Z),1),"")</f>
        <v>#VALUE!</v>
      </c>
    </row>
    <row r="651" spans="2:16" x14ac:dyDescent="0.15">
      <c r="B651" s="53">
        <v>647</v>
      </c>
      <c r="C651" s="42"/>
      <c r="D651" s="4" t="e">
        <f t="shared" ca="1" si="90"/>
        <v>#VALUE!</v>
      </c>
      <c r="E651" s="4" t="e">
        <f t="shared" ca="1" si="89"/>
        <v>#VALUE!</v>
      </c>
      <c r="F651" s="4" t="e">
        <f t="shared" ca="1" si="89"/>
        <v>#VALUE!</v>
      </c>
      <c r="G651" s="5" t="e">
        <f t="shared" ref="G651:G714" ca="1" si="91">LEFT(OFFSET(G651,0,-3-OFFSET(G651,4-ROW(),0)),D651-1)</f>
        <v>#VALUE!</v>
      </c>
      <c r="H651" s="6" t="e">
        <f t="shared" ref="H651:H714" ca="1" si="92">MID(OFFSET(H651,0,-3-OFFSET(H651,4-ROW(),0)),D651+1,E651-D651-1)</f>
        <v>#VALUE!</v>
      </c>
      <c r="I651" s="6" t="e">
        <f t="shared" ref="I651:I714" ca="1" si="93">MID(OFFSET(I651,0,-3-OFFSET(I651,4-ROW(),0)),E651+1,F651-E651-1)</f>
        <v>#VALUE!</v>
      </c>
      <c r="J651" s="6" t="e">
        <f t="shared" ref="J651:J714" ca="1" si="94">MID(OFFSET(J651,0,-3-OFFSET(J651,4-ROW(),0)),F651+1,3)</f>
        <v>#VALUE!</v>
      </c>
      <c r="K651" s="25" t="e">
        <f t="shared" ref="K651:K714" ca="1" si="95">(($G651*2^8+$H651)*2^8+$I651)*2^8+$J651</f>
        <v>#VALUE!</v>
      </c>
      <c r="L651" s="49"/>
      <c r="M651" s="38" t="e">
        <f ca="1">VLOOKUP($K651,IPv4_define!$Q:$Q,1,1)</f>
        <v>#VALUE!</v>
      </c>
      <c r="N651" s="17" t="e">
        <f ca="1">VLOOKUP($K651,IPv4_define!$Q:$Y,COLUMNS(IPv4_define!Q:Y),1)</f>
        <v>#VALUE!</v>
      </c>
      <c r="O651" s="30" t="e">
        <f t="shared" ref="O651:O714" ca="1" si="96">IF(N651&gt;K651,1,0)</f>
        <v>#VALUE!</v>
      </c>
      <c r="P651" s="82" t="e">
        <f ca="1">IF(O651&gt;0,VLOOKUP($K651,IPv4_define!$P:$Z,COLUMNS(IPv4_define!$P:$Z),1),"")</f>
        <v>#VALUE!</v>
      </c>
    </row>
    <row r="652" spans="2:16" x14ac:dyDescent="0.15">
      <c r="B652" s="53">
        <v>648</v>
      </c>
      <c r="C652" s="42"/>
      <c r="D652" s="4" t="e">
        <f t="shared" ca="1" si="90"/>
        <v>#VALUE!</v>
      </c>
      <c r="E652" s="4" t="e">
        <f t="shared" ca="1" si="89"/>
        <v>#VALUE!</v>
      </c>
      <c r="F652" s="4" t="e">
        <f t="shared" ca="1" si="89"/>
        <v>#VALUE!</v>
      </c>
      <c r="G652" s="5" t="e">
        <f t="shared" ca="1" si="91"/>
        <v>#VALUE!</v>
      </c>
      <c r="H652" s="6" t="e">
        <f t="shared" ca="1" si="92"/>
        <v>#VALUE!</v>
      </c>
      <c r="I652" s="6" t="e">
        <f t="shared" ca="1" si="93"/>
        <v>#VALUE!</v>
      </c>
      <c r="J652" s="6" t="e">
        <f t="shared" ca="1" si="94"/>
        <v>#VALUE!</v>
      </c>
      <c r="K652" s="25" t="e">
        <f t="shared" ca="1" si="95"/>
        <v>#VALUE!</v>
      </c>
      <c r="L652" s="49"/>
      <c r="M652" s="38" t="e">
        <f ca="1">VLOOKUP($K652,IPv4_define!$Q:$Q,1,1)</f>
        <v>#VALUE!</v>
      </c>
      <c r="N652" s="17" t="e">
        <f ca="1">VLOOKUP($K652,IPv4_define!$Q:$Y,COLUMNS(IPv4_define!Q:Y),1)</f>
        <v>#VALUE!</v>
      </c>
      <c r="O652" s="30" t="e">
        <f t="shared" ca="1" si="96"/>
        <v>#VALUE!</v>
      </c>
      <c r="P652" s="82" t="e">
        <f ca="1">IF(O652&gt;0,VLOOKUP($K652,IPv4_define!$P:$Z,COLUMNS(IPv4_define!$P:$Z),1),"")</f>
        <v>#VALUE!</v>
      </c>
    </row>
    <row r="653" spans="2:16" x14ac:dyDescent="0.15">
      <c r="B653" s="53">
        <v>649</v>
      </c>
      <c r="C653" s="42"/>
      <c r="D653" s="4" t="e">
        <f t="shared" ca="1" si="90"/>
        <v>#VALUE!</v>
      </c>
      <c r="E653" s="4" t="e">
        <f t="shared" ca="1" si="89"/>
        <v>#VALUE!</v>
      </c>
      <c r="F653" s="4" t="e">
        <f t="shared" ca="1" si="89"/>
        <v>#VALUE!</v>
      </c>
      <c r="G653" s="5" t="e">
        <f t="shared" ca="1" si="91"/>
        <v>#VALUE!</v>
      </c>
      <c r="H653" s="6" t="e">
        <f t="shared" ca="1" si="92"/>
        <v>#VALUE!</v>
      </c>
      <c r="I653" s="6" t="e">
        <f t="shared" ca="1" si="93"/>
        <v>#VALUE!</v>
      </c>
      <c r="J653" s="6" t="e">
        <f t="shared" ca="1" si="94"/>
        <v>#VALUE!</v>
      </c>
      <c r="K653" s="25" t="e">
        <f t="shared" ca="1" si="95"/>
        <v>#VALUE!</v>
      </c>
      <c r="L653" s="49"/>
      <c r="M653" s="38" t="e">
        <f ca="1">VLOOKUP($K653,IPv4_define!$Q:$Q,1,1)</f>
        <v>#VALUE!</v>
      </c>
      <c r="N653" s="17" t="e">
        <f ca="1">VLOOKUP($K653,IPv4_define!$Q:$Y,COLUMNS(IPv4_define!Q:Y),1)</f>
        <v>#VALUE!</v>
      </c>
      <c r="O653" s="30" t="e">
        <f t="shared" ca="1" si="96"/>
        <v>#VALUE!</v>
      </c>
      <c r="P653" s="82" t="e">
        <f ca="1">IF(O653&gt;0,VLOOKUP($K653,IPv4_define!$P:$Z,COLUMNS(IPv4_define!$P:$Z),1),"")</f>
        <v>#VALUE!</v>
      </c>
    </row>
    <row r="654" spans="2:16" x14ac:dyDescent="0.15">
      <c r="B654" s="53">
        <v>650</v>
      </c>
      <c r="C654" s="42"/>
      <c r="D654" s="4" t="e">
        <f t="shared" ca="1" si="90"/>
        <v>#VALUE!</v>
      </c>
      <c r="E654" s="4" t="e">
        <f t="shared" ref="E654:F717" ca="1" si="97">FIND(E$4,OFFSET(E654,0,1-OFFSET(E654,4-ROW(),4)),OFFSET(E654,0,-1)+1)</f>
        <v>#VALUE!</v>
      </c>
      <c r="F654" s="4" t="e">
        <f t="shared" ca="1" si="97"/>
        <v>#VALUE!</v>
      </c>
      <c r="G654" s="5" t="e">
        <f t="shared" ca="1" si="91"/>
        <v>#VALUE!</v>
      </c>
      <c r="H654" s="6" t="e">
        <f t="shared" ca="1" si="92"/>
        <v>#VALUE!</v>
      </c>
      <c r="I654" s="6" t="e">
        <f t="shared" ca="1" si="93"/>
        <v>#VALUE!</v>
      </c>
      <c r="J654" s="6" t="e">
        <f t="shared" ca="1" si="94"/>
        <v>#VALUE!</v>
      </c>
      <c r="K654" s="25" t="e">
        <f t="shared" ca="1" si="95"/>
        <v>#VALUE!</v>
      </c>
      <c r="L654" s="49"/>
      <c r="M654" s="38" t="e">
        <f ca="1">VLOOKUP($K654,IPv4_define!$Q:$Q,1,1)</f>
        <v>#VALUE!</v>
      </c>
      <c r="N654" s="17" t="e">
        <f ca="1">VLOOKUP($K654,IPv4_define!$Q:$Y,COLUMNS(IPv4_define!Q:Y),1)</f>
        <v>#VALUE!</v>
      </c>
      <c r="O654" s="30" t="e">
        <f t="shared" ca="1" si="96"/>
        <v>#VALUE!</v>
      </c>
      <c r="P654" s="82" t="e">
        <f ca="1">IF(O654&gt;0,VLOOKUP($K654,IPv4_define!$P:$Z,COLUMNS(IPv4_define!$P:$Z),1),"")</f>
        <v>#VALUE!</v>
      </c>
    </row>
    <row r="655" spans="2:16" x14ac:dyDescent="0.15">
      <c r="B655" s="53">
        <v>651</v>
      </c>
      <c r="C655" s="42"/>
      <c r="D655" s="4" t="e">
        <f t="shared" ca="1" si="90"/>
        <v>#VALUE!</v>
      </c>
      <c r="E655" s="4" t="e">
        <f t="shared" ca="1" si="97"/>
        <v>#VALUE!</v>
      </c>
      <c r="F655" s="4" t="e">
        <f t="shared" ca="1" si="97"/>
        <v>#VALUE!</v>
      </c>
      <c r="G655" s="5" t="e">
        <f t="shared" ca="1" si="91"/>
        <v>#VALUE!</v>
      </c>
      <c r="H655" s="6" t="e">
        <f t="shared" ca="1" si="92"/>
        <v>#VALUE!</v>
      </c>
      <c r="I655" s="6" t="e">
        <f t="shared" ca="1" si="93"/>
        <v>#VALUE!</v>
      </c>
      <c r="J655" s="6" t="e">
        <f t="shared" ca="1" si="94"/>
        <v>#VALUE!</v>
      </c>
      <c r="K655" s="25" t="e">
        <f t="shared" ca="1" si="95"/>
        <v>#VALUE!</v>
      </c>
      <c r="L655" s="49"/>
      <c r="M655" s="38" t="e">
        <f ca="1">VLOOKUP($K655,IPv4_define!$Q:$Q,1,1)</f>
        <v>#VALUE!</v>
      </c>
      <c r="N655" s="17" t="e">
        <f ca="1">VLOOKUP($K655,IPv4_define!$Q:$Y,COLUMNS(IPv4_define!Q:Y),1)</f>
        <v>#VALUE!</v>
      </c>
      <c r="O655" s="30" t="e">
        <f t="shared" ca="1" si="96"/>
        <v>#VALUE!</v>
      </c>
      <c r="P655" s="82" t="e">
        <f ca="1">IF(O655&gt;0,VLOOKUP($K655,IPv4_define!$P:$Z,COLUMNS(IPv4_define!$P:$Z),1),"")</f>
        <v>#VALUE!</v>
      </c>
    </row>
    <row r="656" spans="2:16" x14ac:dyDescent="0.15">
      <c r="B656" s="53">
        <v>652</v>
      </c>
      <c r="C656" s="42"/>
      <c r="D656" s="4" t="e">
        <f t="shared" ca="1" si="90"/>
        <v>#VALUE!</v>
      </c>
      <c r="E656" s="4" t="e">
        <f t="shared" ca="1" si="97"/>
        <v>#VALUE!</v>
      </c>
      <c r="F656" s="4" t="e">
        <f t="shared" ca="1" si="97"/>
        <v>#VALUE!</v>
      </c>
      <c r="G656" s="5" t="e">
        <f t="shared" ca="1" si="91"/>
        <v>#VALUE!</v>
      </c>
      <c r="H656" s="6" t="e">
        <f t="shared" ca="1" si="92"/>
        <v>#VALUE!</v>
      </c>
      <c r="I656" s="6" t="e">
        <f t="shared" ca="1" si="93"/>
        <v>#VALUE!</v>
      </c>
      <c r="J656" s="6" t="e">
        <f t="shared" ca="1" si="94"/>
        <v>#VALUE!</v>
      </c>
      <c r="K656" s="25" t="e">
        <f t="shared" ca="1" si="95"/>
        <v>#VALUE!</v>
      </c>
      <c r="L656" s="49"/>
      <c r="M656" s="38" t="e">
        <f ca="1">VLOOKUP($K656,IPv4_define!$Q:$Q,1,1)</f>
        <v>#VALUE!</v>
      </c>
      <c r="N656" s="17" t="e">
        <f ca="1">VLOOKUP($K656,IPv4_define!$Q:$Y,COLUMNS(IPv4_define!Q:Y),1)</f>
        <v>#VALUE!</v>
      </c>
      <c r="O656" s="30" t="e">
        <f t="shared" ca="1" si="96"/>
        <v>#VALUE!</v>
      </c>
      <c r="P656" s="82" t="e">
        <f ca="1">IF(O656&gt;0,VLOOKUP($K656,IPv4_define!$P:$Z,COLUMNS(IPv4_define!$P:$Z),1),"")</f>
        <v>#VALUE!</v>
      </c>
    </row>
    <row r="657" spans="2:16" x14ac:dyDescent="0.15">
      <c r="B657" s="53">
        <v>653</v>
      </c>
      <c r="C657" s="42"/>
      <c r="D657" s="4" t="e">
        <f t="shared" ca="1" si="90"/>
        <v>#VALUE!</v>
      </c>
      <c r="E657" s="4" t="e">
        <f t="shared" ca="1" si="97"/>
        <v>#VALUE!</v>
      </c>
      <c r="F657" s="4" t="e">
        <f t="shared" ca="1" si="97"/>
        <v>#VALUE!</v>
      </c>
      <c r="G657" s="5" t="e">
        <f t="shared" ca="1" si="91"/>
        <v>#VALUE!</v>
      </c>
      <c r="H657" s="6" t="e">
        <f t="shared" ca="1" si="92"/>
        <v>#VALUE!</v>
      </c>
      <c r="I657" s="6" t="e">
        <f t="shared" ca="1" si="93"/>
        <v>#VALUE!</v>
      </c>
      <c r="J657" s="6" t="e">
        <f t="shared" ca="1" si="94"/>
        <v>#VALUE!</v>
      </c>
      <c r="K657" s="25" t="e">
        <f t="shared" ca="1" si="95"/>
        <v>#VALUE!</v>
      </c>
      <c r="L657" s="49"/>
      <c r="M657" s="38" t="e">
        <f ca="1">VLOOKUP($K657,IPv4_define!$Q:$Q,1,1)</f>
        <v>#VALUE!</v>
      </c>
      <c r="N657" s="17" t="e">
        <f ca="1">VLOOKUP($K657,IPv4_define!$Q:$Y,COLUMNS(IPv4_define!Q:Y),1)</f>
        <v>#VALUE!</v>
      </c>
      <c r="O657" s="30" t="e">
        <f t="shared" ca="1" si="96"/>
        <v>#VALUE!</v>
      </c>
      <c r="P657" s="82" t="e">
        <f ca="1">IF(O657&gt;0,VLOOKUP($K657,IPv4_define!$P:$Z,COLUMNS(IPv4_define!$P:$Z),1),"")</f>
        <v>#VALUE!</v>
      </c>
    </row>
    <row r="658" spans="2:16" x14ac:dyDescent="0.15">
      <c r="B658" s="53">
        <v>654</v>
      </c>
      <c r="C658" s="42"/>
      <c r="D658" s="4" t="e">
        <f t="shared" ca="1" si="90"/>
        <v>#VALUE!</v>
      </c>
      <c r="E658" s="4" t="e">
        <f t="shared" ca="1" si="97"/>
        <v>#VALUE!</v>
      </c>
      <c r="F658" s="4" t="e">
        <f t="shared" ca="1" si="97"/>
        <v>#VALUE!</v>
      </c>
      <c r="G658" s="5" t="e">
        <f t="shared" ca="1" si="91"/>
        <v>#VALUE!</v>
      </c>
      <c r="H658" s="6" t="e">
        <f t="shared" ca="1" si="92"/>
        <v>#VALUE!</v>
      </c>
      <c r="I658" s="6" t="e">
        <f t="shared" ca="1" si="93"/>
        <v>#VALUE!</v>
      </c>
      <c r="J658" s="6" t="e">
        <f t="shared" ca="1" si="94"/>
        <v>#VALUE!</v>
      </c>
      <c r="K658" s="25" t="e">
        <f t="shared" ca="1" si="95"/>
        <v>#VALUE!</v>
      </c>
      <c r="L658" s="49"/>
      <c r="M658" s="38" t="e">
        <f ca="1">VLOOKUP($K658,IPv4_define!$Q:$Q,1,1)</f>
        <v>#VALUE!</v>
      </c>
      <c r="N658" s="17" t="e">
        <f ca="1">VLOOKUP($K658,IPv4_define!$Q:$Y,COLUMNS(IPv4_define!Q:Y),1)</f>
        <v>#VALUE!</v>
      </c>
      <c r="O658" s="30" t="e">
        <f t="shared" ca="1" si="96"/>
        <v>#VALUE!</v>
      </c>
      <c r="P658" s="82" t="e">
        <f ca="1">IF(O658&gt;0,VLOOKUP($K658,IPv4_define!$P:$Z,COLUMNS(IPv4_define!$P:$Z),1),"")</f>
        <v>#VALUE!</v>
      </c>
    </row>
    <row r="659" spans="2:16" x14ac:dyDescent="0.15">
      <c r="B659" s="53">
        <v>655</v>
      </c>
      <c r="C659" s="42"/>
      <c r="D659" s="4" t="e">
        <f t="shared" ca="1" si="90"/>
        <v>#VALUE!</v>
      </c>
      <c r="E659" s="4" t="e">
        <f t="shared" ca="1" si="97"/>
        <v>#VALUE!</v>
      </c>
      <c r="F659" s="4" t="e">
        <f t="shared" ca="1" si="97"/>
        <v>#VALUE!</v>
      </c>
      <c r="G659" s="5" t="e">
        <f t="shared" ca="1" si="91"/>
        <v>#VALUE!</v>
      </c>
      <c r="H659" s="6" t="e">
        <f t="shared" ca="1" si="92"/>
        <v>#VALUE!</v>
      </c>
      <c r="I659" s="6" t="e">
        <f t="shared" ca="1" si="93"/>
        <v>#VALUE!</v>
      </c>
      <c r="J659" s="6" t="e">
        <f t="shared" ca="1" si="94"/>
        <v>#VALUE!</v>
      </c>
      <c r="K659" s="25" t="e">
        <f t="shared" ca="1" si="95"/>
        <v>#VALUE!</v>
      </c>
      <c r="L659" s="49"/>
      <c r="M659" s="38" t="e">
        <f ca="1">VLOOKUP($K659,IPv4_define!$Q:$Q,1,1)</f>
        <v>#VALUE!</v>
      </c>
      <c r="N659" s="17" t="e">
        <f ca="1">VLOOKUP($K659,IPv4_define!$Q:$Y,COLUMNS(IPv4_define!Q:Y),1)</f>
        <v>#VALUE!</v>
      </c>
      <c r="O659" s="30" t="e">
        <f t="shared" ca="1" si="96"/>
        <v>#VALUE!</v>
      </c>
      <c r="P659" s="82" t="e">
        <f ca="1">IF(O659&gt;0,VLOOKUP($K659,IPv4_define!$P:$Z,COLUMNS(IPv4_define!$P:$Z),1),"")</f>
        <v>#VALUE!</v>
      </c>
    </row>
    <row r="660" spans="2:16" x14ac:dyDescent="0.15">
      <c r="B660" s="53">
        <v>656</v>
      </c>
      <c r="C660" s="42"/>
      <c r="D660" s="4" t="e">
        <f t="shared" ca="1" si="90"/>
        <v>#VALUE!</v>
      </c>
      <c r="E660" s="4" t="e">
        <f t="shared" ca="1" si="97"/>
        <v>#VALUE!</v>
      </c>
      <c r="F660" s="4" t="e">
        <f t="shared" ca="1" si="97"/>
        <v>#VALUE!</v>
      </c>
      <c r="G660" s="5" t="e">
        <f t="shared" ca="1" si="91"/>
        <v>#VALUE!</v>
      </c>
      <c r="H660" s="6" t="e">
        <f t="shared" ca="1" si="92"/>
        <v>#VALUE!</v>
      </c>
      <c r="I660" s="6" t="e">
        <f t="shared" ca="1" si="93"/>
        <v>#VALUE!</v>
      </c>
      <c r="J660" s="6" t="e">
        <f t="shared" ca="1" si="94"/>
        <v>#VALUE!</v>
      </c>
      <c r="K660" s="25" t="e">
        <f t="shared" ca="1" si="95"/>
        <v>#VALUE!</v>
      </c>
      <c r="L660" s="49"/>
      <c r="M660" s="38" t="e">
        <f ca="1">VLOOKUP($K660,IPv4_define!$Q:$Q,1,1)</f>
        <v>#VALUE!</v>
      </c>
      <c r="N660" s="17" t="e">
        <f ca="1">VLOOKUP($K660,IPv4_define!$Q:$Y,COLUMNS(IPv4_define!Q:Y),1)</f>
        <v>#VALUE!</v>
      </c>
      <c r="O660" s="30" t="e">
        <f t="shared" ca="1" si="96"/>
        <v>#VALUE!</v>
      </c>
      <c r="P660" s="82" t="e">
        <f ca="1">IF(O660&gt;0,VLOOKUP($K660,IPv4_define!$P:$Z,COLUMNS(IPv4_define!$P:$Z),1),"")</f>
        <v>#VALUE!</v>
      </c>
    </row>
    <row r="661" spans="2:16" x14ac:dyDescent="0.15">
      <c r="B661" s="53">
        <v>657</v>
      </c>
      <c r="C661" s="42"/>
      <c r="D661" s="4" t="e">
        <f t="shared" ca="1" si="90"/>
        <v>#VALUE!</v>
      </c>
      <c r="E661" s="4" t="e">
        <f t="shared" ca="1" si="97"/>
        <v>#VALUE!</v>
      </c>
      <c r="F661" s="4" t="e">
        <f t="shared" ca="1" si="97"/>
        <v>#VALUE!</v>
      </c>
      <c r="G661" s="5" t="e">
        <f t="shared" ca="1" si="91"/>
        <v>#VALUE!</v>
      </c>
      <c r="H661" s="6" t="e">
        <f t="shared" ca="1" si="92"/>
        <v>#VALUE!</v>
      </c>
      <c r="I661" s="6" t="e">
        <f t="shared" ca="1" si="93"/>
        <v>#VALUE!</v>
      </c>
      <c r="J661" s="6" t="e">
        <f t="shared" ca="1" si="94"/>
        <v>#VALUE!</v>
      </c>
      <c r="K661" s="25" t="e">
        <f t="shared" ca="1" si="95"/>
        <v>#VALUE!</v>
      </c>
      <c r="L661" s="49"/>
      <c r="M661" s="38" t="e">
        <f ca="1">VLOOKUP($K661,IPv4_define!$Q:$Q,1,1)</f>
        <v>#VALUE!</v>
      </c>
      <c r="N661" s="17" t="e">
        <f ca="1">VLOOKUP($K661,IPv4_define!$Q:$Y,COLUMNS(IPv4_define!Q:Y),1)</f>
        <v>#VALUE!</v>
      </c>
      <c r="O661" s="30" t="e">
        <f t="shared" ca="1" si="96"/>
        <v>#VALUE!</v>
      </c>
      <c r="P661" s="82" t="e">
        <f ca="1">IF(O661&gt;0,VLOOKUP($K661,IPv4_define!$P:$Z,COLUMNS(IPv4_define!$P:$Z),1),"")</f>
        <v>#VALUE!</v>
      </c>
    </row>
    <row r="662" spans="2:16" x14ac:dyDescent="0.15">
      <c r="B662" s="53">
        <v>658</v>
      </c>
      <c r="C662" s="42"/>
      <c r="D662" s="4" t="e">
        <f t="shared" ca="1" si="90"/>
        <v>#VALUE!</v>
      </c>
      <c r="E662" s="4" t="e">
        <f t="shared" ca="1" si="97"/>
        <v>#VALUE!</v>
      </c>
      <c r="F662" s="4" t="e">
        <f t="shared" ca="1" si="97"/>
        <v>#VALUE!</v>
      </c>
      <c r="G662" s="5" t="e">
        <f t="shared" ca="1" si="91"/>
        <v>#VALUE!</v>
      </c>
      <c r="H662" s="6" t="e">
        <f t="shared" ca="1" si="92"/>
        <v>#VALUE!</v>
      </c>
      <c r="I662" s="6" t="e">
        <f t="shared" ca="1" si="93"/>
        <v>#VALUE!</v>
      </c>
      <c r="J662" s="6" t="e">
        <f t="shared" ca="1" si="94"/>
        <v>#VALUE!</v>
      </c>
      <c r="K662" s="25" t="e">
        <f t="shared" ca="1" si="95"/>
        <v>#VALUE!</v>
      </c>
      <c r="L662" s="49"/>
      <c r="M662" s="38" t="e">
        <f ca="1">VLOOKUP($K662,IPv4_define!$Q:$Q,1,1)</f>
        <v>#VALUE!</v>
      </c>
      <c r="N662" s="17" t="e">
        <f ca="1">VLOOKUP($K662,IPv4_define!$Q:$Y,COLUMNS(IPv4_define!Q:Y),1)</f>
        <v>#VALUE!</v>
      </c>
      <c r="O662" s="30" t="e">
        <f t="shared" ca="1" si="96"/>
        <v>#VALUE!</v>
      </c>
      <c r="P662" s="82" t="e">
        <f ca="1">IF(O662&gt;0,VLOOKUP($K662,IPv4_define!$P:$Z,COLUMNS(IPv4_define!$P:$Z),1),"")</f>
        <v>#VALUE!</v>
      </c>
    </row>
    <row r="663" spans="2:16" x14ac:dyDescent="0.15">
      <c r="B663" s="53">
        <v>659</v>
      </c>
      <c r="C663" s="42"/>
      <c r="D663" s="4" t="e">
        <f t="shared" ca="1" si="90"/>
        <v>#VALUE!</v>
      </c>
      <c r="E663" s="4" t="e">
        <f t="shared" ca="1" si="97"/>
        <v>#VALUE!</v>
      </c>
      <c r="F663" s="4" t="e">
        <f t="shared" ca="1" si="97"/>
        <v>#VALUE!</v>
      </c>
      <c r="G663" s="5" t="e">
        <f t="shared" ca="1" si="91"/>
        <v>#VALUE!</v>
      </c>
      <c r="H663" s="6" t="e">
        <f t="shared" ca="1" si="92"/>
        <v>#VALUE!</v>
      </c>
      <c r="I663" s="6" t="e">
        <f t="shared" ca="1" si="93"/>
        <v>#VALUE!</v>
      </c>
      <c r="J663" s="6" t="e">
        <f t="shared" ca="1" si="94"/>
        <v>#VALUE!</v>
      </c>
      <c r="K663" s="25" t="e">
        <f t="shared" ca="1" si="95"/>
        <v>#VALUE!</v>
      </c>
      <c r="L663" s="49"/>
      <c r="M663" s="38" t="e">
        <f ca="1">VLOOKUP($K663,IPv4_define!$Q:$Q,1,1)</f>
        <v>#VALUE!</v>
      </c>
      <c r="N663" s="17" t="e">
        <f ca="1">VLOOKUP($K663,IPv4_define!$Q:$Y,COLUMNS(IPv4_define!Q:Y),1)</f>
        <v>#VALUE!</v>
      </c>
      <c r="O663" s="30" t="e">
        <f t="shared" ca="1" si="96"/>
        <v>#VALUE!</v>
      </c>
      <c r="P663" s="82" t="e">
        <f ca="1">IF(O663&gt;0,VLOOKUP($K663,IPv4_define!$P:$Z,COLUMNS(IPv4_define!$P:$Z),1),"")</f>
        <v>#VALUE!</v>
      </c>
    </row>
    <row r="664" spans="2:16" x14ac:dyDescent="0.15">
      <c r="B664" s="53">
        <v>660</v>
      </c>
      <c r="C664" s="42"/>
      <c r="D664" s="4" t="e">
        <f t="shared" ca="1" si="90"/>
        <v>#VALUE!</v>
      </c>
      <c r="E664" s="4" t="e">
        <f t="shared" ca="1" si="97"/>
        <v>#VALUE!</v>
      </c>
      <c r="F664" s="4" t="e">
        <f t="shared" ca="1" si="97"/>
        <v>#VALUE!</v>
      </c>
      <c r="G664" s="5" t="e">
        <f t="shared" ca="1" si="91"/>
        <v>#VALUE!</v>
      </c>
      <c r="H664" s="6" t="e">
        <f t="shared" ca="1" si="92"/>
        <v>#VALUE!</v>
      </c>
      <c r="I664" s="6" t="e">
        <f t="shared" ca="1" si="93"/>
        <v>#VALUE!</v>
      </c>
      <c r="J664" s="6" t="e">
        <f t="shared" ca="1" si="94"/>
        <v>#VALUE!</v>
      </c>
      <c r="K664" s="25" t="e">
        <f t="shared" ca="1" si="95"/>
        <v>#VALUE!</v>
      </c>
      <c r="L664" s="49"/>
      <c r="M664" s="38" t="e">
        <f ca="1">VLOOKUP($K664,IPv4_define!$Q:$Q,1,1)</f>
        <v>#VALUE!</v>
      </c>
      <c r="N664" s="17" t="e">
        <f ca="1">VLOOKUP($K664,IPv4_define!$Q:$Y,COLUMNS(IPv4_define!Q:Y),1)</f>
        <v>#VALUE!</v>
      </c>
      <c r="O664" s="30" t="e">
        <f t="shared" ca="1" si="96"/>
        <v>#VALUE!</v>
      </c>
      <c r="P664" s="82" t="e">
        <f ca="1">IF(O664&gt;0,VLOOKUP($K664,IPv4_define!$P:$Z,COLUMNS(IPv4_define!$P:$Z),1),"")</f>
        <v>#VALUE!</v>
      </c>
    </row>
    <row r="665" spans="2:16" x14ac:dyDescent="0.15">
      <c r="B665" s="53">
        <v>661</v>
      </c>
      <c r="C665" s="42"/>
      <c r="D665" s="4" t="e">
        <f t="shared" ca="1" si="90"/>
        <v>#VALUE!</v>
      </c>
      <c r="E665" s="4" t="e">
        <f t="shared" ca="1" si="97"/>
        <v>#VALUE!</v>
      </c>
      <c r="F665" s="4" t="e">
        <f t="shared" ca="1" si="97"/>
        <v>#VALUE!</v>
      </c>
      <c r="G665" s="5" t="e">
        <f t="shared" ca="1" si="91"/>
        <v>#VALUE!</v>
      </c>
      <c r="H665" s="6" t="e">
        <f t="shared" ca="1" si="92"/>
        <v>#VALUE!</v>
      </c>
      <c r="I665" s="6" t="e">
        <f t="shared" ca="1" si="93"/>
        <v>#VALUE!</v>
      </c>
      <c r="J665" s="6" t="e">
        <f t="shared" ca="1" si="94"/>
        <v>#VALUE!</v>
      </c>
      <c r="K665" s="25" t="e">
        <f t="shared" ca="1" si="95"/>
        <v>#VALUE!</v>
      </c>
      <c r="L665" s="49"/>
      <c r="M665" s="38" t="e">
        <f ca="1">VLOOKUP($K665,IPv4_define!$Q:$Q,1,1)</f>
        <v>#VALUE!</v>
      </c>
      <c r="N665" s="17" t="e">
        <f ca="1">VLOOKUP($K665,IPv4_define!$Q:$Y,COLUMNS(IPv4_define!Q:Y),1)</f>
        <v>#VALUE!</v>
      </c>
      <c r="O665" s="30" t="e">
        <f t="shared" ca="1" si="96"/>
        <v>#VALUE!</v>
      </c>
      <c r="P665" s="82" t="e">
        <f ca="1">IF(O665&gt;0,VLOOKUP($K665,IPv4_define!$P:$Z,COLUMNS(IPv4_define!$P:$Z),1),"")</f>
        <v>#VALUE!</v>
      </c>
    </row>
    <row r="666" spans="2:16" x14ac:dyDescent="0.15">
      <c r="B666" s="53">
        <v>662</v>
      </c>
      <c r="C666" s="42"/>
      <c r="D666" s="4" t="e">
        <f t="shared" ca="1" si="90"/>
        <v>#VALUE!</v>
      </c>
      <c r="E666" s="4" t="e">
        <f t="shared" ca="1" si="97"/>
        <v>#VALUE!</v>
      </c>
      <c r="F666" s="4" t="e">
        <f t="shared" ca="1" si="97"/>
        <v>#VALUE!</v>
      </c>
      <c r="G666" s="5" t="e">
        <f t="shared" ca="1" si="91"/>
        <v>#VALUE!</v>
      </c>
      <c r="H666" s="6" t="e">
        <f t="shared" ca="1" si="92"/>
        <v>#VALUE!</v>
      </c>
      <c r="I666" s="6" t="e">
        <f t="shared" ca="1" si="93"/>
        <v>#VALUE!</v>
      </c>
      <c r="J666" s="6" t="e">
        <f t="shared" ca="1" si="94"/>
        <v>#VALUE!</v>
      </c>
      <c r="K666" s="25" t="e">
        <f t="shared" ca="1" si="95"/>
        <v>#VALUE!</v>
      </c>
      <c r="L666" s="49"/>
      <c r="M666" s="38" t="e">
        <f ca="1">VLOOKUP($K666,IPv4_define!$Q:$Q,1,1)</f>
        <v>#VALUE!</v>
      </c>
      <c r="N666" s="17" t="e">
        <f ca="1">VLOOKUP($K666,IPv4_define!$Q:$Y,COLUMNS(IPv4_define!Q:Y),1)</f>
        <v>#VALUE!</v>
      </c>
      <c r="O666" s="30" t="e">
        <f t="shared" ca="1" si="96"/>
        <v>#VALUE!</v>
      </c>
      <c r="P666" s="82" t="e">
        <f ca="1">IF(O666&gt;0,VLOOKUP($K666,IPv4_define!$P:$Z,COLUMNS(IPv4_define!$P:$Z),1),"")</f>
        <v>#VALUE!</v>
      </c>
    </row>
    <row r="667" spans="2:16" x14ac:dyDescent="0.15">
      <c r="B667" s="53">
        <v>663</v>
      </c>
      <c r="C667" s="42"/>
      <c r="D667" s="4" t="e">
        <f t="shared" ca="1" si="90"/>
        <v>#VALUE!</v>
      </c>
      <c r="E667" s="4" t="e">
        <f t="shared" ca="1" si="97"/>
        <v>#VALUE!</v>
      </c>
      <c r="F667" s="4" t="e">
        <f t="shared" ca="1" si="97"/>
        <v>#VALUE!</v>
      </c>
      <c r="G667" s="5" t="e">
        <f t="shared" ca="1" si="91"/>
        <v>#VALUE!</v>
      </c>
      <c r="H667" s="6" t="e">
        <f t="shared" ca="1" si="92"/>
        <v>#VALUE!</v>
      </c>
      <c r="I667" s="6" t="e">
        <f t="shared" ca="1" si="93"/>
        <v>#VALUE!</v>
      </c>
      <c r="J667" s="6" t="e">
        <f t="shared" ca="1" si="94"/>
        <v>#VALUE!</v>
      </c>
      <c r="K667" s="25" t="e">
        <f t="shared" ca="1" si="95"/>
        <v>#VALUE!</v>
      </c>
      <c r="L667" s="49"/>
      <c r="M667" s="38" t="e">
        <f ca="1">VLOOKUP($K667,IPv4_define!$Q:$Q,1,1)</f>
        <v>#VALUE!</v>
      </c>
      <c r="N667" s="17" t="e">
        <f ca="1">VLOOKUP($K667,IPv4_define!$Q:$Y,COLUMNS(IPv4_define!Q:Y),1)</f>
        <v>#VALUE!</v>
      </c>
      <c r="O667" s="30" t="e">
        <f t="shared" ca="1" si="96"/>
        <v>#VALUE!</v>
      </c>
      <c r="P667" s="82" t="e">
        <f ca="1">IF(O667&gt;0,VLOOKUP($K667,IPv4_define!$P:$Z,COLUMNS(IPv4_define!$P:$Z),1),"")</f>
        <v>#VALUE!</v>
      </c>
    </row>
    <row r="668" spans="2:16" x14ac:dyDescent="0.15">
      <c r="B668" s="53">
        <v>664</v>
      </c>
      <c r="C668" s="42"/>
      <c r="D668" s="4" t="e">
        <f t="shared" ca="1" si="90"/>
        <v>#VALUE!</v>
      </c>
      <c r="E668" s="4" t="e">
        <f t="shared" ca="1" si="97"/>
        <v>#VALUE!</v>
      </c>
      <c r="F668" s="4" t="e">
        <f t="shared" ca="1" si="97"/>
        <v>#VALUE!</v>
      </c>
      <c r="G668" s="5" t="e">
        <f t="shared" ca="1" si="91"/>
        <v>#VALUE!</v>
      </c>
      <c r="H668" s="6" t="e">
        <f t="shared" ca="1" si="92"/>
        <v>#VALUE!</v>
      </c>
      <c r="I668" s="6" t="e">
        <f t="shared" ca="1" si="93"/>
        <v>#VALUE!</v>
      </c>
      <c r="J668" s="6" t="e">
        <f t="shared" ca="1" si="94"/>
        <v>#VALUE!</v>
      </c>
      <c r="K668" s="25" t="e">
        <f t="shared" ca="1" si="95"/>
        <v>#VALUE!</v>
      </c>
      <c r="L668" s="49"/>
      <c r="M668" s="38" t="e">
        <f ca="1">VLOOKUP($K668,IPv4_define!$Q:$Q,1,1)</f>
        <v>#VALUE!</v>
      </c>
      <c r="N668" s="17" t="e">
        <f ca="1">VLOOKUP($K668,IPv4_define!$Q:$Y,COLUMNS(IPv4_define!Q:Y),1)</f>
        <v>#VALUE!</v>
      </c>
      <c r="O668" s="30" t="e">
        <f t="shared" ca="1" si="96"/>
        <v>#VALUE!</v>
      </c>
      <c r="P668" s="82" t="e">
        <f ca="1">IF(O668&gt;0,VLOOKUP($K668,IPv4_define!$P:$Z,COLUMNS(IPv4_define!$P:$Z),1),"")</f>
        <v>#VALUE!</v>
      </c>
    </row>
    <row r="669" spans="2:16" x14ac:dyDescent="0.15">
      <c r="B669" s="53">
        <v>665</v>
      </c>
      <c r="C669" s="42"/>
      <c r="D669" s="4" t="e">
        <f t="shared" ca="1" si="90"/>
        <v>#VALUE!</v>
      </c>
      <c r="E669" s="4" t="e">
        <f t="shared" ca="1" si="97"/>
        <v>#VALUE!</v>
      </c>
      <c r="F669" s="4" t="e">
        <f t="shared" ca="1" si="97"/>
        <v>#VALUE!</v>
      </c>
      <c r="G669" s="5" t="e">
        <f t="shared" ca="1" si="91"/>
        <v>#VALUE!</v>
      </c>
      <c r="H669" s="6" t="e">
        <f t="shared" ca="1" si="92"/>
        <v>#VALUE!</v>
      </c>
      <c r="I669" s="6" t="e">
        <f t="shared" ca="1" si="93"/>
        <v>#VALUE!</v>
      </c>
      <c r="J669" s="6" t="e">
        <f t="shared" ca="1" si="94"/>
        <v>#VALUE!</v>
      </c>
      <c r="K669" s="25" t="e">
        <f t="shared" ca="1" si="95"/>
        <v>#VALUE!</v>
      </c>
      <c r="L669" s="49"/>
      <c r="M669" s="38" t="e">
        <f ca="1">VLOOKUP($K669,IPv4_define!$Q:$Q,1,1)</f>
        <v>#VALUE!</v>
      </c>
      <c r="N669" s="17" t="e">
        <f ca="1">VLOOKUP($K669,IPv4_define!$Q:$Y,COLUMNS(IPv4_define!Q:Y),1)</f>
        <v>#VALUE!</v>
      </c>
      <c r="O669" s="30" t="e">
        <f t="shared" ca="1" si="96"/>
        <v>#VALUE!</v>
      </c>
      <c r="P669" s="82" t="e">
        <f ca="1">IF(O669&gt;0,VLOOKUP($K669,IPv4_define!$P:$Z,COLUMNS(IPv4_define!$P:$Z),1),"")</f>
        <v>#VALUE!</v>
      </c>
    </row>
    <row r="670" spans="2:16" x14ac:dyDescent="0.15">
      <c r="B670" s="53">
        <v>666</v>
      </c>
      <c r="C670" s="42"/>
      <c r="D670" s="4" t="e">
        <f t="shared" ca="1" si="90"/>
        <v>#VALUE!</v>
      </c>
      <c r="E670" s="4" t="e">
        <f t="shared" ca="1" si="97"/>
        <v>#VALUE!</v>
      </c>
      <c r="F670" s="4" t="e">
        <f t="shared" ca="1" si="97"/>
        <v>#VALUE!</v>
      </c>
      <c r="G670" s="5" t="e">
        <f t="shared" ca="1" si="91"/>
        <v>#VALUE!</v>
      </c>
      <c r="H670" s="6" t="e">
        <f t="shared" ca="1" si="92"/>
        <v>#VALUE!</v>
      </c>
      <c r="I670" s="6" t="e">
        <f t="shared" ca="1" si="93"/>
        <v>#VALUE!</v>
      </c>
      <c r="J670" s="6" t="e">
        <f t="shared" ca="1" si="94"/>
        <v>#VALUE!</v>
      </c>
      <c r="K670" s="25" t="e">
        <f t="shared" ca="1" si="95"/>
        <v>#VALUE!</v>
      </c>
      <c r="L670" s="49"/>
      <c r="M670" s="38" t="e">
        <f ca="1">VLOOKUP($K670,IPv4_define!$Q:$Q,1,1)</f>
        <v>#VALUE!</v>
      </c>
      <c r="N670" s="17" t="e">
        <f ca="1">VLOOKUP($K670,IPv4_define!$Q:$Y,COLUMNS(IPv4_define!Q:Y),1)</f>
        <v>#VALUE!</v>
      </c>
      <c r="O670" s="30" t="e">
        <f t="shared" ca="1" si="96"/>
        <v>#VALUE!</v>
      </c>
      <c r="P670" s="82" t="e">
        <f ca="1">IF(O670&gt;0,VLOOKUP($K670,IPv4_define!$P:$Z,COLUMNS(IPv4_define!$P:$Z),1),"")</f>
        <v>#VALUE!</v>
      </c>
    </row>
    <row r="671" spans="2:16" x14ac:dyDescent="0.15">
      <c r="B671" s="53">
        <v>667</v>
      </c>
      <c r="C671" s="42"/>
      <c r="D671" s="4" t="e">
        <f t="shared" ca="1" si="90"/>
        <v>#VALUE!</v>
      </c>
      <c r="E671" s="4" t="e">
        <f t="shared" ca="1" si="97"/>
        <v>#VALUE!</v>
      </c>
      <c r="F671" s="4" t="e">
        <f t="shared" ca="1" si="97"/>
        <v>#VALUE!</v>
      </c>
      <c r="G671" s="5" t="e">
        <f t="shared" ca="1" si="91"/>
        <v>#VALUE!</v>
      </c>
      <c r="H671" s="6" t="e">
        <f t="shared" ca="1" si="92"/>
        <v>#VALUE!</v>
      </c>
      <c r="I671" s="6" t="e">
        <f t="shared" ca="1" si="93"/>
        <v>#VALUE!</v>
      </c>
      <c r="J671" s="6" t="e">
        <f t="shared" ca="1" si="94"/>
        <v>#VALUE!</v>
      </c>
      <c r="K671" s="25" t="e">
        <f t="shared" ca="1" si="95"/>
        <v>#VALUE!</v>
      </c>
      <c r="L671" s="49"/>
      <c r="M671" s="38" t="e">
        <f ca="1">VLOOKUP($K671,IPv4_define!$Q:$Q,1,1)</f>
        <v>#VALUE!</v>
      </c>
      <c r="N671" s="17" t="e">
        <f ca="1">VLOOKUP($K671,IPv4_define!$Q:$Y,COLUMNS(IPv4_define!Q:Y),1)</f>
        <v>#VALUE!</v>
      </c>
      <c r="O671" s="30" t="e">
        <f t="shared" ca="1" si="96"/>
        <v>#VALUE!</v>
      </c>
      <c r="P671" s="82" t="e">
        <f ca="1">IF(O671&gt;0,VLOOKUP($K671,IPv4_define!$P:$Z,COLUMNS(IPv4_define!$P:$Z),1),"")</f>
        <v>#VALUE!</v>
      </c>
    </row>
    <row r="672" spans="2:16" x14ac:dyDescent="0.15">
      <c r="B672" s="53">
        <v>668</v>
      </c>
      <c r="C672" s="42"/>
      <c r="D672" s="4" t="e">
        <f t="shared" ca="1" si="90"/>
        <v>#VALUE!</v>
      </c>
      <c r="E672" s="4" t="e">
        <f t="shared" ca="1" si="97"/>
        <v>#VALUE!</v>
      </c>
      <c r="F672" s="4" t="e">
        <f t="shared" ca="1" si="97"/>
        <v>#VALUE!</v>
      </c>
      <c r="G672" s="5" t="e">
        <f t="shared" ca="1" si="91"/>
        <v>#VALUE!</v>
      </c>
      <c r="H672" s="6" t="e">
        <f t="shared" ca="1" si="92"/>
        <v>#VALUE!</v>
      </c>
      <c r="I672" s="6" t="e">
        <f t="shared" ca="1" si="93"/>
        <v>#VALUE!</v>
      </c>
      <c r="J672" s="6" t="e">
        <f t="shared" ca="1" si="94"/>
        <v>#VALUE!</v>
      </c>
      <c r="K672" s="25" t="e">
        <f t="shared" ca="1" si="95"/>
        <v>#VALUE!</v>
      </c>
      <c r="L672" s="49"/>
      <c r="M672" s="38" t="e">
        <f ca="1">VLOOKUP($K672,IPv4_define!$Q:$Q,1,1)</f>
        <v>#VALUE!</v>
      </c>
      <c r="N672" s="17" t="e">
        <f ca="1">VLOOKUP($K672,IPv4_define!$Q:$Y,COLUMNS(IPv4_define!Q:Y),1)</f>
        <v>#VALUE!</v>
      </c>
      <c r="O672" s="30" t="e">
        <f t="shared" ca="1" si="96"/>
        <v>#VALUE!</v>
      </c>
      <c r="P672" s="82" t="e">
        <f ca="1">IF(O672&gt;0,VLOOKUP($K672,IPv4_define!$P:$Z,COLUMNS(IPv4_define!$P:$Z),1),"")</f>
        <v>#VALUE!</v>
      </c>
    </row>
    <row r="673" spans="2:16" x14ac:dyDescent="0.15">
      <c r="B673" s="53">
        <v>669</v>
      </c>
      <c r="C673" s="42"/>
      <c r="D673" s="4" t="e">
        <f t="shared" ca="1" si="90"/>
        <v>#VALUE!</v>
      </c>
      <c r="E673" s="4" t="e">
        <f t="shared" ca="1" si="97"/>
        <v>#VALUE!</v>
      </c>
      <c r="F673" s="4" t="e">
        <f t="shared" ca="1" si="97"/>
        <v>#VALUE!</v>
      </c>
      <c r="G673" s="5" t="e">
        <f t="shared" ca="1" si="91"/>
        <v>#VALUE!</v>
      </c>
      <c r="H673" s="6" t="e">
        <f t="shared" ca="1" si="92"/>
        <v>#VALUE!</v>
      </c>
      <c r="I673" s="6" t="e">
        <f t="shared" ca="1" si="93"/>
        <v>#VALUE!</v>
      </c>
      <c r="J673" s="6" t="e">
        <f t="shared" ca="1" si="94"/>
        <v>#VALUE!</v>
      </c>
      <c r="K673" s="25" t="e">
        <f t="shared" ca="1" si="95"/>
        <v>#VALUE!</v>
      </c>
      <c r="L673" s="49"/>
      <c r="M673" s="38" t="e">
        <f ca="1">VLOOKUP($K673,IPv4_define!$Q:$Q,1,1)</f>
        <v>#VALUE!</v>
      </c>
      <c r="N673" s="17" t="e">
        <f ca="1">VLOOKUP($K673,IPv4_define!$Q:$Y,COLUMNS(IPv4_define!Q:Y),1)</f>
        <v>#VALUE!</v>
      </c>
      <c r="O673" s="30" t="e">
        <f t="shared" ca="1" si="96"/>
        <v>#VALUE!</v>
      </c>
      <c r="P673" s="82" t="e">
        <f ca="1">IF(O673&gt;0,VLOOKUP($K673,IPv4_define!$P:$Z,COLUMNS(IPv4_define!$P:$Z),1),"")</f>
        <v>#VALUE!</v>
      </c>
    </row>
    <row r="674" spans="2:16" x14ac:dyDescent="0.15">
      <c r="B674" s="53">
        <v>670</v>
      </c>
      <c r="C674" s="42"/>
      <c r="D674" s="4" t="e">
        <f t="shared" ca="1" si="90"/>
        <v>#VALUE!</v>
      </c>
      <c r="E674" s="4" t="e">
        <f t="shared" ca="1" si="97"/>
        <v>#VALUE!</v>
      </c>
      <c r="F674" s="4" t="e">
        <f t="shared" ca="1" si="97"/>
        <v>#VALUE!</v>
      </c>
      <c r="G674" s="5" t="e">
        <f t="shared" ca="1" si="91"/>
        <v>#VALUE!</v>
      </c>
      <c r="H674" s="6" t="e">
        <f t="shared" ca="1" si="92"/>
        <v>#VALUE!</v>
      </c>
      <c r="I674" s="6" t="e">
        <f t="shared" ca="1" si="93"/>
        <v>#VALUE!</v>
      </c>
      <c r="J674" s="6" t="e">
        <f t="shared" ca="1" si="94"/>
        <v>#VALUE!</v>
      </c>
      <c r="K674" s="25" t="e">
        <f t="shared" ca="1" si="95"/>
        <v>#VALUE!</v>
      </c>
      <c r="L674" s="49"/>
      <c r="M674" s="38" t="e">
        <f ca="1">VLOOKUP($K674,IPv4_define!$Q:$Q,1,1)</f>
        <v>#VALUE!</v>
      </c>
      <c r="N674" s="17" t="e">
        <f ca="1">VLOOKUP($K674,IPv4_define!$Q:$Y,COLUMNS(IPv4_define!Q:Y),1)</f>
        <v>#VALUE!</v>
      </c>
      <c r="O674" s="30" t="e">
        <f t="shared" ca="1" si="96"/>
        <v>#VALUE!</v>
      </c>
      <c r="P674" s="82" t="e">
        <f ca="1">IF(O674&gt;0,VLOOKUP($K674,IPv4_define!$P:$Z,COLUMNS(IPv4_define!$P:$Z),1),"")</f>
        <v>#VALUE!</v>
      </c>
    </row>
    <row r="675" spans="2:16" x14ac:dyDescent="0.15">
      <c r="B675" s="53">
        <v>671</v>
      </c>
      <c r="C675" s="42"/>
      <c r="D675" s="4" t="e">
        <f t="shared" ca="1" si="90"/>
        <v>#VALUE!</v>
      </c>
      <c r="E675" s="4" t="e">
        <f t="shared" ca="1" si="97"/>
        <v>#VALUE!</v>
      </c>
      <c r="F675" s="4" t="e">
        <f t="shared" ca="1" si="97"/>
        <v>#VALUE!</v>
      </c>
      <c r="G675" s="5" t="e">
        <f t="shared" ca="1" si="91"/>
        <v>#VALUE!</v>
      </c>
      <c r="H675" s="6" t="e">
        <f t="shared" ca="1" si="92"/>
        <v>#VALUE!</v>
      </c>
      <c r="I675" s="6" t="e">
        <f t="shared" ca="1" si="93"/>
        <v>#VALUE!</v>
      </c>
      <c r="J675" s="6" t="e">
        <f t="shared" ca="1" si="94"/>
        <v>#VALUE!</v>
      </c>
      <c r="K675" s="25" t="e">
        <f t="shared" ca="1" si="95"/>
        <v>#VALUE!</v>
      </c>
      <c r="L675" s="49"/>
      <c r="M675" s="38" t="e">
        <f ca="1">VLOOKUP($K675,IPv4_define!$Q:$Q,1,1)</f>
        <v>#VALUE!</v>
      </c>
      <c r="N675" s="17" t="e">
        <f ca="1">VLOOKUP($K675,IPv4_define!$Q:$Y,COLUMNS(IPv4_define!Q:Y),1)</f>
        <v>#VALUE!</v>
      </c>
      <c r="O675" s="30" t="e">
        <f t="shared" ca="1" si="96"/>
        <v>#VALUE!</v>
      </c>
      <c r="P675" s="82" t="e">
        <f ca="1">IF(O675&gt;0,VLOOKUP($K675,IPv4_define!$P:$Z,COLUMNS(IPv4_define!$P:$Z),1),"")</f>
        <v>#VALUE!</v>
      </c>
    </row>
    <row r="676" spans="2:16" x14ac:dyDescent="0.15">
      <c r="B676" s="53">
        <v>672</v>
      </c>
      <c r="C676" s="42"/>
      <c r="D676" s="4" t="e">
        <f t="shared" ca="1" si="90"/>
        <v>#VALUE!</v>
      </c>
      <c r="E676" s="4" t="e">
        <f t="shared" ca="1" si="97"/>
        <v>#VALUE!</v>
      </c>
      <c r="F676" s="4" t="e">
        <f t="shared" ca="1" si="97"/>
        <v>#VALUE!</v>
      </c>
      <c r="G676" s="5" t="e">
        <f t="shared" ca="1" si="91"/>
        <v>#VALUE!</v>
      </c>
      <c r="H676" s="6" t="e">
        <f t="shared" ca="1" si="92"/>
        <v>#VALUE!</v>
      </c>
      <c r="I676" s="6" t="e">
        <f t="shared" ca="1" si="93"/>
        <v>#VALUE!</v>
      </c>
      <c r="J676" s="6" t="e">
        <f t="shared" ca="1" si="94"/>
        <v>#VALUE!</v>
      </c>
      <c r="K676" s="25" t="e">
        <f t="shared" ca="1" si="95"/>
        <v>#VALUE!</v>
      </c>
      <c r="L676" s="49"/>
      <c r="M676" s="38" t="e">
        <f ca="1">VLOOKUP($K676,IPv4_define!$Q:$Q,1,1)</f>
        <v>#VALUE!</v>
      </c>
      <c r="N676" s="17" t="e">
        <f ca="1">VLOOKUP($K676,IPv4_define!$Q:$Y,COLUMNS(IPv4_define!Q:Y),1)</f>
        <v>#VALUE!</v>
      </c>
      <c r="O676" s="30" t="e">
        <f t="shared" ca="1" si="96"/>
        <v>#VALUE!</v>
      </c>
      <c r="P676" s="82" t="e">
        <f ca="1">IF(O676&gt;0,VLOOKUP($K676,IPv4_define!$P:$Z,COLUMNS(IPv4_define!$P:$Z),1),"")</f>
        <v>#VALUE!</v>
      </c>
    </row>
    <row r="677" spans="2:16" x14ac:dyDescent="0.15">
      <c r="B677" s="53">
        <v>673</v>
      </c>
      <c r="C677" s="42"/>
      <c r="D677" s="4" t="e">
        <f t="shared" ca="1" si="90"/>
        <v>#VALUE!</v>
      </c>
      <c r="E677" s="4" t="e">
        <f t="shared" ca="1" si="97"/>
        <v>#VALUE!</v>
      </c>
      <c r="F677" s="4" t="e">
        <f t="shared" ca="1" si="97"/>
        <v>#VALUE!</v>
      </c>
      <c r="G677" s="5" t="e">
        <f t="shared" ca="1" si="91"/>
        <v>#VALUE!</v>
      </c>
      <c r="H677" s="6" t="e">
        <f t="shared" ca="1" si="92"/>
        <v>#VALUE!</v>
      </c>
      <c r="I677" s="6" t="e">
        <f t="shared" ca="1" si="93"/>
        <v>#VALUE!</v>
      </c>
      <c r="J677" s="6" t="e">
        <f t="shared" ca="1" si="94"/>
        <v>#VALUE!</v>
      </c>
      <c r="K677" s="25" t="e">
        <f t="shared" ca="1" si="95"/>
        <v>#VALUE!</v>
      </c>
      <c r="L677" s="49"/>
      <c r="M677" s="38" t="e">
        <f ca="1">VLOOKUP($K677,IPv4_define!$Q:$Q,1,1)</f>
        <v>#VALUE!</v>
      </c>
      <c r="N677" s="17" t="e">
        <f ca="1">VLOOKUP($K677,IPv4_define!$Q:$Y,COLUMNS(IPv4_define!Q:Y),1)</f>
        <v>#VALUE!</v>
      </c>
      <c r="O677" s="30" t="e">
        <f t="shared" ca="1" si="96"/>
        <v>#VALUE!</v>
      </c>
      <c r="P677" s="82" t="e">
        <f ca="1">IF(O677&gt;0,VLOOKUP($K677,IPv4_define!$P:$Z,COLUMNS(IPv4_define!$P:$Z),1),"")</f>
        <v>#VALUE!</v>
      </c>
    </row>
    <row r="678" spans="2:16" x14ac:dyDescent="0.15">
      <c r="B678" s="53">
        <v>674</v>
      </c>
      <c r="C678" s="42"/>
      <c r="D678" s="4" t="e">
        <f t="shared" ca="1" si="90"/>
        <v>#VALUE!</v>
      </c>
      <c r="E678" s="4" t="e">
        <f t="shared" ca="1" si="97"/>
        <v>#VALUE!</v>
      </c>
      <c r="F678" s="4" t="e">
        <f t="shared" ca="1" si="97"/>
        <v>#VALUE!</v>
      </c>
      <c r="G678" s="5" t="e">
        <f t="shared" ca="1" si="91"/>
        <v>#VALUE!</v>
      </c>
      <c r="H678" s="6" t="e">
        <f t="shared" ca="1" si="92"/>
        <v>#VALUE!</v>
      </c>
      <c r="I678" s="6" t="e">
        <f t="shared" ca="1" si="93"/>
        <v>#VALUE!</v>
      </c>
      <c r="J678" s="6" t="e">
        <f t="shared" ca="1" si="94"/>
        <v>#VALUE!</v>
      </c>
      <c r="K678" s="25" t="e">
        <f t="shared" ca="1" si="95"/>
        <v>#VALUE!</v>
      </c>
      <c r="L678" s="49"/>
      <c r="M678" s="38" t="e">
        <f ca="1">VLOOKUP($K678,IPv4_define!$Q:$Q,1,1)</f>
        <v>#VALUE!</v>
      </c>
      <c r="N678" s="17" t="e">
        <f ca="1">VLOOKUP($K678,IPv4_define!$Q:$Y,COLUMNS(IPv4_define!Q:Y),1)</f>
        <v>#VALUE!</v>
      </c>
      <c r="O678" s="30" t="e">
        <f t="shared" ca="1" si="96"/>
        <v>#VALUE!</v>
      </c>
      <c r="P678" s="82" t="e">
        <f ca="1">IF(O678&gt;0,VLOOKUP($K678,IPv4_define!$P:$Z,COLUMNS(IPv4_define!$P:$Z),1),"")</f>
        <v>#VALUE!</v>
      </c>
    </row>
    <row r="679" spans="2:16" x14ac:dyDescent="0.15">
      <c r="B679" s="53">
        <v>675</v>
      </c>
      <c r="C679" s="42"/>
      <c r="D679" s="4" t="e">
        <f t="shared" ca="1" si="90"/>
        <v>#VALUE!</v>
      </c>
      <c r="E679" s="4" t="e">
        <f t="shared" ca="1" si="97"/>
        <v>#VALUE!</v>
      </c>
      <c r="F679" s="4" t="e">
        <f t="shared" ca="1" si="97"/>
        <v>#VALUE!</v>
      </c>
      <c r="G679" s="5" t="e">
        <f t="shared" ca="1" si="91"/>
        <v>#VALUE!</v>
      </c>
      <c r="H679" s="6" t="e">
        <f t="shared" ca="1" si="92"/>
        <v>#VALUE!</v>
      </c>
      <c r="I679" s="6" t="e">
        <f t="shared" ca="1" si="93"/>
        <v>#VALUE!</v>
      </c>
      <c r="J679" s="6" t="e">
        <f t="shared" ca="1" si="94"/>
        <v>#VALUE!</v>
      </c>
      <c r="K679" s="25" t="e">
        <f t="shared" ca="1" si="95"/>
        <v>#VALUE!</v>
      </c>
      <c r="L679" s="49"/>
      <c r="M679" s="38" t="e">
        <f ca="1">VLOOKUP($K679,IPv4_define!$Q:$Q,1,1)</f>
        <v>#VALUE!</v>
      </c>
      <c r="N679" s="17" t="e">
        <f ca="1">VLOOKUP($K679,IPv4_define!$Q:$Y,COLUMNS(IPv4_define!Q:Y),1)</f>
        <v>#VALUE!</v>
      </c>
      <c r="O679" s="30" t="e">
        <f t="shared" ca="1" si="96"/>
        <v>#VALUE!</v>
      </c>
      <c r="P679" s="82" t="e">
        <f ca="1">IF(O679&gt;0,VLOOKUP($K679,IPv4_define!$P:$Z,COLUMNS(IPv4_define!$P:$Z),1),"")</f>
        <v>#VALUE!</v>
      </c>
    </row>
    <row r="680" spans="2:16" x14ac:dyDescent="0.15">
      <c r="B680" s="53">
        <v>676</v>
      </c>
      <c r="C680" s="42"/>
      <c r="D680" s="4" t="e">
        <f t="shared" ca="1" si="90"/>
        <v>#VALUE!</v>
      </c>
      <c r="E680" s="4" t="e">
        <f t="shared" ca="1" si="97"/>
        <v>#VALUE!</v>
      </c>
      <c r="F680" s="4" t="e">
        <f t="shared" ca="1" si="97"/>
        <v>#VALUE!</v>
      </c>
      <c r="G680" s="5" t="e">
        <f t="shared" ca="1" si="91"/>
        <v>#VALUE!</v>
      </c>
      <c r="H680" s="6" t="e">
        <f t="shared" ca="1" si="92"/>
        <v>#VALUE!</v>
      </c>
      <c r="I680" s="6" t="e">
        <f t="shared" ca="1" si="93"/>
        <v>#VALUE!</v>
      </c>
      <c r="J680" s="6" t="e">
        <f t="shared" ca="1" si="94"/>
        <v>#VALUE!</v>
      </c>
      <c r="K680" s="25" t="e">
        <f t="shared" ca="1" si="95"/>
        <v>#VALUE!</v>
      </c>
      <c r="L680" s="49"/>
      <c r="M680" s="38" t="e">
        <f ca="1">VLOOKUP($K680,IPv4_define!$Q:$Q,1,1)</f>
        <v>#VALUE!</v>
      </c>
      <c r="N680" s="17" t="e">
        <f ca="1">VLOOKUP($K680,IPv4_define!$Q:$Y,COLUMNS(IPv4_define!Q:Y),1)</f>
        <v>#VALUE!</v>
      </c>
      <c r="O680" s="30" t="e">
        <f t="shared" ca="1" si="96"/>
        <v>#VALUE!</v>
      </c>
      <c r="P680" s="82" t="e">
        <f ca="1">IF(O680&gt;0,VLOOKUP($K680,IPv4_define!$P:$Z,COLUMNS(IPv4_define!$P:$Z),1),"")</f>
        <v>#VALUE!</v>
      </c>
    </row>
    <row r="681" spans="2:16" x14ac:dyDescent="0.15">
      <c r="B681" s="53">
        <v>677</v>
      </c>
      <c r="C681" s="42"/>
      <c r="D681" s="4" t="e">
        <f t="shared" ca="1" si="90"/>
        <v>#VALUE!</v>
      </c>
      <c r="E681" s="4" t="e">
        <f t="shared" ca="1" si="97"/>
        <v>#VALUE!</v>
      </c>
      <c r="F681" s="4" t="e">
        <f t="shared" ca="1" si="97"/>
        <v>#VALUE!</v>
      </c>
      <c r="G681" s="5" t="e">
        <f t="shared" ca="1" si="91"/>
        <v>#VALUE!</v>
      </c>
      <c r="H681" s="6" t="e">
        <f t="shared" ca="1" si="92"/>
        <v>#VALUE!</v>
      </c>
      <c r="I681" s="6" t="e">
        <f t="shared" ca="1" si="93"/>
        <v>#VALUE!</v>
      </c>
      <c r="J681" s="6" t="e">
        <f t="shared" ca="1" si="94"/>
        <v>#VALUE!</v>
      </c>
      <c r="K681" s="25" t="e">
        <f t="shared" ca="1" si="95"/>
        <v>#VALUE!</v>
      </c>
      <c r="L681" s="49"/>
      <c r="M681" s="38" t="e">
        <f ca="1">VLOOKUP($K681,IPv4_define!$Q:$Q,1,1)</f>
        <v>#VALUE!</v>
      </c>
      <c r="N681" s="17" t="e">
        <f ca="1">VLOOKUP($K681,IPv4_define!$Q:$Y,COLUMNS(IPv4_define!Q:Y),1)</f>
        <v>#VALUE!</v>
      </c>
      <c r="O681" s="30" t="e">
        <f t="shared" ca="1" si="96"/>
        <v>#VALUE!</v>
      </c>
      <c r="P681" s="82" t="e">
        <f ca="1">IF(O681&gt;0,VLOOKUP($K681,IPv4_define!$P:$Z,COLUMNS(IPv4_define!$P:$Z),1),"")</f>
        <v>#VALUE!</v>
      </c>
    </row>
    <row r="682" spans="2:16" x14ac:dyDescent="0.15">
      <c r="B682" s="53">
        <v>678</v>
      </c>
      <c r="C682" s="42"/>
      <c r="D682" s="4" t="e">
        <f t="shared" ca="1" si="90"/>
        <v>#VALUE!</v>
      </c>
      <c r="E682" s="4" t="e">
        <f t="shared" ca="1" si="97"/>
        <v>#VALUE!</v>
      </c>
      <c r="F682" s="4" t="e">
        <f t="shared" ca="1" si="97"/>
        <v>#VALUE!</v>
      </c>
      <c r="G682" s="5" t="e">
        <f t="shared" ca="1" si="91"/>
        <v>#VALUE!</v>
      </c>
      <c r="H682" s="6" t="e">
        <f t="shared" ca="1" si="92"/>
        <v>#VALUE!</v>
      </c>
      <c r="I682" s="6" t="e">
        <f t="shared" ca="1" si="93"/>
        <v>#VALUE!</v>
      </c>
      <c r="J682" s="6" t="e">
        <f t="shared" ca="1" si="94"/>
        <v>#VALUE!</v>
      </c>
      <c r="K682" s="25" t="e">
        <f t="shared" ca="1" si="95"/>
        <v>#VALUE!</v>
      </c>
      <c r="L682" s="49"/>
      <c r="M682" s="38" t="e">
        <f ca="1">VLOOKUP($K682,IPv4_define!$Q:$Q,1,1)</f>
        <v>#VALUE!</v>
      </c>
      <c r="N682" s="17" t="e">
        <f ca="1">VLOOKUP($K682,IPv4_define!$Q:$Y,COLUMNS(IPv4_define!Q:Y),1)</f>
        <v>#VALUE!</v>
      </c>
      <c r="O682" s="30" t="e">
        <f t="shared" ca="1" si="96"/>
        <v>#VALUE!</v>
      </c>
      <c r="P682" s="82" t="e">
        <f ca="1">IF(O682&gt;0,VLOOKUP($K682,IPv4_define!$P:$Z,COLUMNS(IPv4_define!$P:$Z),1),"")</f>
        <v>#VALUE!</v>
      </c>
    </row>
    <row r="683" spans="2:16" x14ac:dyDescent="0.15">
      <c r="B683" s="53">
        <v>679</v>
      </c>
      <c r="C683" s="42"/>
      <c r="D683" s="4" t="e">
        <f t="shared" ca="1" si="90"/>
        <v>#VALUE!</v>
      </c>
      <c r="E683" s="4" t="e">
        <f t="shared" ca="1" si="97"/>
        <v>#VALUE!</v>
      </c>
      <c r="F683" s="4" t="e">
        <f t="shared" ca="1" si="97"/>
        <v>#VALUE!</v>
      </c>
      <c r="G683" s="5" t="e">
        <f t="shared" ca="1" si="91"/>
        <v>#VALUE!</v>
      </c>
      <c r="H683" s="6" t="e">
        <f t="shared" ca="1" si="92"/>
        <v>#VALUE!</v>
      </c>
      <c r="I683" s="6" t="e">
        <f t="shared" ca="1" si="93"/>
        <v>#VALUE!</v>
      </c>
      <c r="J683" s="6" t="e">
        <f t="shared" ca="1" si="94"/>
        <v>#VALUE!</v>
      </c>
      <c r="K683" s="25" t="e">
        <f t="shared" ca="1" si="95"/>
        <v>#VALUE!</v>
      </c>
      <c r="L683" s="49"/>
      <c r="M683" s="38" t="e">
        <f ca="1">VLOOKUP($K683,IPv4_define!$Q:$Q,1,1)</f>
        <v>#VALUE!</v>
      </c>
      <c r="N683" s="17" t="e">
        <f ca="1">VLOOKUP($K683,IPv4_define!$Q:$Y,COLUMNS(IPv4_define!Q:Y),1)</f>
        <v>#VALUE!</v>
      </c>
      <c r="O683" s="30" t="e">
        <f t="shared" ca="1" si="96"/>
        <v>#VALUE!</v>
      </c>
      <c r="P683" s="82" t="e">
        <f ca="1">IF(O683&gt;0,VLOOKUP($K683,IPv4_define!$P:$Z,COLUMNS(IPv4_define!$P:$Z),1),"")</f>
        <v>#VALUE!</v>
      </c>
    </row>
    <row r="684" spans="2:16" x14ac:dyDescent="0.15">
      <c r="B684" s="53">
        <v>680</v>
      </c>
      <c r="C684" s="42"/>
      <c r="D684" s="4" t="e">
        <f t="shared" ca="1" si="90"/>
        <v>#VALUE!</v>
      </c>
      <c r="E684" s="4" t="e">
        <f t="shared" ca="1" si="97"/>
        <v>#VALUE!</v>
      </c>
      <c r="F684" s="4" t="e">
        <f t="shared" ca="1" si="97"/>
        <v>#VALUE!</v>
      </c>
      <c r="G684" s="5" t="e">
        <f t="shared" ca="1" si="91"/>
        <v>#VALUE!</v>
      </c>
      <c r="H684" s="6" t="e">
        <f t="shared" ca="1" si="92"/>
        <v>#VALUE!</v>
      </c>
      <c r="I684" s="6" t="e">
        <f t="shared" ca="1" si="93"/>
        <v>#VALUE!</v>
      </c>
      <c r="J684" s="6" t="e">
        <f t="shared" ca="1" si="94"/>
        <v>#VALUE!</v>
      </c>
      <c r="K684" s="25" t="e">
        <f t="shared" ca="1" si="95"/>
        <v>#VALUE!</v>
      </c>
      <c r="L684" s="49"/>
      <c r="M684" s="38" t="e">
        <f ca="1">VLOOKUP($K684,IPv4_define!$Q:$Q,1,1)</f>
        <v>#VALUE!</v>
      </c>
      <c r="N684" s="17" t="e">
        <f ca="1">VLOOKUP($K684,IPv4_define!$Q:$Y,COLUMNS(IPv4_define!Q:Y),1)</f>
        <v>#VALUE!</v>
      </c>
      <c r="O684" s="30" t="e">
        <f t="shared" ca="1" si="96"/>
        <v>#VALUE!</v>
      </c>
      <c r="P684" s="82" t="e">
        <f ca="1">IF(O684&gt;0,VLOOKUP($K684,IPv4_define!$P:$Z,COLUMNS(IPv4_define!$P:$Z),1),"")</f>
        <v>#VALUE!</v>
      </c>
    </row>
    <row r="685" spans="2:16" x14ac:dyDescent="0.15">
      <c r="B685" s="53">
        <v>681</v>
      </c>
      <c r="C685" s="42"/>
      <c r="D685" s="4" t="e">
        <f t="shared" ca="1" si="90"/>
        <v>#VALUE!</v>
      </c>
      <c r="E685" s="4" t="e">
        <f t="shared" ca="1" si="97"/>
        <v>#VALUE!</v>
      </c>
      <c r="F685" s="4" t="e">
        <f t="shared" ca="1" si="97"/>
        <v>#VALUE!</v>
      </c>
      <c r="G685" s="5" t="e">
        <f t="shared" ca="1" si="91"/>
        <v>#VALUE!</v>
      </c>
      <c r="H685" s="6" t="e">
        <f t="shared" ca="1" si="92"/>
        <v>#VALUE!</v>
      </c>
      <c r="I685" s="6" t="e">
        <f t="shared" ca="1" si="93"/>
        <v>#VALUE!</v>
      </c>
      <c r="J685" s="6" t="e">
        <f t="shared" ca="1" si="94"/>
        <v>#VALUE!</v>
      </c>
      <c r="K685" s="25" t="e">
        <f t="shared" ca="1" si="95"/>
        <v>#VALUE!</v>
      </c>
      <c r="L685" s="49"/>
      <c r="M685" s="38" t="e">
        <f ca="1">VLOOKUP($K685,IPv4_define!$Q:$Q,1,1)</f>
        <v>#VALUE!</v>
      </c>
      <c r="N685" s="17" t="e">
        <f ca="1">VLOOKUP($K685,IPv4_define!$Q:$Y,COLUMNS(IPv4_define!Q:Y),1)</f>
        <v>#VALUE!</v>
      </c>
      <c r="O685" s="30" t="e">
        <f t="shared" ca="1" si="96"/>
        <v>#VALUE!</v>
      </c>
      <c r="P685" s="82" t="e">
        <f ca="1">IF(O685&gt;0,VLOOKUP($K685,IPv4_define!$P:$Z,COLUMNS(IPv4_define!$P:$Z),1),"")</f>
        <v>#VALUE!</v>
      </c>
    </row>
    <row r="686" spans="2:16" x14ac:dyDescent="0.15">
      <c r="B686" s="53">
        <v>682</v>
      </c>
      <c r="C686" s="42"/>
      <c r="D686" s="4" t="e">
        <f t="shared" ca="1" si="90"/>
        <v>#VALUE!</v>
      </c>
      <c r="E686" s="4" t="e">
        <f t="shared" ca="1" si="97"/>
        <v>#VALUE!</v>
      </c>
      <c r="F686" s="4" t="e">
        <f t="shared" ca="1" si="97"/>
        <v>#VALUE!</v>
      </c>
      <c r="G686" s="5" t="e">
        <f t="shared" ca="1" si="91"/>
        <v>#VALUE!</v>
      </c>
      <c r="H686" s="6" t="e">
        <f t="shared" ca="1" si="92"/>
        <v>#VALUE!</v>
      </c>
      <c r="I686" s="6" t="e">
        <f t="shared" ca="1" si="93"/>
        <v>#VALUE!</v>
      </c>
      <c r="J686" s="6" t="e">
        <f t="shared" ca="1" si="94"/>
        <v>#VALUE!</v>
      </c>
      <c r="K686" s="25" t="e">
        <f t="shared" ca="1" si="95"/>
        <v>#VALUE!</v>
      </c>
      <c r="L686" s="49"/>
      <c r="M686" s="38" t="e">
        <f ca="1">VLOOKUP($K686,IPv4_define!$Q:$Q,1,1)</f>
        <v>#VALUE!</v>
      </c>
      <c r="N686" s="17" t="e">
        <f ca="1">VLOOKUP($K686,IPv4_define!$Q:$Y,COLUMNS(IPv4_define!Q:Y),1)</f>
        <v>#VALUE!</v>
      </c>
      <c r="O686" s="30" t="e">
        <f t="shared" ca="1" si="96"/>
        <v>#VALUE!</v>
      </c>
      <c r="P686" s="82" t="e">
        <f ca="1">IF(O686&gt;0,VLOOKUP($K686,IPv4_define!$P:$Z,COLUMNS(IPv4_define!$P:$Z),1),"")</f>
        <v>#VALUE!</v>
      </c>
    </row>
    <row r="687" spans="2:16" x14ac:dyDescent="0.15">
      <c r="B687" s="53">
        <v>683</v>
      </c>
      <c r="C687" s="42"/>
      <c r="D687" s="4" t="e">
        <f t="shared" ca="1" si="90"/>
        <v>#VALUE!</v>
      </c>
      <c r="E687" s="4" t="e">
        <f t="shared" ca="1" si="97"/>
        <v>#VALUE!</v>
      </c>
      <c r="F687" s="4" t="e">
        <f t="shared" ca="1" si="97"/>
        <v>#VALUE!</v>
      </c>
      <c r="G687" s="5" t="e">
        <f t="shared" ca="1" si="91"/>
        <v>#VALUE!</v>
      </c>
      <c r="H687" s="6" t="e">
        <f t="shared" ca="1" si="92"/>
        <v>#VALUE!</v>
      </c>
      <c r="I687" s="6" t="e">
        <f t="shared" ca="1" si="93"/>
        <v>#VALUE!</v>
      </c>
      <c r="J687" s="6" t="e">
        <f t="shared" ca="1" si="94"/>
        <v>#VALUE!</v>
      </c>
      <c r="K687" s="25" t="e">
        <f t="shared" ca="1" si="95"/>
        <v>#VALUE!</v>
      </c>
      <c r="L687" s="49"/>
      <c r="M687" s="38" t="e">
        <f ca="1">VLOOKUP($K687,IPv4_define!$Q:$Q,1,1)</f>
        <v>#VALUE!</v>
      </c>
      <c r="N687" s="17" t="e">
        <f ca="1">VLOOKUP($K687,IPv4_define!$Q:$Y,COLUMNS(IPv4_define!Q:Y),1)</f>
        <v>#VALUE!</v>
      </c>
      <c r="O687" s="30" t="e">
        <f t="shared" ca="1" si="96"/>
        <v>#VALUE!</v>
      </c>
      <c r="P687" s="82" t="e">
        <f ca="1">IF(O687&gt;0,VLOOKUP($K687,IPv4_define!$P:$Z,COLUMNS(IPv4_define!$P:$Z),1),"")</f>
        <v>#VALUE!</v>
      </c>
    </row>
    <row r="688" spans="2:16" x14ac:dyDescent="0.15">
      <c r="B688" s="53">
        <v>684</v>
      </c>
      <c r="C688" s="42"/>
      <c r="D688" s="4" t="e">
        <f t="shared" ref="D688:D751" ca="1" si="98">FIND(D$4,OFFSET(D688,0,1-OFFSET(D688,4-ROW(),4)))</f>
        <v>#VALUE!</v>
      </c>
      <c r="E688" s="4" t="e">
        <f t="shared" ca="1" si="97"/>
        <v>#VALUE!</v>
      </c>
      <c r="F688" s="4" t="e">
        <f t="shared" ca="1" si="97"/>
        <v>#VALUE!</v>
      </c>
      <c r="G688" s="5" t="e">
        <f t="shared" ca="1" si="91"/>
        <v>#VALUE!</v>
      </c>
      <c r="H688" s="6" t="e">
        <f t="shared" ca="1" si="92"/>
        <v>#VALUE!</v>
      </c>
      <c r="I688" s="6" t="e">
        <f t="shared" ca="1" si="93"/>
        <v>#VALUE!</v>
      </c>
      <c r="J688" s="6" t="e">
        <f t="shared" ca="1" si="94"/>
        <v>#VALUE!</v>
      </c>
      <c r="K688" s="25" t="e">
        <f t="shared" ca="1" si="95"/>
        <v>#VALUE!</v>
      </c>
      <c r="L688" s="49"/>
      <c r="M688" s="38" t="e">
        <f ca="1">VLOOKUP($K688,IPv4_define!$Q:$Q,1,1)</f>
        <v>#VALUE!</v>
      </c>
      <c r="N688" s="17" t="e">
        <f ca="1">VLOOKUP($K688,IPv4_define!$Q:$Y,COLUMNS(IPv4_define!Q:Y),1)</f>
        <v>#VALUE!</v>
      </c>
      <c r="O688" s="30" t="e">
        <f t="shared" ca="1" si="96"/>
        <v>#VALUE!</v>
      </c>
      <c r="P688" s="82" t="e">
        <f ca="1">IF(O688&gt;0,VLOOKUP($K688,IPv4_define!$P:$Z,COLUMNS(IPv4_define!$P:$Z),1),"")</f>
        <v>#VALUE!</v>
      </c>
    </row>
    <row r="689" spans="2:16" x14ac:dyDescent="0.15">
      <c r="B689" s="53">
        <v>685</v>
      </c>
      <c r="C689" s="42"/>
      <c r="D689" s="4" t="e">
        <f t="shared" ca="1" si="98"/>
        <v>#VALUE!</v>
      </c>
      <c r="E689" s="4" t="e">
        <f t="shared" ca="1" si="97"/>
        <v>#VALUE!</v>
      </c>
      <c r="F689" s="4" t="e">
        <f t="shared" ca="1" si="97"/>
        <v>#VALUE!</v>
      </c>
      <c r="G689" s="5" t="e">
        <f t="shared" ca="1" si="91"/>
        <v>#VALUE!</v>
      </c>
      <c r="H689" s="6" t="e">
        <f t="shared" ca="1" si="92"/>
        <v>#VALUE!</v>
      </c>
      <c r="I689" s="6" t="e">
        <f t="shared" ca="1" si="93"/>
        <v>#VALUE!</v>
      </c>
      <c r="J689" s="6" t="e">
        <f t="shared" ca="1" si="94"/>
        <v>#VALUE!</v>
      </c>
      <c r="K689" s="25" t="e">
        <f t="shared" ca="1" si="95"/>
        <v>#VALUE!</v>
      </c>
      <c r="L689" s="49"/>
      <c r="M689" s="38" t="e">
        <f ca="1">VLOOKUP($K689,IPv4_define!$Q:$Q,1,1)</f>
        <v>#VALUE!</v>
      </c>
      <c r="N689" s="17" t="e">
        <f ca="1">VLOOKUP($K689,IPv4_define!$Q:$Y,COLUMNS(IPv4_define!Q:Y),1)</f>
        <v>#VALUE!</v>
      </c>
      <c r="O689" s="30" t="e">
        <f t="shared" ca="1" si="96"/>
        <v>#VALUE!</v>
      </c>
      <c r="P689" s="82" t="e">
        <f ca="1">IF(O689&gt;0,VLOOKUP($K689,IPv4_define!$P:$Z,COLUMNS(IPv4_define!$P:$Z),1),"")</f>
        <v>#VALUE!</v>
      </c>
    </row>
    <row r="690" spans="2:16" x14ac:dyDescent="0.15">
      <c r="B690" s="53">
        <v>686</v>
      </c>
      <c r="C690" s="42"/>
      <c r="D690" s="4" t="e">
        <f t="shared" ca="1" si="98"/>
        <v>#VALUE!</v>
      </c>
      <c r="E690" s="4" t="e">
        <f t="shared" ca="1" si="97"/>
        <v>#VALUE!</v>
      </c>
      <c r="F690" s="4" t="e">
        <f t="shared" ca="1" si="97"/>
        <v>#VALUE!</v>
      </c>
      <c r="G690" s="5" t="e">
        <f t="shared" ca="1" si="91"/>
        <v>#VALUE!</v>
      </c>
      <c r="H690" s="6" t="e">
        <f t="shared" ca="1" si="92"/>
        <v>#VALUE!</v>
      </c>
      <c r="I690" s="6" t="e">
        <f t="shared" ca="1" si="93"/>
        <v>#VALUE!</v>
      </c>
      <c r="J690" s="6" t="e">
        <f t="shared" ca="1" si="94"/>
        <v>#VALUE!</v>
      </c>
      <c r="K690" s="25" t="e">
        <f t="shared" ca="1" si="95"/>
        <v>#VALUE!</v>
      </c>
      <c r="L690" s="49"/>
      <c r="M690" s="38" t="e">
        <f ca="1">VLOOKUP($K690,IPv4_define!$Q:$Q,1,1)</f>
        <v>#VALUE!</v>
      </c>
      <c r="N690" s="17" t="e">
        <f ca="1">VLOOKUP($K690,IPv4_define!$Q:$Y,COLUMNS(IPv4_define!Q:Y),1)</f>
        <v>#VALUE!</v>
      </c>
      <c r="O690" s="30" t="e">
        <f t="shared" ca="1" si="96"/>
        <v>#VALUE!</v>
      </c>
      <c r="P690" s="82" t="e">
        <f ca="1">IF(O690&gt;0,VLOOKUP($K690,IPv4_define!$P:$Z,COLUMNS(IPv4_define!$P:$Z),1),"")</f>
        <v>#VALUE!</v>
      </c>
    </row>
    <row r="691" spans="2:16" x14ac:dyDescent="0.15">
      <c r="B691" s="53">
        <v>687</v>
      </c>
      <c r="C691" s="42"/>
      <c r="D691" s="4" t="e">
        <f t="shared" ca="1" si="98"/>
        <v>#VALUE!</v>
      </c>
      <c r="E691" s="4" t="e">
        <f t="shared" ca="1" si="97"/>
        <v>#VALUE!</v>
      </c>
      <c r="F691" s="4" t="e">
        <f t="shared" ca="1" si="97"/>
        <v>#VALUE!</v>
      </c>
      <c r="G691" s="5" t="e">
        <f t="shared" ca="1" si="91"/>
        <v>#VALUE!</v>
      </c>
      <c r="H691" s="6" t="e">
        <f t="shared" ca="1" si="92"/>
        <v>#VALUE!</v>
      </c>
      <c r="I691" s="6" t="e">
        <f t="shared" ca="1" si="93"/>
        <v>#VALUE!</v>
      </c>
      <c r="J691" s="6" t="e">
        <f t="shared" ca="1" si="94"/>
        <v>#VALUE!</v>
      </c>
      <c r="K691" s="25" t="e">
        <f t="shared" ca="1" si="95"/>
        <v>#VALUE!</v>
      </c>
      <c r="L691" s="49"/>
      <c r="M691" s="38" t="e">
        <f ca="1">VLOOKUP($K691,IPv4_define!$Q:$Q,1,1)</f>
        <v>#VALUE!</v>
      </c>
      <c r="N691" s="17" t="e">
        <f ca="1">VLOOKUP($K691,IPv4_define!$Q:$Y,COLUMNS(IPv4_define!Q:Y),1)</f>
        <v>#VALUE!</v>
      </c>
      <c r="O691" s="30" t="e">
        <f t="shared" ca="1" si="96"/>
        <v>#VALUE!</v>
      </c>
      <c r="P691" s="82" t="e">
        <f ca="1">IF(O691&gt;0,VLOOKUP($K691,IPv4_define!$P:$Z,COLUMNS(IPv4_define!$P:$Z),1),"")</f>
        <v>#VALUE!</v>
      </c>
    </row>
    <row r="692" spans="2:16" x14ac:dyDescent="0.15">
      <c r="B692" s="53">
        <v>688</v>
      </c>
      <c r="C692" s="42"/>
      <c r="D692" s="4" t="e">
        <f t="shared" ca="1" si="98"/>
        <v>#VALUE!</v>
      </c>
      <c r="E692" s="4" t="e">
        <f t="shared" ca="1" si="97"/>
        <v>#VALUE!</v>
      </c>
      <c r="F692" s="4" t="e">
        <f t="shared" ca="1" si="97"/>
        <v>#VALUE!</v>
      </c>
      <c r="G692" s="5" t="e">
        <f t="shared" ca="1" si="91"/>
        <v>#VALUE!</v>
      </c>
      <c r="H692" s="6" t="e">
        <f t="shared" ca="1" si="92"/>
        <v>#VALUE!</v>
      </c>
      <c r="I692" s="6" t="e">
        <f t="shared" ca="1" si="93"/>
        <v>#VALUE!</v>
      </c>
      <c r="J692" s="6" t="e">
        <f t="shared" ca="1" si="94"/>
        <v>#VALUE!</v>
      </c>
      <c r="K692" s="25" t="e">
        <f t="shared" ca="1" si="95"/>
        <v>#VALUE!</v>
      </c>
      <c r="L692" s="49"/>
      <c r="M692" s="38" t="e">
        <f ca="1">VLOOKUP($K692,IPv4_define!$Q:$Q,1,1)</f>
        <v>#VALUE!</v>
      </c>
      <c r="N692" s="17" t="e">
        <f ca="1">VLOOKUP($K692,IPv4_define!$Q:$Y,COLUMNS(IPv4_define!Q:Y),1)</f>
        <v>#VALUE!</v>
      </c>
      <c r="O692" s="30" t="e">
        <f t="shared" ca="1" si="96"/>
        <v>#VALUE!</v>
      </c>
      <c r="P692" s="82" t="e">
        <f ca="1">IF(O692&gt;0,VLOOKUP($K692,IPv4_define!$P:$Z,COLUMNS(IPv4_define!$P:$Z),1),"")</f>
        <v>#VALUE!</v>
      </c>
    </row>
    <row r="693" spans="2:16" x14ac:dyDescent="0.15">
      <c r="B693" s="53">
        <v>689</v>
      </c>
      <c r="C693" s="42"/>
      <c r="D693" s="4" t="e">
        <f t="shared" ca="1" si="98"/>
        <v>#VALUE!</v>
      </c>
      <c r="E693" s="4" t="e">
        <f t="shared" ca="1" si="97"/>
        <v>#VALUE!</v>
      </c>
      <c r="F693" s="4" t="e">
        <f t="shared" ca="1" si="97"/>
        <v>#VALUE!</v>
      </c>
      <c r="G693" s="5" t="e">
        <f t="shared" ca="1" si="91"/>
        <v>#VALUE!</v>
      </c>
      <c r="H693" s="6" t="e">
        <f t="shared" ca="1" si="92"/>
        <v>#VALUE!</v>
      </c>
      <c r="I693" s="6" t="e">
        <f t="shared" ca="1" si="93"/>
        <v>#VALUE!</v>
      </c>
      <c r="J693" s="6" t="e">
        <f t="shared" ca="1" si="94"/>
        <v>#VALUE!</v>
      </c>
      <c r="K693" s="25" t="e">
        <f t="shared" ca="1" si="95"/>
        <v>#VALUE!</v>
      </c>
      <c r="L693" s="49"/>
      <c r="M693" s="38" t="e">
        <f ca="1">VLOOKUP($K693,IPv4_define!$Q:$Q,1,1)</f>
        <v>#VALUE!</v>
      </c>
      <c r="N693" s="17" t="e">
        <f ca="1">VLOOKUP($K693,IPv4_define!$Q:$Y,COLUMNS(IPv4_define!Q:Y),1)</f>
        <v>#VALUE!</v>
      </c>
      <c r="O693" s="30" t="e">
        <f t="shared" ca="1" si="96"/>
        <v>#VALUE!</v>
      </c>
      <c r="P693" s="82" t="e">
        <f ca="1">IF(O693&gt;0,VLOOKUP($K693,IPv4_define!$P:$Z,COLUMNS(IPv4_define!$P:$Z),1),"")</f>
        <v>#VALUE!</v>
      </c>
    </row>
    <row r="694" spans="2:16" x14ac:dyDescent="0.15">
      <c r="B694" s="53">
        <v>690</v>
      </c>
      <c r="C694" s="42"/>
      <c r="D694" s="4" t="e">
        <f t="shared" ca="1" si="98"/>
        <v>#VALUE!</v>
      </c>
      <c r="E694" s="4" t="e">
        <f t="shared" ca="1" si="97"/>
        <v>#VALUE!</v>
      </c>
      <c r="F694" s="4" t="e">
        <f t="shared" ca="1" si="97"/>
        <v>#VALUE!</v>
      </c>
      <c r="G694" s="5" t="e">
        <f t="shared" ca="1" si="91"/>
        <v>#VALUE!</v>
      </c>
      <c r="H694" s="6" t="e">
        <f t="shared" ca="1" si="92"/>
        <v>#VALUE!</v>
      </c>
      <c r="I694" s="6" t="e">
        <f t="shared" ca="1" si="93"/>
        <v>#VALUE!</v>
      </c>
      <c r="J694" s="6" t="e">
        <f t="shared" ca="1" si="94"/>
        <v>#VALUE!</v>
      </c>
      <c r="K694" s="25" t="e">
        <f t="shared" ca="1" si="95"/>
        <v>#VALUE!</v>
      </c>
      <c r="L694" s="49"/>
      <c r="M694" s="38" t="e">
        <f ca="1">VLOOKUP($K694,IPv4_define!$Q:$Q,1,1)</f>
        <v>#VALUE!</v>
      </c>
      <c r="N694" s="17" t="e">
        <f ca="1">VLOOKUP($K694,IPv4_define!$Q:$Y,COLUMNS(IPv4_define!Q:Y),1)</f>
        <v>#VALUE!</v>
      </c>
      <c r="O694" s="30" t="e">
        <f t="shared" ca="1" si="96"/>
        <v>#VALUE!</v>
      </c>
      <c r="P694" s="82" t="e">
        <f ca="1">IF(O694&gt;0,VLOOKUP($K694,IPv4_define!$P:$Z,COLUMNS(IPv4_define!$P:$Z),1),"")</f>
        <v>#VALUE!</v>
      </c>
    </row>
    <row r="695" spans="2:16" x14ac:dyDescent="0.15">
      <c r="B695" s="53">
        <v>691</v>
      </c>
      <c r="C695" s="42"/>
      <c r="D695" s="4" t="e">
        <f t="shared" ca="1" si="98"/>
        <v>#VALUE!</v>
      </c>
      <c r="E695" s="4" t="e">
        <f t="shared" ca="1" si="97"/>
        <v>#VALUE!</v>
      </c>
      <c r="F695" s="4" t="e">
        <f t="shared" ca="1" si="97"/>
        <v>#VALUE!</v>
      </c>
      <c r="G695" s="5" t="e">
        <f t="shared" ca="1" si="91"/>
        <v>#VALUE!</v>
      </c>
      <c r="H695" s="6" t="e">
        <f t="shared" ca="1" si="92"/>
        <v>#VALUE!</v>
      </c>
      <c r="I695" s="6" t="e">
        <f t="shared" ca="1" si="93"/>
        <v>#VALUE!</v>
      </c>
      <c r="J695" s="6" t="e">
        <f t="shared" ca="1" si="94"/>
        <v>#VALUE!</v>
      </c>
      <c r="K695" s="25" t="e">
        <f t="shared" ca="1" si="95"/>
        <v>#VALUE!</v>
      </c>
      <c r="L695" s="49"/>
      <c r="M695" s="38" t="e">
        <f ca="1">VLOOKUP($K695,IPv4_define!$Q:$Q,1,1)</f>
        <v>#VALUE!</v>
      </c>
      <c r="N695" s="17" t="e">
        <f ca="1">VLOOKUP($K695,IPv4_define!$Q:$Y,COLUMNS(IPv4_define!Q:Y),1)</f>
        <v>#VALUE!</v>
      </c>
      <c r="O695" s="30" t="e">
        <f t="shared" ca="1" si="96"/>
        <v>#VALUE!</v>
      </c>
      <c r="P695" s="82" t="e">
        <f ca="1">IF(O695&gt;0,VLOOKUP($K695,IPv4_define!$P:$Z,COLUMNS(IPv4_define!$P:$Z),1),"")</f>
        <v>#VALUE!</v>
      </c>
    </row>
    <row r="696" spans="2:16" x14ac:dyDescent="0.15">
      <c r="B696" s="53">
        <v>692</v>
      </c>
      <c r="C696" s="42"/>
      <c r="D696" s="4" t="e">
        <f t="shared" ca="1" si="98"/>
        <v>#VALUE!</v>
      </c>
      <c r="E696" s="4" t="e">
        <f t="shared" ca="1" si="97"/>
        <v>#VALUE!</v>
      </c>
      <c r="F696" s="4" t="e">
        <f t="shared" ca="1" si="97"/>
        <v>#VALUE!</v>
      </c>
      <c r="G696" s="5" t="e">
        <f t="shared" ca="1" si="91"/>
        <v>#VALUE!</v>
      </c>
      <c r="H696" s="6" t="e">
        <f t="shared" ca="1" si="92"/>
        <v>#VALUE!</v>
      </c>
      <c r="I696" s="6" t="e">
        <f t="shared" ca="1" si="93"/>
        <v>#VALUE!</v>
      </c>
      <c r="J696" s="6" t="e">
        <f t="shared" ca="1" si="94"/>
        <v>#VALUE!</v>
      </c>
      <c r="K696" s="25" t="e">
        <f t="shared" ca="1" si="95"/>
        <v>#VALUE!</v>
      </c>
      <c r="L696" s="49"/>
      <c r="M696" s="38" t="e">
        <f ca="1">VLOOKUP($K696,IPv4_define!$Q:$Q,1,1)</f>
        <v>#VALUE!</v>
      </c>
      <c r="N696" s="17" t="e">
        <f ca="1">VLOOKUP($K696,IPv4_define!$Q:$Y,COLUMNS(IPv4_define!Q:Y),1)</f>
        <v>#VALUE!</v>
      </c>
      <c r="O696" s="30" t="e">
        <f t="shared" ca="1" si="96"/>
        <v>#VALUE!</v>
      </c>
      <c r="P696" s="82" t="e">
        <f ca="1">IF(O696&gt;0,VLOOKUP($K696,IPv4_define!$P:$Z,COLUMNS(IPv4_define!$P:$Z),1),"")</f>
        <v>#VALUE!</v>
      </c>
    </row>
    <row r="697" spans="2:16" x14ac:dyDescent="0.15">
      <c r="B697" s="53">
        <v>693</v>
      </c>
      <c r="C697" s="42"/>
      <c r="D697" s="4" t="e">
        <f t="shared" ca="1" si="98"/>
        <v>#VALUE!</v>
      </c>
      <c r="E697" s="4" t="e">
        <f t="shared" ca="1" si="97"/>
        <v>#VALUE!</v>
      </c>
      <c r="F697" s="4" t="e">
        <f t="shared" ca="1" si="97"/>
        <v>#VALUE!</v>
      </c>
      <c r="G697" s="5" t="e">
        <f t="shared" ca="1" si="91"/>
        <v>#VALUE!</v>
      </c>
      <c r="H697" s="6" t="e">
        <f t="shared" ca="1" si="92"/>
        <v>#VALUE!</v>
      </c>
      <c r="I697" s="6" t="e">
        <f t="shared" ca="1" si="93"/>
        <v>#VALUE!</v>
      </c>
      <c r="J697" s="6" t="e">
        <f t="shared" ca="1" si="94"/>
        <v>#VALUE!</v>
      </c>
      <c r="K697" s="25" t="e">
        <f t="shared" ca="1" si="95"/>
        <v>#VALUE!</v>
      </c>
      <c r="L697" s="49"/>
      <c r="M697" s="38" t="e">
        <f ca="1">VLOOKUP($K697,IPv4_define!$Q:$Q,1,1)</f>
        <v>#VALUE!</v>
      </c>
      <c r="N697" s="17" t="e">
        <f ca="1">VLOOKUP($K697,IPv4_define!$Q:$Y,COLUMNS(IPv4_define!Q:Y),1)</f>
        <v>#VALUE!</v>
      </c>
      <c r="O697" s="30" t="e">
        <f t="shared" ca="1" si="96"/>
        <v>#VALUE!</v>
      </c>
      <c r="P697" s="82" t="e">
        <f ca="1">IF(O697&gt;0,VLOOKUP($K697,IPv4_define!$P:$Z,COLUMNS(IPv4_define!$P:$Z),1),"")</f>
        <v>#VALUE!</v>
      </c>
    </row>
    <row r="698" spans="2:16" x14ac:dyDescent="0.15">
      <c r="B698" s="53">
        <v>694</v>
      </c>
      <c r="C698" s="42"/>
      <c r="D698" s="4" t="e">
        <f t="shared" ca="1" si="98"/>
        <v>#VALUE!</v>
      </c>
      <c r="E698" s="4" t="e">
        <f t="shared" ca="1" si="97"/>
        <v>#VALUE!</v>
      </c>
      <c r="F698" s="4" t="e">
        <f t="shared" ca="1" si="97"/>
        <v>#VALUE!</v>
      </c>
      <c r="G698" s="5" t="e">
        <f t="shared" ca="1" si="91"/>
        <v>#VALUE!</v>
      </c>
      <c r="H698" s="6" t="e">
        <f t="shared" ca="1" si="92"/>
        <v>#VALUE!</v>
      </c>
      <c r="I698" s="6" t="e">
        <f t="shared" ca="1" si="93"/>
        <v>#VALUE!</v>
      </c>
      <c r="J698" s="6" t="e">
        <f t="shared" ca="1" si="94"/>
        <v>#VALUE!</v>
      </c>
      <c r="K698" s="25" t="e">
        <f t="shared" ca="1" si="95"/>
        <v>#VALUE!</v>
      </c>
      <c r="L698" s="49"/>
      <c r="M698" s="38" t="e">
        <f ca="1">VLOOKUP($K698,IPv4_define!$Q:$Q,1,1)</f>
        <v>#VALUE!</v>
      </c>
      <c r="N698" s="17" t="e">
        <f ca="1">VLOOKUP($K698,IPv4_define!$Q:$Y,COLUMNS(IPv4_define!Q:Y),1)</f>
        <v>#VALUE!</v>
      </c>
      <c r="O698" s="30" t="e">
        <f t="shared" ca="1" si="96"/>
        <v>#VALUE!</v>
      </c>
      <c r="P698" s="82" t="e">
        <f ca="1">IF(O698&gt;0,VLOOKUP($K698,IPv4_define!$P:$Z,COLUMNS(IPv4_define!$P:$Z),1),"")</f>
        <v>#VALUE!</v>
      </c>
    </row>
    <row r="699" spans="2:16" x14ac:dyDescent="0.15">
      <c r="B699" s="53">
        <v>695</v>
      </c>
      <c r="C699" s="42"/>
      <c r="D699" s="4" t="e">
        <f t="shared" ca="1" si="98"/>
        <v>#VALUE!</v>
      </c>
      <c r="E699" s="4" t="e">
        <f t="shared" ca="1" si="97"/>
        <v>#VALUE!</v>
      </c>
      <c r="F699" s="4" t="e">
        <f t="shared" ca="1" si="97"/>
        <v>#VALUE!</v>
      </c>
      <c r="G699" s="5" t="e">
        <f t="shared" ca="1" si="91"/>
        <v>#VALUE!</v>
      </c>
      <c r="H699" s="6" t="e">
        <f t="shared" ca="1" si="92"/>
        <v>#VALUE!</v>
      </c>
      <c r="I699" s="6" t="e">
        <f t="shared" ca="1" si="93"/>
        <v>#VALUE!</v>
      </c>
      <c r="J699" s="6" t="e">
        <f t="shared" ca="1" si="94"/>
        <v>#VALUE!</v>
      </c>
      <c r="K699" s="25" t="e">
        <f t="shared" ca="1" si="95"/>
        <v>#VALUE!</v>
      </c>
      <c r="L699" s="49"/>
      <c r="M699" s="38" t="e">
        <f ca="1">VLOOKUP($K699,IPv4_define!$Q:$Q,1,1)</f>
        <v>#VALUE!</v>
      </c>
      <c r="N699" s="17" t="e">
        <f ca="1">VLOOKUP($K699,IPv4_define!$Q:$Y,COLUMNS(IPv4_define!Q:Y),1)</f>
        <v>#VALUE!</v>
      </c>
      <c r="O699" s="30" t="e">
        <f t="shared" ca="1" si="96"/>
        <v>#VALUE!</v>
      </c>
      <c r="P699" s="82" t="e">
        <f ca="1">IF(O699&gt;0,VLOOKUP($K699,IPv4_define!$P:$Z,COLUMNS(IPv4_define!$P:$Z),1),"")</f>
        <v>#VALUE!</v>
      </c>
    </row>
    <row r="700" spans="2:16" x14ac:dyDescent="0.15">
      <c r="B700" s="53">
        <v>696</v>
      </c>
      <c r="C700" s="42"/>
      <c r="D700" s="4" t="e">
        <f t="shared" ca="1" si="98"/>
        <v>#VALUE!</v>
      </c>
      <c r="E700" s="4" t="e">
        <f t="shared" ca="1" si="97"/>
        <v>#VALUE!</v>
      </c>
      <c r="F700" s="4" t="e">
        <f t="shared" ca="1" si="97"/>
        <v>#VALUE!</v>
      </c>
      <c r="G700" s="5" t="e">
        <f t="shared" ca="1" si="91"/>
        <v>#VALUE!</v>
      </c>
      <c r="H700" s="6" t="e">
        <f t="shared" ca="1" si="92"/>
        <v>#VALUE!</v>
      </c>
      <c r="I700" s="6" t="e">
        <f t="shared" ca="1" si="93"/>
        <v>#VALUE!</v>
      </c>
      <c r="J700" s="6" t="e">
        <f t="shared" ca="1" si="94"/>
        <v>#VALUE!</v>
      </c>
      <c r="K700" s="25" t="e">
        <f t="shared" ca="1" si="95"/>
        <v>#VALUE!</v>
      </c>
      <c r="L700" s="49"/>
      <c r="M700" s="38" t="e">
        <f ca="1">VLOOKUP($K700,IPv4_define!$Q:$Q,1,1)</f>
        <v>#VALUE!</v>
      </c>
      <c r="N700" s="17" t="e">
        <f ca="1">VLOOKUP($K700,IPv4_define!$Q:$Y,COLUMNS(IPv4_define!Q:Y),1)</f>
        <v>#VALUE!</v>
      </c>
      <c r="O700" s="30" t="e">
        <f t="shared" ca="1" si="96"/>
        <v>#VALUE!</v>
      </c>
      <c r="P700" s="82" t="e">
        <f ca="1">IF(O700&gt;0,VLOOKUP($K700,IPv4_define!$P:$Z,COLUMNS(IPv4_define!$P:$Z),1),"")</f>
        <v>#VALUE!</v>
      </c>
    </row>
    <row r="701" spans="2:16" x14ac:dyDescent="0.15">
      <c r="B701" s="53">
        <v>697</v>
      </c>
      <c r="C701" s="42"/>
      <c r="D701" s="4" t="e">
        <f t="shared" ca="1" si="98"/>
        <v>#VALUE!</v>
      </c>
      <c r="E701" s="4" t="e">
        <f t="shared" ca="1" si="97"/>
        <v>#VALUE!</v>
      </c>
      <c r="F701" s="4" t="e">
        <f t="shared" ca="1" si="97"/>
        <v>#VALUE!</v>
      </c>
      <c r="G701" s="5" t="e">
        <f t="shared" ca="1" si="91"/>
        <v>#VALUE!</v>
      </c>
      <c r="H701" s="6" t="e">
        <f t="shared" ca="1" si="92"/>
        <v>#VALUE!</v>
      </c>
      <c r="I701" s="6" t="e">
        <f t="shared" ca="1" si="93"/>
        <v>#VALUE!</v>
      </c>
      <c r="J701" s="6" t="e">
        <f t="shared" ca="1" si="94"/>
        <v>#VALUE!</v>
      </c>
      <c r="K701" s="25" t="e">
        <f t="shared" ca="1" si="95"/>
        <v>#VALUE!</v>
      </c>
      <c r="L701" s="49"/>
      <c r="M701" s="38" t="e">
        <f ca="1">VLOOKUP($K701,IPv4_define!$Q:$Q,1,1)</f>
        <v>#VALUE!</v>
      </c>
      <c r="N701" s="17" t="e">
        <f ca="1">VLOOKUP($K701,IPv4_define!$Q:$Y,COLUMNS(IPv4_define!Q:Y),1)</f>
        <v>#VALUE!</v>
      </c>
      <c r="O701" s="30" t="e">
        <f t="shared" ca="1" si="96"/>
        <v>#VALUE!</v>
      </c>
      <c r="P701" s="82" t="e">
        <f ca="1">IF(O701&gt;0,VLOOKUP($K701,IPv4_define!$P:$Z,COLUMNS(IPv4_define!$P:$Z),1),"")</f>
        <v>#VALUE!</v>
      </c>
    </row>
    <row r="702" spans="2:16" x14ac:dyDescent="0.15">
      <c r="B702" s="53">
        <v>698</v>
      </c>
      <c r="C702" s="42"/>
      <c r="D702" s="4" t="e">
        <f t="shared" ca="1" si="98"/>
        <v>#VALUE!</v>
      </c>
      <c r="E702" s="4" t="e">
        <f t="shared" ca="1" si="97"/>
        <v>#VALUE!</v>
      </c>
      <c r="F702" s="4" t="e">
        <f t="shared" ca="1" si="97"/>
        <v>#VALUE!</v>
      </c>
      <c r="G702" s="5" t="e">
        <f t="shared" ca="1" si="91"/>
        <v>#VALUE!</v>
      </c>
      <c r="H702" s="6" t="e">
        <f t="shared" ca="1" si="92"/>
        <v>#VALUE!</v>
      </c>
      <c r="I702" s="6" t="e">
        <f t="shared" ca="1" si="93"/>
        <v>#VALUE!</v>
      </c>
      <c r="J702" s="6" t="e">
        <f t="shared" ca="1" si="94"/>
        <v>#VALUE!</v>
      </c>
      <c r="K702" s="25" t="e">
        <f t="shared" ca="1" si="95"/>
        <v>#VALUE!</v>
      </c>
      <c r="L702" s="49"/>
      <c r="M702" s="38" t="e">
        <f ca="1">VLOOKUP($K702,IPv4_define!$Q:$Q,1,1)</f>
        <v>#VALUE!</v>
      </c>
      <c r="N702" s="17" t="e">
        <f ca="1">VLOOKUP($K702,IPv4_define!$Q:$Y,COLUMNS(IPv4_define!Q:Y),1)</f>
        <v>#VALUE!</v>
      </c>
      <c r="O702" s="30" t="e">
        <f t="shared" ca="1" si="96"/>
        <v>#VALUE!</v>
      </c>
      <c r="P702" s="82" t="e">
        <f ca="1">IF(O702&gt;0,VLOOKUP($K702,IPv4_define!$P:$Z,COLUMNS(IPv4_define!$P:$Z),1),"")</f>
        <v>#VALUE!</v>
      </c>
    </row>
    <row r="703" spans="2:16" x14ac:dyDescent="0.15">
      <c r="B703" s="53">
        <v>699</v>
      </c>
      <c r="C703" s="42"/>
      <c r="D703" s="4" t="e">
        <f t="shared" ca="1" si="98"/>
        <v>#VALUE!</v>
      </c>
      <c r="E703" s="4" t="e">
        <f t="shared" ca="1" si="97"/>
        <v>#VALUE!</v>
      </c>
      <c r="F703" s="4" t="e">
        <f t="shared" ca="1" si="97"/>
        <v>#VALUE!</v>
      </c>
      <c r="G703" s="5" t="e">
        <f t="shared" ca="1" si="91"/>
        <v>#VALUE!</v>
      </c>
      <c r="H703" s="6" t="e">
        <f t="shared" ca="1" si="92"/>
        <v>#VALUE!</v>
      </c>
      <c r="I703" s="6" t="e">
        <f t="shared" ca="1" si="93"/>
        <v>#VALUE!</v>
      </c>
      <c r="J703" s="6" t="e">
        <f t="shared" ca="1" si="94"/>
        <v>#VALUE!</v>
      </c>
      <c r="K703" s="25" t="e">
        <f t="shared" ca="1" si="95"/>
        <v>#VALUE!</v>
      </c>
      <c r="L703" s="49"/>
      <c r="M703" s="38" t="e">
        <f ca="1">VLOOKUP($K703,IPv4_define!$Q:$Q,1,1)</f>
        <v>#VALUE!</v>
      </c>
      <c r="N703" s="17" t="e">
        <f ca="1">VLOOKUP($K703,IPv4_define!$Q:$Y,COLUMNS(IPv4_define!Q:Y),1)</f>
        <v>#VALUE!</v>
      </c>
      <c r="O703" s="30" t="e">
        <f t="shared" ca="1" si="96"/>
        <v>#VALUE!</v>
      </c>
      <c r="P703" s="82" t="e">
        <f ca="1">IF(O703&gt;0,VLOOKUP($K703,IPv4_define!$P:$Z,COLUMNS(IPv4_define!$P:$Z),1),"")</f>
        <v>#VALUE!</v>
      </c>
    </row>
    <row r="704" spans="2:16" x14ac:dyDescent="0.15">
      <c r="B704" s="53">
        <v>700</v>
      </c>
      <c r="C704" s="42"/>
      <c r="D704" s="4" t="e">
        <f t="shared" ca="1" si="98"/>
        <v>#VALUE!</v>
      </c>
      <c r="E704" s="4" t="e">
        <f t="shared" ca="1" si="97"/>
        <v>#VALUE!</v>
      </c>
      <c r="F704" s="4" t="e">
        <f t="shared" ca="1" si="97"/>
        <v>#VALUE!</v>
      </c>
      <c r="G704" s="5" t="e">
        <f t="shared" ca="1" si="91"/>
        <v>#VALUE!</v>
      </c>
      <c r="H704" s="6" t="e">
        <f t="shared" ca="1" si="92"/>
        <v>#VALUE!</v>
      </c>
      <c r="I704" s="6" t="e">
        <f t="shared" ca="1" si="93"/>
        <v>#VALUE!</v>
      </c>
      <c r="J704" s="6" t="e">
        <f t="shared" ca="1" si="94"/>
        <v>#VALUE!</v>
      </c>
      <c r="K704" s="25" t="e">
        <f t="shared" ca="1" si="95"/>
        <v>#VALUE!</v>
      </c>
      <c r="L704" s="49"/>
      <c r="M704" s="38" t="e">
        <f ca="1">VLOOKUP($K704,IPv4_define!$Q:$Q,1,1)</f>
        <v>#VALUE!</v>
      </c>
      <c r="N704" s="17" t="e">
        <f ca="1">VLOOKUP($K704,IPv4_define!$Q:$Y,COLUMNS(IPv4_define!Q:Y),1)</f>
        <v>#VALUE!</v>
      </c>
      <c r="O704" s="30" t="e">
        <f t="shared" ca="1" si="96"/>
        <v>#VALUE!</v>
      </c>
      <c r="P704" s="82" t="e">
        <f ca="1">IF(O704&gt;0,VLOOKUP($K704,IPv4_define!$P:$Z,COLUMNS(IPv4_define!$P:$Z),1),"")</f>
        <v>#VALUE!</v>
      </c>
    </row>
    <row r="705" spans="2:16" x14ac:dyDescent="0.15">
      <c r="B705" s="53">
        <v>701</v>
      </c>
      <c r="C705" s="42"/>
      <c r="D705" s="4" t="e">
        <f t="shared" ca="1" si="98"/>
        <v>#VALUE!</v>
      </c>
      <c r="E705" s="4" t="e">
        <f t="shared" ca="1" si="97"/>
        <v>#VALUE!</v>
      </c>
      <c r="F705" s="4" t="e">
        <f t="shared" ca="1" si="97"/>
        <v>#VALUE!</v>
      </c>
      <c r="G705" s="5" t="e">
        <f t="shared" ca="1" si="91"/>
        <v>#VALUE!</v>
      </c>
      <c r="H705" s="6" t="e">
        <f t="shared" ca="1" si="92"/>
        <v>#VALUE!</v>
      </c>
      <c r="I705" s="6" t="e">
        <f t="shared" ca="1" si="93"/>
        <v>#VALUE!</v>
      </c>
      <c r="J705" s="6" t="e">
        <f t="shared" ca="1" si="94"/>
        <v>#VALUE!</v>
      </c>
      <c r="K705" s="25" t="e">
        <f t="shared" ca="1" si="95"/>
        <v>#VALUE!</v>
      </c>
      <c r="L705" s="49"/>
      <c r="M705" s="38" t="e">
        <f ca="1">VLOOKUP($K705,IPv4_define!$Q:$Q,1,1)</f>
        <v>#VALUE!</v>
      </c>
      <c r="N705" s="17" t="e">
        <f ca="1">VLOOKUP($K705,IPv4_define!$Q:$Y,COLUMNS(IPv4_define!Q:Y),1)</f>
        <v>#VALUE!</v>
      </c>
      <c r="O705" s="30" t="e">
        <f t="shared" ca="1" si="96"/>
        <v>#VALUE!</v>
      </c>
      <c r="P705" s="82" t="e">
        <f ca="1">IF(O705&gt;0,VLOOKUP($K705,IPv4_define!$P:$Z,COLUMNS(IPv4_define!$P:$Z),1),"")</f>
        <v>#VALUE!</v>
      </c>
    </row>
    <row r="706" spans="2:16" x14ac:dyDescent="0.15">
      <c r="B706" s="53">
        <v>702</v>
      </c>
      <c r="C706" s="42"/>
      <c r="D706" s="4" t="e">
        <f t="shared" ca="1" si="98"/>
        <v>#VALUE!</v>
      </c>
      <c r="E706" s="4" t="e">
        <f t="shared" ca="1" si="97"/>
        <v>#VALUE!</v>
      </c>
      <c r="F706" s="4" t="e">
        <f t="shared" ca="1" si="97"/>
        <v>#VALUE!</v>
      </c>
      <c r="G706" s="5" t="e">
        <f t="shared" ca="1" si="91"/>
        <v>#VALUE!</v>
      </c>
      <c r="H706" s="6" t="e">
        <f t="shared" ca="1" si="92"/>
        <v>#VALUE!</v>
      </c>
      <c r="I706" s="6" t="e">
        <f t="shared" ca="1" si="93"/>
        <v>#VALUE!</v>
      </c>
      <c r="J706" s="6" t="e">
        <f t="shared" ca="1" si="94"/>
        <v>#VALUE!</v>
      </c>
      <c r="K706" s="25" t="e">
        <f t="shared" ca="1" si="95"/>
        <v>#VALUE!</v>
      </c>
      <c r="L706" s="49"/>
      <c r="M706" s="38" t="e">
        <f ca="1">VLOOKUP($K706,IPv4_define!$Q:$Q,1,1)</f>
        <v>#VALUE!</v>
      </c>
      <c r="N706" s="17" t="e">
        <f ca="1">VLOOKUP($K706,IPv4_define!$Q:$Y,COLUMNS(IPv4_define!Q:Y),1)</f>
        <v>#VALUE!</v>
      </c>
      <c r="O706" s="30" t="e">
        <f t="shared" ca="1" si="96"/>
        <v>#VALUE!</v>
      </c>
      <c r="P706" s="82" t="e">
        <f ca="1">IF(O706&gt;0,VLOOKUP($K706,IPv4_define!$P:$Z,COLUMNS(IPv4_define!$P:$Z),1),"")</f>
        <v>#VALUE!</v>
      </c>
    </row>
    <row r="707" spans="2:16" x14ac:dyDescent="0.15">
      <c r="B707" s="53">
        <v>703</v>
      </c>
      <c r="C707" s="42"/>
      <c r="D707" s="4" t="e">
        <f t="shared" ca="1" si="98"/>
        <v>#VALUE!</v>
      </c>
      <c r="E707" s="4" t="e">
        <f t="shared" ca="1" si="97"/>
        <v>#VALUE!</v>
      </c>
      <c r="F707" s="4" t="e">
        <f t="shared" ca="1" si="97"/>
        <v>#VALUE!</v>
      </c>
      <c r="G707" s="5" t="e">
        <f t="shared" ca="1" si="91"/>
        <v>#VALUE!</v>
      </c>
      <c r="H707" s="6" t="e">
        <f t="shared" ca="1" si="92"/>
        <v>#VALUE!</v>
      </c>
      <c r="I707" s="6" t="e">
        <f t="shared" ca="1" si="93"/>
        <v>#VALUE!</v>
      </c>
      <c r="J707" s="6" t="e">
        <f t="shared" ca="1" si="94"/>
        <v>#VALUE!</v>
      </c>
      <c r="K707" s="25" t="e">
        <f t="shared" ca="1" si="95"/>
        <v>#VALUE!</v>
      </c>
      <c r="L707" s="49"/>
      <c r="M707" s="38" t="e">
        <f ca="1">VLOOKUP($K707,IPv4_define!$Q:$Q,1,1)</f>
        <v>#VALUE!</v>
      </c>
      <c r="N707" s="17" t="e">
        <f ca="1">VLOOKUP($K707,IPv4_define!$Q:$Y,COLUMNS(IPv4_define!Q:Y),1)</f>
        <v>#VALUE!</v>
      </c>
      <c r="O707" s="30" t="e">
        <f t="shared" ca="1" si="96"/>
        <v>#VALUE!</v>
      </c>
      <c r="P707" s="82" t="e">
        <f ca="1">IF(O707&gt;0,VLOOKUP($K707,IPv4_define!$P:$Z,COLUMNS(IPv4_define!$P:$Z),1),"")</f>
        <v>#VALUE!</v>
      </c>
    </row>
    <row r="708" spans="2:16" x14ac:dyDescent="0.15">
      <c r="B708" s="53">
        <v>704</v>
      </c>
      <c r="C708" s="42"/>
      <c r="D708" s="4" t="e">
        <f t="shared" ca="1" si="98"/>
        <v>#VALUE!</v>
      </c>
      <c r="E708" s="4" t="e">
        <f t="shared" ca="1" si="97"/>
        <v>#VALUE!</v>
      </c>
      <c r="F708" s="4" t="e">
        <f t="shared" ca="1" si="97"/>
        <v>#VALUE!</v>
      </c>
      <c r="G708" s="5" t="e">
        <f t="shared" ca="1" si="91"/>
        <v>#VALUE!</v>
      </c>
      <c r="H708" s="6" t="e">
        <f t="shared" ca="1" si="92"/>
        <v>#VALUE!</v>
      </c>
      <c r="I708" s="6" t="e">
        <f t="shared" ca="1" si="93"/>
        <v>#VALUE!</v>
      </c>
      <c r="J708" s="6" t="e">
        <f t="shared" ca="1" si="94"/>
        <v>#VALUE!</v>
      </c>
      <c r="K708" s="25" t="e">
        <f t="shared" ca="1" si="95"/>
        <v>#VALUE!</v>
      </c>
      <c r="L708" s="49"/>
      <c r="M708" s="38" t="e">
        <f ca="1">VLOOKUP($K708,IPv4_define!$Q:$Q,1,1)</f>
        <v>#VALUE!</v>
      </c>
      <c r="N708" s="17" t="e">
        <f ca="1">VLOOKUP($K708,IPv4_define!$Q:$Y,COLUMNS(IPv4_define!Q:Y),1)</f>
        <v>#VALUE!</v>
      </c>
      <c r="O708" s="30" t="e">
        <f t="shared" ca="1" si="96"/>
        <v>#VALUE!</v>
      </c>
      <c r="P708" s="82" t="e">
        <f ca="1">IF(O708&gt;0,VLOOKUP($K708,IPv4_define!$P:$Z,COLUMNS(IPv4_define!$P:$Z),1),"")</f>
        <v>#VALUE!</v>
      </c>
    </row>
    <row r="709" spans="2:16" x14ac:dyDescent="0.15">
      <c r="B709" s="53">
        <v>705</v>
      </c>
      <c r="C709" s="42"/>
      <c r="D709" s="4" t="e">
        <f t="shared" ca="1" si="98"/>
        <v>#VALUE!</v>
      </c>
      <c r="E709" s="4" t="e">
        <f t="shared" ca="1" si="97"/>
        <v>#VALUE!</v>
      </c>
      <c r="F709" s="4" t="e">
        <f t="shared" ca="1" si="97"/>
        <v>#VALUE!</v>
      </c>
      <c r="G709" s="5" t="e">
        <f t="shared" ca="1" si="91"/>
        <v>#VALUE!</v>
      </c>
      <c r="H709" s="6" t="e">
        <f t="shared" ca="1" si="92"/>
        <v>#VALUE!</v>
      </c>
      <c r="I709" s="6" t="e">
        <f t="shared" ca="1" si="93"/>
        <v>#VALUE!</v>
      </c>
      <c r="J709" s="6" t="e">
        <f t="shared" ca="1" si="94"/>
        <v>#VALUE!</v>
      </c>
      <c r="K709" s="25" t="e">
        <f t="shared" ca="1" si="95"/>
        <v>#VALUE!</v>
      </c>
      <c r="L709" s="49"/>
      <c r="M709" s="38" t="e">
        <f ca="1">VLOOKUP($K709,IPv4_define!$Q:$Q,1,1)</f>
        <v>#VALUE!</v>
      </c>
      <c r="N709" s="17" t="e">
        <f ca="1">VLOOKUP($K709,IPv4_define!$Q:$Y,COLUMNS(IPv4_define!Q:Y),1)</f>
        <v>#VALUE!</v>
      </c>
      <c r="O709" s="30" t="e">
        <f t="shared" ca="1" si="96"/>
        <v>#VALUE!</v>
      </c>
      <c r="P709" s="82" t="e">
        <f ca="1">IF(O709&gt;0,VLOOKUP($K709,IPv4_define!$P:$Z,COLUMNS(IPv4_define!$P:$Z),1),"")</f>
        <v>#VALUE!</v>
      </c>
    </row>
    <row r="710" spans="2:16" x14ac:dyDescent="0.15">
      <c r="B710" s="53">
        <v>706</v>
      </c>
      <c r="C710" s="42"/>
      <c r="D710" s="4" t="e">
        <f t="shared" ca="1" si="98"/>
        <v>#VALUE!</v>
      </c>
      <c r="E710" s="4" t="e">
        <f t="shared" ca="1" si="97"/>
        <v>#VALUE!</v>
      </c>
      <c r="F710" s="4" t="e">
        <f t="shared" ca="1" si="97"/>
        <v>#VALUE!</v>
      </c>
      <c r="G710" s="5" t="e">
        <f t="shared" ca="1" si="91"/>
        <v>#VALUE!</v>
      </c>
      <c r="H710" s="6" t="e">
        <f t="shared" ca="1" si="92"/>
        <v>#VALUE!</v>
      </c>
      <c r="I710" s="6" t="e">
        <f t="shared" ca="1" si="93"/>
        <v>#VALUE!</v>
      </c>
      <c r="J710" s="6" t="e">
        <f t="shared" ca="1" si="94"/>
        <v>#VALUE!</v>
      </c>
      <c r="K710" s="25" t="e">
        <f t="shared" ca="1" si="95"/>
        <v>#VALUE!</v>
      </c>
      <c r="L710" s="49"/>
      <c r="M710" s="38" t="e">
        <f ca="1">VLOOKUP($K710,IPv4_define!$Q:$Q,1,1)</f>
        <v>#VALUE!</v>
      </c>
      <c r="N710" s="17" t="e">
        <f ca="1">VLOOKUP($K710,IPv4_define!$Q:$Y,COLUMNS(IPv4_define!Q:Y),1)</f>
        <v>#VALUE!</v>
      </c>
      <c r="O710" s="30" t="e">
        <f t="shared" ca="1" si="96"/>
        <v>#VALUE!</v>
      </c>
      <c r="P710" s="82" t="e">
        <f ca="1">IF(O710&gt;0,VLOOKUP($K710,IPv4_define!$P:$Z,COLUMNS(IPv4_define!$P:$Z),1),"")</f>
        <v>#VALUE!</v>
      </c>
    </row>
    <row r="711" spans="2:16" x14ac:dyDescent="0.15">
      <c r="B711" s="53">
        <v>707</v>
      </c>
      <c r="C711" s="42"/>
      <c r="D711" s="4" t="e">
        <f t="shared" ca="1" si="98"/>
        <v>#VALUE!</v>
      </c>
      <c r="E711" s="4" t="e">
        <f t="shared" ca="1" si="97"/>
        <v>#VALUE!</v>
      </c>
      <c r="F711" s="4" t="e">
        <f t="shared" ca="1" si="97"/>
        <v>#VALUE!</v>
      </c>
      <c r="G711" s="5" t="e">
        <f t="shared" ca="1" si="91"/>
        <v>#VALUE!</v>
      </c>
      <c r="H711" s="6" t="e">
        <f t="shared" ca="1" si="92"/>
        <v>#VALUE!</v>
      </c>
      <c r="I711" s="6" t="e">
        <f t="shared" ca="1" si="93"/>
        <v>#VALUE!</v>
      </c>
      <c r="J711" s="6" t="e">
        <f t="shared" ca="1" si="94"/>
        <v>#VALUE!</v>
      </c>
      <c r="K711" s="25" t="e">
        <f t="shared" ca="1" si="95"/>
        <v>#VALUE!</v>
      </c>
      <c r="L711" s="49"/>
      <c r="M711" s="38" t="e">
        <f ca="1">VLOOKUP($K711,IPv4_define!$Q:$Q,1,1)</f>
        <v>#VALUE!</v>
      </c>
      <c r="N711" s="17" t="e">
        <f ca="1">VLOOKUP($K711,IPv4_define!$Q:$Y,COLUMNS(IPv4_define!Q:Y),1)</f>
        <v>#VALUE!</v>
      </c>
      <c r="O711" s="30" t="e">
        <f t="shared" ca="1" si="96"/>
        <v>#VALUE!</v>
      </c>
      <c r="P711" s="82" t="e">
        <f ca="1">IF(O711&gt;0,VLOOKUP($K711,IPv4_define!$P:$Z,COLUMNS(IPv4_define!$P:$Z),1),"")</f>
        <v>#VALUE!</v>
      </c>
    </row>
    <row r="712" spans="2:16" x14ac:dyDescent="0.15">
      <c r="B712" s="53">
        <v>708</v>
      </c>
      <c r="C712" s="42"/>
      <c r="D712" s="4" t="e">
        <f t="shared" ca="1" si="98"/>
        <v>#VALUE!</v>
      </c>
      <c r="E712" s="4" t="e">
        <f t="shared" ca="1" si="97"/>
        <v>#VALUE!</v>
      </c>
      <c r="F712" s="4" t="e">
        <f t="shared" ca="1" si="97"/>
        <v>#VALUE!</v>
      </c>
      <c r="G712" s="5" t="e">
        <f t="shared" ca="1" si="91"/>
        <v>#VALUE!</v>
      </c>
      <c r="H712" s="6" t="e">
        <f t="shared" ca="1" si="92"/>
        <v>#VALUE!</v>
      </c>
      <c r="I712" s="6" t="e">
        <f t="shared" ca="1" si="93"/>
        <v>#VALUE!</v>
      </c>
      <c r="J712" s="6" t="e">
        <f t="shared" ca="1" si="94"/>
        <v>#VALUE!</v>
      </c>
      <c r="K712" s="25" t="e">
        <f t="shared" ca="1" si="95"/>
        <v>#VALUE!</v>
      </c>
      <c r="L712" s="49"/>
      <c r="M712" s="38" t="e">
        <f ca="1">VLOOKUP($K712,IPv4_define!$Q:$Q,1,1)</f>
        <v>#VALUE!</v>
      </c>
      <c r="N712" s="17" t="e">
        <f ca="1">VLOOKUP($K712,IPv4_define!$Q:$Y,COLUMNS(IPv4_define!Q:Y),1)</f>
        <v>#VALUE!</v>
      </c>
      <c r="O712" s="30" t="e">
        <f t="shared" ca="1" si="96"/>
        <v>#VALUE!</v>
      </c>
      <c r="P712" s="82" t="e">
        <f ca="1">IF(O712&gt;0,VLOOKUP($K712,IPv4_define!$P:$Z,COLUMNS(IPv4_define!$P:$Z),1),"")</f>
        <v>#VALUE!</v>
      </c>
    </row>
    <row r="713" spans="2:16" x14ac:dyDescent="0.15">
      <c r="B713" s="53">
        <v>709</v>
      </c>
      <c r="C713" s="42"/>
      <c r="D713" s="4" t="e">
        <f t="shared" ca="1" si="98"/>
        <v>#VALUE!</v>
      </c>
      <c r="E713" s="4" t="e">
        <f t="shared" ca="1" si="97"/>
        <v>#VALUE!</v>
      </c>
      <c r="F713" s="4" t="e">
        <f t="shared" ca="1" si="97"/>
        <v>#VALUE!</v>
      </c>
      <c r="G713" s="5" t="e">
        <f t="shared" ca="1" si="91"/>
        <v>#VALUE!</v>
      </c>
      <c r="H713" s="6" t="e">
        <f t="shared" ca="1" si="92"/>
        <v>#VALUE!</v>
      </c>
      <c r="I713" s="6" t="e">
        <f t="shared" ca="1" si="93"/>
        <v>#VALUE!</v>
      </c>
      <c r="J713" s="6" t="e">
        <f t="shared" ca="1" si="94"/>
        <v>#VALUE!</v>
      </c>
      <c r="K713" s="25" t="e">
        <f t="shared" ca="1" si="95"/>
        <v>#VALUE!</v>
      </c>
      <c r="L713" s="49"/>
      <c r="M713" s="38" t="e">
        <f ca="1">VLOOKUP($K713,IPv4_define!$Q:$Q,1,1)</f>
        <v>#VALUE!</v>
      </c>
      <c r="N713" s="17" t="e">
        <f ca="1">VLOOKUP($K713,IPv4_define!$Q:$Y,COLUMNS(IPv4_define!Q:Y),1)</f>
        <v>#VALUE!</v>
      </c>
      <c r="O713" s="30" t="e">
        <f t="shared" ca="1" si="96"/>
        <v>#VALUE!</v>
      </c>
      <c r="P713" s="82" t="e">
        <f ca="1">IF(O713&gt;0,VLOOKUP($K713,IPv4_define!$P:$Z,COLUMNS(IPv4_define!$P:$Z),1),"")</f>
        <v>#VALUE!</v>
      </c>
    </row>
    <row r="714" spans="2:16" x14ac:dyDescent="0.15">
      <c r="B714" s="53">
        <v>710</v>
      </c>
      <c r="C714" s="42"/>
      <c r="D714" s="4" t="e">
        <f t="shared" ca="1" si="98"/>
        <v>#VALUE!</v>
      </c>
      <c r="E714" s="4" t="e">
        <f t="shared" ca="1" si="97"/>
        <v>#VALUE!</v>
      </c>
      <c r="F714" s="4" t="e">
        <f t="shared" ca="1" si="97"/>
        <v>#VALUE!</v>
      </c>
      <c r="G714" s="5" t="e">
        <f t="shared" ca="1" si="91"/>
        <v>#VALUE!</v>
      </c>
      <c r="H714" s="6" t="e">
        <f t="shared" ca="1" si="92"/>
        <v>#VALUE!</v>
      </c>
      <c r="I714" s="6" t="e">
        <f t="shared" ca="1" si="93"/>
        <v>#VALUE!</v>
      </c>
      <c r="J714" s="6" t="e">
        <f t="shared" ca="1" si="94"/>
        <v>#VALUE!</v>
      </c>
      <c r="K714" s="25" t="e">
        <f t="shared" ca="1" si="95"/>
        <v>#VALUE!</v>
      </c>
      <c r="L714" s="49"/>
      <c r="M714" s="38" t="e">
        <f ca="1">VLOOKUP($K714,IPv4_define!$Q:$Q,1,1)</f>
        <v>#VALUE!</v>
      </c>
      <c r="N714" s="17" t="e">
        <f ca="1">VLOOKUP($K714,IPv4_define!$Q:$Y,COLUMNS(IPv4_define!Q:Y),1)</f>
        <v>#VALUE!</v>
      </c>
      <c r="O714" s="30" t="e">
        <f t="shared" ca="1" si="96"/>
        <v>#VALUE!</v>
      </c>
      <c r="P714" s="82" t="e">
        <f ca="1">IF(O714&gt;0,VLOOKUP($K714,IPv4_define!$P:$Z,COLUMNS(IPv4_define!$P:$Z),1),"")</f>
        <v>#VALUE!</v>
      </c>
    </row>
    <row r="715" spans="2:16" x14ac:dyDescent="0.15">
      <c r="B715" s="53">
        <v>711</v>
      </c>
      <c r="C715" s="42"/>
      <c r="D715" s="4" t="e">
        <f t="shared" ca="1" si="98"/>
        <v>#VALUE!</v>
      </c>
      <c r="E715" s="4" t="e">
        <f t="shared" ca="1" si="97"/>
        <v>#VALUE!</v>
      </c>
      <c r="F715" s="4" t="e">
        <f t="shared" ca="1" si="97"/>
        <v>#VALUE!</v>
      </c>
      <c r="G715" s="5" t="e">
        <f t="shared" ref="G715:G778" ca="1" si="99">LEFT(OFFSET(G715,0,-3-OFFSET(G715,4-ROW(),0)),D715-1)</f>
        <v>#VALUE!</v>
      </c>
      <c r="H715" s="6" t="e">
        <f t="shared" ref="H715:H778" ca="1" si="100">MID(OFFSET(H715,0,-3-OFFSET(H715,4-ROW(),0)),D715+1,E715-D715-1)</f>
        <v>#VALUE!</v>
      </c>
      <c r="I715" s="6" t="e">
        <f t="shared" ref="I715:I778" ca="1" si="101">MID(OFFSET(I715,0,-3-OFFSET(I715,4-ROW(),0)),E715+1,F715-E715-1)</f>
        <v>#VALUE!</v>
      </c>
      <c r="J715" s="6" t="e">
        <f t="shared" ref="J715:J778" ca="1" si="102">MID(OFFSET(J715,0,-3-OFFSET(J715,4-ROW(),0)),F715+1,3)</f>
        <v>#VALUE!</v>
      </c>
      <c r="K715" s="25" t="e">
        <f t="shared" ref="K715:K778" ca="1" si="103">(($G715*2^8+$H715)*2^8+$I715)*2^8+$J715</f>
        <v>#VALUE!</v>
      </c>
      <c r="L715" s="49"/>
      <c r="M715" s="38" t="e">
        <f ca="1">VLOOKUP($K715,IPv4_define!$Q:$Q,1,1)</f>
        <v>#VALUE!</v>
      </c>
      <c r="N715" s="17" t="e">
        <f ca="1">VLOOKUP($K715,IPv4_define!$Q:$Y,COLUMNS(IPv4_define!Q:Y),1)</f>
        <v>#VALUE!</v>
      </c>
      <c r="O715" s="30" t="e">
        <f t="shared" ref="O715:O778" ca="1" si="104">IF(N715&gt;K715,1,0)</f>
        <v>#VALUE!</v>
      </c>
      <c r="P715" s="82" t="e">
        <f ca="1">IF(O715&gt;0,VLOOKUP($K715,IPv4_define!$P:$Z,COLUMNS(IPv4_define!$P:$Z),1),"")</f>
        <v>#VALUE!</v>
      </c>
    </row>
    <row r="716" spans="2:16" x14ac:dyDescent="0.15">
      <c r="B716" s="53">
        <v>712</v>
      </c>
      <c r="C716" s="42"/>
      <c r="D716" s="4" t="e">
        <f t="shared" ca="1" si="98"/>
        <v>#VALUE!</v>
      </c>
      <c r="E716" s="4" t="e">
        <f t="shared" ca="1" si="97"/>
        <v>#VALUE!</v>
      </c>
      <c r="F716" s="4" t="e">
        <f t="shared" ca="1" si="97"/>
        <v>#VALUE!</v>
      </c>
      <c r="G716" s="5" t="e">
        <f t="shared" ca="1" si="99"/>
        <v>#VALUE!</v>
      </c>
      <c r="H716" s="6" t="e">
        <f t="shared" ca="1" si="100"/>
        <v>#VALUE!</v>
      </c>
      <c r="I716" s="6" t="e">
        <f t="shared" ca="1" si="101"/>
        <v>#VALUE!</v>
      </c>
      <c r="J716" s="6" t="e">
        <f t="shared" ca="1" si="102"/>
        <v>#VALUE!</v>
      </c>
      <c r="K716" s="25" t="e">
        <f t="shared" ca="1" si="103"/>
        <v>#VALUE!</v>
      </c>
      <c r="L716" s="49"/>
      <c r="M716" s="38" t="e">
        <f ca="1">VLOOKUP($K716,IPv4_define!$Q:$Q,1,1)</f>
        <v>#VALUE!</v>
      </c>
      <c r="N716" s="17" t="e">
        <f ca="1">VLOOKUP($K716,IPv4_define!$Q:$Y,COLUMNS(IPv4_define!Q:Y),1)</f>
        <v>#VALUE!</v>
      </c>
      <c r="O716" s="30" t="e">
        <f t="shared" ca="1" si="104"/>
        <v>#VALUE!</v>
      </c>
      <c r="P716" s="82" t="e">
        <f ca="1">IF(O716&gt;0,VLOOKUP($K716,IPv4_define!$P:$Z,COLUMNS(IPv4_define!$P:$Z),1),"")</f>
        <v>#VALUE!</v>
      </c>
    </row>
    <row r="717" spans="2:16" x14ac:dyDescent="0.15">
      <c r="B717" s="53">
        <v>713</v>
      </c>
      <c r="C717" s="42"/>
      <c r="D717" s="4" t="e">
        <f t="shared" ca="1" si="98"/>
        <v>#VALUE!</v>
      </c>
      <c r="E717" s="4" t="e">
        <f t="shared" ca="1" si="97"/>
        <v>#VALUE!</v>
      </c>
      <c r="F717" s="4" t="e">
        <f t="shared" ca="1" si="97"/>
        <v>#VALUE!</v>
      </c>
      <c r="G717" s="5" t="e">
        <f t="shared" ca="1" si="99"/>
        <v>#VALUE!</v>
      </c>
      <c r="H717" s="6" t="e">
        <f t="shared" ca="1" si="100"/>
        <v>#VALUE!</v>
      </c>
      <c r="I717" s="6" t="e">
        <f t="shared" ca="1" si="101"/>
        <v>#VALUE!</v>
      </c>
      <c r="J717" s="6" t="e">
        <f t="shared" ca="1" si="102"/>
        <v>#VALUE!</v>
      </c>
      <c r="K717" s="25" t="e">
        <f t="shared" ca="1" si="103"/>
        <v>#VALUE!</v>
      </c>
      <c r="L717" s="49"/>
      <c r="M717" s="38" t="e">
        <f ca="1">VLOOKUP($K717,IPv4_define!$Q:$Q,1,1)</f>
        <v>#VALUE!</v>
      </c>
      <c r="N717" s="17" t="e">
        <f ca="1">VLOOKUP($K717,IPv4_define!$Q:$Y,COLUMNS(IPv4_define!Q:Y),1)</f>
        <v>#VALUE!</v>
      </c>
      <c r="O717" s="30" t="e">
        <f t="shared" ca="1" si="104"/>
        <v>#VALUE!</v>
      </c>
      <c r="P717" s="82" t="e">
        <f ca="1">IF(O717&gt;0,VLOOKUP($K717,IPv4_define!$P:$Z,COLUMNS(IPv4_define!$P:$Z),1),"")</f>
        <v>#VALUE!</v>
      </c>
    </row>
    <row r="718" spans="2:16" x14ac:dyDescent="0.15">
      <c r="B718" s="53">
        <v>714</v>
      </c>
      <c r="C718" s="42"/>
      <c r="D718" s="4" t="e">
        <f t="shared" ca="1" si="98"/>
        <v>#VALUE!</v>
      </c>
      <c r="E718" s="4" t="e">
        <f t="shared" ref="E718:F781" ca="1" si="105">FIND(E$4,OFFSET(E718,0,1-OFFSET(E718,4-ROW(),4)),OFFSET(E718,0,-1)+1)</f>
        <v>#VALUE!</v>
      </c>
      <c r="F718" s="4" t="e">
        <f t="shared" ca="1" si="105"/>
        <v>#VALUE!</v>
      </c>
      <c r="G718" s="5" t="e">
        <f t="shared" ca="1" si="99"/>
        <v>#VALUE!</v>
      </c>
      <c r="H718" s="6" t="e">
        <f t="shared" ca="1" si="100"/>
        <v>#VALUE!</v>
      </c>
      <c r="I718" s="6" t="e">
        <f t="shared" ca="1" si="101"/>
        <v>#VALUE!</v>
      </c>
      <c r="J718" s="6" t="e">
        <f t="shared" ca="1" si="102"/>
        <v>#VALUE!</v>
      </c>
      <c r="K718" s="25" t="e">
        <f t="shared" ca="1" si="103"/>
        <v>#VALUE!</v>
      </c>
      <c r="L718" s="49"/>
      <c r="M718" s="38" t="e">
        <f ca="1">VLOOKUP($K718,IPv4_define!$Q:$Q,1,1)</f>
        <v>#VALUE!</v>
      </c>
      <c r="N718" s="17" t="e">
        <f ca="1">VLOOKUP($K718,IPv4_define!$Q:$Y,COLUMNS(IPv4_define!Q:Y),1)</f>
        <v>#VALUE!</v>
      </c>
      <c r="O718" s="30" t="e">
        <f t="shared" ca="1" si="104"/>
        <v>#VALUE!</v>
      </c>
      <c r="P718" s="82" t="e">
        <f ca="1">IF(O718&gt;0,VLOOKUP($K718,IPv4_define!$P:$Z,COLUMNS(IPv4_define!$P:$Z),1),"")</f>
        <v>#VALUE!</v>
      </c>
    </row>
    <row r="719" spans="2:16" x14ac:dyDescent="0.15">
      <c r="B719" s="53">
        <v>715</v>
      </c>
      <c r="C719" s="42"/>
      <c r="D719" s="4" t="e">
        <f t="shared" ca="1" si="98"/>
        <v>#VALUE!</v>
      </c>
      <c r="E719" s="4" t="e">
        <f t="shared" ca="1" si="105"/>
        <v>#VALUE!</v>
      </c>
      <c r="F719" s="4" t="e">
        <f t="shared" ca="1" si="105"/>
        <v>#VALUE!</v>
      </c>
      <c r="G719" s="5" t="e">
        <f t="shared" ca="1" si="99"/>
        <v>#VALUE!</v>
      </c>
      <c r="H719" s="6" t="e">
        <f t="shared" ca="1" si="100"/>
        <v>#VALUE!</v>
      </c>
      <c r="I719" s="6" t="e">
        <f t="shared" ca="1" si="101"/>
        <v>#VALUE!</v>
      </c>
      <c r="J719" s="6" t="e">
        <f t="shared" ca="1" si="102"/>
        <v>#VALUE!</v>
      </c>
      <c r="K719" s="25" t="e">
        <f t="shared" ca="1" si="103"/>
        <v>#VALUE!</v>
      </c>
      <c r="L719" s="49"/>
      <c r="M719" s="38" t="e">
        <f ca="1">VLOOKUP($K719,IPv4_define!$Q:$Q,1,1)</f>
        <v>#VALUE!</v>
      </c>
      <c r="N719" s="17" t="e">
        <f ca="1">VLOOKUP($K719,IPv4_define!$Q:$Y,COLUMNS(IPv4_define!Q:Y),1)</f>
        <v>#VALUE!</v>
      </c>
      <c r="O719" s="30" t="e">
        <f t="shared" ca="1" si="104"/>
        <v>#VALUE!</v>
      </c>
      <c r="P719" s="82" t="e">
        <f ca="1">IF(O719&gt;0,VLOOKUP($K719,IPv4_define!$P:$Z,COLUMNS(IPv4_define!$P:$Z),1),"")</f>
        <v>#VALUE!</v>
      </c>
    </row>
    <row r="720" spans="2:16" x14ac:dyDescent="0.15">
      <c r="B720" s="53">
        <v>716</v>
      </c>
      <c r="C720" s="42"/>
      <c r="D720" s="4" t="e">
        <f t="shared" ca="1" si="98"/>
        <v>#VALUE!</v>
      </c>
      <c r="E720" s="4" t="e">
        <f t="shared" ca="1" si="105"/>
        <v>#VALUE!</v>
      </c>
      <c r="F720" s="4" t="e">
        <f t="shared" ca="1" si="105"/>
        <v>#VALUE!</v>
      </c>
      <c r="G720" s="5" t="e">
        <f t="shared" ca="1" si="99"/>
        <v>#VALUE!</v>
      </c>
      <c r="H720" s="6" t="e">
        <f t="shared" ca="1" si="100"/>
        <v>#VALUE!</v>
      </c>
      <c r="I720" s="6" t="e">
        <f t="shared" ca="1" si="101"/>
        <v>#VALUE!</v>
      </c>
      <c r="J720" s="6" t="e">
        <f t="shared" ca="1" si="102"/>
        <v>#VALUE!</v>
      </c>
      <c r="K720" s="25" t="e">
        <f t="shared" ca="1" si="103"/>
        <v>#VALUE!</v>
      </c>
      <c r="L720" s="49"/>
      <c r="M720" s="38" t="e">
        <f ca="1">VLOOKUP($K720,IPv4_define!$Q:$Q,1,1)</f>
        <v>#VALUE!</v>
      </c>
      <c r="N720" s="17" t="e">
        <f ca="1">VLOOKUP($K720,IPv4_define!$Q:$Y,COLUMNS(IPv4_define!Q:Y),1)</f>
        <v>#VALUE!</v>
      </c>
      <c r="O720" s="30" t="e">
        <f t="shared" ca="1" si="104"/>
        <v>#VALUE!</v>
      </c>
      <c r="P720" s="82" t="e">
        <f ca="1">IF(O720&gt;0,VLOOKUP($K720,IPv4_define!$P:$Z,COLUMNS(IPv4_define!$P:$Z),1),"")</f>
        <v>#VALUE!</v>
      </c>
    </row>
    <row r="721" spans="2:16" x14ac:dyDescent="0.15">
      <c r="B721" s="53">
        <v>717</v>
      </c>
      <c r="C721" s="42"/>
      <c r="D721" s="4" t="e">
        <f t="shared" ca="1" si="98"/>
        <v>#VALUE!</v>
      </c>
      <c r="E721" s="4" t="e">
        <f t="shared" ca="1" si="105"/>
        <v>#VALUE!</v>
      </c>
      <c r="F721" s="4" t="e">
        <f t="shared" ca="1" si="105"/>
        <v>#VALUE!</v>
      </c>
      <c r="G721" s="5" t="e">
        <f t="shared" ca="1" si="99"/>
        <v>#VALUE!</v>
      </c>
      <c r="H721" s="6" t="e">
        <f t="shared" ca="1" si="100"/>
        <v>#VALUE!</v>
      </c>
      <c r="I721" s="6" t="e">
        <f t="shared" ca="1" si="101"/>
        <v>#VALUE!</v>
      </c>
      <c r="J721" s="6" t="e">
        <f t="shared" ca="1" si="102"/>
        <v>#VALUE!</v>
      </c>
      <c r="K721" s="25" t="e">
        <f t="shared" ca="1" si="103"/>
        <v>#VALUE!</v>
      </c>
      <c r="L721" s="49"/>
      <c r="M721" s="38" t="e">
        <f ca="1">VLOOKUP($K721,IPv4_define!$Q:$Q,1,1)</f>
        <v>#VALUE!</v>
      </c>
      <c r="N721" s="17" t="e">
        <f ca="1">VLOOKUP($K721,IPv4_define!$Q:$Y,COLUMNS(IPv4_define!Q:Y),1)</f>
        <v>#VALUE!</v>
      </c>
      <c r="O721" s="30" t="e">
        <f t="shared" ca="1" si="104"/>
        <v>#VALUE!</v>
      </c>
      <c r="P721" s="82" t="e">
        <f ca="1">IF(O721&gt;0,VLOOKUP($K721,IPv4_define!$P:$Z,COLUMNS(IPv4_define!$P:$Z),1),"")</f>
        <v>#VALUE!</v>
      </c>
    </row>
    <row r="722" spans="2:16" x14ac:dyDescent="0.15">
      <c r="B722" s="53">
        <v>718</v>
      </c>
      <c r="C722" s="42"/>
      <c r="D722" s="4" t="e">
        <f t="shared" ca="1" si="98"/>
        <v>#VALUE!</v>
      </c>
      <c r="E722" s="4" t="e">
        <f t="shared" ca="1" si="105"/>
        <v>#VALUE!</v>
      </c>
      <c r="F722" s="4" t="e">
        <f t="shared" ca="1" si="105"/>
        <v>#VALUE!</v>
      </c>
      <c r="G722" s="5" t="e">
        <f t="shared" ca="1" si="99"/>
        <v>#VALUE!</v>
      </c>
      <c r="H722" s="6" t="e">
        <f t="shared" ca="1" si="100"/>
        <v>#VALUE!</v>
      </c>
      <c r="I722" s="6" t="e">
        <f t="shared" ca="1" si="101"/>
        <v>#VALUE!</v>
      </c>
      <c r="J722" s="6" t="e">
        <f t="shared" ca="1" si="102"/>
        <v>#VALUE!</v>
      </c>
      <c r="K722" s="25" t="e">
        <f t="shared" ca="1" si="103"/>
        <v>#VALUE!</v>
      </c>
      <c r="L722" s="49"/>
      <c r="M722" s="38" t="e">
        <f ca="1">VLOOKUP($K722,IPv4_define!$Q:$Q,1,1)</f>
        <v>#VALUE!</v>
      </c>
      <c r="N722" s="17" t="e">
        <f ca="1">VLOOKUP($K722,IPv4_define!$Q:$Y,COLUMNS(IPv4_define!Q:Y),1)</f>
        <v>#VALUE!</v>
      </c>
      <c r="O722" s="30" t="e">
        <f t="shared" ca="1" si="104"/>
        <v>#VALUE!</v>
      </c>
      <c r="P722" s="82" t="e">
        <f ca="1">IF(O722&gt;0,VLOOKUP($K722,IPv4_define!$P:$Z,COLUMNS(IPv4_define!$P:$Z),1),"")</f>
        <v>#VALUE!</v>
      </c>
    </row>
    <row r="723" spans="2:16" x14ac:dyDescent="0.15">
      <c r="B723" s="53">
        <v>719</v>
      </c>
      <c r="C723" s="42"/>
      <c r="D723" s="4" t="e">
        <f t="shared" ca="1" si="98"/>
        <v>#VALUE!</v>
      </c>
      <c r="E723" s="4" t="e">
        <f t="shared" ca="1" si="105"/>
        <v>#VALUE!</v>
      </c>
      <c r="F723" s="4" t="e">
        <f t="shared" ca="1" si="105"/>
        <v>#VALUE!</v>
      </c>
      <c r="G723" s="5" t="e">
        <f t="shared" ca="1" si="99"/>
        <v>#VALUE!</v>
      </c>
      <c r="H723" s="6" t="e">
        <f t="shared" ca="1" si="100"/>
        <v>#VALUE!</v>
      </c>
      <c r="I723" s="6" t="e">
        <f t="shared" ca="1" si="101"/>
        <v>#VALUE!</v>
      </c>
      <c r="J723" s="6" t="e">
        <f t="shared" ca="1" si="102"/>
        <v>#VALUE!</v>
      </c>
      <c r="K723" s="25" t="e">
        <f t="shared" ca="1" si="103"/>
        <v>#VALUE!</v>
      </c>
      <c r="L723" s="49"/>
      <c r="M723" s="38" t="e">
        <f ca="1">VLOOKUP($K723,IPv4_define!$Q:$Q,1,1)</f>
        <v>#VALUE!</v>
      </c>
      <c r="N723" s="17" t="e">
        <f ca="1">VLOOKUP($K723,IPv4_define!$Q:$Y,COLUMNS(IPv4_define!Q:Y),1)</f>
        <v>#VALUE!</v>
      </c>
      <c r="O723" s="30" t="e">
        <f t="shared" ca="1" si="104"/>
        <v>#VALUE!</v>
      </c>
      <c r="P723" s="82" t="e">
        <f ca="1">IF(O723&gt;0,VLOOKUP($K723,IPv4_define!$P:$Z,COLUMNS(IPv4_define!$P:$Z),1),"")</f>
        <v>#VALUE!</v>
      </c>
    </row>
    <row r="724" spans="2:16" x14ac:dyDescent="0.15">
      <c r="B724" s="53">
        <v>720</v>
      </c>
      <c r="C724" s="42"/>
      <c r="D724" s="4" t="e">
        <f t="shared" ca="1" si="98"/>
        <v>#VALUE!</v>
      </c>
      <c r="E724" s="4" t="e">
        <f t="shared" ca="1" si="105"/>
        <v>#VALUE!</v>
      </c>
      <c r="F724" s="4" t="e">
        <f t="shared" ca="1" si="105"/>
        <v>#VALUE!</v>
      </c>
      <c r="G724" s="5" t="e">
        <f t="shared" ca="1" si="99"/>
        <v>#VALUE!</v>
      </c>
      <c r="H724" s="6" t="e">
        <f t="shared" ca="1" si="100"/>
        <v>#VALUE!</v>
      </c>
      <c r="I724" s="6" t="e">
        <f t="shared" ca="1" si="101"/>
        <v>#VALUE!</v>
      </c>
      <c r="J724" s="6" t="e">
        <f t="shared" ca="1" si="102"/>
        <v>#VALUE!</v>
      </c>
      <c r="K724" s="25" t="e">
        <f t="shared" ca="1" si="103"/>
        <v>#VALUE!</v>
      </c>
      <c r="L724" s="49"/>
      <c r="M724" s="38" t="e">
        <f ca="1">VLOOKUP($K724,IPv4_define!$Q:$Q,1,1)</f>
        <v>#VALUE!</v>
      </c>
      <c r="N724" s="17" t="e">
        <f ca="1">VLOOKUP($K724,IPv4_define!$Q:$Y,COLUMNS(IPv4_define!Q:Y),1)</f>
        <v>#VALUE!</v>
      </c>
      <c r="O724" s="30" t="e">
        <f t="shared" ca="1" si="104"/>
        <v>#VALUE!</v>
      </c>
      <c r="P724" s="82" t="e">
        <f ca="1">IF(O724&gt;0,VLOOKUP($K724,IPv4_define!$P:$Z,COLUMNS(IPv4_define!$P:$Z),1),"")</f>
        <v>#VALUE!</v>
      </c>
    </row>
    <row r="725" spans="2:16" x14ac:dyDescent="0.15">
      <c r="B725" s="53">
        <v>721</v>
      </c>
      <c r="C725" s="42"/>
      <c r="D725" s="4" t="e">
        <f t="shared" ca="1" si="98"/>
        <v>#VALUE!</v>
      </c>
      <c r="E725" s="4" t="e">
        <f t="shared" ca="1" si="105"/>
        <v>#VALUE!</v>
      </c>
      <c r="F725" s="4" t="e">
        <f t="shared" ca="1" si="105"/>
        <v>#VALUE!</v>
      </c>
      <c r="G725" s="5" t="e">
        <f t="shared" ca="1" si="99"/>
        <v>#VALUE!</v>
      </c>
      <c r="H725" s="6" t="e">
        <f t="shared" ca="1" si="100"/>
        <v>#VALUE!</v>
      </c>
      <c r="I725" s="6" t="e">
        <f t="shared" ca="1" si="101"/>
        <v>#VALUE!</v>
      </c>
      <c r="J725" s="6" t="e">
        <f t="shared" ca="1" si="102"/>
        <v>#VALUE!</v>
      </c>
      <c r="K725" s="25" t="e">
        <f t="shared" ca="1" si="103"/>
        <v>#VALUE!</v>
      </c>
      <c r="L725" s="49"/>
      <c r="M725" s="38" t="e">
        <f ca="1">VLOOKUP($K725,IPv4_define!$Q:$Q,1,1)</f>
        <v>#VALUE!</v>
      </c>
      <c r="N725" s="17" t="e">
        <f ca="1">VLOOKUP($K725,IPv4_define!$Q:$Y,COLUMNS(IPv4_define!Q:Y),1)</f>
        <v>#VALUE!</v>
      </c>
      <c r="O725" s="30" t="e">
        <f t="shared" ca="1" si="104"/>
        <v>#VALUE!</v>
      </c>
      <c r="P725" s="82" t="e">
        <f ca="1">IF(O725&gt;0,VLOOKUP($K725,IPv4_define!$P:$Z,COLUMNS(IPv4_define!$P:$Z),1),"")</f>
        <v>#VALUE!</v>
      </c>
    </row>
    <row r="726" spans="2:16" x14ac:dyDescent="0.15">
      <c r="B726" s="53">
        <v>722</v>
      </c>
      <c r="C726" s="42"/>
      <c r="D726" s="4" t="e">
        <f t="shared" ca="1" si="98"/>
        <v>#VALUE!</v>
      </c>
      <c r="E726" s="4" t="e">
        <f t="shared" ca="1" si="105"/>
        <v>#VALUE!</v>
      </c>
      <c r="F726" s="4" t="e">
        <f t="shared" ca="1" si="105"/>
        <v>#VALUE!</v>
      </c>
      <c r="G726" s="5" t="e">
        <f t="shared" ca="1" si="99"/>
        <v>#VALUE!</v>
      </c>
      <c r="H726" s="6" t="e">
        <f t="shared" ca="1" si="100"/>
        <v>#VALUE!</v>
      </c>
      <c r="I726" s="6" t="e">
        <f t="shared" ca="1" si="101"/>
        <v>#VALUE!</v>
      </c>
      <c r="J726" s="6" t="e">
        <f t="shared" ca="1" si="102"/>
        <v>#VALUE!</v>
      </c>
      <c r="K726" s="25" t="e">
        <f t="shared" ca="1" si="103"/>
        <v>#VALUE!</v>
      </c>
      <c r="L726" s="49"/>
      <c r="M726" s="38" t="e">
        <f ca="1">VLOOKUP($K726,IPv4_define!$Q:$Q,1,1)</f>
        <v>#VALUE!</v>
      </c>
      <c r="N726" s="17" t="e">
        <f ca="1">VLOOKUP($K726,IPv4_define!$Q:$Y,COLUMNS(IPv4_define!Q:Y),1)</f>
        <v>#VALUE!</v>
      </c>
      <c r="O726" s="30" t="e">
        <f t="shared" ca="1" si="104"/>
        <v>#VALUE!</v>
      </c>
      <c r="P726" s="82" t="e">
        <f ca="1">IF(O726&gt;0,VLOOKUP($K726,IPv4_define!$P:$Z,COLUMNS(IPv4_define!$P:$Z),1),"")</f>
        <v>#VALUE!</v>
      </c>
    </row>
    <row r="727" spans="2:16" x14ac:dyDescent="0.15">
      <c r="B727" s="53">
        <v>723</v>
      </c>
      <c r="C727" s="42"/>
      <c r="D727" s="4" t="e">
        <f t="shared" ca="1" si="98"/>
        <v>#VALUE!</v>
      </c>
      <c r="E727" s="4" t="e">
        <f t="shared" ca="1" si="105"/>
        <v>#VALUE!</v>
      </c>
      <c r="F727" s="4" t="e">
        <f t="shared" ca="1" si="105"/>
        <v>#VALUE!</v>
      </c>
      <c r="G727" s="5" t="e">
        <f t="shared" ca="1" si="99"/>
        <v>#VALUE!</v>
      </c>
      <c r="H727" s="6" t="e">
        <f t="shared" ca="1" si="100"/>
        <v>#VALUE!</v>
      </c>
      <c r="I727" s="6" t="e">
        <f t="shared" ca="1" si="101"/>
        <v>#VALUE!</v>
      </c>
      <c r="J727" s="6" t="e">
        <f t="shared" ca="1" si="102"/>
        <v>#VALUE!</v>
      </c>
      <c r="K727" s="25" t="e">
        <f t="shared" ca="1" si="103"/>
        <v>#VALUE!</v>
      </c>
      <c r="L727" s="49"/>
      <c r="M727" s="38" t="e">
        <f ca="1">VLOOKUP($K727,IPv4_define!$Q:$Q,1,1)</f>
        <v>#VALUE!</v>
      </c>
      <c r="N727" s="17" t="e">
        <f ca="1">VLOOKUP($K727,IPv4_define!$Q:$Y,COLUMNS(IPv4_define!Q:Y),1)</f>
        <v>#VALUE!</v>
      </c>
      <c r="O727" s="30" t="e">
        <f t="shared" ca="1" si="104"/>
        <v>#VALUE!</v>
      </c>
      <c r="P727" s="82" t="e">
        <f ca="1">IF(O727&gt;0,VLOOKUP($K727,IPv4_define!$P:$Z,COLUMNS(IPv4_define!$P:$Z),1),"")</f>
        <v>#VALUE!</v>
      </c>
    </row>
    <row r="728" spans="2:16" x14ac:dyDescent="0.15">
      <c r="B728" s="53">
        <v>724</v>
      </c>
      <c r="C728" s="42"/>
      <c r="D728" s="4" t="e">
        <f t="shared" ca="1" si="98"/>
        <v>#VALUE!</v>
      </c>
      <c r="E728" s="4" t="e">
        <f t="shared" ca="1" si="105"/>
        <v>#VALUE!</v>
      </c>
      <c r="F728" s="4" t="e">
        <f t="shared" ca="1" si="105"/>
        <v>#VALUE!</v>
      </c>
      <c r="G728" s="5" t="e">
        <f t="shared" ca="1" si="99"/>
        <v>#VALUE!</v>
      </c>
      <c r="H728" s="6" t="e">
        <f t="shared" ca="1" si="100"/>
        <v>#VALUE!</v>
      </c>
      <c r="I728" s="6" t="e">
        <f t="shared" ca="1" si="101"/>
        <v>#VALUE!</v>
      </c>
      <c r="J728" s="6" t="e">
        <f t="shared" ca="1" si="102"/>
        <v>#VALUE!</v>
      </c>
      <c r="K728" s="25" t="e">
        <f t="shared" ca="1" si="103"/>
        <v>#VALUE!</v>
      </c>
      <c r="L728" s="49"/>
      <c r="M728" s="38" t="e">
        <f ca="1">VLOOKUP($K728,IPv4_define!$Q:$Q,1,1)</f>
        <v>#VALUE!</v>
      </c>
      <c r="N728" s="17" t="e">
        <f ca="1">VLOOKUP($K728,IPv4_define!$Q:$Y,COLUMNS(IPv4_define!Q:Y),1)</f>
        <v>#VALUE!</v>
      </c>
      <c r="O728" s="30" t="e">
        <f t="shared" ca="1" si="104"/>
        <v>#VALUE!</v>
      </c>
      <c r="P728" s="82" t="e">
        <f ca="1">IF(O728&gt;0,VLOOKUP($K728,IPv4_define!$P:$Z,COLUMNS(IPv4_define!$P:$Z),1),"")</f>
        <v>#VALUE!</v>
      </c>
    </row>
    <row r="729" spans="2:16" x14ac:dyDescent="0.15">
      <c r="B729" s="53">
        <v>725</v>
      </c>
      <c r="C729" s="42"/>
      <c r="D729" s="4" t="e">
        <f t="shared" ca="1" si="98"/>
        <v>#VALUE!</v>
      </c>
      <c r="E729" s="4" t="e">
        <f t="shared" ca="1" si="105"/>
        <v>#VALUE!</v>
      </c>
      <c r="F729" s="4" t="e">
        <f t="shared" ca="1" si="105"/>
        <v>#VALUE!</v>
      </c>
      <c r="G729" s="5" t="e">
        <f t="shared" ca="1" si="99"/>
        <v>#VALUE!</v>
      </c>
      <c r="H729" s="6" t="e">
        <f t="shared" ca="1" si="100"/>
        <v>#VALUE!</v>
      </c>
      <c r="I729" s="6" t="e">
        <f t="shared" ca="1" si="101"/>
        <v>#VALUE!</v>
      </c>
      <c r="J729" s="6" t="e">
        <f t="shared" ca="1" si="102"/>
        <v>#VALUE!</v>
      </c>
      <c r="K729" s="25" t="e">
        <f t="shared" ca="1" si="103"/>
        <v>#VALUE!</v>
      </c>
      <c r="L729" s="49"/>
      <c r="M729" s="38" t="e">
        <f ca="1">VLOOKUP($K729,IPv4_define!$Q:$Q,1,1)</f>
        <v>#VALUE!</v>
      </c>
      <c r="N729" s="17" t="e">
        <f ca="1">VLOOKUP($K729,IPv4_define!$Q:$Y,COLUMNS(IPv4_define!Q:Y),1)</f>
        <v>#VALUE!</v>
      </c>
      <c r="O729" s="30" t="e">
        <f t="shared" ca="1" si="104"/>
        <v>#VALUE!</v>
      </c>
      <c r="P729" s="82" t="e">
        <f ca="1">IF(O729&gt;0,VLOOKUP($K729,IPv4_define!$P:$Z,COLUMNS(IPv4_define!$P:$Z),1),"")</f>
        <v>#VALUE!</v>
      </c>
    </row>
    <row r="730" spans="2:16" x14ac:dyDescent="0.15">
      <c r="B730" s="53">
        <v>726</v>
      </c>
      <c r="C730" s="42"/>
      <c r="D730" s="4" t="e">
        <f t="shared" ca="1" si="98"/>
        <v>#VALUE!</v>
      </c>
      <c r="E730" s="4" t="e">
        <f t="shared" ca="1" si="105"/>
        <v>#VALUE!</v>
      </c>
      <c r="F730" s="4" t="e">
        <f t="shared" ca="1" si="105"/>
        <v>#VALUE!</v>
      </c>
      <c r="G730" s="5" t="e">
        <f t="shared" ca="1" si="99"/>
        <v>#VALUE!</v>
      </c>
      <c r="H730" s="6" t="e">
        <f t="shared" ca="1" si="100"/>
        <v>#VALUE!</v>
      </c>
      <c r="I730" s="6" t="e">
        <f t="shared" ca="1" si="101"/>
        <v>#VALUE!</v>
      </c>
      <c r="J730" s="6" t="e">
        <f t="shared" ca="1" si="102"/>
        <v>#VALUE!</v>
      </c>
      <c r="K730" s="25" t="e">
        <f t="shared" ca="1" si="103"/>
        <v>#VALUE!</v>
      </c>
      <c r="L730" s="49"/>
      <c r="M730" s="38" t="e">
        <f ca="1">VLOOKUP($K730,IPv4_define!$Q:$Q,1,1)</f>
        <v>#VALUE!</v>
      </c>
      <c r="N730" s="17" t="e">
        <f ca="1">VLOOKUP($K730,IPv4_define!$Q:$Y,COLUMNS(IPv4_define!Q:Y),1)</f>
        <v>#VALUE!</v>
      </c>
      <c r="O730" s="30" t="e">
        <f t="shared" ca="1" si="104"/>
        <v>#VALUE!</v>
      </c>
      <c r="P730" s="82" t="e">
        <f ca="1">IF(O730&gt;0,VLOOKUP($K730,IPv4_define!$P:$Z,COLUMNS(IPv4_define!$P:$Z),1),"")</f>
        <v>#VALUE!</v>
      </c>
    </row>
    <row r="731" spans="2:16" x14ac:dyDescent="0.15">
      <c r="B731" s="53">
        <v>727</v>
      </c>
      <c r="C731" s="42"/>
      <c r="D731" s="4" t="e">
        <f t="shared" ca="1" si="98"/>
        <v>#VALUE!</v>
      </c>
      <c r="E731" s="4" t="e">
        <f t="shared" ca="1" si="105"/>
        <v>#VALUE!</v>
      </c>
      <c r="F731" s="4" t="e">
        <f t="shared" ca="1" si="105"/>
        <v>#VALUE!</v>
      </c>
      <c r="G731" s="5" t="e">
        <f t="shared" ca="1" si="99"/>
        <v>#VALUE!</v>
      </c>
      <c r="H731" s="6" t="e">
        <f t="shared" ca="1" si="100"/>
        <v>#VALUE!</v>
      </c>
      <c r="I731" s="6" t="e">
        <f t="shared" ca="1" si="101"/>
        <v>#VALUE!</v>
      </c>
      <c r="J731" s="6" t="e">
        <f t="shared" ca="1" si="102"/>
        <v>#VALUE!</v>
      </c>
      <c r="K731" s="25" t="e">
        <f t="shared" ca="1" si="103"/>
        <v>#VALUE!</v>
      </c>
      <c r="L731" s="49"/>
      <c r="M731" s="38" t="e">
        <f ca="1">VLOOKUP($K731,IPv4_define!$Q:$Q,1,1)</f>
        <v>#VALUE!</v>
      </c>
      <c r="N731" s="17" t="e">
        <f ca="1">VLOOKUP($K731,IPv4_define!$Q:$Y,COLUMNS(IPv4_define!Q:Y),1)</f>
        <v>#VALUE!</v>
      </c>
      <c r="O731" s="30" t="e">
        <f t="shared" ca="1" si="104"/>
        <v>#VALUE!</v>
      </c>
      <c r="P731" s="82" t="e">
        <f ca="1">IF(O731&gt;0,VLOOKUP($K731,IPv4_define!$P:$Z,COLUMNS(IPv4_define!$P:$Z),1),"")</f>
        <v>#VALUE!</v>
      </c>
    </row>
    <row r="732" spans="2:16" x14ac:dyDescent="0.15">
      <c r="B732" s="53">
        <v>728</v>
      </c>
      <c r="C732" s="42"/>
      <c r="D732" s="4" t="e">
        <f t="shared" ca="1" si="98"/>
        <v>#VALUE!</v>
      </c>
      <c r="E732" s="4" t="e">
        <f t="shared" ca="1" si="105"/>
        <v>#VALUE!</v>
      </c>
      <c r="F732" s="4" t="e">
        <f t="shared" ca="1" si="105"/>
        <v>#VALUE!</v>
      </c>
      <c r="G732" s="5" t="e">
        <f t="shared" ca="1" si="99"/>
        <v>#VALUE!</v>
      </c>
      <c r="H732" s="6" t="e">
        <f t="shared" ca="1" si="100"/>
        <v>#VALUE!</v>
      </c>
      <c r="I732" s="6" t="e">
        <f t="shared" ca="1" si="101"/>
        <v>#VALUE!</v>
      </c>
      <c r="J732" s="6" t="e">
        <f t="shared" ca="1" si="102"/>
        <v>#VALUE!</v>
      </c>
      <c r="K732" s="25" t="e">
        <f t="shared" ca="1" si="103"/>
        <v>#VALUE!</v>
      </c>
      <c r="L732" s="49"/>
      <c r="M732" s="38" t="e">
        <f ca="1">VLOOKUP($K732,IPv4_define!$Q:$Q,1,1)</f>
        <v>#VALUE!</v>
      </c>
      <c r="N732" s="17" t="e">
        <f ca="1">VLOOKUP($K732,IPv4_define!$Q:$Y,COLUMNS(IPv4_define!Q:Y),1)</f>
        <v>#VALUE!</v>
      </c>
      <c r="O732" s="30" t="e">
        <f t="shared" ca="1" si="104"/>
        <v>#VALUE!</v>
      </c>
      <c r="P732" s="82" t="e">
        <f ca="1">IF(O732&gt;0,VLOOKUP($K732,IPv4_define!$P:$Z,COLUMNS(IPv4_define!$P:$Z),1),"")</f>
        <v>#VALUE!</v>
      </c>
    </row>
    <row r="733" spans="2:16" x14ac:dyDescent="0.15">
      <c r="B733" s="53">
        <v>729</v>
      </c>
      <c r="C733" s="42"/>
      <c r="D733" s="4" t="e">
        <f t="shared" ca="1" si="98"/>
        <v>#VALUE!</v>
      </c>
      <c r="E733" s="4" t="e">
        <f t="shared" ca="1" si="105"/>
        <v>#VALUE!</v>
      </c>
      <c r="F733" s="4" t="e">
        <f t="shared" ca="1" si="105"/>
        <v>#VALUE!</v>
      </c>
      <c r="G733" s="5" t="e">
        <f t="shared" ca="1" si="99"/>
        <v>#VALUE!</v>
      </c>
      <c r="H733" s="6" t="e">
        <f t="shared" ca="1" si="100"/>
        <v>#VALUE!</v>
      </c>
      <c r="I733" s="6" t="e">
        <f t="shared" ca="1" si="101"/>
        <v>#VALUE!</v>
      </c>
      <c r="J733" s="6" t="e">
        <f t="shared" ca="1" si="102"/>
        <v>#VALUE!</v>
      </c>
      <c r="K733" s="25" t="e">
        <f t="shared" ca="1" si="103"/>
        <v>#VALUE!</v>
      </c>
      <c r="L733" s="49"/>
      <c r="M733" s="38" t="e">
        <f ca="1">VLOOKUP($K733,IPv4_define!$Q:$Q,1,1)</f>
        <v>#VALUE!</v>
      </c>
      <c r="N733" s="17" t="e">
        <f ca="1">VLOOKUP($K733,IPv4_define!$Q:$Y,COLUMNS(IPv4_define!Q:Y),1)</f>
        <v>#VALUE!</v>
      </c>
      <c r="O733" s="30" t="e">
        <f t="shared" ca="1" si="104"/>
        <v>#VALUE!</v>
      </c>
      <c r="P733" s="82" t="e">
        <f ca="1">IF(O733&gt;0,VLOOKUP($K733,IPv4_define!$P:$Z,COLUMNS(IPv4_define!$P:$Z),1),"")</f>
        <v>#VALUE!</v>
      </c>
    </row>
    <row r="734" spans="2:16" x14ac:dyDescent="0.15">
      <c r="B734" s="53">
        <v>730</v>
      </c>
      <c r="C734" s="42"/>
      <c r="D734" s="4" t="e">
        <f t="shared" ca="1" si="98"/>
        <v>#VALUE!</v>
      </c>
      <c r="E734" s="4" t="e">
        <f t="shared" ca="1" si="105"/>
        <v>#VALUE!</v>
      </c>
      <c r="F734" s="4" t="e">
        <f t="shared" ca="1" si="105"/>
        <v>#VALUE!</v>
      </c>
      <c r="G734" s="5" t="e">
        <f t="shared" ca="1" si="99"/>
        <v>#VALUE!</v>
      </c>
      <c r="H734" s="6" t="e">
        <f t="shared" ca="1" si="100"/>
        <v>#VALUE!</v>
      </c>
      <c r="I734" s="6" t="e">
        <f t="shared" ca="1" si="101"/>
        <v>#VALUE!</v>
      </c>
      <c r="J734" s="6" t="e">
        <f t="shared" ca="1" si="102"/>
        <v>#VALUE!</v>
      </c>
      <c r="K734" s="25" t="e">
        <f t="shared" ca="1" si="103"/>
        <v>#VALUE!</v>
      </c>
      <c r="L734" s="49"/>
      <c r="M734" s="38" t="e">
        <f ca="1">VLOOKUP($K734,IPv4_define!$Q:$Q,1,1)</f>
        <v>#VALUE!</v>
      </c>
      <c r="N734" s="17" t="e">
        <f ca="1">VLOOKUP($K734,IPv4_define!$Q:$Y,COLUMNS(IPv4_define!Q:Y),1)</f>
        <v>#VALUE!</v>
      </c>
      <c r="O734" s="30" t="e">
        <f t="shared" ca="1" si="104"/>
        <v>#VALUE!</v>
      </c>
      <c r="P734" s="82" t="e">
        <f ca="1">IF(O734&gt;0,VLOOKUP($K734,IPv4_define!$P:$Z,COLUMNS(IPv4_define!$P:$Z),1),"")</f>
        <v>#VALUE!</v>
      </c>
    </row>
    <row r="735" spans="2:16" x14ac:dyDescent="0.15">
      <c r="B735" s="53">
        <v>731</v>
      </c>
      <c r="C735" s="42"/>
      <c r="D735" s="4" t="e">
        <f t="shared" ca="1" si="98"/>
        <v>#VALUE!</v>
      </c>
      <c r="E735" s="4" t="e">
        <f t="shared" ca="1" si="105"/>
        <v>#VALUE!</v>
      </c>
      <c r="F735" s="4" t="e">
        <f t="shared" ca="1" si="105"/>
        <v>#VALUE!</v>
      </c>
      <c r="G735" s="5" t="e">
        <f t="shared" ca="1" si="99"/>
        <v>#VALUE!</v>
      </c>
      <c r="H735" s="6" t="e">
        <f t="shared" ca="1" si="100"/>
        <v>#VALUE!</v>
      </c>
      <c r="I735" s="6" t="e">
        <f t="shared" ca="1" si="101"/>
        <v>#VALUE!</v>
      </c>
      <c r="J735" s="6" t="e">
        <f t="shared" ca="1" si="102"/>
        <v>#VALUE!</v>
      </c>
      <c r="K735" s="25" t="e">
        <f t="shared" ca="1" si="103"/>
        <v>#VALUE!</v>
      </c>
      <c r="L735" s="49"/>
      <c r="M735" s="38" t="e">
        <f ca="1">VLOOKUP($K735,IPv4_define!$Q:$Q,1,1)</f>
        <v>#VALUE!</v>
      </c>
      <c r="N735" s="17" t="e">
        <f ca="1">VLOOKUP($K735,IPv4_define!$Q:$Y,COLUMNS(IPv4_define!Q:Y),1)</f>
        <v>#VALUE!</v>
      </c>
      <c r="O735" s="30" t="e">
        <f t="shared" ca="1" si="104"/>
        <v>#VALUE!</v>
      </c>
      <c r="P735" s="82" t="e">
        <f ca="1">IF(O735&gt;0,VLOOKUP($K735,IPv4_define!$P:$Z,COLUMNS(IPv4_define!$P:$Z),1),"")</f>
        <v>#VALUE!</v>
      </c>
    </row>
    <row r="736" spans="2:16" x14ac:dyDescent="0.15">
      <c r="B736" s="53">
        <v>732</v>
      </c>
      <c r="C736" s="42"/>
      <c r="D736" s="4" t="e">
        <f t="shared" ca="1" si="98"/>
        <v>#VALUE!</v>
      </c>
      <c r="E736" s="4" t="e">
        <f t="shared" ca="1" si="105"/>
        <v>#VALUE!</v>
      </c>
      <c r="F736" s="4" t="e">
        <f t="shared" ca="1" si="105"/>
        <v>#VALUE!</v>
      </c>
      <c r="G736" s="5" t="e">
        <f t="shared" ca="1" si="99"/>
        <v>#VALUE!</v>
      </c>
      <c r="H736" s="6" t="e">
        <f t="shared" ca="1" si="100"/>
        <v>#VALUE!</v>
      </c>
      <c r="I736" s="6" t="e">
        <f t="shared" ca="1" si="101"/>
        <v>#VALUE!</v>
      </c>
      <c r="J736" s="6" t="e">
        <f t="shared" ca="1" si="102"/>
        <v>#VALUE!</v>
      </c>
      <c r="K736" s="25" t="e">
        <f t="shared" ca="1" si="103"/>
        <v>#VALUE!</v>
      </c>
      <c r="L736" s="49"/>
      <c r="M736" s="38" t="e">
        <f ca="1">VLOOKUP($K736,IPv4_define!$Q:$Q,1,1)</f>
        <v>#VALUE!</v>
      </c>
      <c r="N736" s="17" t="e">
        <f ca="1">VLOOKUP($K736,IPv4_define!$Q:$Y,COLUMNS(IPv4_define!Q:Y),1)</f>
        <v>#VALUE!</v>
      </c>
      <c r="O736" s="30" t="e">
        <f t="shared" ca="1" si="104"/>
        <v>#VALUE!</v>
      </c>
      <c r="P736" s="82" t="e">
        <f ca="1">IF(O736&gt;0,VLOOKUP($K736,IPv4_define!$P:$Z,COLUMNS(IPv4_define!$P:$Z),1),"")</f>
        <v>#VALUE!</v>
      </c>
    </row>
    <row r="737" spans="2:16" x14ac:dyDescent="0.15">
      <c r="B737" s="53">
        <v>733</v>
      </c>
      <c r="C737" s="42"/>
      <c r="D737" s="4" t="e">
        <f t="shared" ca="1" si="98"/>
        <v>#VALUE!</v>
      </c>
      <c r="E737" s="4" t="e">
        <f t="shared" ca="1" si="105"/>
        <v>#VALUE!</v>
      </c>
      <c r="F737" s="4" t="e">
        <f t="shared" ca="1" si="105"/>
        <v>#VALUE!</v>
      </c>
      <c r="G737" s="5" t="e">
        <f t="shared" ca="1" si="99"/>
        <v>#VALUE!</v>
      </c>
      <c r="H737" s="6" t="e">
        <f t="shared" ca="1" si="100"/>
        <v>#VALUE!</v>
      </c>
      <c r="I737" s="6" t="e">
        <f t="shared" ca="1" si="101"/>
        <v>#VALUE!</v>
      </c>
      <c r="J737" s="6" t="e">
        <f t="shared" ca="1" si="102"/>
        <v>#VALUE!</v>
      </c>
      <c r="K737" s="25" t="e">
        <f t="shared" ca="1" si="103"/>
        <v>#VALUE!</v>
      </c>
      <c r="L737" s="49"/>
      <c r="M737" s="38" t="e">
        <f ca="1">VLOOKUP($K737,IPv4_define!$Q:$Q,1,1)</f>
        <v>#VALUE!</v>
      </c>
      <c r="N737" s="17" t="e">
        <f ca="1">VLOOKUP($K737,IPv4_define!$Q:$Y,COLUMNS(IPv4_define!Q:Y),1)</f>
        <v>#VALUE!</v>
      </c>
      <c r="O737" s="30" t="e">
        <f t="shared" ca="1" si="104"/>
        <v>#VALUE!</v>
      </c>
      <c r="P737" s="82" t="e">
        <f ca="1">IF(O737&gt;0,VLOOKUP($K737,IPv4_define!$P:$Z,COLUMNS(IPv4_define!$P:$Z),1),"")</f>
        <v>#VALUE!</v>
      </c>
    </row>
    <row r="738" spans="2:16" x14ac:dyDescent="0.15">
      <c r="B738" s="53">
        <v>734</v>
      </c>
      <c r="C738" s="42"/>
      <c r="D738" s="4" t="e">
        <f t="shared" ca="1" si="98"/>
        <v>#VALUE!</v>
      </c>
      <c r="E738" s="4" t="e">
        <f t="shared" ca="1" si="105"/>
        <v>#VALUE!</v>
      </c>
      <c r="F738" s="4" t="e">
        <f t="shared" ca="1" si="105"/>
        <v>#VALUE!</v>
      </c>
      <c r="G738" s="5" t="e">
        <f t="shared" ca="1" si="99"/>
        <v>#VALUE!</v>
      </c>
      <c r="H738" s="6" t="e">
        <f t="shared" ca="1" si="100"/>
        <v>#VALUE!</v>
      </c>
      <c r="I738" s="6" t="e">
        <f t="shared" ca="1" si="101"/>
        <v>#VALUE!</v>
      </c>
      <c r="J738" s="6" t="e">
        <f t="shared" ca="1" si="102"/>
        <v>#VALUE!</v>
      </c>
      <c r="K738" s="25" t="e">
        <f t="shared" ca="1" si="103"/>
        <v>#VALUE!</v>
      </c>
      <c r="L738" s="49"/>
      <c r="M738" s="38" t="e">
        <f ca="1">VLOOKUP($K738,IPv4_define!$Q:$Q,1,1)</f>
        <v>#VALUE!</v>
      </c>
      <c r="N738" s="17" t="e">
        <f ca="1">VLOOKUP($K738,IPv4_define!$Q:$Y,COLUMNS(IPv4_define!Q:Y),1)</f>
        <v>#VALUE!</v>
      </c>
      <c r="O738" s="30" t="e">
        <f t="shared" ca="1" si="104"/>
        <v>#VALUE!</v>
      </c>
      <c r="P738" s="82" t="e">
        <f ca="1">IF(O738&gt;0,VLOOKUP($K738,IPv4_define!$P:$Z,COLUMNS(IPv4_define!$P:$Z),1),"")</f>
        <v>#VALUE!</v>
      </c>
    </row>
    <row r="739" spans="2:16" x14ac:dyDescent="0.15">
      <c r="B739" s="53">
        <v>735</v>
      </c>
      <c r="C739" s="42"/>
      <c r="D739" s="4" t="e">
        <f t="shared" ca="1" si="98"/>
        <v>#VALUE!</v>
      </c>
      <c r="E739" s="4" t="e">
        <f t="shared" ca="1" si="105"/>
        <v>#VALUE!</v>
      </c>
      <c r="F739" s="4" t="e">
        <f t="shared" ca="1" si="105"/>
        <v>#VALUE!</v>
      </c>
      <c r="G739" s="5" t="e">
        <f t="shared" ca="1" si="99"/>
        <v>#VALUE!</v>
      </c>
      <c r="H739" s="6" t="e">
        <f t="shared" ca="1" si="100"/>
        <v>#VALUE!</v>
      </c>
      <c r="I739" s="6" t="e">
        <f t="shared" ca="1" si="101"/>
        <v>#VALUE!</v>
      </c>
      <c r="J739" s="6" t="e">
        <f t="shared" ca="1" si="102"/>
        <v>#VALUE!</v>
      </c>
      <c r="K739" s="25" t="e">
        <f t="shared" ca="1" si="103"/>
        <v>#VALUE!</v>
      </c>
      <c r="L739" s="49"/>
      <c r="M739" s="38" t="e">
        <f ca="1">VLOOKUP($K739,IPv4_define!$Q:$Q,1,1)</f>
        <v>#VALUE!</v>
      </c>
      <c r="N739" s="17" t="e">
        <f ca="1">VLOOKUP($K739,IPv4_define!$Q:$Y,COLUMNS(IPv4_define!Q:Y),1)</f>
        <v>#VALUE!</v>
      </c>
      <c r="O739" s="30" t="e">
        <f t="shared" ca="1" si="104"/>
        <v>#VALUE!</v>
      </c>
      <c r="P739" s="82" t="e">
        <f ca="1">IF(O739&gt;0,VLOOKUP($K739,IPv4_define!$P:$Z,COLUMNS(IPv4_define!$P:$Z),1),"")</f>
        <v>#VALUE!</v>
      </c>
    </row>
    <row r="740" spans="2:16" x14ac:dyDescent="0.15">
      <c r="B740" s="53">
        <v>736</v>
      </c>
      <c r="C740" s="42"/>
      <c r="D740" s="4" t="e">
        <f t="shared" ca="1" si="98"/>
        <v>#VALUE!</v>
      </c>
      <c r="E740" s="4" t="e">
        <f t="shared" ca="1" si="105"/>
        <v>#VALUE!</v>
      </c>
      <c r="F740" s="4" t="e">
        <f t="shared" ca="1" si="105"/>
        <v>#VALUE!</v>
      </c>
      <c r="G740" s="5" t="e">
        <f t="shared" ca="1" si="99"/>
        <v>#VALUE!</v>
      </c>
      <c r="H740" s="6" t="e">
        <f t="shared" ca="1" si="100"/>
        <v>#VALUE!</v>
      </c>
      <c r="I740" s="6" t="e">
        <f t="shared" ca="1" si="101"/>
        <v>#VALUE!</v>
      </c>
      <c r="J740" s="6" t="e">
        <f t="shared" ca="1" si="102"/>
        <v>#VALUE!</v>
      </c>
      <c r="K740" s="25" t="e">
        <f t="shared" ca="1" si="103"/>
        <v>#VALUE!</v>
      </c>
      <c r="L740" s="49"/>
      <c r="M740" s="38" t="e">
        <f ca="1">VLOOKUP($K740,IPv4_define!$Q:$Q,1,1)</f>
        <v>#VALUE!</v>
      </c>
      <c r="N740" s="17" t="e">
        <f ca="1">VLOOKUP($K740,IPv4_define!$Q:$Y,COLUMNS(IPv4_define!Q:Y),1)</f>
        <v>#VALUE!</v>
      </c>
      <c r="O740" s="30" t="e">
        <f t="shared" ca="1" si="104"/>
        <v>#VALUE!</v>
      </c>
      <c r="P740" s="82" t="e">
        <f ca="1">IF(O740&gt;0,VLOOKUP($K740,IPv4_define!$P:$Z,COLUMNS(IPv4_define!$P:$Z),1),"")</f>
        <v>#VALUE!</v>
      </c>
    </row>
    <row r="741" spans="2:16" x14ac:dyDescent="0.15">
      <c r="B741" s="53">
        <v>737</v>
      </c>
      <c r="C741" s="42"/>
      <c r="D741" s="4" t="e">
        <f t="shared" ca="1" si="98"/>
        <v>#VALUE!</v>
      </c>
      <c r="E741" s="4" t="e">
        <f t="shared" ca="1" si="105"/>
        <v>#VALUE!</v>
      </c>
      <c r="F741" s="4" t="e">
        <f t="shared" ca="1" si="105"/>
        <v>#VALUE!</v>
      </c>
      <c r="G741" s="5" t="e">
        <f t="shared" ca="1" si="99"/>
        <v>#VALUE!</v>
      </c>
      <c r="H741" s="6" t="e">
        <f t="shared" ca="1" si="100"/>
        <v>#VALUE!</v>
      </c>
      <c r="I741" s="6" t="e">
        <f t="shared" ca="1" si="101"/>
        <v>#VALUE!</v>
      </c>
      <c r="J741" s="6" t="e">
        <f t="shared" ca="1" si="102"/>
        <v>#VALUE!</v>
      </c>
      <c r="K741" s="25" t="e">
        <f t="shared" ca="1" si="103"/>
        <v>#VALUE!</v>
      </c>
      <c r="L741" s="49"/>
      <c r="M741" s="38" t="e">
        <f ca="1">VLOOKUP($K741,IPv4_define!$Q:$Q,1,1)</f>
        <v>#VALUE!</v>
      </c>
      <c r="N741" s="17" t="e">
        <f ca="1">VLOOKUP($K741,IPv4_define!$Q:$Y,COLUMNS(IPv4_define!Q:Y),1)</f>
        <v>#VALUE!</v>
      </c>
      <c r="O741" s="30" t="e">
        <f t="shared" ca="1" si="104"/>
        <v>#VALUE!</v>
      </c>
      <c r="P741" s="82" t="e">
        <f ca="1">IF(O741&gt;0,VLOOKUP($K741,IPv4_define!$P:$Z,COLUMNS(IPv4_define!$P:$Z),1),"")</f>
        <v>#VALUE!</v>
      </c>
    </row>
    <row r="742" spans="2:16" x14ac:dyDescent="0.15">
      <c r="B742" s="53">
        <v>738</v>
      </c>
      <c r="C742" s="42"/>
      <c r="D742" s="4" t="e">
        <f t="shared" ca="1" si="98"/>
        <v>#VALUE!</v>
      </c>
      <c r="E742" s="4" t="e">
        <f t="shared" ca="1" si="105"/>
        <v>#VALUE!</v>
      </c>
      <c r="F742" s="4" t="e">
        <f t="shared" ca="1" si="105"/>
        <v>#VALUE!</v>
      </c>
      <c r="G742" s="5" t="e">
        <f t="shared" ca="1" si="99"/>
        <v>#VALUE!</v>
      </c>
      <c r="H742" s="6" t="e">
        <f t="shared" ca="1" si="100"/>
        <v>#VALUE!</v>
      </c>
      <c r="I742" s="6" t="e">
        <f t="shared" ca="1" si="101"/>
        <v>#VALUE!</v>
      </c>
      <c r="J742" s="6" t="e">
        <f t="shared" ca="1" si="102"/>
        <v>#VALUE!</v>
      </c>
      <c r="K742" s="25" t="e">
        <f t="shared" ca="1" si="103"/>
        <v>#VALUE!</v>
      </c>
      <c r="L742" s="49"/>
      <c r="M742" s="38" t="e">
        <f ca="1">VLOOKUP($K742,IPv4_define!$Q:$Q,1,1)</f>
        <v>#VALUE!</v>
      </c>
      <c r="N742" s="17" t="e">
        <f ca="1">VLOOKUP($K742,IPv4_define!$Q:$Y,COLUMNS(IPv4_define!Q:Y),1)</f>
        <v>#VALUE!</v>
      </c>
      <c r="O742" s="30" t="e">
        <f t="shared" ca="1" si="104"/>
        <v>#VALUE!</v>
      </c>
      <c r="P742" s="82" t="e">
        <f ca="1">IF(O742&gt;0,VLOOKUP($K742,IPv4_define!$P:$Z,COLUMNS(IPv4_define!$P:$Z),1),"")</f>
        <v>#VALUE!</v>
      </c>
    </row>
    <row r="743" spans="2:16" x14ac:dyDescent="0.15">
      <c r="B743" s="53">
        <v>739</v>
      </c>
      <c r="C743" s="42"/>
      <c r="D743" s="4" t="e">
        <f t="shared" ca="1" si="98"/>
        <v>#VALUE!</v>
      </c>
      <c r="E743" s="4" t="e">
        <f t="shared" ca="1" si="105"/>
        <v>#VALUE!</v>
      </c>
      <c r="F743" s="4" t="e">
        <f t="shared" ca="1" si="105"/>
        <v>#VALUE!</v>
      </c>
      <c r="G743" s="5" t="e">
        <f t="shared" ca="1" si="99"/>
        <v>#VALUE!</v>
      </c>
      <c r="H743" s="6" t="e">
        <f t="shared" ca="1" si="100"/>
        <v>#VALUE!</v>
      </c>
      <c r="I743" s="6" t="e">
        <f t="shared" ca="1" si="101"/>
        <v>#VALUE!</v>
      </c>
      <c r="J743" s="6" t="e">
        <f t="shared" ca="1" si="102"/>
        <v>#VALUE!</v>
      </c>
      <c r="K743" s="25" t="e">
        <f t="shared" ca="1" si="103"/>
        <v>#VALUE!</v>
      </c>
      <c r="L743" s="49"/>
      <c r="M743" s="38" t="e">
        <f ca="1">VLOOKUP($K743,IPv4_define!$Q:$Q,1,1)</f>
        <v>#VALUE!</v>
      </c>
      <c r="N743" s="17" t="e">
        <f ca="1">VLOOKUP($K743,IPv4_define!$Q:$Y,COLUMNS(IPv4_define!Q:Y),1)</f>
        <v>#VALUE!</v>
      </c>
      <c r="O743" s="30" t="e">
        <f t="shared" ca="1" si="104"/>
        <v>#VALUE!</v>
      </c>
      <c r="P743" s="82" t="e">
        <f ca="1">IF(O743&gt;0,VLOOKUP($K743,IPv4_define!$P:$Z,COLUMNS(IPv4_define!$P:$Z),1),"")</f>
        <v>#VALUE!</v>
      </c>
    </row>
    <row r="744" spans="2:16" x14ac:dyDescent="0.15">
      <c r="B744" s="53">
        <v>740</v>
      </c>
      <c r="C744" s="42"/>
      <c r="D744" s="4" t="e">
        <f t="shared" ca="1" si="98"/>
        <v>#VALUE!</v>
      </c>
      <c r="E744" s="4" t="e">
        <f t="shared" ca="1" si="105"/>
        <v>#VALUE!</v>
      </c>
      <c r="F744" s="4" t="e">
        <f t="shared" ca="1" si="105"/>
        <v>#VALUE!</v>
      </c>
      <c r="G744" s="5" t="e">
        <f t="shared" ca="1" si="99"/>
        <v>#VALUE!</v>
      </c>
      <c r="H744" s="6" t="e">
        <f t="shared" ca="1" si="100"/>
        <v>#VALUE!</v>
      </c>
      <c r="I744" s="6" t="e">
        <f t="shared" ca="1" si="101"/>
        <v>#VALUE!</v>
      </c>
      <c r="J744" s="6" t="e">
        <f t="shared" ca="1" si="102"/>
        <v>#VALUE!</v>
      </c>
      <c r="K744" s="25" t="e">
        <f t="shared" ca="1" si="103"/>
        <v>#VALUE!</v>
      </c>
      <c r="L744" s="49"/>
      <c r="M744" s="38" t="e">
        <f ca="1">VLOOKUP($K744,IPv4_define!$Q:$Q,1,1)</f>
        <v>#VALUE!</v>
      </c>
      <c r="N744" s="17" t="e">
        <f ca="1">VLOOKUP($K744,IPv4_define!$Q:$Y,COLUMNS(IPv4_define!Q:Y),1)</f>
        <v>#VALUE!</v>
      </c>
      <c r="O744" s="30" t="e">
        <f t="shared" ca="1" si="104"/>
        <v>#VALUE!</v>
      </c>
      <c r="P744" s="82" t="e">
        <f ca="1">IF(O744&gt;0,VLOOKUP($K744,IPv4_define!$P:$Z,COLUMNS(IPv4_define!$P:$Z),1),"")</f>
        <v>#VALUE!</v>
      </c>
    </row>
    <row r="745" spans="2:16" x14ac:dyDescent="0.15">
      <c r="B745" s="53">
        <v>741</v>
      </c>
      <c r="C745" s="42"/>
      <c r="D745" s="4" t="e">
        <f t="shared" ca="1" si="98"/>
        <v>#VALUE!</v>
      </c>
      <c r="E745" s="4" t="e">
        <f t="shared" ca="1" si="105"/>
        <v>#VALUE!</v>
      </c>
      <c r="F745" s="4" t="e">
        <f t="shared" ca="1" si="105"/>
        <v>#VALUE!</v>
      </c>
      <c r="G745" s="5" t="e">
        <f t="shared" ca="1" si="99"/>
        <v>#VALUE!</v>
      </c>
      <c r="H745" s="6" t="e">
        <f t="shared" ca="1" si="100"/>
        <v>#VALUE!</v>
      </c>
      <c r="I745" s="6" t="e">
        <f t="shared" ca="1" si="101"/>
        <v>#VALUE!</v>
      </c>
      <c r="J745" s="6" t="e">
        <f t="shared" ca="1" si="102"/>
        <v>#VALUE!</v>
      </c>
      <c r="K745" s="25" t="e">
        <f t="shared" ca="1" si="103"/>
        <v>#VALUE!</v>
      </c>
      <c r="L745" s="49"/>
      <c r="M745" s="38" t="e">
        <f ca="1">VLOOKUP($K745,IPv4_define!$Q:$Q,1,1)</f>
        <v>#VALUE!</v>
      </c>
      <c r="N745" s="17" t="e">
        <f ca="1">VLOOKUP($K745,IPv4_define!$Q:$Y,COLUMNS(IPv4_define!Q:Y),1)</f>
        <v>#VALUE!</v>
      </c>
      <c r="O745" s="30" t="e">
        <f t="shared" ca="1" si="104"/>
        <v>#VALUE!</v>
      </c>
      <c r="P745" s="82" t="e">
        <f ca="1">IF(O745&gt;0,VLOOKUP($K745,IPv4_define!$P:$Z,COLUMNS(IPv4_define!$P:$Z),1),"")</f>
        <v>#VALUE!</v>
      </c>
    </row>
    <row r="746" spans="2:16" x14ac:dyDescent="0.15">
      <c r="B746" s="53">
        <v>742</v>
      </c>
      <c r="C746" s="42"/>
      <c r="D746" s="4" t="e">
        <f t="shared" ca="1" si="98"/>
        <v>#VALUE!</v>
      </c>
      <c r="E746" s="4" t="e">
        <f t="shared" ca="1" si="105"/>
        <v>#VALUE!</v>
      </c>
      <c r="F746" s="4" t="e">
        <f t="shared" ca="1" si="105"/>
        <v>#VALUE!</v>
      </c>
      <c r="G746" s="5" t="e">
        <f t="shared" ca="1" si="99"/>
        <v>#VALUE!</v>
      </c>
      <c r="H746" s="6" t="e">
        <f t="shared" ca="1" si="100"/>
        <v>#VALUE!</v>
      </c>
      <c r="I746" s="6" t="e">
        <f t="shared" ca="1" si="101"/>
        <v>#VALUE!</v>
      </c>
      <c r="J746" s="6" t="e">
        <f t="shared" ca="1" si="102"/>
        <v>#VALUE!</v>
      </c>
      <c r="K746" s="25" t="e">
        <f t="shared" ca="1" si="103"/>
        <v>#VALUE!</v>
      </c>
      <c r="L746" s="49"/>
      <c r="M746" s="38" t="e">
        <f ca="1">VLOOKUP($K746,IPv4_define!$Q:$Q,1,1)</f>
        <v>#VALUE!</v>
      </c>
      <c r="N746" s="17" t="e">
        <f ca="1">VLOOKUP($K746,IPv4_define!$Q:$Y,COLUMNS(IPv4_define!Q:Y),1)</f>
        <v>#VALUE!</v>
      </c>
      <c r="O746" s="30" t="e">
        <f t="shared" ca="1" si="104"/>
        <v>#VALUE!</v>
      </c>
      <c r="P746" s="82" t="e">
        <f ca="1">IF(O746&gt;0,VLOOKUP($K746,IPv4_define!$P:$Z,COLUMNS(IPv4_define!$P:$Z),1),"")</f>
        <v>#VALUE!</v>
      </c>
    </row>
    <row r="747" spans="2:16" x14ac:dyDescent="0.15">
      <c r="B747" s="53">
        <v>743</v>
      </c>
      <c r="C747" s="42"/>
      <c r="D747" s="4" t="e">
        <f t="shared" ca="1" si="98"/>
        <v>#VALUE!</v>
      </c>
      <c r="E747" s="4" t="e">
        <f t="shared" ca="1" si="105"/>
        <v>#VALUE!</v>
      </c>
      <c r="F747" s="4" t="e">
        <f t="shared" ca="1" si="105"/>
        <v>#VALUE!</v>
      </c>
      <c r="G747" s="5" t="e">
        <f t="shared" ca="1" si="99"/>
        <v>#VALUE!</v>
      </c>
      <c r="H747" s="6" t="e">
        <f t="shared" ca="1" si="100"/>
        <v>#VALUE!</v>
      </c>
      <c r="I747" s="6" t="e">
        <f t="shared" ca="1" si="101"/>
        <v>#VALUE!</v>
      </c>
      <c r="J747" s="6" t="e">
        <f t="shared" ca="1" si="102"/>
        <v>#VALUE!</v>
      </c>
      <c r="K747" s="25" t="e">
        <f t="shared" ca="1" si="103"/>
        <v>#VALUE!</v>
      </c>
      <c r="L747" s="49"/>
      <c r="M747" s="38" t="e">
        <f ca="1">VLOOKUP($K747,IPv4_define!$Q:$Q,1,1)</f>
        <v>#VALUE!</v>
      </c>
      <c r="N747" s="17" t="e">
        <f ca="1">VLOOKUP($K747,IPv4_define!$Q:$Y,COLUMNS(IPv4_define!Q:Y),1)</f>
        <v>#VALUE!</v>
      </c>
      <c r="O747" s="30" t="e">
        <f t="shared" ca="1" si="104"/>
        <v>#VALUE!</v>
      </c>
      <c r="P747" s="82" t="e">
        <f ca="1">IF(O747&gt;0,VLOOKUP($K747,IPv4_define!$P:$Z,COLUMNS(IPv4_define!$P:$Z),1),"")</f>
        <v>#VALUE!</v>
      </c>
    </row>
    <row r="748" spans="2:16" x14ac:dyDescent="0.15">
      <c r="B748" s="53">
        <v>744</v>
      </c>
      <c r="C748" s="42"/>
      <c r="D748" s="4" t="e">
        <f t="shared" ca="1" si="98"/>
        <v>#VALUE!</v>
      </c>
      <c r="E748" s="4" t="e">
        <f t="shared" ca="1" si="105"/>
        <v>#VALUE!</v>
      </c>
      <c r="F748" s="4" t="e">
        <f t="shared" ca="1" si="105"/>
        <v>#VALUE!</v>
      </c>
      <c r="G748" s="5" t="e">
        <f t="shared" ca="1" si="99"/>
        <v>#VALUE!</v>
      </c>
      <c r="H748" s="6" t="e">
        <f t="shared" ca="1" si="100"/>
        <v>#VALUE!</v>
      </c>
      <c r="I748" s="6" t="e">
        <f t="shared" ca="1" si="101"/>
        <v>#VALUE!</v>
      </c>
      <c r="J748" s="6" t="e">
        <f t="shared" ca="1" si="102"/>
        <v>#VALUE!</v>
      </c>
      <c r="K748" s="25" t="e">
        <f t="shared" ca="1" si="103"/>
        <v>#VALUE!</v>
      </c>
      <c r="L748" s="49"/>
      <c r="M748" s="38" t="e">
        <f ca="1">VLOOKUP($K748,IPv4_define!$Q:$Q,1,1)</f>
        <v>#VALUE!</v>
      </c>
      <c r="N748" s="17" t="e">
        <f ca="1">VLOOKUP($K748,IPv4_define!$Q:$Y,COLUMNS(IPv4_define!Q:Y),1)</f>
        <v>#VALUE!</v>
      </c>
      <c r="O748" s="30" t="e">
        <f t="shared" ca="1" si="104"/>
        <v>#VALUE!</v>
      </c>
      <c r="P748" s="82" t="e">
        <f ca="1">IF(O748&gt;0,VLOOKUP($K748,IPv4_define!$P:$Z,COLUMNS(IPv4_define!$P:$Z),1),"")</f>
        <v>#VALUE!</v>
      </c>
    </row>
    <row r="749" spans="2:16" x14ac:dyDescent="0.15">
      <c r="B749" s="53">
        <v>745</v>
      </c>
      <c r="C749" s="42"/>
      <c r="D749" s="4" t="e">
        <f t="shared" ca="1" si="98"/>
        <v>#VALUE!</v>
      </c>
      <c r="E749" s="4" t="e">
        <f t="shared" ca="1" si="105"/>
        <v>#VALUE!</v>
      </c>
      <c r="F749" s="4" t="e">
        <f t="shared" ca="1" si="105"/>
        <v>#VALUE!</v>
      </c>
      <c r="G749" s="5" t="e">
        <f t="shared" ca="1" si="99"/>
        <v>#VALUE!</v>
      </c>
      <c r="H749" s="6" t="e">
        <f t="shared" ca="1" si="100"/>
        <v>#VALUE!</v>
      </c>
      <c r="I749" s="6" t="e">
        <f t="shared" ca="1" si="101"/>
        <v>#VALUE!</v>
      </c>
      <c r="J749" s="6" t="e">
        <f t="shared" ca="1" si="102"/>
        <v>#VALUE!</v>
      </c>
      <c r="K749" s="25" t="e">
        <f t="shared" ca="1" si="103"/>
        <v>#VALUE!</v>
      </c>
      <c r="L749" s="49"/>
      <c r="M749" s="38" t="e">
        <f ca="1">VLOOKUP($K749,IPv4_define!$Q:$Q,1,1)</f>
        <v>#VALUE!</v>
      </c>
      <c r="N749" s="17" t="e">
        <f ca="1">VLOOKUP($K749,IPv4_define!$Q:$Y,COLUMNS(IPv4_define!Q:Y),1)</f>
        <v>#VALUE!</v>
      </c>
      <c r="O749" s="30" t="e">
        <f t="shared" ca="1" si="104"/>
        <v>#VALUE!</v>
      </c>
      <c r="P749" s="82" t="e">
        <f ca="1">IF(O749&gt;0,VLOOKUP($K749,IPv4_define!$P:$Z,COLUMNS(IPv4_define!$P:$Z),1),"")</f>
        <v>#VALUE!</v>
      </c>
    </row>
    <row r="750" spans="2:16" x14ac:dyDescent="0.15">
      <c r="B750" s="53">
        <v>746</v>
      </c>
      <c r="C750" s="42"/>
      <c r="D750" s="4" t="e">
        <f t="shared" ca="1" si="98"/>
        <v>#VALUE!</v>
      </c>
      <c r="E750" s="4" t="e">
        <f t="shared" ca="1" si="105"/>
        <v>#VALUE!</v>
      </c>
      <c r="F750" s="4" t="e">
        <f t="shared" ca="1" si="105"/>
        <v>#VALUE!</v>
      </c>
      <c r="G750" s="5" t="e">
        <f t="shared" ca="1" si="99"/>
        <v>#VALUE!</v>
      </c>
      <c r="H750" s="6" t="e">
        <f t="shared" ca="1" si="100"/>
        <v>#VALUE!</v>
      </c>
      <c r="I750" s="6" t="e">
        <f t="shared" ca="1" si="101"/>
        <v>#VALUE!</v>
      </c>
      <c r="J750" s="6" t="e">
        <f t="shared" ca="1" si="102"/>
        <v>#VALUE!</v>
      </c>
      <c r="K750" s="25" t="e">
        <f t="shared" ca="1" si="103"/>
        <v>#VALUE!</v>
      </c>
      <c r="L750" s="49"/>
      <c r="M750" s="38" t="e">
        <f ca="1">VLOOKUP($K750,IPv4_define!$Q:$Q,1,1)</f>
        <v>#VALUE!</v>
      </c>
      <c r="N750" s="17" t="e">
        <f ca="1">VLOOKUP($K750,IPv4_define!$Q:$Y,COLUMNS(IPv4_define!Q:Y),1)</f>
        <v>#VALUE!</v>
      </c>
      <c r="O750" s="30" t="e">
        <f t="shared" ca="1" si="104"/>
        <v>#VALUE!</v>
      </c>
      <c r="P750" s="82" t="e">
        <f ca="1">IF(O750&gt;0,VLOOKUP($K750,IPv4_define!$P:$Z,COLUMNS(IPv4_define!$P:$Z),1),"")</f>
        <v>#VALUE!</v>
      </c>
    </row>
    <row r="751" spans="2:16" x14ac:dyDescent="0.15">
      <c r="B751" s="53">
        <v>747</v>
      </c>
      <c r="C751" s="42"/>
      <c r="D751" s="4" t="e">
        <f t="shared" ca="1" si="98"/>
        <v>#VALUE!</v>
      </c>
      <c r="E751" s="4" t="e">
        <f t="shared" ca="1" si="105"/>
        <v>#VALUE!</v>
      </c>
      <c r="F751" s="4" t="e">
        <f t="shared" ca="1" si="105"/>
        <v>#VALUE!</v>
      </c>
      <c r="G751" s="5" t="e">
        <f t="shared" ca="1" si="99"/>
        <v>#VALUE!</v>
      </c>
      <c r="H751" s="6" t="e">
        <f t="shared" ca="1" si="100"/>
        <v>#VALUE!</v>
      </c>
      <c r="I751" s="6" t="e">
        <f t="shared" ca="1" si="101"/>
        <v>#VALUE!</v>
      </c>
      <c r="J751" s="6" t="e">
        <f t="shared" ca="1" si="102"/>
        <v>#VALUE!</v>
      </c>
      <c r="K751" s="25" t="e">
        <f t="shared" ca="1" si="103"/>
        <v>#VALUE!</v>
      </c>
      <c r="L751" s="49"/>
      <c r="M751" s="38" t="e">
        <f ca="1">VLOOKUP($K751,IPv4_define!$Q:$Q,1,1)</f>
        <v>#VALUE!</v>
      </c>
      <c r="N751" s="17" t="e">
        <f ca="1">VLOOKUP($K751,IPv4_define!$Q:$Y,COLUMNS(IPv4_define!Q:Y),1)</f>
        <v>#VALUE!</v>
      </c>
      <c r="O751" s="30" t="e">
        <f t="shared" ca="1" si="104"/>
        <v>#VALUE!</v>
      </c>
      <c r="P751" s="82" t="e">
        <f ca="1">IF(O751&gt;0,VLOOKUP($K751,IPv4_define!$P:$Z,COLUMNS(IPv4_define!$P:$Z),1),"")</f>
        <v>#VALUE!</v>
      </c>
    </row>
    <row r="752" spans="2:16" x14ac:dyDescent="0.15">
      <c r="B752" s="53">
        <v>748</v>
      </c>
      <c r="C752" s="42"/>
      <c r="D752" s="4" t="e">
        <f t="shared" ref="D752:D815" ca="1" si="106">FIND(D$4,OFFSET(D752,0,1-OFFSET(D752,4-ROW(),4)))</f>
        <v>#VALUE!</v>
      </c>
      <c r="E752" s="4" t="e">
        <f t="shared" ca="1" si="105"/>
        <v>#VALUE!</v>
      </c>
      <c r="F752" s="4" t="e">
        <f t="shared" ca="1" si="105"/>
        <v>#VALUE!</v>
      </c>
      <c r="G752" s="5" t="e">
        <f t="shared" ca="1" si="99"/>
        <v>#VALUE!</v>
      </c>
      <c r="H752" s="6" t="e">
        <f t="shared" ca="1" si="100"/>
        <v>#VALUE!</v>
      </c>
      <c r="I752" s="6" t="e">
        <f t="shared" ca="1" si="101"/>
        <v>#VALUE!</v>
      </c>
      <c r="J752" s="6" t="e">
        <f t="shared" ca="1" si="102"/>
        <v>#VALUE!</v>
      </c>
      <c r="K752" s="25" t="e">
        <f t="shared" ca="1" si="103"/>
        <v>#VALUE!</v>
      </c>
      <c r="L752" s="49"/>
      <c r="M752" s="38" t="e">
        <f ca="1">VLOOKUP($K752,IPv4_define!$Q:$Q,1,1)</f>
        <v>#VALUE!</v>
      </c>
      <c r="N752" s="17" t="e">
        <f ca="1">VLOOKUP($K752,IPv4_define!$Q:$Y,COLUMNS(IPv4_define!Q:Y),1)</f>
        <v>#VALUE!</v>
      </c>
      <c r="O752" s="30" t="e">
        <f t="shared" ca="1" si="104"/>
        <v>#VALUE!</v>
      </c>
      <c r="P752" s="82" t="e">
        <f ca="1">IF(O752&gt;0,VLOOKUP($K752,IPv4_define!$P:$Z,COLUMNS(IPv4_define!$P:$Z),1),"")</f>
        <v>#VALUE!</v>
      </c>
    </row>
    <row r="753" spans="2:16" x14ac:dyDescent="0.15">
      <c r="B753" s="53">
        <v>749</v>
      </c>
      <c r="C753" s="42"/>
      <c r="D753" s="4" t="e">
        <f t="shared" ca="1" si="106"/>
        <v>#VALUE!</v>
      </c>
      <c r="E753" s="4" t="e">
        <f t="shared" ca="1" si="105"/>
        <v>#VALUE!</v>
      </c>
      <c r="F753" s="4" t="e">
        <f t="shared" ca="1" si="105"/>
        <v>#VALUE!</v>
      </c>
      <c r="G753" s="5" t="e">
        <f t="shared" ca="1" si="99"/>
        <v>#VALUE!</v>
      </c>
      <c r="H753" s="6" t="e">
        <f t="shared" ca="1" si="100"/>
        <v>#VALUE!</v>
      </c>
      <c r="I753" s="6" t="e">
        <f t="shared" ca="1" si="101"/>
        <v>#VALUE!</v>
      </c>
      <c r="J753" s="6" t="e">
        <f t="shared" ca="1" si="102"/>
        <v>#VALUE!</v>
      </c>
      <c r="K753" s="25" t="e">
        <f t="shared" ca="1" si="103"/>
        <v>#VALUE!</v>
      </c>
      <c r="L753" s="49"/>
      <c r="M753" s="38" t="e">
        <f ca="1">VLOOKUP($K753,IPv4_define!$Q:$Q,1,1)</f>
        <v>#VALUE!</v>
      </c>
      <c r="N753" s="17" t="e">
        <f ca="1">VLOOKUP($K753,IPv4_define!$Q:$Y,COLUMNS(IPv4_define!Q:Y),1)</f>
        <v>#VALUE!</v>
      </c>
      <c r="O753" s="30" t="e">
        <f t="shared" ca="1" si="104"/>
        <v>#VALUE!</v>
      </c>
      <c r="P753" s="82" t="e">
        <f ca="1">IF(O753&gt;0,VLOOKUP($K753,IPv4_define!$P:$Z,COLUMNS(IPv4_define!$P:$Z),1),"")</f>
        <v>#VALUE!</v>
      </c>
    </row>
    <row r="754" spans="2:16" x14ac:dyDescent="0.15">
      <c r="B754" s="53">
        <v>750</v>
      </c>
      <c r="C754" s="42"/>
      <c r="D754" s="4" t="e">
        <f t="shared" ca="1" si="106"/>
        <v>#VALUE!</v>
      </c>
      <c r="E754" s="4" t="e">
        <f t="shared" ca="1" si="105"/>
        <v>#VALUE!</v>
      </c>
      <c r="F754" s="4" t="e">
        <f t="shared" ca="1" si="105"/>
        <v>#VALUE!</v>
      </c>
      <c r="G754" s="5" t="e">
        <f t="shared" ca="1" si="99"/>
        <v>#VALUE!</v>
      </c>
      <c r="H754" s="6" t="e">
        <f t="shared" ca="1" si="100"/>
        <v>#VALUE!</v>
      </c>
      <c r="I754" s="6" t="e">
        <f t="shared" ca="1" si="101"/>
        <v>#VALUE!</v>
      </c>
      <c r="J754" s="6" t="e">
        <f t="shared" ca="1" si="102"/>
        <v>#VALUE!</v>
      </c>
      <c r="K754" s="25" t="e">
        <f t="shared" ca="1" si="103"/>
        <v>#VALUE!</v>
      </c>
      <c r="L754" s="49"/>
      <c r="M754" s="38" t="e">
        <f ca="1">VLOOKUP($K754,IPv4_define!$Q:$Q,1,1)</f>
        <v>#VALUE!</v>
      </c>
      <c r="N754" s="17" t="e">
        <f ca="1">VLOOKUP($K754,IPv4_define!$Q:$Y,COLUMNS(IPv4_define!Q:Y),1)</f>
        <v>#VALUE!</v>
      </c>
      <c r="O754" s="30" t="e">
        <f t="shared" ca="1" si="104"/>
        <v>#VALUE!</v>
      </c>
      <c r="P754" s="82" t="e">
        <f ca="1">IF(O754&gt;0,VLOOKUP($K754,IPv4_define!$P:$Z,COLUMNS(IPv4_define!$P:$Z),1),"")</f>
        <v>#VALUE!</v>
      </c>
    </row>
    <row r="755" spans="2:16" x14ac:dyDescent="0.15">
      <c r="B755" s="53">
        <v>751</v>
      </c>
      <c r="C755" s="42"/>
      <c r="D755" s="4" t="e">
        <f t="shared" ca="1" si="106"/>
        <v>#VALUE!</v>
      </c>
      <c r="E755" s="4" t="e">
        <f t="shared" ca="1" si="105"/>
        <v>#VALUE!</v>
      </c>
      <c r="F755" s="4" t="e">
        <f t="shared" ca="1" si="105"/>
        <v>#VALUE!</v>
      </c>
      <c r="G755" s="5" t="e">
        <f t="shared" ca="1" si="99"/>
        <v>#VALUE!</v>
      </c>
      <c r="H755" s="6" t="e">
        <f t="shared" ca="1" si="100"/>
        <v>#VALUE!</v>
      </c>
      <c r="I755" s="6" t="e">
        <f t="shared" ca="1" si="101"/>
        <v>#VALUE!</v>
      </c>
      <c r="J755" s="6" t="e">
        <f t="shared" ca="1" si="102"/>
        <v>#VALUE!</v>
      </c>
      <c r="K755" s="25" t="e">
        <f t="shared" ca="1" si="103"/>
        <v>#VALUE!</v>
      </c>
      <c r="L755" s="49"/>
      <c r="M755" s="38" t="e">
        <f ca="1">VLOOKUP($K755,IPv4_define!$Q:$Q,1,1)</f>
        <v>#VALUE!</v>
      </c>
      <c r="N755" s="17" t="e">
        <f ca="1">VLOOKUP($K755,IPv4_define!$Q:$Y,COLUMNS(IPv4_define!Q:Y),1)</f>
        <v>#VALUE!</v>
      </c>
      <c r="O755" s="30" t="e">
        <f t="shared" ca="1" si="104"/>
        <v>#VALUE!</v>
      </c>
      <c r="P755" s="82" t="e">
        <f ca="1">IF(O755&gt;0,VLOOKUP($K755,IPv4_define!$P:$Z,COLUMNS(IPv4_define!$P:$Z),1),"")</f>
        <v>#VALUE!</v>
      </c>
    </row>
    <row r="756" spans="2:16" x14ac:dyDescent="0.15">
      <c r="B756" s="53">
        <v>752</v>
      </c>
      <c r="C756" s="42"/>
      <c r="D756" s="4" t="e">
        <f t="shared" ca="1" si="106"/>
        <v>#VALUE!</v>
      </c>
      <c r="E756" s="4" t="e">
        <f t="shared" ca="1" si="105"/>
        <v>#VALUE!</v>
      </c>
      <c r="F756" s="4" t="e">
        <f t="shared" ca="1" si="105"/>
        <v>#VALUE!</v>
      </c>
      <c r="G756" s="5" t="e">
        <f t="shared" ca="1" si="99"/>
        <v>#VALUE!</v>
      </c>
      <c r="H756" s="6" t="e">
        <f t="shared" ca="1" si="100"/>
        <v>#VALUE!</v>
      </c>
      <c r="I756" s="6" t="e">
        <f t="shared" ca="1" si="101"/>
        <v>#VALUE!</v>
      </c>
      <c r="J756" s="6" t="e">
        <f t="shared" ca="1" si="102"/>
        <v>#VALUE!</v>
      </c>
      <c r="K756" s="25" t="e">
        <f t="shared" ca="1" si="103"/>
        <v>#VALUE!</v>
      </c>
      <c r="L756" s="49"/>
      <c r="M756" s="38" t="e">
        <f ca="1">VLOOKUP($K756,IPv4_define!$Q:$Q,1,1)</f>
        <v>#VALUE!</v>
      </c>
      <c r="N756" s="17" t="e">
        <f ca="1">VLOOKUP($K756,IPv4_define!$Q:$Y,COLUMNS(IPv4_define!Q:Y),1)</f>
        <v>#VALUE!</v>
      </c>
      <c r="O756" s="30" t="e">
        <f t="shared" ca="1" si="104"/>
        <v>#VALUE!</v>
      </c>
      <c r="P756" s="82" t="e">
        <f ca="1">IF(O756&gt;0,VLOOKUP($K756,IPv4_define!$P:$Z,COLUMNS(IPv4_define!$P:$Z),1),"")</f>
        <v>#VALUE!</v>
      </c>
    </row>
    <row r="757" spans="2:16" x14ac:dyDescent="0.15">
      <c r="B757" s="53">
        <v>753</v>
      </c>
      <c r="C757" s="42"/>
      <c r="D757" s="4" t="e">
        <f t="shared" ca="1" si="106"/>
        <v>#VALUE!</v>
      </c>
      <c r="E757" s="4" t="e">
        <f t="shared" ca="1" si="105"/>
        <v>#VALUE!</v>
      </c>
      <c r="F757" s="4" t="e">
        <f t="shared" ca="1" si="105"/>
        <v>#VALUE!</v>
      </c>
      <c r="G757" s="5" t="e">
        <f t="shared" ca="1" si="99"/>
        <v>#VALUE!</v>
      </c>
      <c r="H757" s="6" t="e">
        <f t="shared" ca="1" si="100"/>
        <v>#VALUE!</v>
      </c>
      <c r="I757" s="6" t="e">
        <f t="shared" ca="1" si="101"/>
        <v>#VALUE!</v>
      </c>
      <c r="J757" s="6" t="e">
        <f t="shared" ca="1" si="102"/>
        <v>#VALUE!</v>
      </c>
      <c r="K757" s="25" t="e">
        <f t="shared" ca="1" si="103"/>
        <v>#VALUE!</v>
      </c>
      <c r="L757" s="49"/>
      <c r="M757" s="38" t="e">
        <f ca="1">VLOOKUP($K757,IPv4_define!$Q:$Q,1,1)</f>
        <v>#VALUE!</v>
      </c>
      <c r="N757" s="17" t="e">
        <f ca="1">VLOOKUP($K757,IPv4_define!$Q:$Y,COLUMNS(IPv4_define!Q:Y),1)</f>
        <v>#VALUE!</v>
      </c>
      <c r="O757" s="30" t="e">
        <f t="shared" ca="1" si="104"/>
        <v>#VALUE!</v>
      </c>
      <c r="P757" s="82" t="e">
        <f ca="1">IF(O757&gt;0,VLOOKUP($K757,IPv4_define!$P:$Z,COLUMNS(IPv4_define!$P:$Z),1),"")</f>
        <v>#VALUE!</v>
      </c>
    </row>
    <row r="758" spans="2:16" x14ac:dyDescent="0.15">
      <c r="B758" s="53">
        <v>754</v>
      </c>
      <c r="C758" s="42"/>
      <c r="D758" s="4" t="e">
        <f t="shared" ca="1" si="106"/>
        <v>#VALUE!</v>
      </c>
      <c r="E758" s="4" t="e">
        <f t="shared" ca="1" si="105"/>
        <v>#VALUE!</v>
      </c>
      <c r="F758" s="4" t="e">
        <f t="shared" ca="1" si="105"/>
        <v>#VALUE!</v>
      </c>
      <c r="G758" s="5" t="e">
        <f t="shared" ca="1" si="99"/>
        <v>#VALUE!</v>
      </c>
      <c r="H758" s="6" t="e">
        <f t="shared" ca="1" si="100"/>
        <v>#VALUE!</v>
      </c>
      <c r="I758" s="6" t="e">
        <f t="shared" ca="1" si="101"/>
        <v>#VALUE!</v>
      </c>
      <c r="J758" s="6" t="e">
        <f t="shared" ca="1" si="102"/>
        <v>#VALUE!</v>
      </c>
      <c r="K758" s="25" t="e">
        <f t="shared" ca="1" si="103"/>
        <v>#VALUE!</v>
      </c>
      <c r="L758" s="49"/>
      <c r="M758" s="38" t="e">
        <f ca="1">VLOOKUP($K758,IPv4_define!$Q:$Q,1,1)</f>
        <v>#VALUE!</v>
      </c>
      <c r="N758" s="17" t="e">
        <f ca="1">VLOOKUP($K758,IPv4_define!$Q:$Y,COLUMNS(IPv4_define!Q:Y),1)</f>
        <v>#VALUE!</v>
      </c>
      <c r="O758" s="30" t="e">
        <f t="shared" ca="1" si="104"/>
        <v>#VALUE!</v>
      </c>
      <c r="P758" s="82" t="e">
        <f ca="1">IF(O758&gt;0,VLOOKUP($K758,IPv4_define!$P:$Z,COLUMNS(IPv4_define!$P:$Z),1),"")</f>
        <v>#VALUE!</v>
      </c>
    </row>
    <row r="759" spans="2:16" x14ac:dyDescent="0.15">
      <c r="B759" s="53">
        <v>755</v>
      </c>
      <c r="C759" s="42"/>
      <c r="D759" s="4" t="e">
        <f t="shared" ca="1" si="106"/>
        <v>#VALUE!</v>
      </c>
      <c r="E759" s="4" t="e">
        <f t="shared" ca="1" si="105"/>
        <v>#VALUE!</v>
      </c>
      <c r="F759" s="4" t="e">
        <f t="shared" ca="1" si="105"/>
        <v>#VALUE!</v>
      </c>
      <c r="G759" s="5" t="e">
        <f t="shared" ca="1" si="99"/>
        <v>#VALUE!</v>
      </c>
      <c r="H759" s="6" t="e">
        <f t="shared" ca="1" si="100"/>
        <v>#VALUE!</v>
      </c>
      <c r="I759" s="6" t="e">
        <f t="shared" ca="1" si="101"/>
        <v>#VALUE!</v>
      </c>
      <c r="J759" s="6" t="e">
        <f t="shared" ca="1" si="102"/>
        <v>#VALUE!</v>
      </c>
      <c r="K759" s="25" t="e">
        <f t="shared" ca="1" si="103"/>
        <v>#VALUE!</v>
      </c>
      <c r="L759" s="49"/>
      <c r="M759" s="38" t="e">
        <f ca="1">VLOOKUP($K759,IPv4_define!$Q:$Q,1,1)</f>
        <v>#VALUE!</v>
      </c>
      <c r="N759" s="17" t="e">
        <f ca="1">VLOOKUP($K759,IPv4_define!$Q:$Y,COLUMNS(IPv4_define!Q:Y),1)</f>
        <v>#VALUE!</v>
      </c>
      <c r="O759" s="30" t="e">
        <f t="shared" ca="1" si="104"/>
        <v>#VALUE!</v>
      </c>
      <c r="P759" s="82" t="e">
        <f ca="1">IF(O759&gt;0,VLOOKUP($K759,IPv4_define!$P:$Z,COLUMNS(IPv4_define!$P:$Z),1),"")</f>
        <v>#VALUE!</v>
      </c>
    </row>
    <row r="760" spans="2:16" x14ac:dyDescent="0.15">
      <c r="B760" s="53">
        <v>756</v>
      </c>
      <c r="C760" s="42"/>
      <c r="D760" s="4" t="e">
        <f t="shared" ca="1" si="106"/>
        <v>#VALUE!</v>
      </c>
      <c r="E760" s="4" t="e">
        <f t="shared" ca="1" si="105"/>
        <v>#VALUE!</v>
      </c>
      <c r="F760" s="4" t="e">
        <f t="shared" ca="1" si="105"/>
        <v>#VALUE!</v>
      </c>
      <c r="G760" s="5" t="e">
        <f t="shared" ca="1" si="99"/>
        <v>#VALUE!</v>
      </c>
      <c r="H760" s="6" t="e">
        <f t="shared" ca="1" si="100"/>
        <v>#VALUE!</v>
      </c>
      <c r="I760" s="6" t="e">
        <f t="shared" ca="1" si="101"/>
        <v>#VALUE!</v>
      </c>
      <c r="J760" s="6" t="e">
        <f t="shared" ca="1" si="102"/>
        <v>#VALUE!</v>
      </c>
      <c r="K760" s="25" t="e">
        <f t="shared" ca="1" si="103"/>
        <v>#VALUE!</v>
      </c>
      <c r="L760" s="49"/>
      <c r="M760" s="38" t="e">
        <f ca="1">VLOOKUP($K760,IPv4_define!$Q:$Q,1,1)</f>
        <v>#VALUE!</v>
      </c>
      <c r="N760" s="17" t="e">
        <f ca="1">VLOOKUP($K760,IPv4_define!$Q:$Y,COLUMNS(IPv4_define!Q:Y),1)</f>
        <v>#VALUE!</v>
      </c>
      <c r="O760" s="30" t="e">
        <f t="shared" ca="1" si="104"/>
        <v>#VALUE!</v>
      </c>
      <c r="P760" s="82" t="e">
        <f ca="1">IF(O760&gt;0,VLOOKUP($K760,IPv4_define!$P:$Z,COLUMNS(IPv4_define!$P:$Z),1),"")</f>
        <v>#VALUE!</v>
      </c>
    </row>
    <row r="761" spans="2:16" x14ac:dyDescent="0.15">
      <c r="B761" s="53">
        <v>757</v>
      </c>
      <c r="C761" s="42"/>
      <c r="D761" s="4" t="e">
        <f t="shared" ca="1" si="106"/>
        <v>#VALUE!</v>
      </c>
      <c r="E761" s="4" t="e">
        <f t="shared" ca="1" si="105"/>
        <v>#VALUE!</v>
      </c>
      <c r="F761" s="4" t="e">
        <f t="shared" ca="1" si="105"/>
        <v>#VALUE!</v>
      </c>
      <c r="G761" s="5" t="e">
        <f t="shared" ca="1" si="99"/>
        <v>#VALUE!</v>
      </c>
      <c r="H761" s="6" t="e">
        <f t="shared" ca="1" si="100"/>
        <v>#VALUE!</v>
      </c>
      <c r="I761" s="6" t="e">
        <f t="shared" ca="1" si="101"/>
        <v>#VALUE!</v>
      </c>
      <c r="J761" s="6" t="e">
        <f t="shared" ca="1" si="102"/>
        <v>#VALUE!</v>
      </c>
      <c r="K761" s="25" t="e">
        <f t="shared" ca="1" si="103"/>
        <v>#VALUE!</v>
      </c>
      <c r="L761" s="49"/>
      <c r="M761" s="38" t="e">
        <f ca="1">VLOOKUP($K761,IPv4_define!$Q:$Q,1,1)</f>
        <v>#VALUE!</v>
      </c>
      <c r="N761" s="17" t="e">
        <f ca="1">VLOOKUP($K761,IPv4_define!$Q:$Y,COLUMNS(IPv4_define!Q:Y),1)</f>
        <v>#VALUE!</v>
      </c>
      <c r="O761" s="30" t="e">
        <f t="shared" ca="1" si="104"/>
        <v>#VALUE!</v>
      </c>
      <c r="P761" s="82" t="e">
        <f ca="1">IF(O761&gt;0,VLOOKUP($K761,IPv4_define!$P:$Z,COLUMNS(IPv4_define!$P:$Z),1),"")</f>
        <v>#VALUE!</v>
      </c>
    </row>
    <row r="762" spans="2:16" x14ac:dyDescent="0.15">
      <c r="B762" s="53">
        <v>758</v>
      </c>
      <c r="C762" s="42"/>
      <c r="D762" s="4" t="e">
        <f t="shared" ca="1" si="106"/>
        <v>#VALUE!</v>
      </c>
      <c r="E762" s="4" t="e">
        <f t="shared" ca="1" si="105"/>
        <v>#VALUE!</v>
      </c>
      <c r="F762" s="4" t="e">
        <f t="shared" ca="1" si="105"/>
        <v>#VALUE!</v>
      </c>
      <c r="G762" s="5" t="e">
        <f t="shared" ca="1" si="99"/>
        <v>#VALUE!</v>
      </c>
      <c r="H762" s="6" t="e">
        <f t="shared" ca="1" si="100"/>
        <v>#VALUE!</v>
      </c>
      <c r="I762" s="6" t="e">
        <f t="shared" ca="1" si="101"/>
        <v>#VALUE!</v>
      </c>
      <c r="J762" s="6" t="e">
        <f t="shared" ca="1" si="102"/>
        <v>#VALUE!</v>
      </c>
      <c r="K762" s="25" t="e">
        <f t="shared" ca="1" si="103"/>
        <v>#VALUE!</v>
      </c>
      <c r="L762" s="49"/>
      <c r="M762" s="38" t="e">
        <f ca="1">VLOOKUP($K762,IPv4_define!$Q:$Q,1,1)</f>
        <v>#VALUE!</v>
      </c>
      <c r="N762" s="17" t="e">
        <f ca="1">VLOOKUP($K762,IPv4_define!$Q:$Y,COLUMNS(IPv4_define!Q:Y),1)</f>
        <v>#VALUE!</v>
      </c>
      <c r="O762" s="30" t="e">
        <f t="shared" ca="1" si="104"/>
        <v>#VALUE!</v>
      </c>
      <c r="P762" s="82" t="e">
        <f ca="1">IF(O762&gt;0,VLOOKUP($K762,IPv4_define!$P:$Z,COLUMNS(IPv4_define!$P:$Z),1),"")</f>
        <v>#VALUE!</v>
      </c>
    </row>
    <row r="763" spans="2:16" x14ac:dyDescent="0.15">
      <c r="B763" s="53">
        <v>759</v>
      </c>
      <c r="C763" s="42"/>
      <c r="D763" s="4" t="e">
        <f t="shared" ca="1" si="106"/>
        <v>#VALUE!</v>
      </c>
      <c r="E763" s="4" t="e">
        <f t="shared" ca="1" si="105"/>
        <v>#VALUE!</v>
      </c>
      <c r="F763" s="4" t="e">
        <f t="shared" ca="1" si="105"/>
        <v>#VALUE!</v>
      </c>
      <c r="G763" s="5" t="e">
        <f t="shared" ca="1" si="99"/>
        <v>#VALUE!</v>
      </c>
      <c r="H763" s="6" t="e">
        <f t="shared" ca="1" si="100"/>
        <v>#VALUE!</v>
      </c>
      <c r="I763" s="6" t="e">
        <f t="shared" ca="1" si="101"/>
        <v>#VALUE!</v>
      </c>
      <c r="J763" s="6" t="e">
        <f t="shared" ca="1" si="102"/>
        <v>#VALUE!</v>
      </c>
      <c r="K763" s="25" t="e">
        <f t="shared" ca="1" si="103"/>
        <v>#VALUE!</v>
      </c>
      <c r="L763" s="49"/>
      <c r="M763" s="38" t="e">
        <f ca="1">VLOOKUP($K763,IPv4_define!$Q:$Q,1,1)</f>
        <v>#VALUE!</v>
      </c>
      <c r="N763" s="17" t="e">
        <f ca="1">VLOOKUP($K763,IPv4_define!$Q:$Y,COLUMNS(IPv4_define!Q:Y),1)</f>
        <v>#VALUE!</v>
      </c>
      <c r="O763" s="30" t="e">
        <f t="shared" ca="1" si="104"/>
        <v>#VALUE!</v>
      </c>
      <c r="P763" s="82" t="e">
        <f ca="1">IF(O763&gt;0,VLOOKUP($K763,IPv4_define!$P:$Z,COLUMNS(IPv4_define!$P:$Z),1),"")</f>
        <v>#VALUE!</v>
      </c>
    </row>
    <row r="764" spans="2:16" x14ac:dyDescent="0.15">
      <c r="B764" s="53">
        <v>760</v>
      </c>
      <c r="C764" s="42"/>
      <c r="D764" s="4" t="e">
        <f t="shared" ca="1" si="106"/>
        <v>#VALUE!</v>
      </c>
      <c r="E764" s="4" t="e">
        <f t="shared" ca="1" si="105"/>
        <v>#VALUE!</v>
      </c>
      <c r="F764" s="4" t="e">
        <f t="shared" ca="1" si="105"/>
        <v>#VALUE!</v>
      </c>
      <c r="G764" s="5" t="e">
        <f t="shared" ca="1" si="99"/>
        <v>#VALUE!</v>
      </c>
      <c r="H764" s="6" t="e">
        <f t="shared" ca="1" si="100"/>
        <v>#VALUE!</v>
      </c>
      <c r="I764" s="6" t="e">
        <f t="shared" ca="1" si="101"/>
        <v>#VALUE!</v>
      </c>
      <c r="J764" s="6" t="e">
        <f t="shared" ca="1" si="102"/>
        <v>#VALUE!</v>
      </c>
      <c r="K764" s="25" t="e">
        <f t="shared" ca="1" si="103"/>
        <v>#VALUE!</v>
      </c>
      <c r="L764" s="49"/>
      <c r="M764" s="38" t="e">
        <f ca="1">VLOOKUP($K764,IPv4_define!$Q:$Q,1,1)</f>
        <v>#VALUE!</v>
      </c>
      <c r="N764" s="17" t="e">
        <f ca="1">VLOOKUP($K764,IPv4_define!$Q:$Y,COLUMNS(IPv4_define!Q:Y),1)</f>
        <v>#VALUE!</v>
      </c>
      <c r="O764" s="30" t="e">
        <f t="shared" ca="1" si="104"/>
        <v>#VALUE!</v>
      </c>
      <c r="P764" s="82" t="e">
        <f ca="1">IF(O764&gt;0,VLOOKUP($K764,IPv4_define!$P:$Z,COLUMNS(IPv4_define!$P:$Z),1),"")</f>
        <v>#VALUE!</v>
      </c>
    </row>
    <row r="765" spans="2:16" x14ac:dyDescent="0.15">
      <c r="B765" s="53">
        <v>761</v>
      </c>
      <c r="C765" s="42"/>
      <c r="D765" s="4" t="e">
        <f t="shared" ca="1" si="106"/>
        <v>#VALUE!</v>
      </c>
      <c r="E765" s="4" t="e">
        <f t="shared" ca="1" si="105"/>
        <v>#VALUE!</v>
      </c>
      <c r="F765" s="4" t="e">
        <f t="shared" ca="1" si="105"/>
        <v>#VALUE!</v>
      </c>
      <c r="G765" s="5" t="e">
        <f t="shared" ca="1" si="99"/>
        <v>#VALUE!</v>
      </c>
      <c r="H765" s="6" t="e">
        <f t="shared" ca="1" si="100"/>
        <v>#VALUE!</v>
      </c>
      <c r="I765" s="6" t="e">
        <f t="shared" ca="1" si="101"/>
        <v>#VALUE!</v>
      </c>
      <c r="J765" s="6" t="e">
        <f t="shared" ca="1" si="102"/>
        <v>#VALUE!</v>
      </c>
      <c r="K765" s="25" t="e">
        <f t="shared" ca="1" si="103"/>
        <v>#VALUE!</v>
      </c>
      <c r="L765" s="49"/>
      <c r="M765" s="38" t="e">
        <f ca="1">VLOOKUP($K765,IPv4_define!$Q:$Q,1,1)</f>
        <v>#VALUE!</v>
      </c>
      <c r="N765" s="17" t="e">
        <f ca="1">VLOOKUP($K765,IPv4_define!$Q:$Y,COLUMNS(IPv4_define!Q:Y),1)</f>
        <v>#VALUE!</v>
      </c>
      <c r="O765" s="30" t="e">
        <f t="shared" ca="1" si="104"/>
        <v>#VALUE!</v>
      </c>
      <c r="P765" s="82" t="e">
        <f ca="1">IF(O765&gt;0,VLOOKUP($K765,IPv4_define!$P:$Z,COLUMNS(IPv4_define!$P:$Z),1),"")</f>
        <v>#VALUE!</v>
      </c>
    </row>
    <row r="766" spans="2:16" x14ac:dyDescent="0.15">
      <c r="B766" s="53">
        <v>762</v>
      </c>
      <c r="C766" s="42"/>
      <c r="D766" s="4" t="e">
        <f t="shared" ca="1" si="106"/>
        <v>#VALUE!</v>
      </c>
      <c r="E766" s="4" t="e">
        <f t="shared" ca="1" si="105"/>
        <v>#VALUE!</v>
      </c>
      <c r="F766" s="4" t="e">
        <f t="shared" ca="1" si="105"/>
        <v>#VALUE!</v>
      </c>
      <c r="G766" s="5" t="e">
        <f t="shared" ca="1" si="99"/>
        <v>#VALUE!</v>
      </c>
      <c r="H766" s="6" t="e">
        <f t="shared" ca="1" si="100"/>
        <v>#VALUE!</v>
      </c>
      <c r="I766" s="6" t="e">
        <f t="shared" ca="1" si="101"/>
        <v>#VALUE!</v>
      </c>
      <c r="J766" s="6" t="e">
        <f t="shared" ca="1" si="102"/>
        <v>#VALUE!</v>
      </c>
      <c r="K766" s="25" t="e">
        <f t="shared" ca="1" si="103"/>
        <v>#VALUE!</v>
      </c>
      <c r="L766" s="49"/>
      <c r="M766" s="38" t="e">
        <f ca="1">VLOOKUP($K766,IPv4_define!$Q:$Q,1,1)</f>
        <v>#VALUE!</v>
      </c>
      <c r="N766" s="17" t="e">
        <f ca="1">VLOOKUP($K766,IPv4_define!$Q:$Y,COLUMNS(IPv4_define!Q:Y),1)</f>
        <v>#VALUE!</v>
      </c>
      <c r="O766" s="30" t="e">
        <f t="shared" ca="1" si="104"/>
        <v>#VALUE!</v>
      </c>
      <c r="P766" s="82" t="e">
        <f ca="1">IF(O766&gt;0,VLOOKUP($K766,IPv4_define!$P:$Z,COLUMNS(IPv4_define!$P:$Z),1),"")</f>
        <v>#VALUE!</v>
      </c>
    </row>
    <row r="767" spans="2:16" x14ac:dyDescent="0.15">
      <c r="B767" s="53">
        <v>763</v>
      </c>
      <c r="C767" s="42"/>
      <c r="D767" s="4" t="e">
        <f t="shared" ca="1" si="106"/>
        <v>#VALUE!</v>
      </c>
      <c r="E767" s="4" t="e">
        <f t="shared" ca="1" si="105"/>
        <v>#VALUE!</v>
      </c>
      <c r="F767" s="4" t="e">
        <f t="shared" ca="1" si="105"/>
        <v>#VALUE!</v>
      </c>
      <c r="G767" s="5" t="e">
        <f t="shared" ca="1" si="99"/>
        <v>#VALUE!</v>
      </c>
      <c r="H767" s="6" t="e">
        <f t="shared" ca="1" si="100"/>
        <v>#VALUE!</v>
      </c>
      <c r="I767" s="6" t="e">
        <f t="shared" ca="1" si="101"/>
        <v>#VALUE!</v>
      </c>
      <c r="J767" s="6" t="e">
        <f t="shared" ca="1" si="102"/>
        <v>#VALUE!</v>
      </c>
      <c r="K767" s="25" t="e">
        <f t="shared" ca="1" si="103"/>
        <v>#VALUE!</v>
      </c>
      <c r="L767" s="49"/>
      <c r="M767" s="38" t="e">
        <f ca="1">VLOOKUP($K767,IPv4_define!$Q:$Q,1,1)</f>
        <v>#VALUE!</v>
      </c>
      <c r="N767" s="17" t="e">
        <f ca="1">VLOOKUP($K767,IPv4_define!$Q:$Y,COLUMNS(IPv4_define!Q:Y),1)</f>
        <v>#VALUE!</v>
      </c>
      <c r="O767" s="30" t="e">
        <f t="shared" ca="1" si="104"/>
        <v>#VALUE!</v>
      </c>
      <c r="P767" s="82" t="e">
        <f ca="1">IF(O767&gt;0,VLOOKUP($K767,IPv4_define!$P:$Z,COLUMNS(IPv4_define!$P:$Z),1),"")</f>
        <v>#VALUE!</v>
      </c>
    </row>
    <row r="768" spans="2:16" x14ac:dyDescent="0.15">
      <c r="B768" s="53">
        <v>764</v>
      </c>
      <c r="C768" s="42"/>
      <c r="D768" s="4" t="e">
        <f t="shared" ca="1" si="106"/>
        <v>#VALUE!</v>
      </c>
      <c r="E768" s="4" t="e">
        <f t="shared" ca="1" si="105"/>
        <v>#VALUE!</v>
      </c>
      <c r="F768" s="4" t="e">
        <f t="shared" ca="1" si="105"/>
        <v>#VALUE!</v>
      </c>
      <c r="G768" s="5" t="e">
        <f t="shared" ca="1" si="99"/>
        <v>#VALUE!</v>
      </c>
      <c r="H768" s="6" t="e">
        <f t="shared" ca="1" si="100"/>
        <v>#VALUE!</v>
      </c>
      <c r="I768" s="6" t="e">
        <f t="shared" ca="1" si="101"/>
        <v>#VALUE!</v>
      </c>
      <c r="J768" s="6" t="e">
        <f t="shared" ca="1" si="102"/>
        <v>#VALUE!</v>
      </c>
      <c r="K768" s="25" t="e">
        <f t="shared" ca="1" si="103"/>
        <v>#VALUE!</v>
      </c>
      <c r="L768" s="49"/>
      <c r="M768" s="38" t="e">
        <f ca="1">VLOOKUP($K768,IPv4_define!$Q:$Q,1,1)</f>
        <v>#VALUE!</v>
      </c>
      <c r="N768" s="17" t="e">
        <f ca="1">VLOOKUP($K768,IPv4_define!$Q:$Y,COLUMNS(IPv4_define!Q:Y),1)</f>
        <v>#VALUE!</v>
      </c>
      <c r="O768" s="30" t="e">
        <f t="shared" ca="1" si="104"/>
        <v>#VALUE!</v>
      </c>
      <c r="P768" s="82" t="e">
        <f ca="1">IF(O768&gt;0,VLOOKUP($K768,IPv4_define!$P:$Z,COLUMNS(IPv4_define!$P:$Z),1),"")</f>
        <v>#VALUE!</v>
      </c>
    </row>
    <row r="769" spans="2:16" x14ac:dyDescent="0.15">
      <c r="B769" s="53">
        <v>765</v>
      </c>
      <c r="C769" s="42"/>
      <c r="D769" s="4" t="e">
        <f t="shared" ca="1" si="106"/>
        <v>#VALUE!</v>
      </c>
      <c r="E769" s="4" t="e">
        <f t="shared" ca="1" si="105"/>
        <v>#VALUE!</v>
      </c>
      <c r="F769" s="4" t="e">
        <f t="shared" ca="1" si="105"/>
        <v>#VALUE!</v>
      </c>
      <c r="G769" s="5" t="e">
        <f t="shared" ca="1" si="99"/>
        <v>#VALUE!</v>
      </c>
      <c r="H769" s="6" t="e">
        <f t="shared" ca="1" si="100"/>
        <v>#VALUE!</v>
      </c>
      <c r="I769" s="6" t="e">
        <f t="shared" ca="1" si="101"/>
        <v>#VALUE!</v>
      </c>
      <c r="J769" s="6" t="e">
        <f t="shared" ca="1" si="102"/>
        <v>#VALUE!</v>
      </c>
      <c r="K769" s="25" t="e">
        <f t="shared" ca="1" si="103"/>
        <v>#VALUE!</v>
      </c>
      <c r="L769" s="49"/>
      <c r="M769" s="38" t="e">
        <f ca="1">VLOOKUP($K769,IPv4_define!$Q:$Q,1,1)</f>
        <v>#VALUE!</v>
      </c>
      <c r="N769" s="17" t="e">
        <f ca="1">VLOOKUP($K769,IPv4_define!$Q:$Y,COLUMNS(IPv4_define!Q:Y),1)</f>
        <v>#VALUE!</v>
      </c>
      <c r="O769" s="30" t="e">
        <f t="shared" ca="1" si="104"/>
        <v>#VALUE!</v>
      </c>
      <c r="P769" s="82" t="e">
        <f ca="1">IF(O769&gt;0,VLOOKUP($K769,IPv4_define!$P:$Z,COLUMNS(IPv4_define!$P:$Z),1),"")</f>
        <v>#VALUE!</v>
      </c>
    </row>
    <row r="770" spans="2:16" x14ac:dyDescent="0.15">
      <c r="B770" s="53">
        <v>766</v>
      </c>
      <c r="C770" s="42"/>
      <c r="D770" s="4" t="e">
        <f t="shared" ca="1" si="106"/>
        <v>#VALUE!</v>
      </c>
      <c r="E770" s="4" t="e">
        <f t="shared" ca="1" si="105"/>
        <v>#VALUE!</v>
      </c>
      <c r="F770" s="4" t="e">
        <f t="shared" ca="1" si="105"/>
        <v>#VALUE!</v>
      </c>
      <c r="G770" s="5" t="e">
        <f t="shared" ca="1" si="99"/>
        <v>#VALUE!</v>
      </c>
      <c r="H770" s="6" t="e">
        <f t="shared" ca="1" si="100"/>
        <v>#VALUE!</v>
      </c>
      <c r="I770" s="6" t="e">
        <f t="shared" ca="1" si="101"/>
        <v>#VALUE!</v>
      </c>
      <c r="J770" s="6" t="e">
        <f t="shared" ca="1" si="102"/>
        <v>#VALUE!</v>
      </c>
      <c r="K770" s="25" t="e">
        <f t="shared" ca="1" si="103"/>
        <v>#VALUE!</v>
      </c>
      <c r="L770" s="49"/>
      <c r="M770" s="38" t="e">
        <f ca="1">VLOOKUP($K770,IPv4_define!$Q:$Q,1,1)</f>
        <v>#VALUE!</v>
      </c>
      <c r="N770" s="17" t="e">
        <f ca="1">VLOOKUP($K770,IPv4_define!$Q:$Y,COLUMNS(IPv4_define!Q:Y),1)</f>
        <v>#VALUE!</v>
      </c>
      <c r="O770" s="30" t="e">
        <f t="shared" ca="1" si="104"/>
        <v>#VALUE!</v>
      </c>
      <c r="P770" s="82" t="e">
        <f ca="1">IF(O770&gt;0,VLOOKUP($K770,IPv4_define!$P:$Z,COLUMNS(IPv4_define!$P:$Z),1),"")</f>
        <v>#VALUE!</v>
      </c>
    </row>
    <row r="771" spans="2:16" x14ac:dyDescent="0.15">
      <c r="B771" s="53">
        <v>767</v>
      </c>
      <c r="C771" s="42"/>
      <c r="D771" s="4" t="e">
        <f t="shared" ca="1" si="106"/>
        <v>#VALUE!</v>
      </c>
      <c r="E771" s="4" t="e">
        <f t="shared" ca="1" si="105"/>
        <v>#VALUE!</v>
      </c>
      <c r="F771" s="4" t="e">
        <f t="shared" ca="1" si="105"/>
        <v>#VALUE!</v>
      </c>
      <c r="G771" s="5" t="e">
        <f t="shared" ca="1" si="99"/>
        <v>#VALUE!</v>
      </c>
      <c r="H771" s="6" t="e">
        <f t="shared" ca="1" si="100"/>
        <v>#VALUE!</v>
      </c>
      <c r="I771" s="6" t="e">
        <f t="shared" ca="1" si="101"/>
        <v>#VALUE!</v>
      </c>
      <c r="J771" s="6" t="e">
        <f t="shared" ca="1" si="102"/>
        <v>#VALUE!</v>
      </c>
      <c r="K771" s="25" t="e">
        <f t="shared" ca="1" si="103"/>
        <v>#VALUE!</v>
      </c>
      <c r="L771" s="49"/>
      <c r="M771" s="38" t="e">
        <f ca="1">VLOOKUP($K771,IPv4_define!$Q:$Q,1,1)</f>
        <v>#VALUE!</v>
      </c>
      <c r="N771" s="17" t="e">
        <f ca="1">VLOOKUP($K771,IPv4_define!$Q:$Y,COLUMNS(IPv4_define!Q:Y),1)</f>
        <v>#VALUE!</v>
      </c>
      <c r="O771" s="30" t="e">
        <f t="shared" ca="1" si="104"/>
        <v>#VALUE!</v>
      </c>
      <c r="P771" s="82" t="e">
        <f ca="1">IF(O771&gt;0,VLOOKUP($K771,IPv4_define!$P:$Z,COLUMNS(IPv4_define!$P:$Z),1),"")</f>
        <v>#VALUE!</v>
      </c>
    </row>
    <row r="772" spans="2:16" x14ac:dyDescent="0.15">
      <c r="B772" s="53">
        <v>768</v>
      </c>
      <c r="C772" s="42"/>
      <c r="D772" s="4" t="e">
        <f t="shared" ca="1" si="106"/>
        <v>#VALUE!</v>
      </c>
      <c r="E772" s="4" t="e">
        <f t="shared" ca="1" si="105"/>
        <v>#VALUE!</v>
      </c>
      <c r="F772" s="4" t="e">
        <f t="shared" ca="1" si="105"/>
        <v>#VALUE!</v>
      </c>
      <c r="G772" s="5" t="e">
        <f t="shared" ca="1" si="99"/>
        <v>#VALUE!</v>
      </c>
      <c r="H772" s="6" t="e">
        <f t="shared" ca="1" si="100"/>
        <v>#VALUE!</v>
      </c>
      <c r="I772" s="6" t="e">
        <f t="shared" ca="1" si="101"/>
        <v>#VALUE!</v>
      </c>
      <c r="J772" s="6" t="e">
        <f t="shared" ca="1" si="102"/>
        <v>#VALUE!</v>
      </c>
      <c r="K772" s="25" t="e">
        <f t="shared" ca="1" si="103"/>
        <v>#VALUE!</v>
      </c>
      <c r="L772" s="49"/>
      <c r="M772" s="38" t="e">
        <f ca="1">VLOOKUP($K772,IPv4_define!$Q:$Q,1,1)</f>
        <v>#VALUE!</v>
      </c>
      <c r="N772" s="17" t="e">
        <f ca="1">VLOOKUP($K772,IPv4_define!$Q:$Y,COLUMNS(IPv4_define!Q:Y),1)</f>
        <v>#VALUE!</v>
      </c>
      <c r="O772" s="30" t="e">
        <f t="shared" ca="1" si="104"/>
        <v>#VALUE!</v>
      </c>
      <c r="P772" s="82" t="e">
        <f ca="1">IF(O772&gt;0,VLOOKUP($K772,IPv4_define!$P:$Z,COLUMNS(IPv4_define!$P:$Z),1),"")</f>
        <v>#VALUE!</v>
      </c>
    </row>
    <row r="773" spans="2:16" x14ac:dyDescent="0.15">
      <c r="B773" s="53">
        <v>769</v>
      </c>
      <c r="C773" s="42"/>
      <c r="D773" s="4" t="e">
        <f t="shared" ca="1" si="106"/>
        <v>#VALUE!</v>
      </c>
      <c r="E773" s="4" t="e">
        <f t="shared" ca="1" si="105"/>
        <v>#VALUE!</v>
      </c>
      <c r="F773" s="4" t="e">
        <f t="shared" ca="1" si="105"/>
        <v>#VALUE!</v>
      </c>
      <c r="G773" s="5" t="e">
        <f t="shared" ca="1" si="99"/>
        <v>#VALUE!</v>
      </c>
      <c r="H773" s="6" t="e">
        <f t="shared" ca="1" si="100"/>
        <v>#VALUE!</v>
      </c>
      <c r="I773" s="6" t="e">
        <f t="shared" ca="1" si="101"/>
        <v>#VALUE!</v>
      </c>
      <c r="J773" s="6" t="e">
        <f t="shared" ca="1" si="102"/>
        <v>#VALUE!</v>
      </c>
      <c r="K773" s="25" t="e">
        <f t="shared" ca="1" si="103"/>
        <v>#VALUE!</v>
      </c>
      <c r="L773" s="49"/>
      <c r="M773" s="38" t="e">
        <f ca="1">VLOOKUP($K773,IPv4_define!$Q:$Q,1,1)</f>
        <v>#VALUE!</v>
      </c>
      <c r="N773" s="17" t="e">
        <f ca="1">VLOOKUP($K773,IPv4_define!$Q:$Y,COLUMNS(IPv4_define!Q:Y),1)</f>
        <v>#VALUE!</v>
      </c>
      <c r="O773" s="30" t="e">
        <f t="shared" ca="1" si="104"/>
        <v>#VALUE!</v>
      </c>
      <c r="P773" s="82" t="e">
        <f ca="1">IF(O773&gt;0,VLOOKUP($K773,IPv4_define!$P:$Z,COLUMNS(IPv4_define!$P:$Z),1),"")</f>
        <v>#VALUE!</v>
      </c>
    </row>
    <row r="774" spans="2:16" x14ac:dyDescent="0.15">
      <c r="B774" s="53">
        <v>770</v>
      </c>
      <c r="C774" s="42"/>
      <c r="D774" s="4" t="e">
        <f t="shared" ca="1" si="106"/>
        <v>#VALUE!</v>
      </c>
      <c r="E774" s="4" t="e">
        <f t="shared" ca="1" si="105"/>
        <v>#VALUE!</v>
      </c>
      <c r="F774" s="4" t="e">
        <f t="shared" ca="1" si="105"/>
        <v>#VALUE!</v>
      </c>
      <c r="G774" s="5" t="e">
        <f t="shared" ca="1" si="99"/>
        <v>#VALUE!</v>
      </c>
      <c r="H774" s="6" t="e">
        <f t="shared" ca="1" si="100"/>
        <v>#VALUE!</v>
      </c>
      <c r="I774" s="6" t="e">
        <f t="shared" ca="1" si="101"/>
        <v>#VALUE!</v>
      </c>
      <c r="J774" s="6" t="e">
        <f t="shared" ca="1" si="102"/>
        <v>#VALUE!</v>
      </c>
      <c r="K774" s="25" t="e">
        <f t="shared" ca="1" si="103"/>
        <v>#VALUE!</v>
      </c>
      <c r="L774" s="49"/>
      <c r="M774" s="38" t="e">
        <f ca="1">VLOOKUP($K774,IPv4_define!$Q:$Q,1,1)</f>
        <v>#VALUE!</v>
      </c>
      <c r="N774" s="17" t="e">
        <f ca="1">VLOOKUP($K774,IPv4_define!$Q:$Y,COLUMNS(IPv4_define!Q:Y),1)</f>
        <v>#VALUE!</v>
      </c>
      <c r="O774" s="30" t="e">
        <f t="shared" ca="1" si="104"/>
        <v>#VALUE!</v>
      </c>
      <c r="P774" s="82" t="e">
        <f ca="1">IF(O774&gt;0,VLOOKUP($K774,IPv4_define!$P:$Z,COLUMNS(IPv4_define!$P:$Z),1),"")</f>
        <v>#VALUE!</v>
      </c>
    </row>
    <row r="775" spans="2:16" x14ac:dyDescent="0.15">
      <c r="B775" s="53">
        <v>771</v>
      </c>
      <c r="C775" s="42"/>
      <c r="D775" s="4" t="e">
        <f t="shared" ca="1" si="106"/>
        <v>#VALUE!</v>
      </c>
      <c r="E775" s="4" t="e">
        <f t="shared" ca="1" si="105"/>
        <v>#VALUE!</v>
      </c>
      <c r="F775" s="4" t="e">
        <f t="shared" ca="1" si="105"/>
        <v>#VALUE!</v>
      </c>
      <c r="G775" s="5" t="e">
        <f t="shared" ca="1" si="99"/>
        <v>#VALUE!</v>
      </c>
      <c r="H775" s="6" t="e">
        <f t="shared" ca="1" si="100"/>
        <v>#VALUE!</v>
      </c>
      <c r="I775" s="6" t="e">
        <f t="shared" ca="1" si="101"/>
        <v>#VALUE!</v>
      </c>
      <c r="J775" s="6" t="e">
        <f t="shared" ca="1" si="102"/>
        <v>#VALUE!</v>
      </c>
      <c r="K775" s="25" t="e">
        <f t="shared" ca="1" si="103"/>
        <v>#VALUE!</v>
      </c>
      <c r="L775" s="49"/>
      <c r="M775" s="38" t="e">
        <f ca="1">VLOOKUP($K775,IPv4_define!$Q:$Q,1,1)</f>
        <v>#VALUE!</v>
      </c>
      <c r="N775" s="17" t="e">
        <f ca="1">VLOOKUP($K775,IPv4_define!$Q:$Y,COLUMNS(IPv4_define!Q:Y),1)</f>
        <v>#VALUE!</v>
      </c>
      <c r="O775" s="30" t="e">
        <f t="shared" ca="1" si="104"/>
        <v>#VALUE!</v>
      </c>
      <c r="P775" s="82" t="e">
        <f ca="1">IF(O775&gt;0,VLOOKUP($K775,IPv4_define!$P:$Z,COLUMNS(IPv4_define!$P:$Z),1),"")</f>
        <v>#VALUE!</v>
      </c>
    </row>
    <row r="776" spans="2:16" x14ac:dyDescent="0.15">
      <c r="B776" s="53">
        <v>772</v>
      </c>
      <c r="C776" s="42"/>
      <c r="D776" s="4" t="e">
        <f t="shared" ca="1" si="106"/>
        <v>#VALUE!</v>
      </c>
      <c r="E776" s="4" t="e">
        <f t="shared" ca="1" si="105"/>
        <v>#VALUE!</v>
      </c>
      <c r="F776" s="4" t="e">
        <f t="shared" ca="1" si="105"/>
        <v>#VALUE!</v>
      </c>
      <c r="G776" s="5" t="e">
        <f t="shared" ca="1" si="99"/>
        <v>#VALUE!</v>
      </c>
      <c r="H776" s="6" t="e">
        <f t="shared" ca="1" si="100"/>
        <v>#VALUE!</v>
      </c>
      <c r="I776" s="6" t="e">
        <f t="shared" ca="1" si="101"/>
        <v>#VALUE!</v>
      </c>
      <c r="J776" s="6" t="e">
        <f t="shared" ca="1" si="102"/>
        <v>#VALUE!</v>
      </c>
      <c r="K776" s="25" t="e">
        <f t="shared" ca="1" si="103"/>
        <v>#VALUE!</v>
      </c>
      <c r="L776" s="49"/>
      <c r="M776" s="38" t="e">
        <f ca="1">VLOOKUP($K776,IPv4_define!$Q:$Q,1,1)</f>
        <v>#VALUE!</v>
      </c>
      <c r="N776" s="17" t="e">
        <f ca="1">VLOOKUP($K776,IPv4_define!$Q:$Y,COLUMNS(IPv4_define!Q:Y),1)</f>
        <v>#VALUE!</v>
      </c>
      <c r="O776" s="30" t="e">
        <f t="shared" ca="1" si="104"/>
        <v>#VALUE!</v>
      </c>
      <c r="P776" s="82" t="e">
        <f ca="1">IF(O776&gt;0,VLOOKUP($K776,IPv4_define!$P:$Z,COLUMNS(IPv4_define!$P:$Z),1),"")</f>
        <v>#VALUE!</v>
      </c>
    </row>
    <row r="777" spans="2:16" x14ac:dyDescent="0.15">
      <c r="B777" s="53">
        <v>773</v>
      </c>
      <c r="C777" s="42"/>
      <c r="D777" s="4" t="e">
        <f t="shared" ca="1" si="106"/>
        <v>#VALUE!</v>
      </c>
      <c r="E777" s="4" t="e">
        <f t="shared" ca="1" si="105"/>
        <v>#VALUE!</v>
      </c>
      <c r="F777" s="4" t="e">
        <f t="shared" ca="1" si="105"/>
        <v>#VALUE!</v>
      </c>
      <c r="G777" s="5" t="e">
        <f t="shared" ca="1" si="99"/>
        <v>#VALUE!</v>
      </c>
      <c r="H777" s="6" t="e">
        <f t="shared" ca="1" si="100"/>
        <v>#VALUE!</v>
      </c>
      <c r="I777" s="6" t="e">
        <f t="shared" ca="1" si="101"/>
        <v>#VALUE!</v>
      </c>
      <c r="J777" s="6" t="e">
        <f t="shared" ca="1" si="102"/>
        <v>#VALUE!</v>
      </c>
      <c r="K777" s="25" t="e">
        <f t="shared" ca="1" si="103"/>
        <v>#VALUE!</v>
      </c>
      <c r="L777" s="49"/>
      <c r="M777" s="38" t="e">
        <f ca="1">VLOOKUP($K777,IPv4_define!$Q:$Q,1,1)</f>
        <v>#VALUE!</v>
      </c>
      <c r="N777" s="17" t="e">
        <f ca="1">VLOOKUP($K777,IPv4_define!$Q:$Y,COLUMNS(IPv4_define!Q:Y),1)</f>
        <v>#VALUE!</v>
      </c>
      <c r="O777" s="30" t="e">
        <f t="shared" ca="1" si="104"/>
        <v>#VALUE!</v>
      </c>
      <c r="P777" s="82" t="e">
        <f ca="1">IF(O777&gt;0,VLOOKUP($K777,IPv4_define!$P:$Z,COLUMNS(IPv4_define!$P:$Z),1),"")</f>
        <v>#VALUE!</v>
      </c>
    </row>
    <row r="778" spans="2:16" x14ac:dyDescent="0.15">
      <c r="B778" s="53">
        <v>774</v>
      </c>
      <c r="C778" s="42"/>
      <c r="D778" s="4" t="e">
        <f t="shared" ca="1" si="106"/>
        <v>#VALUE!</v>
      </c>
      <c r="E778" s="4" t="e">
        <f t="shared" ca="1" si="105"/>
        <v>#VALUE!</v>
      </c>
      <c r="F778" s="4" t="e">
        <f t="shared" ca="1" si="105"/>
        <v>#VALUE!</v>
      </c>
      <c r="G778" s="5" t="e">
        <f t="shared" ca="1" si="99"/>
        <v>#VALUE!</v>
      </c>
      <c r="H778" s="6" t="e">
        <f t="shared" ca="1" si="100"/>
        <v>#VALUE!</v>
      </c>
      <c r="I778" s="6" t="e">
        <f t="shared" ca="1" si="101"/>
        <v>#VALUE!</v>
      </c>
      <c r="J778" s="6" t="e">
        <f t="shared" ca="1" si="102"/>
        <v>#VALUE!</v>
      </c>
      <c r="K778" s="25" t="e">
        <f t="shared" ca="1" si="103"/>
        <v>#VALUE!</v>
      </c>
      <c r="L778" s="49"/>
      <c r="M778" s="38" t="e">
        <f ca="1">VLOOKUP($K778,IPv4_define!$Q:$Q,1,1)</f>
        <v>#VALUE!</v>
      </c>
      <c r="N778" s="17" t="e">
        <f ca="1">VLOOKUP($K778,IPv4_define!$Q:$Y,COLUMNS(IPv4_define!Q:Y),1)</f>
        <v>#VALUE!</v>
      </c>
      <c r="O778" s="30" t="e">
        <f t="shared" ca="1" si="104"/>
        <v>#VALUE!</v>
      </c>
      <c r="P778" s="82" t="e">
        <f ca="1">IF(O778&gt;0,VLOOKUP($K778,IPv4_define!$P:$Z,COLUMNS(IPv4_define!$P:$Z),1),"")</f>
        <v>#VALUE!</v>
      </c>
    </row>
    <row r="779" spans="2:16" x14ac:dyDescent="0.15">
      <c r="B779" s="53">
        <v>775</v>
      </c>
      <c r="C779" s="42"/>
      <c r="D779" s="4" t="e">
        <f t="shared" ca="1" si="106"/>
        <v>#VALUE!</v>
      </c>
      <c r="E779" s="4" t="e">
        <f t="shared" ca="1" si="105"/>
        <v>#VALUE!</v>
      </c>
      <c r="F779" s="4" t="e">
        <f t="shared" ca="1" si="105"/>
        <v>#VALUE!</v>
      </c>
      <c r="G779" s="5" t="e">
        <f t="shared" ref="G779:G842" ca="1" si="107">LEFT(OFFSET(G779,0,-3-OFFSET(G779,4-ROW(),0)),D779-1)</f>
        <v>#VALUE!</v>
      </c>
      <c r="H779" s="6" t="e">
        <f t="shared" ref="H779:H842" ca="1" si="108">MID(OFFSET(H779,0,-3-OFFSET(H779,4-ROW(),0)),D779+1,E779-D779-1)</f>
        <v>#VALUE!</v>
      </c>
      <c r="I779" s="6" t="e">
        <f t="shared" ref="I779:I842" ca="1" si="109">MID(OFFSET(I779,0,-3-OFFSET(I779,4-ROW(),0)),E779+1,F779-E779-1)</f>
        <v>#VALUE!</v>
      </c>
      <c r="J779" s="6" t="e">
        <f t="shared" ref="J779:J842" ca="1" si="110">MID(OFFSET(J779,0,-3-OFFSET(J779,4-ROW(),0)),F779+1,3)</f>
        <v>#VALUE!</v>
      </c>
      <c r="K779" s="25" t="e">
        <f t="shared" ref="K779:K842" ca="1" si="111">(($G779*2^8+$H779)*2^8+$I779)*2^8+$J779</f>
        <v>#VALUE!</v>
      </c>
      <c r="L779" s="49"/>
      <c r="M779" s="38" t="e">
        <f ca="1">VLOOKUP($K779,IPv4_define!$Q:$Q,1,1)</f>
        <v>#VALUE!</v>
      </c>
      <c r="N779" s="17" t="e">
        <f ca="1">VLOOKUP($K779,IPv4_define!$Q:$Y,COLUMNS(IPv4_define!Q:Y),1)</f>
        <v>#VALUE!</v>
      </c>
      <c r="O779" s="30" t="e">
        <f t="shared" ref="O779:O842" ca="1" si="112">IF(N779&gt;K779,1,0)</f>
        <v>#VALUE!</v>
      </c>
      <c r="P779" s="82" t="e">
        <f ca="1">IF(O779&gt;0,VLOOKUP($K779,IPv4_define!$P:$Z,COLUMNS(IPv4_define!$P:$Z),1),"")</f>
        <v>#VALUE!</v>
      </c>
    </row>
    <row r="780" spans="2:16" x14ac:dyDescent="0.15">
      <c r="B780" s="53">
        <v>776</v>
      </c>
      <c r="C780" s="42"/>
      <c r="D780" s="4" t="e">
        <f t="shared" ca="1" si="106"/>
        <v>#VALUE!</v>
      </c>
      <c r="E780" s="4" t="e">
        <f t="shared" ca="1" si="105"/>
        <v>#VALUE!</v>
      </c>
      <c r="F780" s="4" t="e">
        <f t="shared" ca="1" si="105"/>
        <v>#VALUE!</v>
      </c>
      <c r="G780" s="5" t="e">
        <f t="shared" ca="1" si="107"/>
        <v>#VALUE!</v>
      </c>
      <c r="H780" s="6" t="e">
        <f t="shared" ca="1" si="108"/>
        <v>#VALUE!</v>
      </c>
      <c r="I780" s="6" t="e">
        <f t="shared" ca="1" si="109"/>
        <v>#VALUE!</v>
      </c>
      <c r="J780" s="6" t="e">
        <f t="shared" ca="1" si="110"/>
        <v>#VALUE!</v>
      </c>
      <c r="K780" s="25" t="e">
        <f t="shared" ca="1" si="111"/>
        <v>#VALUE!</v>
      </c>
      <c r="L780" s="49"/>
      <c r="M780" s="38" t="e">
        <f ca="1">VLOOKUP($K780,IPv4_define!$Q:$Q,1,1)</f>
        <v>#VALUE!</v>
      </c>
      <c r="N780" s="17" t="e">
        <f ca="1">VLOOKUP($K780,IPv4_define!$Q:$Y,COLUMNS(IPv4_define!Q:Y),1)</f>
        <v>#VALUE!</v>
      </c>
      <c r="O780" s="30" t="e">
        <f t="shared" ca="1" si="112"/>
        <v>#VALUE!</v>
      </c>
      <c r="P780" s="82" t="e">
        <f ca="1">IF(O780&gt;0,VLOOKUP($K780,IPv4_define!$P:$Z,COLUMNS(IPv4_define!$P:$Z),1),"")</f>
        <v>#VALUE!</v>
      </c>
    </row>
    <row r="781" spans="2:16" x14ac:dyDescent="0.15">
      <c r="B781" s="53">
        <v>777</v>
      </c>
      <c r="C781" s="42"/>
      <c r="D781" s="4" t="e">
        <f t="shared" ca="1" si="106"/>
        <v>#VALUE!</v>
      </c>
      <c r="E781" s="4" t="e">
        <f t="shared" ca="1" si="105"/>
        <v>#VALUE!</v>
      </c>
      <c r="F781" s="4" t="e">
        <f t="shared" ca="1" si="105"/>
        <v>#VALUE!</v>
      </c>
      <c r="G781" s="5" t="e">
        <f t="shared" ca="1" si="107"/>
        <v>#VALUE!</v>
      </c>
      <c r="H781" s="6" t="e">
        <f t="shared" ca="1" si="108"/>
        <v>#VALUE!</v>
      </c>
      <c r="I781" s="6" t="e">
        <f t="shared" ca="1" si="109"/>
        <v>#VALUE!</v>
      </c>
      <c r="J781" s="6" t="e">
        <f t="shared" ca="1" si="110"/>
        <v>#VALUE!</v>
      </c>
      <c r="K781" s="25" t="e">
        <f t="shared" ca="1" si="111"/>
        <v>#VALUE!</v>
      </c>
      <c r="L781" s="49"/>
      <c r="M781" s="38" t="e">
        <f ca="1">VLOOKUP($K781,IPv4_define!$Q:$Q,1,1)</f>
        <v>#VALUE!</v>
      </c>
      <c r="N781" s="17" t="e">
        <f ca="1">VLOOKUP($K781,IPv4_define!$Q:$Y,COLUMNS(IPv4_define!Q:Y),1)</f>
        <v>#VALUE!</v>
      </c>
      <c r="O781" s="30" t="e">
        <f t="shared" ca="1" si="112"/>
        <v>#VALUE!</v>
      </c>
      <c r="P781" s="82" t="e">
        <f ca="1">IF(O781&gt;0,VLOOKUP($K781,IPv4_define!$P:$Z,COLUMNS(IPv4_define!$P:$Z),1),"")</f>
        <v>#VALUE!</v>
      </c>
    </row>
    <row r="782" spans="2:16" x14ac:dyDescent="0.15">
      <c r="B782" s="53">
        <v>778</v>
      </c>
      <c r="C782" s="42"/>
      <c r="D782" s="4" t="e">
        <f t="shared" ca="1" si="106"/>
        <v>#VALUE!</v>
      </c>
      <c r="E782" s="4" t="e">
        <f t="shared" ref="E782:F845" ca="1" si="113">FIND(E$4,OFFSET(E782,0,1-OFFSET(E782,4-ROW(),4)),OFFSET(E782,0,-1)+1)</f>
        <v>#VALUE!</v>
      </c>
      <c r="F782" s="4" t="e">
        <f t="shared" ca="1" si="113"/>
        <v>#VALUE!</v>
      </c>
      <c r="G782" s="5" t="e">
        <f t="shared" ca="1" si="107"/>
        <v>#VALUE!</v>
      </c>
      <c r="H782" s="6" t="e">
        <f t="shared" ca="1" si="108"/>
        <v>#VALUE!</v>
      </c>
      <c r="I782" s="6" t="e">
        <f t="shared" ca="1" si="109"/>
        <v>#VALUE!</v>
      </c>
      <c r="J782" s="6" t="e">
        <f t="shared" ca="1" si="110"/>
        <v>#VALUE!</v>
      </c>
      <c r="K782" s="25" t="e">
        <f t="shared" ca="1" si="111"/>
        <v>#VALUE!</v>
      </c>
      <c r="L782" s="49"/>
      <c r="M782" s="38" t="e">
        <f ca="1">VLOOKUP($K782,IPv4_define!$Q:$Q,1,1)</f>
        <v>#VALUE!</v>
      </c>
      <c r="N782" s="17" t="e">
        <f ca="1">VLOOKUP($K782,IPv4_define!$Q:$Y,COLUMNS(IPv4_define!Q:Y),1)</f>
        <v>#VALUE!</v>
      </c>
      <c r="O782" s="30" t="e">
        <f t="shared" ca="1" si="112"/>
        <v>#VALUE!</v>
      </c>
      <c r="P782" s="82" t="e">
        <f ca="1">IF(O782&gt;0,VLOOKUP($K782,IPv4_define!$P:$Z,COLUMNS(IPv4_define!$P:$Z),1),"")</f>
        <v>#VALUE!</v>
      </c>
    </row>
    <row r="783" spans="2:16" x14ac:dyDescent="0.15">
      <c r="B783" s="53">
        <v>779</v>
      </c>
      <c r="C783" s="42"/>
      <c r="D783" s="4" t="e">
        <f t="shared" ca="1" si="106"/>
        <v>#VALUE!</v>
      </c>
      <c r="E783" s="4" t="e">
        <f t="shared" ca="1" si="113"/>
        <v>#VALUE!</v>
      </c>
      <c r="F783" s="4" t="e">
        <f t="shared" ca="1" si="113"/>
        <v>#VALUE!</v>
      </c>
      <c r="G783" s="5" t="e">
        <f t="shared" ca="1" si="107"/>
        <v>#VALUE!</v>
      </c>
      <c r="H783" s="6" t="e">
        <f t="shared" ca="1" si="108"/>
        <v>#VALUE!</v>
      </c>
      <c r="I783" s="6" t="e">
        <f t="shared" ca="1" si="109"/>
        <v>#VALUE!</v>
      </c>
      <c r="J783" s="6" t="e">
        <f t="shared" ca="1" si="110"/>
        <v>#VALUE!</v>
      </c>
      <c r="K783" s="25" t="e">
        <f t="shared" ca="1" si="111"/>
        <v>#VALUE!</v>
      </c>
      <c r="L783" s="49"/>
      <c r="M783" s="38" t="e">
        <f ca="1">VLOOKUP($K783,IPv4_define!$Q:$Q,1,1)</f>
        <v>#VALUE!</v>
      </c>
      <c r="N783" s="17" t="e">
        <f ca="1">VLOOKUP($K783,IPv4_define!$Q:$Y,COLUMNS(IPv4_define!Q:Y),1)</f>
        <v>#VALUE!</v>
      </c>
      <c r="O783" s="30" t="e">
        <f t="shared" ca="1" si="112"/>
        <v>#VALUE!</v>
      </c>
      <c r="P783" s="82" t="e">
        <f ca="1">IF(O783&gt;0,VLOOKUP($K783,IPv4_define!$P:$Z,COLUMNS(IPv4_define!$P:$Z),1),"")</f>
        <v>#VALUE!</v>
      </c>
    </row>
    <row r="784" spans="2:16" x14ac:dyDescent="0.15">
      <c r="B784" s="53">
        <v>780</v>
      </c>
      <c r="C784" s="42"/>
      <c r="D784" s="4" t="e">
        <f t="shared" ca="1" si="106"/>
        <v>#VALUE!</v>
      </c>
      <c r="E784" s="4" t="e">
        <f t="shared" ca="1" si="113"/>
        <v>#VALUE!</v>
      </c>
      <c r="F784" s="4" t="e">
        <f t="shared" ca="1" si="113"/>
        <v>#VALUE!</v>
      </c>
      <c r="G784" s="5" t="e">
        <f t="shared" ca="1" si="107"/>
        <v>#VALUE!</v>
      </c>
      <c r="H784" s="6" t="e">
        <f t="shared" ca="1" si="108"/>
        <v>#VALUE!</v>
      </c>
      <c r="I784" s="6" t="e">
        <f t="shared" ca="1" si="109"/>
        <v>#VALUE!</v>
      </c>
      <c r="J784" s="6" t="e">
        <f t="shared" ca="1" si="110"/>
        <v>#VALUE!</v>
      </c>
      <c r="K784" s="25" t="e">
        <f t="shared" ca="1" si="111"/>
        <v>#VALUE!</v>
      </c>
      <c r="L784" s="49"/>
      <c r="M784" s="38" t="e">
        <f ca="1">VLOOKUP($K784,IPv4_define!$Q:$Q,1,1)</f>
        <v>#VALUE!</v>
      </c>
      <c r="N784" s="17" t="e">
        <f ca="1">VLOOKUP($K784,IPv4_define!$Q:$Y,COLUMNS(IPv4_define!Q:Y),1)</f>
        <v>#VALUE!</v>
      </c>
      <c r="O784" s="30" t="e">
        <f t="shared" ca="1" si="112"/>
        <v>#VALUE!</v>
      </c>
      <c r="P784" s="82" t="e">
        <f ca="1">IF(O784&gt;0,VLOOKUP($K784,IPv4_define!$P:$Z,COLUMNS(IPv4_define!$P:$Z),1),"")</f>
        <v>#VALUE!</v>
      </c>
    </row>
    <row r="785" spans="2:16" x14ac:dyDescent="0.15">
      <c r="B785" s="53">
        <v>781</v>
      </c>
      <c r="C785" s="42"/>
      <c r="D785" s="4" t="e">
        <f t="shared" ca="1" si="106"/>
        <v>#VALUE!</v>
      </c>
      <c r="E785" s="4" t="e">
        <f t="shared" ca="1" si="113"/>
        <v>#VALUE!</v>
      </c>
      <c r="F785" s="4" t="e">
        <f t="shared" ca="1" si="113"/>
        <v>#VALUE!</v>
      </c>
      <c r="G785" s="5" t="e">
        <f t="shared" ca="1" si="107"/>
        <v>#VALUE!</v>
      </c>
      <c r="H785" s="6" t="e">
        <f t="shared" ca="1" si="108"/>
        <v>#VALUE!</v>
      </c>
      <c r="I785" s="6" t="e">
        <f t="shared" ca="1" si="109"/>
        <v>#VALUE!</v>
      </c>
      <c r="J785" s="6" t="e">
        <f t="shared" ca="1" si="110"/>
        <v>#VALUE!</v>
      </c>
      <c r="K785" s="25" t="e">
        <f t="shared" ca="1" si="111"/>
        <v>#VALUE!</v>
      </c>
      <c r="L785" s="49"/>
      <c r="M785" s="38" t="e">
        <f ca="1">VLOOKUP($K785,IPv4_define!$Q:$Q,1,1)</f>
        <v>#VALUE!</v>
      </c>
      <c r="N785" s="17" t="e">
        <f ca="1">VLOOKUP($K785,IPv4_define!$Q:$Y,COLUMNS(IPv4_define!Q:Y),1)</f>
        <v>#VALUE!</v>
      </c>
      <c r="O785" s="30" t="e">
        <f t="shared" ca="1" si="112"/>
        <v>#VALUE!</v>
      </c>
      <c r="P785" s="82" t="e">
        <f ca="1">IF(O785&gt;0,VLOOKUP($K785,IPv4_define!$P:$Z,COLUMNS(IPv4_define!$P:$Z),1),"")</f>
        <v>#VALUE!</v>
      </c>
    </row>
    <row r="786" spans="2:16" x14ac:dyDescent="0.15">
      <c r="B786" s="53">
        <v>782</v>
      </c>
      <c r="C786" s="42"/>
      <c r="D786" s="4" t="e">
        <f t="shared" ca="1" si="106"/>
        <v>#VALUE!</v>
      </c>
      <c r="E786" s="4" t="e">
        <f t="shared" ca="1" si="113"/>
        <v>#VALUE!</v>
      </c>
      <c r="F786" s="4" t="e">
        <f t="shared" ca="1" si="113"/>
        <v>#VALUE!</v>
      </c>
      <c r="G786" s="5" t="e">
        <f t="shared" ca="1" si="107"/>
        <v>#VALUE!</v>
      </c>
      <c r="H786" s="6" t="e">
        <f t="shared" ca="1" si="108"/>
        <v>#VALUE!</v>
      </c>
      <c r="I786" s="6" t="e">
        <f t="shared" ca="1" si="109"/>
        <v>#VALUE!</v>
      </c>
      <c r="J786" s="6" t="e">
        <f t="shared" ca="1" si="110"/>
        <v>#VALUE!</v>
      </c>
      <c r="K786" s="25" t="e">
        <f t="shared" ca="1" si="111"/>
        <v>#VALUE!</v>
      </c>
      <c r="L786" s="49"/>
      <c r="M786" s="38" t="e">
        <f ca="1">VLOOKUP($K786,IPv4_define!$Q:$Q,1,1)</f>
        <v>#VALUE!</v>
      </c>
      <c r="N786" s="17" t="e">
        <f ca="1">VLOOKUP($K786,IPv4_define!$Q:$Y,COLUMNS(IPv4_define!Q:Y),1)</f>
        <v>#VALUE!</v>
      </c>
      <c r="O786" s="30" t="e">
        <f t="shared" ca="1" si="112"/>
        <v>#VALUE!</v>
      </c>
      <c r="P786" s="82" t="e">
        <f ca="1">IF(O786&gt;0,VLOOKUP($K786,IPv4_define!$P:$Z,COLUMNS(IPv4_define!$P:$Z),1),"")</f>
        <v>#VALUE!</v>
      </c>
    </row>
    <row r="787" spans="2:16" x14ac:dyDescent="0.15">
      <c r="B787" s="53">
        <v>783</v>
      </c>
      <c r="C787" s="42"/>
      <c r="D787" s="4" t="e">
        <f t="shared" ca="1" si="106"/>
        <v>#VALUE!</v>
      </c>
      <c r="E787" s="4" t="e">
        <f t="shared" ca="1" si="113"/>
        <v>#VALUE!</v>
      </c>
      <c r="F787" s="4" t="e">
        <f t="shared" ca="1" si="113"/>
        <v>#VALUE!</v>
      </c>
      <c r="G787" s="5" t="e">
        <f t="shared" ca="1" si="107"/>
        <v>#VALUE!</v>
      </c>
      <c r="H787" s="6" t="e">
        <f t="shared" ca="1" si="108"/>
        <v>#VALUE!</v>
      </c>
      <c r="I787" s="6" t="e">
        <f t="shared" ca="1" si="109"/>
        <v>#VALUE!</v>
      </c>
      <c r="J787" s="6" t="e">
        <f t="shared" ca="1" si="110"/>
        <v>#VALUE!</v>
      </c>
      <c r="K787" s="25" t="e">
        <f t="shared" ca="1" si="111"/>
        <v>#VALUE!</v>
      </c>
      <c r="L787" s="49"/>
      <c r="M787" s="38" t="e">
        <f ca="1">VLOOKUP($K787,IPv4_define!$Q:$Q,1,1)</f>
        <v>#VALUE!</v>
      </c>
      <c r="N787" s="17" t="e">
        <f ca="1">VLOOKUP($K787,IPv4_define!$Q:$Y,COLUMNS(IPv4_define!Q:Y),1)</f>
        <v>#VALUE!</v>
      </c>
      <c r="O787" s="30" t="e">
        <f t="shared" ca="1" si="112"/>
        <v>#VALUE!</v>
      </c>
      <c r="P787" s="82" t="e">
        <f ca="1">IF(O787&gt;0,VLOOKUP($K787,IPv4_define!$P:$Z,COLUMNS(IPv4_define!$P:$Z),1),"")</f>
        <v>#VALUE!</v>
      </c>
    </row>
    <row r="788" spans="2:16" x14ac:dyDescent="0.15">
      <c r="B788" s="53">
        <v>784</v>
      </c>
      <c r="C788" s="42"/>
      <c r="D788" s="4" t="e">
        <f t="shared" ca="1" si="106"/>
        <v>#VALUE!</v>
      </c>
      <c r="E788" s="4" t="e">
        <f t="shared" ca="1" si="113"/>
        <v>#VALUE!</v>
      </c>
      <c r="F788" s="4" t="e">
        <f t="shared" ca="1" si="113"/>
        <v>#VALUE!</v>
      </c>
      <c r="G788" s="5" t="e">
        <f t="shared" ca="1" si="107"/>
        <v>#VALUE!</v>
      </c>
      <c r="H788" s="6" t="e">
        <f t="shared" ca="1" si="108"/>
        <v>#VALUE!</v>
      </c>
      <c r="I788" s="6" t="e">
        <f t="shared" ca="1" si="109"/>
        <v>#VALUE!</v>
      </c>
      <c r="J788" s="6" t="e">
        <f t="shared" ca="1" si="110"/>
        <v>#VALUE!</v>
      </c>
      <c r="K788" s="25" t="e">
        <f t="shared" ca="1" si="111"/>
        <v>#VALUE!</v>
      </c>
      <c r="L788" s="49"/>
      <c r="M788" s="38" t="e">
        <f ca="1">VLOOKUP($K788,IPv4_define!$Q:$Q,1,1)</f>
        <v>#VALUE!</v>
      </c>
      <c r="N788" s="17" t="e">
        <f ca="1">VLOOKUP($K788,IPv4_define!$Q:$Y,COLUMNS(IPv4_define!Q:Y),1)</f>
        <v>#VALUE!</v>
      </c>
      <c r="O788" s="30" t="e">
        <f t="shared" ca="1" si="112"/>
        <v>#VALUE!</v>
      </c>
      <c r="P788" s="82" t="e">
        <f ca="1">IF(O788&gt;0,VLOOKUP($K788,IPv4_define!$P:$Z,COLUMNS(IPv4_define!$P:$Z),1),"")</f>
        <v>#VALUE!</v>
      </c>
    </row>
    <row r="789" spans="2:16" x14ac:dyDescent="0.15">
      <c r="B789" s="53">
        <v>785</v>
      </c>
      <c r="C789" s="42"/>
      <c r="D789" s="4" t="e">
        <f t="shared" ca="1" si="106"/>
        <v>#VALUE!</v>
      </c>
      <c r="E789" s="4" t="e">
        <f t="shared" ca="1" si="113"/>
        <v>#VALUE!</v>
      </c>
      <c r="F789" s="4" t="e">
        <f t="shared" ca="1" si="113"/>
        <v>#VALUE!</v>
      </c>
      <c r="G789" s="5" t="e">
        <f t="shared" ca="1" si="107"/>
        <v>#VALUE!</v>
      </c>
      <c r="H789" s="6" t="e">
        <f t="shared" ca="1" si="108"/>
        <v>#VALUE!</v>
      </c>
      <c r="I789" s="6" t="e">
        <f t="shared" ca="1" si="109"/>
        <v>#VALUE!</v>
      </c>
      <c r="J789" s="6" t="e">
        <f t="shared" ca="1" si="110"/>
        <v>#VALUE!</v>
      </c>
      <c r="K789" s="25" t="e">
        <f t="shared" ca="1" si="111"/>
        <v>#VALUE!</v>
      </c>
      <c r="L789" s="49"/>
      <c r="M789" s="38" t="e">
        <f ca="1">VLOOKUP($K789,IPv4_define!$Q:$Q,1,1)</f>
        <v>#VALUE!</v>
      </c>
      <c r="N789" s="17" t="e">
        <f ca="1">VLOOKUP($K789,IPv4_define!$Q:$Y,COLUMNS(IPv4_define!Q:Y),1)</f>
        <v>#VALUE!</v>
      </c>
      <c r="O789" s="30" t="e">
        <f t="shared" ca="1" si="112"/>
        <v>#VALUE!</v>
      </c>
      <c r="P789" s="82" t="e">
        <f ca="1">IF(O789&gt;0,VLOOKUP($K789,IPv4_define!$P:$Z,COLUMNS(IPv4_define!$P:$Z),1),"")</f>
        <v>#VALUE!</v>
      </c>
    </row>
    <row r="790" spans="2:16" x14ac:dyDescent="0.15">
      <c r="B790" s="53">
        <v>786</v>
      </c>
      <c r="C790" s="42"/>
      <c r="D790" s="4" t="e">
        <f t="shared" ca="1" si="106"/>
        <v>#VALUE!</v>
      </c>
      <c r="E790" s="4" t="e">
        <f t="shared" ca="1" si="113"/>
        <v>#VALUE!</v>
      </c>
      <c r="F790" s="4" t="e">
        <f t="shared" ca="1" si="113"/>
        <v>#VALUE!</v>
      </c>
      <c r="G790" s="5" t="e">
        <f t="shared" ca="1" si="107"/>
        <v>#VALUE!</v>
      </c>
      <c r="H790" s="6" t="e">
        <f t="shared" ca="1" si="108"/>
        <v>#VALUE!</v>
      </c>
      <c r="I790" s="6" t="e">
        <f t="shared" ca="1" si="109"/>
        <v>#VALUE!</v>
      </c>
      <c r="J790" s="6" t="e">
        <f t="shared" ca="1" si="110"/>
        <v>#VALUE!</v>
      </c>
      <c r="K790" s="25" t="e">
        <f t="shared" ca="1" si="111"/>
        <v>#VALUE!</v>
      </c>
      <c r="L790" s="49"/>
      <c r="M790" s="38" t="e">
        <f ca="1">VLOOKUP($K790,IPv4_define!$Q:$Q,1,1)</f>
        <v>#VALUE!</v>
      </c>
      <c r="N790" s="17" t="e">
        <f ca="1">VLOOKUP($K790,IPv4_define!$Q:$Y,COLUMNS(IPv4_define!Q:Y),1)</f>
        <v>#VALUE!</v>
      </c>
      <c r="O790" s="30" t="e">
        <f t="shared" ca="1" si="112"/>
        <v>#VALUE!</v>
      </c>
      <c r="P790" s="82" t="e">
        <f ca="1">IF(O790&gt;0,VLOOKUP($K790,IPv4_define!$P:$Z,COLUMNS(IPv4_define!$P:$Z),1),"")</f>
        <v>#VALUE!</v>
      </c>
    </row>
    <row r="791" spans="2:16" x14ac:dyDescent="0.15">
      <c r="B791" s="53">
        <v>787</v>
      </c>
      <c r="C791" s="42"/>
      <c r="D791" s="4" t="e">
        <f t="shared" ca="1" si="106"/>
        <v>#VALUE!</v>
      </c>
      <c r="E791" s="4" t="e">
        <f t="shared" ca="1" si="113"/>
        <v>#VALUE!</v>
      </c>
      <c r="F791" s="4" t="e">
        <f t="shared" ca="1" si="113"/>
        <v>#VALUE!</v>
      </c>
      <c r="G791" s="5" t="e">
        <f t="shared" ca="1" si="107"/>
        <v>#VALUE!</v>
      </c>
      <c r="H791" s="6" t="e">
        <f t="shared" ca="1" si="108"/>
        <v>#VALUE!</v>
      </c>
      <c r="I791" s="6" t="e">
        <f t="shared" ca="1" si="109"/>
        <v>#VALUE!</v>
      </c>
      <c r="J791" s="6" t="e">
        <f t="shared" ca="1" si="110"/>
        <v>#VALUE!</v>
      </c>
      <c r="K791" s="25" t="e">
        <f t="shared" ca="1" si="111"/>
        <v>#VALUE!</v>
      </c>
      <c r="L791" s="49"/>
      <c r="M791" s="38" t="e">
        <f ca="1">VLOOKUP($K791,IPv4_define!$Q:$Q,1,1)</f>
        <v>#VALUE!</v>
      </c>
      <c r="N791" s="17" t="e">
        <f ca="1">VLOOKUP($K791,IPv4_define!$Q:$Y,COLUMNS(IPv4_define!Q:Y),1)</f>
        <v>#VALUE!</v>
      </c>
      <c r="O791" s="30" t="e">
        <f t="shared" ca="1" si="112"/>
        <v>#VALUE!</v>
      </c>
      <c r="P791" s="82" t="e">
        <f ca="1">IF(O791&gt;0,VLOOKUP($K791,IPv4_define!$P:$Z,COLUMNS(IPv4_define!$P:$Z),1),"")</f>
        <v>#VALUE!</v>
      </c>
    </row>
    <row r="792" spans="2:16" x14ac:dyDescent="0.15">
      <c r="B792" s="53">
        <v>788</v>
      </c>
      <c r="C792" s="42"/>
      <c r="D792" s="4" t="e">
        <f t="shared" ca="1" si="106"/>
        <v>#VALUE!</v>
      </c>
      <c r="E792" s="4" t="e">
        <f t="shared" ca="1" si="113"/>
        <v>#VALUE!</v>
      </c>
      <c r="F792" s="4" t="e">
        <f t="shared" ca="1" si="113"/>
        <v>#VALUE!</v>
      </c>
      <c r="G792" s="5" t="e">
        <f t="shared" ca="1" si="107"/>
        <v>#VALUE!</v>
      </c>
      <c r="H792" s="6" t="e">
        <f t="shared" ca="1" si="108"/>
        <v>#VALUE!</v>
      </c>
      <c r="I792" s="6" t="e">
        <f t="shared" ca="1" si="109"/>
        <v>#VALUE!</v>
      </c>
      <c r="J792" s="6" t="e">
        <f t="shared" ca="1" si="110"/>
        <v>#VALUE!</v>
      </c>
      <c r="K792" s="25" t="e">
        <f t="shared" ca="1" si="111"/>
        <v>#VALUE!</v>
      </c>
      <c r="L792" s="49"/>
      <c r="M792" s="38" t="e">
        <f ca="1">VLOOKUP($K792,IPv4_define!$Q:$Q,1,1)</f>
        <v>#VALUE!</v>
      </c>
      <c r="N792" s="17" t="e">
        <f ca="1">VLOOKUP($K792,IPv4_define!$Q:$Y,COLUMNS(IPv4_define!Q:Y),1)</f>
        <v>#VALUE!</v>
      </c>
      <c r="O792" s="30" t="e">
        <f t="shared" ca="1" si="112"/>
        <v>#VALUE!</v>
      </c>
      <c r="P792" s="82" t="e">
        <f ca="1">IF(O792&gt;0,VLOOKUP($K792,IPv4_define!$P:$Z,COLUMNS(IPv4_define!$P:$Z),1),"")</f>
        <v>#VALUE!</v>
      </c>
    </row>
    <row r="793" spans="2:16" x14ac:dyDescent="0.15">
      <c r="B793" s="53">
        <v>789</v>
      </c>
      <c r="C793" s="42"/>
      <c r="D793" s="4" t="e">
        <f t="shared" ca="1" si="106"/>
        <v>#VALUE!</v>
      </c>
      <c r="E793" s="4" t="e">
        <f t="shared" ca="1" si="113"/>
        <v>#VALUE!</v>
      </c>
      <c r="F793" s="4" t="e">
        <f t="shared" ca="1" si="113"/>
        <v>#VALUE!</v>
      </c>
      <c r="G793" s="5" t="e">
        <f t="shared" ca="1" si="107"/>
        <v>#VALUE!</v>
      </c>
      <c r="H793" s="6" t="e">
        <f t="shared" ca="1" si="108"/>
        <v>#VALUE!</v>
      </c>
      <c r="I793" s="6" t="e">
        <f t="shared" ca="1" si="109"/>
        <v>#VALUE!</v>
      </c>
      <c r="J793" s="6" t="e">
        <f t="shared" ca="1" si="110"/>
        <v>#VALUE!</v>
      </c>
      <c r="K793" s="25" t="e">
        <f t="shared" ca="1" si="111"/>
        <v>#VALUE!</v>
      </c>
      <c r="L793" s="49"/>
      <c r="M793" s="38" t="e">
        <f ca="1">VLOOKUP($K793,IPv4_define!$Q:$Q,1,1)</f>
        <v>#VALUE!</v>
      </c>
      <c r="N793" s="17" t="e">
        <f ca="1">VLOOKUP($K793,IPv4_define!$Q:$Y,COLUMNS(IPv4_define!Q:Y),1)</f>
        <v>#VALUE!</v>
      </c>
      <c r="O793" s="30" t="e">
        <f t="shared" ca="1" si="112"/>
        <v>#VALUE!</v>
      </c>
      <c r="P793" s="82" t="e">
        <f ca="1">IF(O793&gt;0,VLOOKUP($K793,IPv4_define!$P:$Z,COLUMNS(IPv4_define!$P:$Z),1),"")</f>
        <v>#VALUE!</v>
      </c>
    </row>
    <row r="794" spans="2:16" x14ac:dyDescent="0.15">
      <c r="B794" s="53">
        <v>790</v>
      </c>
      <c r="C794" s="42"/>
      <c r="D794" s="4" t="e">
        <f t="shared" ca="1" si="106"/>
        <v>#VALUE!</v>
      </c>
      <c r="E794" s="4" t="e">
        <f t="shared" ca="1" si="113"/>
        <v>#VALUE!</v>
      </c>
      <c r="F794" s="4" t="e">
        <f t="shared" ca="1" si="113"/>
        <v>#VALUE!</v>
      </c>
      <c r="G794" s="5" t="e">
        <f t="shared" ca="1" si="107"/>
        <v>#VALUE!</v>
      </c>
      <c r="H794" s="6" t="e">
        <f t="shared" ca="1" si="108"/>
        <v>#VALUE!</v>
      </c>
      <c r="I794" s="6" t="e">
        <f t="shared" ca="1" si="109"/>
        <v>#VALUE!</v>
      </c>
      <c r="J794" s="6" t="e">
        <f t="shared" ca="1" si="110"/>
        <v>#VALUE!</v>
      </c>
      <c r="K794" s="25" t="e">
        <f t="shared" ca="1" si="111"/>
        <v>#VALUE!</v>
      </c>
      <c r="L794" s="49"/>
      <c r="M794" s="38" t="e">
        <f ca="1">VLOOKUP($K794,IPv4_define!$Q:$Q,1,1)</f>
        <v>#VALUE!</v>
      </c>
      <c r="N794" s="17" t="e">
        <f ca="1">VLOOKUP($K794,IPv4_define!$Q:$Y,COLUMNS(IPv4_define!Q:Y),1)</f>
        <v>#VALUE!</v>
      </c>
      <c r="O794" s="30" t="e">
        <f t="shared" ca="1" si="112"/>
        <v>#VALUE!</v>
      </c>
      <c r="P794" s="82" t="e">
        <f ca="1">IF(O794&gt;0,VLOOKUP($K794,IPv4_define!$P:$Z,COLUMNS(IPv4_define!$P:$Z),1),"")</f>
        <v>#VALUE!</v>
      </c>
    </row>
    <row r="795" spans="2:16" x14ac:dyDescent="0.15">
      <c r="B795" s="53">
        <v>791</v>
      </c>
      <c r="C795" s="42"/>
      <c r="D795" s="4" t="e">
        <f t="shared" ca="1" si="106"/>
        <v>#VALUE!</v>
      </c>
      <c r="E795" s="4" t="e">
        <f t="shared" ca="1" si="113"/>
        <v>#VALUE!</v>
      </c>
      <c r="F795" s="4" t="e">
        <f t="shared" ca="1" si="113"/>
        <v>#VALUE!</v>
      </c>
      <c r="G795" s="5" t="e">
        <f t="shared" ca="1" si="107"/>
        <v>#VALUE!</v>
      </c>
      <c r="H795" s="6" t="e">
        <f t="shared" ca="1" si="108"/>
        <v>#VALUE!</v>
      </c>
      <c r="I795" s="6" t="e">
        <f t="shared" ca="1" si="109"/>
        <v>#VALUE!</v>
      </c>
      <c r="J795" s="6" t="e">
        <f t="shared" ca="1" si="110"/>
        <v>#VALUE!</v>
      </c>
      <c r="K795" s="25" t="e">
        <f t="shared" ca="1" si="111"/>
        <v>#VALUE!</v>
      </c>
      <c r="L795" s="49"/>
      <c r="M795" s="38" t="e">
        <f ca="1">VLOOKUP($K795,IPv4_define!$Q:$Q,1,1)</f>
        <v>#VALUE!</v>
      </c>
      <c r="N795" s="17" t="e">
        <f ca="1">VLOOKUP($K795,IPv4_define!$Q:$Y,COLUMNS(IPv4_define!Q:Y),1)</f>
        <v>#VALUE!</v>
      </c>
      <c r="O795" s="30" t="e">
        <f t="shared" ca="1" si="112"/>
        <v>#VALUE!</v>
      </c>
      <c r="P795" s="82" t="e">
        <f ca="1">IF(O795&gt;0,VLOOKUP($K795,IPv4_define!$P:$Z,COLUMNS(IPv4_define!$P:$Z),1),"")</f>
        <v>#VALUE!</v>
      </c>
    </row>
    <row r="796" spans="2:16" x14ac:dyDescent="0.15">
      <c r="B796" s="53">
        <v>792</v>
      </c>
      <c r="C796" s="42"/>
      <c r="D796" s="4" t="e">
        <f t="shared" ca="1" si="106"/>
        <v>#VALUE!</v>
      </c>
      <c r="E796" s="4" t="e">
        <f t="shared" ca="1" si="113"/>
        <v>#VALUE!</v>
      </c>
      <c r="F796" s="4" t="e">
        <f t="shared" ca="1" si="113"/>
        <v>#VALUE!</v>
      </c>
      <c r="G796" s="5" t="e">
        <f t="shared" ca="1" si="107"/>
        <v>#VALUE!</v>
      </c>
      <c r="H796" s="6" t="e">
        <f t="shared" ca="1" si="108"/>
        <v>#VALUE!</v>
      </c>
      <c r="I796" s="6" t="e">
        <f t="shared" ca="1" si="109"/>
        <v>#VALUE!</v>
      </c>
      <c r="J796" s="6" t="e">
        <f t="shared" ca="1" si="110"/>
        <v>#VALUE!</v>
      </c>
      <c r="K796" s="25" t="e">
        <f t="shared" ca="1" si="111"/>
        <v>#VALUE!</v>
      </c>
      <c r="L796" s="49"/>
      <c r="M796" s="38" t="e">
        <f ca="1">VLOOKUP($K796,IPv4_define!$Q:$Q,1,1)</f>
        <v>#VALUE!</v>
      </c>
      <c r="N796" s="17" t="e">
        <f ca="1">VLOOKUP($K796,IPv4_define!$Q:$Y,COLUMNS(IPv4_define!Q:Y),1)</f>
        <v>#VALUE!</v>
      </c>
      <c r="O796" s="30" t="e">
        <f t="shared" ca="1" si="112"/>
        <v>#VALUE!</v>
      </c>
      <c r="P796" s="82" t="e">
        <f ca="1">IF(O796&gt;0,VLOOKUP($K796,IPv4_define!$P:$Z,COLUMNS(IPv4_define!$P:$Z),1),"")</f>
        <v>#VALUE!</v>
      </c>
    </row>
    <row r="797" spans="2:16" x14ac:dyDescent="0.15">
      <c r="B797" s="53">
        <v>793</v>
      </c>
      <c r="C797" s="42"/>
      <c r="D797" s="4" t="e">
        <f t="shared" ca="1" si="106"/>
        <v>#VALUE!</v>
      </c>
      <c r="E797" s="4" t="e">
        <f t="shared" ca="1" si="113"/>
        <v>#VALUE!</v>
      </c>
      <c r="F797" s="4" t="e">
        <f t="shared" ca="1" si="113"/>
        <v>#VALUE!</v>
      </c>
      <c r="G797" s="5" t="e">
        <f t="shared" ca="1" si="107"/>
        <v>#VALUE!</v>
      </c>
      <c r="H797" s="6" t="e">
        <f t="shared" ca="1" si="108"/>
        <v>#VALUE!</v>
      </c>
      <c r="I797" s="6" t="e">
        <f t="shared" ca="1" si="109"/>
        <v>#VALUE!</v>
      </c>
      <c r="J797" s="6" t="e">
        <f t="shared" ca="1" si="110"/>
        <v>#VALUE!</v>
      </c>
      <c r="K797" s="25" t="e">
        <f t="shared" ca="1" si="111"/>
        <v>#VALUE!</v>
      </c>
      <c r="L797" s="49"/>
      <c r="M797" s="38" t="e">
        <f ca="1">VLOOKUP($K797,IPv4_define!$Q:$Q,1,1)</f>
        <v>#VALUE!</v>
      </c>
      <c r="N797" s="17" t="e">
        <f ca="1">VLOOKUP($K797,IPv4_define!$Q:$Y,COLUMNS(IPv4_define!Q:Y),1)</f>
        <v>#VALUE!</v>
      </c>
      <c r="O797" s="30" t="e">
        <f t="shared" ca="1" si="112"/>
        <v>#VALUE!</v>
      </c>
      <c r="P797" s="82" t="e">
        <f ca="1">IF(O797&gt;0,VLOOKUP($K797,IPv4_define!$P:$Z,COLUMNS(IPv4_define!$P:$Z),1),"")</f>
        <v>#VALUE!</v>
      </c>
    </row>
    <row r="798" spans="2:16" x14ac:dyDescent="0.15">
      <c r="B798" s="53">
        <v>794</v>
      </c>
      <c r="C798" s="42"/>
      <c r="D798" s="4" t="e">
        <f t="shared" ca="1" si="106"/>
        <v>#VALUE!</v>
      </c>
      <c r="E798" s="4" t="e">
        <f t="shared" ca="1" si="113"/>
        <v>#VALUE!</v>
      </c>
      <c r="F798" s="4" t="e">
        <f t="shared" ca="1" si="113"/>
        <v>#VALUE!</v>
      </c>
      <c r="G798" s="5" t="e">
        <f t="shared" ca="1" si="107"/>
        <v>#VALUE!</v>
      </c>
      <c r="H798" s="6" t="e">
        <f t="shared" ca="1" si="108"/>
        <v>#VALUE!</v>
      </c>
      <c r="I798" s="6" t="e">
        <f t="shared" ca="1" si="109"/>
        <v>#VALUE!</v>
      </c>
      <c r="J798" s="6" t="e">
        <f t="shared" ca="1" si="110"/>
        <v>#VALUE!</v>
      </c>
      <c r="K798" s="25" t="e">
        <f t="shared" ca="1" si="111"/>
        <v>#VALUE!</v>
      </c>
      <c r="L798" s="49"/>
      <c r="M798" s="38" t="e">
        <f ca="1">VLOOKUP($K798,IPv4_define!$Q:$Q,1,1)</f>
        <v>#VALUE!</v>
      </c>
      <c r="N798" s="17" t="e">
        <f ca="1">VLOOKUP($K798,IPv4_define!$Q:$Y,COLUMNS(IPv4_define!Q:Y),1)</f>
        <v>#VALUE!</v>
      </c>
      <c r="O798" s="30" t="e">
        <f t="shared" ca="1" si="112"/>
        <v>#VALUE!</v>
      </c>
      <c r="P798" s="82" t="e">
        <f ca="1">IF(O798&gt;0,VLOOKUP($K798,IPv4_define!$P:$Z,COLUMNS(IPv4_define!$P:$Z),1),"")</f>
        <v>#VALUE!</v>
      </c>
    </row>
    <row r="799" spans="2:16" x14ac:dyDescent="0.15">
      <c r="B799" s="53">
        <v>795</v>
      </c>
      <c r="C799" s="42"/>
      <c r="D799" s="4" t="e">
        <f t="shared" ca="1" si="106"/>
        <v>#VALUE!</v>
      </c>
      <c r="E799" s="4" t="e">
        <f t="shared" ca="1" si="113"/>
        <v>#VALUE!</v>
      </c>
      <c r="F799" s="4" t="e">
        <f t="shared" ca="1" si="113"/>
        <v>#VALUE!</v>
      </c>
      <c r="G799" s="5" t="e">
        <f t="shared" ca="1" si="107"/>
        <v>#VALUE!</v>
      </c>
      <c r="H799" s="6" t="e">
        <f t="shared" ca="1" si="108"/>
        <v>#VALUE!</v>
      </c>
      <c r="I799" s="6" t="e">
        <f t="shared" ca="1" si="109"/>
        <v>#VALUE!</v>
      </c>
      <c r="J799" s="6" t="e">
        <f t="shared" ca="1" si="110"/>
        <v>#VALUE!</v>
      </c>
      <c r="K799" s="25" t="e">
        <f t="shared" ca="1" si="111"/>
        <v>#VALUE!</v>
      </c>
      <c r="L799" s="49"/>
      <c r="M799" s="38" t="e">
        <f ca="1">VLOOKUP($K799,IPv4_define!$Q:$Q,1,1)</f>
        <v>#VALUE!</v>
      </c>
      <c r="N799" s="17" t="e">
        <f ca="1">VLOOKUP($K799,IPv4_define!$Q:$Y,COLUMNS(IPv4_define!Q:Y),1)</f>
        <v>#VALUE!</v>
      </c>
      <c r="O799" s="30" t="e">
        <f t="shared" ca="1" si="112"/>
        <v>#VALUE!</v>
      </c>
      <c r="P799" s="82" t="e">
        <f ca="1">IF(O799&gt;0,VLOOKUP($K799,IPv4_define!$P:$Z,COLUMNS(IPv4_define!$P:$Z),1),"")</f>
        <v>#VALUE!</v>
      </c>
    </row>
    <row r="800" spans="2:16" x14ac:dyDescent="0.15">
      <c r="B800" s="53">
        <v>796</v>
      </c>
      <c r="C800" s="42"/>
      <c r="D800" s="4" t="e">
        <f t="shared" ca="1" si="106"/>
        <v>#VALUE!</v>
      </c>
      <c r="E800" s="4" t="e">
        <f t="shared" ca="1" si="113"/>
        <v>#VALUE!</v>
      </c>
      <c r="F800" s="4" t="e">
        <f t="shared" ca="1" si="113"/>
        <v>#VALUE!</v>
      </c>
      <c r="G800" s="5" t="e">
        <f t="shared" ca="1" si="107"/>
        <v>#VALUE!</v>
      </c>
      <c r="H800" s="6" t="e">
        <f t="shared" ca="1" si="108"/>
        <v>#VALUE!</v>
      </c>
      <c r="I800" s="6" t="e">
        <f t="shared" ca="1" si="109"/>
        <v>#VALUE!</v>
      </c>
      <c r="J800" s="6" t="e">
        <f t="shared" ca="1" si="110"/>
        <v>#VALUE!</v>
      </c>
      <c r="K800" s="25" t="e">
        <f t="shared" ca="1" si="111"/>
        <v>#VALUE!</v>
      </c>
      <c r="L800" s="49"/>
      <c r="M800" s="38" t="e">
        <f ca="1">VLOOKUP($K800,IPv4_define!$Q:$Q,1,1)</f>
        <v>#VALUE!</v>
      </c>
      <c r="N800" s="17" t="e">
        <f ca="1">VLOOKUP($K800,IPv4_define!$Q:$Y,COLUMNS(IPv4_define!Q:Y),1)</f>
        <v>#VALUE!</v>
      </c>
      <c r="O800" s="30" t="e">
        <f t="shared" ca="1" si="112"/>
        <v>#VALUE!</v>
      </c>
      <c r="P800" s="82" t="e">
        <f ca="1">IF(O800&gt;0,VLOOKUP($K800,IPv4_define!$P:$Z,COLUMNS(IPv4_define!$P:$Z),1),"")</f>
        <v>#VALUE!</v>
      </c>
    </row>
    <row r="801" spans="2:16" x14ac:dyDescent="0.15">
      <c r="B801" s="53">
        <v>797</v>
      </c>
      <c r="C801" s="42"/>
      <c r="D801" s="4" t="e">
        <f t="shared" ca="1" si="106"/>
        <v>#VALUE!</v>
      </c>
      <c r="E801" s="4" t="e">
        <f t="shared" ca="1" si="113"/>
        <v>#VALUE!</v>
      </c>
      <c r="F801" s="4" t="e">
        <f t="shared" ca="1" si="113"/>
        <v>#VALUE!</v>
      </c>
      <c r="G801" s="5" t="e">
        <f t="shared" ca="1" si="107"/>
        <v>#VALUE!</v>
      </c>
      <c r="H801" s="6" t="e">
        <f t="shared" ca="1" si="108"/>
        <v>#VALUE!</v>
      </c>
      <c r="I801" s="6" t="e">
        <f t="shared" ca="1" si="109"/>
        <v>#VALUE!</v>
      </c>
      <c r="J801" s="6" t="e">
        <f t="shared" ca="1" si="110"/>
        <v>#VALUE!</v>
      </c>
      <c r="K801" s="25" t="e">
        <f t="shared" ca="1" si="111"/>
        <v>#VALUE!</v>
      </c>
      <c r="L801" s="49"/>
      <c r="M801" s="38" t="e">
        <f ca="1">VLOOKUP($K801,IPv4_define!$Q:$Q,1,1)</f>
        <v>#VALUE!</v>
      </c>
      <c r="N801" s="17" t="e">
        <f ca="1">VLOOKUP($K801,IPv4_define!$Q:$Y,COLUMNS(IPv4_define!Q:Y),1)</f>
        <v>#VALUE!</v>
      </c>
      <c r="O801" s="30" t="e">
        <f t="shared" ca="1" si="112"/>
        <v>#VALUE!</v>
      </c>
      <c r="P801" s="82" t="e">
        <f ca="1">IF(O801&gt;0,VLOOKUP($K801,IPv4_define!$P:$Z,COLUMNS(IPv4_define!$P:$Z),1),"")</f>
        <v>#VALUE!</v>
      </c>
    </row>
    <row r="802" spans="2:16" x14ac:dyDescent="0.15">
      <c r="B802" s="53">
        <v>798</v>
      </c>
      <c r="C802" s="42"/>
      <c r="D802" s="4" t="e">
        <f t="shared" ca="1" si="106"/>
        <v>#VALUE!</v>
      </c>
      <c r="E802" s="4" t="e">
        <f t="shared" ca="1" si="113"/>
        <v>#VALUE!</v>
      </c>
      <c r="F802" s="4" t="e">
        <f t="shared" ca="1" si="113"/>
        <v>#VALUE!</v>
      </c>
      <c r="G802" s="5" t="e">
        <f t="shared" ca="1" si="107"/>
        <v>#VALUE!</v>
      </c>
      <c r="H802" s="6" t="e">
        <f t="shared" ca="1" si="108"/>
        <v>#VALUE!</v>
      </c>
      <c r="I802" s="6" t="e">
        <f t="shared" ca="1" si="109"/>
        <v>#VALUE!</v>
      </c>
      <c r="J802" s="6" t="e">
        <f t="shared" ca="1" si="110"/>
        <v>#VALUE!</v>
      </c>
      <c r="K802" s="25" t="e">
        <f t="shared" ca="1" si="111"/>
        <v>#VALUE!</v>
      </c>
      <c r="L802" s="49"/>
      <c r="M802" s="38" t="e">
        <f ca="1">VLOOKUP($K802,IPv4_define!$Q:$Q,1,1)</f>
        <v>#VALUE!</v>
      </c>
      <c r="N802" s="17" t="e">
        <f ca="1">VLOOKUP($K802,IPv4_define!$Q:$Y,COLUMNS(IPv4_define!Q:Y),1)</f>
        <v>#VALUE!</v>
      </c>
      <c r="O802" s="30" t="e">
        <f t="shared" ca="1" si="112"/>
        <v>#VALUE!</v>
      </c>
      <c r="P802" s="82" t="e">
        <f ca="1">IF(O802&gt;0,VLOOKUP($K802,IPv4_define!$P:$Z,COLUMNS(IPv4_define!$P:$Z),1),"")</f>
        <v>#VALUE!</v>
      </c>
    </row>
    <row r="803" spans="2:16" x14ac:dyDescent="0.15">
      <c r="B803" s="53">
        <v>799</v>
      </c>
      <c r="C803" s="42"/>
      <c r="D803" s="4" t="e">
        <f t="shared" ca="1" si="106"/>
        <v>#VALUE!</v>
      </c>
      <c r="E803" s="4" t="e">
        <f t="shared" ca="1" si="113"/>
        <v>#VALUE!</v>
      </c>
      <c r="F803" s="4" t="e">
        <f t="shared" ca="1" si="113"/>
        <v>#VALUE!</v>
      </c>
      <c r="G803" s="5" t="e">
        <f t="shared" ca="1" si="107"/>
        <v>#VALUE!</v>
      </c>
      <c r="H803" s="6" t="e">
        <f t="shared" ca="1" si="108"/>
        <v>#VALUE!</v>
      </c>
      <c r="I803" s="6" t="e">
        <f t="shared" ca="1" si="109"/>
        <v>#VALUE!</v>
      </c>
      <c r="J803" s="6" t="e">
        <f t="shared" ca="1" si="110"/>
        <v>#VALUE!</v>
      </c>
      <c r="K803" s="25" t="e">
        <f t="shared" ca="1" si="111"/>
        <v>#VALUE!</v>
      </c>
      <c r="L803" s="49"/>
      <c r="M803" s="38" t="e">
        <f ca="1">VLOOKUP($K803,IPv4_define!$Q:$Q,1,1)</f>
        <v>#VALUE!</v>
      </c>
      <c r="N803" s="17" t="e">
        <f ca="1">VLOOKUP($K803,IPv4_define!$Q:$Y,COLUMNS(IPv4_define!Q:Y),1)</f>
        <v>#VALUE!</v>
      </c>
      <c r="O803" s="30" t="e">
        <f t="shared" ca="1" si="112"/>
        <v>#VALUE!</v>
      </c>
      <c r="P803" s="82" t="e">
        <f ca="1">IF(O803&gt;0,VLOOKUP($K803,IPv4_define!$P:$Z,COLUMNS(IPv4_define!$P:$Z),1),"")</f>
        <v>#VALUE!</v>
      </c>
    </row>
    <row r="804" spans="2:16" x14ac:dyDescent="0.15">
      <c r="B804" s="53">
        <v>800</v>
      </c>
      <c r="C804" s="42"/>
      <c r="D804" s="4" t="e">
        <f t="shared" ca="1" si="106"/>
        <v>#VALUE!</v>
      </c>
      <c r="E804" s="4" t="e">
        <f t="shared" ca="1" si="113"/>
        <v>#VALUE!</v>
      </c>
      <c r="F804" s="4" t="e">
        <f t="shared" ca="1" si="113"/>
        <v>#VALUE!</v>
      </c>
      <c r="G804" s="5" t="e">
        <f t="shared" ca="1" si="107"/>
        <v>#VALUE!</v>
      </c>
      <c r="H804" s="6" t="e">
        <f t="shared" ca="1" si="108"/>
        <v>#VALUE!</v>
      </c>
      <c r="I804" s="6" t="e">
        <f t="shared" ca="1" si="109"/>
        <v>#VALUE!</v>
      </c>
      <c r="J804" s="6" t="e">
        <f t="shared" ca="1" si="110"/>
        <v>#VALUE!</v>
      </c>
      <c r="K804" s="25" t="e">
        <f t="shared" ca="1" si="111"/>
        <v>#VALUE!</v>
      </c>
      <c r="L804" s="49"/>
      <c r="M804" s="38" t="e">
        <f ca="1">VLOOKUP($K804,IPv4_define!$Q:$Q,1,1)</f>
        <v>#VALUE!</v>
      </c>
      <c r="N804" s="17" t="e">
        <f ca="1">VLOOKUP($K804,IPv4_define!$Q:$Y,COLUMNS(IPv4_define!Q:Y),1)</f>
        <v>#VALUE!</v>
      </c>
      <c r="O804" s="30" t="e">
        <f t="shared" ca="1" si="112"/>
        <v>#VALUE!</v>
      </c>
      <c r="P804" s="82" t="e">
        <f ca="1">IF(O804&gt;0,VLOOKUP($K804,IPv4_define!$P:$Z,COLUMNS(IPv4_define!$P:$Z),1),"")</f>
        <v>#VALUE!</v>
      </c>
    </row>
    <row r="805" spans="2:16" x14ac:dyDescent="0.15">
      <c r="B805" s="53">
        <v>801</v>
      </c>
      <c r="C805" s="42"/>
      <c r="D805" s="4" t="e">
        <f t="shared" ca="1" si="106"/>
        <v>#VALUE!</v>
      </c>
      <c r="E805" s="4" t="e">
        <f t="shared" ca="1" si="113"/>
        <v>#VALUE!</v>
      </c>
      <c r="F805" s="4" t="e">
        <f t="shared" ca="1" si="113"/>
        <v>#VALUE!</v>
      </c>
      <c r="G805" s="5" t="e">
        <f t="shared" ca="1" si="107"/>
        <v>#VALUE!</v>
      </c>
      <c r="H805" s="6" t="e">
        <f t="shared" ca="1" si="108"/>
        <v>#VALUE!</v>
      </c>
      <c r="I805" s="6" t="e">
        <f t="shared" ca="1" si="109"/>
        <v>#VALUE!</v>
      </c>
      <c r="J805" s="6" t="e">
        <f t="shared" ca="1" si="110"/>
        <v>#VALUE!</v>
      </c>
      <c r="K805" s="25" t="e">
        <f t="shared" ca="1" si="111"/>
        <v>#VALUE!</v>
      </c>
      <c r="L805" s="49"/>
      <c r="M805" s="38" t="e">
        <f ca="1">VLOOKUP($K805,IPv4_define!$Q:$Q,1,1)</f>
        <v>#VALUE!</v>
      </c>
      <c r="N805" s="17" t="e">
        <f ca="1">VLOOKUP($K805,IPv4_define!$Q:$Y,COLUMNS(IPv4_define!Q:Y),1)</f>
        <v>#VALUE!</v>
      </c>
      <c r="O805" s="30" t="e">
        <f t="shared" ca="1" si="112"/>
        <v>#VALUE!</v>
      </c>
      <c r="P805" s="82" t="e">
        <f ca="1">IF(O805&gt;0,VLOOKUP($K805,IPv4_define!$P:$Z,COLUMNS(IPv4_define!$P:$Z),1),"")</f>
        <v>#VALUE!</v>
      </c>
    </row>
    <row r="806" spans="2:16" x14ac:dyDescent="0.15">
      <c r="B806" s="53">
        <v>802</v>
      </c>
      <c r="C806" s="42"/>
      <c r="D806" s="4" t="e">
        <f t="shared" ca="1" si="106"/>
        <v>#VALUE!</v>
      </c>
      <c r="E806" s="4" t="e">
        <f t="shared" ca="1" si="113"/>
        <v>#VALUE!</v>
      </c>
      <c r="F806" s="4" t="e">
        <f t="shared" ca="1" si="113"/>
        <v>#VALUE!</v>
      </c>
      <c r="G806" s="5" t="e">
        <f t="shared" ca="1" si="107"/>
        <v>#VALUE!</v>
      </c>
      <c r="H806" s="6" t="e">
        <f t="shared" ca="1" si="108"/>
        <v>#VALUE!</v>
      </c>
      <c r="I806" s="6" t="e">
        <f t="shared" ca="1" si="109"/>
        <v>#VALUE!</v>
      </c>
      <c r="J806" s="6" t="e">
        <f t="shared" ca="1" si="110"/>
        <v>#VALUE!</v>
      </c>
      <c r="K806" s="25" t="e">
        <f t="shared" ca="1" si="111"/>
        <v>#VALUE!</v>
      </c>
      <c r="L806" s="49"/>
      <c r="M806" s="38" t="e">
        <f ca="1">VLOOKUP($K806,IPv4_define!$Q:$Q,1,1)</f>
        <v>#VALUE!</v>
      </c>
      <c r="N806" s="17" t="e">
        <f ca="1">VLOOKUP($K806,IPv4_define!$Q:$Y,COLUMNS(IPv4_define!Q:Y),1)</f>
        <v>#VALUE!</v>
      </c>
      <c r="O806" s="30" t="e">
        <f t="shared" ca="1" si="112"/>
        <v>#VALUE!</v>
      </c>
      <c r="P806" s="82" t="e">
        <f ca="1">IF(O806&gt;0,VLOOKUP($K806,IPv4_define!$P:$Z,COLUMNS(IPv4_define!$P:$Z),1),"")</f>
        <v>#VALUE!</v>
      </c>
    </row>
    <row r="807" spans="2:16" x14ac:dyDescent="0.15">
      <c r="B807" s="53">
        <v>803</v>
      </c>
      <c r="C807" s="42"/>
      <c r="D807" s="4" t="e">
        <f t="shared" ca="1" si="106"/>
        <v>#VALUE!</v>
      </c>
      <c r="E807" s="4" t="e">
        <f t="shared" ca="1" si="113"/>
        <v>#VALUE!</v>
      </c>
      <c r="F807" s="4" t="e">
        <f t="shared" ca="1" si="113"/>
        <v>#VALUE!</v>
      </c>
      <c r="G807" s="5" t="e">
        <f t="shared" ca="1" si="107"/>
        <v>#VALUE!</v>
      </c>
      <c r="H807" s="6" t="e">
        <f t="shared" ca="1" si="108"/>
        <v>#VALUE!</v>
      </c>
      <c r="I807" s="6" t="e">
        <f t="shared" ca="1" si="109"/>
        <v>#VALUE!</v>
      </c>
      <c r="J807" s="6" t="e">
        <f t="shared" ca="1" si="110"/>
        <v>#VALUE!</v>
      </c>
      <c r="K807" s="25" t="e">
        <f t="shared" ca="1" si="111"/>
        <v>#VALUE!</v>
      </c>
      <c r="L807" s="49"/>
      <c r="M807" s="38" t="e">
        <f ca="1">VLOOKUP($K807,IPv4_define!$Q:$Q,1,1)</f>
        <v>#VALUE!</v>
      </c>
      <c r="N807" s="17" t="e">
        <f ca="1">VLOOKUP($K807,IPv4_define!$Q:$Y,COLUMNS(IPv4_define!Q:Y),1)</f>
        <v>#VALUE!</v>
      </c>
      <c r="O807" s="30" t="e">
        <f t="shared" ca="1" si="112"/>
        <v>#VALUE!</v>
      </c>
      <c r="P807" s="82" t="e">
        <f ca="1">IF(O807&gt;0,VLOOKUP($K807,IPv4_define!$P:$Z,COLUMNS(IPv4_define!$P:$Z),1),"")</f>
        <v>#VALUE!</v>
      </c>
    </row>
    <row r="808" spans="2:16" x14ac:dyDescent="0.15">
      <c r="B808" s="53">
        <v>804</v>
      </c>
      <c r="C808" s="42"/>
      <c r="D808" s="4" t="e">
        <f t="shared" ca="1" si="106"/>
        <v>#VALUE!</v>
      </c>
      <c r="E808" s="4" t="e">
        <f t="shared" ca="1" si="113"/>
        <v>#VALUE!</v>
      </c>
      <c r="F808" s="4" t="e">
        <f t="shared" ca="1" si="113"/>
        <v>#VALUE!</v>
      </c>
      <c r="G808" s="5" t="e">
        <f t="shared" ca="1" si="107"/>
        <v>#VALUE!</v>
      </c>
      <c r="H808" s="6" t="e">
        <f t="shared" ca="1" si="108"/>
        <v>#VALUE!</v>
      </c>
      <c r="I808" s="6" t="e">
        <f t="shared" ca="1" si="109"/>
        <v>#VALUE!</v>
      </c>
      <c r="J808" s="6" t="e">
        <f t="shared" ca="1" si="110"/>
        <v>#VALUE!</v>
      </c>
      <c r="K808" s="25" t="e">
        <f t="shared" ca="1" si="111"/>
        <v>#VALUE!</v>
      </c>
      <c r="L808" s="49"/>
      <c r="M808" s="38" t="e">
        <f ca="1">VLOOKUP($K808,IPv4_define!$Q:$Q,1,1)</f>
        <v>#VALUE!</v>
      </c>
      <c r="N808" s="17" t="e">
        <f ca="1">VLOOKUP($K808,IPv4_define!$Q:$Y,COLUMNS(IPv4_define!Q:Y),1)</f>
        <v>#VALUE!</v>
      </c>
      <c r="O808" s="30" t="e">
        <f t="shared" ca="1" si="112"/>
        <v>#VALUE!</v>
      </c>
      <c r="P808" s="82" t="e">
        <f ca="1">IF(O808&gt;0,VLOOKUP($K808,IPv4_define!$P:$Z,COLUMNS(IPv4_define!$P:$Z),1),"")</f>
        <v>#VALUE!</v>
      </c>
    </row>
    <row r="809" spans="2:16" x14ac:dyDescent="0.15">
      <c r="B809" s="53">
        <v>805</v>
      </c>
      <c r="C809" s="42"/>
      <c r="D809" s="4" t="e">
        <f t="shared" ca="1" si="106"/>
        <v>#VALUE!</v>
      </c>
      <c r="E809" s="4" t="e">
        <f t="shared" ca="1" si="113"/>
        <v>#VALUE!</v>
      </c>
      <c r="F809" s="4" t="e">
        <f t="shared" ca="1" si="113"/>
        <v>#VALUE!</v>
      </c>
      <c r="G809" s="5" t="e">
        <f t="shared" ca="1" si="107"/>
        <v>#VALUE!</v>
      </c>
      <c r="H809" s="6" t="e">
        <f t="shared" ca="1" si="108"/>
        <v>#VALUE!</v>
      </c>
      <c r="I809" s="6" t="e">
        <f t="shared" ca="1" si="109"/>
        <v>#VALUE!</v>
      </c>
      <c r="J809" s="6" t="e">
        <f t="shared" ca="1" si="110"/>
        <v>#VALUE!</v>
      </c>
      <c r="K809" s="25" t="e">
        <f t="shared" ca="1" si="111"/>
        <v>#VALUE!</v>
      </c>
      <c r="L809" s="49"/>
      <c r="M809" s="38" t="e">
        <f ca="1">VLOOKUP($K809,IPv4_define!$Q:$Q,1,1)</f>
        <v>#VALUE!</v>
      </c>
      <c r="N809" s="17" t="e">
        <f ca="1">VLOOKUP($K809,IPv4_define!$Q:$Y,COLUMNS(IPv4_define!Q:Y),1)</f>
        <v>#VALUE!</v>
      </c>
      <c r="O809" s="30" t="e">
        <f t="shared" ca="1" si="112"/>
        <v>#VALUE!</v>
      </c>
      <c r="P809" s="82" t="e">
        <f ca="1">IF(O809&gt;0,VLOOKUP($K809,IPv4_define!$P:$Z,COLUMNS(IPv4_define!$P:$Z),1),"")</f>
        <v>#VALUE!</v>
      </c>
    </row>
    <row r="810" spans="2:16" x14ac:dyDescent="0.15">
      <c r="B810" s="53">
        <v>806</v>
      </c>
      <c r="C810" s="42"/>
      <c r="D810" s="4" t="e">
        <f t="shared" ca="1" si="106"/>
        <v>#VALUE!</v>
      </c>
      <c r="E810" s="4" t="e">
        <f t="shared" ca="1" si="113"/>
        <v>#VALUE!</v>
      </c>
      <c r="F810" s="4" t="e">
        <f t="shared" ca="1" si="113"/>
        <v>#VALUE!</v>
      </c>
      <c r="G810" s="5" t="e">
        <f t="shared" ca="1" si="107"/>
        <v>#VALUE!</v>
      </c>
      <c r="H810" s="6" t="e">
        <f t="shared" ca="1" si="108"/>
        <v>#VALUE!</v>
      </c>
      <c r="I810" s="6" t="e">
        <f t="shared" ca="1" si="109"/>
        <v>#VALUE!</v>
      </c>
      <c r="J810" s="6" t="e">
        <f t="shared" ca="1" si="110"/>
        <v>#VALUE!</v>
      </c>
      <c r="K810" s="25" t="e">
        <f t="shared" ca="1" si="111"/>
        <v>#VALUE!</v>
      </c>
      <c r="L810" s="49"/>
      <c r="M810" s="38" t="e">
        <f ca="1">VLOOKUP($K810,IPv4_define!$Q:$Q,1,1)</f>
        <v>#VALUE!</v>
      </c>
      <c r="N810" s="17" t="e">
        <f ca="1">VLOOKUP($K810,IPv4_define!$Q:$Y,COLUMNS(IPv4_define!Q:Y),1)</f>
        <v>#VALUE!</v>
      </c>
      <c r="O810" s="30" t="e">
        <f t="shared" ca="1" si="112"/>
        <v>#VALUE!</v>
      </c>
      <c r="P810" s="82" t="e">
        <f ca="1">IF(O810&gt;0,VLOOKUP($K810,IPv4_define!$P:$Z,COLUMNS(IPv4_define!$P:$Z),1),"")</f>
        <v>#VALUE!</v>
      </c>
    </row>
    <row r="811" spans="2:16" x14ac:dyDescent="0.15">
      <c r="B811" s="53">
        <v>807</v>
      </c>
      <c r="C811" s="42"/>
      <c r="D811" s="4" t="e">
        <f t="shared" ca="1" si="106"/>
        <v>#VALUE!</v>
      </c>
      <c r="E811" s="4" t="e">
        <f t="shared" ca="1" si="113"/>
        <v>#VALUE!</v>
      </c>
      <c r="F811" s="4" t="e">
        <f t="shared" ca="1" si="113"/>
        <v>#VALUE!</v>
      </c>
      <c r="G811" s="5" t="e">
        <f t="shared" ca="1" si="107"/>
        <v>#VALUE!</v>
      </c>
      <c r="H811" s="6" t="e">
        <f t="shared" ca="1" si="108"/>
        <v>#VALUE!</v>
      </c>
      <c r="I811" s="6" t="e">
        <f t="shared" ca="1" si="109"/>
        <v>#VALUE!</v>
      </c>
      <c r="J811" s="6" t="e">
        <f t="shared" ca="1" si="110"/>
        <v>#VALUE!</v>
      </c>
      <c r="K811" s="25" t="e">
        <f t="shared" ca="1" si="111"/>
        <v>#VALUE!</v>
      </c>
      <c r="L811" s="49"/>
      <c r="M811" s="38" t="e">
        <f ca="1">VLOOKUP($K811,IPv4_define!$Q:$Q,1,1)</f>
        <v>#VALUE!</v>
      </c>
      <c r="N811" s="17" t="e">
        <f ca="1">VLOOKUP($K811,IPv4_define!$Q:$Y,COLUMNS(IPv4_define!Q:Y),1)</f>
        <v>#VALUE!</v>
      </c>
      <c r="O811" s="30" t="e">
        <f t="shared" ca="1" si="112"/>
        <v>#VALUE!</v>
      </c>
      <c r="P811" s="82" t="e">
        <f ca="1">IF(O811&gt;0,VLOOKUP($K811,IPv4_define!$P:$Z,COLUMNS(IPv4_define!$P:$Z),1),"")</f>
        <v>#VALUE!</v>
      </c>
    </row>
    <row r="812" spans="2:16" x14ac:dyDescent="0.15">
      <c r="B812" s="53">
        <v>808</v>
      </c>
      <c r="C812" s="42"/>
      <c r="D812" s="4" t="e">
        <f t="shared" ca="1" si="106"/>
        <v>#VALUE!</v>
      </c>
      <c r="E812" s="4" t="e">
        <f t="shared" ca="1" si="113"/>
        <v>#VALUE!</v>
      </c>
      <c r="F812" s="4" t="e">
        <f t="shared" ca="1" si="113"/>
        <v>#VALUE!</v>
      </c>
      <c r="G812" s="5" t="e">
        <f t="shared" ca="1" si="107"/>
        <v>#VALUE!</v>
      </c>
      <c r="H812" s="6" t="e">
        <f t="shared" ca="1" si="108"/>
        <v>#VALUE!</v>
      </c>
      <c r="I812" s="6" t="e">
        <f t="shared" ca="1" si="109"/>
        <v>#VALUE!</v>
      </c>
      <c r="J812" s="6" t="e">
        <f t="shared" ca="1" si="110"/>
        <v>#VALUE!</v>
      </c>
      <c r="K812" s="25" t="e">
        <f t="shared" ca="1" si="111"/>
        <v>#VALUE!</v>
      </c>
      <c r="L812" s="49"/>
      <c r="M812" s="38" t="e">
        <f ca="1">VLOOKUP($K812,IPv4_define!$Q:$Q,1,1)</f>
        <v>#VALUE!</v>
      </c>
      <c r="N812" s="17" t="e">
        <f ca="1">VLOOKUP($K812,IPv4_define!$Q:$Y,COLUMNS(IPv4_define!Q:Y),1)</f>
        <v>#VALUE!</v>
      </c>
      <c r="O812" s="30" t="e">
        <f t="shared" ca="1" si="112"/>
        <v>#VALUE!</v>
      </c>
      <c r="P812" s="82" t="e">
        <f ca="1">IF(O812&gt;0,VLOOKUP($K812,IPv4_define!$P:$Z,COLUMNS(IPv4_define!$P:$Z),1),"")</f>
        <v>#VALUE!</v>
      </c>
    </row>
    <row r="813" spans="2:16" x14ac:dyDescent="0.15">
      <c r="B813" s="53">
        <v>809</v>
      </c>
      <c r="C813" s="42"/>
      <c r="D813" s="4" t="e">
        <f t="shared" ca="1" si="106"/>
        <v>#VALUE!</v>
      </c>
      <c r="E813" s="4" t="e">
        <f t="shared" ca="1" si="113"/>
        <v>#VALUE!</v>
      </c>
      <c r="F813" s="4" t="e">
        <f t="shared" ca="1" si="113"/>
        <v>#VALUE!</v>
      </c>
      <c r="G813" s="5" t="e">
        <f t="shared" ca="1" si="107"/>
        <v>#VALUE!</v>
      </c>
      <c r="H813" s="6" t="e">
        <f t="shared" ca="1" si="108"/>
        <v>#VALUE!</v>
      </c>
      <c r="I813" s="6" t="e">
        <f t="shared" ca="1" si="109"/>
        <v>#VALUE!</v>
      </c>
      <c r="J813" s="6" t="e">
        <f t="shared" ca="1" si="110"/>
        <v>#VALUE!</v>
      </c>
      <c r="K813" s="25" t="e">
        <f t="shared" ca="1" si="111"/>
        <v>#VALUE!</v>
      </c>
      <c r="L813" s="49"/>
      <c r="M813" s="38" t="e">
        <f ca="1">VLOOKUP($K813,IPv4_define!$Q:$Q,1,1)</f>
        <v>#VALUE!</v>
      </c>
      <c r="N813" s="17" t="e">
        <f ca="1">VLOOKUP($K813,IPv4_define!$Q:$Y,COLUMNS(IPv4_define!Q:Y),1)</f>
        <v>#VALUE!</v>
      </c>
      <c r="O813" s="30" t="e">
        <f t="shared" ca="1" si="112"/>
        <v>#VALUE!</v>
      </c>
      <c r="P813" s="82" t="e">
        <f ca="1">IF(O813&gt;0,VLOOKUP($K813,IPv4_define!$P:$Z,COLUMNS(IPv4_define!$P:$Z),1),"")</f>
        <v>#VALUE!</v>
      </c>
    </row>
    <row r="814" spans="2:16" x14ac:dyDescent="0.15">
      <c r="B814" s="53">
        <v>810</v>
      </c>
      <c r="C814" s="42"/>
      <c r="D814" s="4" t="e">
        <f t="shared" ca="1" si="106"/>
        <v>#VALUE!</v>
      </c>
      <c r="E814" s="4" t="e">
        <f t="shared" ca="1" si="113"/>
        <v>#VALUE!</v>
      </c>
      <c r="F814" s="4" t="e">
        <f t="shared" ca="1" si="113"/>
        <v>#VALUE!</v>
      </c>
      <c r="G814" s="5" t="e">
        <f t="shared" ca="1" si="107"/>
        <v>#VALUE!</v>
      </c>
      <c r="H814" s="6" t="e">
        <f t="shared" ca="1" si="108"/>
        <v>#VALUE!</v>
      </c>
      <c r="I814" s="6" t="e">
        <f t="shared" ca="1" si="109"/>
        <v>#VALUE!</v>
      </c>
      <c r="J814" s="6" t="e">
        <f t="shared" ca="1" si="110"/>
        <v>#VALUE!</v>
      </c>
      <c r="K814" s="25" t="e">
        <f t="shared" ca="1" si="111"/>
        <v>#VALUE!</v>
      </c>
      <c r="L814" s="49"/>
      <c r="M814" s="38" t="e">
        <f ca="1">VLOOKUP($K814,IPv4_define!$Q:$Q,1,1)</f>
        <v>#VALUE!</v>
      </c>
      <c r="N814" s="17" t="e">
        <f ca="1">VLOOKUP($K814,IPv4_define!$Q:$Y,COLUMNS(IPv4_define!Q:Y),1)</f>
        <v>#VALUE!</v>
      </c>
      <c r="O814" s="30" t="e">
        <f t="shared" ca="1" si="112"/>
        <v>#VALUE!</v>
      </c>
      <c r="P814" s="82" t="e">
        <f ca="1">IF(O814&gt;0,VLOOKUP($K814,IPv4_define!$P:$Z,COLUMNS(IPv4_define!$P:$Z),1),"")</f>
        <v>#VALUE!</v>
      </c>
    </row>
    <row r="815" spans="2:16" x14ac:dyDescent="0.15">
      <c r="B815" s="53">
        <v>811</v>
      </c>
      <c r="C815" s="42"/>
      <c r="D815" s="4" t="e">
        <f t="shared" ca="1" si="106"/>
        <v>#VALUE!</v>
      </c>
      <c r="E815" s="4" t="e">
        <f t="shared" ca="1" si="113"/>
        <v>#VALUE!</v>
      </c>
      <c r="F815" s="4" t="e">
        <f t="shared" ca="1" si="113"/>
        <v>#VALUE!</v>
      </c>
      <c r="G815" s="5" t="e">
        <f t="shared" ca="1" si="107"/>
        <v>#VALUE!</v>
      </c>
      <c r="H815" s="6" t="e">
        <f t="shared" ca="1" si="108"/>
        <v>#VALUE!</v>
      </c>
      <c r="I815" s="6" t="e">
        <f t="shared" ca="1" si="109"/>
        <v>#VALUE!</v>
      </c>
      <c r="J815" s="6" t="e">
        <f t="shared" ca="1" si="110"/>
        <v>#VALUE!</v>
      </c>
      <c r="K815" s="25" t="e">
        <f t="shared" ca="1" si="111"/>
        <v>#VALUE!</v>
      </c>
      <c r="L815" s="49"/>
      <c r="M815" s="38" t="e">
        <f ca="1">VLOOKUP($K815,IPv4_define!$Q:$Q,1,1)</f>
        <v>#VALUE!</v>
      </c>
      <c r="N815" s="17" t="e">
        <f ca="1">VLOOKUP($K815,IPv4_define!$Q:$Y,COLUMNS(IPv4_define!Q:Y),1)</f>
        <v>#VALUE!</v>
      </c>
      <c r="O815" s="30" t="e">
        <f t="shared" ca="1" si="112"/>
        <v>#VALUE!</v>
      </c>
      <c r="P815" s="82" t="e">
        <f ca="1">IF(O815&gt;0,VLOOKUP($K815,IPv4_define!$P:$Z,COLUMNS(IPv4_define!$P:$Z),1),"")</f>
        <v>#VALUE!</v>
      </c>
    </row>
    <row r="816" spans="2:16" x14ac:dyDescent="0.15">
      <c r="B816" s="53">
        <v>812</v>
      </c>
      <c r="C816" s="42"/>
      <c r="D816" s="4" t="e">
        <f t="shared" ref="D816:D879" ca="1" si="114">FIND(D$4,OFFSET(D816,0,1-OFFSET(D816,4-ROW(),4)))</f>
        <v>#VALUE!</v>
      </c>
      <c r="E816" s="4" t="e">
        <f t="shared" ca="1" si="113"/>
        <v>#VALUE!</v>
      </c>
      <c r="F816" s="4" t="e">
        <f t="shared" ca="1" si="113"/>
        <v>#VALUE!</v>
      </c>
      <c r="G816" s="5" t="e">
        <f t="shared" ca="1" si="107"/>
        <v>#VALUE!</v>
      </c>
      <c r="H816" s="6" t="e">
        <f t="shared" ca="1" si="108"/>
        <v>#VALUE!</v>
      </c>
      <c r="I816" s="6" t="e">
        <f t="shared" ca="1" si="109"/>
        <v>#VALUE!</v>
      </c>
      <c r="J816" s="6" t="e">
        <f t="shared" ca="1" si="110"/>
        <v>#VALUE!</v>
      </c>
      <c r="K816" s="25" t="e">
        <f t="shared" ca="1" si="111"/>
        <v>#VALUE!</v>
      </c>
      <c r="L816" s="49"/>
      <c r="M816" s="38" t="e">
        <f ca="1">VLOOKUP($K816,IPv4_define!$Q:$Q,1,1)</f>
        <v>#VALUE!</v>
      </c>
      <c r="N816" s="17" t="e">
        <f ca="1">VLOOKUP($K816,IPv4_define!$Q:$Y,COLUMNS(IPv4_define!Q:Y),1)</f>
        <v>#VALUE!</v>
      </c>
      <c r="O816" s="30" t="e">
        <f t="shared" ca="1" si="112"/>
        <v>#VALUE!</v>
      </c>
      <c r="P816" s="82" t="e">
        <f ca="1">IF(O816&gt;0,VLOOKUP($K816,IPv4_define!$P:$Z,COLUMNS(IPv4_define!$P:$Z),1),"")</f>
        <v>#VALUE!</v>
      </c>
    </row>
    <row r="817" spans="2:16" x14ac:dyDescent="0.15">
      <c r="B817" s="53">
        <v>813</v>
      </c>
      <c r="C817" s="42"/>
      <c r="D817" s="4" t="e">
        <f t="shared" ca="1" si="114"/>
        <v>#VALUE!</v>
      </c>
      <c r="E817" s="4" t="e">
        <f t="shared" ca="1" si="113"/>
        <v>#VALUE!</v>
      </c>
      <c r="F817" s="4" t="e">
        <f t="shared" ca="1" si="113"/>
        <v>#VALUE!</v>
      </c>
      <c r="G817" s="5" t="e">
        <f t="shared" ca="1" si="107"/>
        <v>#VALUE!</v>
      </c>
      <c r="H817" s="6" t="e">
        <f t="shared" ca="1" si="108"/>
        <v>#VALUE!</v>
      </c>
      <c r="I817" s="6" t="e">
        <f t="shared" ca="1" si="109"/>
        <v>#VALUE!</v>
      </c>
      <c r="J817" s="6" t="e">
        <f t="shared" ca="1" si="110"/>
        <v>#VALUE!</v>
      </c>
      <c r="K817" s="25" t="e">
        <f t="shared" ca="1" si="111"/>
        <v>#VALUE!</v>
      </c>
      <c r="L817" s="49"/>
      <c r="M817" s="38" t="e">
        <f ca="1">VLOOKUP($K817,IPv4_define!$Q:$Q,1,1)</f>
        <v>#VALUE!</v>
      </c>
      <c r="N817" s="17" t="e">
        <f ca="1">VLOOKUP($K817,IPv4_define!$Q:$Y,COLUMNS(IPv4_define!Q:Y),1)</f>
        <v>#VALUE!</v>
      </c>
      <c r="O817" s="30" t="e">
        <f t="shared" ca="1" si="112"/>
        <v>#VALUE!</v>
      </c>
      <c r="P817" s="82" t="e">
        <f ca="1">IF(O817&gt;0,VLOOKUP($K817,IPv4_define!$P:$Z,COLUMNS(IPv4_define!$P:$Z),1),"")</f>
        <v>#VALUE!</v>
      </c>
    </row>
    <row r="818" spans="2:16" x14ac:dyDescent="0.15">
      <c r="B818" s="53">
        <v>814</v>
      </c>
      <c r="C818" s="42"/>
      <c r="D818" s="4" t="e">
        <f t="shared" ca="1" si="114"/>
        <v>#VALUE!</v>
      </c>
      <c r="E818" s="4" t="e">
        <f t="shared" ca="1" si="113"/>
        <v>#VALUE!</v>
      </c>
      <c r="F818" s="4" t="e">
        <f t="shared" ca="1" si="113"/>
        <v>#VALUE!</v>
      </c>
      <c r="G818" s="5" t="e">
        <f t="shared" ca="1" si="107"/>
        <v>#VALUE!</v>
      </c>
      <c r="H818" s="6" t="e">
        <f t="shared" ca="1" si="108"/>
        <v>#VALUE!</v>
      </c>
      <c r="I818" s="6" t="e">
        <f t="shared" ca="1" si="109"/>
        <v>#VALUE!</v>
      </c>
      <c r="J818" s="6" t="e">
        <f t="shared" ca="1" si="110"/>
        <v>#VALUE!</v>
      </c>
      <c r="K818" s="25" t="e">
        <f t="shared" ca="1" si="111"/>
        <v>#VALUE!</v>
      </c>
      <c r="L818" s="49"/>
      <c r="M818" s="38" t="e">
        <f ca="1">VLOOKUP($K818,IPv4_define!$Q:$Q,1,1)</f>
        <v>#VALUE!</v>
      </c>
      <c r="N818" s="17" t="e">
        <f ca="1">VLOOKUP($K818,IPv4_define!$Q:$Y,COLUMNS(IPv4_define!Q:Y),1)</f>
        <v>#VALUE!</v>
      </c>
      <c r="O818" s="30" t="e">
        <f t="shared" ca="1" si="112"/>
        <v>#VALUE!</v>
      </c>
      <c r="P818" s="82" t="e">
        <f ca="1">IF(O818&gt;0,VLOOKUP($K818,IPv4_define!$P:$Z,COLUMNS(IPv4_define!$P:$Z),1),"")</f>
        <v>#VALUE!</v>
      </c>
    </row>
    <row r="819" spans="2:16" x14ac:dyDescent="0.15">
      <c r="B819" s="53">
        <v>815</v>
      </c>
      <c r="C819" s="42"/>
      <c r="D819" s="4" t="e">
        <f t="shared" ca="1" si="114"/>
        <v>#VALUE!</v>
      </c>
      <c r="E819" s="4" t="e">
        <f t="shared" ca="1" si="113"/>
        <v>#VALUE!</v>
      </c>
      <c r="F819" s="4" t="e">
        <f t="shared" ca="1" si="113"/>
        <v>#VALUE!</v>
      </c>
      <c r="G819" s="5" t="e">
        <f t="shared" ca="1" si="107"/>
        <v>#VALUE!</v>
      </c>
      <c r="H819" s="6" t="e">
        <f t="shared" ca="1" si="108"/>
        <v>#VALUE!</v>
      </c>
      <c r="I819" s="6" t="e">
        <f t="shared" ca="1" si="109"/>
        <v>#VALUE!</v>
      </c>
      <c r="J819" s="6" t="e">
        <f t="shared" ca="1" si="110"/>
        <v>#VALUE!</v>
      </c>
      <c r="K819" s="25" t="e">
        <f t="shared" ca="1" si="111"/>
        <v>#VALUE!</v>
      </c>
      <c r="L819" s="49"/>
      <c r="M819" s="38" t="e">
        <f ca="1">VLOOKUP($K819,IPv4_define!$Q:$Q,1,1)</f>
        <v>#VALUE!</v>
      </c>
      <c r="N819" s="17" t="e">
        <f ca="1">VLOOKUP($K819,IPv4_define!$Q:$Y,COLUMNS(IPv4_define!Q:Y),1)</f>
        <v>#VALUE!</v>
      </c>
      <c r="O819" s="30" t="e">
        <f t="shared" ca="1" si="112"/>
        <v>#VALUE!</v>
      </c>
      <c r="P819" s="82" t="e">
        <f ca="1">IF(O819&gt;0,VLOOKUP($K819,IPv4_define!$P:$Z,COLUMNS(IPv4_define!$P:$Z),1),"")</f>
        <v>#VALUE!</v>
      </c>
    </row>
    <row r="820" spans="2:16" x14ac:dyDescent="0.15">
      <c r="B820" s="53">
        <v>816</v>
      </c>
      <c r="C820" s="42"/>
      <c r="D820" s="4" t="e">
        <f t="shared" ca="1" si="114"/>
        <v>#VALUE!</v>
      </c>
      <c r="E820" s="4" t="e">
        <f t="shared" ca="1" si="113"/>
        <v>#VALUE!</v>
      </c>
      <c r="F820" s="4" t="e">
        <f t="shared" ca="1" si="113"/>
        <v>#VALUE!</v>
      </c>
      <c r="G820" s="5" t="e">
        <f t="shared" ca="1" si="107"/>
        <v>#VALUE!</v>
      </c>
      <c r="H820" s="6" t="e">
        <f t="shared" ca="1" si="108"/>
        <v>#VALUE!</v>
      </c>
      <c r="I820" s="6" t="e">
        <f t="shared" ca="1" si="109"/>
        <v>#VALUE!</v>
      </c>
      <c r="J820" s="6" t="e">
        <f t="shared" ca="1" si="110"/>
        <v>#VALUE!</v>
      </c>
      <c r="K820" s="25" t="e">
        <f t="shared" ca="1" si="111"/>
        <v>#VALUE!</v>
      </c>
      <c r="L820" s="49"/>
      <c r="M820" s="38" t="e">
        <f ca="1">VLOOKUP($K820,IPv4_define!$Q:$Q,1,1)</f>
        <v>#VALUE!</v>
      </c>
      <c r="N820" s="17" t="e">
        <f ca="1">VLOOKUP($K820,IPv4_define!$Q:$Y,COLUMNS(IPv4_define!Q:Y),1)</f>
        <v>#VALUE!</v>
      </c>
      <c r="O820" s="30" t="e">
        <f t="shared" ca="1" si="112"/>
        <v>#VALUE!</v>
      </c>
      <c r="P820" s="82" t="e">
        <f ca="1">IF(O820&gt;0,VLOOKUP($K820,IPv4_define!$P:$Z,COLUMNS(IPv4_define!$P:$Z),1),"")</f>
        <v>#VALUE!</v>
      </c>
    </row>
    <row r="821" spans="2:16" x14ac:dyDescent="0.15">
      <c r="B821" s="53">
        <v>817</v>
      </c>
      <c r="C821" s="42"/>
      <c r="D821" s="4" t="e">
        <f t="shared" ca="1" si="114"/>
        <v>#VALUE!</v>
      </c>
      <c r="E821" s="4" t="e">
        <f t="shared" ca="1" si="113"/>
        <v>#VALUE!</v>
      </c>
      <c r="F821" s="4" t="e">
        <f t="shared" ca="1" si="113"/>
        <v>#VALUE!</v>
      </c>
      <c r="G821" s="5" t="e">
        <f t="shared" ca="1" si="107"/>
        <v>#VALUE!</v>
      </c>
      <c r="H821" s="6" t="e">
        <f t="shared" ca="1" si="108"/>
        <v>#VALUE!</v>
      </c>
      <c r="I821" s="6" t="e">
        <f t="shared" ca="1" si="109"/>
        <v>#VALUE!</v>
      </c>
      <c r="J821" s="6" t="e">
        <f t="shared" ca="1" si="110"/>
        <v>#VALUE!</v>
      </c>
      <c r="K821" s="25" t="e">
        <f t="shared" ca="1" si="111"/>
        <v>#VALUE!</v>
      </c>
      <c r="L821" s="49"/>
      <c r="M821" s="38" t="e">
        <f ca="1">VLOOKUP($K821,IPv4_define!$Q:$Q,1,1)</f>
        <v>#VALUE!</v>
      </c>
      <c r="N821" s="17" t="e">
        <f ca="1">VLOOKUP($K821,IPv4_define!$Q:$Y,COLUMNS(IPv4_define!Q:Y),1)</f>
        <v>#VALUE!</v>
      </c>
      <c r="O821" s="30" t="e">
        <f t="shared" ca="1" si="112"/>
        <v>#VALUE!</v>
      </c>
      <c r="P821" s="82" t="e">
        <f ca="1">IF(O821&gt;0,VLOOKUP($K821,IPv4_define!$P:$Z,COLUMNS(IPv4_define!$P:$Z),1),"")</f>
        <v>#VALUE!</v>
      </c>
    </row>
    <row r="822" spans="2:16" x14ac:dyDescent="0.15">
      <c r="B822" s="53">
        <v>818</v>
      </c>
      <c r="C822" s="42"/>
      <c r="D822" s="4" t="e">
        <f t="shared" ca="1" si="114"/>
        <v>#VALUE!</v>
      </c>
      <c r="E822" s="4" t="e">
        <f t="shared" ca="1" si="113"/>
        <v>#VALUE!</v>
      </c>
      <c r="F822" s="4" t="e">
        <f t="shared" ca="1" si="113"/>
        <v>#VALUE!</v>
      </c>
      <c r="G822" s="5" t="e">
        <f t="shared" ca="1" si="107"/>
        <v>#VALUE!</v>
      </c>
      <c r="H822" s="6" t="e">
        <f t="shared" ca="1" si="108"/>
        <v>#VALUE!</v>
      </c>
      <c r="I822" s="6" t="e">
        <f t="shared" ca="1" si="109"/>
        <v>#VALUE!</v>
      </c>
      <c r="J822" s="6" t="e">
        <f t="shared" ca="1" si="110"/>
        <v>#VALUE!</v>
      </c>
      <c r="K822" s="25" t="e">
        <f t="shared" ca="1" si="111"/>
        <v>#VALUE!</v>
      </c>
      <c r="L822" s="49"/>
      <c r="M822" s="38" t="e">
        <f ca="1">VLOOKUP($K822,IPv4_define!$Q:$Q,1,1)</f>
        <v>#VALUE!</v>
      </c>
      <c r="N822" s="17" t="e">
        <f ca="1">VLOOKUP($K822,IPv4_define!$Q:$Y,COLUMNS(IPv4_define!Q:Y),1)</f>
        <v>#VALUE!</v>
      </c>
      <c r="O822" s="30" t="e">
        <f t="shared" ca="1" si="112"/>
        <v>#VALUE!</v>
      </c>
      <c r="P822" s="82" t="e">
        <f ca="1">IF(O822&gt;0,VLOOKUP($K822,IPv4_define!$P:$Z,COLUMNS(IPv4_define!$P:$Z),1),"")</f>
        <v>#VALUE!</v>
      </c>
    </row>
    <row r="823" spans="2:16" x14ac:dyDescent="0.15">
      <c r="B823" s="53">
        <v>819</v>
      </c>
      <c r="C823" s="42"/>
      <c r="D823" s="4" t="e">
        <f t="shared" ca="1" si="114"/>
        <v>#VALUE!</v>
      </c>
      <c r="E823" s="4" t="e">
        <f t="shared" ca="1" si="113"/>
        <v>#VALUE!</v>
      </c>
      <c r="F823" s="4" t="e">
        <f t="shared" ca="1" si="113"/>
        <v>#VALUE!</v>
      </c>
      <c r="G823" s="5" t="e">
        <f t="shared" ca="1" si="107"/>
        <v>#VALUE!</v>
      </c>
      <c r="H823" s="6" t="e">
        <f t="shared" ca="1" si="108"/>
        <v>#VALUE!</v>
      </c>
      <c r="I823" s="6" t="e">
        <f t="shared" ca="1" si="109"/>
        <v>#VALUE!</v>
      </c>
      <c r="J823" s="6" t="e">
        <f t="shared" ca="1" si="110"/>
        <v>#VALUE!</v>
      </c>
      <c r="K823" s="25" t="e">
        <f t="shared" ca="1" si="111"/>
        <v>#VALUE!</v>
      </c>
      <c r="L823" s="49"/>
      <c r="M823" s="38" t="e">
        <f ca="1">VLOOKUP($K823,IPv4_define!$Q:$Q,1,1)</f>
        <v>#VALUE!</v>
      </c>
      <c r="N823" s="17" t="e">
        <f ca="1">VLOOKUP($K823,IPv4_define!$Q:$Y,COLUMNS(IPv4_define!Q:Y),1)</f>
        <v>#VALUE!</v>
      </c>
      <c r="O823" s="30" t="e">
        <f t="shared" ca="1" si="112"/>
        <v>#VALUE!</v>
      </c>
      <c r="P823" s="82" t="e">
        <f ca="1">IF(O823&gt;0,VLOOKUP($K823,IPv4_define!$P:$Z,COLUMNS(IPv4_define!$P:$Z),1),"")</f>
        <v>#VALUE!</v>
      </c>
    </row>
    <row r="824" spans="2:16" x14ac:dyDescent="0.15">
      <c r="B824" s="53">
        <v>820</v>
      </c>
      <c r="C824" s="42"/>
      <c r="D824" s="4" t="e">
        <f t="shared" ca="1" si="114"/>
        <v>#VALUE!</v>
      </c>
      <c r="E824" s="4" t="e">
        <f t="shared" ca="1" si="113"/>
        <v>#VALUE!</v>
      </c>
      <c r="F824" s="4" t="e">
        <f t="shared" ca="1" si="113"/>
        <v>#VALUE!</v>
      </c>
      <c r="G824" s="5" t="e">
        <f t="shared" ca="1" si="107"/>
        <v>#VALUE!</v>
      </c>
      <c r="H824" s="6" t="e">
        <f t="shared" ca="1" si="108"/>
        <v>#VALUE!</v>
      </c>
      <c r="I824" s="6" t="e">
        <f t="shared" ca="1" si="109"/>
        <v>#VALUE!</v>
      </c>
      <c r="J824" s="6" t="e">
        <f t="shared" ca="1" si="110"/>
        <v>#VALUE!</v>
      </c>
      <c r="K824" s="25" t="e">
        <f t="shared" ca="1" si="111"/>
        <v>#VALUE!</v>
      </c>
      <c r="L824" s="49"/>
      <c r="M824" s="38" t="e">
        <f ca="1">VLOOKUP($K824,IPv4_define!$Q:$Q,1,1)</f>
        <v>#VALUE!</v>
      </c>
      <c r="N824" s="17" t="e">
        <f ca="1">VLOOKUP($K824,IPv4_define!$Q:$Y,COLUMNS(IPv4_define!Q:Y),1)</f>
        <v>#VALUE!</v>
      </c>
      <c r="O824" s="30" t="e">
        <f t="shared" ca="1" si="112"/>
        <v>#VALUE!</v>
      </c>
      <c r="P824" s="82" t="e">
        <f ca="1">IF(O824&gt;0,VLOOKUP($K824,IPv4_define!$P:$Z,COLUMNS(IPv4_define!$P:$Z),1),"")</f>
        <v>#VALUE!</v>
      </c>
    </row>
    <row r="825" spans="2:16" x14ac:dyDescent="0.15">
      <c r="B825" s="53">
        <v>821</v>
      </c>
      <c r="C825" s="42"/>
      <c r="D825" s="4" t="e">
        <f t="shared" ca="1" si="114"/>
        <v>#VALUE!</v>
      </c>
      <c r="E825" s="4" t="e">
        <f t="shared" ca="1" si="113"/>
        <v>#VALUE!</v>
      </c>
      <c r="F825" s="4" t="e">
        <f t="shared" ca="1" si="113"/>
        <v>#VALUE!</v>
      </c>
      <c r="G825" s="5" t="e">
        <f t="shared" ca="1" si="107"/>
        <v>#VALUE!</v>
      </c>
      <c r="H825" s="6" t="e">
        <f t="shared" ca="1" si="108"/>
        <v>#VALUE!</v>
      </c>
      <c r="I825" s="6" t="e">
        <f t="shared" ca="1" si="109"/>
        <v>#VALUE!</v>
      </c>
      <c r="J825" s="6" t="e">
        <f t="shared" ca="1" si="110"/>
        <v>#VALUE!</v>
      </c>
      <c r="K825" s="25" t="e">
        <f t="shared" ca="1" si="111"/>
        <v>#VALUE!</v>
      </c>
      <c r="L825" s="49"/>
      <c r="M825" s="38" t="e">
        <f ca="1">VLOOKUP($K825,IPv4_define!$Q:$Q,1,1)</f>
        <v>#VALUE!</v>
      </c>
      <c r="N825" s="17" t="e">
        <f ca="1">VLOOKUP($K825,IPv4_define!$Q:$Y,COLUMNS(IPv4_define!Q:Y),1)</f>
        <v>#VALUE!</v>
      </c>
      <c r="O825" s="30" t="e">
        <f t="shared" ca="1" si="112"/>
        <v>#VALUE!</v>
      </c>
      <c r="P825" s="82" t="e">
        <f ca="1">IF(O825&gt;0,VLOOKUP($K825,IPv4_define!$P:$Z,COLUMNS(IPv4_define!$P:$Z),1),"")</f>
        <v>#VALUE!</v>
      </c>
    </row>
    <row r="826" spans="2:16" x14ac:dyDescent="0.15">
      <c r="B826" s="53">
        <v>822</v>
      </c>
      <c r="C826" s="42"/>
      <c r="D826" s="4" t="e">
        <f t="shared" ca="1" si="114"/>
        <v>#VALUE!</v>
      </c>
      <c r="E826" s="4" t="e">
        <f t="shared" ca="1" si="113"/>
        <v>#VALUE!</v>
      </c>
      <c r="F826" s="4" t="e">
        <f t="shared" ca="1" si="113"/>
        <v>#VALUE!</v>
      </c>
      <c r="G826" s="5" t="e">
        <f t="shared" ca="1" si="107"/>
        <v>#VALUE!</v>
      </c>
      <c r="H826" s="6" t="e">
        <f t="shared" ca="1" si="108"/>
        <v>#VALUE!</v>
      </c>
      <c r="I826" s="6" t="e">
        <f t="shared" ca="1" si="109"/>
        <v>#VALUE!</v>
      </c>
      <c r="J826" s="6" t="e">
        <f t="shared" ca="1" si="110"/>
        <v>#VALUE!</v>
      </c>
      <c r="K826" s="25" t="e">
        <f t="shared" ca="1" si="111"/>
        <v>#VALUE!</v>
      </c>
      <c r="L826" s="49"/>
      <c r="M826" s="38" t="e">
        <f ca="1">VLOOKUP($K826,IPv4_define!$Q:$Q,1,1)</f>
        <v>#VALUE!</v>
      </c>
      <c r="N826" s="17" t="e">
        <f ca="1">VLOOKUP($K826,IPv4_define!$Q:$Y,COLUMNS(IPv4_define!Q:Y),1)</f>
        <v>#VALUE!</v>
      </c>
      <c r="O826" s="30" t="e">
        <f t="shared" ca="1" si="112"/>
        <v>#VALUE!</v>
      </c>
      <c r="P826" s="82" t="e">
        <f ca="1">IF(O826&gt;0,VLOOKUP($K826,IPv4_define!$P:$Z,COLUMNS(IPv4_define!$P:$Z),1),"")</f>
        <v>#VALUE!</v>
      </c>
    </row>
    <row r="827" spans="2:16" x14ac:dyDescent="0.15">
      <c r="B827" s="53">
        <v>823</v>
      </c>
      <c r="C827" s="42"/>
      <c r="D827" s="4" t="e">
        <f t="shared" ca="1" si="114"/>
        <v>#VALUE!</v>
      </c>
      <c r="E827" s="4" t="e">
        <f t="shared" ca="1" si="113"/>
        <v>#VALUE!</v>
      </c>
      <c r="F827" s="4" t="e">
        <f t="shared" ca="1" si="113"/>
        <v>#VALUE!</v>
      </c>
      <c r="G827" s="5" t="e">
        <f t="shared" ca="1" si="107"/>
        <v>#VALUE!</v>
      </c>
      <c r="H827" s="6" t="e">
        <f t="shared" ca="1" si="108"/>
        <v>#VALUE!</v>
      </c>
      <c r="I827" s="6" t="e">
        <f t="shared" ca="1" si="109"/>
        <v>#VALUE!</v>
      </c>
      <c r="J827" s="6" t="e">
        <f t="shared" ca="1" si="110"/>
        <v>#VALUE!</v>
      </c>
      <c r="K827" s="25" t="e">
        <f t="shared" ca="1" si="111"/>
        <v>#VALUE!</v>
      </c>
      <c r="L827" s="49"/>
      <c r="M827" s="38" t="e">
        <f ca="1">VLOOKUP($K827,IPv4_define!$Q:$Q,1,1)</f>
        <v>#VALUE!</v>
      </c>
      <c r="N827" s="17" t="e">
        <f ca="1">VLOOKUP($K827,IPv4_define!$Q:$Y,COLUMNS(IPv4_define!Q:Y),1)</f>
        <v>#VALUE!</v>
      </c>
      <c r="O827" s="30" t="e">
        <f t="shared" ca="1" si="112"/>
        <v>#VALUE!</v>
      </c>
      <c r="P827" s="82" t="e">
        <f ca="1">IF(O827&gt;0,VLOOKUP($K827,IPv4_define!$P:$Z,COLUMNS(IPv4_define!$P:$Z),1),"")</f>
        <v>#VALUE!</v>
      </c>
    </row>
    <row r="828" spans="2:16" x14ac:dyDescent="0.15">
      <c r="B828" s="53">
        <v>824</v>
      </c>
      <c r="C828" s="42"/>
      <c r="D828" s="4" t="e">
        <f t="shared" ca="1" si="114"/>
        <v>#VALUE!</v>
      </c>
      <c r="E828" s="4" t="e">
        <f t="shared" ca="1" si="113"/>
        <v>#VALUE!</v>
      </c>
      <c r="F828" s="4" t="e">
        <f t="shared" ca="1" si="113"/>
        <v>#VALUE!</v>
      </c>
      <c r="G828" s="5" t="e">
        <f t="shared" ca="1" si="107"/>
        <v>#VALUE!</v>
      </c>
      <c r="H828" s="6" t="e">
        <f t="shared" ca="1" si="108"/>
        <v>#VALUE!</v>
      </c>
      <c r="I828" s="6" t="e">
        <f t="shared" ca="1" si="109"/>
        <v>#VALUE!</v>
      </c>
      <c r="J828" s="6" t="e">
        <f t="shared" ca="1" si="110"/>
        <v>#VALUE!</v>
      </c>
      <c r="K828" s="25" t="e">
        <f t="shared" ca="1" si="111"/>
        <v>#VALUE!</v>
      </c>
      <c r="L828" s="49"/>
      <c r="M828" s="38" t="e">
        <f ca="1">VLOOKUP($K828,IPv4_define!$Q:$Q,1,1)</f>
        <v>#VALUE!</v>
      </c>
      <c r="N828" s="17" t="e">
        <f ca="1">VLOOKUP($K828,IPv4_define!$Q:$Y,COLUMNS(IPv4_define!Q:Y),1)</f>
        <v>#VALUE!</v>
      </c>
      <c r="O828" s="30" t="e">
        <f t="shared" ca="1" si="112"/>
        <v>#VALUE!</v>
      </c>
      <c r="P828" s="82" t="e">
        <f ca="1">IF(O828&gt;0,VLOOKUP($K828,IPv4_define!$P:$Z,COLUMNS(IPv4_define!$P:$Z),1),"")</f>
        <v>#VALUE!</v>
      </c>
    </row>
    <row r="829" spans="2:16" x14ac:dyDescent="0.15">
      <c r="B829" s="53">
        <v>825</v>
      </c>
      <c r="C829" s="42"/>
      <c r="D829" s="4" t="e">
        <f t="shared" ca="1" si="114"/>
        <v>#VALUE!</v>
      </c>
      <c r="E829" s="4" t="e">
        <f t="shared" ca="1" si="113"/>
        <v>#VALUE!</v>
      </c>
      <c r="F829" s="4" t="e">
        <f t="shared" ca="1" si="113"/>
        <v>#VALUE!</v>
      </c>
      <c r="G829" s="5" t="e">
        <f t="shared" ca="1" si="107"/>
        <v>#VALUE!</v>
      </c>
      <c r="H829" s="6" t="e">
        <f t="shared" ca="1" si="108"/>
        <v>#VALUE!</v>
      </c>
      <c r="I829" s="6" t="e">
        <f t="shared" ca="1" si="109"/>
        <v>#VALUE!</v>
      </c>
      <c r="J829" s="6" t="e">
        <f t="shared" ca="1" si="110"/>
        <v>#VALUE!</v>
      </c>
      <c r="K829" s="25" t="e">
        <f t="shared" ca="1" si="111"/>
        <v>#VALUE!</v>
      </c>
      <c r="L829" s="49"/>
      <c r="M829" s="38" t="e">
        <f ca="1">VLOOKUP($K829,IPv4_define!$Q:$Q,1,1)</f>
        <v>#VALUE!</v>
      </c>
      <c r="N829" s="17" t="e">
        <f ca="1">VLOOKUP($K829,IPv4_define!$Q:$Y,COLUMNS(IPv4_define!Q:Y),1)</f>
        <v>#VALUE!</v>
      </c>
      <c r="O829" s="30" t="e">
        <f t="shared" ca="1" si="112"/>
        <v>#VALUE!</v>
      </c>
      <c r="P829" s="82" t="e">
        <f ca="1">IF(O829&gt;0,VLOOKUP($K829,IPv4_define!$P:$Z,COLUMNS(IPv4_define!$P:$Z),1),"")</f>
        <v>#VALUE!</v>
      </c>
    </row>
    <row r="830" spans="2:16" x14ac:dyDescent="0.15">
      <c r="B830" s="53">
        <v>826</v>
      </c>
      <c r="C830" s="42"/>
      <c r="D830" s="4" t="e">
        <f t="shared" ca="1" si="114"/>
        <v>#VALUE!</v>
      </c>
      <c r="E830" s="4" t="e">
        <f t="shared" ca="1" si="113"/>
        <v>#VALUE!</v>
      </c>
      <c r="F830" s="4" t="e">
        <f t="shared" ca="1" si="113"/>
        <v>#VALUE!</v>
      </c>
      <c r="G830" s="5" t="e">
        <f t="shared" ca="1" si="107"/>
        <v>#VALUE!</v>
      </c>
      <c r="H830" s="6" t="e">
        <f t="shared" ca="1" si="108"/>
        <v>#VALUE!</v>
      </c>
      <c r="I830" s="6" t="e">
        <f t="shared" ca="1" si="109"/>
        <v>#VALUE!</v>
      </c>
      <c r="J830" s="6" t="e">
        <f t="shared" ca="1" si="110"/>
        <v>#VALUE!</v>
      </c>
      <c r="K830" s="25" t="e">
        <f t="shared" ca="1" si="111"/>
        <v>#VALUE!</v>
      </c>
      <c r="L830" s="49"/>
      <c r="M830" s="38" t="e">
        <f ca="1">VLOOKUP($K830,IPv4_define!$Q:$Q,1,1)</f>
        <v>#VALUE!</v>
      </c>
      <c r="N830" s="17" t="e">
        <f ca="1">VLOOKUP($K830,IPv4_define!$Q:$Y,COLUMNS(IPv4_define!Q:Y),1)</f>
        <v>#VALUE!</v>
      </c>
      <c r="O830" s="30" t="e">
        <f t="shared" ca="1" si="112"/>
        <v>#VALUE!</v>
      </c>
      <c r="P830" s="82" t="e">
        <f ca="1">IF(O830&gt;0,VLOOKUP($K830,IPv4_define!$P:$Z,COLUMNS(IPv4_define!$P:$Z),1),"")</f>
        <v>#VALUE!</v>
      </c>
    </row>
    <row r="831" spans="2:16" x14ac:dyDescent="0.15">
      <c r="B831" s="53">
        <v>827</v>
      </c>
      <c r="C831" s="42"/>
      <c r="D831" s="4" t="e">
        <f t="shared" ca="1" si="114"/>
        <v>#VALUE!</v>
      </c>
      <c r="E831" s="4" t="e">
        <f t="shared" ca="1" si="113"/>
        <v>#VALUE!</v>
      </c>
      <c r="F831" s="4" t="e">
        <f t="shared" ca="1" si="113"/>
        <v>#VALUE!</v>
      </c>
      <c r="G831" s="5" t="e">
        <f t="shared" ca="1" si="107"/>
        <v>#VALUE!</v>
      </c>
      <c r="H831" s="6" t="e">
        <f t="shared" ca="1" si="108"/>
        <v>#VALUE!</v>
      </c>
      <c r="I831" s="6" t="e">
        <f t="shared" ca="1" si="109"/>
        <v>#VALUE!</v>
      </c>
      <c r="J831" s="6" t="e">
        <f t="shared" ca="1" si="110"/>
        <v>#VALUE!</v>
      </c>
      <c r="K831" s="25" t="e">
        <f t="shared" ca="1" si="111"/>
        <v>#VALUE!</v>
      </c>
      <c r="L831" s="49"/>
      <c r="M831" s="38" t="e">
        <f ca="1">VLOOKUP($K831,IPv4_define!$Q:$Q,1,1)</f>
        <v>#VALUE!</v>
      </c>
      <c r="N831" s="17" t="e">
        <f ca="1">VLOOKUP($K831,IPv4_define!$Q:$Y,COLUMNS(IPv4_define!Q:Y),1)</f>
        <v>#VALUE!</v>
      </c>
      <c r="O831" s="30" t="e">
        <f t="shared" ca="1" si="112"/>
        <v>#VALUE!</v>
      </c>
      <c r="P831" s="82" t="e">
        <f ca="1">IF(O831&gt;0,VLOOKUP($K831,IPv4_define!$P:$Z,COLUMNS(IPv4_define!$P:$Z),1),"")</f>
        <v>#VALUE!</v>
      </c>
    </row>
    <row r="832" spans="2:16" x14ac:dyDescent="0.15">
      <c r="B832" s="53">
        <v>828</v>
      </c>
      <c r="C832" s="42"/>
      <c r="D832" s="4" t="e">
        <f t="shared" ca="1" si="114"/>
        <v>#VALUE!</v>
      </c>
      <c r="E832" s="4" t="e">
        <f t="shared" ca="1" si="113"/>
        <v>#VALUE!</v>
      </c>
      <c r="F832" s="4" t="e">
        <f t="shared" ca="1" si="113"/>
        <v>#VALUE!</v>
      </c>
      <c r="G832" s="5" t="e">
        <f t="shared" ca="1" si="107"/>
        <v>#VALUE!</v>
      </c>
      <c r="H832" s="6" t="e">
        <f t="shared" ca="1" si="108"/>
        <v>#VALUE!</v>
      </c>
      <c r="I832" s="6" t="e">
        <f t="shared" ca="1" si="109"/>
        <v>#VALUE!</v>
      </c>
      <c r="J832" s="6" t="e">
        <f t="shared" ca="1" si="110"/>
        <v>#VALUE!</v>
      </c>
      <c r="K832" s="25" t="e">
        <f t="shared" ca="1" si="111"/>
        <v>#VALUE!</v>
      </c>
      <c r="L832" s="49"/>
      <c r="M832" s="38" t="e">
        <f ca="1">VLOOKUP($K832,IPv4_define!$Q:$Q,1,1)</f>
        <v>#VALUE!</v>
      </c>
      <c r="N832" s="17" t="e">
        <f ca="1">VLOOKUP($K832,IPv4_define!$Q:$Y,COLUMNS(IPv4_define!Q:Y),1)</f>
        <v>#VALUE!</v>
      </c>
      <c r="O832" s="30" t="e">
        <f t="shared" ca="1" si="112"/>
        <v>#VALUE!</v>
      </c>
      <c r="P832" s="82" t="e">
        <f ca="1">IF(O832&gt;0,VLOOKUP($K832,IPv4_define!$P:$Z,COLUMNS(IPv4_define!$P:$Z),1),"")</f>
        <v>#VALUE!</v>
      </c>
    </row>
    <row r="833" spans="2:16" x14ac:dyDescent="0.15">
      <c r="B833" s="53">
        <v>829</v>
      </c>
      <c r="C833" s="42"/>
      <c r="D833" s="4" t="e">
        <f t="shared" ca="1" si="114"/>
        <v>#VALUE!</v>
      </c>
      <c r="E833" s="4" t="e">
        <f t="shared" ca="1" si="113"/>
        <v>#VALUE!</v>
      </c>
      <c r="F833" s="4" t="e">
        <f t="shared" ca="1" si="113"/>
        <v>#VALUE!</v>
      </c>
      <c r="G833" s="5" t="e">
        <f t="shared" ca="1" si="107"/>
        <v>#VALUE!</v>
      </c>
      <c r="H833" s="6" t="e">
        <f t="shared" ca="1" si="108"/>
        <v>#VALUE!</v>
      </c>
      <c r="I833" s="6" t="e">
        <f t="shared" ca="1" si="109"/>
        <v>#VALUE!</v>
      </c>
      <c r="J833" s="6" t="e">
        <f t="shared" ca="1" si="110"/>
        <v>#VALUE!</v>
      </c>
      <c r="K833" s="25" t="e">
        <f t="shared" ca="1" si="111"/>
        <v>#VALUE!</v>
      </c>
      <c r="L833" s="49"/>
      <c r="M833" s="38" t="e">
        <f ca="1">VLOOKUP($K833,IPv4_define!$Q:$Q,1,1)</f>
        <v>#VALUE!</v>
      </c>
      <c r="N833" s="17" t="e">
        <f ca="1">VLOOKUP($K833,IPv4_define!$Q:$Y,COLUMNS(IPv4_define!Q:Y),1)</f>
        <v>#VALUE!</v>
      </c>
      <c r="O833" s="30" t="e">
        <f t="shared" ca="1" si="112"/>
        <v>#VALUE!</v>
      </c>
      <c r="P833" s="82" t="e">
        <f ca="1">IF(O833&gt;0,VLOOKUP($K833,IPv4_define!$P:$Z,COLUMNS(IPv4_define!$P:$Z),1),"")</f>
        <v>#VALUE!</v>
      </c>
    </row>
    <row r="834" spans="2:16" x14ac:dyDescent="0.15">
      <c r="B834" s="53">
        <v>830</v>
      </c>
      <c r="C834" s="42"/>
      <c r="D834" s="4" t="e">
        <f t="shared" ca="1" si="114"/>
        <v>#VALUE!</v>
      </c>
      <c r="E834" s="4" t="e">
        <f t="shared" ca="1" si="113"/>
        <v>#VALUE!</v>
      </c>
      <c r="F834" s="4" t="e">
        <f t="shared" ca="1" si="113"/>
        <v>#VALUE!</v>
      </c>
      <c r="G834" s="5" t="e">
        <f t="shared" ca="1" si="107"/>
        <v>#VALUE!</v>
      </c>
      <c r="H834" s="6" t="e">
        <f t="shared" ca="1" si="108"/>
        <v>#VALUE!</v>
      </c>
      <c r="I834" s="6" t="e">
        <f t="shared" ca="1" si="109"/>
        <v>#VALUE!</v>
      </c>
      <c r="J834" s="6" t="e">
        <f t="shared" ca="1" si="110"/>
        <v>#VALUE!</v>
      </c>
      <c r="K834" s="25" t="e">
        <f t="shared" ca="1" si="111"/>
        <v>#VALUE!</v>
      </c>
      <c r="L834" s="49"/>
      <c r="M834" s="38" t="e">
        <f ca="1">VLOOKUP($K834,IPv4_define!$Q:$Q,1,1)</f>
        <v>#VALUE!</v>
      </c>
      <c r="N834" s="17" t="e">
        <f ca="1">VLOOKUP($K834,IPv4_define!$Q:$Y,COLUMNS(IPv4_define!Q:Y),1)</f>
        <v>#VALUE!</v>
      </c>
      <c r="O834" s="30" t="e">
        <f t="shared" ca="1" si="112"/>
        <v>#VALUE!</v>
      </c>
      <c r="P834" s="82" t="e">
        <f ca="1">IF(O834&gt;0,VLOOKUP($K834,IPv4_define!$P:$Z,COLUMNS(IPv4_define!$P:$Z),1),"")</f>
        <v>#VALUE!</v>
      </c>
    </row>
    <row r="835" spans="2:16" x14ac:dyDescent="0.15">
      <c r="B835" s="53">
        <v>831</v>
      </c>
      <c r="C835" s="42"/>
      <c r="D835" s="4" t="e">
        <f t="shared" ca="1" si="114"/>
        <v>#VALUE!</v>
      </c>
      <c r="E835" s="4" t="e">
        <f t="shared" ca="1" si="113"/>
        <v>#VALUE!</v>
      </c>
      <c r="F835" s="4" t="e">
        <f t="shared" ca="1" si="113"/>
        <v>#VALUE!</v>
      </c>
      <c r="G835" s="5" t="e">
        <f t="shared" ca="1" si="107"/>
        <v>#VALUE!</v>
      </c>
      <c r="H835" s="6" t="e">
        <f t="shared" ca="1" si="108"/>
        <v>#VALUE!</v>
      </c>
      <c r="I835" s="6" t="e">
        <f t="shared" ca="1" si="109"/>
        <v>#VALUE!</v>
      </c>
      <c r="J835" s="6" t="e">
        <f t="shared" ca="1" si="110"/>
        <v>#VALUE!</v>
      </c>
      <c r="K835" s="25" t="e">
        <f t="shared" ca="1" si="111"/>
        <v>#VALUE!</v>
      </c>
      <c r="L835" s="49"/>
      <c r="M835" s="38" t="e">
        <f ca="1">VLOOKUP($K835,IPv4_define!$Q:$Q,1,1)</f>
        <v>#VALUE!</v>
      </c>
      <c r="N835" s="17" t="e">
        <f ca="1">VLOOKUP($K835,IPv4_define!$Q:$Y,COLUMNS(IPv4_define!Q:Y),1)</f>
        <v>#VALUE!</v>
      </c>
      <c r="O835" s="30" t="e">
        <f t="shared" ca="1" si="112"/>
        <v>#VALUE!</v>
      </c>
      <c r="P835" s="82" t="e">
        <f ca="1">IF(O835&gt;0,VLOOKUP($K835,IPv4_define!$P:$Z,COLUMNS(IPv4_define!$P:$Z),1),"")</f>
        <v>#VALUE!</v>
      </c>
    </row>
    <row r="836" spans="2:16" x14ac:dyDescent="0.15">
      <c r="B836" s="53">
        <v>832</v>
      </c>
      <c r="C836" s="42"/>
      <c r="D836" s="4" t="e">
        <f t="shared" ca="1" si="114"/>
        <v>#VALUE!</v>
      </c>
      <c r="E836" s="4" t="e">
        <f t="shared" ca="1" si="113"/>
        <v>#VALUE!</v>
      </c>
      <c r="F836" s="4" t="e">
        <f t="shared" ca="1" si="113"/>
        <v>#VALUE!</v>
      </c>
      <c r="G836" s="5" t="e">
        <f t="shared" ca="1" si="107"/>
        <v>#VALUE!</v>
      </c>
      <c r="H836" s="6" t="e">
        <f t="shared" ca="1" si="108"/>
        <v>#VALUE!</v>
      </c>
      <c r="I836" s="6" t="e">
        <f t="shared" ca="1" si="109"/>
        <v>#VALUE!</v>
      </c>
      <c r="J836" s="6" t="e">
        <f t="shared" ca="1" si="110"/>
        <v>#VALUE!</v>
      </c>
      <c r="K836" s="25" t="e">
        <f t="shared" ca="1" si="111"/>
        <v>#VALUE!</v>
      </c>
      <c r="L836" s="49"/>
      <c r="M836" s="38" t="e">
        <f ca="1">VLOOKUP($K836,IPv4_define!$Q:$Q,1,1)</f>
        <v>#VALUE!</v>
      </c>
      <c r="N836" s="17" t="e">
        <f ca="1">VLOOKUP($K836,IPv4_define!$Q:$Y,COLUMNS(IPv4_define!Q:Y),1)</f>
        <v>#VALUE!</v>
      </c>
      <c r="O836" s="30" t="e">
        <f t="shared" ca="1" si="112"/>
        <v>#VALUE!</v>
      </c>
      <c r="P836" s="82" t="e">
        <f ca="1">IF(O836&gt;0,VLOOKUP($K836,IPv4_define!$P:$Z,COLUMNS(IPv4_define!$P:$Z),1),"")</f>
        <v>#VALUE!</v>
      </c>
    </row>
    <row r="837" spans="2:16" x14ac:dyDescent="0.15">
      <c r="B837" s="53">
        <v>833</v>
      </c>
      <c r="C837" s="42"/>
      <c r="D837" s="4" t="e">
        <f t="shared" ca="1" si="114"/>
        <v>#VALUE!</v>
      </c>
      <c r="E837" s="4" t="e">
        <f t="shared" ca="1" si="113"/>
        <v>#VALUE!</v>
      </c>
      <c r="F837" s="4" t="e">
        <f t="shared" ca="1" si="113"/>
        <v>#VALUE!</v>
      </c>
      <c r="G837" s="5" t="e">
        <f t="shared" ca="1" si="107"/>
        <v>#VALUE!</v>
      </c>
      <c r="H837" s="6" t="e">
        <f t="shared" ca="1" si="108"/>
        <v>#VALUE!</v>
      </c>
      <c r="I837" s="6" t="e">
        <f t="shared" ca="1" si="109"/>
        <v>#VALUE!</v>
      </c>
      <c r="J837" s="6" t="e">
        <f t="shared" ca="1" si="110"/>
        <v>#VALUE!</v>
      </c>
      <c r="K837" s="25" t="e">
        <f t="shared" ca="1" si="111"/>
        <v>#VALUE!</v>
      </c>
      <c r="L837" s="49"/>
      <c r="M837" s="38" t="e">
        <f ca="1">VLOOKUP($K837,IPv4_define!$Q:$Q,1,1)</f>
        <v>#VALUE!</v>
      </c>
      <c r="N837" s="17" t="e">
        <f ca="1">VLOOKUP($K837,IPv4_define!$Q:$Y,COLUMNS(IPv4_define!Q:Y),1)</f>
        <v>#VALUE!</v>
      </c>
      <c r="O837" s="30" t="e">
        <f t="shared" ca="1" si="112"/>
        <v>#VALUE!</v>
      </c>
      <c r="P837" s="82" t="e">
        <f ca="1">IF(O837&gt;0,VLOOKUP($K837,IPv4_define!$P:$Z,COLUMNS(IPv4_define!$P:$Z),1),"")</f>
        <v>#VALUE!</v>
      </c>
    </row>
    <row r="838" spans="2:16" x14ac:dyDescent="0.15">
      <c r="B838" s="53">
        <v>834</v>
      </c>
      <c r="C838" s="42"/>
      <c r="D838" s="4" t="e">
        <f t="shared" ca="1" si="114"/>
        <v>#VALUE!</v>
      </c>
      <c r="E838" s="4" t="e">
        <f t="shared" ca="1" si="113"/>
        <v>#VALUE!</v>
      </c>
      <c r="F838" s="4" t="e">
        <f t="shared" ca="1" si="113"/>
        <v>#VALUE!</v>
      </c>
      <c r="G838" s="5" t="e">
        <f t="shared" ca="1" si="107"/>
        <v>#VALUE!</v>
      </c>
      <c r="H838" s="6" t="e">
        <f t="shared" ca="1" si="108"/>
        <v>#VALUE!</v>
      </c>
      <c r="I838" s="6" t="e">
        <f t="shared" ca="1" si="109"/>
        <v>#VALUE!</v>
      </c>
      <c r="J838" s="6" t="e">
        <f t="shared" ca="1" si="110"/>
        <v>#VALUE!</v>
      </c>
      <c r="K838" s="25" t="e">
        <f t="shared" ca="1" si="111"/>
        <v>#VALUE!</v>
      </c>
      <c r="L838" s="49"/>
      <c r="M838" s="38" t="e">
        <f ca="1">VLOOKUP($K838,IPv4_define!$Q:$Q,1,1)</f>
        <v>#VALUE!</v>
      </c>
      <c r="N838" s="17" t="e">
        <f ca="1">VLOOKUP($K838,IPv4_define!$Q:$Y,COLUMNS(IPv4_define!Q:Y),1)</f>
        <v>#VALUE!</v>
      </c>
      <c r="O838" s="30" t="e">
        <f t="shared" ca="1" si="112"/>
        <v>#VALUE!</v>
      </c>
      <c r="P838" s="82" t="e">
        <f ca="1">IF(O838&gt;0,VLOOKUP($K838,IPv4_define!$P:$Z,COLUMNS(IPv4_define!$P:$Z),1),"")</f>
        <v>#VALUE!</v>
      </c>
    </row>
    <row r="839" spans="2:16" x14ac:dyDescent="0.15">
      <c r="B839" s="53">
        <v>835</v>
      </c>
      <c r="C839" s="42"/>
      <c r="D839" s="4" t="e">
        <f t="shared" ca="1" si="114"/>
        <v>#VALUE!</v>
      </c>
      <c r="E839" s="4" t="e">
        <f t="shared" ca="1" si="113"/>
        <v>#VALUE!</v>
      </c>
      <c r="F839" s="4" t="e">
        <f t="shared" ca="1" si="113"/>
        <v>#VALUE!</v>
      </c>
      <c r="G839" s="5" t="e">
        <f t="shared" ca="1" si="107"/>
        <v>#VALUE!</v>
      </c>
      <c r="H839" s="6" t="e">
        <f t="shared" ca="1" si="108"/>
        <v>#VALUE!</v>
      </c>
      <c r="I839" s="6" t="e">
        <f t="shared" ca="1" si="109"/>
        <v>#VALUE!</v>
      </c>
      <c r="J839" s="6" t="e">
        <f t="shared" ca="1" si="110"/>
        <v>#VALUE!</v>
      </c>
      <c r="K839" s="25" t="e">
        <f t="shared" ca="1" si="111"/>
        <v>#VALUE!</v>
      </c>
      <c r="L839" s="49"/>
      <c r="M839" s="38" t="e">
        <f ca="1">VLOOKUP($K839,IPv4_define!$Q:$Q,1,1)</f>
        <v>#VALUE!</v>
      </c>
      <c r="N839" s="17" t="e">
        <f ca="1">VLOOKUP($K839,IPv4_define!$Q:$Y,COLUMNS(IPv4_define!Q:Y),1)</f>
        <v>#VALUE!</v>
      </c>
      <c r="O839" s="30" t="e">
        <f t="shared" ca="1" si="112"/>
        <v>#VALUE!</v>
      </c>
      <c r="P839" s="82" t="e">
        <f ca="1">IF(O839&gt;0,VLOOKUP($K839,IPv4_define!$P:$Z,COLUMNS(IPv4_define!$P:$Z),1),"")</f>
        <v>#VALUE!</v>
      </c>
    </row>
    <row r="840" spans="2:16" x14ac:dyDescent="0.15">
      <c r="B840" s="53">
        <v>836</v>
      </c>
      <c r="C840" s="42"/>
      <c r="D840" s="4" t="e">
        <f t="shared" ca="1" si="114"/>
        <v>#VALUE!</v>
      </c>
      <c r="E840" s="4" t="e">
        <f t="shared" ca="1" si="113"/>
        <v>#VALUE!</v>
      </c>
      <c r="F840" s="4" t="e">
        <f t="shared" ca="1" si="113"/>
        <v>#VALUE!</v>
      </c>
      <c r="G840" s="5" t="e">
        <f t="shared" ca="1" si="107"/>
        <v>#VALUE!</v>
      </c>
      <c r="H840" s="6" t="e">
        <f t="shared" ca="1" si="108"/>
        <v>#VALUE!</v>
      </c>
      <c r="I840" s="6" t="e">
        <f t="shared" ca="1" si="109"/>
        <v>#VALUE!</v>
      </c>
      <c r="J840" s="6" t="e">
        <f t="shared" ca="1" si="110"/>
        <v>#VALUE!</v>
      </c>
      <c r="K840" s="25" t="e">
        <f t="shared" ca="1" si="111"/>
        <v>#VALUE!</v>
      </c>
      <c r="L840" s="49"/>
      <c r="M840" s="38" t="e">
        <f ca="1">VLOOKUP($K840,IPv4_define!$Q:$Q,1,1)</f>
        <v>#VALUE!</v>
      </c>
      <c r="N840" s="17" t="e">
        <f ca="1">VLOOKUP($K840,IPv4_define!$Q:$Y,COLUMNS(IPv4_define!Q:Y),1)</f>
        <v>#VALUE!</v>
      </c>
      <c r="O840" s="30" t="e">
        <f t="shared" ca="1" si="112"/>
        <v>#VALUE!</v>
      </c>
      <c r="P840" s="82" t="e">
        <f ca="1">IF(O840&gt;0,VLOOKUP($K840,IPv4_define!$P:$Z,COLUMNS(IPv4_define!$P:$Z),1),"")</f>
        <v>#VALUE!</v>
      </c>
    </row>
    <row r="841" spans="2:16" x14ac:dyDescent="0.15">
      <c r="B841" s="53">
        <v>837</v>
      </c>
      <c r="C841" s="42"/>
      <c r="D841" s="4" t="e">
        <f t="shared" ca="1" si="114"/>
        <v>#VALUE!</v>
      </c>
      <c r="E841" s="4" t="e">
        <f t="shared" ca="1" si="113"/>
        <v>#VALUE!</v>
      </c>
      <c r="F841" s="4" t="e">
        <f t="shared" ca="1" si="113"/>
        <v>#VALUE!</v>
      </c>
      <c r="G841" s="5" t="e">
        <f t="shared" ca="1" si="107"/>
        <v>#VALUE!</v>
      </c>
      <c r="H841" s="6" t="e">
        <f t="shared" ca="1" si="108"/>
        <v>#VALUE!</v>
      </c>
      <c r="I841" s="6" t="e">
        <f t="shared" ca="1" si="109"/>
        <v>#VALUE!</v>
      </c>
      <c r="J841" s="6" t="e">
        <f t="shared" ca="1" si="110"/>
        <v>#VALUE!</v>
      </c>
      <c r="K841" s="25" t="e">
        <f t="shared" ca="1" si="111"/>
        <v>#VALUE!</v>
      </c>
      <c r="L841" s="49"/>
      <c r="M841" s="38" t="e">
        <f ca="1">VLOOKUP($K841,IPv4_define!$Q:$Q,1,1)</f>
        <v>#VALUE!</v>
      </c>
      <c r="N841" s="17" t="e">
        <f ca="1">VLOOKUP($K841,IPv4_define!$Q:$Y,COLUMNS(IPv4_define!Q:Y),1)</f>
        <v>#VALUE!</v>
      </c>
      <c r="O841" s="30" t="e">
        <f t="shared" ca="1" si="112"/>
        <v>#VALUE!</v>
      </c>
      <c r="P841" s="82" t="e">
        <f ca="1">IF(O841&gt;0,VLOOKUP($K841,IPv4_define!$P:$Z,COLUMNS(IPv4_define!$P:$Z),1),"")</f>
        <v>#VALUE!</v>
      </c>
    </row>
    <row r="842" spans="2:16" x14ac:dyDescent="0.15">
      <c r="B842" s="53">
        <v>838</v>
      </c>
      <c r="C842" s="42"/>
      <c r="D842" s="4" t="e">
        <f t="shared" ca="1" si="114"/>
        <v>#VALUE!</v>
      </c>
      <c r="E842" s="4" t="e">
        <f t="shared" ca="1" si="113"/>
        <v>#VALUE!</v>
      </c>
      <c r="F842" s="4" t="e">
        <f t="shared" ca="1" si="113"/>
        <v>#VALUE!</v>
      </c>
      <c r="G842" s="5" t="e">
        <f t="shared" ca="1" si="107"/>
        <v>#VALUE!</v>
      </c>
      <c r="H842" s="6" t="e">
        <f t="shared" ca="1" si="108"/>
        <v>#VALUE!</v>
      </c>
      <c r="I842" s="6" t="e">
        <f t="shared" ca="1" si="109"/>
        <v>#VALUE!</v>
      </c>
      <c r="J842" s="6" t="e">
        <f t="shared" ca="1" si="110"/>
        <v>#VALUE!</v>
      </c>
      <c r="K842" s="25" t="e">
        <f t="shared" ca="1" si="111"/>
        <v>#VALUE!</v>
      </c>
      <c r="L842" s="49"/>
      <c r="M842" s="38" t="e">
        <f ca="1">VLOOKUP($K842,IPv4_define!$Q:$Q,1,1)</f>
        <v>#VALUE!</v>
      </c>
      <c r="N842" s="17" t="e">
        <f ca="1">VLOOKUP($K842,IPv4_define!$Q:$Y,COLUMNS(IPv4_define!Q:Y),1)</f>
        <v>#VALUE!</v>
      </c>
      <c r="O842" s="30" t="e">
        <f t="shared" ca="1" si="112"/>
        <v>#VALUE!</v>
      </c>
      <c r="P842" s="82" t="e">
        <f ca="1">IF(O842&gt;0,VLOOKUP($K842,IPv4_define!$P:$Z,COLUMNS(IPv4_define!$P:$Z),1),"")</f>
        <v>#VALUE!</v>
      </c>
    </row>
    <row r="843" spans="2:16" x14ac:dyDescent="0.15">
      <c r="B843" s="53">
        <v>839</v>
      </c>
      <c r="C843" s="42"/>
      <c r="D843" s="4" t="e">
        <f t="shared" ca="1" si="114"/>
        <v>#VALUE!</v>
      </c>
      <c r="E843" s="4" t="e">
        <f t="shared" ca="1" si="113"/>
        <v>#VALUE!</v>
      </c>
      <c r="F843" s="4" t="e">
        <f t="shared" ca="1" si="113"/>
        <v>#VALUE!</v>
      </c>
      <c r="G843" s="5" t="e">
        <f t="shared" ref="G843:G906" ca="1" si="115">LEFT(OFFSET(G843,0,-3-OFFSET(G843,4-ROW(),0)),D843-1)</f>
        <v>#VALUE!</v>
      </c>
      <c r="H843" s="6" t="e">
        <f t="shared" ref="H843:H906" ca="1" si="116">MID(OFFSET(H843,0,-3-OFFSET(H843,4-ROW(),0)),D843+1,E843-D843-1)</f>
        <v>#VALUE!</v>
      </c>
      <c r="I843" s="6" t="e">
        <f t="shared" ref="I843:I906" ca="1" si="117">MID(OFFSET(I843,0,-3-OFFSET(I843,4-ROW(),0)),E843+1,F843-E843-1)</f>
        <v>#VALUE!</v>
      </c>
      <c r="J843" s="6" t="e">
        <f t="shared" ref="J843:J906" ca="1" si="118">MID(OFFSET(J843,0,-3-OFFSET(J843,4-ROW(),0)),F843+1,3)</f>
        <v>#VALUE!</v>
      </c>
      <c r="K843" s="25" t="e">
        <f t="shared" ref="K843:K906" ca="1" si="119">(($G843*2^8+$H843)*2^8+$I843)*2^8+$J843</f>
        <v>#VALUE!</v>
      </c>
      <c r="L843" s="49"/>
      <c r="M843" s="38" t="e">
        <f ca="1">VLOOKUP($K843,IPv4_define!$Q:$Q,1,1)</f>
        <v>#VALUE!</v>
      </c>
      <c r="N843" s="17" t="e">
        <f ca="1">VLOOKUP($K843,IPv4_define!$Q:$Y,COLUMNS(IPv4_define!Q:Y),1)</f>
        <v>#VALUE!</v>
      </c>
      <c r="O843" s="30" t="e">
        <f t="shared" ref="O843:O906" ca="1" si="120">IF(N843&gt;K843,1,0)</f>
        <v>#VALUE!</v>
      </c>
      <c r="P843" s="82" t="e">
        <f ca="1">IF(O843&gt;0,VLOOKUP($K843,IPv4_define!$P:$Z,COLUMNS(IPv4_define!$P:$Z),1),"")</f>
        <v>#VALUE!</v>
      </c>
    </row>
    <row r="844" spans="2:16" x14ac:dyDescent="0.15">
      <c r="B844" s="53">
        <v>840</v>
      </c>
      <c r="C844" s="42"/>
      <c r="D844" s="4" t="e">
        <f t="shared" ca="1" si="114"/>
        <v>#VALUE!</v>
      </c>
      <c r="E844" s="4" t="e">
        <f t="shared" ca="1" si="113"/>
        <v>#VALUE!</v>
      </c>
      <c r="F844" s="4" t="e">
        <f t="shared" ca="1" si="113"/>
        <v>#VALUE!</v>
      </c>
      <c r="G844" s="5" t="e">
        <f t="shared" ca="1" si="115"/>
        <v>#VALUE!</v>
      </c>
      <c r="H844" s="6" t="e">
        <f t="shared" ca="1" si="116"/>
        <v>#VALUE!</v>
      </c>
      <c r="I844" s="6" t="e">
        <f t="shared" ca="1" si="117"/>
        <v>#VALUE!</v>
      </c>
      <c r="J844" s="6" t="e">
        <f t="shared" ca="1" si="118"/>
        <v>#VALUE!</v>
      </c>
      <c r="K844" s="25" t="e">
        <f t="shared" ca="1" si="119"/>
        <v>#VALUE!</v>
      </c>
      <c r="L844" s="49"/>
      <c r="M844" s="38" t="e">
        <f ca="1">VLOOKUP($K844,IPv4_define!$Q:$Q,1,1)</f>
        <v>#VALUE!</v>
      </c>
      <c r="N844" s="17" t="e">
        <f ca="1">VLOOKUP($K844,IPv4_define!$Q:$Y,COLUMNS(IPv4_define!Q:Y),1)</f>
        <v>#VALUE!</v>
      </c>
      <c r="O844" s="30" t="e">
        <f t="shared" ca="1" si="120"/>
        <v>#VALUE!</v>
      </c>
      <c r="P844" s="82" t="e">
        <f ca="1">IF(O844&gt;0,VLOOKUP($K844,IPv4_define!$P:$Z,COLUMNS(IPv4_define!$P:$Z),1),"")</f>
        <v>#VALUE!</v>
      </c>
    </row>
    <row r="845" spans="2:16" x14ac:dyDescent="0.15">
      <c r="B845" s="53">
        <v>841</v>
      </c>
      <c r="C845" s="42"/>
      <c r="D845" s="4" t="e">
        <f t="shared" ca="1" si="114"/>
        <v>#VALUE!</v>
      </c>
      <c r="E845" s="4" t="e">
        <f t="shared" ca="1" si="113"/>
        <v>#VALUE!</v>
      </c>
      <c r="F845" s="4" t="e">
        <f t="shared" ca="1" si="113"/>
        <v>#VALUE!</v>
      </c>
      <c r="G845" s="5" t="e">
        <f t="shared" ca="1" si="115"/>
        <v>#VALUE!</v>
      </c>
      <c r="H845" s="6" t="e">
        <f t="shared" ca="1" si="116"/>
        <v>#VALUE!</v>
      </c>
      <c r="I845" s="6" t="e">
        <f t="shared" ca="1" si="117"/>
        <v>#VALUE!</v>
      </c>
      <c r="J845" s="6" t="e">
        <f t="shared" ca="1" si="118"/>
        <v>#VALUE!</v>
      </c>
      <c r="K845" s="25" t="e">
        <f t="shared" ca="1" si="119"/>
        <v>#VALUE!</v>
      </c>
      <c r="L845" s="49"/>
      <c r="M845" s="38" t="e">
        <f ca="1">VLOOKUP($K845,IPv4_define!$Q:$Q,1,1)</f>
        <v>#VALUE!</v>
      </c>
      <c r="N845" s="17" t="e">
        <f ca="1">VLOOKUP($K845,IPv4_define!$Q:$Y,COLUMNS(IPv4_define!Q:Y),1)</f>
        <v>#VALUE!</v>
      </c>
      <c r="O845" s="30" t="e">
        <f t="shared" ca="1" si="120"/>
        <v>#VALUE!</v>
      </c>
      <c r="P845" s="82" t="e">
        <f ca="1">IF(O845&gt;0,VLOOKUP($K845,IPv4_define!$P:$Z,COLUMNS(IPv4_define!$P:$Z),1),"")</f>
        <v>#VALUE!</v>
      </c>
    </row>
    <row r="846" spans="2:16" x14ac:dyDescent="0.15">
      <c r="B846" s="53">
        <v>842</v>
      </c>
      <c r="C846" s="42"/>
      <c r="D846" s="4" t="e">
        <f t="shared" ca="1" si="114"/>
        <v>#VALUE!</v>
      </c>
      <c r="E846" s="4" t="e">
        <f t="shared" ref="E846:F909" ca="1" si="121">FIND(E$4,OFFSET(E846,0,1-OFFSET(E846,4-ROW(),4)),OFFSET(E846,0,-1)+1)</f>
        <v>#VALUE!</v>
      </c>
      <c r="F846" s="4" t="e">
        <f t="shared" ca="1" si="121"/>
        <v>#VALUE!</v>
      </c>
      <c r="G846" s="5" t="e">
        <f t="shared" ca="1" si="115"/>
        <v>#VALUE!</v>
      </c>
      <c r="H846" s="6" t="e">
        <f t="shared" ca="1" si="116"/>
        <v>#VALUE!</v>
      </c>
      <c r="I846" s="6" t="e">
        <f t="shared" ca="1" si="117"/>
        <v>#VALUE!</v>
      </c>
      <c r="J846" s="6" t="e">
        <f t="shared" ca="1" si="118"/>
        <v>#VALUE!</v>
      </c>
      <c r="K846" s="25" t="e">
        <f t="shared" ca="1" si="119"/>
        <v>#VALUE!</v>
      </c>
      <c r="L846" s="49"/>
      <c r="M846" s="38" t="e">
        <f ca="1">VLOOKUP($K846,IPv4_define!$Q:$Q,1,1)</f>
        <v>#VALUE!</v>
      </c>
      <c r="N846" s="17" t="e">
        <f ca="1">VLOOKUP($K846,IPv4_define!$Q:$Y,COLUMNS(IPv4_define!Q:Y),1)</f>
        <v>#VALUE!</v>
      </c>
      <c r="O846" s="30" t="e">
        <f t="shared" ca="1" si="120"/>
        <v>#VALUE!</v>
      </c>
      <c r="P846" s="82" t="e">
        <f ca="1">IF(O846&gt;0,VLOOKUP($K846,IPv4_define!$P:$Z,COLUMNS(IPv4_define!$P:$Z),1),"")</f>
        <v>#VALUE!</v>
      </c>
    </row>
    <row r="847" spans="2:16" x14ac:dyDescent="0.15">
      <c r="B847" s="53">
        <v>843</v>
      </c>
      <c r="C847" s="42"/>
      <c r="D847" s="4" t="e">
        <f t="shared" ca="1" si="114"/>
        <v>#VALUE!</v>
      </c>
      <c r="E847" s="4" t="e">
        <f t="shared" ca="1" si="121"/>
        <v>#VALUE!</v>
      </c>
      <c r="F847" s="4" t="e">
        <f t="shared" ca="1" si="121"/>
        <v>#VALUE!</v>
      </c>
      <c r="G847" s="5" t="e">
        <f t="shared" ca="1" si="115"/>
        <v>#VALUE!</v>
      </c>
      <c r="H847" s="6" t="e">
        <f t="shared" ca="1" si="116"/>
        <v>#VALUE!</v>
      </c>
      <c r="I847" s="6" t="e">
        <f t="shared" ca="1" si="117"/>
        <v>#VALUE!</v>
      </c>
      <c r="J847" s="6" t="e">
        <f t="shared" ca="1" si="118"/>
        <v>#VALUE!</v>
      </c>
      <c r="K847" s="25" t="e">
        <f t="shared" ca="1" si="119"/>
        <v>#VALUE!</v>
      </c>
      <c r="L847" s="49"/>
      <c r="M847" s="38" t="e">
        <f ca="1">VLOOKUP($K847,IPv4_define!$Q:$Q,1,1)</f>
        <v>#VALUE!</v>
      </c>
      <c r="N847" s="17" t="e">
        <f ca="1">VLOOKUP($K847,IPv4_define!$Q:$Y,COLUMNS(IPv4_define!Q:Y),1)</f>
        <v>#VALUE!</v>
      </c>
      <c r="O847" s="30" t="e">
        <f t="shared" ca="1" si="120"/>
        <v>#VALUE!</v>
      </c>
      <c r="P847" s="82" t="e">
        <f ca="1">IF(O847&gt;0,VLOOKUP($K847,IPv4_define!$P:$Z,COLUMNS(IPv4_define!$P:$Z),1),"")</f>
        <v>#VALUE!</v>
      </c>
    </row>
    <row r="848" spans="2:16" x14ac:dyDescent="0.15">
      <c r="B848" s="53">
        <v>844</v>
      </c>
      <c r="C848" s="42"/>
      <c r="D848" s="4" t="e">
        <f t="shared" ca="1" si="114"/>
        <v>#VALUE!</v>
      </c>
      <c r="E848" s="4" t="e">
        <f t="shared" ca="1" si="121"/>
        <v>#VALUE!</v>
      </c>
      <c r="F848" s="4" t="e">
        <f t="shared" ca="1" si="121"/>
        <v>#VALUE!</v>
      </c>
      <c r="G848" s="5" t="e">
        <f t="shared" ca="1" si="115"/>
        <v>#VALUE!</v>
      </c>
      <c r="H848" s="6" t="e">
        <f t="shared" ca="1" si="116"/>
        <v>#VALUE!</v>
      </c>
      <c r="I848" s="6" t="e">
        <f t="shared" ca="1" si="117"/>
        <v>#VALUE!</v>
      </c>
      <c r="J848" s="6" t="e">
        <f t="shared" ca="1" si="118"/>
        <v>#VALUE!</v>
      </c>
      <c r="K848" s="25" t="e">
        <f t="shared" ca="1" si="119"/>
        <v>#VALUE!</v>
      </c>
      <c r="L848" s="49"/>
      <c r="M848" s="38" t="e">
        <f ca="1">VLOOKUP($K848,IPv4_define!$Q:$Q,1,1)</f>
        <v>#VALUE!</v>
      </c>
      <c r="N848" s="17" t="e">
        <f ca="1">VLOOKUP($K848,IPv4_define!$Q:$Y,COLUMNS(IPv4_define!Q:Y),1)</f>
        <v>#VALUE!</v>
      </c>
      <c r="O848" s="30" t="e">
        <f t="shared" ca="1" si="120"/>
        <v>#VALUE!</v>
      </c>
      <c r="P848" s="82" t="e">
        <f ca="1">IF(O848&gt;0,VLOOKUP($K848,IPv4_define!$P:$Z,COLUMNS(IPv4_define!$P:$Z),1),"")</f>
        <v>#VALUE!</v>
      </c>
    </row>
    <row r="849" spans="2:16" x14ac:dyDescent="0.15">
      <c r="B849" s="53">
        <v>845</v>
      </c>
      <c r="C849" s="42"/>
      <c r="D849" s="4" t="e">
        <f t="shared" ca="1" si="114"/>
        <v>#VALUE!</v>
      </c>
      <c r="E849" s="4" t="e">
        <f t="shared" ca="1" si="121"/>
        <v>#VALUE!</v>
      </c>
      <c r="F849" s="4" t="e">
        <f t="shared" ca="1" si="121"/>
        <v>#VALUE!</v>
      </c>
      <c r="G849" s="5" t="e">
        <f t="shared" ca="1" si="115"/>
        <v>#VALUE!</v>
      </c>
      <c r="H849" s="6" t="e">
        <f t="shared" ca="1" si="116"/>
        <v>#VALUE!</v>
      </c>
      <c r="I849" s="6" t="e">
        <f t="shared" ca="1" si="117"/>
        <v>#VALUE!</v>
      </c>
      <c r="J849" s="6" t="e">
        <f t="shared" ca="1" si="118"/>
        <v>#VALUE!</v>
      </c>
      <c r="K849" s="25" t="e">
        <f t="shared" ca="1" si="119"/>
        <v>#VALUE!</v>
      </c>
      <c r="L849" s="49"/>
      <c r="M849" s="38" t="e">
        <f ca="1">VLOOKUP($K849,IPv4_define!$Q:$Q,1,1)</f>
        <v>#VALUE!</v>
      </c>
      <c r="N849" s="17" t="e">
        <f ca="1">VLOOKUP($K849,IPv4_define!$Q:$Y,COLUMNS(IPv4_define!Q:Y),1)</f>
        <v>#VALUE!</v>
      </c>
      <c r="O849" s="30" t="e">
        <f t="shared" ca="1" si="120"/>
        <v>#VALUE!</v>
      </c>
      <c r="P849" s="82" t="e">
        <f ca="1">IF(O849&gt;0,VLOOKUP($K849,IPv4_define!$P:$Z,COLUMNS(IPv4_define!$P:$Z),1),"")</f>
        <v>#VALUE!</v>
      </c>
    </row>
    <row r="850" spans="2:16" x14ac:dyDescent="0.15">
      <c r="B850" s="53">
        <v>846</v>
      </c>
      <c r="C850" s="42"/>
      <c r="D850" s="4" t="e">
        <f t="shared" ca="1" si="114"/>
        <v>#VALUE!</v>
      </c>
      <c r="E850" s="4" t="e">
        <f t="shared" ca="1" si="121"/>
        <v>#VALUE!</v>
      </c>
      <c r="F850" s="4" t="e">
        <f t="shared" ca="1" si="121"/>
        <v>#VALUE!</v>
      </c>
      <c r="G850" s="5" t="e">
        <f t="shared" ca="1" si="115"/>
        <v>#VALUE!</v>
      </c>
      <c r="H850" s="6" t="e">
        <f t="shared" ca="1" si="116"/>
        <v>#VALUE!</v>
      </c>
      <c r="I850" s="6" t="e">
        <f t="shared" ca="1" si="117"/>
        <v>#VALUE!</v>
      </c>
      <c r="J850" s="6" t="e">
        <f t="shared" ca="1" si="118"/>
        <v>#VALUE!</v>
      </c>
      <c r="K850" s="25" t="e">
        <f t="shared" ca="1" si="119"/>
        <v>#VALUE!</v>
      </c>
      <c r="L850" s="49"/>
      <c r="M850" s="38" t="e">
        <f ca="1">VLOOKUP($K850,IPv4_define!$Q:$Q,1,1)</f>
        <v>#VALUE!</v>
      </c>
      <c r="N850" s="17" t="e">
        <f ca="1">VLOOKUP($K850,IPv4_define!$Q:$Y,COLUMNS(IPv4_define!Q:Y),1)</f>
        <v>#VALUE!</v>
      </c>
      <c r="O850" s="30" t="e">
        <f t="shared" ca="1" si="120"/>
        <v>#VALUE!</v>
      </c>
      <c r="P850" s="82" t="e">
        <f ca="1">IF(O850&gt;0,VLOOKUP($K850,IPv4_define!$P:$Z,COLUMNS(IPv4_define!$P:$Z),1),"")</f>
        <v>#VALUE!</v>
      </c>
    </row>
    <row r="851" spans="2:16" x14ac:dyDescent="0.15">
      <c r="B851" s="53">
        <v>847</v>
      </c>
      <c r="C851" s="42"/>
      <c r="D851" s="4" t="e">
        <f t="shared" ca="1" si="114"/>
        <v>#VALUE!</v>
      </c>
      <c r="E851" s="4" t="e">
        <f t="shared" ca="1" si="121"/>
        <v>#VALUE!</v>
      </c>
      <c r="F851" s="4" t="e">
        <f t="shared" ca="1" si="121"/>
        <v>#VALUE!</v>
      </c>
      <c r="G851" s="5" t="e">
        <f t="shared" ca="1" si="115"/>
        <v>#VALUE!</v>
      </c>
      <c r="H851" s="6" t="e">
        <f t="shared" ca="1" si="116"/>
        <v>#VALUE!</v>
      </c>
      <c r="I851" s="6" t="e">
        <f t="shared" ca="1" si="117"/>
        <v>#VALUE!</v>
      </c>
      <c r="J851" s="6" t="e">
        <f t="shared" ca="1" si="118"/>
        <v>#VALUE!</v>
      </c>
      <c r="K851" s="25" t="e">
        <f t="shared" ca="1" si="119"/>
        <v>#VALUE!</v>
      </c>
      <c r="L851" s="49"/>
      <c r="M851" s="38" t="e">
        <f ca="1">VLOOKUP($K851,IPv4_define!$Q:$Q,1,1)</f>
        <v>#VALUE!</v>
      </c>
      <c r="N851" s="17" t="e">
        <f ca="1">VLOOKUP($K851,IPv4_define!$Q:$Y,COLUMNS(IPv4_define!Q:Y),1)</f>
        <v>#VALUE!</v>
      </c>
      <c r="O851" s="30" t="e">
        <f t="shared" ca="1" si="120"/>
        <v>#VALUE!</v>
      </c>
      <c r="P851" s="82" t="e">
        <f ca="1">IF(O851&gt;0,VLOOKUP($K851,IPv4_define!$P:$Z,COLUMNS(IPv4_define!$P:$Z),1),"")</f>
        <v>#VALUE!</v>
      </c>
    </row>
    <row r="852" spans="2:16" x14ac:dyDescent="0.15">
      <c r="B852" s="53">
        <v>848</v>
      </c>
      <c r="C852" s="42"/>
      <c r="D852" s="4" t="e">
        <f t="shared" ca="1" si="114"/>
        <v>#VALUE!</v>
      </c>
      <c r="E852" s="4" t="e">
        <f t="shared" ca="1" si="121"/>
        <v>#VALUE!</v>
      </c>
      <c r="F852" s="4" t="e">
        <f t="shared" ca="1" si="121"/>
        <v>#VALUE!</v>
      </c>
      <c r="G852" s="5" t="e">
        <f t="shared" ca="1" si="115"/>
        <v>#VALUE!</v>
      </c>
      <c r="H852" s="6" t="e">
        <f t="shared" ca="1" si="116"/>
        <v>#VALUE!</v>
      </c>
      <c r="I852" s="6" t="e">
        <f t="shared" ca="1" si="117"/>
        <v>#VALUE!</v>
      </c>
      <c r="J852" s="6" t="e">
        <f t="shared" ca="1" si="118"/>
        <v>#VALUE!</v>
      </c>
      <c r="K852" s="25" t="e">
        <f t="shared" ca="1" si="119"/>
        <v>#VALUE!</v>
      </c>
      <c r="L852" s="49"/>
      <c r="M852" s="38" t="e">
        <f ca="1">VLOOKUP($K852,IPv4_define!$Q:$Q,1,1)</f>
        <v>#VALUE!</v>
      </c>
      <c r="N852" s="17" t="e">
        <f ca="1">VLOOKUP($K852,IPv4_define!$Q:$Y,COLUMNS(IPv4_define!Q:Y),1)</f>
        <v>#VALUE!</v>
      </c>
      <c r="O852" s="30" t="e">
        <f t="shared" ca="1" si="120"/>
        <v>#VALUE!</v>
      </c>
      <c r="P852" s="82" t="e">
        <f ca="1">IF(O852&gt;0,VLOOKUP($K852,IPv4_define!$P:$Z,COLUMNS(IPv4_define!$P:$Z),1),"")</f>
        <v>#VALUE!</v>
      </c>
    </row>
    <row r="853" spans="2:16" x14ac:dyDescent="0.15">
      <c r="B853" s="53">
        <v>849</v>
      </c>
      <c r="C853" s="42"/>
      <c r="D853" s="4" t="e">
        <f t="shared" ca="1" si="114"/>
        <v>#VALUE!</v>
      </c>
      <c r="E853" s="4" t="e">
        <f t="shared" ca="1" si="121"/>
        <v>#VALUE!</v>
      </c>
      <c r="F853" s="4" t="e">
        <f t="shared" ca="1" si="121"/>
        <v>#VALUE!</v>
      </c>
      <c r="G853" s="5" t="e">
        <f t="shared" ca="1" si="115"/>
        <v>#VALUE!</v>
      </c>
      <c r="H853" s="6" t="e">
        <f t="shared" ca="1" si="116"/>
        <v>#VALUE!</v>
      </c>
      <c r="I853" s="6" t="e">
        <f t="shared" ca="1" si="117"/>
        <v>#VALUE!</v>
      </c>
      <c r="J853" s="6" t="e">
        <f t="shared" ca="1" si="118"/>
        <v>#VALUE!</v>
      </c>
      <c r="K853" s="25" t="e">
        <f t="shared" ca="1" si="119"/>
        <v>#VALUE!</v>
      </c>
      <c r="L853" s="49"/>
      <c r="M853" s="38" t="e">
        <f ca="1">VLOOKUP($K853,IPv4_define!$Q:$Q,1,1)</f>
        <v>#VALUE!</v>
      </c>
      <c r="N853" s="17" t="e">
        <f ca="1">VLOOKUP($K853,IPv4_define!$Q:$Y,COLUMNS(IPv4_define!Q:Y),1)</f>
        <v>#VALUE!</v>
      </c>
      <c r="O853" s="30" t="e">
        <f t="shared" ca="1" si="120"/>
        <v>#VALUE!</v>
      </c>
      <c r="P853" s="82" t="e">
        <f ca="1">IF(O853&gt;0,VLOOKUP($K853,IPv4_define!$P:$Z,COLUMNS(IPv4_define!$P:$Z),1),"")</f>
        <v>#VALUE!</v>
      </c>
    </row>
    <row r="854" spans="2:16" x14ac:dyDescent="0.15">
      <c r="B854" s="53">
        <v>850</v>
      </c>
      <c r="C854" s="42"/>
      <c r="D854" s="4" t="e">
        <f t="shared" ca="1" si="114"/>
        <v>#VALUE!</v>
      </c>
      <c r="E854" s="4" t="e">
        <f t="shared" ca="1" si="121"/>
        <v>#VALUE!</v>
      </c>
      <c r="F854" s="4" t="e">
        <f t="shared" ca="1" si="121"/>
        <v>#VALUE!</v>
      </c>
      <c r="G854" s="5" t="e">
        <f t="shared" ca="1" si="115"/>
        <v>#VALUE!</v>
      </c>
      <c r="H854" s="6" t="e">
        <f t="shared" ca="1" si="116"/>
        <v>#VALUE!</v>
      </c>
      <c r="I854" s="6" t="e">
        <f t="shared" ca="1" si="117"/>
        <v>#VALUE!</v>
      </c>
      <c r="J854" s="6" t="e">
        <f t="shared" ca="1" si="118"/>
        <v>#VALUE!</v>
      </c>
      <c r="K854" s="25" t="e">
        <f t="shared" ca="1" si="119"/>
        <v>#VALUE!</v>
      </c>
      <c r="L854" s="49"/>
      <c r="M854" s="38" t="e">
        <f ca="1">VLOOKUP($K854,IPv4_define!$Q:$Q,1,1)</f>
        <v>#VALUE!</v>
      </c>
      <c r="N854" s="17" t="e">
        <f ca="1">VLOOKUP($K854,IPv4_define!$Q:$Y,COLUMNS(IPv4_define!Q:Y),1)</f>
        <v>#VALUE!</v>
      </c>
      <c r="O854" s="30" t="e">
        <f t="shared" ca="1" si="120"/>
        <v>#VALUE!</v>
      </c>
      <c r="P854" s="82" t="e">
        <f ca="1">IF(O854&gt;0,VLOOKUP($K854,IPv4_define!$P:$Z,COLUMNS(IPv4_define!$P:$Z),1),"")</f>
        <v>#VALUE!</v>
      </c>
    </row>
    <row r="855" spans="2:16" x14ac:dyDescent="0.15">
      <c r="B855" s="53">
        <v>851</v>
      </c>
      <c r="C855" s="42"/>
      <c r="D855" s="4" t="e">
        <f t="shared" ca="1" si="114"/>
        <v>#VALUE!</v>
      </c>
      <c r="E855" s="4" t="e">
        <f t="shared" ca="1" si="121"/>
        <v>#VALUE!</v>
      </c>
      <c r="F855" s="4" t="e">
        <f t="shared" ca="1" si="121"/>
        <v>#VALUE!</v>
      </c>
      <c r="G855" s="5" t="e">
        <f t="shared" ca="1" si="115"/>
        <v>#VALUE!</v>
      </c>
      <c r="H855" s="6" t="e">
        <f t="shared" ca="1" si="116"/>
        <v>#VALUE!</v>
      </c>
      <c r="I855" s="6" t="e">
        <f t="shared" ca="1" si="117"/>
        <v>#VALUE!</v>
      </c>
      <c r="J855" s="6" t="e">
        <f t="shared" ca="1" si="118"/>
        <v>#VALUE!</v>
      </c>
      <c r="K855" s="25" t="e">
        <f t="shared" ca="1" si="119"/>
        <v>#VALUE!</v>
      </c>
      <c r="L855" s="49"/>
      <c r="M855" s="38" t="e">
        <f ca="1">VLOOKUP($K855,IPv4_define!$Q:$Q,1,1)</f>
        <v>#VALUE!</v>
      </c>
      <c r="N855" s="17" t="e">
        <f ca="1">VLOOKUP($K855,IPv4_define!$Q:$Y,COLUMNS(IPv4_define!Q:Y),1)</f>
        <v>#VALUE!</v>
      </c>
      <c r="O855" s="30" t="e">
        <f t="shared" ca="1" si="120"/>
        <v>#VALUE!</v>
      </c>
      <c r="P855" s="82" t="e">
        <f ca="1">IF(O855&gt;0,VLOOKUP($K855,IPv4_define!$P:$Z,COLUMNS(IPv4_define!$P:$Z),1),"")</f>
        <v>#VALUE!</v>
      </c>
    </row>
    <row r="856" spans="2:16" x14ac:dyDescent="0.15">
      <c r="B856" s="53">
        <v>852</v>
      </c>
      <c r="C856" s="42"/>
      <c r="D856" s="4" t="e">
        <f t="shared" ca="1" si="114"/>
        <v>#VALUE!</v>
      </c>
      <c r="E856" s="4" t="e">
        <f t="shared" ca="1" si="121"/>
        <v>#VALUE!</v>
      </c>
      <c r="F856" s="4" t="e">
        <f t="shared" ca="1" si="121"/>
        <v>#VALUE!</v>
      </c>
      <c r="G856" s="5" t="e">
        <f t="shared" ca="1" si="115"/>
        <v>#VALUE!</v>
      </c>
      <c r="H856" s="6" t="e">
        <f t="shared" ca="1" si="116"/>
        <v>#VALUE!</v>
      </c>
      <c r="I856" s="6" t="e">
        <f t="shared" ca="1" si="117"/>
        <v>#VALUE!</v>
      </c>
      <c r="J856" s="6" t="e">
        <f t="shared" ca="1" si="118"/>
        <v>#VALUE!</v>
      </c>
      <c r="K856" s="25" t="e">
        <f t="shared" ca="1" si="119"/>
        <v>#VALUE!</v>
      </c>
      <c r="L856" s="49"/>
      <c r="M856" s="38" t="e">
        <f ca="1">VLOOKUP($K856,IPv4_define!$Q:$Q,1,1)</f>
        <v>#VALUE!</v>
      </c>
      <c r="N856" s="17" t="e">
        <f ca="1">VLOOKUP($K856,IPv4_define!$Q:$Y,COLUMNS(IPv4_define!Q:Y),1)</f>
        <v>#VALUE!</v>
      </c>
      <c r="O856" s="30" t="e">
        <f t="shared" ca="1" si="120"/>
        <v>#VALUE!</v>
      </c>
      <c r="P856" s="82" t="e">
        <f ca="1">IF(O856&gt;0,VLOOKUP($K856,IPv4_define!$P:$Z,COLUMNS(IPv4_define!$P:$Z),1),"")</f>
        <v>#VALUE!</v>
      </c>
    </row>
    <row r="857" spans="2:16" x14ac:dyDescent="0.15">
      <c r="B857" s="53">
        <v>853</v>
      </c>
      <c r="C857" s="42"/>
      <c r="D857" s="4" t="e">
        <f t="shared" ca="1" si="114"/>
        <v>#VALUE!</v>
      </c>
      <c r="E857" s="4" t="e">
        <f t="shared" ca="1" si="121"/>
        <v>#VALUE!</v>
      </c>
      <c r="F857" s="4" t="e">
        <f t="shared" ca="1" si="121"/>
        <v>#VALUE!</v>
      </c>
      <c r="G857" s="5" t="e">
        <f t="shared" ca="1" si="115"/>
        <v>#VALUE!</v>
      </c>
      <c r="H857" s="6" t="e">
        <f t="shared" ca="1" si="116"/>
        <v>#VALUE!</v>
      </c>
      <c r="I857" s="6" t="e">
        <f t="shared" ca="1" si="117"/>
        <v>#VALUE!</v>
      </c>
      <c r="J857" s="6" t="e">
        <f t="shared" ca="1" si="118"/>
        <v>#VALUE!</v>
      </c>
      <c r="K857" s="25" t="e">
        <f t="shared" ca="1" si="119"/>
        <v>#VALUE!</v>
      </c>
      <c r="L857" s="49"/>
      <c r="M857" s="38" t="e">
        <f ca="1">VLOOKUP($K857,IPv4_define!$Q:$Q,1,1)</f>
        <v>#VALUE!</v>
      </c>
      <c r="N857" s="17" t="e">
        <f ca="1">VLOOKUP($K857,IPv4_define!$Q:$Y,COLUMNS(IPv4_define!Q:Y),1)</f>
        <v>#VALUE!</v>
      </c>
      <c r="O857" s="30" t="e">
        <f t="shared" ca="1" si="120"/>
        <v>#VALUE!</v>
      </c>
      <c r="P857" s="82" t="e">
        <f ca="1">IF(O857&gt;0,VLOOKUP($K857,IPv4_define!$P:$Z,COLUMNS(IPv4_define!$P:$Z),1),"")</f>
        <v>#VALUE!</v>
      </c>
    </row>
    <row r="858" spans="2:16" x14ac:dyDescent="0.15">
      <c r="B858" s="53">
        <v>854</v>
      </c>
      <c r="C858" s="42"/>
      <c r="D858" s="4" t="e">
        <f t="shared" ca="1" si="114"/>
        <v>#VALUE!</v>
      </c>
      <c r="E858" s="4" t="e">
        <f t="shared" ca="1" si="121"/>
        <v>#VALUE!</v>
      </c>
      <c r="F858" s="4" t="e">
        <f t="shared" ca="1" si="121"/>
        <v>#VALUE!</v>
      </c>
      <c r="G858" s="5" t="e">
        <f t="shared" ca="1" si="115"/>
        <v>#VALUE!</v>
      </c>
      <c r="H858" s="6" t="e">
        <f t="shared" ca="1" si="116"/>
        <v>#VALUE!</v>
      </c>
      <c r="I858" s="6" t="e">
        <f t="shared" ca="1" si="117"/>
        <v>#VALUE!</v>
      </c>
      <c r="J858" s="6" t="e">
        <f t="shared" ca="1" si="118"/>
        <v>#VALUE!</v>
      </c>
      <c r="K858" s="25" t="e">
        <f t="shared" ca="1" si="119"/>
        <v>#VALUE!</v>
      </c>
      <c r="L858" s="49"/>
      <c r="M858" s="38" t="e">
        <f ca="1">VLOOKUP($K858,IPv4_define!$Q:$Q,1,1)</f>
        <v>#VALUE!</v>
      </c>
      <c r="N858" s="17" t="e">
        <f ca="1">VLOOKUP($K858,IPv4_define!$Q:$Y,COLUMNS(IPv4_define!Q:Y),1)</f>
        <v>#VALUE!</v>
      </c>
      <c r="O858" s="30" t="e">
        <f t="shared" ca="1" si="120"/>
        <v>#VALUE!</v>
      </c>
      <c r="P858" s="82" t="e">
        <f ca="1">IF(O858&gt;0,VLOOKUP($K858,IPv4_define!$P:$Z,COLUMNS(IPv4_define!$P:$Z),1),"")</f>
        <v>#VALUE!</v>
      </c>
    </row>
    <row r="859" spans="2:16" x14ac:dyDescent="0.15">
      <c r="B859" s="53">
        <v>855</v>
      </c>
      <c r="C859" s="42"/>
      <c r="D859" s="4" t="e">
        <f t="shared" ca="1" si="114"/>
        <v>#VALUE!</v>
      </c>
      <c r="E859" s="4" t="e">
        <f t="shared" ca="1" si="121"/>
        <v>#VALUE!</v>
      </c>
      <c r="F859" s="4" t="e">
        <f t="shared" ca="1" si="121"/>
        <v>#VALUE!</v>
      </c>
      <c r="G859" s="5" t="e">
        <f t="shared" ca="1" si="115"/>
        <v>#VALUE!</v>
      </c>
      <c r="H859" s="6" t="e">
        <f t="shared" ca="1" si="116"/>
        <v>#VALUE!</v>
      </c>
      <c r="I859" s="6" t="e">
        <f t="shared" ca="1" si="117"/>
        <v>#VALUE!</v>
      </c>
      <c r="J859" s="6" t="e">
        <f t="shared" ca="1" si="118"/>
        <v>#VALUE!</v>
      </c>
      <c r="K859" s="25" t="e">
        <f t="shared" ca="1" si="119"/>
        <v>#VALUE!</v>
      </c>
      <c r="L859" s="49"/>
      <c r="M859" s="38" t="e">
        <f ca="1">VLOOKUP($K859,IPv4_define!$Q:$Q,1,1)</f>
        <v>#VALUE!</v>
      </c>
      <c r="N859" s="17" t="e">
        <f ca="1">VLOOKUP($K859,IPv4_define!$Q:$Y,COLUMNS(IPv4_define!Q:Y),1)</f>
        <v>#VALUE!</v>
      </c>
      <c r="O859" s="30" t="e">
        <f t="shared" ca="1" si="120"/>
        <v>#VALUE!</v>
      </c>
      <c r="P859" s="82" t="e">
        <f ca="1">IF(O859&gt;0,VLOOKUP($K859,IPv4_define!$P:$Z,COLUMNS(IPv4_define!$P:$Z),1),"")</f>
        <v>#VALUE!</v>
      </c>
    </row>
    <row r="860" spans="2:16" x14ac:dyDescent="0.15">
      <c r="B860" s="53">
        <v>856</v>
      </c>
      <c r="C860" s="42"/>
      <c r="D860" s="4" t="e">
        <f t="shared" ca="1" si="114"/>
        <v>#VALUE!</v>
      </c>
      <c r="E860" s="4" t="e">
        <f t="shared" ca="1" si="121"/>
        <v>#VALUE!</v>
      </c>
      <c r="F860" s="4" t="e">
        <f t="shared" ca="1" si="121"/>
        <v>#VALUE!</v>
      </c>
      <c r="G860" s="5" t="e">
        <f t="shared" ca="1" si="115"/>
        <v>#VALUE!</v>
      </c>
      <c r="H860" s="6" t="e">
        <f t="shared" ca="1" si="116"/>
        <v>#VALUE!</v>
      </c>
      <c r="I860" s="6" t="e">
        <f t="shared" ca="1" si="117"/>
        <v>#VALUE!</v>
      </c>
      <c r="J860" s="6" t="e">
        <f t="shared" ca="1" si="118"/>
        <v>#VALUE!</v>
      </c>
      <c r="K860" s="25" t="e">
        <f t="shared" ca="1" si="119"/>
        <v>#VALUE!</v>
      </c>
      <c r="L860" s="49"/>
      <c r="M860" s="38" t="e">
        <f ca="1">VLOOKUP($K860,IPv4_define!$Q:$Q,1,1)</f>
        <v>#VALUE!</v>
      </c>
      <c r="N860" s="17" t="e">
        <f ca="1">VLOOKUP($K860,IPv4_define!$Q:$Y,COLUMNS(IPv4_define!Q:Y),1)</f>
        <v>#VALUE!</v>
      </c>
      <c r="O860" s="30" t="e">
        <f t="shared" ca="1" si="120"/>
        <v>#VALUE!</v>
      </c>
      <c r="P860" s="82" t="e">
        <f ca="1">IF(O860&gt;0,VLOOKUP($K860,IPv4_define!$P:$Z,COLUMNS(IPv4_define!$P:$Z),1),"")</f>
        <v>#VALUE!</v>
      </c>
    </row>
    <row r="861" spans="2:16" x14ac:dyDescent="0.15">
      <c r="B861" s="53">
        <v>857</v>
      </c>
      <c r="C861" s="42"/>
      <c r="D861" s="4" t="e">
        <f t="shared" ca="1" si="114"/>
        <v>#VALUE!</v>
      </c>
      <c r="E861" s="4" t="e">
        <f t="shared" ca="1" si="121"/>
        <v>#VALUE!</v>
      </c>
      <c r="F861" s="4" t="e">
        <f t="shared" ca="1" si="121"/>
        <v>#VALUE!</v>
      </c>
      <c r="G861" s="5" t="e">
        <f t="shared" ca="1" si="115"/>
        <v>#VALUE!</v>
      </c>
      <c r="H861" s="6" t="e">
        <f t="shared" ca="1" si="116"/>
        <v>#VALUE!</v>
      </c>
      <c r="I861" s="6" t="e">
        <f t="shared" ca="1" si="117"/>
        <v>#VALUE!</v>
      </c>
      <c r="J861" s="6" t="e">
        <f t="shared" ca="1" si="118"/>
        <v>#VALUE!</v>
      </c>
      <c r="K861" s="25" t="e">
        <f t="shared" ca="1" si="119"/>
        <v>#VALUE!</v>
      </c>
      <c r="L861" s="49"/>
      <c r="M861" s="38" t="e">
        <f ca="1">VLOOKUP($K861,IPv4_define!$Q:$Q,1,1)</f>
        <v>#VALUE!</v>
      </c>
      <c r="N861" s="17" t="e">
        <f ca="1">VLOOKUP($K861,IPv4_define!$Q:$Y,COLUMNS(IPv4_define!Q:Y),1)</f>
        <v>#VALUE!</v>
      </c>
      <c r="O861" s="30" t="e">
        <f t="shared" ca="1" si="120"/>
        <v>#VALUE!</v>
      </c>
      <c r="P861" s="82" t="e">
        <f ca="1">IF(O861&gt;0,VLOOKUP($K861,IPv4_define!$P:$Z,COLUMNS(IPv4_define!$P:$Z),1),"")</f>
        <v>#VALUE!</v>
      </c>
    </row>
    <row r="862" spans="2:16" x14ac:dyDescent="0.15">
      <c r="B862" s="53">
        <v>858</v>
      </c>
      <c r="C862" s="42"/>
      <c r="D862" s="4" t="e">
        <f t="shared" ca="1" si="114"/>
        <v>#VALUE!</v>
      </c>
      <c r="E862" s="4" t="e">
        <f t="shared" ca="1" si="121"/>
        <v>#VALUE!</v>
      </c>
      <c r="F862" s="4" t="e">
        <f t="shared" ca="1" si="121"/>
        <v>#VALUE!</v>
      </c>
      <c r="G862" s="5" t="e">
        <f t="shared" ca="1" si="115"/>
        <v>#VALUE!</v>
      </c>
      <c r="H862" s="6" t="e">
        <f t="shared" ca="1" si="116"/>
        <v>#VALUE!</v>
      </c>
      <c r="I862" s="6" t="e">
        <f t="shared" ca="1" si="117"/>
        <v>#VALUE!</v>
      </c>
      <c r="J862" s="6" t="e">
        <f t="shared" ca="1" si="118"/>
        <v>#VALUE!</v>
      </c>
      <c r="K862" s="25" t="e">
        <f t="shared" ca="1" si="119"/>
        <v>#VALUE!</v>
      </c>
      <c r="L862" s="49"/>
      <c r="M862" s="38" t="e">
        <f ca="1">VLOOKUP($K862,IPv4_define!$Q:$Q,1,1)</f>
        <v>#VALUE!</v>
      </c>
      <c r="N862" s="17" t="e">
        <f ca="1">VLOOKUP($K862,IPv4_define!$Q:$Y,COLUMNS(IPv4_define!Q:Y),1)</f>
        <v>#VALUE!</v>
      </c>
      <c r="O862" s="30" t="e">
        <f t="shared" ca="1" si="120"/>
        <v>#VALUE!</v>
      </c>
      <c r="P862" s="82" t="e">
        <f ca="1">IF(O862&gt;0,VLOOKUP($K862,IPv4_define!$P:$Z,COLUMNS(IPv4_define!$P:$Z),1),"")</f>
        <v>#VALUE!</v>
      </c>
    </row>
    <row r="863" spans="2:16" x14ac:dyDescent="0.15">
      <c r="B863" s="53">
        <v>859</v>
      </c>
      <c r="C863" s="42"/>
      <c r="D863" s="4" t="e">
        <f t="shared" ca="1" si="114"/>
        <v>#VALUE!</v>
      </c>
      <c r="E863" s="4" t="e">
        <f t="shared" ca="1" si="121"/>
        <v>#VALUE!</v>
      </c>
      <c r="F863" s="4" t="e">
        <f t="shared" ca="1" si="121"/>
        <v>#VALUE!</v>
      </c>
      <c r="G863" s="5" t="e">
        <f t="shared" ca="1" si="115"/>
        <v>#VALUE!</v>
      </c>
      <c r="H863" s="6" t="e">
        <f t="shared" ca="1" si="116"/>
        <v>#VALUE!</v>
      </c>
      <c r="I863" s="6" t="e">
        <f t="shared" ca="1" si="117"/>
        <v>#VALUE!</v>
      </c>
      <c r="J863" s="6" t="e">
        <f t="shared" ca="1" si="118"/>
        <v>#VALUE!</v>
      </c>
      <c r="K863" s="25" t="e">
        <f t="shared" ca="1" si="119"/>
        <v>#VALUE!</v>
      </c>
      <c r="L863" s="49"/>
      <c r="M863" s="38" t="e">
        <f ca="1">VLOOKUP($K863,IPv4_define!$Q:$Q,1,1)</f>
        <v>#VALUE!</v>
      </c>
      <c r="N863" s="17" t="e">
        <f ca="1">VLOOKUP($K863,IPv4_define!$Q:$Y,COLUMNS(IPv4_define!Q:Y),1)</f>
        <v>#VALUE!</v>
      </c>
      <c r="O863" s="30" t="e">
        <f t="shared" ca="1" si="120"/>
        <v>#VALUE!</v>
      </c>
      <c r="P863" s="82" t="e">
        <f ca="1">IF(O863&gt;0,VLOOKUP($K863,IPv4_define!$P:$Z,COLUMNS(IPv4_define!$P:$Z),1),"")</f>
        <v>#VALUE!</v>
      </c>
    </row>
    <row r="864" spans="2:16" x14ac:dyDescent="0.15">
      <c r="B864" s="53">
        <v>860</v>
      </c>
      <c r="C864" s="42"/>
      <c r="D864" s="4" t="e">
        <f t="shared" ca="1" si="114"/>
        <v>#VALUE!</v>
      </c>
      <c r="E864" s="4" t="e">
        <f t="shared" ca="1" si="121"/>
        <v>#VALUE!</v>
      </c>
      <c r="F864" s="4" t="e">
        <f t="shared" ca="1" si="121"/>
        <v>#VALUE!</v>
      </c>
      <c r="G864" s="5" t="e">
        <f t="shared" ca="1" si="115"/>
        <v>#VALUE!</v>
      </c>
      <c r="H864" s="6" t="e">
        <f t="shared" ca="1" si="116"/>
        <v>#VALUE!</v>
      </c>
      <c r="I864" s="6" t="e">
        <f t="shared" ca="1" si="117"/>
        <v>#VALUE!</v>
      </c>
      <c r="J864" s="6" t="e">
        <f t="shared" ca="1" si="118"/>
        <v>#VALUE!</v>
      </c>
      <c r="K864" s="25" t="e">
        <f t="shared" ca="1" si="119"/>
        <v>#VALUE!</v>
      </c>
      <c r="L864" s="49"/>
      <c r="M864" s="38" t="e">
        <f ca="1">VLOOKUP($K864,IPv4_define!$Q:$Q,1,1)</f>
        <v>#VALUE!</v>
      </c>
      <c r="N864" s="17" t="e">
        <f ca="1">VLOOKUP($K864,IPv4_define!$Q:$Y,COLUMNS(IPv4_define!Q:Y),1)</f>
        <v>#VALUE!</v>
      </c>
      <c r="O864" s="30" t="e">
        <f t="shared" ca="1" si="120"/>
        <v>#VALUE!</v>
      </c>
      <c r="P864" s="82" t="e">
        <f ca="1">IF(O864&gt;0,VLOOKUP($K864,IPv4_define!$P:$Z,COLUMNS(IPv4_define!$P:$Z),1),"")</f>
        <v>#VALUE!</v>
      </c>
    </row>
    <row r="865" spans="2:16" x14ac:dyDescent="0.15">
      <c r="B865" s="53">
        <v>861</v>
      </c>
      <c r="C865" s="42"/>
      <c r="D865" s="4" t="e">
        <f t="shared" ca="1" si="114"/>
        <v>#VALUE!</v>
      </c>
      <c r="E865" s="4" t="e">
        <f t="shared" ca="1" si="121"/>
        <v>#VALUE!</v>
      </c>
      <c r="F865" s="4" t="e">
        <f t="shared" ca="1" si="121"/>
        <v>#VALUE!</v>
      </c>
      <c r="G865" s="5" t="e">
        <f t="shared" ca="1" si="115"/>
        <v>#VALUE!</v>
      </c>
      <c r="H865" s="6" t="e">
        <f t="shared" ca="1" si="116"/>
        <v>#VALUE!</v>
      </c>
      <c r="I865" s="6" t="e">
        <f t="shared" ca="1" si="117"/>
        <v>#VALUE!</v>
      </c>
      <c r="J865" s="6" t="e">
        <f t="shared" ca="1" si="118"/>
        <v>#VALUE!</v>
      </c>
      <c r="K865" s="25" t="e">
        <f t="shared" ca="1" si="119"/>
        <v>#VALUE!</v>
      </c>
      <c r="L865" s="49"/>
      <c r="M865" s="38" t="e">
        <f ca="1">VLOOKUP($K865,IPv4_define!$Q:$Q,1,1)</f>
        <v>#VALUE!</v>
      </c>
      <c r="N865" s="17" t="e">
        <f ca="1">VLOOKUP($K865,IPv4_define!$Q:$Y,COLUMNS(IPv4_define!Q:Y),1)</f>
        <v>#VALUE!</v>
      </c>
      <c r="O865" s="30" t="e">
        <f t="shared" ca="1" si="120"/>
        <v>#VALUE!</v>
      </c>
      <c r="P865" s="82" t="e">
        <f ca="1">IF(O865&gt;0,VLOOKUP($K865,IPv4_define!$P:$Z,COLUMNS(IPv4_define!$P:$Z),1),"")</f>
        <v>#VALUE!</v>
      </c>
    </row>
    <row r="866" spans="2:16" x14ac:dyDescent="0.15">
      <c r="B866" s="53">
        <v>862</v>
      </c>
      <c r="C866" s="42"/>
      <c r="D866" s="4" t="e">
        <f t="shared" ca="1" si="114"/>
        <v>#VALUE!</v>
      </c>
      <c r="E866" s="4" t="e">
        <f t="shared" ca="1" si="121"/>
        <v>#VALUE!</v>
      </c>
      <c r="F866" s="4" t="e">
        <f t="shared" ca="1" si="121"/>
        <v>#VALUE!</v>
      </c>
      <c r="G866" s="5" t="e">
        <f t="shared" ca="1" si="115"/>
        <v>#VALUE!</v>
      </c>
      <c r="H866" s="6" t="e">
        <f t="shared" ca="1" si="116"/>
        <v>#VALUE!</v>
      </c>
      <c r="I866" s="6" t="e">
        <f t="shared" ca="1" si="117"/>
        <v>#VALUE!</v>
      </c>
      <c r="J866" s="6" t="e">
        <f t="shared" ca="1" si="118"/>
        <v>#VALUE!</v>
      </c>
      <c r="K866" s="25" t="e">
        <f t="shared" ca="1" si="119"/>
        <v>#VALUE!</v>
      </c>
      <c r="L866" s="49"/>
      <c r="M866" s="38" t="e">
        <f ca="1">VLOOKUP($K866,IPv4_define!$Q:$Q,1,1)</f>
        <v>#VALUE!</v>
      </c>
      <c r="N866" s="17" t="e">
        <f ca="1">VLOOKUP($K866,IPv4_define!$Q:$Y,COLUMNS(IPv4_define!Q:Y),1)</f>
        <v>#VALUE!</v>
      </c>
      <c r="O866" s="30" t="e">
        <f t="shared" ca="1" si="120"/>
        <v>#VALUE!</v>
      </c>
      <c r="P866" s="82" t="e">
        <f ca="1">IF(O866&gt;0,VLOOKUP($K866,IPv4_define!$P:$Z,COLUMNS(IPv4_define!$P:$Z),1),"")</f>
        <v>#VALUE!</v>
      </c>
    </row>
    <row r="867" spans="2:16" x14ac:dyDescent="0.15">
      <c r="B867" s="53">
        <v>863</v>
      </c>
      <c r="C867" s="42"/>
      <c r="D867" s="4" t="e">
        <f t="shared" ca="1" si="114"/>
        <v>#VALUE!</v>
      </c>
      <c r="E867" s="4" t="e">
        <f t="shared" ca="1" si="121"/>
        <v>#VALUE!</v>
      </c>
      <c r="F867" s="4" t="e">
        <f t="shared" ca="1" si="121"/>
        <v>#VALUE!</v>
      </c>
      <c r="G867" s="5" t="e">
        <f t="shared" ca="1" si="115"/>
        <v>#VALUE!</v>
      </c>
      <c r="H867" s="6" t="e">
        <f t="shared" ca="1" si="116"/>
        <v>#VALUE!</v>
      </c>
      <c r="I867" s="6" t="e">
        <f t="shared" ca="1" si="117"/>
        <v>#VALUE!</v>
      </c>
      <c r="J867" s="6" t="e">
        <f t="shared" ca="1" si="118"/>
        <v>#VALUE!</v>
      </c>
      <c r="K867" s="25" t="e">
        <f t="shared" ca="1" si="119"/>
        <v>#VALUE!</v>
      </c>
      <c r="L867" s="49"/>
      <c r="M867" s="38" t="e">
        <f ca="1">VLOOKUP($K867,IPv4_define!$Q:$Q,1,1)</f>
        <v>#VALUE!</v>
      </c>
      <c r="N867" s="17" t="e">
        <f ca="1">VLOOKUP($K867,IPv4_define!$Q:$Y,COLUMNS(IPv4_define!Q:Y),1)</f>
        <v>#VALUE!</v>
      </c>
      <c r="O867" s="30" t="e">
        <f t="shared" ca="1" si="120"/>
        <v>#VALUE!</v>
      </c>
      <c r="P867" s="82" t="e">
        <f ca="1">IF(O867&gt;0,VLOOKUP($K867,IPv4_define!$P:$Z,COLUMNS(IPv4_define!$P:$Z),1),"")</f>
        <v>#VALUE!</v>
      </c>
    </row>
    <row r="868" spans="2:16" x14ac:dyDescent="0.15">
      <c r="B868" s="53">
        <v>864</v>
      </c>
      <c r="C868" s="42"/>
      <c r="D868" s="4" t="e">
        <f t="shared" ca="1" si="114"/>
        <v>#VALUE!</v>
      </c>
      <c r="E868" s="4" t="e">
        <f t="shared" ca="1" si="121"/>
        <v>#VALUE!</v>
      </c>
      <c r="F868" s="4" t="e">
        <f t="shared" ca="1" si="121"/>
        <v>#VALUE!</v>
      </c>
      <c r="G868" s="5" t="e">
        <f t="shared" ca="1" si="115"/>
        <v>#VALUE!</v>
      </c>
      <c r="H868" s="6" t="e">
        <f t="shared" ca="1" si="116"/>
        <v>#VALUE!</v>
      </c>
      <c r="I868" s="6" t="e">
        <f t="shared" ca="1" si="117"/>
        <v>#VALUE!</v>
      </c>
      <c r="J868" s="6" t="e">
        <f t="shared" ca="1" si="118"/>
        <v>#VALUE!</v>
      </c>
      <c r="K868" s="25" t="e">
        <f t="shared" ca="1" si="119"/>
        <v>#VALUE!</v>
      </c>
      <c r="L868" s="49"/>
      <c r="M868" s="38" t="e">
        <f ca="1">VLOOKUP($K868,IPv4_define!$Q:$Q,1,1)</f>
        <v>#VALUE!</v>
      </c>
      <c r="N868" s="17" t="e">
        <f ca="1">VLOOKUP($K868,IPv4_define!$Q:$Y,COLUMNS(IPv4_define!Q:Y),1)</f>
        <v>#VALUE!</v>
      </c>
      <c r="O868" s="30" t="e">
        <f t="shared" ca="1" si="120"/>
        <v>#VALUE!</v>
      </c>
      <c r="P868" s="82" t="e">
        <f ca="1">IF(O868&gt;0,VLOOKUP($K868,IPv4_define!$P:$Z,COLUMNS(IPv4_define!$P:$Z),1),"")</f>
        <v>#VALUE!</v>
      </c>
    </row>
    <row r="869" spans="2:16" x14ac:dyDescent="0.15">
      <c r="B869" s="53">
        <v>865</v>
      </c>
      <c r="C869" s="42"/>
      <c r="D869" s="4" t="e">
        <f t="shared" ca="1" si="114"/>
        <v>#VALUE!</v>
      </c>
      <c r="E869" s="4" t="e">
        <f t="shared" ca="1" si="121"/>
        <v>#VALUE!</v>
      </c>
      <c r="F869" s="4" t="e">
        <f t="shared" ca="1" si="121"/>
        <v>#VALUE!</v>
      </c>
      <c r="G869" s="5" t="e">
        <f t="shared" ca="1" si="115"/>
        <v>#VALUE!</v>
      </c>
      <c r="H869" s="6" t="e">
        <f t="shared" ca="1" si="116"/>
        <v>#VALUE!</v>
      </c>
      <c r="I869" s="6" t="e">
        <f t="shared" ca="1" si="117"/>
        <v>#VALUE!</v>
      </c>
      <c r="J869" s="6" t="e">
        <f t="shared" ca="1" si="118"/>
        <v>#VALUE!</v>
      </c>
      <c r="K869" s="25" t="e">
        <f t="shared" ca="1" si="119"/>
        <v>#VALUE!</v>
      </c>
      <c r="L869" s="49"/>
      <c r="M869" s="38" t="e">
        <f ca="1">VLOOKUP($K869,IPv4_define!$Q:$Q,1,1)</f>
        <v>#VALUE!</v>
      </c>
      <c r="N869" s="17" t="e">
        <f ca="1">VLOOKUP($K869,IPv4_define!$Q:$Y,COLUMNS(IPv4_define!Q:Y),1)</f>
        <v>#VALUE!</v>
      </c>
      <c r="O869" s="30" t="e">
        <f t="shared" ca="1" si="120"/>
        <v>#VALUE!</v>
      </c>
      <c r="P869" s="82" t="e">
        <f ca="1">IF(O869&gt;0,VLOOKUP($K869,IPv4_define!$P:$Z,COLUMNS(IPv4_define!$P:$Z),1),"")</f>
        <v>#VALUE!</v>
      </c>
    </row>
    <row r="870" spans="2:16" x14ac:dyDescent="0.15">
      <c r="B870" s="53">
        <v>866</v>
      </c>
      <c r="C870" s="42"/>
      <c r="D870" s="4" t="e">
        <f t="shared" ca="1" si="114"/>
        <v>#VALUE!</v>
      </c>
      <c r="E870" s="4" t="e">
        <f t="shared" ca="1" si="121"/>
        <v>#VALUE!</v>
      </c>
      <c r="F870" s="4" t="e">
        <f t="shared" ca="1" si="121"/>
        <v>#VALUE!</v>
      </c>
      <c r="G870" s="5" t="e">
        <f t="shared" ca="1" si="115"/>
        <v>#VALUE!</v>
      </c>
      <c r="H870" s="6" t="e">
        <f t="shared" ca="1" si="116"/>
        <v>#VALUE!</v>
      </c>
      <c r="I870" s="6" t="e">
        <f t="shared" ca="1" si="117"/>
        <v>#VALUE!</v>
      </c>
      <c r="J870" s="6" t="e">
        <f t="shared" ca="1" si="118"/>
        <v>#VALUE!</v>
      </c>
      <c r="K870" s="25" t="e">
        <f t="shared" ca="1" si="119"/>
        <v>#VALUE!</v>
      </c>
      <c r="L870" s="49"/>
      <c r="M870" s="38" t="e">
        <f ca="1">VLOOKUP($K870,IPv4_define!$Q:$Q,1,1)</f>
        <v>#VALUE!</v>
      </c>
      <c r="N870" s="17" t="e">
        <f ca="1">VLOOKUP($K870,IPv4_define!$Q:$Y,COLUMNS(IPv4_define!Q:Y),1)</f>
        <v>#VALUE!</v>
      </c>
      <c r="O870" s="30" t="e">
        <f t="shared" ca="1" si="120"/>
        <v>#VALUE!</v>
      </c>
      <c r="P870" s="82" t="e">
        <f ca="1">IF(O870&gt;0,VLOOKUP($K870,IPv4_define!$P:$Z,COLUMNS(IPv4_define!$P:$Z),1),"")</f>
        <v>#VALUE!</v>
      </c>
    </row>
    <row r="871" spans="2:16" x14ac:dyDescent="0.15">
      <c r="B871" s="53">
        <v>867</v>
      </c>
      <c r="C871" s="42"/>
      <c r="D871" s="4" t="e">
        <f t="shared" ca="1" si="114"/>
        <v>#VALUE!</v>
      </c>
      <c r="E871" s="4" t="e">
        <f t="shared" ca="1" si="121"/>
        <v>#VALUE!</v>
      </c>
      <c r="F871" s="4" t="e">
        <f t="shared" ca="1" si="121"/>
        <v>#VALUE!</v>
      </c>
      <c r="G871" s="5" t="e">
        <f t="shared" ca="1" si="115"/>
        <v>#VALUE!</v>
      </c>
      <c r="H871" s="6" t="e">
        <f t="shared" ca="1" si="116"/>
        <v>#VALUE!</v>
      </c>
      <c r="I871" s="6" t="e">
        <f t="shared" ca="1" si="117"/>
        <v>#VALUE!</v>
      </c>
      <c r="J871" s="6" t="e">
        <f t="shared" ca="1" si="118"/>
        <v>#VALUE!</v>
      </c>
      <c r="K871" s="25" t="e">
        <f t="shared" ca="1" si="119"/>
        <v>#VALUE!</v>
      </c>
      <c r="L871" s="49"/>
      <c r="M871" s="38" t="e">
        <f ca="1">VLOOKUP($K871,IPv4_define!$Q:$Q,1,1)</f>
        <v>#VALUE!</v>
      </c>
      <c r="N871" s="17" t="e">
        <f ca="1">VLOOKUP($K871,IPv4_define!$Q:$Y,COLUMNS(IPv4_define!Q:Y),1)</f>
        <v>#VALUE!</v>
      </c>
      <c r="O871" s="30" t="e">
        <f t="shared" ca="1" si="120"/>
        <v>#VALUE!</v>
      </c>
      <c r="P871" s="82" t="e">
        <f ca="1">IF(O871&gt;0,VLOOKUP($K871,IPv4_define!$P:$Z,COLUMNS(IPv4_define!$P:$Z),1),"")</f>
        <v>#VALUE!</v>
      </c>
    </row>
    <row r="872" spans="2:16" x14ac:dyDescent="0.15">
      <c r="B872" s="53">
        <v>868</v>
      </c>
      <c r="C872" s="42"/>
      <c r="D872" s="4" t="e">
        <f t="shared" ca="1" si="114"/>
        <v>#VALUE!</v>
      </c>
      <c r="E872" s="4" t="e">
        <f t="shared" ca="1" si="121"/>
        <v>#VALUE!</v>
      </c>
      <c r="F872" s="4" t="e">
        <f t="shared" ca="1" si="121"/>
        <v>#VALUE!</v>
      </c>
      <c r="G872" s="5" t="e">
        <f t="shared" ca="1" si="115"/>
        <v>#VALUE!</v>
      </c>
      <c r="H872" s="6" t="e">
        <f t="shared" ca="1" si="116"/>
        <v>#VALUE!</v>
      </c>
      <c r="I872" s="6" t="e">
        <f t="shared" ca="1" si="117"/>
        <v>#VALUE!</v>
      </c>
      <c r="J872" s="6" t="e">
        <f t="shared" ca="1" si="118"/>
        <v>#VALUE!</v>
      </c>
      <c r="K872" s="25" t="e">
        <f t="shared" ca="1" si="119"/>
        <v>#VALUE!</v>
      </c>
      <c r="L872" s="49"/>
      <c r="M872" s="38" t="e">
        <f ca="1">VLOOKUP($K872,IPv4_define!$Q:$Q,1,1)</f>
        <v>#VALUE!</v>
      </c>
      <c r="N872" s="17" t="e">
        <f ca="1">VLOOKUP($K872,IPv4_define!$Q:$Y,COLUMNS(IPv4_define!Q:Y),1)</f>
        <v>#VALUE!</v>
      </c>
      <c r="O872" s="30" t="e">
        <f t="shared" ca="1" si="120"/>
        <v>#VALUE!</v>
      </c>
      <c r="P872" s="82" t="e">
        <f ca="1">IF(O872&gt;0,VLOOKUP($K872,IPv4_define!$P:$Z,COLUMNS(IPv4_define!$P:$Z),1),"")</f>
        <v>#VALUE!</v>
      </c>
    </row>
    <row r="873" spans="2:16" x14ac:dyDescent="0.15">
      <c r="B873" s="53">
        <v>869</v>
      </c>
      <c r="C873" s="42"/>
      <c r="D873" s="4" t="e">
        <f t="shared" ca="1" si="114"/>
        <v>#VALUE!</v>
      </c>
      <c r="E873" s="4" t="e">
        <f t="shared" ca="1" si="121"/>
        <v>#VALUE!</v>
      </c>
      <c r="F873" s="4" t="e">
        <f t="shared" ca="1" si="121"/>
        <v>#VALUE!</v>
      </c>
      <c r="G873" s="5" t="e">
        <f t="shared" ca="1" si="115"/>
        <v>#VALUE!</v>
      </c>
      <c r="H873" s="6" t="e">
        <f t="shared" ca="1" si="116"/>
        <v>#VALUE!</v>
      </c>
      <c r="I873" s="6" t="e">
        <f t="shared" ca="1" si="117"/>
        <v>#VALUE!</v>
      </c>
      <c r="J873" s="6" t="e">
        <f t="shared" ca="1" si="118"/>
        <v>#VALUE!</v>
      </c>
      <c r="K873" s="25" t="e">
        <f t="shared" ca="1" si="119"/>
        <v>#VALUE!</v>
      </c>
      <c r="L873" s="49"/>
      <c r="M873" s="38" t="e">
        <f ca="1">VLOOKUP($K873,IPv4_define!$Q:$Q,1,1)</f>
        <v>#VALUE!</v>
      </c>
      <c r="N873" s="17" t="e">
        <f ca="1">VLOOKUP($K873,IPv4_define!$Q:$Y,COLUMNS(IPv4_define!Q:Y),1)</f>
        <v>#VALUE!</v>
      </c>
      <c r="O873" s="30" t="e">
        <f t="shared" ca="1" si="120"/>
        <v>#VALUE!</v>
      </c>
      <c r="P873" s="82" t="e">
        <f ca="1">IF(O873&gt;0,VLOOKUP($K873,IPv4_define!$P:$Z,COLUMNS(IPv4_define!$P:$Z),1),"")</f>
        <v>#VALUE!</v>
      </c>
    </row>
    <row r="874" spans="2:16" x14ac:dyDescent="0.15">
      <c r="B874" s="53">
        <v>870</v>
      </c>
      <c r="C874" s="42"/>
      <c r="D874" s="4" t="e">
        <f t="shared" ca="1" si="114"/>
        <v>#VALUE!</v>
      </c>
      <c r="E874" s="4" t="e">
        <f t="shared" ca="1" si="121"/>
        <v>#VALUE!</v>
      </c>
      <c r="F874" s="4" t="e">
        <f t="shared" ca="1" si="121"/>
        <v>#VALUE!</v>
      </c>
      <c r="G874" s="5" t="e">
        <f t="shared" ca="1" si="115"/>
        <v>#VALUE!</v>
      </c>
      <c r="H874" s="6" t="e">
        <f t="shared" ca="1" si="116"/>
        <v>#VALUE!</v>
      </c>
      <c r="I874" s="6" t="e">
        <f t="shared" ca="1" si="117"/>
        <v>#VALUE!</v>
      </c>
      <c r="J874" s="6" t="e">
        <f t="shared" ca="1" si="118"/>
        <v>#VALUE!</v>
      </c>
      <c r="K874" s="25" t="e">
        <f t="shared" ca="1" si="119"/>
        <v>#VALUE!</v>
      </c>
      <c r="L874" s="49"/>
      <c r="M874" s="38" t="e">
        <f ca="1">VLOOKUP($K874,IPv4_define!$Q:$Q,1,1)</f>
        <v>#VALUE!</v>
      </c>
      <c r="N874" s="17" t="e">
        <f ca="1">VLOOKUP($K874,IPv4_define!$Q:$Y,COLUMNS(IPv4_define!Q:Y),1)</f>
        <v>#VALUE!</v>
      </c>
      <c r="O874" s="30" t="e">
        <f t="shared" ca="1" si="120"/>
        <v>#VALUE!</v>
      </c>
      <c r="P874" s="82" t="e">
        <f ca="1">IF(O874&gt;0,VLOOKUP($K874,IPv4_define!$P:$Z,COLUMNS(IPv4_define!$P:$Z),1),"")</f>
        <v>#VALUE!</v>
      </c>
    </row>
    <row r="875" spans="2:16" x14ac:dyDescent="0.15">
      <c r="B875" s="53">
        <v>871</v>
      </c>
      <c r="C875" s="42"/>
      <c r="D875" s="4" t="e">
        <f t="shared" ca="1" si="114"/>
        <v>#VALUE!</v>
      </c>
      <c r="E875" s="4" t="e">
        <f t="shared" ca="1" si="121"/>
        <v>#VALUE!</v>
      </c>
      <c r="F875" s="4" t="e">
        <f t="shared" ca="1" si="121"/>
        <v>#VALUE!</v>
      </c>
      <c r="G875" s="5" t="e">
        <f t="shared" ca="1" si="115"/>
        <v>#VALUE!</v>
      </c>
      <c r="H875" s="6" t="e">
        <f t="shared" ca="1" si="116"/>
        <v>#VALUE!</v>
      </c>
      <c r="I875" s="6" t="e">
        <f t="shared" ca="1" si="117"/>
        <v>#VALUE!</v>
      </c>
      <c r="J875" s="6" t="e">
        <f t="shared" ca="1" si="118"/>
        <v>#VALUE!</v>
      </c>
      <c r="K875" s="25" t="e">
        <f t="shared" ca="1" si="119"/>
        <v>#VALUE!</v>
      </c>
      <c r="L875" s="49"/>
      <c r="M875" s="38" t="e">
        <f ca="1">VLOOKUP($K875,IPv4_define!$Q:$Q,1,1)</f>
        <v>#VALUE!</v>
      </c>
      <c r="N875" s="17" t="e">
        <f ca="1">VLOOKUP($K875,IPv4_define!$Q:$Y,COLUMNS(IPv4_define!Q:Y),1)</f>
        <v>#VALUE!</v>
      </c>
      <c r="O875" s="30" t="e">
        <f t="shared" ca="1" si="120"/>
        <v>#VALUE!</v>
      </c>
      <c r="P875" s="82" t="e">
        <f ca="1">IF(O875&gt;0,VLOOKUP($K875,IPv4_define!$P:$Z,COLUMNS(IPv4_define!$P:$Z),1),"")</f>
        <v>#VALUE!</v>
      </c>
    </row>
    <row r="876" spans="2:16" x14ac:dyDescent="0.15">
      <c r="B876" s="53">
        <v>872</v>
      </c>
      <c r="C876" s="42"/>
      <c r="D876" s="4" t="e">
        <f t="shared" ca="1" si="114"/>
        <v>#VALUE!</v>
      </c>
      <c r="E876" s="4" t="e">
        <f t="shared" ca="1" si="121"/>
        <v>#VALUE!</v>
      </c>
      <c r="F876" s="4" t="e">
        <f t="shared" ca="1" si="121"/>
        <v>#VALUE!</v>
      </c>
      <c r="G876" s="5" t="e">
        <f t="shared" ca="1" si="115"/>
        <v>#VALUE!</v>
      </c>
      <c r="H876" s="6" t="e">
        <f t="shared" ca="1" si="116"/>
        <v>#VALUE!</v>
      </c>
      <c r="I876" s="6" t="e">
        <f t="shared" ca="1" si="117"/>
        <v>#VALUE!</v>
      </c>
      <c r="J876" s="6" t="e">
        <f t="shared" ca="1" si="118"/>
        <v>#VALUE!</v>
      </c>
      <c r="K876" s="25" t="e">
        <f t="shared" ca="1" si="119"/>
        <v>#VALUE!</v>
      </c>
      <c r="L876" s="49"/>
      <c r="M876" s="38" t="e">
        <f ca="1">VLOOKUP($K876,IPv4_define!$Q:$Q,1,1)</f>
        <v>#VALUE!</v>
      </c>
      <c r="N876" s="17" t="e">
        <f ca="1">VLOOKUP($K876,IPv4_define!$Q:$Y,COLUMNS(IPv4_define!Q:Y),1)</f>
        <v>#VALUE!</v>
      </c>
      <c r="O876" s="30" t="e">
        <f t="shared" ca="1" si="120"/>
        <v>#VALUE!</v>
      </c>
      <c r="P876" s="82" t="e">
        <f ca="1">IF(O876&gt;0,VLOOKUP($K876,IPv4_define!$P:$Z,COLUMNS(IPv4_define!$P:$Z),1),"")</f>
        <v>#VALUE!</v>
      </c>
    </row>
    <row r="877" spans="2:16" x14ac:dyDescent="0.15">
      <c r="B877" s="53">
        <v>873</v>
      </c>
      <c r="C877" s="42"/>
      <c r="D877" s="4" t="e">
        <f t="shared" ca="1" si="114"/>
        <v>#VALUE!</v>
      </c>
      <c r="E877" s="4" t="e">
        <f t="shared" ca="1" si="121"/>
        <v>#VALUE!</v>
      </c>
      <c r="F877" s="4" t="e">
        <f t="shared" ca="1" si="121"/>
        <v>#VALUE!</v>
      </c>
      <c r="G877" s="5" t="e">
        <f t="shared" ca="1" si="115"/>
        <v>#VALUE!</v>
      </c>
      <c r="H877" s="6" t="e">
        <f t="shared" ca="1" si="116"/>
        <v>#VALUE!</v>
      </c>
      <c r="I877" s="6" t="e">
        <f t="shared" ca="1" si="117"/>
        <v>#VALUE!</v>
      </c>
      <c r="J877" s="6" t="e">
        <f t="shared" ca="1" si="118"/>
        <v>#VALUE!</v>
      </c>
      <c r="K877" s="25" t="e">
        <f t="shared" ca="1" si="119"/>
        <v>#VALUE!</v>
      </c>
      <c r="L877" s="49"/>
      <c r="M877" s="38" t="e">
        <f ca="1">VLOOKUP($K877,IPv4_define!$Q:$Q,1,1)</f>
        <v>#VALUE!</v>
      </c>
      <c r="N877" s="17" t="e">
        <f ca="1">VLOOKUP($K877,IPv4_define!$Q:$Y,COLUMNS(IPv4_define!Q:Y),1)</f>
        <v>#VALUE!</v>
      </c>
      <c r="O877" s="30" t="e">
        <f t="shared" ca="1" si="120"/>
        <v>#VALUE!</v>
      </c>
      <c r="P877" s="82" t="e">
        <f ca="1">IF(O877&gt;0,VLOOKUP($K877,IPv4_define!$P:$Z,COLUMNS(IPv4_define!$P:$Z),1),"")</f>
        <v>#VALUE!</v>
      </c>
    </row>
    <row r="878" spans="2:16" x14ac:dyDescent="0.15">
      <c r="B878" s="53">
        <v>874</v>
      </c>
      <c r="C878" s="42"/>
      <c r="D878" s="4" t="e">
        <f t="shared" ca="1" si="114"/>
        <v>#VALUE!</v>
      </c>
      <c r="E878" s="4" t="e">
        <f t="shared" ca="1" si="121"/>
        <v>#VALUE!</v>
      </c>
      <c r="F878" s="4" t="e">
        <f t="shared" ca="1" si="121"/>
        <v>#VALUE!</v>
      </c>
      <c r="G878" s="5" t="e">
        <f t="shared" ca="1" si="115"/>
        <v>#VALUE!</v>
      </c>
      <c r="H878" s="6" t="e">
        <f t="shared" ca="1" si="116"/>
        <v>#VALUE!</v>
      </c>
      <c r="I878" s="6" t="e">
        <f t="shared" ca="1" si="117"/>
        <v>#VALUE!</v>
      </c>
      <c r="J878" s="6" t="e">
        <f t="shared" ca="1" si="118"/>
        <v>#VALUE!</v>
      </c>
      <c r="K878" s="25" t="e">
        <f t="shared" ca="1" si="119"/>
        <v>#VALUE!</v>
      </c>
      <c r="L878" s="49"/>
      <c r="M878" s="38" t="e">
        <f ca="1">VLOOKUP($K878,IPv4_define!$Q:$Q,1,1)</f>
        <v>#VALUE!</v>
      </c>
      <c r="N878" s="17" t="e">
        <f ca="1">VLOOKUP($K878,IPv4_define!$Q:$Y,COLUMNS(IPv4_define!Q:Y),1)</f>
        <v>#VALUE!</v>
      </c>
      <c r="O878" s="30" t="e">
        <f t="shared" ca="1" si="120"/>
        <v>#VALUE!</v>
      </c>
      <c r="P878" s="82" t="e">
        <f ca="1">IF(O878&gt;0,VLOOKUP($K878,IPv4_define!$P:$Z,COLUMNS(IPv4_define!$P:$Z),1),"")</f>
        <v>#VALUE!</v>
      </c>
    </row>
    <row r="879" spans="2:16" x14ac:dyDescent="0.15">
      <c r="B879" s="53">
        <v>875</v>
      </c>
      <c r="C879" s="42"/>
      <c r="D879" s="4" t="e">
        <f t="shared" ca="1" si="114"/>
        <v>#VALUE!</v>
      </c>
      <c r="E879" s="4" t="e">
        <f t="shared" ca="1" si="121"/>
        <v>#VALUE!</v>
      </c>
      <c r="F879" s="4" t="e">
        <f t="shared" ca="1" si="121"/>
        <v>#VALUE!</v>
      </c>
      <c r="G879" s="5" t="e">
        <f t="shared" ca="1" si="115"/>
        <v>#VALUE!</v>
      </c>
      <c r="H879" s="6" t="e">
        <f t="shared" ca="1" si="116"/>
        <v>#VALUE!</v>
      </c>
      <c r="I879" s="6" t="e">
        <f t="shared" ca="1" si="117"/>
        <v>#VALUE!</v>
      </c>
      <c r="J879" s="6" t="e">
        <f t="shared" ca="1" si="118"/>
        <v>#VALUE!</v>
      </c>
      <c r="K879" s="25" t="e">
        <f t="shared" ca="1" si="119"/>
        <v>#VALUE!</v>
      </c>
      <c r="L879" s="49"/>
      <c r="M879" s="38" t="e">
        <f ca="1">VLOOKUP($K879,IPv4_define!$Q:$Q,1,1)</f>
        <v>#VALUE!</v>
      </c>
      <c r="N879" s="17" t="e">
        <f ca="1">VLOOKUP($K879,IPv4_define!$Q:$Y,COLUMNS(IPv4_define!Q:Y),1)</f>
        <v>#VALUE!</v>
      </c>
      <c r="O879" s="30" t="e">
        <f t="shared" ca="1" si="120"/>
        <v>#VALUE!</v>
      </c>
      <c r="P879" s="82" t="e">
        <f ca="1">IF(O879&gt;0,VLOOKUP($K879,IPv4_define!$P:$Z,COLUMNS(IPv4_define!$P:$Z),1),"")</f>
        <v>#VALUE!</v>
      </c>
    </row>
    <row r="880" spans="2:16" x14ac:dyDescent="0.15">
      <c r="B880" s="53">
        <v>876</v>
      </c>
      <c r="C880" s="42"/>
      <c r="D880" s="4" t="e">
        <f t="shared" ref="D880:D943" ca="1" si="122">FIND(D$4,OFFSET(D880,0,1-OFFSET(D880,4-ROW(),4)))</f>
        <v>#VALUE!</v>
      </c>
      <c r="E880" s="4" t="e">
        <f t="shared" ca="1" si="121"/>
        <v>#VALUE!</v>
      </c>
      <c r="F880" s="4" t="e">
        <f t="shared" ca="1" si="121"/>
        <v>#VALUE!</v>
      </c>
      <c r="G880" s="5" t="e">
        <f t="shared" ca="1" si="115"/>
        <v>#VALUE!</v>
      </c>
      <c r="H880" s="6" t="e">
        <f t="shared" ca="1" si="116"/>
        <v>#VALUE!</v>
      </c>
      <c r="I880" s="6" t="e">
        <f t="shared" ca="1" si="117"/>
        <v>#VALUE!</v>
      </c>
      <c r="J880" s="6" t="e">
        <f t="shared" ca="1" si="118"/>
        <v>#VALUE!</v>
      </c>
      <c r="K880" s="25" t="e">
        <f t="shared" ca="1" si="119"/>
        <v>#VALUE!</v>
      </c>
      <c r="L880" s="49"/>
      <c r="M880" s="38" t="e">
        <f ca="1">VLOOKUP($K880,IPv4_define!$Q:$Q,1,1)</f>
        <v>#VALUE!</v>
      </c>
      <c r="N880" s="17" t="e">
        <f ca="1">VLOOKUP($K880,IPv4_define!$Q:$Y,COLUMNS(IPv4_define!Q:Y),1)</f>
        <v>#VALUE!</v>
      </c>
      <c r="O880" s="30" t="e">
        <f t="shared" ca="1" si="120"/>
        <v>#VALUE!</v>
      </c>
      <c r="P880" s="82" t="e">
        <f ca="1">IF(O880&gt;0,VLOOKUP($K880,IPv4_define!$P:$Z,COLUMNS(IPv4_define!$P:$Z),1),"")</f>
        <v>#VALUE!</v>
      </c>
    </row>
    <row r="881" spans="2:16" x14ac:dyDescent="0.15">
      <c r="B881" s="53">
        <v>877</v>
      </c>
      <c r="C881" s="42"/>
      <c r="D881" s="4" t="e">
        <f t="shared" ca="1" si="122"/>
        <v>#VALUE!</v>
      </c>
      <c r="E881" s="4" t="e">
        <f t="shared" ca="1" si="121"/>
        <v>#VALUE!</v>
      </c>
      <c r="F881" s="4" t="e">
        <f t="shared" ca="1" si="121"/>
        <v>#VALUE!</v>
      </c>
      <c r="G881" s="5" t="e">
        <f t="shared" ca="1" si="115"/>
        <v>#VALUE!</v>
      </c>
      <c r="H881" s="6" t="e">
        <f t="shared" ca="1" si="116"/>
        <v>#VALUE!</v>
      </c>
      <c r="I881" s="6" t="e">
        <f t="shared" ca="1" si="117"/>
        <v>#VALUE!</v>
      </c>
      <c r="J881" s="6" t="e">
        <f t="shared" ca="1" si="118"/>
        <v>#VALUE!</v>
      </c>
      <c r="K881" s="25" t="e">
        <f t="shared" ca="1" si="119"/>
        <v>#VALUE!</v>
      </c>
      <c r="L881" s="49"/>
      <c r="M881" s="38" t="e">
        <f ca="1">VLOOKUP($K881,IPv4_define!$Q:$Q,1,1)</f>
        <v>#VALUE!</v>
      </c>
      <c r="N881" s="17" t="e">
        <f ca="1">VLOOKUP($K881,IPv4_define!$Q:$Y,COLUMNS(IPv4_define!Q:Y),1)</f>
        <v>#VALUE!</v>
      </c>
      <c r="O881" s="30" t="e">
        <f t="shared" ca="1" si="120"/>
        <v>#VALUE!</v>
      </c>
      <c r="P881" s="82" t="e">
        <f ca="1">IF(O881&gt;0,VLOOKUP($K881,IPv4_define!$P:$Z,COLUMNS(IPv4_define!$P:$Z),1),"")</f>
        <v>#VALUE!</v>
      </c>
    </row>
    <row r="882" spans="2:16" x14ac:dyDescent="0.15">
      <c r="B882" s="53">
        <v>878</v>
      </c>
      <c r="C882" s="42"/>
      <c r="D882" s="4" t="e">
        <f t="shared" ca="1" si="122"/>
        <v>#VALUE!</v>
      </c>
      <c r="E882" s="4" t="e">
        <f t="shared" ca="1" si="121"/>
        <v>#VALUE!</v>
      </c>
      <c r="F882" s="4" t="e">
        <f t="shared" ca="1" si="121"/>
        <v>#VALUE!</v>
      </c>
      <c r="G882" s="5" t="e">
        <f t="shared" ca="1" si="115"/>
        <v>#VALUE!</v>
      </c>
      <c r="H882" s="6" t="e">
        <f t="shared" ca="1" si="116"/>
        <v>#VALUE!</v>
      </c>
      <c r="I882" s="6" t="e">
        <f t="shared" ca="1" si="117"/>
        <v>#VALUE!</v>
      </c>
      <c r="J882" s="6" t="e">
        <f t="shared" ca="1" si="118"/>
        <v>#VALUE!</v>
      </c>
      <c r="K882" s="25" t="e">
        <f t="shared" ca="1" si="119"/>
        <v>#VALUE!</v>
      </c>
      <c r="L882" s="49"/>
      <c r="M882" s="38" t="e">
        <f ca="1">VLOOKUP($K882,IPv4_define!$Q:$Q,1,1)</f>
        <v>#VALUE!</v>
      </c>
      <c r="N882" s="17" t="e">
        <f ca="1">VLOOKUP($K882,IPv4_define!$Q:$Y,COLUMNS(IPv4_define!Q:Y),1)</f>
        <v>#VALUE!</v>
      </c>
      <c r="O882" s="30" t="e">
        <f t="shared" ca="1" si="120"/>
        <v>#VALUE!</v>
      </c>
      <c r="P882" s="82" t="e">
        <f ca="1">IF(O882&gt;0,VLOOKUP($K882,IPv4_define!$P:$Z,COLUMNS(IPv4_define!$P:$Z),1),"")</f>
        <v>#VALUE!</v>
      </c>
    </row>
    <row r="883" spans="2:16" x14ac:dyDescent="0.15">
      <c r="B883" s="53">
        <v>879</v>
      </c>
      <c r="C883" s="42"/>
      <c r="D883" s="4" t="e">
        <f t="shared" ca="1" si="122"/>
        <v>#VALUE!</v>
      </c>
      <c r="E883" s="4" t="e">
        <f t="shared" ca="1" si="121"/>
        <v>#VALUE!</v>
      </c>
      <c r="F883" s="4" t="e">
        <f t="shared" ca="1" si="121"/>
        <v>#VALUE!</v>
      </c>
      <c r="G883" s="5" t="e">
        <f t="shared" ca="1" si="115"/>
        <v>#VALUE!</v>
      </c>
      <c r="H883" s="6" t="e">
        <f t="shared" ca="1" si="116"/>
        <v>#VALUE!</v>
      </c>
      <c r="I883" s="6" t="e">
        <f t="shared" ca="1" si="117"/>
        <v>#VALUE!</v>
      </c>
      <c r="J883" s="6" t="e">
        <f t="shared" ca="1" si="118"/>
        <v>#VALUE!</v>
      </c>
      <c r="K883" s="25" t="e">
        <f t="shared" ca="1" si="119"/>
        <v>#VALUE!</v>
      </c>
      <c r="L883" s="49"/>
      <c r="M883" s="38" t="e">
        <f ca="1">VLOOKUP($K883,IPv4_define!$Q:$Q,1,1)</f>
        <v>#VALUE!</v>
      </c>
      <c r="N883" s="17" t="e">
        <f ca="1">VLOOKUP($K883,IPv4_define!$Q:$Y,COLUMNS(IPv4_define!Q:Y),1)</f>
        <v>#VALUE!</v>
      </c>
      <c r="O883" s="30" t="e">
        <f t="shared" ca="1" si="120"/>
        <v>#VALUE!</v>
      </c>
      <c r="P883" s="82" t="e">
        <f ca="1">IF(O883&gt;0,VLOOKUP($K883,IPv4_define!$P:$Z,COLUMNS(IPv4_define!$P:$Z),1),"")</f>
        <v>#VALUE!</v>
      </c>
    </row>
    <row r="884" spans="2:16" x14ac:dyDescent="0.15">
      <c r="B884" s="53">
        <v>880</v>
      </c>
      <c r="C884" s="42"/>
      <c r="D884" s="4" t="e">
        <f t="shared" ca="1" si="122"/>
        <v>#VALUE!</v>
      </c>
      <c r="E884" s="4" t="e">
        <f t="shared" ca="1" si="121"/>
        <v>#VALUE!</v>
      </c>
      <c r="F884" s="4" t="e">
        <f t="shared" ca="1" si="121"/>
        <v>#VALUE!</v>
      </c>
      <c r="G884" s="5" t="e">
        <f t="shared" ca="1" si="115"/>
        <v>#VALUE!</v>
      </c>
      <c r="H884" s="6" t="e">
        <f t="shared" ca="1" si="116"/>
        <v>#VALUE!</v>
      </c>
      <c r="I884" s="6" t="e">
        <f t="shared" ca="1" si="117"/>
        <v>#VALUE!</v>
      </c>
      <c r="J884" s="6" t="e">
        <f t="shared" ca="1" si="118"/>
        <v>#VALUE!</v>
      </c>
      <c r="K884" s="25" t="e">
        <f t="shared" ca="1" si="119"/>
        <v>#VALUE!</v>
      </c>
      <c r="L884" s="49"/>
      <c r="M884" s="38" t="e">
        <f ca="1">VLOOKUP($K884,IPv4_define!$Q:$Q,1,1)</f>
        <v>#VALUE!</v>
      </c>
      <c r="N884" s="17" t="e">
        <f ca="1">VLOOKUP($K884,IPv4_define!$Q:$Y,COLUMNS(IPv4_define!Q:Y),1)</f>
        <v>#VALUE!</v>
      </c>
      <c r="O884" s="30" t="e">
        <f t="shared" ca="1" si="120"/>
        <v>#VALUE!</v>
      </c>
      <c r="P884" s="82" t="e">
        <f ca="1">IF(O884&gt;0,VLOOKUP($K884,IPv4_define!$P:$Z,COLUMNS(IPv4_define!$P:$Z),1),"")</f>
        <v>#VALUE!</v>
      </c>
    </row>
    <row r="885" spans="2:16" x14ac:dyDescent="0.15">
      <c r="B885" s="53">
        <v>881</v>
      </c>
      <c r="C885" s="42"/>
      <c r="D885" s="4" t="e">
        <f t="shared" ca="1" si="122"/>
        <v>#VALUE!</v>
      </c>
      <c r="E885" s="4" t="e">
        <f t="shared" ca="1" si="121"/>
        <v>#VALUE!</v>
      </c>
      <c r="F885" s="4" t="e">
        <f t="shared" ca="1" si="121"/>
        <v>#VALUE!</v>
      </c>
      <c r="G885" s="5" t="e">
        <f t="shared" ca="1" si="115"/>
        <v>#VALUE!</v>
      </c>
      <c r="H885" s="6" t="e">
        <f t="shared" ca="1" si="116"/>
        <v>#VALUE!</v>
      </c>
      <c r="I885" s="6" t="e">
        <f t="shared" ca="1" si="117"/>
        <v>#VALUE!</v>
      </c>
      <c r="J885" s="6" t="e">
        <f t="shared" ca="1" si="118"/>
        <v>#VALUE!</v>
      </c>
      <c r="K885" s="25" t="e">
        <f t="shared" ca="1" si="119"/>
        <v>#VALUE!</v>
      </c>
      <c r="L885" s="49"/>
      <c r="M885" s="38" t="e">
        <f ca="1">VLOOKUP($K885,IPv4_define!$Q:$Q,1,1)</f>
        <v>#VALUE!</v>
      </c>
      <c r="N885" s="17" t="e">
        <f ca="1">VLOOKUP($K885,IPv4_define!$Q:$Y,COLUMNS(IPv4_define!Q:Y),1)</f>
        <v>#VALUE!</v>
      </c>
      <c r="O885" s="30" t="e">
        <f t="shared" ca="1" si="120"/>
        <v>#VALUE!</v>
      </c>
      <c r="P885" s="82" t="e">
        <f ca="1">IF(O885&gt;0,VLOOKUP($K885,IPv4_define!$P:$Z,COLUMNS(IPv4_define!$P:$Z),1),"")</f>
        <v>#VALUE!</v>
      </c>
    </row>
    <row r="886" spans="2:16" x14ac:dyDescent="0.15">
      <c r="B886" s="53">
        <v>882</v>
      </c>
      <c r="C886" s="42"/>
      <c r="D886" s="4" t="e">
        <f t="shared" ca="1" si="122"/>
        <v>#VALUE!</v>
      </c>
      <c r="E886" s="4" t="e">
        <f t="shared" ca="1" si="121"/>
        <v>#VALUE!</v>
      </c>
      <c r="F886" s="4" t="e">
        <f t="shared" ca="1" si="121"/>
        <v>#VALUE!</v>
      </c>
      <c r="G886" s="5" t="e">
        <f t="shared" ca="1" si="115"/>
        <v>#VALUE!</v>
      </c>
      <c r="H886" s="6" t="e">
        <f t="shared" ca="1" si="116"/>
        <v>#VALUE!</v>
      </c>
      <c r="I886" s="6" t="e">
        <f t="shared" ca="1" si="117"/>
        <v>#VALUE!</v>
      </c>
      <c r="J886" s="6" t="e">
        <f t="shared" ca="1" si="118"/>
        <v>#VALUE!</v>
      </c>
      <c r="K886" s="25" t="e">
        <f t="shared" ca="1" si="119"/>
        <v>#VALUE!</v>
      </c>
      <c r="L886" s="49"/>
      <c r="M886" s="38" t="e">
        <f ca="1">VLOOKUP($K886,IPv4_define!$Q:$Q,1,1)</f>
        <v>#VALUE!</v>
      </c>
      <c r="N886" s="17" t="e">
        <f ca="1">VLOOKUP($K886,IPv4_define!$Q:$Y,COLUMNS(IPv4_define!Q:Y),1)</f>
        <v>#VALUE!</v>
      </c>
      <c r="O886" s="30" t="e">
        <f t="shared" ca="1" si="120"/>
        <v>#VALUE!</v>
      </c>
      <c r="P886" s="82" t="e">
        <f ca="1">IF(O886&gt;0,VLOOKUP($K886,IPv4_define!$P:$Z,COLUMNS(IPv4_define!$P:$Z),1),"")</f>
        <v>#VALUE!</v>
      </c>
    </row>
    <row r="887" spans="2:16" x14ac:dyDescent="0.15">
      <c r="B887" s="53">
        <v>883</v>
      </c>
      <c r="C887" s="42"/>
      <c r="D887" s="4" t="e">
        <f t="shared" ca="1" si="122"/>
        <v>#VALUE!</v>
      </c>
      <c r="E887" s="4" t="e">
        <f t="shared" ca="1" si="121"/>
        <v>#VALUE!</v>
      </c>
      <c r="F887" s="4" t="e">
        <f t="shared" ca="1" si="121"/>
        <v>#VALUE!</v>
      </c>
      <c r="G887" s="5" t="e">
        <f t="shared" ca="1" si="115"/>
        <v>#VALUE!</v>
      </c>
      <c r="H887" s="6" t="e">
        <f t="shared" ca="1" si="116"/>
        <v>#VALUE!</v>
      </c>
      <c r="I887" s="6" t="e">
        <f t="shared" ca="1" si="117"/>
        <v>#VALUE!</v>
      </c>
      <c r="J887" s="6" t="e">
        <f t="shared" ca="1" si="118"/>
        <v>#VALUE!</v>
      </c>
      <c r="K887" s="25" t="e">
        <f t="shared" ca="1" si="119"/>
        <v>#VALUE!</v>
      </c>
      <c r="L887" s="49"/>
      <c r="M887" s="38" t="e">
        <f ca="1">VLOOKUP($K887,IPv4_define!$Q:$Q,1,1)</f>
        <v>#VALUE!</v>
      </c>
      <c r="N887" s="17" t="e">
        <f ca="1">VLOOKUP($K887,IPv4_define!$Q:$Y,COLUMNS(IPv4_define!Q:Y),1)</f>
        <v>#VALUE!</v>
      </c>
      <c r="O887" s="30" t="e">
        <f t="shared" ca="1" si="120"/>
        <v>#VALUE!</v>
      </c>
      <c r="P887" s="82" t="e">
        <f ca="1">IF(O887&gt;0,VLOOKUP($K887,IPv4_define!$P:$Z,COLUMNS(IPv4_define!$P:$Z),1),"")</f>
        <v>#VALUE!</v>
      </c>
    </row>
    <row r="888" spans="2:16" x14ac:dyDescent="0.15">
      <c r="B888" s="53">
        <v>884</v>
      </c>
      <c r="C888" s="42"/>
      <c r="D888" s="4" t="e">
        <f t="shared" ca="1" si="122"/>
        <v>#VALUE!</v>
      </c>
      <c r="E888" s="4" t="e">
        <f t="shared" ca="1" si="121"/>
        <v>#VALUE!</v>
      </c>
      <c r="F888" s="4" t="e">
        <f t="shared" ca="1" si="121"/>
        <v>#VALUE!</v>
      </c>
      <c r="G888" s="5" t="e">
        <f t="shared" ca="1" si="115"/>
        <v>#VALUE!</v>
      </c>
      <c r="H888" s="6" t="e">
        <f t="shared" ca="1" si="116"/>
        <v>#VALUE!</v>
      </c>
      <c r="I888" s="6" t="e">
        <f t="shared" ca="1" si="117"/>
        <v>#VALUE!</v>
      </c>
      <c r="J888" s="6" t="e">
        <f t="shared" ca="1" si="118"/>
        <v>#VALUE!</v>
      </c>
      <c r="K888" s="25" t="e">
        <f t="shared" ca="1" si="119"/>
        <v>#VALUE!</v>
      </c>
      <c r="L888" s="49"/>
      <c r="M888" s="38" t="e">
        <f ca="1">VLOOKUP($K888,IPv4_define!$Q:$Q,1,1)</f>
        <v>#VALUE!</v>
      </c>
      <c r="N888" s="17" t="e">
        <f ca="1">VLOOKUP($K888,IPv4_define!$Q:$Y,COLUMNS(IPv4_define!Q:Y),1)</f>
        <v>#VALUE!</v>
      </c>
      <c r="O888" s="30" t="e">
        <f t="shared" ca="1" si="120"/>
        <v>#VALUE!</v>
      </c>
      <c r="P888" s="82" t="e">
        <f ca="1">IF(O888&gt;0,VLOOKUP($K888,IPv4_define!$P:$Z,COLUMNS(IPv4_define!$P:$Z),1),"")</f>
        <v>#VALUE!</v>
      </c>
    </row>
    <row r="889" spans="2:16" x14ac:dyDescent="0.15">
      <c r="B889" s="53">
        <v>885</v>
      </c>
      <c r="C889" s="42"/>
      <c r="D889" s="4" t="e">
        <f t="shared" ca="1" si="122"/>
        <v>#VALUE!</v>
      </c>
      <c r="E889" s="4" t="e">
        <f t="shared" ca="1" si="121"/>
        <v>#VALUE!</v>
      </c>
      <c r="F889" s="4" t="e">
        <f t="shared" ca="1" si="121"/>
        <v>#VALUE!</v>
      </c>
      <c r="G889" s="5" t="e">
        <f t="shared" ca="1" si="115"/>
        <v>#VALUE!</v>
      </c>
      <c r="H889" s="6" t="e">
        <f t="shared" ca="1" si="116"/>
        <v>#VALUE!</v>
      </c>
      <c r="I889" s="6" t="e">
        <f t="shared" ca="1" si="117"/>
        <v>#VALUE!</v>
      </c>
      <c r="J889" s="6" t="e">
        <f t="shared" ca="1" si="118"/>
        <v>#VALUE!</v>
      </c>
      <c r="K889" s="25" t="e">
        <f t="shared" ca="1" si="119"/>
        <v>#VALUE!</v>
      </c>
      <c r="L889" s="49"/>
      <c r="M889" s="38" t="e">
        <f ca="1">VLOOKUP($K889,IPv4_define!$Q:$Q,1,1)</f>
        <v>#VALUE!</v>
      </c>
      <c r="N889" s="17" t="e">
        <f ca="1">VLOOKUP($K889,IPv4_define!$Q:$Y,COLUMNS(IPv4_define!Q:Y),1)</f>
        <v>#VALUE!</v>
      </c>
      <c r="O889" s="30" t="e">
        <f t="shared" ca="1" si="120"/>
        <v>#VALUE!</v>
      </c>
      <c r="P889" s="82" t="e">
        <f ca="1">IF(O889&gt;0,VLOOKUP($K889,IPv4_define!$P:$Z,COLUMNS(IPv4_define!$P:$Z),1),"")</f>
        <v>#VALUE!</v>
      </c>
    </row>
    <row r="890" spans="2:16" x14ac:dyDescent="0.15">
      <c r="B890" s="53">
        <v>886</v>
      </c>
      <c r="C890" s="42"/>
      <c r="D890" s="4" t="e">
        <f t="shared" ca="1" si="122"/>
        <v>#VALUE!</v>
      </c>
      <c r="E890" s="4" t="e">
        <f t="shared" ca="1" si="121"/>
        <v>#VALUE!</v>
      </c>
      <c r="F890" s="4" t="e">
        <f t="shared" ca="1" si="121"/>
        <v>#VALUE!</v>
      </c>
      <c r="G890" s="5" t="e">
        <f t="shared" ca="1" si="115"/>
        <v>#VALUE!</v>
      </c>
      <c r="H890" s="6" t="e">
        <f t="shared" ca="1" si="116"/>
        <v>#VALUE!</v>
      </c>
      <c r="I890" s="6" t="e">
        <f t="shared" ca="1" si="117"/>
        <v>#VALUE!</v>
      </c>
      <c r="J890" s="6" t="e">
        <f t="shared" ca="1" si="118"/>
        <v>#VALUE!</v>
      </c>
      <c r="K890" s="25" t="e">
        <f t="shared" ca="1" si="119"/>
        <v>#VALUE!</v>
      </c>
      <c r="L890" s="49"/>
      <c r="M890" s="38" t="e">
        <f ca="1">VLOOKUP($K890,IPv4_define!$Q:$Q,1,1)</f>
        <v>#VALUE!</v>
      </c>
      <c r="N890" s="17" t="e">
        <f ca="1">VLOOKUP($K890,IPv4_define!$Q:$Y,COLUMNS(IPv4_define!Q:Y),1)</f>
        <v>#VALUE!</v>
      </c>
      <c r="O890" s="30" t="e">
        <f t="shared" ca="1" si="120"/>
        <v>#VALUE!</v>
      </c>
      <c r="P890" s="82" t="e">
        <f ca="1">IF(O890&gt;0,VLOOKUP($K890,IPv4_define!$P:$Z,COLUMNS(IPv4_define!$P:$Z),1),"")</f>
        <v>#VALUE!</v>
      </c>
    </row>
    <row r="891" spans="2:16" x14ac:dyDescent="0.15">
      <c r="B891" s="53">
        <v>887</v>
      </c>
      <c r="C891" s="42"/>
      <c r="D891" s="4" t="e">
        <f t="shared" ca="1" si="122"/>
        <v>#VALUE!</v>
      </c>
      <c r="E891" s="4" t="e">
        <f t="shared" ca="1" si="121"/>
        <v>#VALUE!</v>
      </c>
      <c r="F891" s="4" t="e">
        <f t="shared" ca="1" si="121"/>
        <v>#VALUE!</v>
      </c>
      <c r="G891" s="5" t="e">
        <f t="shared" ca="1" si="115"/>
        <v>#VALUE!</v>
      </c>
      <c r="H891" s="6" t="e">
        <f t="shared" ca="1" si="116"/>
        <v>#VALUE!</v>
      </c>
      <c r="I891" s="6" t="e">
        <f t="shared" ca="1" si="117"/>
        <v>#VALUE!</v>
      </c>
      <c r="J891" s="6" t="e">
        <f t="shared" ca="1" si="118"/>
        <v>#VALUE!</v>
      </c>
      <c r="K891" s="25" t="e">
        <f t="shared" ca="1" si="119"/>
        <v>#VALUE!</v>
      </c>
      <c r="L891" s="49"/>
      <c r="M891" s="38" t="e">
        <f ca="1">VLOOKUP($K891,IPv4_define!$Q:$Q,1,1)</f>
        <v>#VALUE!</v>
      </c>
      <c r="N891" s="17" t="e">
        <f ca="1">VLOOKUP($K891,IPv4_define!$Q:$Y,COLUMNS(IPv4_define!Q:Y),1)</f>
        <v>#VALUE!</v>
      </c>
      <c r="O891" s="30" t="e">
        <f t="shared" ca="1" si="120"/>
        <v>#VALUE!</v>
      </c>
      <c r="P891" s="82" t="e">
        <f ca="1">IF(O891&gt;0,VLOOKUP($K891,IPv4_define!$P:$Z,COLUMNS(IPv4_define!$P:$Z),1),"")</f>
        <v>#VALUE!</v>
      </c>
    </row>
    <row r="892" spans="2:16" x14ac:dyDescent="0.15">
      <c r="B892" s="53">
        <v>888</v>
      </c>
      <c r="C892" s="42"/>
      <c r="D892" s="4" t="e">
        <f t="shared" ca="1" si="122"/>
        <v>#VALUE!</v>
      </c>
      <c r="E892" s="4" t="e">
        <f t="shared" ca="1" si="121"/>
        <v>#VALUE!</v>
      </c>
      <c r="F892" s="4" t="e">
        <f t="shared" ca="1" si="121"/>
        <v>#VALUE!</v>
      </c>
      <c r="G892" s="5" t="e">
        <f t="shared" ca="1" si="115"/>
        <v>#VALUE!</v>
      </c>
      <c r="H892" s="6" t="e">
        <f t="shared" ca="1" si="116"/>
        <v>#VALUE!</v>
      </c>
      <c r="I892" s="6" t="e">
        <f t="shared" ca="1" si="117"/>
        <v>#VALUE!</v>
      </c>
      <c r="J892" s="6" t="e">
        <f t="shared" ca="1" si="118"/>
        <v>#VALUE!</v>
      </c>
      <c r="K892" s="25" t="e">
        <f t="shared" ca="1" si="119"/>
        <v>#VALUE!</v>
      </c>
      <c r="L892" s="49"/>
      <c r="M892" s="38" t="e">
        <f ca="1">VLOOKUP($K892,IPv4_define!$Q:$Q,1,1)</f>
        <v>#VALUE!</v>
      </c>
      <c r="N892" s="17" t="e">
        <f ca="1">VLOOKUP($K892,IPv4_define!$Q:$Y,COLUMNS(IPv4_define!Q:Y),1)</f>
        <v>#VALUE!</v>
      </c>
      <c r="O892" s="30" t="e">
        <f t="shared" ca="1" si="120"/>
        <v>#VALUE!</v>
      </c>
      <c r="P892" s="82" t="e">
        <f ca="1">IF(O892&gt;0,VLOOKUP($K892,IPv4_define!$P:$Z,COLUMNS(IPv4_define!$P:$Z),1),"")</f>
        <v>#VALUE!</v>
      </c>
    </row>
    <row r="893" spans="2:16" x14ac:dyDescent="0.15">
      <c r="B893" s="53">
        <v>889</v>
      </c>
      <c r="C893" s="42"/>
      <c r="D893" s="4" t="e">
        <f t="shared" ca="1" si="122"/>
        <v>#VALUE!</v>
      </c>
      <c r="E893" s="4" t="e">
        <f t="shared" ca="1" si="121"/>
        <v>#VALUE!</v>
      </c>
      <c r="F893" s="4" t="e">
        <f t="shared" ca="1" si="121"/>
        <v>#VALUE!</v>
      </c>
      <c r="G893" s="5" t="e">
        <f t="shared" ca="1" si="115"/>
        <v>#VALUE!</v>
      </c>
      <c r="H893" s="6" t="e">
        <f t="shared" ca="1" si="116"/>
        <v>#VALUE!</v>
      </c>
      <c r="I893" s="6" t="e">
        <f t="shared" ca="1" si="117"/>
        <v>#VALUE!</v>
      </c>
      <c r="J893" s="6" t="e">
        <f t="shared" ca="1" si="118"/>
        <v>#VALUE!</v>
      </c>
      <c r="K893" s="25" t="e">
        <f t="shared" ca="1" si="119"/>
        <v>#VALUE!</v>
      </c>
      <c r="L893" s="49"/>
      <c r="M893" s="38" t="e">
        <f ca="1">VLOOKUP($K893,IPv4_define!$Q:$Q,1,1)</f>
        <v>#VALUE!</v>
      </c>
      <c r="N893" s="17" t="e">
        <f ca="1">VLOOKUP($K893,IPv4_define!$Q:$Y,COLUMNS(IPv4_define!Q:Y),1)</f>
        <v>#VALUE!</v>
      </c>
      <c r="O893" s="30" t="e">
        <f t="shared" ca="1" si="120"/>
        <v>#VALUE!</v>
      </c>
      <c r="P893" s="82" t="e">
        <f ca="1">IF(O893&gt;0,VLOOKUP($K893,IPv4_define!$P:$Z,COLUMNS(IPv4_define!$P:$Z),1),"")</f>
        <v>#VALUE!</v>
      </c>
    </row>
    <row r="894" spans="2:16" x14ac:dyDescent="0.15">
      <c r="B894" s="53">
        <v>890</v>
      </c>
      <c r="C894" s="42"/>
      <c r="D894" s="4" t="e">
        <f t="shared" ca="1" si="122"/>
        <v>#VALUE!</v>
      </c>
      <c r="E894" s="4" t="e">
        <f t="shared" ca="1" si="121"/>
        <v>#VALUE!</v>
      </c>
      <c r="F894" s="4" t="e">
        <f t="shared" ca="1" si="121"/>
        <v>#VALUE!</v>
      </c>
      <c r="G894" s="5" t="e">
        <f t="shared" ca="1" si="115"/>
        <v>#VALUE!</v>
      </c>
      <c r="H894" s="6" t="e">
        <f t="shared" ca="1" si="116"/>
        <v>#VALUE!</v>
      </c>
      <c r="I894" s="6" t="e">
        <f t="shared" ca="1" si="117"/>
        <v>#VALUE!</v>
      </c>
      <c r="J894" s="6" t="e">
        <f t="shared" ca="1" si="118"/>
        <v>#VALUE!</v>
      </c>
      <c r="K894" s="25" t="e">
        <f t="shared" ca="1" si="119"/>
        <v>#VALUE!</v>
      </c>
      <c r="L894" s="49"/>
      <c r="M894" s="38" t="e">
        <f ca="1">VLOOKUP($K894,IPv4_define!$Q:$Q,1,1)</f>
        <v>#VALUE!</v>
      </c>
      <c r="N894" s="17" t="e">
        <f ca="1">VLOOKUP($K894,IPv4_define!$Q:$Y,COLUMNS(IPv4_define!Q:Y),1)</f>
        <v>#VALUE!</v>
      </c>
      <c r="O894" s="30" t="e">
        <f t="shared" ca="1" si="120"/>
        <v>#VALUE!</v>
      </c>
      <c r="P894" s="82" t="e">
        <f ca="1">IF(O894&gt;0,VLOOKUP($K894,IPv4_define!$P:$Z,COLUMNS(IPv4_define!$P:$Z),1),"")</f>
        <v>#VALUE!</v>
      </c>
    </row>
    <row r="895" spans="2:16" x14ac:dyDescent="0.15">
      <c r="B895" s="53">
        <v>891</v>
      </c>
      <c r="C895" s="42"/>
      <c r="D895" s="4" t="e">
        <f t="shared" ca="1" si="122"/>
        <v>#VALUE!</v>
      </c>
      <c r="E895" s="4" t="e">
        <f t="shared" ca="1" si="121"/>
        <v>#VALUE!</v>
      </c>
      <c r="F895" s="4" t="e">
        <f t="shared" ca="1" si="121"/>
        <v>#VALUE!</v>
      </c>
      <c r="G895" s="5" t="e">
        <f t="shared" ca="1" si="115"/>
        <v>#VALUE!</v>
      </c>
      <c r="H895" s="6" t="e">
        <f t="shared" ca="1" si="116"/>
        <v>#VALUE!</v>
      </c>
      <c r="I895" s="6" t="e">
        <f t="shared" ca="1" si="117"/>
        <v>#VALUE!</v>
      </c>
      <c r="J895" s="6" t="e">
        <f t="shared" ca="1" si="118"/>
        <v>#VALUE!</v>
      </c>
      <c r="K895" s="25" t="e">
        <f t="shared" ca="1" si="119"/>
        <v>#VALUE!</v>
      </c>
      <c r="L895" s="49"/>
      <c r="M895" s="38" t="e">
        <f ca="1">VLOOKUP($K895,IPv4_define!$Q:$Q,1,1)</f>
        <v>#VALUE!</v>
      </c>
      <c r="N895" s="17" t="e">
        <f ca="1">VLOOKUP($K895,IPv4_define!$Q:$Y,COLUMNS(IPv4_define!Q:Y),1)</f>
        <v>#VALUE!</v>
      </c>
      <c r="O895" s="30" t="e">
        <f t="shared" ca="1" si="120"/>
        <v>#VALUE!</v>
      </c>
      <c r="P895" s="82" t="e">
        <f ca="1">IF(O895&gt;0,VLOOKUP($K895,IPv4_define!$P:$Z,COLUMNS(IPv4_define!$P:$Z),1),"")</f>
        <v>#VALUE!</v>
      </c>
    </row>
    <row r="896" spans="2:16" x14ac:dyDescent="0.15">
      <c r="B896" s="53">
        <v>892</v>
      </c>
      <c r="C896" s="42"/>
      <c r="D896" s="4" t="e">
        <f t="shared" ca="1" si="122"/>
        <v>#VALUE!</v>
      </c>
      <c r="E896" s="4" t="e">
        <f t="shared" ca="1" si="121"/>
        <v>#VALUE!</v>
      </c>
      <c r="F896" s="4" t="e">
        <f t="shared" ca="1" si="121"/>
        <v>#VALUE!</v>
      </c>
      <c r="G896" s="5" t="e">
        <f t="shared" ca="1" si="115"/>
        <v>#VALUE!</v>
      </c>
      <c r="H896" s="6" t="e">
        <f t="shared" ca="1" si="116"/>
        <v>#VALUE!</v>
      </c>
      <c r="I896" s="6" t="e">
        <f t="shared" ca="1" si="117"/>
        <v>#VALUE!</v>
      </c>
      <c r="J896" s="6" t="e">
        <f t="shared" ca="1" si="118"/>
        <v>#VALUE!</v>
      </c>
      <c r="K896" s="25" t="e">
        <f t="shared" ca="1" si="119"/>
        <v>#VALUE!</v>
      </c>
      <c r="L896" s="49"/>
      <c r="M896" s="38" t="e">
        <f ca="1">VLOOKUP($K896,IPv4_define!$Q:$Q,1,1)</f>
        <v>#VALUE!</v>
      </c>
      <c r="N896" s="17" t="e">
        <f ca="1">VLOOKUP($K896,IPv4_define!$Q:$Y,COLUMNS(IPv4_define!Q:Y),1)</f>
        <v>#VALUE!</v>
      </c>
      <c r="O896" s="30" t="e">
        <f t="shared" ca="1" si="120"/>
        <v>#VALUE!</v>
      </c>
      <c r="P896" s="82" t="e">
        <f ca="1">IF(O896&gt;0,VLOOKUP($K896,IPv4_define!$P:$Z,COLUMNS(IPv4_define!$P:$Z),1),"")</f>
        <v>#VALUE!</v>
      </c>
    </row>
    <row r="897" spans="2:16" x14ac:dyDescent="0.15">
      <c r="B897" s="53">
        <v>893</v>
      </c>
      <c r="C897" s="42"/>
      <c r="D897" s="4" t="e">
        <f t="shared" ca="1" si="122"/>
        <v>#VALUE!</v>
      </c>
      <c r="E897" s="4" t="e">
        <f t="shared" ca="1" si="121"/>
        <v>#VALUE!</v>
      </c>
      <c r="F897" s="4" t="e">
        <f t="shared" ca="1" si="121"/>
        <v>#VALUE!</v>
      </c>
      <c r="G897" s="5" t="e">
        <f t="shared" ca="1" si="115"/>
        <v>#VALUE!</v>
      </c>
      <c r="H897" s="6" t="e">
        <f t="shared" ca="1" si="116"/>
        <v>#VALUE!</v>
      </c>
      <c r="I897" s="6" t="e">
        <f t="shared" ca="1" si="117"/>
        <v>#VALUE!</v>
      </c>
      <c r="J897" s="6" t="e">
        <f t="shared" ca="1" si="118"/>
        <v>#VALUE!</v>
      </c>
      <c r="K897" s="25" t="e">
        <f t="shared" ca="1" si="119"/>
        <v>#VALUE!</v>
      </c>
      <c r="L897" s="49"/>
      <c r="M897" s="38" t="e">
        <f ca="1">VLOOKUP($K897,IPv4_define!$Q:$Q,1,1)</f>
        <v>#VALUE!</v>
      </c>
      <c r="N897" s="17" t="e">
        <f ca="1">VLOOKUP($K897,IPv4_define!$Q:$Y,COLUMNS(IPv4_define!Q:Y),1)</f>
        <v>#VALUE!</v>
      </c>
      <c r="O897" s="30" t="e">
        <f t="shared" ca="1" si="120"/>
        <v>#VALUE!</v>
      </c>
      <c r="P897" s="82" t="e">
        <f ca="1">IF(O897&gt;0,VLOOKUP($K897,IPv4_define!$P:$Z,COLUMNS(IPv4_define!$P:$Z),1),"")</f>
        <v>#VALUE!</v>
      </c>
    </row>
    <row r="898" spans="2:16" x14ac:dyDescent="0.15">
      <c r="B898" s="53">
        <v>894</v>
      </c>
      <c r="C898" s="42"/>
      <c r="D898" s="4" t="e">
        <f t="shared" ca="1" si="122"/>
        <v>#VALUE!</v>
      </c>
      <c r="E898" s="4" t="e">
        <f t="shared" ca="1" si="121"/>
        <v>#VALUE!</v>
      </c>
      <c r="F898" s="4" t="e">
        <f t="shared" ca="1" si="121"/>
        <v>#VALUE!</v>
      </c>
      <c r="G898" s="5" t="e">
        <f t="shared" ca="1" si="115"/>
        <v>#VALUE!</v>
      </c>
      <c r="H898" s="6" t="e">
        <f t="shared" ca="1" si="116"/>
        <v>#VALUE!</v>
      </c>
      <c r="I898" s="6" t="e">
        <f t="shared" ca="1" si="117"/>
        <v>#VALUE!</v>
      </c>
      <c r="J898" s="6" t="e">
        <f t="shared" ca="1" si="118"/>
        <v>#VALUE!</v>
      </c>
      <c r="K898" s="25" t="e">
        <f t="shared" ca="1" si="119"/>
        <v>#VALUE!</v>
      </c>
      <c r="L898" s="49"/>
      <c r="M898" s="38" t="e">
        <f ca="1">VLOOKUP($K898,IPv4_define!$Q:$Q,1,1)</f>
        <v>#VALUE!</v>
      </c>
      <c r="N898" s="17" t="e">
        <f ca="1">VLOOKUP($K898,IPv4_define!$Q:$Y,COLUMNS(IPv4_define!Q:Y),1)</f>
        <v>#VALUE!</v>
      </c>
      <c r="O898" s="30" t="e">
        <f t="shared" ca="1" si="120"/>
        <v>#VALUE!</v>
      </c>
      <c r="P898" s="82" t="e">
        <f ca="1">IF(O898&gt;0,VLOOKUP($K898,IPv4_define!$P:$Z,COLUMNS(IPv4_define!$P:$Z),1),"")</f>
        <v>#VALUE!</v>
      </c>
    </row>
    <row r="899" spans="2:16" x14ac:dyDescent="0.15">
      <c r="B899" s="53">
        <v>895</v>
      </c>
      <c r="C899" s="42"/>
      <c r="D899" s="4" t="e">
        <f t="shared" ca="1" si="122"/>
        <v>#VALUE!</v>
      </c>
      <c r="E899" s="4" t="e">
        <f t="shared" ca="1" si="121"/>
        <v>#VALUE!</v>
      </c>
      <c r="F899" s="4" t="e">
        <f t="shared" ca="1" si="121"/>
        <v>#VALUE!</v>
      </c>
      <c r="G899" s="5" t="e">
        <f t="shared" ca="1" si="115"/>
        <v>#VALUE!</v>
      </c>
      <c r="H899" s="6" t="e">
        <f t="shared" ca="1" si="116"/>
        <v>#VALUE!</v>
      </c>
      <c r="I899" s="6" t="e">
        <f t="shared" ca="1" si="117"/>
        <v>#VALUE!</v>
      </c>
      <c r="J899" s="6" t="e">
        <f t="shared" ca="1" si="118"/>
        <v>#VALUE!</v>
      </c>
      <c r="K899" s="25" t="e">
        <f t="shared" ca="1" si="119"/>
        <v>#VALUE!</v>
      </c>
      <c r="L899" s="49"/>
      <c r="M899" s="38" t="e">
        <f ca="1">VLOOKUP($K899,IPv4_define!$Q:$Q,1,1)</f>
        <v>#VALUE!</v>
      </c>
      <c r="N899" s="17" t="e">
        <f ca="1">VLOOKUP($K899,IPv4_define!$Q:$Y,COLUMNS(IPv4_define!Q:Y),1)</f>
        <v>#VALUE!</v>
      </c>
      <c r="O899" s="30" t="e">
        <f t="shared" ca="1" si="120"/>
        <v>#VALUE!</v>
      </c>
      <c r="P899" s="82" t="e">
        <f ca="1">IF(O899&gt;0,VLOOKUP($K899,IPv4_define!$P:$Z,COLUMNS(IPv4_define!$P:$Z),1),"")</f>
        <v>#VALUE!</v>
      </c>
    </row>
    <row r="900" spans="2:16" x14ac:dyDescent="0.15">
      <c r="B900" s="53">
        <v>896</v>
      </c>
      <c r="C900" s="42"/>
      <c r="D900" s="4" t="e">
        <f t="shared" ca="1" si="122"/>
        <v>#VALUE!</v>
      </c>
      <c r="E900" s="4" t="e">
        <f t="shared" ca="1" si="121"/>
        <v>#VALUE!</v>
      </c>
      <c r="F900" s="4" t="e">
        <f t="shared" ca="1" si="121"/>
        <v>#VALUE!</v>
      </c>
      <c r="G900" s="5" t="e">
        <f t="shared" ca="1" si="115"/>
        <v>#VALUE!</v>
      </c>
      <c r="H900" s="6" t="e">
        <f t="shared" ca="1" si="116"/>
        <v>#VALUE!</v>
      </c>
      <c r="I900" s="6" t="e">
        <f t="shared" ca="1" si="117"/>
        <v>#VALUE!</v>
      </c>
      <c r="J900" s="6" t="e">
        <f t="shared" ca="1" si="118"/>
        <v>#VALUE!</v>
      </c>
      <c r="K900" s="25" t="e">
        <f t="shared" ca="1" si="119"/>
        <v>#VALUE!</v>
      </c>
      <c r="L900" s="49"/>
      <c r="M900" s="38" t="e">
        <f ca="1">VLOOKUP($K900,IPv4_define!$Q:$Q,1,1)</f>
        <v>#VALUE!</v>
      </c>
      <c r="N900" s="17" t="e">
        <f ca="1">VLOOKUP($K900,IPv4_define!$Q:$Y,COLUMNS(IPv4_define!Q:Y),1)</f>
        <v>#VALUE!</v>
      </c>
      <c r="O900" s="30" t="e">
        <f t="shared" ca="1" si="120"/>
        <v>#VALUE!</v>
      </c>
      <c r="P900" s="82" t="e">
        <f ca="1">IF(O900&gt;0,VLOOKUP($K900,IPv4_define!$P:$Z,COLUMNS(IPv4_define!$P:$Z),1),"")</f>
        <v>#VALUE!</v>
      </c>
    </row>
    <row r="901" spans="2:16" x14ac:dyDescent="0.15">
      <c r="B901" s="53">
        <v>897</v>
      </c>
      <c r="C901" s="42"/>
      <c r="D901" s="4" t="e">
        <f t="shared" ca="1" si="122"/>
        <v>#VALUE!</v>
      </c>
      <c r="E901" s="4" t="e">
        <f t="shared" ca="1" si="121"/>
        <v>#VALUE!</v>
      </c>
      <c r="F901" s="4" t="e">
        <f t="shared" ca="1" si="121"/>
        <v>#VALUE!</v>
      </c>
      <c r="G901" s="5" t="e">
        <f t="shared" ca="1" si="115"/>
        <v>#VALUE!</v>
      </c>
      <c r="H901" s="6" t="e">
        <f t="shared" ca="1" si="116"/>
        <v>#VALUE!</v>
      </c>
      <c r="I901" s="6" t="e">
        <f t="shared" ca="1" si="117"/>
        <v>#VALUE!</v>
      </c>
      <c r="J901" s="6" t="e">
        <f t="shared" ca="1" si="118"/>
        <v>#VALUE!</v>
      </c>
      <c r="K901" s="25" t="e">
        <f t="shared" ca="1" si="119"/>
        <v>#VALUE!</v>
      </c>
      <c r="L901" s="49"/>
      <c r="M901" s="38" t="e">
        <f ca="1">VLOOKUP($K901,IPv4_define!$Q:$Q,1,1)</f>
        <v>#VALUE!</v>
      </c>
      <c r="N901" s="17" t="e">
        <f ca="1">VLOOKUP($K901,IPv4_define!$Q:$Y,COLUMNS(IPv4_define!Q:Y),1)</f>
        <v>#VALUE!</v>
      </c>
      <c r="O901" s="30" t="e">
        <f t="shared" ca="1" si="120"/>
        <v>#VALUE!</v>
      </c>
      <c r="P901" s="82" t="e">
        <f ca="1">IF(O901&gt;0,VLOOKUP($K901,IPv4_define!$P:$Z,COLUMNS(IPv4_define!$P:$Z),1),"")</f>
        <v>#VALUE!</v>
      </c>
    </row>
    <row r="902" spans="2:16" x14ac:dyDescent="0.15">
      <c r="B902" s="53">
        <v>898</v>
      </c>
      <c r="C902" s="42"/>
      <c r="D902" s="4" t="e">
        <f t="shared" ca="1" si="122"/>
        <v>#VALUE!</v>
      </c>
      <c r="E902" s="4" t="e">
        <f t="shared" ca="1" si="121"/>
        <v>#VALUE!</v>
      </c>
      <c r="F902" s="4" t="e">
        <f t="shared" ca="1" si="121"/>
        <v>#VALUE!</v>
      </c>
      <c r="G902" s="5" t="e">
        <f t="shared" ca="1" si="115"/>
        <v>#VALUE!</v>
      </c>
      <c r="H902" s="6" t="e">
        <f t="shared" ca="1" si="116"/>
        <v>#VALUE!</v>
      </c>
      <c r="I902" s="6" t="e">
        <f t="shared" ca="1" si="117"/>
        <v>#VALUE!</v>
      </c>
      <c r="J902" s="6" t="e">
        <f t="shared" ca="1" si="118"/>
        <v>#VALUE!</v>
      </c>
      <c r="K902" s="25" t="e">
        <f t="shared" ca="1" si="119"/>
        <v>#VALUE!</v>
      </c>
      <c r="L902" s="49"/>
      <c r="M902" s="38" t="e">
        <f ca="1">VLOOKUP($K902,IPv4_define!$Q:$Q,1,1)</f>
        <v>#VALUE!</v>
      </c>
      <c r="N902" s="17" t="e">
        <f ca="1">VLOOKUP($K902,IPv4_define!$Q:$Y,COLUMNS(IPv4_define!Q:Y),1)</f>
        <v>#VALUE!</v>
      </c>
      <c r="O902" s="30" t="e">
        <f t="shared" ca="1" si="120"/>
        <v>#VALUE!</v>
      </c>
      <c r="P902" s="82" t="e">
        <f ca="1">IF(O902&gt;0,VLOOKUP($K902,IPv4_define!$P:$Z,COLUMNS(IPv4_define!$P:$Z),1),"")</f>
        <v>#VALUE!</v>
      </c>
    </row>
    <row r="903" spans="2:16" x14ac:dyDescent="0.15">
      <c r="B903" s="53">
        <v>899</v>
      </c>
      <c r="C903" s="42"/>
      <c r="D903" s="4" t="e">
        <f t="shared" ca="1" si="122"/>
        <v>#VALUE!</v>
      </c>
      <c r="E903" s="4" t="e">
        <f t="shared" ca="1" si="121"/>
        <v>#VALUE!</v>
      </c>
      <c r="F903" s="4" t="e">
        <f t="shared" ca="1" si="121"/>
        <v>#VALUE!</v>
      </c>
      <c r="G903" s="5" t="e">
        <f t="shared" ca="1" si="115"/>
        <v>#VALUE!</v>
      </c>
      <c r="H903" s="6" t="e">
        <f t="shared" ca="1" si="116"/>
        <v>#VALUE!</v>
      </c>
      <c r="I903" s="6" t="e">
        <f t="shared" ca="1" si="117"/>
        <v>#VALUE!</v>
      </c>
      <c r="J903" s="6" t="e">
        <f t="shared" ca="1" si="118"/>
        <v>#VALUE!</v>
      </c>
      <c r="K903" s="25" t="e">
        <f t="shared" ca="1" si="119"/>
        <v>#VALUE!</v>
      </c>
      <c r="L903" s="49"/>
      <c r="M903" s="38" t="e">
        <f ca="1">VLOOKUP($K903,IPv4_define!$Q:$Q,1,1)</f>
        <v>#VALUE!</v>
      </c>
      <c r="N903" s="17" t="e">
        <f ca="1">VLOOKUP($K903,IPv4_define!$Q:$Y,COLUMNS(IPv4_define!Q:Y),1)</f>
        <v>#VALUE!</v>
      </c>
      <c r="O903" s="30" t="e">
        <f t="shared" ca="1" si="120"/>
        <v>#VALUE!</v>
      </c>
      <c r="P903" s="82" t="e">
        <f ca="1">IF(O903&gt;0,VLOOKUP($K903,IPv4_define!$P:$Z,COLUMNS(IPv4_define!$P:$Z),1),"")</f>
        <v>#VALUE!</v>
      </c>
    </row>
    <row r="904" spans="2:16" x14ac:dyDescent="0.15">
      <c r="B904" s="53">
        <v>900</v>
      </c>
      <c r="C904" s="42"/>
      <c r="D904" s="4" t="e">
        <f t="shared" ca="1" si="122"/>
        <v>#VALUE!</v>
      </c>
      <c r="E904" s="4" t="e">
        <f t="shared" ca="1" si="121"/>
        <v>#VALUE!</v>
      </c>
      <c r="F904" s="4" t="e">
        <f t="shared" ca="1" si="121"/>
        <v>#VALUE!</v>
      </c>
      <c r="G904" s="5" t="e">
        <f t="shared" ca="1" si="115"/>
        <v>#VALUE!</v>
      </c>
      <c r="H904" s="6" t="e">
        <f t="shared" ca="1" si="116"/>
        <v>#VALUE!</v>
      </c>
      <c r="I904" s="6" t="e">
        <f t="shared" ca="1" si="117"/>
        <v>#VALUE!</v>
      </c>
      <c r="J904" s="6" t="e">
        <f t="shared" ca="1" si="118"/>
        <v>#VALUE!</v>
      </c>
      <c r="K904" s="25" t="e">
        <f t="shared" ca="1" si="119"/>
        <v>#VALUE!</v>
      </c>
      <c r="L904" s="49"/>
      <c r="M904" s="38" t="e">
        <f ca="1">VLOOKUP($K904,IPv4_define!$Q:$Q,1,1)</f>
        <v>#VALUE!</v>
      </c>
      <c r="N904" s="17" t="e">
        <f ca="1">VLOOKUP($K904,IPv4_define!$Q:$Y,COLUMNS(IPv4_define!Q:Y),1)</f>
        <v>#VALUE!</v>
      </c>
      <c r="O904" s="30" t="e">
        <f t="shared" ca="1" si="120"/>
        <v>#VALUE!</v>
      </c>
      <c r="P904" s="82" t="e">
        <f ca="1">IF(O904&gt;0,VLOOKUP($K904,IPv4_define!$P:$Z,COLUMNS(IPv4_define!$P:$Z),1),"")</f>
        <v>#VALUE!</v>
      </c>
    </row>
    <row r="905" spans="2:16" x14ac:dyDescent="0.15">
      <c r="B905" s="53">
        <v>901</v>
      </c>
      <c r="C905" s="42"/>
      <c r="D905" s="4" t="e">
        <f t="shared" ca="1" si="122"/>
        <v>#VALUE!</v>
      </c>
      <c r="E905" s="4" t="e">
        <f t="shared" ca="1" si="121"/>
        <v>#VALUE!</v>
      </c>
      <c r="F905" s="4" t="e">
        <f t="shared" ca="1" si="121"/>
        <v>#VALUE!</v>
      </c>
      <c r="G905" s="5" t="e">
        <f t="shared" ca="1" si="115"/>
        <v>#VALUE!</v>
      </c>
      <c r="H905" s="6" t="e">
        <f t="shared" ca="1" si="116"/>
        <v>#VALUE!</v>
      </c>
      <c r="I905" s="6" t="e">
        <f t="shared" ca="1" si="117"/>
        <v>#VALUE!</v>
      </c>
      <c r="J905" s="6" t="e">
        <f t="shared" ca="1" si="118"/>
        <v>#VALUE!</v>
      </c>
      <c r="K905" s="25" t="e">
        <f t="shared" ca="1" si="119"/>
        <v>#VALUE!</v>
      </c>
      <c r="L905" s="49"/>
      <c r="M905" s="38" t="e">
        <f ca="1">VLOOKUP($K905,IPv4_define!$Q:$Q,1,1)</f>
        <v>#VALUE!</v>
      </c>
      <c r="N905" s="17" t="e">
        <f ca="1">VLOOKUP($K905,IPv4_define!$Q:$Y,COLUMNS(IPv4_define!Q:Y),1)</f>
        <v>#VALUE!</v>
      </c>
      <c r="O905" s="30" t="e">
        <f t="shared" ca="1" si="120"/>
        <v>#VALUE!</v>
      </c>
      <c r="P905" s="82" t="e">
        <f ca="1">IF(O905&gt;0,VLOOKUP($K905,IPv4_define!$P:$Z,COLUMNS(IPv4_define!$P:$Z),1),"")</f>
        <v>#VALUE!</v>
      </c>
    </row>
    <row r="906" spans="2:16" x14ac:dyDescent="0.15">
      <c r="B906" s="53">
        <v>902</v>
      </c>
      <c r="C906" s="42"/>
      <c r="D906" s="4" t="e">
        <f t="shared" ca="1" si="122"/>
        <v>#VALUE!</v>
      </c>
      <c r="E906" s="4" t="e">
        <f t="shared" ca="1" si="121"/>
        <v>#VALUE!</v>
      </c>
      <c r="F906" s="4" t="e">
        <f t="shared" ca="1" si="121"/>
        <v>#VALUE!</v>
      </c>
      <c r="G906" s="5" t="e">
        <f t="shared" ca="1" si="115"/>
        <v>#VALUE!</v>
      </c>
      <c r="H906" s="6" t="e">
        <f t="shared" ca="1" si="116"/>
        <v>#VALUE!</v>
      </c>
      <c r="I906" s="6" t="e">
        <f t="shared" ca="1" si="117"/>
        <v>#VALUE!</v>
      </c>
      <c r="J906" s="6" t="e">
        <f t="shared" ca="1" si="118"/>
        <v>#VALUE!</v>
      </c>
      <c r="K906" s="25" t="e">
        <f t="shared" ca="1" si="119"/>
        <v>#VALUE!</v>
      </c>
      <c r="L906" s="49"/>
      <c r="M906" s="38" t="e">
        <f ca="1">VLOOKUP($K906,IPv4_define!$Q:$Q,1,1)</f>
        <v>#VALUE!</v>
      </c>
      <c r="N906" s="17" t="e">
        <f ca="1">VLOOKUP($K906,IPv4_define!$Q:$Y,COLUMNS(IPv4_define!Q:Y),1)</f>
        <v>#VALUE!</v>
      </c>
      <c r="O906" s="30" t="e">
        <f t="shared" ca="1" si="120"/>
        <v>#VALUE!</v>
      </c>
      <c r="P906" s="82" t="e">
        <f ca="1">IF(O906&gt;0,VLOOKUP($K906,IPv4_define!$P:$Z,COLUMNS(IPv4_define!$P:$Z),1),"")</f>
        <v>#VALUE!</v>
      </c>
    </row>
    <row r="907" spans="2:16" x14ac:dyDescent="0.15">
      <c r="B907" s="53">
        <v>903</v>
      </c>
      <c r="C907" s="42"/>
      <c r="D907" s="4" t="e">
        <f t="shared" ca="1" si="122"/>
        <v>#VALUE!</v>
      </c>
      <c r="E907" s="4" t="e">
        <f t="shared" ca="1" si="121"/>
        <v>#VALUE!</v>
      </c>
      <c r="F907" s="4" t="e">
        <f t="shared" ca="1" si="121"/>
        <v>#VALUE!</v>
      </c>
      <c r="G907" s="5" t="e">
        <f t="shared" ref="G907:G970" ca="1" si="123">LEFT(OFFSET(G907,0,-3-OFFSET(G907,4-ROW(),0)),D907-1)</f>
        <v>#VALUE!</v>
      </c>
      <c r="H907" s="6" t="e">
        <f t="shared" ref="H907:H970" ca="1" si="124">MID(OFFSET(H907,0,-3-OFFSET(H907,4-ROW(),0)),D907+1,E907-D907-1)</f>
        <v>#VALUE!</v>
      </c>
      <c r="I907" s="6" t="e">
        <f t="shared" ref="I907:I970" ca="1" si="125">MID(OFFSET(I907,0,-3-OFFSET(I907,4-ROW(),0)),E907+1,F907-E907-1)</f>
        <v>#VALUE!</v>
      </c>
      <c r="J907" s="6" t="e">
        <f t="shared" ref="J907:J970" ca="1" si="126">MID(OFFSET(J907,0,-3-OFFSET(J907,4-ROW(),0)),F907+1,3)</f>
        <v>#VALUE!</v>
      </c>
      <c r="K907" s="25" t="e">
        <f t="shared" ref="K907:K970" ca="1" si="127">(($G907*2^8+$H907)*2^8+$I907)*2^8+$J907</f>
        <v>#VALUE!</v>
      </c>
      <c r="L907" s="49"/>
      <c r="M907" s="38" t="e">
        <f ca="1">VLOOKUP($K907,IPv4_define!$Q:$Q,1,1)</f>
        <v>#VALUE!</v>
      </c>
      <c r="N907" s="17" t="e">
        <f ca="1">VLOOKUP($K907,IPv4_define!$Q:$Y,COLUMNS(IPv4_define!Q:Y),1)</f>
        <v>#VALUE!</v>
      </c>
      <c r="O907" s="30" t="e">
        <f t="shared" ref="O907:O970" ca="1" si="128">IF(N907&gt;K907,1,0)</f>
        <v>#VALUE!</v>
      </c>
      <c r="P907" s="82" t="e">
        <f ca="1">IF(O907&gt;0,VLOOKUP($K907,IPv4_define!$P:$Z,COLUMNS(IPv4_define!$P:$Z),1),"")</f>
        <v>#VALUE!</v>
      </c>
    </row>
    <row r="908" spans="2:16" x14ac:dyDescent="0.15">
      <c r="B908" s="53">
        <v>904</v>
      </c>
      <c r="C908" s="42"/>
      <c r="D908" s="4" t="e">
        <f t="shared" ca="1" si="122"/>
        <v>#VALUE!</v>
      </c>
      <c r="E908" s="4" t="e">
        <f t="shared" ca="1" si="121"/>
        <v>#VALUE!</v>
      </c>
      <c r="F908" s="4" t="e">
        <f t="shared" ca="1" si="121"/>
        <v>#VALUE!</v>
      </c>
      <c r="G908" s="5" t="e">
        <f t="shared" ca="1" si="123"/>
        <v>#VALUE!</v>
      </c>
      <c r="H908" s="6" t="e">
        <f t="shared" ca="1" si="124"/>
        <v>#VALUE!</v>
      </c>
      <c r="I908" s="6" t="e">
        <f t="shared" ca="1" si="125"/>
        <v>#VALUE!</v>
      </c>
      <c r="J908" s="6" t="e">
        <f t="shared" ca="1" si="126"/>
        <v>#VALUE!</v>
      </c>
      <c r="K908" s="25" t="e">
        <f t="shared" ca="1" si="127"/>
        <v>#VALUE!</v>
      </c>
      <c r="L908" s="49"/>
      <c r="M908" s="38" t="e">
        <f ca="1">VLOOKUP($K908,IPv4_define!$Q:$Q,1,1)</f>
        <v>#VALUE!</v>
      </c>
      <c r="N908" s="17" t="e">
        <f ca="1">VLOOKUP($K908,IPv4_define!$Q:$Y,COLUMNS(IPv4_define!Q:Y),1)</f>
        <v>#VALUE!</v>
      </c>
      <c r="O908" s="30" t="e">
        <f t="shared" ca="1" si="128"/>
        <v>#VALUE!</v>
      </c>
      <c r="P908" s="82" t="e">
        <f ca="1">IF(O908&gt;0,VLOOKUP($K908,IPv4_define!$P:$Z,COLUMNS(IPv4_define!$P:$Z),1),"")</f>
        <v>#VALUE!</v>
      </c>
    </row>
    <row r="909" spans="2:16" x14ac:dyDescent="0.15">
      <c r="B909" s="53">
        <v>905</v>
      </c>
      <c r="C909" s="42"/>
      <c r="D909" s="4" t="e">
        <f t="shared" ca="1" si="122"/>
        <v>#VALUE!</v>
      </c>
      <c r="E909" s="4" t="e">
        <f t="shared" ca="1" si="121"/>
        <v>#VALUE!</v>
      </c>
      <c r="F909" s="4" t="e">
        <f t="shared" ca="1" si="121"/>
        <v>#VALUE!</v>
      </c>
      <c r="G909" s="5" t="e">
        <f t="shared" ca="1" si="123"/>
        <v>#VALUE!</v>
      </c>
      <c r="H909" s="6" t="e">
        <f t="shared" ca="1" si="124"/>
        <v>#VALUE!</v>
      </c>
      <c r="I909" s="6" t="e">
        <f t="shared" ca="1" si="125"/>
        <v>#VALUE!</v>
      </c>
      <c r="J909" s="6" t="e">
        <f t="shared" ca="1" si="126"/>
        <v>#VALUE!</v>
      </c>
      <c r="K909" s="25" t="e">
        <f t="shared" ca="1" si="127"/>
        <v>#VALUE!</v>
      </c>
      <c r="L909" s="49"/>
      <c r="M909" s="38" t="e">
        <f ca="1">VLOOKUP($K909,IPv4_define!$Q:$Q,1,1)</f>
        <v>#VALUE!</v>
      </c>
      <c r="N909" s="17" t="e">
        <f ca="1">VLOOKUP($K909,IPv4_define!$Q:$Y,COLUMNS(IPv4_define!Q:Y),1)</f>
        <v>#VALUE!</v>
      </c>
      <c r="O909" s="30" t="e">
        <f t="shared" ca="1" si="128"/>
        <v>#VALUE!</v>
      </c>
      <c r="P909" s="82" t="e">
        <f ca="1">IF(O909&gt;0,VLOOKUP($K909,IPv4_define!$P:$Z,COLUMNS(IPv4_define!$P:$Z),1),"")</f>
        <v>#VALUE!</v>
      </c>
    </row>
    <row r="910" spans="2:16" x14ac:dyDescent="0.15">
      <c r="B910" s="53">
        <v>906</v>
      </c>
      <c r="C910" s="42"/>
      <c r="D910" s="4" t="e">
        <f t="shared" ca="1" si="122"/>
        <v>#VALUE!</v>
      </c>
      <c r="E910" s="4" t="e">
        <f t="shared" ref="E910:F973" ca="1" si="129">FIND(E$4,OFFSET(E910,0,1-OFFSET(E910,4-ROW(),4)),OFFSET(E910,0,-1)+1)</f>
        <v>#VALUE!</v>
      </c>
      <c r="F910" s="4" t="e">
        <f t="shared" ca="1" si="129"/>
        <v>#VALUE!</v>
      </c>
      <c r="G910" s="5" t="e">
        <f t="shared" ca="1" si="123"/>
        <v>#VALUE!</v>
      </c>
      <c r="H910" s="6" t="e">
        <f t="shared" ca="1" si="124"/>
        <v>#VALUE!</v>
      </c>
      <c r="I910" s="6" t="e">
        <f t="shared" ca="1" si="125"/>
        <v>#VALUE!</v>
      </c>
      <c r="J910" s="6" t="e">
        <f t="shared" ca="1" si="126"/>
        <v>#VALUE!</v>
      </c>
      <c r="K910" s="25" t="e">
        <f t="shared" ca="1" si="127"/>
        <v>#VALUE!</v>
      </c>
      <c r="L910" s="49"/>
      <c r="M910" s="38" t="e">
        <f ca="1">VLOOKUP($K910,IPv4_define!$Q:$Q,1,1)</f>
        <v>#VALUE!</v>
      </c>
      <c r="N910" s="17" t="e">
        <f ca="1">VLOOKUP($K910,IPv4_define!$Q:$Y,COLUMNS(IPv4_define!Q:Y),1)</f>
        <v>#VALUE!</v>
      </c>
      <c r="O910" s="30" t="e">
        <f t="shared" ca="1" si="128"/>
        <v>#VALUE!</v>
      </c>
      <c r="P910" s="82" t="e">
        <f ca="1">IF(O910&gt;0,VLOOKUP($K910,IPv4_define!$P:$Z,COLUMNS(IPv4_define!$P:$Z),1),"")</f>
        <v>#VALUE!</v>
      </c>
    </row>
    <row r="911" spans="2:16" x14ac:dyDescent="0.15">
      <c r="B911" s="53">
        <v>907</v>
      </c>
      <c r="C911" s="42"/>
      <c r="D911" s="4" t="e">
        <f t="shared" ca="1" si="122"/>
        <v>#VALUE!</v>
      </c>
      <c r="E911" s="4" t="e">
        <f t="shared" ca="1" si="129"/>
        <v>#VALUE!</v>
      </c>
      <c r="F911" s="4" t="e">
        <f t="shared" ca="1" si="129"/>
        <v>#VALUE!</v>
      </c>
      <c r="G911" s="5" t="e">
        <f t="shared" ca="1" si="123"/>
        <v>#VALUE!</v>
      </c>
      <c r="H911" s="6" t="e">
        <f t="shared" ca="1" si="124"/>
        <v>#VALUE!</v>
      </c>
      <c r="I911" s="6" t="e">
        <f t="shared" ca="1" si="125"/>
        <v>#VALUE!</v>
      </c>
      <c r="J911" s="6" t="e">
        <f t="shared" ca="1" si="126"/>
        <v>#VALUE!</v>
      </c>
      <c r="K911" s="25" t="e">
        <f t="shared" ca="1" si="127"/>
        <v>#VALUE!</v>
      </c>
      <c r="L911" s="49"/>
      <c r="M911" s="38" t="e">
        <f ca="1">VLOOKUP($K911,IPv4_define!$Q:$Q,1,1)</f>
        <v>#VALUE!</v>
      </c>
      <c r="N911" s="17" t="e">
        <f ca="1">VLOOKUP($K911,IPv4_define!$Q:$Y,COLUMNS(IPv4_define!Q:Y),1)</f>
        <v>#VALUE!</v>
      </c>
      <c r="O911" s="30" t="e">
        <f t="shared" ca="1" si="128"/>
        <v>#VALUE!</v>
      </c>
      <c r="P911" s="82" t="e">
        <f ca="1">IF(O911&gt;0,VLOOKUP($K911,IPv4_define!$P:$Z,COLUMNS(IPv4_define!$P:$Z),1),"")</f>
        <v>#VALUE!</v>
      </c>
    </row>
    <row r="912" spans="2:16" x14ac:dyDescent="0.15">
      <c r="B912" s="53">
        <v>908</v>
      </c>
      <c r="C912" s="42"/>
      <c r="D912" s="4" t="e">
        <f t="shared" ca="1" si="122"/>
        <v>#VALUE!</v>
      </c>
      <c r="E912" s="4" t="e">
        <f t="shared" ca="1" si="129"/>
        <v>#VALUE!</v>
      </c>
      <c r="F912" s="4" t="e">
        <f t="shared" ca="1" si="129"/>
        <v>#VALUE!</v>
      </c>
      <c r="G912" s="5" t="e">
        <f t="shared" ca="1" si="123"/>
        <v>#VALUE!</v>
      </c>
      <c r="H912" s="6" t="e">
        <f t="shared" ca="1" si="124"/>
        <v>#VALUE!</v>
      </c>
      <c r="I912" s="6" t="e">
        <f t="shared" ca="1" si="125"/>
        <v>#VALUE!</v>
      </c>
      <c r="J912" s="6" t="e">
        <f t="shared" ca="1" si="126"/>
        <v>#VALUE!</v>
      </c>
      <c r="K912" s="25" t="e">
        <f t="shared" ca="1" si="127"/>
        <v>#VALUE!</v>
      </c>
      <c r="L912" s="49"/>
      <c r="M912" s="38" t="e">
        <f ca="1">VLOOKUP($K912,IPv4_define!$Q:$Q,1,1)</f>
        <v>#VALUE!</v>
      </c>
      <c r="N912" s="17" t="e">
        <f ca="1">VLOOKUP($K912,IPv4_define!$Q:$Y,COLUMNS(IPv4_define!Q:Y),1)</f>
        <v>#VALUE!</v>
      </c>
      <c r="O912" s="30" t="e">
        <f t="shared" ca="1" si="128"/>
        <v>#VALUE!</v>
      </c>
      <c r="P912" s="82" t="e">
        <f ca="1">IF(O912&gt;0,VLOOKUP($K912,IPv4_define!$P:$Z,COLUMNS(IPv4_define!$P:$Z),1),"")</f>
        <v>#VALUE!</v>
      </c>
    </row>
    <row r="913" spans="2:16" x14ac:dyDescent="0.15">
      <c r="B913" s="53">
        <v>909</v>
      </c>
      <c r="C913" s="42"/>
      <c r="D913" s="4" t="e">
        <f t="shared" ca="1" si="122"/>
        <v>#VALUE!</v>
      </c>
      <c r="E913" s="4" t="e">
        <f t="shared" ca="1" si="129"/>
        <v>#VALUE!</v>
      </c>
      <c r="F913" s="4" t="e">
        <f t="shared" ca="1" si="129"/>
        <v>#VALUE!</v>
      </c>
      <c r="G913" s="5" t="e">
        <f t="shared" ca="1" si="123"/>
        <v>#VALUE!</v>
      </c>
      <c r="H913" s="6" t="e">
        <f t="shared" ca="1" si="124"/>
        <v>#VALUE!</v>
      </c>
      <c r="I913" s="6" t="e">
        <f t="shared" ca="1" si="125"/>
        <v>#VALUE!</v>
      </c>
      <c r="J913" s="6" t="e">
        <f t="shared" ca="1" si="126"/>
        <v>#VALUE!</v>
      </c>
      <c r="K913" s="25" t="e">
        <f t="shared" ca="1" si="127"/>
        <v>#VALUE!</v>
      </c>
      <c r="L913" s="49"/>
      <c r="M913" s="38" t="e">
        <f ca="1">VLOOKUP($K913,IPv4_define!$Q:$Q,1,1)</f>
        <v>#VALUE!</v>
      </c>
      <c r="N913" s="17" t="e">
        <f ca="1">VLOOKUP($K913,IPv4_define!$Q:$Y,COLUMNS(IPv4_define!Q:Y),1)</f>
        <v>#VALUE!</v>
      </c>
      <c r="O913" s="30" t="e">
        <f t="shared" ca="1" si="128"/>
        <v>#VALUE!</v>
      </c>
      <c r="P913" s="82" t="e">
        <f ca="1">IF(O913&gt;0,VLOOKUP($K913,IPv4_define!$P:$Z,COLUMNS(IPv4_define!$P:$Z),1),"")</f>
        <v>#VALUE!</v>
      </c>
    </row>
    <row r="914" spans="2:16" x14ac:dyDescent="0.15">
      <c r="B914" s="53">
        <v>910</v>
      </c>
      <c r="C914" s="42"/>
      <c r="D914" s="4" t="e">
        <f t="shared" ca="1" si="122"/>
        <v>#VALUE!</v>
      </c>
      <c r="E914" s="4" t="e">
        <f t="shared" ca="1" si="129"/>
        <v>#VALUE!</v>
      </c>
      <c r="F914" s="4" t="e">
        <f t="shared" ca="1" si="129"/>
        <v>#VALUE!</v>
      </c>
      <c r="G914" s="5" t="e">
        <f t="shared" ca="1" si="123"/>
        <v>#VALUE!</v>
      </c>
      <c r="H914" s="6" t="e">
        <f t="shared" ca="1" si="124"/>
        <v>#VALUE!</v>
      </c>
      <c r="I914" s="6" t="e">
        <f t="shared" ca="1" si="125"/>
        <v>#VALUE!</v>
      </c>
      <c r="J914" s="6" t="e">
        <f t="shared" ca="1" si="126"/>
        <v>#VALUE!</v>
      </c>
      <c r="K914" s="25" t="e">
        <f t="shared" ca="1" si="127"/>
        <v>#VALUE!</v>
      </c>
      <c r="L914" s="49"/>
      <c r="M914" s="38" t="e">
        <f ca="1">VLOOKUP($K914,IPv4_define!$Q:$Q,1,1)</f>
        <v>#VALUE!</v>
      </c>
      <c r="N914" s="17" t="e">
        <f ca="1">VLOOKUP($K914,IPv4_define!$Q:$Y,COLUMNS(IPv4_define!Q:Y),1)</f>
        <v>#VALUE!</v>
      </c>
      <c r="O914" s="30" t="e">
        <f t="shared" ca="1" si="128"/>
        <v>#VALUE!</v>
      </c>
      <c r="P914" s="82" t="e">
        <f ca="1">IF(O914&gt;0,VLOOKUP($K914,IPv4_define!$P:$Z,COLUMNS(IPv4_define!$P:$Z),1),"")</f>
        <v>#VALUE!</v>
      </c>
    </row>
    <row r="915" spans="2:16" x14ac:dyDescent="0.15">
      <c r="B915" s="53">
        <v>911</v>
      </c>
      <c r="C915" s="42"/>
      <c r="D915" s="4" t="e">
        <f t="shared" ca="1" si="122"/>
        <v>#VALUE!</v>
      </c>
      <c r="E915" s="4" t="e">
        <f t="shared" ca="1" si="129"/>
        <v>#VALUE!</v>
      </c>
      <c r="F915" s="4" t="e">
        <f t="shared" ca="1" si="129"/>
        <v>#VALUE!</v>
      </c>
      <c r="G915" s="5" t="e">
        <f t="shared" ca="1" si="123"/>
        <v>#VALUE!</v>
      </c>
      <c r="H915" s="6" t="e">
        <f t="shared" ca="1" si="124"/>
        <v>#VALUE!</v>
      </c>
      <c r="I915" s="6" t="e">
        <f t="shared" ca="1" si="125"/>
        <v>#VALUE!</v>
      </c>
      <c r="J915" s="6" t="e">
        <f t="shared" ca="1" si="126"/>
        <v>#VALUE!</v>
      </c>
      <c r="K915" s="25" t="e">
        <f t="shared" ca="1" si="127"/>
        <v>#VALUE!</v>
      </c>
      <c r="L915" s="49"/>
      <c r="M915" s="38" t="e">
        <f ca="1">VLOOKUP($K915,IPv4_define!$Q:$Q,1,1)</f>
        <v>#VALUE!</v>
      </c>
      <c r="N915" s="17" t="e">
        <f ca="1">VLOOKUP($K915,IPv4_define!$Q:$Y,COLUMNS(IPv4_define!Q:Y),1)</f>
        <v>#VALUE!</v>
      </c>
      <c r="O915" s="30" t="e">
        <f t="shared" ca="1" si="128"/>
        <v>#VALUE!</v>
      </c>
      <c r="P915" s="82" t="e">
        <f ca="1">IF(O915&gt;0,VLOOKUP($K915,IPv4_define!$P:$Z,COLUMNS(IPv4_define!$P:$Z),1),"")</f>
        <v>#VALUE!</v>
      </c>
    </row>
    <row r="916" spans="2:16" x14ac:dyDescent="0.15">
      <c r="B916" s="53">
        <v>912</v>
      </c>
      <c r="C916" s="42"/>
      <c r="D916" s="4" t="e">
        <f t="shared" ca="1" si="122"/>
        <v>#VALUE!</v>
      </c>
      <c r="E916" s="4" t="e">
        <f t="shared" ca="1" si="129"/>
        <v>#VALUE!</v>
      </c>
      <c r="F916" s="4" t="e">
        <f t="shared" ca="1" si="129"/>
        <v>#VALUE!</v>
      </c>
      <c r="G916" s="5" t="e">
        <f t="shared" ca="1" si="123"/>
        <v>#VALUE!</v>
      </c>
      <c r="H916" s="6" t="e">
        <f t="shared" ca="1" si="124"/>
        <v>#VALUE!</v>
      </c>
      <c r="I916" s="6" t="e">
        <f t="shared" ca="1" si="125"/>
        <v>#VALUE!</v>
      </c>
      <c r="J916" s="6" t="e">
        <f t="shared" ca="1" si="126"/>
        <v>#VALUE!</v>
      </c>
      <c r="K916" s="25" t="e">
        <f t="shared" ca="1" si="127"/>
        <v>#VALUE!</v>
      </c>
      <c r="L916" s="49"/>
      <c r="M916" s="38" t="e">
        <f ca="1">VLOOKUP($K916,IPv4_define!$Q:$Q,1,1)</f>
        <v>#VALUE!</v>
      </c>
      <c r="N916" s="17" t="e">
        <f ca="1">VLOOKUP($K916,IPv4_define!$Q:$Y,COLUMNS(IPv4_define!Q:Y),1)</f>
        <v>#VALUE!</v>
      </c>
      <c r="O916" s="30" t="e">
        <f t="shared" ca="1" si="128"/>
        <v>#VALUE!</v>
      </c>
      <c r="P916" s="82" t="e">
        <f ca="1">IF(O916&gt;0,VLOOKUP($K916,IPv4_define!$P:$Z,COLUMNS(IPv4_define!$P:$Z),1),"")</f>
        <v>#VALUE!</v>
      </c>
    </row>
    <row r="917" spans="2:16" x14ac:dyDescent="0.15">
      <c r="B917" s="53">
        <v>913</v>
      </c>
      <c r="C917" s="42"/>
      <c r="D917" s="4" t="e">
        <f t="shared" ca="1" si="122"/>
        <v>#VALUE!</v>
      </c>
      <c r="E917" s="4" t="e">
        <f t="shared" ca="1" si="129"/>
        <v>#VALUE!</v>
      </c>
      <c r="F917" s="4" t="e">
        <f t="shared" ca="1" si="129"/>
        <v>#VALUE!</v>
      </c>
      <c r="G917" s="5" t="e">
        <f t="shared" ca="1" si="123"/>
        <v>#VALUE!</v>
      </c>
      <c r="H917" s="6" t="e">
        <f t="shared" ca="1" si="124"/>
        <v>#VALUE!</v>
      </c>
      <c r="I917" s="6" t="e">
        <f t="shared" ca="1" si="125"/>
        <v>#VALUE!</v>
      </c>
      <c r="J917" s="6" t="e">
        <f t="shared" ca="1" si="126"/>
        <v>#VALUE!</v>
      </c>
      <c r="K917" s="25" t="e">
        <f t="shared" ca="1" si="127"/>
        <v>#VALUE!</v>
      </c>
      <c r="L917" s="49"/>
      <c r="M917" s="38" t="e">
        <f ca="1">VLOOKUP($K917,IPv4_define!$Q:$Q,1,1)</f>
        <v>#VALUE!</v>
      </c>
      <c r="N917" s="17" t="e">
        <f ca="1">VLOOKUP($K917,IPv4_define!$Q:$Y,COLUMNS(IPv4_define!Q:Y),1)</f>
        <v>#VALUE!</v>
      </c>
      <c r="O917" s="30" t="e">
        <f t="shared" ca="1" si="128"/>
        <v>#VALUE!</v>
      </c>
      <c r="P917" s="82" t="e">
        <f ca="1">IF(O917&gt;0,VLOOKUP($K917,IPv4_define!$P:$Z,COLUMNS(IPv4_define!$P:$Z),1),"")</f>
        <v>#VALUE!</v>
      </c>
    </row>
    <row r="918" spans="2:16" x14ac:dyDescent="0.15">
      <c r="B918" s="53">
        <v>914</v>
      </c>
      <c r="C918" s="42"/>
      <c r="D918" s="4" t="e">
        <f t="shared" ca="1" si="122"/>
        <v>#VALUE!</v>
      </c>
      <c r="E918" s="4" t="e">
        <f t="shared" ca="1" si="129"/>
        <v>#VALUE!</v>
      </c>
      <c r="F918" s="4" t="e">
        <f t="shared" ca="1" si="129"/>
        <v>#VALUE!</v>
      </c>
      <c r="G918" s="5" t="e">
        <f t="shared" ca="1" si="123"/>
        <v>#VALUE!</v>
      </c>
      <c r="H918" s="6" t="e">
        <f t="shared" ca="1" si="124"/>
        <v>#VALUE!</v>
      </c>
      <c r="I918" s="6" t="e">
        <f t="shared" ca="1" si="125"/>
        <v>#VALUE!</v>
      </c>
      <c r="J918" s="6" t="e">
        <f t="shared" ca="1" si="126"/>
        <v>#VALUE!</v>
      </c>
      <c r="K918" s="25" t="e">
        <f t="shared" ca="1" si="127"/>
        <v>#VALUE!</v>
      </c>
      <c r="L918" s="49"/>
      <c r="M918" s="38" t="e">
        <f ca="1">VLOOKUP($K918,IPv4_define!$Q:$Q,1,1)</f>
        <v>#VALUE!</v>
      </c>
      <c r="N918" s="17" t="e">
        <f ca="1">VLOOKUP($K918,IPv4_define!$Q:$Y,COLUMNS(IPv4_define!Q:Y),1)</f>
        <v>#VALUE!</v>
      </c>
      <c r="O918" s="30" t="e">
        <f t="shared" ca="1" si="128"/>
        <v>#VALUE!</v>
      </c>
      <c r="P918" s="82" t="e">
        <f ca="1">IF(O918&gt;0,VLOOKUP($K918,IPv4_define!$P:$Z,COLUMNS(IPv4_define!$P:$Z),1),"")</f>
        <v>#VALUE!</v>
      </c>
    </row>
    <row r="919" spans="2:16" x14ac:dyDescent="0.15">
      <c r="B919" s="53">
        <v>915</v>
      </c>
      <c r="C919" s="42"/>
      <c r="D919" s="4" t="e">
        <f t="shared" ca="1" si="122"/>
        <v>#VALUE!</v>
      </c>
      <c r="E919" s="4" t="e">
        <f t="shared" ca="1" si="129"/>
        <v>#VALUE!</v>
      </c>
      <c r="F919" s="4" t="e">
        <f t="shared" ca="1" si="129"/>
        <v>#VALUE!</v>
      </c>
      <c r="G919" s="5" t="e">
        <f t="shared" ca="1" si="123"/>
        <v>#VALUE!</v>
      </c>
      <c r="H919" s="6" t="e">
        <f t="shared" ca="1" si="124"/>
        <v>#VALUE!</v>
      </c>
      <c r="I919" s="6" t="e">
        <f t="shared" ca="1" si="125"/>
        <v>#VALUE!</v>
      </c>
      <c r="J919" s="6" t="e">
        <f t="shared" ca="1" si="126"/>
        <v>#VALUE!</v>
      </c>
      <c r="K919" s="25" t="e">
        <f t="shared" ca="1" si="127"/>
        <v>#VALUE!</v>
      </c>
      <c r="L919" s="49"/>
      <c r="M919" s="38" t="e">
        <f ca="1">VLOOKUP($K919,IPv4_define!$Q:$Q,1,1)</f>
        <v>#VALUE!</v>
      </c>
      <c r="N919" s="17" t="e">
        <f ca="1">VLOOKUP($K919,IPv4_define!$Q:$Y,COLUMNS(IPv4_define!Q:Y),1)</f>
        <v>#VALUE!</v>
      </c>
      <c r="O919" s="30" t="e">
        <f t="shared" ca="1" si="128"/>
        <v>#VALUE!</v>
      </c>
      <c r="P919" s="82" t="e">
        <f ca="1">IF(O919&gt;0,VLOOKUP($K919,IPv4_define!$P:$Z,COLUMNS(IPv4_define!$P:$Z),1),"")</f>
        <v>#VALUE!</v>
      </c>
    </row>
    <row r="920" spans="2:16" x14ac:dyDescent="0.15">
      <c r="B920" s="53">
        <v>916</v>
      </c>
      <c r="C920" s="42"/>
      <c r="D920" s="4" t="e">
        <f t="shared" ca="1" si="122"/>
        <v>#VALUE!</v>
      </c>
      <c r="E920" s="4" t="e">
        <f t="shared" ca="1" si="129"/>
        <v>#VALUE!</v>
      </c>
      <c r="F920" s="4" t="e">
        <f t="shared" ca="1" si="129"/>
        <v>#VALUE!</v>
      </c>
      <c r="G920" s="5" t="e">
        <f t="shared" ca="1" si="123"/>
        <v>#VALUE!</v>
      </c>
      <c r="H920" s="6" t="e">
        <f t="shared" ca="1" si="124"/>
        <v>#VALUE!</v>
      </c>
      <c r="I920" s="6" t="e">
        <f t="shared" ca="1" si="125"/>
        <v>#VALUE!</v>
      </c>
      <c r="J920" s="6" t="e">
        <f t="shared" ca="1" si="126"/>
        <v>#VALUE!</v>
      </c>
      <c r="K920" s="25" t="e">
        <f t="shared" ca="1" si="127"/>
        <v>#VALUE!</v>
      </c>
      <c r="L920" s="49"/>
      <c r="M920" s="38" t="e">
        <f ca="1">VLOOKUP($K920,IPv4_define!$Q:$Q,1,1)</f>
        <v>#VALUE!</v>
      </c>
      <c r="N920" s="17" t="e">
        <f ca="1">VLOOKUP($K920,IPv4_define!$Q:$Y,COLUMNS(IPv4_define!Q:Y),1)</f>
        <v>#VALUE!</v>
      </c>
      <c r="O920" s="30" t="e">
        <f t="shared" ca="1" si="128"/>
        <v>#VALUE!</v>
      </c>
      <c r="P920" s="82" t="e">
        <f ca="1">IF(O920&gt;0,VLOOKUP($K920,IPv4_define!$P:$Z,COLUMNS(IPv4_define!$P:$Z),1),"")</f>
        <v>#VALUE!</v>
      </c>
    </row>
    <row r="921" spans="2:16" x14ac:dyDescent="0.15">
      <c r="B921" s="53">
        <v>917</v>
      </c>
      <c r="C921" s="42"/>
      <c r="D921" s="4" t="e">
        <f t="shared" ca="1" si="122"/>
        <v>#VALUE!</v>
      </c>
      <c r="E921" s="4" t="e">
        <f t="shared" ca="1" si="129"/>
        <v>#VALUE!</v>
      </c>
      <c r="F921" s="4" t="e">
        <f t="shared" ca="1" si="129"/>
        <v>#VALUE!</v>
      </c>
      <c r="G921" s="5" t="e">
        <f t="shared" ca="1" si="123"/>
        <v>#VALUE!</v>
      </c>
      <c r="H921" s="6" t="e">
        <f t="shared" ca="1" si="124"/>
        <v>#VALUE!</v>
      </c>
      <c r="I921" s="6" t="e">
        <f t="shared" ca="1" si="125"/>
        <v>#VALUE!</v>
      </c>
      <c r="J921" s="6" t="e">
        <f t="shared" ca="1" si="126"/>
        <v>#VALUE!</v>
      </c>
      <c r="K921" s="25" t="e">
        <f t="shared" ca="1" si="127"/>
        <v>#VALUE!</v>
      </c>
      <c r="L921" s="49"/>
      <c r="M921" s="38" t="e">
        <f ca="1">VLOOKUP($K921,IPv4_define!$Q:$Q,1,1)</f>
        <v>#VALUE!</v>
      </c>
      <c r="N921" s="17" t="e">
        <f ca="1">VLOOKUP($K921,IPv4_define!$Q:$Y,COLUMNS(IPv4_define!Q:Y),1)</f>
        <v>#VALUE!</v>
      </c>
      <c r="O921" s="30" t="e">
        <f t="shared" ca="1" si="128"/>
        <v>#VALUE!</v>
      </c>
      <c r="P921" s="82" t="e">
        <f ca="1">IF(O921&gt;0,VLOOKUP($K921,IPv4_define!$P:$Z,COLUMNS(IPv4_define!$P:$Z),1),"")</f>
        <v>#VALUE!</v>
      </c>
    </row>
    <row r="922" spans="2:16" x14ac:dyDescent="0.15">
      <c r="B922" s="53">
        <v>918</v>
      </c>
      <c r="C922" s="42"/>
      <c r="D922" s="4" t="e">
        <f t="shared" ca="1" si="122"/>
        <v>#VALUE!</v>
      </c>
      <c r="E922" s="4" t="e">
        <f t="shared" ca="1" si="129"/>
        <v>#VALUE!</v>
      </c>
      <c r="F922" s="4" t="e">
        <f t="shared" ca="1" si="129"/>
        <v>#VALUE!</v>
      </c>
      <c r="G922" s="5" t="e">
        <f t="shared" ca="1" si="123"/>
        <v>#VALUE!</v>
      </c>
      <c r="H922" s="6" t="e">
        <f t="shared" ca="1" si="124"/>
        <v>#VALUE!</v>
      </c>
      <c r="I922" s="6" t="e">
        <f t="shared" ca="1" si="125"/>
        <v>#VALUE!</v>
      </c>
      <c r="J922" s="6" t="e">
        <f t="shared" ca="1" si="126"/>
        <v>#VALUE!</v>
      </c>
      <c r="K922" s="25" t="e">
        <f t="shared" ca="1" si="127"/>
        <v>#VALUE!</v>
      </c>
      <c r="L922" s="49"/>
      <c r="M922" s="38" t="e">
        <f ca="1">VLOOKUP($K922,IPv4_define!$Q:$Q,1,1)</f>
        <v>#VALUE!</v>
      </c>
      <c r="N922" s="17" t="e">
        <f ca="1">VLOOKUP($K922,IPv4_define!$Q:$Y,COLUMNS(IPv4_define!Q:Y),1)</f>
        <v>#VALUE!</v>
      </c>
      <c r="O922" s="30" t="e">
        <f t="shared" ca="1" si="128"/>
        <v>#VALUE!</v>
      </c>
      <c r="P922" s="82" t="e">
        <f ca="1">IF(O922&gt;0,VLOOKUP($K922,IPv4_define!$P:$Z,COLUMNS(IPv4_define!$P:$Z),1),"")</f>
        <v>#VALUE!</v>
      </c>
    </row>
    <row r="923" spans="2:16" x14ac:dyDescent="0.15">
      <c r="B923" s="53">
        <v>919</v>
      </c>
      <c r="C923" s="42"/>
      <c r="D923" s="4" t="e">
        <f t="shared" ca="1" si="122"/>
        <v>#VALUE!</v>
      </c>
      <c r="E923" s="4" t="e">
        <f t="shared" ca="1" si="129"/>
        <v>#VALUE!</v>
      </c>
      <c r="F923" s="4" t="e">
        <f t="shared" ca="1" si="129"/>
        <v>#VALUE!</v>
      </c>
      <c r="G923" s="5" t="e">
        <f t="shared" ca="1" si="123"/>
        <v>#VALUE!</v>
      </c>
      <c r="H923" s="6" t="e">
        <f t="shared" ca="1" si="124"/>
        <v>#VALUE!</v>
      </c>
      <c r="I923" s="6" t="e">
        <f t="shared" ca="1" si="125"/>
        <v>#VALUE!</v>
      </c>
      <c r="J923" s="6" t="e">
        <f t="shared" ca="1" si="126"/>
        <v>#VALUE!</v>
      </c>
      <c r="K923" s="25" t="e">
        <f t="shared" ca="1" si="127"/>
        <v>#VALUE!</v>
      </c>
      <c r="L923" s="49"/>
      <c r="M923" s="38" t="e">
        <f ca="1">VLOOKUP($K923,IPv4_define!$Q:$Q,1,1)</f>
        <v>#VALUE!</v>
      </c>
      <c r="N923" s="17" t="e">
        <f ca="1">VLOOKUP($K923,IPv4_define!$Q:$Y,COLUMNS(IPv4_define!Q:Y),1)</f>
        <v>#VALUE!</v>
      </c>
      <c r="O923" s="30" t="e">
        <f t="shared" ca="1" si="128"/>
        <v>#VALUE!</v>
      </c>
      <c r="P923" s="82" t="e">
        <f ca="1">IF(O923&gt;0,VLOOKUP($K923,IPv4_define!$P:$Z,COLUMNS(IPv4_define!$P:$Z),1),"")</f>
        <v>#VALUE!</v>
      </c>
    </row>
    <row r="924" spans="2:16" x14ac:dyDescent="0.15">
      <c r="B924" s="53">
        <v>920</v>
      </c>
      <c r="C924" s="42"/>
      <c r="D924" s="4" t="e">
        <f t="shared" ca="1" si="122"/>
        <v>#VALUE!</v>
      </c>
      <c r="E924" s="4" t="e">
        <f t="shared" ca="1" si="129"/>
        <v>#VALUE!</v>
      </c>
      <c r="F924" s="4" t="e">
        <f t="shared" ca="1" si="129"/>
        <v>#VALUE!</v>
      </c>
      <c r="G924" s="5" t="e">
        <f t="shared" ca="1" si="123"/>
        <v>#VALUE!</v>
      </c>
      <c r="H924" s="6" t="e">
        <f t="shared" ca="1" si="124"/>
        <v>#VALUE!</v>
      </c>
      <c r="I924" s="6" t="e">
        <f t="shared" ca="1" si="125"/>
        <v>#VALUE!</v>
      </c>
      <c r="J924" s="6" t="e">
        <f t="shared" ca="1" si="126"/>
        <v>#VALUE!</v>
      </c>
      <c r="K924" s="25" t="e">
        <f t="shared" ca="1" si="127"/>
        <v>#VALUE!</v>
      </c>
      <c r="L924" s="49"/>
      <c r="M924" s="38" t="e">
        <f ca="1">VLOOKUP($K924,IPv4_define!$Q:$Q,1,1)</f>
        <v>#VALUE!</v>
      </c>
      <c r="N924" s="17" t="e">
        <f ca="1">VLOOKUP($K924,IPv4_define!$Q:$Y,COLUMNS(IPv4_define!Q:Y),1)</f>
        <v>#VALUE!</v>
      </c>
      <c r="O924" s="30" t="e">
        <f t="shared" ca="1" si="128"/>
        <v>#VALUE!</v>
      </c>
      <c r="P924" s="82" t="e">
        <f ca="1">IF(O924&gt;0,VLOOKUP($K924,IPv4_define!$P:$Z,COLUMNS(IPv4_define!$P:$Z),1),"")</f>
        <v>#VALUE!</v>
      </c>
    </row>
    <row r="925" spans="2:16" x14ac:dyDescent="0.15">
      <c r="B925" s="53">
        <v>921</v>
      </c>
      <c r="C925" s="42"/>
      <c r="D925" s="4" t="e">
        <f t="shared" ca="1" si="122"/>
        <v>#VALUE!</v>
      </c>
      <c r="E925" s="4" t="e">
        <f t="shared" ca="1" si="129"/>
        <v>#VALUE!</v>
      </c>
      <c r="F925" s="4" t="e">
        <f t="shared" ca="1" si="129"/>
        <v>#VALUE!</v>
      </c>
      <c r="G925" s="5" t="e">
        <f t="shared" ca="1" si="123"/>
        <v>#VALUE!</v>
      </c>
      <c r="H925" s="6" t="e">
        <f t="shared" ca="1" si="124"/>
        <v>#VALUE!</v>
      </c>
      <c r="I925" s="6" t="e">
        <f t="shared" ca="1" si="125"/>
        <v>#VALUE!</v>
      </c>
      <c r="J925" s="6" t="e">
        <f t="shared" ca="1" si="126"/>
        <v>#VALUE!</v>
      </c>
      <c r="K925" s="25" t="e">
        <f t="shared" ca="1" si="127"/>
        <v>#VALUE!</v>
      </c>
      <c r="L925" s="49"/>
      <c r="M925" s="38" t="e">
        <f ca="1">VLOOKUP($K925,IPv4_define!$Q:$Q,1,1)</f>
        <v>#VALUE!</v>
      </c>
      <c r="N925" s="17" t="e">
        <f ca="1">VLOOKUP($K925,IPv4_define!$Q:$Y,COLUMNS(IPv4_define!Q:Y),1)</f>
        <v>#VALUE!</v>
      </c>
      <c r="O925" s="30" t="e">
        <f t="shared" ca="1" si="128"/>
        <v>#VALUE!</v>
      </c>
      <c r="P925" s="82" t="e">
        <f ca="1">IF(O925&gt;0,VLOOKUP($K925,IPv4_define!$P:$Z,COLUMNS(IPv4_define!$P:$Z),1),"")</f>
        <v>#VALUE!</v>
      </c>
    </row>
    <row r="926" spans="2:16" x14ac:dyDescent="0.15">
      <c r="B926" s="53">
        <v>922</v>
      </c>
      <c r="C926" s="42"/>
      <c r="D926" s="4" t="e">
        <f t="shared" ca="1" si="122"/>
        <v>#VALUE!</v>
      </c>
      <c r="E926" s="4" t="e">
        <f t="shared" ca="1" si="129"/>
        <v>#VALUE!</v>
      </c>
      <c r="F926" s="4" t="e">
        <f t="shared" ca="1" si="129"/>
        <v>#VALUE!</v>
      </c>
      <c r="G926" s="5" t="e">
        <f t="shared" ca="1" si="123"/>
        <v>#VALUE!</v>
      </c>
      <c r="H926" s="6" t="e">
        <f t="shared" ca="1" si="124"/>
        <v>#VALUE!</v>
      </c>
      <c r="I926" s="6" t="e">
        <f t="shared" ca="1" si="125"/>
        <v>#VALUE!</v>
      </c>
      <c r="J926" s="6" t="e">
        <f t="shared" ca="1" si="126"/>
        <v>#VALUE!</v>
      </c>
      <c r="K926" s="25" t="e">
        <f t="shared" ca="1" si="127"/>
        <v>#VALUE!</v>
      </c>
      <c r="L926" s="49"/>
      <c r="M926" s="38" t="e">
        <f ca="1">VLOOKUP($K926,IPv4_define!$Q:$Q,1,1)</f>
        <v>#VALUE!</v>
      </c>
      <c r="N926" s="17" t="e">
        <f ca="1">VLOOKUP($K926,IPv4_define!$Q:$Y,COLUMNS(IPv4_define!Q:Y),1)</f>
        <v>#VALUE!</v>
      </c>
      <c r="O926" s="30" t="e">
        <f t="shared" ca="1" si="128"/>
        <v>#VALUE!</v>
      </c>
      <c r="P926" s="82" t="e">
        <f ca="1">IF(O926&gt;0,VLOOKUP($K926,IPv4_define!$P:$Z,COLUMNS(IPv4_define!$P:$Z),1),"")</f>
        <v>#VALUE!</v>
      </c>
    </row>
    <row r="927" spans="2:16" x14ac:dyDescent="0.15">
      <c r="B927" s="53">
        <v>923</v>
      </c>
      <c r="C927" s="42"/>
      <c r="D927" s="4" t="e">
        <f t="shared" ca="1" si="122"/>
        <v>#VALUE!</v>
      </c>
      <c r="E927" s="4" t="e">
        <f t="shared" ca="1" si="129"/>
        <v>#VALUE!</v>
      </c>
      <c r="F927" s="4" t="e">
        <f t="shared" ca="1" si="129"/>
        <v>#VALUE!</v>
      </c>
      <c r="G927" s="5" t="e">
        <f t="shared" ca="1" si="123"/>
        <v>#VALUE!</v>
      </c>
      <c r="H927" s="6" t="e">
        <f t="shared" ca="1" si="124"/>
        <v>#VALUE!</v>
      </c>
      <c r="I927" s="6" t="e">
        <f t="shared" ca="1" si="125"/>
        <v>#VALUE!</v>
      </c>
      <c r="J927" s="6" t="e">
        <f t="shared" ca="1" si="126"/>
        <v>#VALUE!</v>
      </c>
      <c r="K927" s="25" t="e">
        <f t="shared" ca="1" si="127"/>
        <v>#VALUE!</v>
      </c>
      <c r="L927" s="49"/>
      <c r="M927" s="38" t="e">
        <f ca="1">VLOOKUP($K927,IPv4_define!$Q:$Q,1,1)</f>
        <v>#VALUE!</v>
      </c>
      <c r="N927" s="17" t="e">
        <f ca="1">VLOOKUP($K927,IPv4_define!$Q:$Y,COLUMNS(IPv4_define!Q:Y),1)</f>
        <v>#VALUE!</v>
      </c>
      <c r="O927" s="30" t="e">
        <f t="shared" ca="1" si="128"/>
        <v>#VALUE!</v>
      </c>
      <c r="P927" s="82" t="e">
        <f ca="1">IF(O927&gt;0,VLOOKUP($K927,IPv4_define!$P:$Z,COLUMNS(IPv4_define!$P:$Z),1),"")</f>
        <v>#VALUE!</v>
      </c>
    </row>
    <row r="928" spans="2:16" x14ac:dyDescent="0.15">
      <c r="B928" s="53">
        <v>924</v>
      </c>
      <c r="C928" s="42"/>
      <c r="D928" s="4" t="e">
        <f t="shared" ca="1" si="122"/>
        <v>#VALUE!</v>
      </c>
      <c r="E928" s="4" t="e">
        <f t="shared" ca="1" si="129"/>
        <v>#VALUE!</v>
      </c>
      <c r="F928" s="4" t="e">
        <f t="shared" ca="1" si="129"/>
        <v>#VALUE!</v>
      </c>
      <c r="G928" s="5" t="e">
        <f t="shared" ca="1" si="123"/>
        <v>#VALUE!</v>
      </c>
      <c r="H928" s="6" t="e">
        <f t="shared" ca="1" si="124"/>
        <v>#VALUE!</v>
      </c>
      <c r="I928" s="6" t="e">
        <f t="shared" ca="1" si="125"/>
        <v>#VALUE!</v>
      </c>
      <c r="J928" s="6" t="e">
        <f t="shared" ca="1" si="126"/>
        <v>#VALUE!</v>
      </c>
      <c r="K928" s="25" t="e">
        <f t="shared" ca="1" si="127"/>
        <v>#VALUE!</v>
      </c>
      <c r="L928" s="49"/>
      <c r="M928" s="38" t="e">
        <f ca="1">VLOOKUP($K928,IPv4_define!$Q:$Q,1,1)</f>
        <v>#VALUE!</v>
      </c>
      <c r="N928" s="17" t="e">
        <f ca="1">VLOOKUP($K928,IPv4_define!$Q:$Y,COLUMNS(IPv4_define!Q:Y),1)</f>
        <v>#VALUE!</v>
      </c>
      <c r="O928" s="30" t="e">
        <f t="shared" ca="1" si="128"/>
        <v>#VALUE!</v>
      </c>
      <c r="P928" s="82" t="e">
        <f ca="1">IF(O928&gt;0,VLOOKUP($K928,IPv4_define!$P:$Z,COLUMNS(IPv4_define!$P:$Z),1),"")</f>
        <v>#VALUE!</v>
      </c>
    </row>
    <row r="929" spans="2:16" x14ac:dyDescent="0.15">
      <c r="B929" s="53">
        <v>925</v>
      </c>
      <c r="C929" s="42"/>
      <c r="D929" s="4" t="e">
        <f t="shared" ca="1" si="122"/>
        <v>#VALUE!</v>
      </c>
      <c r="E929" s="4" t="e">
        <f t="shared" ca="1" si="129"/>
        <v>#VALUE!</v>
      </c>
      <c r="F929" s="4" t="e">
        <f t="shared" ca="1" si="129"/>
        <v>#VALUE!</v>
      </c>
      <c r="G929" s="5" t="e">
        <f t="shared" ca="1" si="123"/>
        <v>#VALUE!</v>
      </c>
      <c r="H929" s="6" t="e">
        <f t="shared" ca="1" si="124"/>
        <v>#VALUE!</v>
      </c>
      <c r="I929" s="6" t="e">
        <f t="shared" ca="1" si="125"/>
        <v>#VALUE!</v>
      </c>
      <c r="J929" s="6" t="e">
        <f t="shared" ca="1" si="126"/>
        <v>#VALUE!</v>
      </c>
      <c r="K929" s="25" t="e">
        <f t="shared" ca="1" si="127"/>
        <v>#VALUE!</v>
      </c>
      <c r="L929" s="49"/>
      <c r="M929" s="38" t="e">
        <f ca="1">VLOOKUP($K929,IPv4_define!$Q:$Q,1,1)</f>
        <v>#VALUE!</v>
      </c>
      <c r="N929" s="17" t="e">
        <f ca="1">VLOOKUP($K929,IPv4_define!$Q:$Y,COLUMNS(IPv4_define!Q:Y),1)</f>
        <v>#VALUE!</v>
      </c>
      <c r="O929" s="30" t="e">
        <f t="shared" ca="1" si="128"/>
        <v>#VALUE!</v>
      </c>
      <c r="P929" s="82" t="e">
        <f ca="1">IF(O929&gt;0,VLOOKUP($K929,IPv4_define!$P:$Z,COLUMNS(IPv4_define!$P:$Z),1),"")</f>
        <v>#VALUE!</v>
      </c>
    </row>
    <row r="930" spans="2:16" x14ac:dyDescent="0.15">
      <c r="B930" s="53">
        <v>926</v>
      </c>
      <c r="C930" s="42"/>
      <c r="D930" s="4" t="e">
        <f t="shared" ca="1" si="122"/>
        <v>#VALUE!</v>
      </c>
      <c r="E930" s="4" t="e">
        <f t="shared" ca="1" si="129"/>
        <v>#VALUE!</v>
      </c>
      <c r="F930" s="4" t="e">
        <f t="shared" ca="1" si="129"/>
        <v>#VALUE!</v>
      </c>
      <c r="G930" s="5" t="e">
        <f t="shared" ca="1" si="123"/>
        <v>#VALUE!</v>
      </c>
      <c r="H930" s="6" t="e">
        <f t="shared" ca="1" si="124"/>
        <v>#VALUE!</v>
      </c>
      <c r="I930" s="6" t="e">
        <f t="shared" ca="1" si="125"/>
        <v>#VALUE!</v>
      </c>
      <c r="J930" s="6" t="e">
        <f t="shared" ca="1" si="126"/>
        <v>#VALUE!</v>
      </c>
      <c r="K930" s="25" t="e">
        <f t="shared" ca="1" si="127"/>
        <v>#VALUE!</v>
      </c>
      <c r="L930" s="49"/>
      <c r="M930" s="38" t="e">
        <f ca="1">VLOOKUP($K930,IPv4_define!$Q:$Q,1,1)</f>
        <v>#VALUE!</v>
      </c>
      <c r="N930" s="17" t="e">
        <f ca="1">VLOOKUP($K930,IPv4_define!$Q:$Y,COLUMNS(IPv4_define!Q:Y),1)</f>
        <v>#VALUE!</v>
      </c>
      <c r="O930" s="30" t="e">
        <f t="shared" ca="1" si="128"/>
        <v>#VALUE!</v>
      </c>
      <c r="P930" s="82" t="e">
        <f ca="1">IF(O930&gt;0,VLOOKUP($K930,IPv4_define!$P:$Z,COLUMNS(IPv4_define!$P:$Z),1),"")</f>
        <v>#VALUE!</v>
      </c>
    </row>
    <row r="931" spans="2:16" x14ac:dyDescent="0.15">
      <c r="B931" s="53">
        <v>927</v>
      </c>
      <c r="C931" s="42"/>
      <c r="D931" s="4" t="e">
        <f t="shared" ca="1" si="122"/>
        <v>#VALUE!</v>
      </c>
      <c r="E931" s="4" t="e">
        <f t="shared" ca="1" si="129"/>
        <v>#VALUE!</v>
      </c>
      <c r="F931" s="4" t="e">
        <f t="shared" ca="1" si="129"/>
        <v>#VALUE!</v>
      </c>
      <c r="G931" s="5" t="e">
        <f t="shared" ca="1" si="123"/>
        <v>#VALUE!</v>
      </c>
      <c r="H931" s="6" t="e">
        <f t="shared" ca="1" si="124"/>
        <v>#VALUE!</v>
      </c>
      <c r="I931" s="6" t="e">
        <f t="shared" ca="1" si="125"/>
        <v>#VALUE!</v>
      </c>
      <c r="J931" s="6" t="e">
        <f t="shared" ca="1" si="126"/>
        <v>#VALUE!</v>
      </c>
      <c r="K931" s="25" t="e">
        <f t="shared" ca="1" si="127"/>
        <v>#VALUE!</v>
      </c>
      <c r="L931" s="49"/>
      <c r="M931" s="38" t="e">
        <f ca="1">VLOOKUP($K931,IPv4_define!$Q:$Q,1,1)</f>
        <v>#VALUE!</v>
      </c>
      <c r="N931" s="17" t="e">
        <f ca="1">VLOOKUP($K931,IPv4_define!$Q:$Y,COLUMNS(IPv4_define!Q:Y),1)</f>
        <v>#VALUE!</v>
      </c>
      <c r="O931" s="30" t="e">
        <f t="shared" ca="1" si="128"/>
        <v>#VALUE!</v>
      </c>
      <c r="P931" s="82" t="e">
        <f ca="1">IF(O931&gt;0,VLOOKUP($K931,IPv4_define!$P:$Z,COLUMNS(IPv4_define!$P:$Z),1),"")</f>
        <v>#VALUE!</v>
      </c>
    </row>
    <row r="932" spans="2:16" x14ac:dyDescent="0.15">
      <c r="B932" s="53">
        <v>928</v>
      </c>
      <c r="C932" s="42"/>
      <c r="D932" s="4" t="e">
        <f t="shared" ca="1" si="122"/>
        <v>#VALUE!</v>
      </c>
      <c r="E932" s="4" t="e">
        <f t="shared" ca="1" si="129"/>
        <v>#VALUE!</v>
      </c>
      <c r="F932" s="4" t="e">
        <f t="shared" ca="1" si="129"/>
        <v>#VALUE!</v>
      </c>
      <c r="G932" s="5" t="e">
        <f t="shared" ca="1" si="123"/>
        <v>#VALUE!</v>
      </c>
      <c r="H932" s="6" t="e">
        <f t="shared" ca="1" si="124"/>
        <v>#VALUE!</v>
      </c>
      <c r="I932" s="6" t="e">
        <f t="shared" ca="1" si="125"/>
        <v>#VALUE!</v>
      </c>
      <c r="J932" s="6" t="e">
        <f t="shared" ca="1" si="126"/>
        <v>#VALUE!</v>
      </c>
      <c r="K932" s="25" t="e">
        <f t="shared" ca="1" si="127"/>
        <v>#VALUE!</v>
      </c>
      <c r="L932" s="49"/>
      <c r="M932" s="38" t="e">
        <f ca="1">VLOOKUP($K932,IPv4_define!$Q:$Q,1,1)</f>
        <v>#VALUE!</v>
      </c>
      <c r="N932" s="17" t="e">
        <f ca="1">VLOOKUP($K932,IPv4_define!$Q:$Y,COLUMNS(IPv4_define!Q:Y),1)</f>
        <v>#VALUE!</v>
      </c>
      <c r="O932" s="30" t="e">
        <f t="shared" ca="1" si="128"/>
        <v>#VALUE!</v>
      </c>
      <c r="P932" s="82" t="e">
        <f ca="1">IF(O932&gt;0,VLOOKUP($K932,IPv4_define!$P:$Z,COLUMNS(IPv4_define!$P:$Z),1),"")</f>
        <v>#VALUE!</v>
      </c>
    </row>
    <row r="933" spans="2:16" x14ac:dyDescent="0.15">
      <c r="B933" s="53">
        <v>929</v>
      </c>
      <c r="C933" s="42"/>
      <c r="D933" s="4" t="e">
        <f t="shared" ca="1" si="122"/>
        <v>#VALUE!</v>
      </c>
      <c r="E933" s="4" t="e">
        <f t="shared" ca="1" si="129"/>
        <v>#VALUE!</v>
      </c>
      <c r="F933" s="4" t="e">
        <f t="shared" ca="1" si="129"/>
        <v>#VALUE!</v>
      </c>
      <c r="G933" s="5" t="e">
        <f t="shared" ca="1" si="123"/>
        <v>#VALUE!</v>
      </c>
      <c r="H933" s="6" t="e">
        <f t="shared" ca="1" si="124"/>
        <v>#VALUE!</v>
      </c>
      <c r="I933" s="6" t="e">
        <f t="shared" ca="1" si="125"/>
        <v>#VALUE!</v>
      </c>
      <c r="J933" s="6" t="e">
        <f t="shared" ca="1" si="126"/>
        <v>#VALUE!</v>
      </c>
      <c r="K933" s="25" t="e">
        <f t="shared" ca="1" si="127"/>
        <v>#VALUE!</v>
      </c>
      <c r="L933" s="49"/>
      <c r="M933" s="38" t="e">
        <f ca="1">VLOOKUP($K933,IPv4_define!$Q:$Q,1,1)</f>
        <v>#VALUE!</v>
      </c>
      <c r="N933" s="17" t="e">
        <f ca="1">VLOOKUP($K933,IPv4_define!$Q:$Y,COLUMNS(IPv4_define!Q:Y),1)</f>
        <v>#VALUE!</v>
      </c>
      <c r="O933" s="30" t="e">
        <f t="shared" ca="1" si="128"/>
        <v>#VALUE!</v>
      </c>
      <c r="P933" s="82" t="e">
        <f ca="1">IF(O933&gt;0,VLOOKUP($K933,IPv4_define!$P:$Z,COLUMNS(IPv4_define!$P:$Z),1),"")</f>
        <v>#VALUE!</v>
      </c>
    </row>
    <row r="934" spans="2:16" x14ac:dyDescent="0.15">
      <c r="B934" s="53">
        <v>930</v>
      </c>
      <c r="C934" s="42"/>
      <c r="D934" s="4" t="e">
        <f t="shared" ca="1" si="122"/>
        <v>#VALUE!</v>
      </c>
      <c r="E934" s="4" t="e">
        <f t="shared" ca="1" si="129"/>
        <v>#VALUE!</v>
      </c>
      <c r="F934" s="4" t="e">
        <f t="shared" ca="1" si="129"/>
        <v>#VALUE!</v>
      </c>
      <c r="G934" s="5" t="e">
        <f t="shared" ca="1" si="123"/>
        <v>#VALUE!</v>
      </c>
      <c r="H934" s="6" t="e">
        <f t="shared" ca="1" si="124"/>
        <v>#VALUE!</v>
      </c>
      <c r="I934" s="6" t="e">
        <f t="shared" ca="1" si="125"/>
        <v>#VALUE!</v>
      </c>
      <c r="J934" s="6" t="e">
        <f t="shared" ca="1" si="126"/>
        <v>#VALUE!</v>
      </c>
      <c r="K934" s="25" t="e">
        <f t="shared" ca="1" si="127"/>
        <v>#VALUE!</v>
      </c>
      <c r="L934" s="49"/>
      <c r="M934" s="38" t="e">
        <f ca="1">VLOOKUP($K934,IPv4_define!$Q:$Q,1,1)</f>
        <v>#VALUE!</v>
      </c>
      <c r="N934" s="17" t="e">
        <f ca="1">VLOOKUP($K934,IPv4_define!$Q:$Y,COLUMNS(IPv4_define!Q:Y),1)</f>
        <v>#VALUE!</v>
      </c>
      <c r="O934" s="30" t="e">
        <f t="shared" ca="1" si="128"/>
        <v>#VALUE!</v>
      </c>
      <c r="P934" s="82" t="e">
        <f ca="1">IF(O934&gt;0,VLOOKUP($K934,IPv4_define!$P:$Z,COLUMNS(IPv4_define!$P:$Z),1),"")</f>
        <v>#VALUE!</v>
      </c>
    </row>
    <row r="935" spans="2:16" x14ac:dyDescent="0.15">
      <c r="B935" s="53">
        <v>931</v>
      </c>
      <c r="C935" s="42"/>
      <c r="D935" s="4" t="e">
        <f t="shared" ca="1" si="122"/>
        <v>#VALUE!</v>
      </c>
      <c r="E935" s="4" t="e">
        <f t="shared" ca="1" si="129"/>
        <v>#VALUE!</v>
      </c>
      <c r="F935" s="4" t="e">
        <f t="shared" ca="1" si="129"/>
        <v>#VALUE!</v>
      </c>
      <c r="G935" s="5" t="e">
        <f t="shared" ca="1" si="123"/>
        <v>#VALUE!</v>
      </c>
      <c r="H935" s="6" t="e">
        <f t="shared" ca="1" si="124"/>
        <v>#VALUE!</v>
      </c>
      <c r="I935" s="6" t="e">
        <f t="shared" ca="1" si="125"/>
        <v>#VALUE!</v>
      </c>
      <c r="J935" s="6" t="e">
        <f t="shared" ca="1" si="126"/>
        <v>#VALUE!</v>
      </c>
      <c r="K935" s="25" t="e">
        <f t="shared" ca="1" si="127"/>
        <v>#VALUE!</v>
      </c>
      <c r="L935" s="49"/>
      <c r="M935" s="38" t="e">
        <f ca="1">VLOOKUP($K935,IPv4_define!$Q:$Q,1,1)</f>
        <v>#VALUE!</v>
      </c>
      <c r="N935" s="17" t="e">
        <f ca="1">VLOOKUP($K935,IPv4_define!$Q:$Y,COLUMNS(IPv4_define!Q:Y),1)</f>
        <v>#VALUE!</v>
      </c>
      <c r="O935" s="30" t="e">
        <f t="shared" ca="1" si="128"/>
        <v>#VALUE!</v>
      </c>
      <c r="P935" s="82" t="e">
        <f ca="1">IF(O935&gt;0,VLOOKUP($K935,IPv4_define!$P:$Z,COLUMNS(IPv4_define!$P:$Z),1),"")</f>
        <v>#VALUE!</v>
      </c>
    </row>
    <row r="936" spans="2:16" x14ac:dyDescent="0.15">
      <c r="B936" s="53">
        <v>932</v>
      </c>
      <c r="C936" s="42"/>
      <c r="D936" s="4" t="e">
        <f t="shared" ca="1" si="122"/>
        <v>#VALUE!</v>
      </c>
      <c r="E936" s="4" t="e">
        <f t="shared" ca="1" si="129"/>
        <v>#VALUE!</v>
      </c>
      <c r="F936" s="4" t="e">
        <f t="shared" ca="1" si="129"/>
        <v>#VALUE!</v>
      </c>
      <c r="G936" s="5" t="e">
        <f t="shared" ca="1" si="123"/>
        <v>#VALUE!</v>
      </c>
      <c r="H936" s="6" t="e">
        <f t="shared" ca="1" si="124"/>
        <v>#VALUE!</v>
      </c>
      <c r="I936" s="6" t="e">
        <f t="shared" ca="1" si="125"/>
        <v>#VALUE!</v>
      </c>
      <c r="J936" s="6" t="e">
        <f t="shared" ca="1" si="126"/>
        <v>#VALUE!</v>
      </c>
      <c r="K936" s="25" t="e">
        <f t="shared" ca="1" si="127"/>
        <v>#VALUE!</v>
      </c>
      <c r="L936" s="49"/>
      <c r="M936" s="38" t="e">
        <f ca="1">VLOOKUP($K936,IPv4_define!$Q:$Q,1,1)</f>
        <v>#VALUE!</v>
      </c>
      <c r="N936" s="17" t="e">
        <f ca="1">VLOOKUP($K936,IPv4_define!$Q:$Y,COLUMNS(IPv4_define!Q:Y),1)</f>
        <v>#VALUE!</v>
      </c>
      <c r="O936" s="30" t="e">
        <f t="shared" ca="1" si="128"/>
        <v>#VALUE!</v>
      </c>
      <c r="P936" s="82" t="e">
        <f ca="1">IF(O936&gt;0,VLOOKUP($K936,IPv4_define!$P:$Z,COLUMNS(IPv4_define!$P:$Z),1),"")</f>
        <v>#VALUE!</v>
      </c>
    </row>
    <row r="937" spans="2:16" x14ac:dyDescent="0.15">
      <c r="B937" s="53">
        <v>933</v>
      </c>
      <c r="C937" s="42"/>
      <c r="D937" s="4" t="e">
        <f t="shared" ca="1" si="122"/>
        <v>#VALUE!</v>
      </c>
      <c r="E937" s="4" t="e">
        <f t="shared" ca="1" si="129"/>
        <v>#VALUE!</v>
      </c>
      <c r="F937" s="4" t="e">
        <f t="shared" ca="1" si="129"/>
        <v>#VALUE!</v>
      </c>
      <c r="G937" s="5" t="e">
        <f t="shared" ca="1" si="123"/>
        <v>#VALUE!</v>
      </c>
      <c r="H937" s="6" t="e">
        <f t="shared" ca="1" si="124"/>
        <v>#VALUE!</v>
      </c>
      <c r="I937" s="6" t="e">
        <f t="shared" ca="1" si="125"/>
        <v>#VALUE!</v>
      </c>
      <c r="J937" s="6" t="e">
        <f t="shared" ca="1" si="126"/>
        <v>#VALUE!</v>
      </c>
      <c r="K937" s="25" t="e">
        <f t="shared" ca="1" si="127"/>
        <v>#VALUE!</v>
      </c>
      <c r="L937" s="49"/>
      <c r="M937" s="38" t="e">
        <f ca="1">VLOOKUP($K937,IPv4_define!$Q:$Q,1,1)</f>
        <v>#VALUE!</v>
      </c>
      <c r="N937" s="17" t="e">
        <f ca="1">VLOOKUP($K937,IPv4_define!$Q:$Y,COLUMNS(IPv4_define!Q:Y),1)</f>
        <v>#VALUE!</v>
      </c>
      <c r="O937" s="30" t="e">
        <f t="shared" ca="1" si="128"/>
        <v>#VALUE!</v>
      </c>
      <c r="P937" s="82" t="e">
        <f ca="1">IF(O937&gt;0,VLOOKUP($K937,IPv4_define!$P:$Z,COLUMNS(IPv4_define!$P:$Z),1),"")</f>
        <v>#VALUE!</v>
      </c>
    </row>
    <row r="938" spans="2:16" x14ac:dyDescent="0.15">
      <c r="B938" s="53">
        <v>934</v>
      </c>
      <c r="C938" s="42"/>
      <c r="D938" s="4" t="e">
        <f t="shared" ca="1" si="122"/>
        <v>#VALUE!</v>
      </c>
      <c r="E938" s="4" t="e">
        <f t="shared" ca="1" si="129"/>
        <v>#VALUE!</v>
      </c>
      <c r="F938" s="4" t="e">
        <f t="shared" ca="1" si="129"/>
        <v>#VALUE!</v>
      </c>
      <c r="G938" s="5" t="e">
        <f t="shared" ca="1" si="123"/>
        <v>#VALUE!</v>
      </c>
      <c r="H938" s="6" t="e">
        <f t="shared" ca="1" si="124"/>
        <v>#VALUE!</v>
      </c>
      <c r="I938" s="6" t="e">
        <f t="shared" ca="1" si="125"/>
        <v>#VALUE!</v>
      </c>
      <c r="J938" s="6" t="e">
        <f t="shared" ca="1" si="126"/>
        <v>#VALUE!</v>
      </c>
      <c r="K938" s="25" t="e">
        <f t="shared" ca="1" si="127"/>
        <v>#VALUE!</v>
      </c>
      <c r="L938" s="49"/>
      <c r="M938" s="38" t="e">
        <f ca="1">VLOOKUP($K938,IPv4_define!$Q:$Q,1,1)</f>
        <v>#VALUE!</v>
      </c>
      <c r="N938" s="17" t="e">
        <f ca="1">VLOOKUP($K938,IPv4_define!$Q:$Y,COLUMNS(IPv4_define!Q:Y),1)</f>
        <v>#VALUE!</v>
      </c>
      <c r="O938" s="30" t="e">
        <f t="shared" ca="1" si="128"/>
        <v>#VALUE!</v>
      </c>
      <c r="P938" s="82" t="e">
        <f ca="1">IF(O938&gt;0,VLOOKUP($K938,IPv4_define!$P:$Z,COLUMNS(IPv4_define!$P:$Z),1),"")</f>
        <v>#VALUE!</v>
      </c>
    </row>
    <row r="939" spans="2:16" x14ac:dyDescent="0.15">
      <c r="B939" s="53">
        <v>935</v>
      </c>
      <c r="C939" s="42"/>
      <c r="D939" s="4" t="e">
        <f t="shared" ca="1" si="122"/>
        <v>#VALUE!</v>
      </c>
      <c r="E939" s="4" t="e">
        <f t="shared" ca="1" si="129"/>
        <v>#VALUE!</v>
      </c>
      <c r="F939" s="4" t="e">
        <f t="shared" ca="1" si="129"/>
        <v>#VALUE!</v>
      </c>
      <c r="G939" s="5" t="e">
        <f t="shared" ca="1" si="123"/>
        <v>#VALUE!</v>
      </c>
      <c r="H939" s="6" t="e">
        <f t="shared" ca="1" si="124"/>
        <v>#VALUE!</v>
      </c>
      <c r="I939" s="6" t="e">
        <f t="shared" ca="1" si="125"/>
        <v>#VALUE!</v>
      </c>
      <c r="J939" s="6" t="e">
        <f t="shared" ca="1" si="126"/>
        <v>#VALUE!</v>
      </c>
      <c r="K939" s="25" t="e">
        <f t="shared" ca="1" si="127"/>
        <v>#VALUE!</v>
      </c>
      <c r="L939" s="49"/>
      <c r="M939" s="38" t="e">
        <f ca="1">VLOOKUP($K939,IPv4_define!$Q:$Q,1,1)</f>
        <v>#VALUE!</v>
      </c>
      <c r="N939" s="17" t="e">
        <f ca="1">VLOOKUP($K939,IPv4_define!$Q:$Y,COLUMNS(IPv4_define!Q:Y),1)</f>
        <v>#VALUE!</v>
      </c>
      <c r="O939" s="30" t="e">
        <f t="shared" ca="1" si="128"/>
        <v>#VALUE!</v>
      </c>
      <c r="P939" s="82" t="e">
        <f ca="1">IF(O939&gt;0,VLOOKUP($K939,IPv4_define!$P:$Z,COLUMNS(IPv4_define!$P:$Z),1),"")</f>
        <v>#VALUE!</v>
      </c>
    </row>
    <row r="940" spans="2:16" x14ac:dyDescent="0.15">
      <c r="B940" s="53">
        <v>936</v>
      </c>
      <c r="C940" s="42"/>
      <c r="D940" s="4" t="e">
        <f t="shared" ca="1" si="122"/>
        <v>#VALUE!</v>
      </c>
      <c r="E940" s="4" t="e">
        <f t="shared" ca="1" si="129"/>
        <v>#VALUE!</v>
      </c>
      <c r="F940" s="4" t="e">
        <f t="shared" ca="1" si="129"/>
        <v>#VALUE!</v>
      </c>
      <c r="G940" s="5" t="e">
        <f t="shared" ca="1" si="123"/>
        <v>#VALUE!</v>
      </c>
      <c r="H940" s="6" t="e">
        <f t="shared" ca="1" si="124"/>
        <v>#VALUE!</v>
      </c>
      <c r="I940" s="6" t="e">
        <f t="shared" ca="1" si="125"/>
        <v>#VALUE!</v>
      </c>
      <c r="J940" s="6" t="e">
        <f t="shared" ca="1" si="126"/>
        <v>#VALUE!</v>
      </c>
      <c r="K940" s="25" t="e">
        <f t="shared" ca="1" si="127"/>
        <v>#VALUE!</v>
      </c>
      <c r="L940" s="49"/>
      <c r="M940" s="38" t="e">
        <f ca="1">VLOOKUP($K940,IPv4_define!$Q:$Q,1,1)</f>
        <v>#VALUE!</v>
      </c>
      <c r="N940" s="17" t="e">
        <f ca="1">VLOOKUP($K940,IPv4_define!$Q:$Y,COLUMNS(IPv4_define!Q:Y),1)</f>
        <v>#VALUE!</v>
      </c>
      <c r="O940" s="30" t="e">
        <f t="shared" ca="1" si="128"/>
        <v>#VALUE!</v>
      </c>
      <c r="P940" s="82" t="e">
        <f ca="1">IF(O940&gt;0,VLOOKUP($K940,IPv4_define!$P:$Z,COLUMNS(IPv4_define!$P:$Z),1),"")</f>
        <v>#VALUE!</v>
      </c>
    </row>
    <row r="941" spans="2:16" x14ac:dyDescent="0.15">
      <c r="B941" s="53">
        <v>937</v>
      </c>
      <c r="C941" s="42"/>
      <c r="D941" s="4" t="e">
        <f t="shared" ca="1" si="122"/>
        <v>#VALUE!</v>
      </c>
      <c r="E941" s="4" t="e">
        <f t="shared" ca="1" si="129"/>
        <v>#VALUE!</v>
      </c>
      <c r="F941" s="4" t="e">
        <f t="shared" ca="1" si="129"/>
        <v>#VALUE!</v>
      </c>
      <c r="G941" s="5" t="e">
        <f t="shared" ca="1" si="123"/>
        <v>#VALUE!</v>
      </c>
      <c r="H941" s="6" t="e">
        <f t="shared" ca="1" si="124"/>
        <v>#VALUE!</v>
      </c>
      <c r="I941" s="6" t="e">
        <f t="shared" ca="1" si="125"/>
        <v>#VALUE!</v>
      </c>
      <c r="J941" s="6" t="e">
        <f t="shared" ca="1" si="126"/>
        <v>#VALUE!</v>
      </c>
      <c r="K941" s="25" t="e">
        <f t="shared" ca="1" si="127"/>
        <v>#VALUE!</v>
      </c>
      <c r="L941" s="49"/>
      <c r="M941" s="38" t="e">
        <f ca="1">VLOOKUP($K941,IPv4_define!$Q:$Q,1,1)</f>
        <v>#VALUE!</v>
      </c>
      <c r="N941" s="17" t="e">
        <f ca="1">VLOOKUP($K941,IPv4_define!$Q:$Y,COLUMNS(IPv4_define!Q:Y),1)</f>
        <v>#VALUE!</v>
      </c>
      <c r="O941" s="30" t="e">
        <f t="shared" ca="1" si="128"/>
        <v>#VALUE!</v>
      </c>
      <c r="P941" s="82" t="e">
        <f ca="1">IF(O941&gt;0,VLOOKUP($K941,IPv4_define!$P:$Z,COLUMNS(IPv4_define!$P:$Z),1),"")</f>
        <v>#VALUE!</v>
      </c>
    </row>
    <row r="942" spans="2:16" x14ac:dyDescent="0.15">
      <c r="B942" s="53">
        <v>938</v>
      </c>
      <c r="C942" s="42"/>
      <c r="D942" s="4" t="e">
        <f t="shared" ca="1" si="122"/>
        <v>#VALUE!</v>
      </c>
      <c r="E942" s="4" t="e">
        <f t="shared" ca="1" si="129"/>
        <v>#VALUE!</v>
      </c>
      <c r="F942" s="4" t="e">
        <f t="shared" ca="1" si="129"/>
        <v>#VALUE!</v>
      </c>
      <c r="G942" s="5" t="e">
        <f t="shared" ca="1" si="123"/>
        <v>#VALUE!</v>
      </c>
      <c r="H942" s="6" t="e">
        <f t="shared" ca="1" si="124"/>
        <v>#VALUE!</v>
      </c>
      <c r="I942" s="6" t="e">
        <f t="shared" ca="1" si="125"/>
        <v>#VALUE!</v>
      </c>
      <c r="J942" s="6" t="e">
        <f t="shared" ca="1" si="126"/>
        <v>#VALUE!</v>
      </c>
      <c r="K942" s="25" t="e">
        <f t="shared" ca="1" si="127"/>
        <v>#VALUE!</v>
      </c>
      <c r="L942" s="49"/>
      <c r="M942" s="38" t="e">
        <f ca="1">VLOOKUP($K942,IPv4_define!$Q:$Q,1,1)</f>
        <v>#VALUE!</v>
      </c>
      <c r="N942" s="17" t="e">
        <f ca="1">VLOOKUP($K942,IPv4_define!$Q:$Y,COLUMNS(IPv4_define!Q:Y),1)</f>
        <v>#VALUE!</v>
      </c>
      <c r="O942" s="30" t="e">
        <f t="shared" ca="1" si="128"/>
        <v>#VALUE!</v>
      </c>
      <c r="P942" s="82" t="e">
        <f ca="1">IF(O942&gt;0,VLOOKUP($K942,IPv4_define!$P:$Z,COLUMNS(IPv4_define!$P:$Z),1),"")</f>
        <v>#VALUE!</v>
      </c>
    </row>
    <row r="943" spans="2:16" x14ac:dyDescent="0.15">
      <c r="B943" s="53">
        <v>939</v>
      </c>
      <c r="C943" s="42"/>
      <c r="D943" s="4" t="e">
        <f t="shared" ca="1" si="122"/>
        <v>#VALUE!</v>
      </c>
      <c r="E943" s="4" t="e">
        <f t="shared" ca="1" si="129"/>
        <v>#VALUE!</v>
      </c>
      <c r="F943" s="4" t="e">
        <f t="shared" ca="1" si="129"/>
        <v>#VALUE!</v>
      </c>
      <c r="G943" s="5" t="e">
        <f t="shared" ca="1" si="123"/>
        <v>#VALUE!</v>
      </c>
      <c r="H943" s="6" t="e">
        <f t="shared" ca="1" si="124"/>
        <v>#VALUE!</v>
      </c>
      <c r="I943" s="6" t="e">
        <f t="shared" ca="1" si="125"/>
        <v>#VALUE!</v>
      </c>
      <c r="J943" s="6" t="e">
        <f t="shared" ca="1" si="126"/>
        <v>#VALUE!</v>
      </c>
      <c r="K943" s="25" t="e">
        <f t="shared" ca="1" si="127"/>
        <v>#VALUE!</v>
      </c>
      <c r="L943" s="49"/>
      <c r="M943" s="38" t="e">
        <f ca="1">VLOOKUP($K943,IPv4_define!$Q:$Q,1,1)</f>
        <v>#VALUE!</v>
      </c>
      <c r="N943" s="17" t="e">
        <f ca="1">VLOOKUP($K943,IPv4_define!$Q:$Y,COLUMNS(IPv4_define!Q:Y),1)</f>
        <v>#VALUE!</v>
      </c>
      <c r="O943" s="30" t="e">
        <f t="shared" ca="1" si="128"/>
        <v>#VALUE!</v>
      </c>
      <c r="P943" s="82" t="e">
        <f ca="1">IF(O943&gt;0,VLOOKUP($K943,IPv4_define!$P:$Z,COLUMNS(IPv4_define!$P:$Z),1),"")</f>
        <v>#VALUE!</v>
      </c>
    </row>
    <row r="944" spans="2:16" x14ac:dyDescent="0.15">
      <c r="B944" s="53">
        <v>940</v>
      </c>
      <c r="C944" s="42"/>
      <c r="D944" s="4" t="e">
        <f t="shared" ref="D944:D1007" ca="1" si="130">FIND(D$4,OFFSET(D944,0,1-OFFSET(D944,4-ROW(),4)))</f>
        <v>#VALUE!</v>
      </c>
      <c r="E944" s="4" t="e">
        <f t="shared" ca="1" si="129"/>
        <v>#VALUE!</v>
      </c>
      <c r="F944" s="4" t="e">
        <f t="shared" ca="1" si="129"/>
        <v>#VALUE!</v>
      </c>
      <c r="G944" s="5" t="e">
        <f t="shared" ca="1" si="123"/>
        <v>#VALUE!</v>
      </c>
      <c r="H944" s="6" t="e">
        <f t="shared" ca="1" si="124"/>
        <v>#VALUE!</v>
      </c>
      <c r="I944" s="6" t="e">
        <f t="shared" ca="1" si="125"/>
        <v>#VALUE!</v>
      </c>
      <c r="J944" s="6" t="e">
        <f t="shared" ca="1" si="126"/>
        <v>#VALUE!</v>
      </c>
      <c r="K944" s="25" t="e">
        <f t="shared" ca="1" si="127"/>
        <v>#VALUE!</v>
      </c>
      <c r="L944" s="49"/>
      <c r="M944" s="38" t="e">
        <f ca="1">VLOOKUP($K944,IPv4_define!$Q:$Q,1,1)</f>
        <v>#VALUE!</v>
      </c>
      <c r="N944" s="17" t="e">
        <f ca="1">VLOOKUP($K944,IPv4_define!$Q:$Y,COLUMNS(IPv4_define!Q:Y),1)</f>
        <v>#VALUE!</v>
      </c>
      <c r="O944" s="30" t="e">
        <f t="shared" ca="1" si="128"/>
        <v>#VALUE!</v>
      </c>
      <c r="P944" s="82" t="e">
        <f ca="1">IF(O944&gt;0,VLOOKUP($K944,IPv4_define!$P:$Z,COLUMNS(IPv4_define!$P:$Z),1),"")</f>
        <v>#VALUE!</v>
      </c>
    </row>
    <row r="945" spans="2:16" x14ac:dyDescent="0.15">
      <c r="B945" s="53">
        <v>941</v>
      </c>
      <c r="C945" s="42"/>
      <c r="D945" s="4" t="e">
        <f t="shared" ca="1" si="130"/>
        <v>#VALUE!</v>
      </c>
      <c r="E945" s="4" t="e">
        <f t="shared" ca="1" si="129"/>
        <v>#VALUE!</v>
      </c>
      <c r="F945" s="4" t="e">
        <f t="shared" ca="1" si="129"/>
        <v>#VALUE!</v>
      </c>
      <c r="G945" s="5" t="e">
        <f t="shared" ca="1" si="123"/>
        <v>#VALUE!</v>
      </c>
      <c r="H945" s="6" t="e">
        <f t="shared" ca="1" si="124"/>
        <v>#VALUE!</v>
      </c>
      <c r="I945" s="6" t="e">
        <f t="shared" ca="1" si="125"/>
        <v>#VALUE!</v>
      </c>
      <c r="J945" s="6" t="e">
        <f t="shared" ca="1" si="126"/>
        <v>#VALUE!</v>
      </c>
      <c r="K945" s="25" t="e">
        <f t="shared" ca="1" si="127"/>
        <v>#VALUE!</v>
      </c>
      <c r="L945" s="49"/>
      <c r="M945" s="38" t="e">
        <f ca="1">VLOOKUP($K945,IPv4_define!$Q:$Q,1,1)</f>
        <v>#VALUE!</v>
      </c>
      <c r="N945" s="17" t="e">
        <f ca="1">VLOOKUP($K945,IPv4_define!$Q:$Y,COLUMNS(IPv4_define!Q:Y),1)</f>
        <v>#VALUE!</v>
      </c>
      <c r="O945" s="30" t="e">
        <f t="shared" ca="1" si="128"/>
        <v>#VALUE!</v>
      </c>
      <c r="P945" s="82" t="e">
        <f ca="1">IF(O945&gt;0,VLOOKUP($K945,IPv4_define!$P:$Z,COLUMNS(IPv4_define!$P:$Z),1),"")</f>
        <v>#VALUE!</v>
      </c>
    </row>
    <row r="946" spans="2:16" x14ac:dyDescent="0.15">
      <c r="B946" s="53">
        <v>942</v>
      </c>
      <c r="C946" s="42"/>
      <c r="D946" s="4" t="e">
        <f t="shared" ca="1" si="130"/>
        <v>#VALUE!</v>
      </c>
      <c r="E946" s="4" t="e">
        <f t="shared" ca="1" si="129"/>
        <v>#VALUE!</v>
      </c>
      <c r="F946" s="4" t="e">
        <f t="shared" ca="1" si="129"/>
        <v>#VALUE!</v>
      </c>
      <c r="G946" s="5" t="e">
        <f t="shared" ca="1" si="123"/>
        <v>#VALUE!</v>
      </c>
      <c r="H946" s="6" t="e">
        <f t="shared" ca="1" si="124"/>
        <v>#VALUE!</v>
      </c>
      <c r="I946" s="6" t="e">
        <f t="shared" ca="1" si="125"/>
        <v>#VALUE!</v>
      </c>
      <c r="J946" s="6" t="e">
        <f t="shared" ca="1" si="126"/>
        <v>#VALUE!</v>
      </c>
      <c r="K946" s="25" t="e">
        <f t="shared" ca="1" si="127"/>
        <v>#VALUE!</v>
      </c>
      <c r="L946" s="49"/>
      <c r="M946" s="38" t="e">
        <f ca="1">VLOOKUP($K946,IPv4_define!$Q:$Q,1,1)</f>
        <v>#VALUE!</v>
      </c>
      <c r="N946" s="17" t="e">
        <f ca="1">VLOOKUP($K946,IPv4_define!$Q:$Y,COLUMNS(IPv4_define!Q:Y),1)</f>
        <v>#VALUE!</v>
      </c>
      <c r="O946" s="30" t="e">
        <f t="shared" ca="1" si="128"/>
        <v>#VALUE!</v>
      </c>
      <c r="P946" s="82" t="e">
        <f ca="1">IF(O946&gt;0,VLOOKUP($K946,IPv4_define!$P:$Z,COLUMNS(IPv4_define!$P:$Z),1),"")</f>
        <v>#VALUE!</v>
      </c>
    </row>
    <row r="947" spans="2:16" x14ac:dyDescent="0.15">
      <c r="B947" s="53">
        <v>943</v>
      </c>
      <c r="C947" s="42"/>
      <c r="D947" s="4" t="e">
        <f t="shared" ca="1" si="130"/>
        <v>#VALUE!</v>
      </c>
      <c r="E947" s="4" t="e">
        <f t="shared" ca="1" si="129"/>
        <v>#VALUE!</v>
      </c>
      <c r="F947" s="4" t="e">
        <f t="shared" ca="1" si="129"/>
        <v>#VALUE!</v>
      </c>
      <c r="G947" s="5" t="e">
        <f t="shared" ca="1" si="123"/>
        <v>#VALUE!</v>
      </c>
      <c r="H947" s="6" t="e">
        <f t="shared" ca="1" si="124"/>
        <v>#VALUE!</v>
      </c>
      <c r="I947" s="6" t="e">
        <f t="shared" ca="1" si="125"/>
        <v>#VALUE!</v>
      </c>
      <c r="J947" s="6" t="e">
        <f t="shared" ca="1" si="126"/>
        <v>#VALUE!</v>
      </c>
      <c r="K947" s="25" t="e">
        <f t="shared" ca="1" si="127"/>
        <v>#VALUE!</v>
      </c>
      <c r="L947" s="49"/>
      <c r="M947" s="38" t="e">
        <f ca="1">VLOOKUP($K947,IPv4_define!$Q:$Q,1,1)</f>
        <v>#VALUE!</v>
      </c>
      <c r="N947" s="17" t="e">
        <f ca="1">VLOOKUP($K947,IPv4_define!$Q:$Y,COLUMNS(IPv4_define!Q:Y),1)</f>
        <v>#VALUE!</v>
      </c>
      <c r="O947" s="30" t="e">
        <f t="shared" ca="1" si="128"/>
        <v>#VALUE!</v>
      </c>
      <c r="P947" s="82" t="e">
        <f ca="1">IF(O947&gt;0,VLOOKUP($K947,IPv4_define!$P:$Z,COLUMNS(IPv4_define!$P:$Z),1),"")</f>
        <v>#VALUE!</v>
      </c>
    </row>
    <row r="948" spans="2:16" x14ac:dyDescent="0.15">
      <c r="B948" s="53">
        <v>944</v>
      </c>
      <c r="C948" s="42"/>
      <c r="D948" s="4" t="e">
        <f t="shared" ca="1" si="130"/>
        <v>#VALUE!</v>
      </c>
      <c r="E948" s="4" t="e">
        <f t="shared" ca="1" si="129"/>
        <v>#VALUE!</v>
      </c>
      <c r="F948" s="4" t="e">
        <f t="shared" ca="1" si="129"/>
        <v>#VALUE!</v>
      </c>
      <c r="G948" s="5" t="e">
        <f t="shared" ca="1" si="123"/>
        <v>#VALUE!</v>
      </c>
      <c r="H948" s="6" t="e">
        <f t="shared" ca="1" si="124"/>
        <v>#VALUE!</v>
      </c>
      <c r="I948" s="6" t="e">
        <f t="shared" ca="1" si="125"/>
        <v>#VALUE!</v>
      </c>
      <c r="J948" s="6" t="e">
        <f t="shared" ca="1" si="126"/>
        <v>#VALUE!</v>
      </c>
      <c r="K948" s="25" t="e">
        <f t="shared" ca="1" si="127"/>
        <v>#VALUE!</v>
      </c>
      <c r="L948" s="49"/>
      <c r="M948" s="38" t="e">
        <f ca="1">VLOOKUP($K948,IPv4_define!$Q:$Q,1,1)</f>
        <v>#VALUE!</v>
      </c>
      <c r="N948" s="17" t="e">
        <f ca="1">VLOOKUP($K948,IPv4_define!$Q:$Y,COLUMNS(IPv4_define!Q:Y),1)</f>
        <v>#VALUE!</v>
      </c>
      <c r="O948" s="30" t="e">
        <f t="shared" ca="1" si="128"/>
        <v>#VALUE!</v>
      </c>
      <c r="P948" s="82" t="e">
        <f ca="1">IF(O948&gt;0,VLOOKUP($K948,IPv4_define!$P:$Z,COLUMNS(IPv4_define!$P:$Z),1),"")</f>
        <v>#VALUE!</v>
      </c>
    </row>
    <row r="949" spans="2:16" x14ac:dyDescent="0.15">
      <c r="B949" s="53">
        <v>945</v>
      </c>
      <c r="C949" s="42"/>
      <c r="D949" s="4" t="e">
        <f t="shared" ca="1" si="130"/>
        <v>#VALUE!</v>
      </c>
      <c r="E949" s="4" t="e">
        <f t="shared" ca="1" si="129"/>
        <v>#VALUE!</v>
      </c>
      <c r="F949" s="4" t="e">
        <f t="shared" ca="1" si="129"/>
        <v>#VALUE!</v>
      </c>
      <c r="G949" s="5" t="e">
        <f t="shared" ca="1" si="123"/>
        <v>#VALUE!</v>
      </c>
      <c r="H949" s="6" t="e">
        <f t="shared" ca="1" si="124"/>
        <v>#VALUE!</v>
      </c>
      <c r="I949" s="6" t="e">
        <f t="shared" ca="1" si="125"/>
        <v>#VALUE!</v>
      </c>
      <c r="J949" s="6" t="e">
        <f t="shared" ca="1" si="126"/>
        <v>#VALUE!</v>
      </c>
      <c r="K949" s="25" t="e">
        <f t="shared" ca="1" si="127"/>
        <v>#VALUE!</v>
      </c>
      <c r="L949" s="49"/>
      <c r="M949" s="38" t="e">
        <f ca="1">VLOOKUP($K949,IPv4_define!$Q:$Q,1,1)</f>
        <v>#VALUE!</v>
      </c>
      <c r="N949" s="17" t="e">
        <f ca="1">VLOOKUP($K949,IPv4_define!$Q:$Y,COLUMNS(IPv4_define!Q:Y),1)</f>
        <v>#VALUE!</v>
      </c>
      <c r="O949" s="30" t="e">
        <f t="shared" ca="1" si="128"/>
        <v>#VALUE!</v>
      </c>
      <c r="P949" s="82" t="e">
        <f ca="1">IF(O949&gt;0,VLOOKUP($K949,IPv4_define!$P:$Z,COLUMNS(IPv4_define!$P:$Z),1),"")</f>
        <v>#VALUE!</v>
      </c>
    </row>
    <row r="950" spans="2:16" x14ac:dyDescent="0.15">
      <c r="B950" s="53">
        <v>946</v>
      </c>
      <c r="C950" s="42"/>
      <c r="D950" s="4" t="e">
        <f t="shared" ca="1" si="130"/>
        <v>#VALUE!</v>
      </c>
      <c r="E950" s="4" t="e">
        <f t="shared" ca="1" si="129"/>
        <v>#VALUE!</v>
      </c>
      <c r="F950" s="4" t="e">
        <f t="shared" ca="1" si="129"/>
        <v>#VALUE!</v>
      </c>
      <c r="G950" s="5" t="e">
        <f t="shared" ca="1" si="123"/>
        <v>#VALUE!</v>
      </c>
      <c r="H950" s="6" t="e">
        <f t="shared" ca="1" si="124"/>
        <v>#VALUE!</v>
      </c>
      <c r="I950" s="6" t="e">
        <f t="shared" ca="1" si="125"/>
        <v>#VALUE!</v>
      </c>
      <c r="J950" s="6" t="e">
        <f t="shared" ca="1" si="126"/>
        <v>#VALUE!</v>
      </c>
      <c r="K950" s="25" t="e">
        <f t="shared" ca="1" si="127"/>
        <v>#VALUE!</v>
      </c>
      <c r="L950" s="49"/>
      <c r="M950" s="38" t="e">
        <f ca="1">VLOOKUP($K950,IPv4_define!$Q:$Q,1,1)</f>
        <v>#VALUE!</v>
      </c>
      <c r="N950" s="17" t="e">
        <f ca="1">VLOOKUP($K950,IPv4_define!$Q:$Y,COLUMNS(IPv4_define!Q:Y),1)</f>
        <v>#VALUE!</v>
      </c>
      <c r="O950" s="30" t="e">
        <f t="shared" ca="1" si="128"/>
        <v>#VALUE!</v>
      </c>
      <c r="P950" s="82" t="e">
        <f ca="1">IF(O950&gt;0,VLOOKUP($K950,IPv4_define!$P:$Z,COLUMNS(IPv4_define!$P:$Z),1),"")</f>
        <v>#VALUE!</v>
      </c>
    </row>
    <row r="951" spans="2:16" x14ac:dyDescent="0.15">
      <c r="B951" s="53">
        <v>947</v>
      </c>
      <c r="C951" s="42"/>
      <c r="D951" s="4" t="e">
        <f t="shared" ca="1" si="130"/>
        <v>#VALUE!</v>
      </c>
      <c r="E951" s="4" t="e">
        <f t="shared" ca="1" si="129"/>
        <v>#VALUE!</v>
      </c>
      <c r="F951" s="4" t="e">
        <f t="shared" ca="1" si="129"/>
        <v>#VALUE!</v>
      </c>
      <c r="G951" s="5" t="e">
        <f t="shared" ca="1" si="123"/>
        <v>#VALUE!</v>
      </c>
      <c r="H951" s="6" t="e">
        <f t="shared" ca="1" si="124"/>
        <v>#VALUE!</v>
      </c>
      <c r="I951" s="6" t="e">
        <f t="shared" ca="1" si="125"/>
        <v>#VALUE!</v>
      </c>
      <c r="J951" s="6" t="e">
        <f t="shared" ca="1" si="126"/>
        <v>#VALUE!</v>
      </c>
      <c r="K951" s="25" t="e">
        <f t="shared" ca="1" si="127"/>
        <v>#VALUE!</v>
      </c>
      <c r="L951" s="49"/>
      <c r="M951" s="38" t="e">
        <f ca="1">VLOOKUP($K951,IPv4_define!$Q:$Q,1,1)</f>
        <v>#VALUE!</v>
      </c>
      <c r="N951" s="17" t="e">
        <f ca="1">VLOOKUP($K951,IPv4_define!$Q:$Y,COLUMNS(IPv4_define!Q:Y),1)</f>
        <v>#VALUE!</v>
      </c>
      <c r="O951" s="30" t="e">
        <f t="shared" ca="1" si="128"/>
        <v>#VALUE!</v>
      </c>
      <c r="P951" s="82" t="e">
        <f ca="1">IF(O951&gt;0,VLOOKUP($K951,IPv4_define!$P:$Z,COLUMNS(IPv4_define!$P:$Z),1),"")</f>
        <v>#VALUE!</v>
      </c>
    </row>
    <row r="952" spans="2:16" x14ac:dyDescent="0.15">
      <c r="B952" s="53">
        <v>948</v>
      </c>
      <c r="C952" s="42"/>
      <c r="D952" s="4" t="e">
        <f t="shared" ca="1" si="130"/>
        <v>#VALUE!</v>
      </c>
      <c r="E952" s="4" t="e">
        <f t="shared" ca="1" si="129"/>
        <v>#VALUE!</v>
      </c>
      <c r="F952" s="4" t="e">
        <f t="shared" ca="1" si="129"/>
        <v>#VALUE!</v>
      </c>
      <c r="G952" s="5" t="e">
        <f t="shared" ca="1" si="123"/>
        <v>#VALUE!</v>
      </c>
      <c r="H952" s="6" t="e">
        <f t="shared" ca="1" si="124"/>
        <v>#VALUE!</v>
      </c>
      <c r="I952" s="6" t="e">
        <f t="shared" ca="1" si="125"/>
        <v>#VALUE!</v>
      </c>
      <c r="J952" s="6" t="e">
        <f t="shared" ca="1" si="126"/>
        <v>#VALUE!</v>
      </c>
      <c r="K952" s="25" t="e">
        <f t="shared" ca="1" si="127"/>
        <v>#VALUE!</v>
      </c>
      <c r="L952" s="49"/>
      <c r="M952" s="38" t="e">
        <f ca="1">VLOOKUP($K952,IPv4_define!$Q:$Q,1,1)</f>
        <v>#VALUE!</v>
      </c>
      <c r="N952" s="17" t="e">
        <f ca="1">VLOOKUP($K952,IPv4_define!$Q:$Y,COLUMNS(IPv4_define!Q:Y),1)</f>
        <v>#VALUE!</v>
      </c>
      <c r="O952" s="30" t="e">
        <f t="shared" ca="1" si="128"/>
        <v>#VALUE!</v>
      </c>
      <c r="P952" s="82" t="e">
        <f ca="1">IF(O952&gt;0,VLOOKUP($K952,IPv4_define!$P:$Z,COLUMNS(IPv4_define!$P:$Z),1),"")</f>
        <v>#VALUE!</v>
      </c>
    </row>
    <row r="953" spans="2:16" x14ac:dyDescent="0.15">
      <c r="B953" s="53">
        <v>949</v>
      </c>
      <c r="C953" s="42"/>
      <c r="D953" s="4" t="e">
        <f t="shared" ca="1" si="130"/>
        <v>#VALUE!</v>
      </c>
      <c r="E953" s="4" t="e">
        <f t="shared" ca="1" si="129"/>
        <v>#VALUE!</v>
      </c>
      <c r="F953" s="4" t="e">
        <f t="shared" ca="1" si="129"/>
        <v>#VALUE!</v>
      </c>
      <c r="G953" s="5" t="e">
        <f t="shared" ca="1" si="123"/>
        <v>#VALUE!</v>
      </c>
      <c r="H953" s="6" t="e">
        <f t="shared" ca="1" si="124"/>
        <v>#VALUE!</v>
      </c>
      <c r="I953" s="6" t="e">
        <f t="shared" ca="1" si="125"/>
        <v>#VALUE!</v>
      </c>
      <c r="J953" s="6" t="e">
        <f t="shared" ca="1" si="126"/>
        <v>#VALUE!</v>
      </c>
      <c r="K953" s="25" t="e">
        <f t="shared" ca="1" si="127"/>
        <v>#VALUE!</v>
      </c>
      <c r="L953" s="49"/>
      <c r="M953" s="38" t="e">
        <f ca="1">VLOOKUP($K953,IPv4_define!$Q:$Q,1,1)</f>
        <v>#VALUE!</v>
      </c>
      <c r="N953" s="17" t="e">
        <f ca="1">VLOOKUP($K953,IPv4_define!$Q:$Y,COLUMNS(IPv4_define!Q:Y),1)</f>
        <v>#VALUE!</v>
      </c>
      <c r="O953" s="30" t="e">
        <f t="shared" ca="1" si="128"/>
        <v>#VALUE!</v>
      </c>
      <c r="P953" s="82" t="e">
        <f ca="1">IF(O953&gt;0,VLOOKUP($K953,IPv4_define!$P:$Z,COLUMNS(IPv4_define!$P:$Z),1),"")</f>
        <v>#VALUE!</v>
      </c>
    </row>
    <row r="954" spans="2:16" x14ac:dyDescent="0.15">
      <c r="B954" s="53">
        <v>950</v>
      </c>
      <c r="C954" s="42"/>
      <c r="D954" s="4" t="e">
        <f t="shared" ca="1" si="130"/>
        <v>#VALUE!</v>
      </c>
      <c r="E954" s="4" t="e">
        <f t="shared" ca="1" si="129"/>
        <v>#VALUE!</v>
      </c>
      <c r="F954" s="4" t="e">
        <f t="shared" ca="1" si="129"/>
        <v>#VALUE!</v>
      </c>
      <c r="G954" s="5" t="e">
        <f t="shared" ca="1" si="123"/>
        <v>#VALUE!</v>
      </c>
      <c r="H954" s="6" t="e">
        <f t="shared" ca="1" si="124"/>
        <v>#VALUE!</v>
      </c>
      <c r="I954" s="6" t="e">
        <f t="shared" ca="1" si="125"/>
        <v>#VALUE!</v>
      </c>
      <c r="J954" s="6" t="e">
        <f t="shared" ca="1" si="126"/>
        <v>#VALUE!</v>
      </c>
      <c r="K954" s="25" t="e">
        <f t="shared" ca="1" si="127"/>
        <v>#VALUE!</v>
      </c>
      <c r="L954" s="49"/>
      <c r="M954" s="38" t="e">
        <f ca="1">VLOOKUP($K954,IPv4_define!$Q:$Q,1,1)</f>
        <v>#VALUE!</v>
      </c>
      <c r="N954" s="17" t="e">
        <f ca="1">VLOOKUP($K954,IPv4_define!$Q:$Y,COLUMNS(IPv4_define!Q:Y),1)</f>
        <v>#VALUE!</v>
      </c>
      <c r="O954" s="30" t="e">
        <f t="shared" ca="1" si="128"/>
        <v>#VALUE!</v>
      </c>
      <c r="P954" s="82" t="e">
        <f ca="1">IF(O954&gt;0,VLOOKUP($K954,IPv4_define!$P:$Z,COLUMNS(IPv4_define!$P:$Z),1),"")</f>
        <v>#VALUE!</v>
      </c>
    </row>
    <row r="955" spans="2:16" x14ac:dyDescent="0.15">
      <c r="B955" s="53">
        <v>951</v>
      </c>
      <c r="C955" s="42"/>
      <c r="D955" s="4" t="e">
        <f t="shared" ca="1" si="130"/>
        <v>#VALUE!</v>
      </c>
      <c r="E955" s="4" t="e">
        <f t="shared" ca="1" si="129"/>
        <v>#VALUE!</v>
      </c>
      <c r="F955" s="4" t="e">
        <f t="shared" ca="1" si="129"/>
        <v>#VALUE!</v>
      </c>
      <c r="G955" s="5" t="e">
        <f t="shared" ca="1" si="123"/>
        <v>#VALUE!</v>
      </c>
      <c r="H955" s="6" t="e">
        <f t="shared" ca="1" si="124"/>
        <v>#VALUE!</v>
      </c>
      <c r="I955" s="6" t="e">
        <f t="shared" ca="1" si="125"/>
        <v>#VALUE!</v>
      </c>
      <c r="J955" s="6" t="e">
        <f t="shared" ca="1" si="126"/>
        <v>#VALUE!</v>
      </c>
      <c r="K955" s="25" t="e">
        <f t="shared" ca="1" si="127"/>
        <v>#VALUE!</v>
      </c>
      <c r="L955" s="49"/>
      <c r="M955" s="38" t="e">
        <f ca="1">VLOOKUP($K955,IPv4_define!$Q:$Q,1,1)</f>
        <v>#VALUE!</v>
      </c>
      <c r="N955" s="17" t="e">
        <f ca="1">VLOOKUP($K955,IPv4_define!$Q:$Y,COLUMNS(IPv4_define!Q:Y),1)</f>
        <v>#VALUE!</v>
      </c>
      <c r="O955" s="30" t="e">
        <f t="shared" ca="1" si="128"/>
        <v>#VALUE!</v>
      </c>
      <c r="P955" s="82" t="e">
        <f ca="1">IF(O955&gt;0,VLOOKUP($K955,IPv4_define!$P:$Z,COLUMNS(IPv4_define!$P:$Z),1),"")</f>
        <v>#VALUE!</v>
      </c>
    </row>
    <row r="956" spans="2:16" x14ac:dyDescent="0.15">
      <c r="B956" s="53">
        <v>952</v>
      </c>
      <c r="C956" s="42"/>
      <c r="D956" s="4" t="e">
        <f t="shared" ca="1" si="130"/>
        <v>#VALUE!</v>
      </c>
      <c r="E956" s="4" t="e">
        <f t="shared" ca="1" si="129"/>
        <v>#VALUE!</v>
      </c>
      <c r="F956" s="4" t="e">
        <f t="shared" ca="1" si="129"/>
        <v>#VALUE!</v>
      </c>
      <c r="G956" s="5" t="e">
        <f t="shared" ca="1" si="123"/>
        <v>#VALUE!</v>
      </c>
      <c r="H956" s="6" t="e">
        <f t="shared" ca="1" si="124"/>
        <v>#VALUE!</v>
      </c>
      <c r="I956" s="6" t="e">
        <f t="shared" ca="1" si="125"/>
        <v>#VALUE!</v>
      </c>
      <c r="J956" s="6" t="e">
        <f t="shared" ca="1" si="126"/>
        <v>#VALUE!</v>
      </c>
      <c r="K956" s="25" t="e">
        <f t="shared" ca="1" si="127"/>
        <v>#VALUE!</v>
      </c>
      <c r="L956" s="49"/>
      <c r="M956" s="38" t="e">
        <f ca="1">VLOOKUP($K956,IPv4_define!$Q:$Q,1,1)</f>
        <v>#VALUE!</v>
      </c>
      <c r="N956" s="17" t="e">
        <f ca="1">VLOOKUP($K956,IPv4_define!$Q:$Y,COLUMNS(IPv4_define!Q:Y),1)</f>
        <v>#VALUE!</v>
      </c>
      <c r="O956" s="30" t="e">
        <f t="shared" ca="1" si="128"/>
        <v>#VALUE!</v>
      </c>
      <c r="P956" s="82" t="e">
        <f ca="1">IF(O956&gt;0,VLOOKUP($K956,IPv4_define!$P:$Z,COLUMNS(IPv4_define!$P:$Z),1),"")</f>
        <v>#VALUE!</v>
      </c>
    </row>
    <row r="957" spans="2:16" x14ac:dyDescent="0.15">
      <c r="B957" s="53">
        <v>953</v>
      </c>
      <c r="C957" s="42"/>
      <c r="D957" s="4" t="e">
        <f t="shared" ca="1" si="130"/>
        <v>#VALUE!</v>
      </c>
      <c r="E957" s="4" t="e">
        <f t="shared" ca="1" si="129"/>
        <v>#VALUE!</v>
      </c>
      <c r="F957" s="4" t="e">
        <f t="shared" ca="1" si="129"/>
        <v>#VALUE!</v>
      </c>
      <c r="G957" s="5" t="e">
        <f t="shared" ca="1" si="123"/>
        <v>#VALUE!</v>
      </c>
      <c r="H957" s="6" t="e">
        <f t="shared" ca="1" si="124"/>
        <v>#VALUE!</v>
      </c>
      <c r="I957" s="6" t="e">
        <f t="shared" ca="1" si="125"/>
        <v>#VALUE!</v>
      </c>
      <c r="J957" s="6" t="e">
        <f t="shared" ca="1" si="126"/>
        <v>#VALUE!</v>
      </c>
      <c r="K957" s="25" t="e">
        <f t="shared" ca="1" si="127"/>
        <v>#VALUE!</v>
      </c>
      <c r="L957" s="49"/>
      <c r="M957" s="38" t="e">
        <f ca="1">VLOOKUP($K957,IPv4_define!$Q:$Q,1,1)</f>
        <v>#VALUE!</v>
      </c>
      <c r="N957" s="17" t="e">
        <f ca="1">VLOOKUP($K957,IPv4_define!$Q:$Y,COLUMNS(IPv4_define!Q:Y),1)</f>
        <v>#VALUE!</v>
      </c>
      <c r="O957" s="30" t="e">
        <f t="shared" ca="1" si="128"/>
        <v>#VALUE!</v>
      </c>
      <c r="P957" s="82" t="e">
        <f ca="1">IF(O957&gt;0,VLOOKUP($K957,IPv4_define!$P:$Z,COLUMNS(IPv4_define!$P:$Z),1),"")</f>
        <v>#VALUE!</v>
      </c>
    </row>
    <row r="958" spans="2:16" x14ac:dyDescent="0.15">
      <c r="B958" s="53">
        <v>954</v>
      </c>
      <c r="C958" s="42"/>
      <c r="D958" s="4" t="e">
        <f t="shared" ca="1" si="130"/>
        <v>#VALUE!</v>
      </c>
      <c r="E958" s="4" t="e">
        <f t="shared" ca="1" si="129"/>
        <v>#VALUE!</v>
      </c>
      <c r="F958" s="4" t="e">
        <f t="shared" ca="1" si="129"/>
        <v>#VALUE!</v>
      </c>
      <c r="G958" s="5" t="e">
        <f t="shared" ca="1" si="123"/>
        <v>#VALUE!</v>
      </c>
      <c r="H958" s="6" t="e">
        <f t="shared" ca="1" si="124"/>
        <v>#VALUE!</v>
      </c>
      <c r="I958" s="6" t="e">
        <f t="shared" ca="1" si="125"/>
        <v>#VALUE!</v>
      </c>
      <c r="J958" s="6" t="e">
        <f t="shared" ca="1" si="126"/>
        <v>#VALUE!</v>
      </c>
      <c r="K958" s="25" t="e">
        <f t="shared" ca="1" si="127"/>
        <v>#VALUE!</v>
      </c>
      <c r="L958" s="49"/>
      <c r="M958" s="38" t="e">
        <f ca="1">VLOOKUP($K958,IPv4_define!$Q:$Q,1,1)</f>
        <v>#VALUE!</v>
      </c>
      <c r="N958" s="17" t="e">
        <f ca="1">VLOOKUP($K958,IPv4_define!$Q:$Y,COLUMNS(IPv4_define!Q:Y),1)</f>
        <v>#VALUE!</v>
      </c>
      <c r="O958" s="30" t="e">
        <f t="shared" ca="1" si="128"/>
        <v>#VALUE!</v>
      </c>
      <c r="P958" s="82" t="e">
        <f ca="1">IF(O958&gt;0,VLOOKUP($K958,IPv4_define!$P:$Z,COLUMNS(IPv4_define!$P:$Z),1),"")</f>
        <v>#VALUE!</v>
      </c>
    </row>
    <row r="959" spans="2:16" x14ac:dyDescent="0.15">
      <c r="B959" s="53">
        <v>955</v>
      </c>
      <c r="C959" s="42"/>
      <c r="D959" s="4" t="e">
        <f t="shared" ca="1" si="130"/>
        <v>#VALUE!</v>
      </c>
      <c r="E959" s="4" t="e">
        <f t="shared" ca="1" si="129"/>
        <v>#VALUE!</v>
      </c>
      <c r="F959" s="4" t="e">
        <f t="shared" ca="1" si="129"/>
        <v>#VALUE!</v>
      </c>
      <c r="G959" s="5" t="e">
        <f t="shared" ca="1" si="123"/>
        <v>#VALUE!</v>
      </c>
      <c r="H959" s="6" t="e">
        <f t="shared" ca="1" si="124"/>
        <v>#VALUE!</v>
      </c>
      <c r="I959" s="6" t="e">
        <f t="shared" ca="1" si="125"/>
        <v>#VALUE!</v>
      </c>
      <c r="J959" s="6" t="e">
        <f t="shared" ca="1" si="126"/>
        <v>#VALUE!</v>
      </c>
      <c r="K959" s="25" t="e">
        <f t="shared" ca="1" si="127"/>
        <v>#VALUE!</v>
      </c>
      <c r="L959" s="49"/>
      <c r="M959" s="38" t="e">
        <f ca="1">VLOOKUP($K959,IPv4_define!$Q:$Q,1,1)</f>
        <v>#VALUE!</v>
      </c>
      <c r="N959" s="17" t="e">
        <f ca="1">VLOOKUP($K959,IPv4_define!$Q:$Y,COLUMNS(IPv4_define!Q:Y),1)</f>
        <v>#VALUE!</v>
      </c>
      <c r="O959" s="30" t="e">
        <f t="shared" ca="1" si="128"/>
        <v>#VALUE!</v>
      </c>
      <c r="P959" s="82" t="e">
        <f ca="1">IF(O959&gt;0,VLOOKUP($K959,IPv4_define!$P:$Z,COLUMNS(IPv4_define!$P:$Z),1),"")</f>
        <v>#VALUE!</v>
      </c>
    </row>
    <row r="960" spans="2:16" x14ac:dyDescent="0.15">
      <c r="B960" s="53">
        <v>956</v>
      </c>
      <c r="C960" s="42"/>
      <c r="D960" s="4" t="e">
        <f t="shared" ca="1" si="130"/>
        <v>#VALUE!</v>
      </c>
      <c r="E960" s="4" t="e">
        <f t="shared" ca="1" si="129"/>
        <v>#VALUE!</v>
      </c>
      <c r="F960" s="4" t="e">
        <f t="shared" ca="1" si="129"/>
        <v>#VALUE!</v>
      </c>
      <c r="G960" s="5" t="e">
        <f t="shared" ca="1" si="123"/>
        <v>#VALUE!</v>
      </c>
      <c r="H960" s="6" t="e">
        <f t="shared" ca="1" si="124"/>
        <v>#VALUE!</v>
      </c>
      <c r="I960" s="6" t="e">
        <f t="shared" ca="1" si="125"/>
        <v>#VALUE!</v>
      </c>
      <c r="J960" s="6" t="e">
        <f t="shared" ca="1" si="126"/>
        <v>#VALUE!</v>
      </c>
      <c r="K960" s="25" t="e">
        <f t="shared" ca="1" si="127"/>
        <v>#VALUE!</v>
      </c>
      <c r="L960" s="49"/>
      <c r="M960" s="38" t="e">
        <f ca="1">VLOOKUP($K960,IPv4_define!$Q:$Q,1,1)</f>
        <v>#VALUE!</v>
      </c>
      <c r="N960" s="17" t="e">
        <f ca="1">VLOOKUP($K960,IPv4_define!$Q:$Y,COLUMNS(IPv4_define!Q:Y),1)</f>
        <v>#VALUE!</v>
      </c>
      <c r="O960" s="30" t="e">
        <f t="shared" ca="1" si="128"/>
        <v>#VALUE!</v>
      </c>
      <c r="P960" s="82" t="e">
        <f ca="1">IF(O960&gt;0,VLOOKUP($K960,IPv4_define!$P:$Z,COLUMNS(IPv4_define!$P:$Z),1),"")</f>
        <v>#VALUE!</v>
      </c>
    </row>
    <row r="961" spans="2:16" x14ac:dyDescent="0.15">
      <c r="B961" s="53">
        <v>957</v>
      </c>
      <c r="C961" s="42"/>
      <c r="D961" s="4" t="e">
        <f t="shared" ca="1" si="130"/>
        <v>#VALUE!</v>
      </c>
      <c r="E961" s="4" t="e">
        <f t="shared" ca="1" si="129"/>
        <v>#VALUE!</v>
      </c>
      <c r="F961" s="4" t="e">
        <f t="shared" ca="1" si="129"/>
        <v>#VALUE!</v>
      </c>
      <c r="G961" s="5" t="e">
        <f t="shared" ca="1" si="123"/>
        <v>#VALUE!</v>
      </c>
      <c r="H961" s="6" t="e">
        <f t="shared" ca="1" si="124"/>
        <v>#VALUE!</v>
      </c>
      <c r="I961" s="6" t="e">
        <f t="shared" ca="1" si="125"/>
        <v>#VALUE!</v>
      </c>
      <c r="J961" s="6" t="e">
        <f t="shared" ca="1" si="126"/>
        <v>#VALUE!</v>
      </c>
      <c r="K961" s="25" t="e">
        <f t="shared" ca="1" si="127"/>
        <v>#VALUE!</v>
      </c>
      <c r="L961" s="49"/>
      <c r="M961" s="38" t="e">
        <f ca="1">VLOOKUP($K961,IPv4_define!$Q:$Q,1,1)</f>
        <v>#VALUE!</v>
      </c>
      <c r="N961" s="17" t="e">
        <f ca="1">VLOOKUP($K961,IPv4_define!$Q:$Y,COLUMNS(IPv4_define!Q:Y),1)</f>
        <v>#VALUE!</v>
      </c>
      <c r="O961" s="30" t="e">
        <f t="shared" ca="1" si="128"/>
        <v>#VALUE!</v>
      </c>
      <c r="P961" s="82" t="e">
        <f ca="1">IF(O961&gt;0,VLOOKUP($K961,IPv4_define!$P:$Z,COLUMNS(IPv4_define!$P:$Z),1),"")</f>
        <v>#VALUE!</v>
      </c>
    </row>
    <row r="962" spans="2:16" x14ac:dyDescent="0.15">
      <c r="B962" s="53">
        <v>958</v>
      </c>
      <c r="C962" s="42"/>
      <c r="D962" s="4" t="e">
        <f t="shared" ca="1" si="130"/>
        <v>#VALUE!</v>
      </c>
      <c r="E962" s="4" t="e">
        <f t="shared" ca="1" si="129"/>
        <v>#VALUE!</v>
      </c>
      <c r="F962" s="4" t="e">
        <f t="shared" ca="1" si="129"/>
        <v>#VALUE!</v>
      </c>
      <c r="G962" s="5" t="e">
        <f t="shared" ca="1" si="123"/>
        <v>#VALUE!</v>
      </c>
      <c r="H962" s="6" t="e">
        <f t="shared" ca="1" si="124"/>
        <v>#VALUE!</v>
      </c>
      <c r="I962" s="6" t="e">
        <f t="shared" ca="1" si="125"/>
        <v>#VALUE!</v>
      </c>
      <c r="J962" s="6" t="e">
        <f t="shared" ca="1" si="126"/>
        <v>#VALUE!</v>
      </c>
      <c r="K962" s="25" t="e">
        <f t="shared" ca="1" si="127"/>
        <v>#VALUE!</v>
      </c>
      <c r="L962" s="49"/>
      <c r="M962" s="38" t="e">
        <f ca="1">VLOOKUP($K962,IPv4_define!$Q:$Q,1,1)</f>
        <v>#VALUE!</v>
      </c>
      <c r="N962" s="17" t="e">
        <f ca="1">VLOOKUP($K962,IPv4_define!$Q:$Y,COLUMNS(IPv4_define!Q:Y),1)</f>
        <v>#VALUE!</v>
      </c>
      <c r="O962" s="30" t="e">
        <f t="shared" ca="1" si="128"/>
        <v>#VALUE!</v>
      </c>
      <c r="P962" s="82" t="e">
        <f ca="1">IF(O962&gt;0,VLOOKUP($K962,IPv4_define!$P:$Z,COLUMNS(IPv4_define!$P:$Z),1),"")</f>
        <v>#VALUE!</v>
      </c>
    </row>
    <row r="963" spans="2:16" x14ac:dyDescent="0.15">
      <c r="B963" s="53">
        <v>959</v>
      </c>
      <c r="C963" s="42"/>
      <c r="D963" s="4" t="e">
        <f t="shared" ca="1" si="130"/>
        <v>#VALUE!</v>
      </c>
      <c r="E963" s="4" t="e">
        <f t="shared" ca="1" si="129"/>
        <v>#VALUE!</v>
      </c>
      <c r="F963" s="4" t="e">
        <f t="shared" ca="1" si="129"/>
        <v>#VALUE!</v>
      </c>
      <c r="G963" s="5" t="e">
        <f t="shared" ca="1" si="123"/>
        <v>#VALUE!</v>
      </c>
      <c r="H963" s="6" t="e">
        <f t="shared" ca="1" si="124"/>
        <v>#VALUE!</v>
      </c>
      <c r="I963" s="6" t="e">
        <f t="shared" ca="1" si="125"/>
        <v>#VALUE!</v>
      </c>
      <c r="J963" s="6" t="e">
        <f t="shared" ca="1" si="126"/>
        <v>#VALUE!</v>
      </c>
      <c r="K963" s="25" t="e">
        <f t="shared" ca="1" si="127"/>
        <v>#VALUE!</v>
      </c>
      <c r="L963" s="49"/>
      <c r="M963" s="38" t="e">
        <f ca="1">VLOOKUP($K963,IPv4_define!$Q:$Q,1,1)</f>
        <v>#VALUE!</v>
      </c>
      <c r="N963" s="17" t="e">
        <f ca="1">VLOOKUP($K963,IPv4_define!$Q:$Y,COLUMNS(IPv4_define!Q:Y),1)</f>
        <v>#VALUE!</v>
      </c>
      <c r="O963" s="30" t="e">
        <f t="shared" ca="1" si="128"/>
        <v>#VALUE!</v>
      </c>
      <c r="P963" s="82" t="e">
        <f ca="1">IF(O963&gt;0,VLOOKUP($K963,IPv4_define!$P:$Z,COLUMNS(IPv4_define!$P:$Z),1),"")</f>
        <v>#VALUE!</v>
      </c>
    </row>
    <row r="964" spans="2:16" x14ac:dyDescent="0.15">
      <c r="B964" s="53">
        <v>960</v>
      </c>
      <c r="C964" s="42"/>
      <c r="D964" s="4" t="e">
        <f t="shared" ca="1" si="130"/>
        <v>#VALUE!</v>
      </c>
      <c r="E964" s="4" t="e">
        <f t="shared" ca="1" si="129"/>
        <v>#VALUE!</v>
      </c>
      <c r="F964" s="4" t="e">
        <f t="shared" ca="1" si="129"/>
        <v>#VALUE!</v>
      </c>
      <c r="G964" s="5" t="e">
        <f t="shared" ca="1" si="123"/>
        <v>#VALUE!</v>
      </c>
      <c r="H964" s="6" t="e">
        <f t="shared" ca="1" si="124"/>
        <v>#VALUE!</v>
      </c>
      <c r="I964" s="6" t="e">
        <f t="shared" ca="1" si="125"/>
        <v>#VALUE!</v>
      </c>
      <c r="J964" s="6" t="e">
        <f t="shared" ca="1" si="126"/>
        <v>#VALUE!</v>
      </c>
      <c r="K964" s="25" t="e">
        <f t="shared" ca="1" si="127"/>
        <v>#VALUE!</v>
      </c>
      <c r="L964" s="49"/>
      <c r="M964" s="38" t="e">
        <f ca="1">VLOOKUP($K964,IPv4_define!$Q:$Q,1,1)</f>
        <v>#VALUE!</v>
      </c>
      <c r="N964" s="17" t="e">
        <f ca="1">VLOOKUP($K964,IPv4_define!$Q:$Y,COLUMNS(IPv4_define!Q:Y),1)</f>
        <v>#VALUE!</v>
      </c>
      <c r="O964" s="30" t="e">
        <f t="shared" ca="1" si="128"/>
        <v>#VALUE!</v>
      </c>
      <c r="P964" s="82" t="e">
        <f ca="1">IF(O964&gt;0,VLOOKUP($K964,IPv4_define!$P:$Z,COLUMNS(IPv4_define!$P:$Z),1),"")</f>
        <v>#VALUE!</v>
      </c>
    </row>
    <row r="965" spans="2:16" x14ac:dyDescent="0.15">
      <c r="B965" s="53">
        <v>961</v>
      </c>
      <c r="C965" s="42"/>
      <c r="D965" s="4" t="e">
        <f t="shared" ca="1" si="130"/>
        <v>#VALUE!</v>
      </c>
      <c r="E965" s="4" t="e">
        <f t="shared" ca="1" si="129"/>
        <v>#VALUE!</v>
      </c>
      <c r="F965" s="4" t="e">
        <f t="shared" ca="1" si="129"/>
        <v>#VALUE!</v>
      </c>
      <c r="G965" s="5" t="e">
        <f t="shared" ca="1" si="123"/>
        <v>#VALUE!</v>
      </c>
      <c r="H965" s="6" t="e">
        <f t="shared" ca="1" si="124"/>
        <v>#VALUE!</v>
      </c>
      <c r="I965" s="6" t="e">
        <f t="shared" ca="1" si="125"/>
        <v>#VALUE!</v>
      </c>
      <c r="J965" s="6" t="e">
        <f t="shared" ca="1" si="126"/>
        <v>#VALUE!</v>
      </c>
      <c r="K965" s="25" t="e">
        <f t="shared" ca="1" si="127"/>
        <v>#VALUE!</v>
      </c>
      <c r="L965" s="49"/>
      <c r="M965" s="38" t="e">
        <f ca="1">VLOOKUP($K965,IPv4_define!$Q:$Q,1,1)</f>
        <v>#VALUE!</v>
      </c>
      <c r="N965" s="17" t="e">
        <f ca="1">VLOOKUP($K965,IPv4_define!$Q:$Y,COLUMNS(IPv4_define!Q:Y),1)</f>
        <v>#VALUE!</v>
      </c>
      <c r="O965" s="30" t="e">
        <f t="shared" ca="1" si="128"/>
        <v>#VALUE!</v>
      </c>
      <c r="P965" s="82" t="e">
        <f ca="1">IF(O965&gt;0,VLOOKUP($K965,IPv4_define!$P:$Z,COLUMNS(IPv4_define!$P:$Z),1),"")</f>
        <v>#VALUE!</v>
      </c>
    </row>
    <row r="966" spans="2:16" x14ac:dyDescent="0.15">
      <c r="B966" s="53">
        <v>962</v>
      </c>
      <c r="C966" s="42"/>
      <c r="D966" s="4" t="e">
        <f t="shared" ca="1" si="130"/>
        <v>#VALUE!</v>
      </c>
      <c r="E966" s="4" t="e">
        <f t="shared" ca="1" si="129"/>
        <v>#VALUE!</v>
      </c>
      <c r="F966" s="4" t="e">
        <f t="shared" ca="1" si="129"/>
        <v>#VALUE!</v>
      </c>
      <c r="G966" s="5" t="e">
        <f t="shared" ca="1" si="123"/>
        <v>#VALUE!</v>
      </c>
      <c r="H966" s="6" t="e">
        <f t="shared" ca="1" si="124"/>
        <v>#VALUE!</v>
      </c>
      <c r="I966" s="6" t="e">
        <f t="shared" ca="1" si="125"/>
        <v>#VALUE!</v>
      </c>
      <c r="J966" s="6" t="e">
        <f t="shared" ca="1" si="126"/>
        <v>#VALUE!</v>
      </c>
      <c r="K966" s="25" t="e">
        <f t="shared" ca="1" si="127"/>
        <v>#VALUE!</v>
      </c>
      <c r="L966" s="49"/>
      <c r="M966" s="38" t="e">
        <f ca="1">VLOOKUP($K966,IPv4_define!$Q:$Q,1,1)</f>
        <v>#VALUE!</v>
      </c>
      <c r="N966" s="17" t="e">
        <f ca="1">VLOOKUP($K966,IPv4_define!$Q:$Y,COLUMNS(IPv4_define!Q:Y),1)</f>
        <v>#VALUE!</v>
      </c>
      <c r="O966" s="30" t="e">
        <f t="shared" ca="1" si="128"/>
        <v>#VALUE!</v>
      </c>
      <c r="P966" s="82" t="e">
        <f ca="1">IF(O966&gt;0,VLOOKUP($K966,IPv4_define!$P:$Z,COLUMNS(IPv4_define!$P:$Z),1),"")</f>
        <v>#VALUE!</v>
      </c>
    </row>
    <row r="967" spans="2:16" x14ac:dyDescent="0.15">
      <c r="B967" s="53">
        <v>963</v>
      </c>
      <c r="C967" s="42"/>
      <c r="D967" s="4" t="e">
        <f t="shared" ca="1" si="130"/>
        <v>#VALUE!</v>
      </c>
      <c r="E967" s="4" t="e">
        <f t="shared" ca="1" si="129"/>
        <v>#VALUE!</v>
      </c>
      <c r="F967" s="4" t="e">
        <f t="shared" ca="1" si="129"/>
        <v>#VALUE!</v>
      </c>
      <c r="G967" s="5" t="e">
        <f t="shared" ca="1" si="123"/>
        <v>#VALUE!</v>
      </c>
      <c r="H967" s="6" t="e">
        <f t="shared" ca="1" si="124"/>
        <v>#VALUE!</v>
      </c>
      <c r="I967" s="6" t="e">
        <f t="shared" ca="1" si="125"/>
        <v>#VALUE!</v>
      </c>
      <c r="J967" s="6" t="e">
        <f t="shared" ca="1" si="126"/>
        <v>#VALUE!</v>
      </c>
      <c r="K967" s="25" t="e">
        <f t="shared" ca="1" si="127"/>
        <v>#VALUE!</v>
      </c>
      <c r="L967" s="49"/>
      <c r="M967" s="38" t="e">
        <f ca="1">VLOOKUP($K967,IPv4_define!$Q:$Q,1,1)</f>
        <v>#VALUE!</v>
      </c>
      <c r="N967" s="17" t="e">
        <f ca="1">VLOOKUP($K967,IPv4_define!$Q:$Y,COLUMNS(IPv4_define!Q:Y),1)</f>
        <v>#VALUE!</v>
      </c>
      <c r="O967" s="30" t="e">
        <f t="shared" ca="1" si="128"/>
        <v>#VALUE!</v>
      </c>
      <c r="P967" s="82" t="e">
        <f ca="1">IF(O967&gt;0,VLOOKUP($K967,IPv4_define!$P:$Z,COLUMNS(IPv4_define!$P:$Z),1),"")</f>
        <v>#VALUE!</v>
      </c>
    </row>
    <row r="968" spans="2:16" x14ac:dyDescent="0.15">
      <c r="B968" s="53">
        <v>964</v>
      </c>
      <c r="C968" s="42"/>
      <c r="D968" s="4" t="e">
        <f t="shared" ca="1" si="130"/>
        <v>#VALUE!</v>
      </c>
      <c r="E968" s="4" t="e">
        <f t="shared" ca="1" si="129"/>
        <v>#VALUE!</v>
      </c>
      <c r="F968" s="4" t="e">
        <f t="shared" ca="1" si="129"/>
        <v>#VALUE!</v>
      </c>
      <c r="G968" s="5" t="e">
        <f t="shared" ca="1" si="123"/>
        <v>#VALUE!</v>
      </c>
      <c r="H968" s="6" t="e">
        <f t="shared" ca="1" si="124"/>
        <v>#VALUE!</v>
      </c>
      <c r="I968" s="6" t="e">
        <f t="shared" ca="1" si="125"/>
        <v>#VALUE!</v>
      </c>
      <c r="J968" s="6" t="e">
        <f t="shared" ca="1" si="126"/>
        <v>#VALUE!</v>
      </c>
      <c r="K968" s="25" t="e">
        <f t="shared" ca="1" si="127"/>
        <v>#VALUE!</v>
      </c>
      <c r="L968" s="49"/>
      <c r="M968" s="38" t="e">
        <f ca="1">VLOOKUP($K968,IPv4_define!$Q:$Q,1,1)</f>
        <v>#VALUE!</v>
      </c>
      <c r="N968" s="17" t="e">
        <f ca="1">VLOOKUP($K968,IPv4_define!$Q:$Y,COLUMNS(IPv4_define!Q:Y),1)</f>
        <v>#VALUE!</v>
      </c>
      <c r="O968" s="30" t="e">
        <f t="shared" ca="1" si="128"/>
        <v>#VALUE!</v>
      </c>
      <c r="P968" s="82" t="e">
        <f ca="1">IF(O968&gt;0,VLOOKUP($K968,IPv4_define!$P:$Z,COLUMNS(IPv4_define!$P:$Z),1),"")</f>
        <v>#VALUE!</v>
      </c>
    </row>
    <row r="969" spans="2:16" x14ac:dyDescent="0.15">
      <c r="B969" s="53">
        <v>965</v>
      </c>
      <c r="C969" s="42"/>
      <c r="D969" s="4" t="e">
        <f t="shared" ca="1" si="130"/>
        <v>#VALUE!</v>
      </c>
      <c r="E969" s="4" t="e">
        <f t="shared" ca="1" si="129"/>
        <v>#VALUE!</v>
      </c>
      <c r="F969" s="4" t="e">
        <f t="shared" ca="1" si="129"/>
        <v>#VALUE!</v>
      </c>
      <c r="G969" s="5" t="e">
        <f t="shared" ca="1" si="123"/>
        <v>#VALUE!</v>
      </c>
      <c r="H969" s="6" t="e">
        <f t="shared" ca="1" si="124"/>
        <v>#VALUE!</v>
      </c>
      <c r="I969" s="6" t="e">
        <f t="shared" ca="1" si="125"/>
        <v>#VALUE!</v>
      </c>
      <c r="J969" s="6" t="e">
        <f t="shared" ca="1" si="126"/>
        <v>#VALUE!</v>
      </c>
      <c r="K969" s="25" t="e">
        <f t="shared" ca="1" si="127"/>
        <v>#VALUE!</v>
      </c>
      <c r="L969" s="49"/>
      <c r="M969" s="38" t="e">
        <f ca="1">VLOOKUP($K969,IPv4_define!$Q:$Q,1,1)</f>
        <v>#VALUE!</v>
      </c>
      <c r="N969" s="17" t="e">
        <f ca="1">VLOOKUP($K969,IPv4_define!$Q:$Y,COLUMNS(IPv4_define!Q:Y),1)</f>
        <v>#VALUE!</v>
      </c>
      <c r="O969" s="30" t="e">
        <f t="shared" ca="1" si="128"/>
        <v>#VALUE!</v>
      </c>
      <c r="P969" s="82" t="e">
        <f ca="1">IF(O969&gt;0,VLOOKUP($K969,IPv4_define!$P:$Z,COLUMNS(IPv4_define!$P:$Z),1),"")</f>
        <v>#VALUE!</v>
      </c>
    </row>
    <row r="970" spans="2:16" x14ac:dyDescent="0.15">
      <c r="B970" s="53">
        <v>966</v>
      </c>
      <c r="C970" s="42"/>
      <c r="D970" s="4" t="e">
        <f t="shared" ca="1" si="130"/>
        <v>#VALUE!</v>
      </c>
      <c r="E970" s="4" t="e">
        <f t="shared" ca="1" si="129"/>
        <v>#VALUE!</v>
      </c>
      <c r="F970" s="4" t="e">
        <f t="shared" ca="1" si="129"/>
        <v>#VALUE!</v>
      </c>
      <c r="G970" s="5" t="e">
        <f t="shared" ca="1" si="123"/>
        <v>#VALUE!</v>
      </c>
      <c r="H970" s="6" t="e">
        <f t="shared" ca="1" si="124"/>
        <v>#VALUE!</v>
      </c>
      <c r="I970" s="6" t="e">
        <f t="shared" ca="1" si="125"/>
        <v>#VALUE!</v>
      </c>
      <c r="J970" s="6" t="e">
        <f t="shared" ca="1" si="126"/>
        <v>#VALUE!</v>
      </c>
      <c r="K970" s="25" t="e">
        <f t="shared" ca="1" si="127"/>
        <v>#VALUE!</v>
      </c>
      <c r="L970" s="49"/>
      <c r="M970" s="38" t="e">
        <f ca="1">VLOOKUP($K970,IPv4_define!$Q:$Q,1,1)</f>
        <v>#VALUE!</v>
      </c>
      <c r="N970" s="17" t="e">
        <f ca="1">VLOOKUP($K970,IPv4_define!$Q:$Y,COLUMNS(IPv4_define!Q:Y),1)</f>
        <v>#VALUE!</v>
      </c>
      <c r="O970" s="30" t="e">
        <f t="shared" ca="1" si="128"/>
        <v>#VALUE!</v>
      </c>
      <c r="P970" s="82" t="e">
        <f ca="1">IF(O970&gt;0,VLOOKUP($K970,IPv4_define!$P:$Z,COLUMNS(IPv4_define!$P:$Z),1),"")</f>
        <v>#VALUE!</v>
      </c>
    </row>
    <row r="971" spans="2:16" x14ac:dyDescent="0.15">
      <c r="B971" s="53">
        <v>967</v>
      </c>
      <c r="C971" s="42"/>
      <c r="D971" s="4" t="e">
        <f t="shared" ca="1" si="130"/>
        <v>#VALUE!</v>
      </c>
      <c r="E971" s="4" t="e">
        <f t="shared" ca="1" si="129"/>
        <v>#VALUE!</v>
      </c>
      <c r="F971" s="4" t="e">
        <f t="shared" ca="1" si="129"/>
        <v>#VALUE!</v>
      </c>
      <c r="G971" s="5" t="e">
        <f t="shared" ref="G971:G1034" ca="1" si="131">LEFT(OFFSET(G971,0,-3-OFFSET(G971,4-ROW(),0)),D971-1)</f>
        <v>#VALUE!</v>
      </c>
      <c r="H971" s="6" t="e">
        <f t="shared" ref="H971:H1034" ca="1" si="132">MID(OFFSET(H971,0,-3-OFFSET(H971,4-ROW(),0)),D971+1,E971-D971-1)</f>
        <v>#VALUE!</v>
      </c>
      <c r="I971" s="6" t="e">
        <f t="shared" ref="I971:I1034" ca="1" si="133">MID(OFFSET(I971,0,-3-OFFSET(I971,4-ROW(),0)),E971+1,F971-E971-1)</f>
        <v>#VALUE!</v>
      </c>
      <c r="J971" s="6" t="e">
        <f t="shared" ref="J971:J1034" ca="1" si="134">MID(OFFSET(J971,0,-3-OFFSET(J971,4-ROW(),0)),F971+1,3)</f>
        <v>#VALUE!</v>
      </c>
      <c r="K971" s="25" t="e">
        <f t="shared" ref="K971:K1034" ca="1" si="135">(($G971*2^8+$H971)*2^8+$I971)*2^8+$J971</f>
        <v>#VALUE!</v>
      </c>
      <c r="L971" s="49"/>
      <c r="M971" s="38" t="e">
        <f ca="1">VLOOKUP($K971,IPv4_define!$Q:$Q,1,1)</f>
        <v>#VALUE!</v>
      </c>
      <c r="N971" s="17" t="e">
        <f ca="1">VLOOKUP($K971,IPv4_define!$Q:$Y,COLUMNS(IPv4_define!Q:Y),1)</f>
        <v>#VALUE!</v>
      </c>
      <c r="O971" s="30" t="e">
        <f t="shared" ref="O971:O1034" ca="1" si="136">IF(N971&gt;K971,1,0)</f>
        <v>#VALUE!</v>
      </c>
      <c r="P971" s="82" t="e">
        <f ca="1">IF(O971&gt;0,VLOOKUP($K971,IPv4_define!$P:$Z,COLUMNS(IPv4_define!$P:$Z),1),"")</f>
        <v>#VALUE!</v>
      </c>
    </row>
    <row r="972" spans="2:16" x14ac:dyDescent="0.15">
      <c r="B972" s="53">
        <v>968</v>
      </c>
      <c r="C972" s="42"/>
      <c r="D972" s="4" t="e">
        <f t="shared" ca="1" si="130"/>
        <v>#VALUE!</v>
      </c>
      <c r="E972" s="4" t="e">
        <f t="shared" ca="1" si="129"/>
        <v>#VALUE!</v>
      </c>
      <c r="F972" s="4" t="e">
        <f t="shared" ca="1" si="129"/>
        <v>#VALUE!</v>
      </c>
      <c r="G972" s="5" t="e">
        <f t="shared" ca="1" si="131"/>
        <v>#VALUE!</v>
      </c>
      <c r="H972" s="6" t="e">
        <f t="shared" ca="1" si="132"/>
        <v>#VALUE!</v>
      </c>
      <c r="I972" s="6" t="e">
        <f t="shared" ca="1" si="133"/>
        <v>#VALUE!</v>
      </c>
      <c r="J972" s="6" t="e">
        <f t="shared" ca="1" si="134"/>
        <v>#VALUE!</v>
      </c>
      <c r="K972" s="25" t="e">
        <f t="shared" ca="1" si="135"/>
        <v>#VALUE!</v>
      </c>
      <c r="L972" s="49"/>
      <c r="M972" s="38" t="e">
        <f ca="1">VLOOKUP($K972,IPv4_define!$Q:$Q,1,1)</f>
        <v>#VALUE!</v>
      </c>
      <c r="N972" s="17" t="e">
        <f ca="1">VLOOKUP($K972,IPv4_define!$Q:$Y,COLUMNS(IPv4_define!Q:Y),1)</f>
        <v>#VALUE!</v>
      </c>
      <c r="O972" s="30" t="e">
        <f t="shared" ca="1" si="136"/>
        <v>#VALUE!</v>
      </c>
      <c r="P972" s="82" t="e">
        <f ca="1">IF(O972&gt;0,VLOOKUP($K972,IPv4_define!$P:$Z,COLUMNS(IPv4_define!$P:$Z),1),"")</f>
        <v>#VALUE!</v>
      </c>
    </row>
    <row r="973" spans="2:16" x14ac:dyDescent="0.15">
      <c r="B973" s="53">
        <v>969</v>
      </c>
      <c r="C973" s="42"/>
      <c r="D973" s="4" t="e">
        <f t="shared" ca="1" si="130"/>
        <v>#VALUE!</v>
      </c>
      <c r="E973" s="4" t="e">
        <f t="shared" ca="1" si="129"/>
        <v>#VALUE!</v>
      </c>
      <c r="F973" s="4" t="e">
        <f t="shared" ca="1" si="129"/>
        <v>#VALUE!</v>
      </c>
      <c r="G973" s="5" t="e">
        <f t="shared" ca="1" si="131"/>
        <v>#VALUE!</v>
      </c>
      <c r="H973" s="6" t="e">
        <f t="shared" ca="1" si="132"/>
        <v>#VALUE!</v>
      </c>
      <c r="I973" s="6" t="e">
        <f t="shared" ca="1" si="133"/>
        <v>#VALUE!</v>
      </c>
      <c r="J973" s="6" t="e">
        <f t="shared" ca="1" si="134"/>
        <v>#VALUE!</v>
      </c>
      <c r="K973" s="25" t="e">
        <f t="shared" ca="1" si="135"/>
        <v>#VALUE!</v>
      </c>
      <c r="L973" s="49"/>
      <c r="M973" s="38" t="e">
        <f ca="1">VLOOKUP($K973,IPv4_define!$Q:$Q,1,1)</f>
        <v>#VALUE!</v>
      </c>
      <c r="N973" s="17" t="e">
        <f ca="1">VLOOKUP($K973,IPv4_define!$Q:$Y,COLUMNS(IPv4_define!Q:Y),1)</f>
        <v>#VALUE!</v>
      </c>
      <c r="O973" s="30" t="e">
        <f t="shared" ca="1" si="136"/>
        <v>#VALUE!</v>
      </c>
      <c r="P973" s="82" t="e">
        <f ca="1">IF(O973&gt;0,VLOOKUP($K973,IPv4_define!$P:$Z,COLUMNS(IPv4_define!$P:$Z),1),"")</f>
        <v>#VALUE!</v>
      </c>
    </row>
    <row r="974" spans="2:16" x14ac:dyDescent="0.15">
      <c r="B974" s="53">
        <v>970</v>
      </c>
      <c r="C974" s="42"/>
      <c r="D974" s="4" t="e">
        <f t="shared" ca="1" si="130"/>
        <v>#VALUE!</v>
      </c>
      <c r="E974" s="4" t="e">
        <f t="shared" ref="E974:F1037" ca="1" si="137">FIND(E$4,OFFSET(E974,0,1-OFFSET(E974,4-ROW(),4)),OFFSET(E974,0,-1)+1)</f>
        <v>#VALUE!</v>
      </c>
      <c r="F974" s="4" t="e">
        <f t="shared" ca="1" si="137"/>
        <v>#VALUE!</v>
      </c>
      <c r="G974" s="5" t="e">
        <f t="shared" ca="1" si="131"/>
        <v>#VALUE!</v>
      </c>
      <c r="H974" s="6" t="e">
        <f t="shared" ca="1" si="132"/>
        <v>#VALUE!</v>
      </c>
      <c r="I974" s="6" t="e">
        <f t="shared" ca="1" si="133"/>
        <v>#VALUE!</v>
      </c>
      <c r="J974" s="6" t="e">
        <f t="shared" ca="1" si="134"/>
        <v>#VALUE!</v>
      </c>
      <c r="K974" s="25" t="e">
        <f t="shared" ca="1" si="135"/>
        <v>#VALUE!</v>
      </c>
      <c r="L974" s="49"/>
      <c r="M974" s="38" t="e">
        <f ca="1">VLOOKUP($K974,IPv4_define!$Q:$Q,1,1)</f>
        <v>#VALUE!</v>
      </c>
      <c r="N974" s="17" t="e">
        <f ca="1">VLOOKUP($K974,IPv4_define!$Q:$Y,COLUMNS(IPv4_define!Q:Y),1)</f>
        <v>#VALUE!</v>
      </c>
      <c r="O974" s="30" t="e">
        <f t="shared" ca="1" si="136"/>
        <v>#VALUE!</v>
      </c>
      <c r="P974" s="82" t="e">
        <f ca="1">IF(O974&gt;0,VLOOKUP($K974,IPv4_define!$P:$Z,COLUMNS(IPv4_define!$P:$Z),1),"")</f>
        <v>#VALUE!</v>
      </c>
    </row>
    <row r="975" spans="2:16" x14ac:dyDescent="0.15">
      <c r="B975" s="53">
        <v>971</v>
      </c>
      <c r="C975" s="42"/>
      <c r="D975" s="4" t="e">
        <f t="shared" ca="1" si="130"/>
        <v>#VALUE!</v>
      </c>
      <c r="E975" s="4" t="e">
        <f t="shared" ca="1" si="137"/>
        <v>#VALUE!</v>
      </c>
      <c r="F975" s="4" t="e">
        <f t="shared" ca="1" si="137"/>
        <v>#VALUE!</v>
      </c>
      <c r="G975" s="5" t="e">
        <f t="shared" ca="1" si="131"/>
        <v>#VALUE!</v>
      </c>
      <c r="H975" s="6" t="e">
        <f t="shared" ca="1" si="132"/>
        <v>#VALUE!</v>
      </c>
      <c r="I975" s="6" t="e">
        <f t="shared" ca="1" si="133"/>
        <v>#VALUE!</v>
      </c>
      <c r="J975" s="6" t="e">
        <f t="shared" ca="1" si="134"/>
        <v>#VALUE!</v>
      </c>
      <c r="K975" s="25" t="e">
        <f t="shared" ca="1" si="135"/>
        <v>#VALUE!</v>
      </c>
      <c r="L975" s="49"/>
      <c r="M975" s="38" t="e">
        <f ca="1">VLOOKUP($K975,IPv4_define!$Q:$Q,1,1)</f>
        <v>#VALUE!</v>
      </c>
      <c r="N975" s="17" t="e">
        <f ca="1">VLOOKUP($K975,IPv4_define!$Q:$Y,COLUMNS(IPv4_define!Q:Y),1)</f>
        <v>#VALUE!</v>
      </c>
      <c r="O975" s="30" t="e">
        <f t="shared" ca="1" si="136"/>
        <v>#VALUE!</v>
      </c>
      <c r="P975" s="82" t="e">
        <f ca="1">IF(O975&gt;0,VLOOKUP($K975,IPv4_define!$P:$Z,COLUMNS(IPv4_define!$P:$Z),1),"")</f>
        <v>#VALUE!</v>
      </c>
    </row>
    <row r="976" spans="2:16" x14ac:dyDescent="0.15">
      <c r="B976" s="53">
        <v>972</v>
      </c>
      <c r="C976" s="42"/>
      <c r="D976" s="4" t="e">
        <f t="shared" ca="1" si="130"/>
        <v>#VALUE!</v>
      </c>
      <c r="E976" s="4" t="e">
        <f t="shared" ca="1" si="137"/>
        <v>#VALUE!</v>
      </c>
      <c r="F976" s="4" t="e">
        <f t="shared" ca="1" si="137"/>
        <v>#VALUE!</v>
      </c>
      <c r="G976" s="5" t="e">
        <f t="shared" ca="1" si="131"/>
        <v>#VALUE!</v>
      </c>
      <c r="H976" s="6" t="e">
        <f t="shared" ca="1" si="132"/>
        <v>#VALUE!</v>
      </c>
      <c r="I976" s="6" t="e">
        <f t="shared" ca="1" si="133"/>
        <v>#VALUE!</v>
      </c>
      <c r="J976" s="6" t="e">
        <f t="shared" ca="1" si="134"/>
        <v>#VALUE!</v>
      </c>
      <c r="K976" s="25" t="e">
        <f t="shared" ca="1" si="135"/>
        <v>#VALUE!</v>
      </c>
      <c r="L976" s="49"/>
      <c r="M976" s="38" t="e">
        <f ca="1">VLOOKUP($K976,IPv4_define!$Q:$Q,1,1)</f>
        <v>#VALUE!</v>
      </c>
      <c r="N976" s="17" t="e">
        <f ca="1">VLOOKUP($K976,IPv4_define!$Q:$Y,COLUMNS(IPv4_define!Q:Y),1)</f>
        <v>#VALUE!</v>
      </c>
      <c r="O976" s="30" t="e">
        <f t="shared" ca="1" si="136"/>
        <v>#VALUE!</v>
      </c>
      <c r="P976" s="82" t="e">
        <f ca="1">IF(O976&gt;0,VLOOKUP($K976,IPv4_define!$P:$Z,COLUMNS(IPv4_define!$P:$Z),1),"")</f>
        <v>#VALUE!</v>
      </c>
    </row>
    <row r="977" spans="2:16" x14ac:dyDescent="0.15">
      <c r="B977" s="53">
        <v>973</v>
      </c>
      <c r="C977" s="42"/>
      <c r="D977" s="4" t="e">
        <f t="shared" ca="1" si="130"/>
        <v>#VALUE!</v>
      </c>
      <c r="E977" s="4" t="e">
        <f t="shared" ca="1" si="137"/>
        <v>#VALUE!</v>
      </c>
      <c r="F977" s="4" t="e">
        <f t="shared" ca="1" si="137"/>
        <v>#VALUE!</v>
      </c>
      <c r="G977" s="5" t="e">
        <f t="shared" ca="1" si="131"/>
        <v>#VALUE!</v>
      </c>
      <c r="H977" s="6" t="e">
        <f t="shared" ca="1" si="132"/>
        <v>#VALUE!</v>
      </c>
      <c r="I977" s="6" t="e">
        <f t="shared" ca="1" si="133"/>
        <v>#VALUE!</v>
      </c>
      <c r="J977" s="6" t="e">
        <f t="shared" ca="1" si="134"/>
        <v>#VALUE!</v>
      </c>
      <c r="K977" s="25" t="e">
        <f t="shared" ca="1" si="135"/>
        <v>#VALUE!</v>
      </c>
      <c r="L977" s="49"/>
      <c r="M977" s="38" t="e">
        <f ca="1">VLOOKUP($K977,IPv4_define!$Q:$Q,1,1)</f>
        <v>#VALUE!</v>
      </c>
      <c r="N977" s="17" t="e">
        <f ca="1">VLOOKUP($K977,IPv4_define!$Q:$Y,COLUMNS(IPv4_define!Q:Y),1)</f>
        <v>#VALUE!</v>
      </c>
      <c r="O977" s="30" t="e">
        <f t="shared" ca="1" si="136"/>
        <v>#VALUE!</v>
      </c>
      <c r="P977" s="82" t="e">
        <f ca="1">IF(O977&gt;0,VLOOKUP($K977,IPv4_define!$P:$Z,COLUMNS(IPv4_define!$P:$Z),1),"")</f>
        <v>#VALUE!</v>
      </c>
    </row>
    <row r="978" spans="2:16" x14ac:dyDescent="0.15">
      <c r="B978" s="53">
        <v>974</v>
      </c>
      <c r="C978" s="42"/>
      <c r="D978" s="4" t="e">
        <f t="shared" ca="1" si="130"/>
        <v>#VALUE!</v>
      </c>
      <c r="E978" s="4" t="e">
        <f t="shared" ca="1" si="137"/>
        <v>#VALUE!</v>
      </c>
      <c r="F978" s="4" t="e">
        <f t="shared" ca="1" si="137"/>
        <v>#VALUE!</v>
      </c>
      <c r="G978" s="5" t="e">
        <f t="shared" ca="1" si="131"/>
        <v>#VALUE!</v>
      </c>
      <c r="H978" s="6" t="e">
        <f t="shared" ca="1" si="132"/>
        <v>#VALUE!</v>
      </c>
      <c r="I978" s="6" t="e">
        <f t="shared" ca="1" si="133"/>
        <v>#VALUE!</v>
      </c>
      <c r="J978" s="6" t="e">
        <f t="shared" ca="1" si="134"/>
        <v>#VALUE!</v>
      </c>
      <c r="K978" s="25" t="e">
        <f t="shared" ca="1" si="135"/>
        <v>#VALUE!</v>
      </c>
      <c r="L978" s="49"/>
      <c r="M978" s="38" t="e">
        <f ca="1">VLOOKUP($K978,IPv4_define!$Q:$Q,1,1)</f>
        <v>#VALUE!</v>
      </c>
      <c r="N978" s="17" t="e">
        <f ca="1">VLOOKUP($K978,IPv4_define!$Q:$Y,COLUMNS(IPv4_define!Q:Y),1)</f>
        <v>#VALUE!</v>
      </c>
      <c r="O978" s="30" t="e">
        <f t="shared" ca="1" si="136"/>
        <v>#VALUE!</v>
      </c>
      <c r="P978" s="82" t="e">
        <f ca="1">IF(O978&gt;0,VLOOKUP($K978,IPv4_define!$P:$Z,COLUMNS(IPv4_define!$P:$Z),1),"")</f>
        <v>#VALUE!</v>
      </c>
    </row>
    <row r="979" spans="2:16" x14ac:dyDescent="0.15">
      <c r="B979" s="53">
        <v>975</v>
      </c>
      <c r="C979" s="42"/>
      <c r="D979" s="4" t="e">
        <f t="shared" ca="1" si="130"/>
        <v>#VALUE!</v>
      </c>
      <c r="E979" s="4" t="e">
        <f t="shared" ca="1" si="137"/>
        <v>#VALUE!</v>
      </c>
      <c r="F979" s="4" t="e">
        <f t="shared" ca="1" si="137"/>
        <v>#VALUE!</v>
      </c>
      <c r="G979" s="5" t="e">
        <f t="shared" ca="1" si="131"/>
        <v>#VALUE!</v>
      </c>
      <c r="H979" s="6" t="e">
        <f t="shared" ca="1" si="132"/>
        <v>#VALUE!</v>
      </c>
      <c r="I979" s="6" t="e">
        <f t="shared" ca="1" si="133"/>
        <v>#VALUE!</v>
      </c>
      <c r="J979" s="6" t="e">
        <f t="shared" ca="1" si="134"/>
        <v>#VALUE!</v>
      </c>
      <c r="K979" s="25" t="e">
        <f t="shared" ca="1" si="135"/>
        <v>#VALUE!</v>
      </c>
      <c r="L979" s="49"/>
      <c r="M979" s="38" t="e">
        <f ca="1">VLOOKUP($K979,IPv4_define!$Q:$Q,1,1)</f>
        <v>#VALUE!</v>
      </c>
      <c r="N979" s="17" t="e">
        <f ca="1">VLOOKUP($K979,IPv4_define!$Q:$Y,COLUMNS(IPv4_define!Q:Y),1)</f>
        <v>#VALUE!</v>
      </c>
      <c r="O979" s="30" t="e">
        <f t="shared" ca="1" si="136"/>
        <v>#VALUE!</v>
      </c>
      <c r="P979" s="82" t="e">
        <f ca="1">IF(O979&gt;0,VLOOKUP($K979,IPv4_define!$P:$Z,COLUMNS(IPv4_define!$P:$Z),1),"")</f>
        <v>#VALUE!</v>
      </c>
    </row>
    <row r="980" spans="2:16" x14ac:dyDescent="0.15">
      <c r="B980" s="53">
        <v>976</v>
      </c>
      <c r="C980" s="42"/>
      <c r="D980" s="4" t="e">
        <f t="shared" ca="1" si="130"/>
        <v>#VALUE!</v>
      </c>
      <c r="E980" s="4" t="e">
        <f t="shared" ca="1" si="137"/>
        <v>#VALUE!</v>
      </c>
      <c r="F980" s="4" t="e">
        <f t="shared" ca="1" si="137"/>
        <v>#VALUE!</v>
      </c>
      <c r="G980" s="5" t="e">
        <f t="shared" ca="1" si="131"/>
        <v>#VALUE!</v>
      </c>
      <c r="H980" s="6" t="e">
        <f t="shared" ca="1" si="132"/>
        <v>#VALUE!</v>
      </c>
      <c r="I980" s="6" t="e">
        <f t="shared" ca="1" si="133"/>
        <v>#VALUE!</v>
      </c>
      <c r="J980" s="6" t="e">
        <f t="shared" ca="1" si="134"/>
        <v>#VALUE!</v>
      </c>
      <c r="K980" s="25" t="e">
        <f t="shared" ca="1" si="135"/>
        <v>#VALUE!</v>
      </c>
      <c r="L980" s="49"/>
      <c r="M980" s="38" t="e">
        <f ca="1">VLOOKUP($K980,IPv4_define!$Q:$Q,1,1)</f>
        <v>#VALUE!</v>
      </c>
      <c r="N980" s="17" t="e">
        <f ca="1">VLOOKUP($K980,IPv4_define!$Q:$Y,COLUMNS(IPv4_define!Q:Y),1)</f>
        <v>#VALUE!</v>
      </c>
      <c r="O980" s="30" t="e">
        <f t="shared" ca="1" si="136"/>
        <v>#VALUE!</v>
      </c>
      <c r="P980" s="82" t="e">
        <f ca="1">IF(O980&gt;0,VLOOKUP($K980,IPv4_define!$P:$Z,COLUMNS(IPv4_define!$P:$Z),1),"")</f>
        <v>#VALUE!</v>
      </c>
    </row>
    <row r="981" spans="2:16" x14ac:dyDescent="0.15">
      <c r="B981" s="53">
        <v>977</v>
      </c>
      <c r="C981" s="42"/>
      <c r="D981" s="4" t="e">
        <f t="shared" ca="1" si="130"/>
        <v>#VALUE!</v>
      </c>
      <c r="E981" s="4" t="e">
        <f t="shared" ca="1" si="137"/>
        <v>#VALUE!</v>
      </c>
      <c r="F981" s="4" t="e">
        <f t="shared" ca="1" si="137"/>
        <v>#VALUE!</v>
      </c>
      <c r="G981" s="5" t="e">
        <f t="shared" ca="1" si="131"/>
        <v>#VALUE!</v>
      </c>
      <c r="H981" s="6" t="e">
        <f t="shared" ca="1" si="132"/>
        <v>#VALUE!</v>
      </c>
      <c r="I981" s="6" t="e">
        <f t="shared" ca="1" si="133"/>
        <v>#VALUE!</v>
      </c>
      <c r="J981" s="6" t="e">
        <f t="shared" ca="1" si="134"/>
        <v>#VALUE!</v>
      </c>
      <c r="K981" s="25" t="e">
        <f t="shared" ca="1" si="135"/>
        <v>#VALUE!</v>
      </c>
      <c r="L981" s="49"/>
      <c r="M981" s="38" t="e">
        <f ca="1">VLOOKUP($K981,IPv4_define!$Q:$Q,1,1)</f>
        <v>#VALUE!</v>
      </c>
      <c r="N981" s="17" t="e">
        <f ca="1">VLOOKUP($K981,IPv4_define!$Q:$Y,COLUMNS(IPv4_define!Q:Y),1)</f>
        <v>#VALUE!</v>
      </c>
      <c r="O981" s="30" t="e">
        <f t="shared" ca="1" si="136"/>
        <v>#VALUE!</v>
      </c>
      <c r="P981" s="82" t="e">
        <f ca="1">IF(O981&gt;0,VLOOKUP($K981,IPv4_define!$P:$Z,COLUMNS(IPv4_define!$P:$Z),1),"")</f>
        <v>#VALUE!</v>
      </c>
    </row>
    <row r="982" spans="2:16" x14ac:dyDescent="0.15">
      <c r="B982" s="53">
        <v>978</v>
      </c>
      <c r="C982" s="42"/>
      <c r="D982" s="4" t="e">
        <f t="shared" ca="1" si="130"/>
        <v>#VALUE!</v>
      </c>
      <c r="E982" s="4" t="e">
        <f t="shared" ca="1" si="137"/>
        <v>#VALUE!</v>
      </c>
      <c r="F982" s="4" t="e">
        <f t="shared" ca="1" si="137"/>
        <v>#VALUE!</v>
      </c>
      <c r="G982" s="5" t="e">
        <f t="shared" ca="1" si="131"/>
        <v>#VALUE!</v>
      </c>
      <c r="H982" s="6" t="e">
        <f t="shared" ca="1" si="132"/>
        <v>#VALUE!</v>
      </c>
      <c r="I982" s="6" t="e">
        <f t="shared" ca="1" si="133"/>
        <v>#VALUE!</v>
      </c>
      <c r="J982" s="6" t="e">
        <f t="shared" ca="1" si="134"/>
        <v>#VALUE!</v>
      </c>
      <c r="K982" s="25" t="e">
        <f t="shared" ca="1" si="135"/>
        <v>#VALUE!</v>
      </c>
      <c r="L982" s="49"/>
      <c r="M982" s="38" t="e">
        <f ca="1">VLOOKUP($K982,IPv4_define!$Q:$Q,1,1)</f>
        <v>#VALUE!</v>
      </c>
      <c r="N982" s="17" t="e">
        <f ca="1">VLOOKUP($K982,IPv4_define!$Q:$Y,COLUMNS(IPv4_define!Q:Y),1)</f>
        <v>#VALUE!</v>
      </c>
      <c r="O982" s="30" t="e">
        <f t="shared" ca="1" si="136"/>
        <v>#VALUE!</v>
      </c>
      <c r="P982" s="82" t="e">
        <f ca="1">IF(O982&gt;0,VLOOKUP($K982,IPv4_define!$P:$Z,COLUMNS(IPv4_define!$P:$Z),1),"")</f>
        <v>#VALUE!</v>
      </c>
    </row>
    <row r="983" spans="2:16" x14ac:dyDescent="0.15">
      <c r="B983" s="53">
        <v>979</v>
      </c>
      <c r="C983" s="42"/>
      <c r="D983" s="4" t="e">
        <f t="shared" ca="1" si="130"/>
        <v>#VALUE!</v>
      </c>
      <c r="E983" s="4" t="e">
        <f t="shared" ca="1" si="137"/>
        <v>#VALUE!</v>
      </c>
      <c r="F983" s="4" t="e">
        <f t="shared" ca="1" si="137"/>
        <v>#VALUE!</v>
      </c>
      <c r="G983" s="5" t="e">
        <f t="shared" ca="1" si="131"/>
        <v>#VALUE!</v>
      </c>
      <c r="H983" s="6" t="e">
        <f t="shared" ca="1" si="132"/>
        <v>#VALUE!</v>
      </c>
      <c r="I983" s="6" t="e">
        <f t="shared" ca="1" si="133"/>
        <v>#VALUE!</v>
      </c>
      <c r="J983" s="6" t="e">
        <f t="shared" ca="1" si="134"/>
        <v>#VALUE!</v>
      </c>
      <c r="K983" s="25" t="e">
        <f t="shared" ca="1" si="135"/>
        <v>#VALUE!</v>
      </c>
      <c r="L983" s="49"/>
      <c r="M983" s="38" t="e">
        <f ca="1">VLOOKUP($K983,IPv4_define!$Q:$Q,1,1)</f>
        <v>#VALUE!</v>
      </c>
      <c r="N983" s="17" t="e">
        <f ca="1">VLOOKUP($K983,IPv4_define!$Q:$Y,COLUMNS(IPv4_define!Q:Y),1)</f>
        <v>#VALUE!</v>
      </c>
      <c r="O983" s="30" t="e">
        <f t="shared" ca="1" si="136"/>
        <v>#VALUE!</v>
      </c>
      <c r="P983" s="82" t="e">
        <f ca="1">IF(O983&gt;0,VLOOKUP($K983,IPv4_define!$P:$Z,COLUMNS(IPv4_define!$P:$Z),1),"")</f>
        <v>#VALUE!</v>
      </c>
    </row>
    <row r="984" spans="2:16" x14ac:dyDescent="0.15">
      <c r="B984" s="53">
        <v>980</v>
      </c>
      <c r="C984" s="42"/>
      <c r="D984" s="4" t="e">
        <f t="shared" ca="1" si="130"/>
        <v>#VALUE!</v>
      </c>
      <c r="E984" s="4" t="e">
        <f t="shared" ca="1" si="137"/>
        <v>#VALUE!</v>
      </c>
      <c r="F984" s="4" t="e">
        <f t="shared" ca="1" si="137"/>
        <v>#VALUE!</v>
      </c>
      <c r="G984" s="5" t="e">
        <f t="shared" ca="1" si="131"/>
        <v>#VALUE!</v>
      </c>
      <c r="H984" s="6" t="e">
        <f t="shared" ca="1" si="132"/>
        <v>#VALUE!</v>
      </c>
      <c r="I984" s="6" t="e">
        <f t="shared" ca="1" si="133"/>
        <v>#VALUE!</v>
      </c>
      <c r="J984" s="6" t="e">
        <f t="shared" ca="1" si="134"/>
        <v>#VALUE!</v>
      </c>
      <c r="K984" s="25" t="e">
        <f t="shared" ca="1" si="135"/>
        <v>#VALUE!</v>
      </c>
      <c r="L984" s="49"/>
      <c r="M984" s="38" t="e">
        <f ca="1">VLOOKUP($K984,IPv4_define!$Q:$Q,1,1)</f>
        <v>#VALUE!</v>
      </c>
      <c r="N984" s="17" t="e">
        <f ca="1">VLOOKUP($K984,IPv4_define!$Q:$Y,COLUMNS(IPv4_define!Q:Y),1)</f>
        <v>#VALUE!</v>
      </c>
      <c r="O984" s="30" t="e">
        <f t="shared" ca="1" si="136"/>
        <v>#VALUE!</v>
      </c>
      <c r="P984" s="82" t="e">
        <f ca="1">IF(O984&gt;0,VLOOKUP($K984,IPv4_define!$P:$Z,COLUMNS(IPv4_define!$P:$Z),1),"")</f>
        <v>#VALUE!</v>
      </c>
    </row>
    <row r="985" spans="2:16" x14ac:dyDescent="0.15">
      <c r="B985" s="53">
        <v>981</v>
      </c>
      <c r="C985" s="42"/>
      <c r="D985" s="4" t="e">
        <f t="shared" ca="1" si="130"/>
        <v>#VALUE!</v>
      </c>
      <c r="E985" s="4" t="e">
        <f t="shared" ca="1" si="137"/>
        <v>#VALUE!</v>
      </c>
      <c r="F985" s="4" t="e">
        <f t="shared" ca="1" si="137"/>
        <v>#VALUE!</v>
      </c>
      <c r="G985" s="5" t="e">
        <f t="shared" ca="1" si="131"/>
        <v>#VALUE!</v>
      </c>
      <c r="H985" s="6" t="e">
        <f t="shared" ca="1" si="132"/>
        <v>#VALUE!</v>
      </c>
      <c r="I985" s="6" t="e">
        <f t="shared" ca="1" si="133"/>
        <v>#VALUE!</v>
      </c>
      <c r="J985" s="6" t="e">
        <f t="shared" ca="1" si="134"/>
        <v>#VALUE!</v>
      </c>
      <c r="K985" s="25" t="e">
        <f t="shared" ca="1" si="135"/>
        <v>#VALUE!</v>
      </c>
      <c r="L985" s="49"/>
      <c r="M985" s="38" t="e">
        <f ca="1">VLOOKUP($K985,IPv4_define!$Q:$Q,1,1)</f>
        <v>#VALUE!</v>
      </c>
      <c r="N985" s="17" t="e">
        <f ca="1">VLOOKUP($K985,IPv4_define!$Q:$Y,COLUMNS(IPv4_define!Q:Y),1)</f>
        <v>#VALUE!</v>
      </c>
      <c r="O985" s="30" t="e">
        <f t="shared" ca="1" si="136"/>
        <v>#VALUE!</v>
      </c>
      <c r="P985" s="82" t="e">
        <f ca="1">IF(O985&gt;0,VLOOKUP($K985,IPv4_define!$P:$Z,COLUMNS(IPv4_define!$P:$Z),1),"")</f>
        <v>#VALUE!</v>
      </c>
    </row>
    <row r="986" spans="2:16" x14ac:dyDescent="0.15">
      <c r="B986" s="53">
        <v>982</v>
      </c>
      <c r="C986" s="42"/>
      <c r="D986" s="4" t="e">
        <f t="shared" ca="1" si="130"/>
        <v>#VALUE!</v>
      </c>
      <c r="E986" s="4" t="e">
        <f t="shared" ca="1" si="137"/>
        <v>#VALUE!</v>
      </c>
      <c r="F986" s="4" t="e">
        <f t="shared" ca="1" si="137"/>
        <v>#VALUE!</v>
      </c>
      <c r="G986" s="5" t="e">
        <f t="shared" ca="1" si="131"/>
        <v>#VALUE!</v>
      </c>
      <c r="H986" s="6" t="e">
        <f t="shared" ca="1" si="132"/>
        <v>#VALUE!</v>
      </c>
      <c r="I986" s="6" t="e">
        <f t="shared" ca="1" si="133"/>
        <v>#VALUE!</v>
      </c>
      <c r="J986" s="6" t="e">
        <f t="shared" ca="1" si="134"/>
        <v>#VALUE!</v>
      </c>
      <c r="K986" s="25" t="e">
        <f t="shared" ca="1" si="135"/>
        <v>#VALUE!</v>
      </c>
      <c r="L986" s="49"/>
      <c r="M986" s="38" t="e">
        <f ca="1">VLOOKUP($K986,IPv4_define!$Q:$Q,1,1)</f>
        <v>#VALUE!</v>
      </c>
      <c r="N986" s="17" t="e">
        <f ca="1">VLOOKUP($K986,IPv4_define!$Q:$Y,COLUMNS(IPv4_define!Q:Y),1)</f>
        <v>#VALUE!</v>
      </c>
      <c r="O986" s="30" t="e">
        <f t="shared" ca="1" si="136"/>
        <v>#VALUE!</v>
      </c>
      <c r="P986" s="82" t="e">
        <f ca="1">IF(O986&gt;0,VLOOKUP($K986,IPv4_define!$P:$Z,COLUMNS(IPv4_define!$P:$Z),1),"")</f>
        <v>#VALUE!</v>
      </c>
    </row>
    <row r="987" spans="2:16" x14ac:dyDescent="0.15">
      <c r="B987" s="53">
        <v>983</v>
      </c>
      <c r="C987" s="42"/>
      <c r="D987" s="4" t="e">
        <f t="shared" ca="1" si="130"/>
        <v>#VALUE!</v>
      </c>
      <c r="E987" s="4" t="e">
        <f t="shared" ca="1" si="137"/>
        <v>#VALUE!</v>
      </c>
      <c r="F987" s="4" t="e">
        <f t="shared" ca="1" si="137"/>
        <v>#VALUE!</v>
      </c>
      <c r="G987" s="5" t="e">
        <f t="shared" ca="1" si="131"/>
        <v>#VALUE!</v>
      </c>
      <c r="H987" s="6" t="e">
        <f t="shared" ca="1" si="132"/>
        <v>#VALUE!</v>
      </c>
      <c r="I987" s="6" t="e">
        <f t="shared" ca="1" si="133"/>
        <v>#VALUE!</v>
      </c>
      <c r="J987" s="6" t="e">
        <f t="shared" ca="1" si="134"/>
        <v>#VALUE!</v>
      </c>
      <c r="K987" s="25" t="e">
        <f t="shared" ca="1" si="135"/>
        <v>#VALUE!</v>
      </c>
      <c r="L987" s="49"/>
      <c r="M987" s="38" t="e">
        <f ca="1">VLOOKUP($K987,IPv4_define!$Q:$Q,1,1)</f>
        <v>#VALUE!</v>
      </c>
      <c r="N987" s="17" t="e">
        <f ca="1">VLOOKUP($K987,IPv4_define!$Q:$Y,COLUMNS(IPv4_define!Q:Y),1)</f>
        <v>#VALUE!</v>
      </c>
      <c r="O987" s="30" t="e">
        <f t="shared" ca="1" si="136"/>
        <v>#VALUE!</v>
      </c>
      <c r="P987" s="82" t="e">
        <f ca="1">IF(O987&gt;0,VLOOKUP($K987,IPv4_define!$P:$Z,COLUMNS(IPv4_define!$P:$Z),1),"")</f>
        <v>#VALUE!</v>
      </c>
    </row>
    <row r="988" spans="2:16" x14ac:dyDescent="0.15">
      <c r="B988" s="53">
        <v>984</v>
      </c>
      <c r="C988" s="42"/>
      <c r="D988" s="4" t="e">
        <f t="shared" ca="1" si="130"/>
        <v>#VALUE!</v>
      </c>
      <c r="E988" s="4" t="e">
        <f t="shared" ca="1" si="137"/>
        <v>#VALUE!</v>
      </c>
      <c r="F988" s="4" t="e">
        <f t="shared" ca="1" si="137"/>
        <v>#VALUE!</v>
      </c>
      <c r="G988" s="5" t="e">
        <f t="shared" ca="1" si="131"/>
        <v>#VALUE!</v>
      </c>
      <c r="H988" s="6" t="e">
        <f t="shared" ca="1" si="132"/>
        <v>#VALUE!</v>
      </c>
      <c r="I988" s="6" t="e">
        <f t="shared" ca="1" si="133"/>
        <v>#VALUE!</v>
      </c>
      <c r="J988" s="6" t="e">
        <f t="shared" ca="1" si="134"/>
        <v>#VALUE!</v>
      </c>
      <c r="K988" s="25" t="e">
        <f t="shared" ca="1" si="135"/>
        <v>#VALUE!</v>
      </c>
      <c r="L988" s="49"/>
      <c r="M988" s="38" t="e">
        <f ca="1">VLOOKUP($K988,IPv4_define!$Q:$Q,1,1)</f>
        <v>#VALUE!</v>
      </c>
      <c r="N988" s="17" t="e">
        <f ca="1">VLOOKUP($K988,IPv4_define!$Q:$Y,COLUMNS(IPv4_define!Q:Y),1)</f>
        <v>#VALUE!</v>
      </c>
      <c r="O988" s="30" t="e">
        <f t="shared" ca="1" si="136"/>
        <v>#VALUE!</v>
      </c>
      <c r="P988" s="82" t="e">
        <f ca="1">IF(O988&gt;0,VLOOKUP($K988,IPv4_define!$P:$Z,COLUMNS(IPv4_define!$P:$Z),1),"")</f>
        <v>#VALUE!</v>
      </c>
    </row>
    <row r="989" spans="2:16" x14ac:dyDescent="0.15">
      <c r="B989" s="53">
        <v>985</v>
      </c>
      <c r="C989" s="42"/>
      <c r="D989" s="4" t="e">
        <f t="shared" ca="1" si="130"/>
        <v>#VALUE!</v>
      </c>
      <c r="E989" s="4" t="e">
        <f t="shared" ca="1" si="137"/>
        <v>#VALUE!</v>
      </c>
      <c r="F989" s="4" t="e">
        <f t="shared" ca="1" si="137"/>
        <v>#VALUE!</v>
      </c>
      <c r="G989" s="5" t="e">
        <f t="shared" ca="1" si="131"/>
        <v>#VALUE!</v>
      </c>
      <c r="H989" s="6" t="e">
        <f t="shared" ca="1" si="132"/>
        <v>#VALUE!</v>
      </c>
      <c r="I989" s="6" t="e">
        <f t="shared" ca="1" si="133"/>
        <v>#VALUE!</v>
      </c>
      <c r="J989" s="6" t="e">
        <f t="shared" ca="1" si="134"/>
        <v>#VALUE!</v>
      </c>
      <c r="K989" s="25" t="e">
        <f t="shared" ca="1" si="135"/>
        <v>#VALUE!</v>
      </c>
      <c r="L989" s="49"/>
      <c r="M989" s="38" t="e">
        <f ca="1">VLOOKUP($K989,IPv4_define!$Q:$Q,1,1)</f>
        <v>#VALUE!</v>
      </c>
      <c r="N989" s="17" t="e">
        <f ca="1">VLOOKUP($K989,IPv4_define!$Q:$Y,COLUMNS(IPv4_define!Q:Y),1)</f>
        <v>#VALUE!</v>
      </c>
      <c r="O989" s="30" t="e">
        <f t="shared" ca="1" si="136"/>
        <v>#VALUE!</v>
      </c>
      <c r="P989" s="82" t="e">
        <f ca="1">IF(O989&gt;0,VLOOKUP($K989,IPv4_define!$P:$Z,COLUMNS(IPv4_define!$P:$Z),1),"")</f>
        <v>#VALUE!</v>
      </c>
    </row>
    <row r="990" spans="2:16" x14ac:dyDescent="0.15">
      <c r="B990" s="53">
        <v>986</v>
      </c>
      <c r="C990" s="42"/>
      <c r="D990" s="4" t="e">
        <f t="shared" ca="1" si="130"/>
        <v>#VALUE!</v>
      </c>
      <c r="E990" s="4" t="e">
        <f t="shared" ca="1" si="137"/>
        <v>#VALUE!</v>
      </c>
      <c r="F990" s="4" t="e">
        <f t="shared" ca="1" si="137"/>
        <v>#VALUE!</v>
      </c>
      <c r="G990" s="5" t="e">
        <f t="shared" ca="1" si="131"/>
        <v>#VALUE!</v>
      </c>
      <c r="H990" s="6" t="e">
        <f t="shared" ca="1" si="132"/>
        <v>#VALUE!</v>
      </c>
      <c r="I990" s="6" t="e">
        <f t="shared" ca="1" si="133"/>
        <v>#VALUE!</v>
      </c>
      <c r="J990" s="6" t="e">
        <f t="shared" ca="1" si="134"/>
        <v>#VALUE!</v>
      </c>
      <c r="K990" s="25" t="e">
        <f t="shared" ca="1" si="135"/>
        <v>#VALUE!</v>
      </c>
      <c r="L990" s="49"/>
      <c r="M990" s="38" t="e">
        <f ca="1">VLOOKUP($K990,IPv4_define!$Q:$Q,1,1)</f>
        <v>#VALUE!</v>
      </c>
      <c r="N990" s="17" t="e">
        <f ca="1">VLOOKUP($K990,IPv4_define!$Q:$Y,COLUMNS(IPv4_define!Q:Y),1)</f>
        <v>#VALUE!</v>
      </c>
      <c r="O990" s="30" t="e">
        <f t="shared" ca="1" si="136"/>
        <v>#VALUE!</v>
      </c>
      <c r="P990" s="82" t="e">
        <f ca="1">IF(O990&gt;0,VLOOKUP($K990,IPv4_define!$P:$Z,COLUMNS(IPv4_define!$P:$Z),1),"")</f>
        <v>#VALUE!</v>
      </c>
    </row>
    <row r="991" spans="2:16" x14ac:dyDescent="0.15">
      <c r="B991" s="53">
        <v>987</v>
      </c>
      <c r="C991" s="42"/>
      <c r="D991" s="4" t="e">
        <f t="shared" ca="1" si="130"/>
        <v>#VALUE!</v>
      </c>
      <c r="E991" s="4" t="e">
        <f t="shared" ca="1" si="137"/>
        <v>#VALUE!</v>
      </c>
      <c r="F991" s="4" t="e">
        <f t="shared" ca="1" si="137"/>
        <v>#VALUE!</v>
      </c>
      <c r="G991" s="5" t="e">
        <f t="shared" ca="1" si="131"/>
        <v>#VALUE!</v>
      </c>
      <c r="H991" s="6" t="e">
        <f t="shared" ca="1" si="132"/>
        <v>#VALUE!</v>
      </c>
      <c r="I991" s="6" t="e">
        <f t="shared" ca="1" si="133"/>
        <v>#VALUE!</v>
      </c>
      <c r="J991" s="6" t="e">
        <f t="shared" ca="1" si="134"/>
        <v>#VALUE!</v>
      </c>
      <c r="K991" s="25" t="e">
        <f t="shared" ca="1" si="135"/>
        <v>#VALUE!</v>
      </c>
      <c r="L991" s="49"/>
      <c r="M991" s="38" t="e">
        <f ca="1">VLOOKUP($K991,IPv4_define!$Q:$Q,1,1)</f>
        <v>#VALUE!</v>
      </c>
      <c r="N991" s="17" t="e">
        <f ca="1">VLOOKUP($K991,IPv4_define!$Q:$Y,COLUMNS(IPv4_define!Q:Y),1)</f>
        <v>#VALUE!</v>
      </c>
      <c r="O991" s="30" t="e">
        <f t="shared" ca="1" si="136"/>
        <v>#VALUE!</v>
      </c>
      <c r="P991" s="82" t="e">
        <f ca="1">IF(O991&gt;0,VLOOKUP($K991,IPv4_define!$P:$Z,COLUMNS(IPv4_define!$P:$Z),1),"")</f>
        <v>#VALUE!</v>
      </c>
    </row>
    <row r="992" spans="2:16" x14ac:dyDescent="0.15">
      <c r="B992" s="53">
        <v>988</v>
      </c>
      <c r="C992" s="42"/>
      <c r="D992" s="4" t="e">
        <f t="shared" ca="1" si="130"/>
        <v>#VALUE!</v>
      </c>
      <c r="E992" s="4" t="e">
        <f t="shared" ca="1" si="137"/>
        <v>#VALUE!</v>
      </c>
      <c r="F992" s="4" t="e">
        <f t="shared" ca="1" si="137"/>
        <v>#VALUE!</v>
      </c>
      <c r="G992" s="5" t="e">
        <f t="shared" ca="1" si="131"/>
        <v>#VALUE!</v>
      </c>
      <c r="H992" s="6" t="e">
        <f t="shared" ca="1" si="132"/>
        <v>#VALUE!</v>
      </c>
      <c r="I992" s="6" t="e">
        <f t="shared" ca="1" si="133"/>
        <v>#VALUE!</v>
      </c>
      <c r="J992" s="6" t="e">
        <f t="shared" ca="1" si="134"/>
        <v>#VALUE!</v>
      </c>
      <c r="K992" s="25" t="e">
        <f t="shared" ca="1" si="135"/>
        <v>#VALUE!</v>
      </c>
      <c r="L992" s="49"/>
      <c r="M992" s="38" t="e">
        <f ca="1">VLOOKUP($K992,IPv4_define!$Q:$Q,1,1)</f>
        <v>#VALUE!</v>
      </c>
      <c r="N992" s="17" t="e">
        <f ca="1">VLOOKUP($K992,IPv4_define!$Q:$Y,COLUMNS(IPv4_define!Q:Y),1)</f>
        <v>#VALUE!</v>
      </c>
      <c r="O992" s="30" t="e">
        <f t="shared" ca="1" si="136"/>
        <v>#VALUE!</v>
      </c>
      <c r="P992" s="82" t="e">
        <f ca="1">IF(O992&gt;0,VLOOKUP($K992,IPv4_define!$P:$Z,COLUMNS(IPv4_define!$P:$Z),1),"")</f>
        <v>#VALUE!</v>
      </c>
    </row>
    <row r="993" spans="2:16" x14ac:dyDescent="0.15">
      <c r="B993" s="53">
        <v>989</v>
      </c>
      <c r="C993" s="42"/>
      <c r="D993" s="4" t="e">
        <f t="shared" ca="1" si="130"/>
        <v>#VALUE!</v>
      </c>
      <c r="E993" s="4" t="e">
        <f t="shared" ca="1" si="137"/>
        <v>#VALUE!</v>
      </c>
      <c r="F993" s="4" t="e">
        <f t="shared" ca="1" si="137"/>
        <v>#VALUE!</v>
      </c>
      <c r="G993" s="5" t="e">
        <f t="shared" ca="1" si="131"/>
        <v>#VALUE!</v>
      </c>
      <c r="H993" s="6" t="e">
        <f t="shared" ca="1" si="132"/>
        <v>#VALUE!</v>
      </c>
      <c r="I993" s="6" t="e">
        <f t="shared" ca="1" si="133"/>
        <v>#VALUE!</v>
      </c>
      <c r="J993" s="6" t="e">
        <f t="shared" ca="1" si="134"/>
        <v>#VALUE!</v>
      </c>
      <c r="K993" s="25" t="e">
        <f t="shared" ca="1" si="135"/>
        <v>#VALUE!</v>
      </c>
      <c r="L993" s="49"/>
      <c r="M993" s="38" t="e">
        <f ca="1">VLOOKUP($K993,IPv4_define!$Q:$Q,1,1)</f>
        <v>#VALUE!</v>
      </c>
      <c r="N993" s="17" t="e">
        <f ca="1">VLOOKUP($K993,IPv4_define!$Q:$Y,COLUMNS(IPv4_define!Q:Y),1)</f>
        <v>#VALUE!</v>
      </c>
      <c r="O993" s="30" t="e">
        <f t="shared" ca="1" si="136"/>
        <v>#VALUE!</v>
      </c>
      <c r="P993" s="82" t="e">
        <f ca="1">IF(O993&gt;0,VLOOKUP($K993,IPv4_define!$P:$Z,COLUMNS(IPv4_define!$P:$Z),1),"")</f>
        <v>#VALUE!</v>
      </c>
    </row>
    <row r="994" spans="2:16" x14ac:dyDescent="0.15">
      <c r="B994" s="53">
        <v>990</v>
      </c>
      <c r="C994" s="42"/>
      <c r="D994" s="4" t="e">
        <f t="shared" ca="1" si="130"/>
        <v>#VALUE!</v>
      </c>
      <c r="E994" s="4" t="e">
        <f t="shared" ca="1" si="137"/>
        <v>#VALUE!</v>
      </c>
      <c r="F994" s="4" t="e">
        <f t="shared" ca="1" si="137"/>
        <v>#VALUE!</v>
      </c>
      <c r="G994" s="5" t="e">
        <f t="shared" ca="1" si="131"/>
        <v>#VALUE!</v>
      </c>
      <c r="H994" s="6" t="e">
        <f t="shared" ca="1" si="132"/>
        <v>#VALUE!</v>
      </c>
      <c r="I994" s="6" t="e">
        <f t="shared" ca="1" si="133"/>
        <v>#VALUE!</v>
      </c>
      <c r="J994" s="6" t="e">
        <f t="shared" ca="1" si="134"/>
        <v>#VALUE!</v>
      </c>
      <c r="K994" s="25" t="e">
        <f t="shared" ca="1" si="135"/>
        <v>#VALUE!</v>
      </c>
      <c r="L994" s="49"/>
      <c r="M994" s="38" t="e">
        <f ca="1">VLOOKUP($K994,IPv4_define!$Q:$Q,1,1)</f>
        <v>#VALUE!</v>
      </c>
      <c r="N994" s="17" t="e">
        <f ca="1">VLOOKUP($K994,IPv4_define!$Q:$Y,COLUMNS(IPv4_define!Q:Y),1)</f>
        <v>#VALUE!</v>
      </c>
      <c r="O994" s="30" t="e">
        <f t="shared" ca="1" si="136"/>
        <v>#VALUE!</v>
      </c>
      <c r="P994" s="82" t="e">
        <f ca="1">IF(O994&gt;0,VLOOKUP($K994,IPv4_define!$P:$Z,COLUMNS(IPv4_define!$P:$Z),1),"")</f>
        <v>#VALUE!</v>
      </c>
    </row>
    <row r="995" spans="2:16" x14ac:dyDescent="0.15">
      <c r="B995" s="53">
        <v>991</v>
      </c>
      <c r="C995" s="42"/>
      <c r="D995" s="4" t="e">
        <f t="shared" ca="1" si="130"/>
        <v>#VALUE!</v>
      </c>
      <c r="E995" s="4" t="e">
        <f t="shared" ca="1" si="137"/>
        <v>#VALUE!</v>
      </c>
      <c r="F995" s="4" t="e">
        <f t="shared" ca="1" si="137"/>
        <v>#VALUE!</v>
      </c>
      <c r="G995" s="5" t="e">
        <f t="shared" ca="1" si="131"/>
        <v>#VALUE!</v>
      </c>
      <c r="H995" s="6" t="e">
        <f t="shared" ca="1" si="132"/>
        <v>#VALUE!</v>
      </c>
      <c r="I995" s="6" t="e">
        <f t="shared" ca="1" si="133"/>
        <v>#VALUE!</v>
      </c>
      <c r="J995" s="6" t="e">
        <f t="shared" ca="1" si="134"/>
        <v>#VALUE!</v>
      </c>
      <c r="K995" s="25" t="e">
        <f t="shared" ca="1" si="135"/>
        <v>#VALUE!</v>
      </c>
      <c r="L995" s="49"/>
      <c r="M995" s="38" t="e">
        <f ca="1">VLOOKUP($K995,IPv4_define!$Q:$Q,1,1)</f>
        <v>#VALUE!</v>
      </c>
      <c r="N995" s="17" t="e">
        <f ca="1">VLOOKUP($K995,IPv4_define!$Q:$Y,COLUMNS(IPv4_define!Q:Y),1)</f>
        <v>#VALUE!</v>
      </c>
      <c r="O995" s="30" t="e">
        <f t="shared" ca="1" si="136"/>
        <v>#VALUE!</v>
      </c>
      <c r="P995" s="82" t="e">
        <f ca="1">IF(O995&gt;0,VLOOKUP($K995,IPv4_define!$P:$Z,COLUMNS(IPv4_define!$P:$Z),1),"")</f>
        <v>#VALUE!</v>
      </c>
    </row>
    <row r="996" spans="2:16" x14ac:dyDescent="0.15">
      <c r="B996" s="53">
        <v>992</v>
      </c>
      <c r="C996" s="42"/>
      <c r="D996" s="4" t="e">
        <f t="shared" ca="1" si="130"/>
        <v>#VALUE!</v>
      </c>
      <c r="E996" s="4" t="e">
        <f t="shared" ca="1" si="137"/>
        <v>#VALUE!</v>
      </c>
      <c r="F996" s="4" t="e">
        <f t="shared" ca="1" si="137"/>
        <v>#VALUE!</v>
      </c>
      <c r="G996" s="5" t="e">
        <f t="shared" ca="1" si="131"/>
        <v>#VALUE!</v>
      </c>
      <c r="H996" s="6" t="e">
        <f t="shared" ca="1" si="132"/>
        <v>#VALUE!</v>
      </c>
      <c r="I996" s="6" t="e">
        <f t="shared" ca="1" si="133"/>
        <v>#VALUE!</v>
      </c>
      <c r="J996" s="6" t="e">
        <f t="shared" ca="1" si="134"/>
        <v>#VALUE!</v>
      </c>
      <c r="K996" s="25" t="e">
        <f t="shared" ca="1" si="135"/>
        <v>#VALUE!</v>
      </c>
      <c r="L996" s="49"/>
      <c r="M996" s="38" t="e">
        <f ca="1">VLOOKUP($K996,IPv4_define!$Q:$Q,1,1)</f>
        <v>#VALUE!</v>
      </c>
      <c r="N996" s="17" t="e">
        <f ca="1">VLOOKUP($K996,IPv4_define!$Q:$Y,COLUMNS(IPv4_define!Q:Y),1)</f>
        <v>#VALUE!</v>
      </c>
      <c r="O996" s="30" t="e">
        <f t="shared" ca="1" si="136"/>
        <v>#VALUE!</v>
      </c>
      <c r="P996" s="82" t="e">
        <f ca="1">IF(O996&gt;0,VLOOKUP($K996,IPv4_define!$P:$Z,COLUMNS(IPv4_define!$P:$Z),1),"")</f>
        <v>#VALUE!</v>
      </c>
    </row>
    <row r="997" spans="2:16" x14ac:dyDescent="0.15">
      <c r="B997" s="53">
        <v>993</v>
      </c>
      <c r="C997" s="42"/>
      <c r="D997" s="4" t="e">
        <f t="shared" ca="1" si="130"/>
        <v>#VALUE!</v>
      </c>
      <c r="E997" s="4" t="e">
        <f t="shared" ca="1" si="137"/>
        <v>#VALUE!</v>
      </c>
      <c r="F997" s="4" t="e">
        <f t="shared" ca="1" si="137"/>
        <v>#VALUE!</v>
      </c>
      <c r="G997" s="5" t="e">
        <f t="shared" ca="1" si="131"/>
        <v>#VALUE!</v>
      </c>
      <c r="H997" s="6" t="e">
        <f t="shared" ca="1" si="132"/>
        <v>#VALUE!</v>
      </c>
      <c r="I997" s="6" t="e">
        <f t="shared" ca="1" si="133"/>
        <v>#VALUE!</v>
      </c>
      <c r="J997" s="6" t="e">
        <f t="shared" ca="1" si="134"/>
        <v>#VALUE!</v>
      </c>
      <c r="K997" s="25" t="e">
        <f t="shared" ca="1" si="135"/>
        <v>#VALUE!</v>
      </c>
      <c r="L997" s="49"/>
      <c r="M997" s="38" t="e">
        <f ca="1">VLOOKUP($K997,IPv4_define!$Q:$Q,1,1)</f>
        <v>#VALUE!</v>
      </c>
      <c r="N997" s="17" t="e">
        <f ca="1">VLOOKUP($K997,IPv4_define!$Q:$Y,COLUMNS(IPv4_define!Q:Y),1)</f>
        <v>#VALUE!</v>
      </c>
      <c r="O997" s="30" t="e">
        <f t="shared" ca="1" si="136"/>
        <v>#VALUE!</v>
      </c>
      <c r="P997" s="82" t="e">
        <f ca="1">IF(O997&gt;0,VLOOKUP($K997,IPv4_define!$P:$Z,COLUMNS(IPv4_define!$P:$Z),1),"")</f>
        <v>#VALUE!</v>
      </c>
    </row>
    <row r="998" spans="2:16" x14ac:dyDescent="0.15">
      <c r="B998" s="53">
        <v>994</v>
      </c>
      <c r="C998" s="42"/>
      <c r="D998" s="4" t="e">
        <f t="shared" ca="1" si="130"/>
        <v>#VALUE!</v>
      </c>
      <c r="E998" s="4" t="e">
        <f t="shared" ca="1" si="137"/>
        <v>#VALUE!</v>
      </c>
      <c r="F998" s="4" t="e">
        <f t="shared" ca="1" si="137"/>
        <v>#VALUE!</v>
      </c>
      <c r="G998" s="5" t="e">
        <f t="shared" ca="1" si="131"/>
        <v>#VALUE!</v>
      </c>
      <c r="H998" s="6" t="e">
        <f t="shared" ca="1" si="132"/>
        <v>#VALUE!</v>
      </c>
      <c r="I998" s="6" t="e">
        <f t="shared" ca="1" si="133"/>
        <v>#VALUE!</v>
      </c>
      <c r="J998" s="6" t="e">
        <f t="shared" ca="1" si="134"/>
        <v>#VALUE!</v>
      </c>
      <c r="K998" s="25" t="e">
        <f t="shared" ca="1" si="135"/>
        <v>#VALUE!</v>
      </c>
      <c r="L998" s="49"/>
      <c r="M998" s="38" t="e">
        <f ca="1">VLOOKUP($K998,IPv4_define!$Q:$Q,1,1)</f>
        <v>#VALUE!</v>
      </c>
      <c r="N998" s="17" t="e">
        <f ca="1">VLOOKUP($K998,IPv4_define!$Q:$Y,COLUMNS(IPv4_define!Q:Y),1)</f>
        <v>#VALUE!</v>
      </c>
      <c r="O998" s="30" t="e">
        <f t="shared" ca="1" si="136"/>
        <v>#VALUE!</v>
      </c>
      <c r="P998" s="82" t="e">
        <f ca="1">IF(O998&gt;0,VLOOKUP($K998,IPv4_define!$P:$Z,COLUMNS(IPv4_define!$P:$Z),1),"")</f>
        <v>#VALUE!</v>
      </c>
    </row>
    <row r="999" spans="2:16" x14ac:dyDescent="0.15">
      <c r="B999" s="53">
        <v>995</v>
      </c>
      <c r="C999" s="42"/>
      <c r="D999" s="4" t="e">
        <f t="shared" ca="1" si="130"/>
        <v>#VALUE!</v>
      </c>
      <c r="E999" s="4" t="e">
        <f t="shared" ca="1" si="137"/>
        <v>#VALUE!</v>
      </c>
      <c r="F999" s="4" t="e">
        <f t="shared" ca="1" si="137"/>
        <v>#VALUE!</v>
      </c>
      <c r="G999" s="5" t="e">
        <f t="shared" ca="1" si="131"/>
        <v>#VALUE!</v>
      </c>
      <c r="H999" s="6" t="e">
        <f t="shared" ca="1" si="132"/>
        <v>#VALUE!</v>
      </c>
      <c r="I999" s="6" t="e">
        <f t="shared" ca="1" si="133"/>
        <v>#VALUE!</v>
      </c>
      <c r="J999" s="6" t="e">
        <f t="shared" ca="1" si="134"/>
        <v>#VALUE!</v>
      </c>
      <c r="K999" s="25" t="e">
        <f t="shared" ca="1" si="135"/>
        <v>#VALUE!</v>
      </c>
      <c r="L999" s="49"/>
      <c r="M999" s="38" t="e">
        <f ca="1">VLOOKUP($K999,IPv4_define!$Q:$Q,1,1)</f>
        <v>#VALUE!</v>
      </c>
      <c r="N999" s="17" t="e">
        <f ca="1">VLOOKUP($K999,IPv4_define!$Q:$Y,COLUMNS(IPv4_define!Q:Y),1)</f>
        <v>#VALUE!</v>
      </c>
      <c r="O999" s="30" t="e">
        <f t="shared" ca="1" si="136"/>
        <v>#VALUE!</v>
      </c>
      <c r="P999" s="82" t="e">
        <f ca="1">IF(O999&gt;0,VLOOKUP($K999,IPv4_define!$P:$Z,COLUMNS(IPv4_define!$P:$Z),1),"")</f>
        <v>#VALUE!</v>
      </c>
    </row>
    <row r="1000" spans="2:16" x14ac:dyDescent="0.15">
      <c r="B1000" s="53">
        <v>996</v>
      </c>
      <c r="C1000" s="42"/>
      <c r="D1000" s="4" t="e">
        <f t="shared" ca="1" si="130"/>
        <v>#VALUE!</v>
      </c>
      <c r="E1000" s="4" t="e">
        <f t="shared" ca="1" si="137"/>
        <v>#VALUE!</v>
      </c>
      <c r="F1000" s="4" t="e">
        <f t="shared" ca="1" si="137"/>
        <v>#VALUE!</v>
      </c>
      <c r="G1000" s="5" t="e">
        <f t="shared" ca="1" si="131"/>
        <v>#VALUE!</v>
      </c>
      <c r="H1000" s="6" t="e">
        <f t="shared" ca="1" si="132"/>
        <v>#VALUE!</v>
      </c>
      <c r="I1000" s="6" t="e">
        <f t="shared" ca="1" si="133"/>
        <v>#VALUE!</v>
      </c>
      <c r="J1000" s="6" t="e">
        <f t="shared" ca="1" si="134"/>
        <v>#VALUE!</v>
      </c>
      <c r="K1000" s="25" t="e">
        <f t="shared" ca="1" si="135"/>
        <v>#VALUE!</v>
      </c>
      <c r="L1000" s="49"/>
      <c r="M1000" s="38" t="e">
        <f ca="1">VLOOKUP($K1000,IPv4_define!$Q:$Q,1,1)</f>
        <v>#VALUE!</v>
      </c>
      <c r="N1000" s="17" t="e">
        <f ca="1">VLOOKUP($K1000,IPv4_define!$Q:$Y,COLUMNS(IPv4_define!Q:Y),1)</f>
        <v>#VALUE!</v>
      </c>
      <c r="O1000" s="30" t="e">
        <f t="shared" ca="1" si="136"/>
        <v>#VALUE!</v>
      </c>
      <c r="P1000" s="82" t="e">
        <f ca="1">IF(O1000&gt;0,VLOOKUP($K1000,IPv4_define!$P:$Z,COLUMNS(IPv4_define!$P:$Z),1),"")</f>
        <v>#VALUE!</v>
      </c>
    </row>
    <row r="1001" spans="2:16" x14ac:dyDescent="0.15">
      <c r="B1001" s="53">
        <v>997</v>
      </c>
      <c r="C1001" s="42"/>
      <c r="D1001" s="4" t="e">
        <f t="shared" ca="1" si="130"/>
        <v>#VALUE!</v>
      </c>
      <c r="E1001" s="4" t="e">
        <f t="shared" ca="1" si="137"/>
        <v>#VALUE!</v>
      </c>
      <c r="F1001" s="4" t="e">
        <f t="shared" ca="1" si="137"/>
        <v>#VALUE!</v>
      </c>
      <c r="G1001" s="5" t="e">
        <f t="shared" ca="1" si="131"/>
        <v>#VALUE!</v>
      </c>
      <c r="H1001" s="6" t="e">
        <f t="shared" ca="1" si="132"/>
        <v>#VALUE!</v>
      </c>
      <c r="I1001" s="6" t="e">
        <f t="shared" ca="1" si="133"/>
        <v>#VALUE!</v>
      </c>
      <c r="J1001" s="6" t="e">
        <f t="shared" ca="1" si="134"/>
        <v>#VALUE!</v>
      </c>
      <c r="K1001" s="25" t="e">
        <f t="shared" ca="1" si="135"/>
        <v>#VALUE!</v>
      </c>
      <c r="L1001" s="49"/>
      <c r="M1001" s="38" t="e">
        <f ca="1">VLOOKUP($K1001,IPv4_define!$Q:$Q,1,1)</f>
        <v>#VALUE!</v>
      </c>
      <c r="N1001" s="17" t="e">
        <f ca="1">VLOOKUP($K1001,IPv4_define!$Q:$Y,COLUMNS(IPv4_define!Q:Y),1)</f>
        <v>#VALUE!</v>
      </c>
      <c r="O1001" s="30" t="e">
        <f t="shared" ca="1" si="136"/>
        <v>#VALUE!</v>
      </c>
      <c r="P1001" s="82" t="e">
        <f ca="1">IF(O1001&gt;0,VLOOKUP($K1001,IPv4_define!$P:$Z,COLUMNS(IPv4_define!$P:$Z),1),"")</f>
        <v>#VALUE!</v>
      </c>
    </row>
    <row r="1002" spans="2:16" x14ac:dyDescent="0.15">
      <c r="B1002" s="53">
        <v>998</v>
      </c>
      <c r="C1002" s="42"/>
      <c r="D1002" s="4" t="e">
        <f t="shared" ca="1" si="130"/>
        <v>#VALUE!</v>
      </c>
      <c r="E1002" s="4" t="e">
        <f t="shared" ca="1" si="137"/>
        <v>#VALUE!</v>
      </c>
      <c r="F1002" s="4" t="e">
        <f t="shared" ca="1" si="137"/>
        <v>#VALUE!</v>
      </c>
      <c r="G1002" s="5" t="e">
        <f t="shared" ca="1" si="131"/>
        <v>#VALUE!</v>
      </c>
      <c r="H1002" s="6" t="e">
        <f t="shared" ca="1" si="132"/>
        <v>#VALUE!</v>
      </c>
      <c r="I1002" s="6" t="e">
        <f t="shared" ca="1" si="133"/>
        <v>#VALUE!</v>
      </c>
      <c r="J1002" s="6" t="e">
        <f t="shared" ca="1" si="134"/>
        <v>#VALUE!</v>
      </c>
      <c r="K1002" s="25" t="e">
        <f t="shared" ca="1" si="135"/>
        <v>#VALUE!</v>
      </c>
      <c r="L1002" s="49"/>
      <c r="M1002" s="38" t="e">
        <f ca="1">VLOOKUP($K1002,IPv4_define!$Q:$Q,1,1)</f>
        <v>#VALUE!</v>
      </c>
      <c r="N1002" s="17" t="e">
        <f ca="1">VLOOKUP($K1002,IPv4_define!$Q:$Y,COLUMNS(IPv4_define!Q:Y),1)</f>
        <v>#VALUE!</v>
      </c>
      <c r="O1002" s="30" t="e">
        <f t="shared" ca="1" si="136"/>
        <v>#VALUE!</v>
      </c>
      <c r="P1002" s="82" t="e">
        <f ca="1">IF(O1002&gt;0,VLOOKUP($K1002,IPv4_define!$P:$Z,COLUMNS(IPv4_define!$P:$Z),1),"")</f>
        <v>#VALUE!</v>
      </c>
    </row>
    <row r="1003" spans="2:16" x14ac:dyDescent="0.15">
      <c r="B1003" s="53">
        <v>999</v>
      </c>
      <c r="C1003" s="42"/>
      <c r="D1003" s="4" t="e">
        <f t="shared" ca="1" si="130"/>
        <v>#VALUE!</v>
      </c>
      <c r="E1003" s="4" t="e">
        <f t="shared" ca="1" si="137"/>
        <v>#VALUE!</v>
      </c>
      <c r="F1003" s="4" t="e">
        <f t="shared" ca="1" si="137"/>
        <v>#VALUE!</v>
      </c>
      <c r="G1003" s="5" t="e">
        <f t="shared" ca="1" si="131"/>
        <v>#VALUE!</v>
      </c>
      <c r="H1003" s="6" t="e">
        <f t="shared" ca="1" si="132"/>
        <v>#VALUE!</v>
      </c>
      <c r="I1003" s="6" t="e">
        <f t="shared" ca="1" si="133"/>
        <v>#VALUE!</v>
      </c>
      <c r="J1003" s="6" t="e">
        <f t="shared" ca="1" si="134"/>
        <v>#VALUE!</v>
      </c>
      <c r="K1003" s="25" t="e">
        <f t="shared" ca="1" si="135"/>
        <v>#VALUE!</v>
      </c>
      <c r="L1003" s="49"/>
      <c r="M1003" s="38" t="e">
        <f ca="1">VLOOKUP($K1003,IPv4_define!$Q:$Q,1,1)</f>
        <v>#VALUE!</v>
      </c>
      <c r="N1003" s="17" t="e">
        <f ca="1">VLOOKUP($K1003,IPv4_define!$Q:$Y,COLUMNS(IPv4_define!Q:Y),1)</f>
        <v>#VALUE!</v>
      </c>
      <c r="O1003" s="30" t="e">
        <f t="shared" ca="1" si="136"/>
        <v>#VALUE!</v>
      </c>
      <c r="P1003" s="82" t="e">
        <f ca="1">IF(O1003&gt;0,VLOOKUP($K1003,IPv4_define!$P:$Z,COLUMNS(IPv4_define!$P:$Z),1),"")</f>
        <v>#VALUE!</v>
      </c>
    </row>
    <row r="1004" spans="2:16" x14ac:dyDescent="0.15">
      <c r="B1004" s="53">
        <v>1000</v>
      </c>
      <c r="C1004" s="42"/>
      <c r="D1004" s="4" t="e">
        <f t="shared" ca="1" si="130"/>
        <v>#VALUE!</v>
      </c>
      <c r="E1004" s="4" t="e">
        <f t="shared" ca="1" si="137"/>
        <v>#VALUE!</v>
      </c>
      <c r="F1004" s="4" t="e">
        <f t="shared" ca="1" si="137"/>
        <v>#VALUE!</v>
      </c>
      <c r="G1004" s="5" t="e">
        <f t="shared" ca="1" si="131"/>
        <v>#VALUE!</v>
      </c>
      <c r="H1004" s="6" t="e">
        <f t="shared" ca="1" si="132"/>
        <v>#VALUE!</v>
      </c>
      <c r="I1004" s="6" t="e">
        <f t="shared" ca="1" si="133"/>
        <v>#VALUE!</v>
      </c>
      <c r="J1004" s="6" t="e">
        <f t="shared" ca="1" si="134"/>
        <v>#VALUE!</v>
      </c>
      <c r="K1004" s="25" t="e">
        <f t="shared" ca="1" si="135"/>
        <v>#VALUE!</v>
      </c>
      <c r="L1004" s="49"/>
      <c r="M1004" s="38" t="e">
        <f ca="1">VLOOKUP($K1004,IPv4_define!$Q:$Q,1,1)</f>
        <v>#VALUE!</v>
      </c>
      <c r="N1004" s="17" t="e">
        <f ca="1">VLOOKUP($K1004,IPv4_define!$Q:$Y,COLUMNS(IPv4_define!Q:Y),1)</f>
        <v>#VALUE!</v>
      </c>
      <c r="O1004" s="30" t="e">
        <f t="shared" ca="1" si="136"/>
        <v>#VALUE!</v>
      </c>
      <c r="P1004" s="82" t="e">
        <f ca="1">IF(O1004&gt;0,VLOOKUP($K1004,IPv4_define!$P:$Z,COLUMNS(IPv4_define!$P:$Z),1),"")</f>
        <v>#VALUE!</v>
      </c>
    </row>
    <row r="1005" spans="2:16" x14ac:dyDescent="0.15">
      <c r="B1005" s="53">
        <v>1001</v>
      </c>
      <c r="C1005" s="42"/>
      <c r="D1005" s="4" t="e">
        <f t="shared" ca="1" si="130"/>
        <v>#VALUE!</v>
      </c>
      <c r="E1005" s="4" t="e">
        <f t="shared" ca="1" si="137"/>
        <v>#VALUE!</v>
      </c>
      <c r="F1005" s="4" t="e">
        <f t="shared" ca="1" si="137"/>
        <v>#VALUE!</v>
      </c>
      <c r="G1005" s="5" t="e">
        <f t="shared" ca="1" si="131"/>
        <v>#VALUE!</v>
      </c>
      <c r="H1005" s="6" t="e">
        <f t="shared" ca="1" si="132"/>
        <v>#VALUE!</v>
      </c>
      <c r="I1005" s="6" t="e">
        <f t="shared" ca="1" si="133"/>
        <v>#VALUE!</v>
      </c>
      <c r="J1005" s="6" t="e">
        <f t="shared" ca="1" si="134"/>
        <v>#VALUE!</v>
      </c>
      <c r="K1005" s="25" t="e">
        <f t="shared" ca="1" si="135"/>
        <v>#VALUE!</v>
      </c>
      <c r="L1005" s="49"/>
      <c r="M1005" s="38" t="e">
        <f ca="1">VLOOKUP($K1005,IPv4_define!$Q:$Q,1,1)</f>
        <v>#VALUE!</v>
      </c>
      <c r="N1005" s="17" t="e">
        <f ca="1">VLOOKUP($K1005,IPv4_define!$Q:$Y,COLUMNS(IPv4_define!Q:Y),1)</f>
        <v>#VALUE!</v>
      </c>
      <c r="O1005" s="30" t="e">
        <f t="shared" ca="1" si="136"/>
        <v>#VALUE!</v>
      </c>
      <c r="P1005" s="82" t="e">
        <f ca="1">IF(O1005&gt;0,VLOOKUP($K1005,IPv4_define!$P:$Z,COLUMNS(IPv4_define!$P:$Z),1),"")</f>
        <v>#VALUE!</v>
      </c>
    </row>
    <row r="1006" spans="2:16" x14ac:dyDescent="0.15">
      <c r="B1006" s="53">
        <v>1002</v>
      </c>
      <c r="C1006" s="42"/>
      <c r="D1006" s="4" t="e">
        <f t="shared" ca="1" si="130"/>
        <v>#VALUE!</v>
      </c>
      <c r="E1006" s="4" t="e">
        <f t="shared" ca="1" si="137"/>
        <v>#VALUE!</v>
      </c>
      <c r="F1006" s="4" t="e">
        <f t="shared" ca="1" si="137"/>
        <v>#VALUE!</v>
      </c>
      <c r="G1006" s="5" t="e">
        <f t="shared" ca="1" si="131"/>
        <v>#VALUE!</v>
      </c>
      <c r="H1006" s="6" t="e">
        <f t="shared" ca="1" si="132"/>
        <v>#VALUE!</v>
      </c>
      <c r="I1006" s="6" t="e">
        <f t="shared" ca="1" si="133"/>
        <v>#VALUE!</v>
      </c>
      <c r="J1006" s="6" t="e">
        <f t="shared" ca="1" si="134"/>
        <v>#VALUE!</v>
      </c>
      <c r="K1006" s="25" t="e">
        <f t="shared" ca="1" si="135"/>
        <v>#VALUE!</v>
      </c>
      <c r="L1006" s="49"/>
      <c r="M1006" s="38" t="e">
        <f ca="1">VLOOKUP($K1006,IPv4_define!$Q:$Q,1,1)</f>
        <v>#VALUE!</v>
      </c>
      <c r="N1006" s="17" t="e">
        <f ca="1">VLOOKUP($K1006,IPv4_define!$Q:$Y,COLUMNS(IPv4_define!Q:Y),1)</f>
        <v>#VALUE!</v>
      </c>
      <c r="O1006" s="30" t="e">
        <f t="shared" ca="1" si="136"/>
        <v>#VALUE!</v>
      </c>
      <c r="P1006" s="82" t="e">
        <f ca="1">IF(O1006&gt;0,VLOOKUP($K1006,IPv4_define!$P:$Z,COLUMNS(IPv4_define!$P:$Z),1),"")</f>
        <v>#VALUE!</v>
      </c>
    </row>
    <row r="1007" spans="2:16" x14ac:dyDescent="0.15">
      <c r="B1007" s="53">
        <v>1003</v>
      </c>
      <c r="C1007" s="42"/>
      <c r="D1007" s="4" t="e">
        <f t="shared" ca="1" si="130"/>
        <v>#VALUE!</v>
      </c>
      <c r="E1007" s="4" t="e">
        <f t="shared" ca="1" si="137"/>
        <v>#VALUE!</v>
      </c>
      <c r="F1007" s="4" t="e">
        <f t="shared" ca="1" si="137"/>
        <v>#VALUE!</v>
      </c>
      <c r="G1007" s="5" t="e">
        <f t="shared" ca="1" si="131"/>
        <v>#VALUE!</v>
      </c>
      <c r="H1007" s="6" t="e">
        <f t="shared" ca="1" si="132"/>
        <v>#VALUE!</v>
      </c>
      <c r="I1007" s="6" t="e">
        <f t="shared" ca="1" si="133"/>
        <v>#VALUE!</v>
      </c>
      <c r="J1007" s="6" t="e">
        <f t="shared" ca="1" si="134"/>
        <v>#VALUE!</v>
      </c>
      <c r="K1007" s="25" t="e">
        <f t="shared" ca="1" si="135"/>
        <v>#VALUE!</v>
      </c>
      <c r="L1007" s="49"/>
      <c r="M1007" s="38" t="e">
        <f ca="1">VLOOKUP($K1007,IPv4_define!$Q:$Q,1,1)</f>
        <v>#VALUE!</v>
      </c>
      <c r="N1007" s="17" t="e">
        <f ca="1">VLOOKUP($K1007,IPv4_define!$Q:$Y,COLUMNS(IPv4_define!Q:Y),1)</f>
        <v>#VALUE!</v>
      </c>
      <c r="O1007" s="30" t="e">
        <f t="shared" ca="1" si="136"/>
        <v>#VALUE!</v>
      </c>
      <c r="P1007" s="82" t="e">
        <f ca="1">IF(O1007&gt;0,VLOOKUP($K1007,IPv4_define!$P:$Z,COLUMNS(IPv4_define!$P:$Z),1),"")</f>
        <v>#VALUE!</v>
      </c>
    </row>
    <row r="1008" spans="2:16" x14ac:dyDescent="0.15">
      <c r="B1008" s="53">
        <v>1004</v>
      </c>
      <c r="C1008" s="42"/>
      <c r="D1008" s="4" t="e">
        <f t="shared" ref="D1008:D1071" ca="1" si="138">FIND(D$4,OFFSET(D1008,0,1-OFFSET(D1008,4-ROW(),4)))</f>
        <v>#VALUE!</v>
      </c>
      <c r="E1008" s="4" t="e">
        <f t="shared" ca="1" si="137"/>
        <v>#VALUE!</v>
      </c>
      <c r="F1008" s="4" t="e">
        <f t="shared" ca="1" si="137"/>
        <v>#VALUE!</v>
      </c>
      <c r="G1008" s="5" t="e">
        <f t="shared" ca="1" si="131"/>
        <v>#VALUE!</v>
      </c>
      <c r="H1008" s="6" t="e">
        <f t="shared" ca="1" si="132"/>
        <v>#VALUE!</v>
      </c>
      <c r="I1008" s="6" t="e">
        <f t="shared" ca="1" si="133"/>
        <v>#VALUE!</v>
      </c>
      <c r="J1008" s="6" t="e">
        <f t="shared" ca="1" si="134"/>
        <v>#VALUE!</v>
      </c>
      <c r="K1008" s="25" t="e">
        <f t="shared" ca="1" si="135"/>
        <v>#VALUE!</v>
      </c>
      <c r="L1008" s="49"/>
      <c r="M1008" s="38" t="e">
        <f ca="1">VLOOKUP($K1008,IPv4_define!$Q:$Q,1,1)</f>
        <v>#VALUE!</v>
      </c>
      <c r="N1008" s="17" t="e">
        <f ca="1">VLOOKUP($K1008,IPv4_define!$Q:$Y,COLUMNS(IPv4_define!Q:Y),1)</f>
        <v>#VALUE!</v>
      </c>
      <c r="O1008" s="30" t="e">
        <f t="shared" ca="1" si="136"/>
        <v>#VALUE!</v>
      </c>
      <c r="P1008" s="82" t="e">
        <f ca="1">IF(O1008&gt;0,VLOOKUP($K1008,IPv4_define!$P:$Z,COLUMNS(IPv4_define!$P:$Z),1),"")</f>
        <v>#VALUE!</v>
      </c>
    </row>
    <row r="1009" spans="2:16" x14ac:dyDescent="0.15">
      <c r="B1009" s="53">
        <v>1005</v>
      </c>
      <c r="C1009" s="42"/>
      <c r="D1009" s="4" t="e">
        <f t="shared" ca="1" si="138"/>
        <v>#VALUE!</v>
      </c>
      <c r="E1009" s="4" t="e">
        <f t="shared" ca="1" si="137"/>
        <v>#VALUE!</v>
      </c>
      <c r="F1009" s="4" t="e">
        <f t="shared" ca="1" si="137"/>
        <v>#VALUE!</v>
      </c>
      <c r="G1009" s="5" t="e">
        <f t="shared" ca="1" si="131"/>
        <v>#VALUE!</v>
      </c>
      <c r="H1009" s="6" t="e">
        <f t="shared" ca="1" si="132"/>
        <v>#VALUE!</v>
      </c>
      <c r="I1009" s="6" t="e">
        <f t="shared" ca="1" si="133"/>
        <v>#VALUE!</v>
      </c>
      <c r="J1009" s="6" t="e">
        <f t="shared" ca="1" si="134"/>
        <v>#VALUE!</v>
      </c>
      <c r="K1009" s="25" t="e">
        <f t="shared" ca="1" si="135"/>
        <v>#VALUE!</v>
      </c>
      <c r="L1009" s="49"/>
      <c r="M1009" s="38" t="e">
        <f ca="1">VLOOKUP($K1009,IPv4_define!$Q:$Q,1,1)</f>
        <v>#VALUE!</v>
      </c>
      <c r="N1009" s="17" t="e">
        <f ca="1">VLOOKUP($K1009,IPv4_define!$Q:$Y,COLUMNS(IPv4_define!Q:Y),1)</f>
        <v>#VALUE!</v>
      </c>
      <c r="O1009" s="30" t="e">
        <f t="shared" ca="1" si="136"/>
        <v>#VALUE!</v>
      </c>
      <c r="P1009" s="82" t="e">
        <f ca="1">IF(O1009&gt;0,VLOOKUP($K1009,IPv4_define!$P:$Z,COLUMNS(IPv4_define!$P:$Z),1),"")</f>
        <v>#VALUE!</v>
      </c>
    </row>
    <row r="1010" spans="2:16" x14ac:dyDescent="0.15">
      <c r="B1010" s="53">
        <v>1006</v>
      </c>
      <c r="C1010" s="42"/>
      <c r="D1010" s="4" t="e">
        <f t="shared" ca="1" si="138"/>
        <v>#VALUE!</v>
      </c>
      <c r="E1010" s="4" t="e">
        <f t="shared" ca="1" si="137"/>
        <v>#VALUE!</v>
      </c>
      <c r="F1010" s="4" t="e">
        <f t="shared" ca="1" si="137"/>
        <v>#VALUE!</v>
      </c>
      <c r="G1010" s="5" t="e">
        <f t="shared" ca="1" si="131"/>
        <v>#VALUE!</v>
      </c>
      <c r="H1010" s="6" t="e">
        <f t="shared" ca="1" si="132"/>
        <v>#VALUE!</v>
      </c>
      <c r="I1010" s="6" t="e">
        <f t="shared" ca="1" si="133"/>
        <v>#VALUE!</v>
      </c>
      <c r="J1010" s="6" t="e">
        <f t="shared" ca="1" si="134"/>
        <v>#VALUE!</v>
      </c>
      <c r="K1010" s="25" t="e">
        <f t="shared" ca="1" si="135"/>
        <v>#VALUE!</v>
      </c>
      <c r="L1010" s="49"/>
      <c r="M1010" s="38" t="e">
        <f ca="1">VLOOKUP($K1010,IPv4_define!$Q:$Q,1,1)</f>
        <v>#VALUE!</v>
      </c>
      <c r="N1010" s="17" t="e">
        <f ca="1">VLOOKUP($K1010,IPv4_define!$Q:$Y,COLUMNS(IPv4_define!Q:Y),1)</f>
        <v>#VALUE!</v>
      </c>
      <c r="O1010" s="30" t="e">
        <f t="shared" ca="1" si="136"/>
        <v>#VALUE!</v>
      </c>
      <c r="P1010" s="82" t="e">
        <f ca="1">IF(O1010&gt;0,VLOOKUP($K1010,IPv4_define!$P:$Z,COLUMNS(IPv4_define!$P:$Z),1),"")</f>
        <v>#VALUE!</v>
      </c>
    </row>
    <row r="1011" spans="2:16" x14ac:dyDescent="0.15">
      <c r="B1011" s="53">
        <v>1007</v>
      </c>
      <c r="C1011" s="42"/>
      <c r="D1011" s="4" t="e">
        <f t="shared" ca="1" si="138"/>
        <v>#VALUE!</v>
      </c>
      <c r="E1011" s="4" t="e">
        <f t="shared" ca="1" si="137"/>
        <v>#VALUE!</v>
      </c>
      <c r="F1011" s="4" t="e">
        <f t="shared" ca="1" si="137"/>
        <v>#VALUE!</v>
      </c>
      <c r="G1011" s="5" t="e">
        <f t="shared" ca="1" si="131"/>
        <v>#VALUE!</v>
      </c>
      <c r="H1011" s="6" t="e">
        <f t="shared" ca="1" si="132"/>
        <v>#VALUE!</v>
      </c>
      <c r="I1011" s="6" t="e">
        <f t="shared" ca="1" si="133"/>
        <v>#VALUE!</v>
      </c>
      <c r="J1011" s="6" t="e">
        <f t="shared" ca="1" si="134"/>
        <v>#VALUE!</v>
      </c>
      <c r="K1011" s="25" t="e">
        <f t="shared" ca="1" si="135"/>
        <v>#VALUE!</v>
      </c>
      <c r="L1011" s="49"/>
      <c r="M1011" s="38" t="e">
        <f ca="1">VLOOKUP($K1011,IPv4_define!$Q:$Q,1,1)</f>
        <v>#VALUE!</v>
      </c>
      <c r="N1011" s="17" t="e">
        <f ca="1">VLOOKUP($K1011,IPv4_define!$Q:$Y,COLUMNS(IPv4_define!Q:Y),1)</f>
        <v>#VALUE!</v>
      </c>
      <c r="O1011" s="30" t="e">
        <f t="shared" ca="1" si="136"/>
        <v>#VALUE!</v>
      </c>
      <c r="P1011" s="82" t="e">
        <f ca="1">IF(O1011&gt;0,VLOOKUP($K1011,IPv4_define!$P:$Z,COLUMNS(IPv4_define!$P:$Z),1),"")</f>
        <v>#VALUE!</v>
      </c>
    </row>
    <row r="1012" spans="2:16" x14ac:dyDescent="0.15">
      <c r="B1012" s="53">
        <v>1008</v>
      </c>
      <c r="C1012" s="42"/>
      <c r="D1012" s="4" t="e">
        <f t="shared" ca="1" si="138"/>
        <v>#VALUE!</v>
      </c>
      <c r="E1012" s="4" t="e">
        <f t="shared" ca="1" si="137"/>
        <v>#VALUE!</v>
      </c>
      <c r="F1012" s="4" t="e">
        <f t="shared" ca="1" si="137"/>
        <v>#VALUE!</v>
      </c>
      <c r="G1012" s="5" t="e">
        <f t="shared" ca="1" si="131"/>
        <v>#VALUE!</v>
      </c>
      <c r="H1012" s="6" t="e">
        <f t="shared" ca="1" si="132"/>
        <v>#VALUE!</v>
      </c>
      <c r="I1012" s="6" t="e">
        <f t="shared" ca="1" si="133"/>
        <v>#VALUE!</v>
      </c>
      <c r="J1012" s="6" t="e">
        <f t="shared" ca="1" si="134"/>
        <v>#VALUE!</v>
      </c>
      <c r="K1012" s="25" t="e">
        <f t="shared" ca="1" si="135"/>
        <v>#VALUE!</v>
      </c>
      <c r="L1012" s="49"/>
      <c r="M1012" s="38" t="e">
        <f ca="1">VLOOKUP($K1012,IPv4_define!$Q:$Q,1,1)</f>
        <v>#VALUE!</v>
      </c>
      <c r="N1012" s="17" t="e">
        <f ca="1">VLOOKUP($K1012,IPv4_define!$Q:$Y,COLUMNS(IPv4_define!Q:Y),1)</f>
        <v>#VALUE!</v>
      </c>
      <c r="O1012" s="30" t="e">
        <f t="shared" ca="1" si="136"/>
        <v>#VALUE!</v>
      </c>
      <c r="P1012" s="82" t="e">
        <f ca="1">IF(O1012&gt;0,VLOOKUP($K1012,IPv4_define!$P:$Z,COLUMNS(IPv4_define!$P:$Z),1),"")</f>
        <v>#VALUE!</v>
      </c>
    </row>
    <row r="1013" spans="2:16" x14ac:dyDescent="0.15">
      <c r="B1013" s="53">
        <v>1009</v>
      </c>
      <c r="C1013" s="42"/>
      <c r="D1013" s="4" t="e">
        <f t="shared" ca="1" si="138"/>
        <v>#VALUE!</v>
      </c>
      <c r="E1013" s="4" t="e">
        <f t="shared" ca="1" si="137"/>
        <v>#VALUE!</v>
      </c>
      <c r="F1013" s="4" t="e">
        <f t="shared" ca="1" si="137"/>
        <v>#VALUE!</v>
      </c>
      <c r="G1013" s="5" t="e">
        <f t="shared" ca="1" si="131"/>
        <v>#VALUE!</v>
      </c>
      <c r="H1013" s="6" t="e">
        <f t="shared" ca="1" si="132"/>
        <v>#VALUE!</v>
      </c>
      <c r="I1013" s="6" t="e">
        <f t="shared" ca="1" si="133"/>
        <v>#VALUE!</v>
      </c>
      <c r="J1013" s="6" t="e">
        <f t="shared" ca="1" si="134"/>
        <v>#VALUE!</v>
      </c>
      <c r="K1013" s="25" t="e">
        <f t="shared" ca="1" si="135"/>
        <v>#VALUE!</v>
      </c>
      <c r="L1013" s="49"/>
      <c r="M1013" s="38" t="e">
        <f ca="1">VLOOKUP($K1013,IPv4_define!$Q:$Q,1,1)</f>
        <v>#VALUE!</v>
      </c>
      <c r="N1013" s="17" t="e">
        <f ca="1">VLOOKUP($K1013,IPv4_define!$Q:$Y,COLUMNS(IPv4_define!Q:Y),1)</f>
        <v>#VALUE!</v>
      </c>
      <c r="O1013" s="30" t="e">
        <f t="shared" ca="1" si="136"/>
        <v>#VALUE!</v>
      </c>
      <c r="P1013" s="82" t="e">
        <f ca="1">IF(O1013&gt;0,VLOOKUP($K1013,IPv4_define!$P:$Z,COLUMNS(IPv4_define!$P:$Z),1),"")</f>
        <v>#VALUE!</v>
      </c>
    </row>
    <row r="1014" spans="2:16" x14ac:dyDescent="0.15">
      <c r="B1014" s="53">
        <v>1010</v>
      </c>
      <c r="C1014" s="42"/>
      <c r="D1014" s="4" t="e">
        <f t="shared" ca="1" si="138"/>
        <v>#VALUE!</v>
      </c>
      <c r="E1014" s="4" t="e">
        <f t="shared" ca="1" si="137"/>
        <v>#VALUE!</v>
      </c>
      <c r="F1014" s="4" t="e">
        <f t="shared" ca="1" si="137"/>
        <v>#VALUE!</v>
      </c>
      <c r="G1014" s="5" t="e">
        <f t="shared" ca="1" si="131"/>
        <v>#VALUE!</v>
      </c>
      <c r="H1014" s="6" t="e">
        <f t="shared" ca="1" si="132"/>
        <v>#VALUE!</v>
      </c>
      <c r="I1014" s="6" t="e">
        <f t="shared" ca="1" si="133"/>
        <v>#VALUE!</v>
      </c>
      <c r="J1014" s="6" t="e">
        <f t="shared" ca="1" si="134"/>
        <v>#VALUE!</v>
      </c>
      <c r="K1014" s="25" t="e">
        <f t="shared" ca="1" si="135"/>
        <v>#VALUE!</v>
      </c>
      <c r="L1014" s="49"/>
      <c r="M1014" s="38" t="e">
        <f ca="1">VLOOKUP($K1014,IPv4_define!$Q:$Q,1,1)</f>
        <v>#VALUE!</v>
      </c>
      <c r="N1014" s="17" t="e">
        <f ca="1">VLOOKUP($K1014,IPv4_define!$Q:$Y,COLUMNS(IPv4_define!Q:Y),1)</f>
        <v>#VALUE!</v>
      </c>
      <c r="O1014" s="30" t="e">
        <f t="shared" ca="1" si="136"/>
        <v>#VALUE!</v>
      </c>
      <c r="P1014" s="82" t="e">
        <f ca="1">IF(O1014&gt;0,VLOOKUP($K1014,IPv4_define!$P:$Z,COLUMNS(IPv4_define!$P:$Z),1),"")</f>
        <v>#VALUE!</v>
      </c>
    </row>
    <row r="1015" spans="2:16" x14ac:dyDescent="0.15">
      <c r="B1015" s="53">
        <v>1011</v>
      </c>
      <c r="C1015" s="42"/>
      <c r="D1015" s="4" t="e">
        <f t="shared" ca="1" si="138"/>
        <v>#VALUE!</v>
      </c>
      <c r="E1015" s="4" t="e">
        <f t="shared" ca="1" si="137"/>
        <v>#VALUE!</v>
      </c>
      <c r="F1015" s="4" t="e">
        <f t="shared" ca="1" si="137"/>
        <v>#VALUE!</v>
      </c>
      <c r="G1015" s="5" t="e">
        <f t="shared" ca="1" si="131"/>
        <v>#VALUE!</v>
      </c>
      <c r="H1015" s="6" t="e">
        <f t="shared" ca="1" si="132"/>
        <v>#VALUE!</v>
      </c>
      <c r="I1015" s="6" t="e">
        <f t="shared" ca="1" si="133"/>
        <v>#VALUE!</v>
      </c>
      <c r="J1015" s="6" t="e">
        <f t="shared" ca="1" si="134"/>
        <v>#VALUE!</v>
      </c>
      <c r="K1015" s="25" t="e">
        <f t="shared" ca="1" si="135"/>
        <v>#VALUE!</v>
      </c>
      <c r="L1015" s="49"/>
      <c r="M1015" s="38" t="e">
        <f ca="1">VLOOKUP($K1015,IPv4_define!$Q:$Q,1,1)</f>
        <v>#VALUE!</v>
      </c>
      <c r="N1015" s="17" t="e">
        <f ca="1">VLOOKUP($K1015,IPv4_define!$Q:$Y,COLUMNS(IPv4_define!Q:Y),1)</f>
        <v>#VALUE!</v>
      </c>
      <c r="O1015" s="30" t="e">
        <f t="shared" ca="1" si="136"/>
        <v>#VALUE!</v>
      </c>
      <c r="P1015" s="82" t="e">
        <f ca="1">IF(O1015&gt;0,VLOOKUP($K1015,IPv4_define!$P:$Z,COLUMNS(IPv4_define!$P:$Z),1),"")</f>
        <v>#VALUE!</v>
      </c>
    </row>
    <row r="1016" spans="2:16" x14ac:dyDescent="0.15">
      <c r="B1016" s="53">
        <v>1012</v>
      </c>
      <c r="C1016" s="42"/>
      <c r="D1016" s="4" t="e">
        <f t="shared" ca="1" si="138"/>
        <v>#VALUE!</v>
      </c>
      <c r="E1016" s="4" t="e">
        <f t="shared" ca="1" si="137"/>
        <v>#VALUE!</v>
      </c>
      <c r="F1016" s="4" t="e">
        <f t="shared" ca="1" si="137"/>
        <v>#VALUE!</v>
      </c>
      <c r="G1016" s="5" t="e">
        <f t="shared" ca="1" si="131"/>
        <v>#VALUE!</v>
      </c>
      <c r="H1016" s="6" t="e">
        <f t="shared" ca="1" si="132"/>
        <v>#VALUE!</v>
      </c>
      <c r="I1016" s="6" t="e">
        <f t="shared" ca="1" si="133"/>
        <v>#VALUE!</v>
      </c>
      <c r="J1016" s="6" t="e">
        <f t="shared" ca="1" si="134"/>
        <v>#VALUE!</v>
      </c>
      <c r="K1016" s="25" t="e">
        <f t="shared" ca="1" si="135"/>
        <v>#VALUE!</v>
      </c>
      <c r="L1016" s="49"/>
      <c r="M1016" s="38" t="e">
        <f ca="1">VLOOKUP($K1016,IPv4_define!$Q:$Q,1,1)</f>
        <v>#VALUE!</v>
      </c>
      <c r="N1016" s="17" t="e">
        <f ca="1">VLOOKUP($K1016,IPv4_define!$Q:$Y,COLUMNS(IPv4_define!Q:Y),1)</f>
        <v>#VALUE!</v>
      </c>
      <c r="O1016" s="30" t="e">
        <f t="shared" ca="1" si="136"/>
        <v>#VALUE!</v>
      </c>
      <c r="P1016" s="82" t="e">
        <f ca="1">IF(O1016&gt;0,VLOOKUP($K1016,IPv4_define!$P:$Z,COLUMNS(IPv4_define!$P:$Z),1),"")</f>
        <v>#VALUE!</v>
      </c>
    </row>
    <row r="1017" spans="2:16" x14ac:dyDescent="0.15">
      <c r="B1017" s="53">
        <v>1013</v>
      </c>
      <c r="C1017" s="42"/>
      <c r="D1017" s="4" t="e">
        <f t="shared" ca="1" si="138"/>
        <v>#VALUE!</v>
      </c>
      <c r="E1017" s="4" t="e">
        <f t="shared" ca="1" si="137"/>
        <v>#VALUE!</v>
      </c>
      <c r="F1017" s="4" t="e">
        <f t="shared" ca="1" si="137"/>
        <v>#VALUE!</v>
      </c>
      <c r="G1017" s="5" t="e">
        <f t="shared" ca="1" si="131"/>
        <v>#VALUE!</v>
      </c>
      <c r="H1017" s="6" t="e">
        <f t="shared" ca="1" si="132"/>
        <v>#VALUE!</v>
      </c>
      <c r="I1017" s="6" t="e">
        <f t="shared" ca="1" si="133"/>
        <v>#VALUE!</v>
      </c>
      <c r="J1017" s="6" t="e">
        <f t="shared" ca="1" si="134"/>
        <v>#VALUE!</v>
      </c>
      <c r="K1017" s="25" t="e">
        <f t="shared" ca="1" si="135"/>
        <v>#VALUE!</v>
      </c>
      <c r="L1017" s="49"/>
      <c r="M1017" s="38" t="e">
        <f ca="1">VLOOKUP($K1017,IPv4_define!$Q:$Q,1,1)</f>
        <v>#VALUE!</v>
      </c>
      <c r="N1017" s="17" t="e">
        <f ca="1">VLOOKUP($K1017,IPv4_define!$Q:$Y,COLUMNS(IPv4_define!Q:Y),1)</f>
        <v>#VALUE!</v>
      </c>
      <c r="O1017" s="30" t="e">
        <f t="shared" ca="1" si="136"/>
        <v>#VALUE!</v>
      </c>
      <c r="P1017" s="82" t="e">
        <f ca="1">IF(O1017&gt;0,VLOOKUP($K1017,IPv4_define!$P:$Z,COLUMNS(IPv4_define!$P:$Z),1),"")</f>
        <v>#VALUE!</v>
      </c>
    </row>
    <row r="1018" spans="2:16" x14ac:dyDescent="0.15">
      <c r="B1018" s="53">
        <v>1014</v>
      </c>
      <c r="C1018" s="42"/>
      <c r="D1018" s="4" t="e">
        <f t="shared" ca="1" si="138"/>
        <v>#VALUE!</v>
      </c>
      <c r="E1018" s="4" t="e">
        <f t="shared" ca="1" si="137"/>
        <v>#VALUE!</v>
      </c>
      <c r="F1018" s="4" t="e">
        <f t="shared" ca="1" si="137"/>
        <v>#VALUE!</v>
      </c>
      <c r="G1018" s="5" t="e">
        <f t="shared" ca="1" si="131"/>
        <v>#VALUE!</v>
      </c>
      <c r="H1018" s="6" t="e">
        <f t="shared" ca="1" si="132"/>
        <v>#VALUE!</v>
      </c>
      <c r="I1018" s="6" t="e">
        <f t="shared" ca="1" si="133"/>
        <v>#VALUE!</v>
      </c>
      <c r="J1018" s="6" t="e">
        <f t="shared" ca="1" si="134"/>
        <v>#VALUE!</v>
      </c>
      <c r="K1018" s="25" t="e">
        <f t="shared" ca="1" si="135"/>
        <v>#VALUE!</v>
      </c>
      <c r="L1018" s="49"/>
      <c r="M1018" s="38" t="e">
        <f ca="1">VLOOKUP($K1018,IPv4_define!$Q:$Q,1,1)</f>
        <v>#VALUE!</v>
      </c>
      <c r="N1018" s="17" t="e">
        <f ca="1">VLOOKUP($K1018,IPv4_define!$Q:$Y,COLUMNS(IPv4_define!Q:Y),1)</f>
        <v>#VALUE!</v>
      </c>
      <c r="O1018" s="30" t="e">
        <f t="shared" ca="1" si="136"/>
        <v>#VALUE!</v>
      </c>
      <c r="P1018" s="82" t="e">
        <f ca="1">IF(O1018&gt;0,VLOOKUP($K1018,IPv4_define!$P:$Z,COLUMNS(IPv4_define!$P:$Z),1),"")</f>
        <v>#VALUE!</v>
      </c>
    </row>
    <row r="1019" spans="2:16" x14ac:dyDescent="0.15">
      <c r="B1019" s="53">
        <v>1015</v>
      </c>
      <c r="C1019" s="42"/>
      <c r="D1019" s="4" t="e">
        <f t="shared" ca="1" si="138"/>
        <v>#VALUE!</v>
      </c>
      <c r="E1019" s="4" t="e">
        <f t="shared" ca="1" si="137"/>
        <v>#VALUE!</v>
      </c>
      <c r="F1019" s="4" t="e">
        <f t="shared" ca="1" si="137"/>
        <v>#VALUE!</v>
      </c>
      <c r="G1019" s="5" t="e">
        <f t="shared" ca="1" si="131"/>
        <v>#VALUE!</v>
      </c>
      <c r="H1019" s="6" t="e">
        <f t="shared" ca="1" si="132"/>
        <v>#VALUE!</v>
      </c>
      <c r="I1019" s="6" t="e">
        <f t="shared" ca="1" si="133"/>
        <v>#VALUE!</v>
      </c>
      <c r="J1019" s="6" t="e">
        <f t="shared" ca="1" si="134"/>
        <v>#VALUE!</v>
      </c>
      <c r="K1019" s="25" t="e">
        <f t="shared" ca="1" si="135"/>
        <v>#VALUE!</v>
      </c>
      <c r="L1019" s="49"/>
      <c r="M1019" s="38" t="e">
        <f ca="1">VLOOKUP($K1019,IPv4_define!$Q:$Q,1,1)</f>
        <v>#VALUE!</v>
      </c>
      <c r="N1019" s="17" t="e">
        <f ca="1">VLOOKUP($K1019,IPv4_define!$Q:$Y,COLUMNS(IPv4_define!Q:Y),1)</f>
        <v>#VALUE!</v>
      </c>
      <c r="O1019" s="30" t="e">
        <f t="shared" ca="1" si="136"/>
        <v>#VALUE!</v>
      </c>
      <c r="P1019" s="82" t="e">
        <f ca="1">IF(O1019&gt;0,VLOOKUP($K1019,IPv4_define!$P:$Z,COLUMNS(IPv4_define!$P:$Z),1),"")</f>
        <v>#VALUE!</v>
      </c>
    </row>
    <row r="1020" spans="2:16" x14ac:dyDescent="0.15">
      <c r="B1020" s="53">
        <v>1016</v>
      </c>
      <c r="C1020" s="42"/>
      <c r="D1020" s="4" t="e">
        <f t="shared" ca="1" si="138"/>
        <v>#VALUE!</v>
      </c>
      <c r="E1020" s="4" t="e">
        <f t="shared" ca="1" si="137"/>
        <v>#VALUE!</v>
      </c>
      <c r="F1020" s="4" t="e">
        <f t="shared" ca="1" si="137"/>
        <v>#VALUE!</v>
      </c>
      <c r="G1020" s="5" t="e">
        <f t="shared" ca="1" si="131"/>
        <v>#VALUE!</v>
      </c>
      <c r="H1020" s="6" t="e">
        <f t="shared" ca="1" si="132"/>
        <v>#VALUE!</v>
      </c>
      <c r="I1020" s="6" t="e">
        <f t="shared" ca="1" si="133"/>
        <v>#VALUE!</v>
      </c>
      <c r="J1020" s="6" t="e">
        <f t="shared" ca="1" si="134"/>
        <v>#VALUE!</v>
      </c>
      <c r="K1020" s="25" t="e">
        <f t="shared" ca="1" si="135"/>
        <v>#VALUE!</v>
      </c>
      <c r="L1020" s="49"/>
      <c r="M1020" s="38" t="e">
        <f ca="1">VLOOKUP($K1020,IPv4_define!$Q:$Q,1,1)</f>
        <v>#VALUE!</v>
      </c>
      <c r="N1020" s="17" t="e">
        <f ca="1">VLOOKUP($K1020,IPv4_define!$Q:$Y,COLUMNS(IPv4_define!Q:Y),1)</f>
        <v>#VALUE!</v>
      </c>
      <c r="O1020" s="30" t="e">
        <f t="shared" ca="1" si="136"/>
        <v>#VALUE!</v>
      </c>
      <c r="P1020" s="82" t="e">
        <f ca="1">IF(O1020&gt;0,VLOOKUP($K1020,IPv4_define!$P:$Z,COLUMNS(IPv4_define!$P:$Z),1),"")</f>
        <v>#VALUE!</v>
      </c>
    </row>
    <row r="1021" spans="2:16" x14ac:dyDescent="0.15">
      <c r="B1021" s="53">
        <v>1017</v>
      </c>
      <c r="C1021" s="42"/>
      <c r="D1021" s="4" t="e">
        <f t="shared" ca="1" si="138"/>
        <v>#VALUE!</v>
      </c>
      <c r="E1021" s="4" t="e">
        <f t="shared" ca="1" si="137"/>
        <v>#VALUE!</v>
      </c>
      <c r="F1021" s="4" t="e">
        <f t="shared" ca="1" si="137"/>
        <v>#VALUE!</v>
      </c>
      <c r="G1021" s="5" t="e">
        <f t="shared" ca="1" si="131"/>
        <v>#VALUE!</v>
      </c>
      <c r="H1021" s="6" t="e">
        <f t="shared" ca="1" si="132"/>
        <v>#VALUE!</v>
      </c>
      <c r="I1021" s="6" t="e">
        <f t="shared" ca="1" si="133"/>
        <v>#VALUE!</v>
      </c>
      <c r="J1021" s="6" t="e">
        <f t="shared" ca="1" si="134"/>
        <v>#VALUE!</v>
      </c>
      <c r="K1021" s="25" t="e">
        <f t="shared" ca="1" si="135"/>
        <v>#VALUE!</v>
      </c>
      <c r="L1021" s="49"/>
      <c r="M1021" s="38" t="e">
        <f ca="1">VLOOKUP($K1021,IPv4_define!$Q:$Q,1,1)</f>
        <v>#VALUE!</v>
      </c>
      <c r="N1021" s="17" t="e">
        <f ca="1">VLOOKUP($K1021,IPv4_define!$Q:$Y,COLUMNS(IPv4_define!Q:Y),1)</f>
        <v>#VALUE!</v>
      </c>
      <c r="O1021" s="30" t="e">
        <f t="shared" ca="1" si="136"/>
        <v>#VALUE!</v>
      </c>
      <c r="P1021" s="82" t="e">
        <f ca="1">IF(O1021&gt;0,VLOOKUP($K1021,IPv4_define!$P:$Z,COLUMNS(IPv4_define!$P:$Z),1),"")</f>
        <v>#VALUE!</v>
      </c>
    </row>
    <row r="1022" spans="2:16" x14ac:dyDescent="0.15">
      <c r="B1022" s="53">
        <v>1018</v>
      </c>
      <c r="C1022" s="42"/>
      <c r="D1022" s="4" t="e">
        <f t="shared" ca="1" si="138"/>
        <v>#VALUE!</v>
      </c>
      <c r="E1022" s="4" t="e">
        <f t="shared" ca="1" si="137"/>
        <v>#VALUE!</v>
      </c>
      <c r="F1022" s="4" t="e">
        <f t="shared" ca="1" si="137"/>
        <v>#VALUE!</v>
      </c>
      <c r="G1022" s="5" t="e">
        <f t="shared" ca="1" si="131"/>
        <v>#VALUE!</v>
      </c>
      <c r="H1022" s="6" t="e">
        <f t="shared" ca="1" si="132"/>
        <v>#VALUE!</v>
      </c>
      <c r="I1022" s="6" t="e">
        <f t="shared" ca="1" si="133"/>
        <v>#VALUE!</v>
      </c>
      <c r="J1022" s="6" t="e">
        <f t="shared" ca="1" si="134"/>
        <v>#VALUE!</v>
      </c>
      <c r="K1022" s="25" t="e">
        <f t="shared" ca="1" si="135"/>
        <v>#VALUE!</v>
      </c>
      <c r="L1022" s="49"/>
      <c r="M1022" s="38" t="e">
        <f ca="1">VLOOKUP($K1022,IPv4_define!$Q:$Q,1,1)</f>
        <v>#VALUE!</v>
      </c>
      <c r="N1022" s="17" t="e">
        <f ca="1">VLOOKUP($K1022,IPv4_define!$Q:$Y,COLUMNS(IPv4_define!Q:Y),1)</f>
        <v>#VALUE!</v>
      </c>
      <c r="O1022" s="30" t="e">
        <f t="shared" ca="1" si="136"/>
        <v>#VALUE!</v>
      </c>
      <c r="P1022" s="82" t="e">
        <f ca="1">IF(O1022&gt;0,VLOOKUP($K1022,IPv4_define!$P:$Z,COLUMNS(IPv4_define!$P:$Z),1),"")</f>
        <v>#VALUE!</v>
      </c>
    </row>
    <row r="1023" spans="2:16" x14ac:dyDescent="0.15">
      <c r="B1023" s="53">
        <v>1019</v>
      </c>
      <c r="C1023" s="42"/>
      <c r="D1023" s="4" t="e">
        <f t="shared" ca="1" si="138"/>
        <v>#VALUE!</v>
      </c>
      <c r="E1023" s="4" t="e">
        <f t="shared" ca="1" si="137"/>
        <v>#VALUE!</v>
      </c>
      <c r="F1023" s="4" t="e">
        <f t="shared" ca="1" si="137"/>
        <v>#VALUE!</v>
      </c>
      <c r="G1023" s="5" t="e">
        <f t="shared" ca="1" si="131"/>
        <v>#VALUE!</v>
      </c>
      <c r="H1023" s="6" t="e">
        <f t="shared" ca="1" si="132"/>
        <v>#VALUE!</v>
      </c>
      <c r="I1023" s="6" t="e">
        <f t="shared" ca="1" si="133"/>
        <v>#VALUE!</v>
      </c>
      <c r="J1023" s="6" t="e">
        <f t="shared" ca="1" si="134"/>
        <v>#VALUE!</v>
      </c>
      <c r="K1023" s="25" t="e">
        <f t="shared" ca="1" si="135"/>
        <v>#VALUE!</v>
      </c>
      <c r="L1023" s="49"/>
      <c r="M1023" s="38" t="e">
        <f ca="1">VLOOKUP($K1023,IPv4_define!$Q:$Q,1,1)</f>
        <v>#VALUE!</v>
      </c>
      <c r="N1023" s="17" t="e">
        <f ca="1">VLOOKUP($K1023,IPv4_define!$Q:$Y,COLUMNS(IPv4_define!Q:Y),1)</f>
        <v>#VALUE!</v>
      </c>
      <c r="O1023" s="30" t="e">
        <f t="shared" ca="1" si="136"/>
        <v>#VALUE!</v>
      </c>
      <c r="P1023" s="82" t="e">
        <f ca="1">IF(O1023&gt;0,VLOOKUP($K1023,IPv4_define!$P:$Z,COLUMNS(IPv4_define!$P:$Z),1),"")</f>
        <v>#VALUE!</v>
      </c>
    </row>
    <row r="1024" spans="2:16" x14ac:dyDescent="0.15">
      <c r="B1024" s="53">
        <v>1020</v>
      </c>
      <c r="C1024" s="42"/>
      <c r="D1024" s="4" t="e">
        <f t="shared" ca="1" si="138"/>
        <v>#VALUE!</v>
      </c>
      <c r="E1024" s="4" t="e">
        <f t="shared" ca="1" si="137"/>
        <v>#VALUE!</v>
      </c>
      <c r="F1024" s="4" t="e">
        <f t="shared" ca="1" si="137"/>
        <v>#VALUE!</v>
      </c>
      <c r="G1024" s="5" t="e">
        <f t="shared" ca="1" si="131"/>
        <v>#VALUE!</v>
      </c>
      <c r="H1024" s="6" t="e">
        <f t="shared" ca="1" si="132"/>
        <v>#VALUE!</v>
      </c>
      <c r="I1024" s="6" t="e">
        <f t="shared" ca="1" si="133"/>
        <v>#VALUE!</v>
      </c>
      <c r="J1024" s="6" t="e">
        <f t="shared" ca="1" si="134"/>
        <v>#VALUE!</v>
      </c>
      <c r="K1024" s="25" t="e">
        <f t="shared" ca="1" si="135"/>
        <v>#VALUE!</v>
      </c>
      <c r="L1024" s="49"/>
      <c r="M1024" s="38" t="e">
        <f ca="1">VLOOKUP($K1024,IPv4_define!$Q:$Q,1,1)</f>
        <v>#VALUE!</v>
      </c>
      <c r="N1024" s="17" t="e">
        <f ca="1">VLOOKUP($K1024,IPv4_define!$Q:$Y,COLUMNS(IPv4_define!Q:Y),1)</f>
        <v>#VALUE!</v>
      </c>
      <c r="O1024" s="30" t="e">
        <f t="shared" ca="1" si="136"/>
        <v>#VALUE!</v>
      </c>
      <c r="P1024" s="82" t="e">
        <f ca="1">IF(O1024&gt;0,VLOOKUP($K1024,IPv4_define!$P:$Z,COLUMNS(IPv4_define!$P:$Z),1),"")</f>
        <v>#VALUE!</v>
      </c>
    </row>
    <row r="1025" spans="2:16" x14ac:dyDescent="0.15">
      <c r="B1025" s="53">
        <v>1021</v>
      </c>
      <c r="C1025" s="42"/>
      <c r="D1025" s="4" t="e">
        <f t="shared" ca="1" si="138"/>
        <v>#VALUE!</v>
      </c>
      <c r="E1025" s="4" t="e">
        <f t="shared" ca="1" si="137"/>
        <v>#VALUE!</v>
      </c>
      <c r="F1025" s="4" t="e">
        <f t="shared" ca="1" si="137"/>
        <v>#VALUE!</v>
      </c>
      <c r="G1025" s="5" t="e">
        <f t="shared" ca="1" si="131"/>
        <v>#VALUE!</v>
      </c>
      <c r="H1025" s="6" t="e">
        <f t="shared" ca="1" si="132"/>
        <v>#VALUE!</v>
      </c>
      <c r="I1025" s="6" t="e">
        <f t="shared" ca="1" si="133"/>
        <v>#VALUE!</v>
      </c>
      <c r="J1025" s="6" t="e">
        <f t="shared" ca="1" si="134"/>
        <v>#VALUE!</v>
      </c>
      <c r="K1025" s="25" t="e">
        <f t="shared" ca="1" si="135"/>
        <v>#VALUE!</v>
      </c>
      <c r="L1025" s="49"/>
      <c r="M1025" s="38" t="e">
        <f ca="1">VLOOKUP($K1025,IPv4_define!$Q:$Q,1,1)</f>
        <v>#VALUE!</v>
      </c>
      <c r="N1025" s="17" t="e">
        <f ca="1">VLOOKUP($K1025,IPv4_define!$Q:$Y,COLUMNS(IPv4_define!Q:Y),1)</f>
        <v>#VALUE!</v>
      </c>
      <c r="O1025" s="30" t="e">
        <f t="shared" ca="1" si="136"/>
        <v>#VALUE!</v>
      </c>
      <c r="P1025" s="82" t="e">
        <f ca="1">IF(O1025&gt;0,VLOOKUP($K1025,IPv4_define!$P:$Z,COLUMNS(IPv4_define!$P:$Z),1),"")</f>
        <v>#VALUE!</v>
      </c>
    </row>
    <row r="1026" spans="2:16" x14ac:dyDescent="0.15">
      <c r="B1026" s="53">
        <v>1022</v>
      </c>
      <c r="C1026" s="42"/>
      <c r="D1026" s="4" t="e">
        <f t="shared" ca="1" si="138"/>
        <v>#VALUE!</v>
      </c>
      <c r="E1026" s="4" t="e">
        <f t="shared" ca="1" si="137"/>
        <v>#VALUE!</v>
      </c>
      <c r="F1026" s="4" t="e">
        <f t="shared" ca="1" si="137"/>
        <v>#VALUE!</v>
      </c>
      <c r="G1026" s="5" t="e">
        <f t="shared" ca="1" si="131"/>
        <v>#VALUE!</v>
      </c>
      <c r="H1026" s="6" t="e">
        <f t="shared" ca="1" si="132"/>
        <v>#VALUE!</v>
      </c>
      <c r="I1026" s="6" t="e">
        <f t="shared" ca="1" si="133"/>
        <v>#VALUE!</v>
      </c>
      <c r="J1026" s="6" t="e">
        <f t="shared" ca="1" si="134"/>
        <v>#VALUE!</v>
      </c>
      <c r="K1026" s="25" t="e">
        <f t="shared" ca="1" si="135"/>
        <v>#VALUE!</v>
      </c>
      <c r="L1026" s="49"/>
      <c r="M1026" s="38" t="e">
        <f ca="1">VLOOKUP($K1026,IPv4_define!$Q:$Q,1,1)</f>
        <v>#VALUE!</v>
      </c>
      <c r="N1026" s="17" t="e">
        <f ca="1">VLOOKUP($K1026,IPv4_define!$Q:$Y,COLUMNS(IPv4_define!Q:Y),1)</f>
        <v>#VALUE!</v>
      </c>
      <c r="O1026" s="30" t="e">
        <f t="shared" ca="1" si="136"/>
        <v>#VALUE!</v>
      </c>
      <c r="P1026" s="82" t="e">
        <f ca="1">IF(O1026&gt;0,VLOOKUP($K1026,IPv4_define!$P:$Z,COLUMNS(IPv4_define!$P:$Z),1),"")</f>
        <v>#VALUE!</v>
      </c>
    </row>
    <row r="1027" spans="2:16" x14ac:dyDescent="0.15">
      <c r="B1027" s="53">
        <v>1023</v>
      </c>
      <c r="C1027" s="42"/>
      <c r="D1027" s="4" t="e">
        <f t="shared" ca="1" si="138"/>
        <v>#VALUE!</v>
      </c>
      <c r="E1027" s="4" t="e">
        <f t="shared" ca="1" si="137"/>
        <v>#VALUE!</v>
      </c>
      <c r="F1027" s="4" t="e">
        <f t="shared" ca="1" si="137"/>
        <v>#VALUE!</v>
      </c>
      <c r="G1027" s="5" t="e">
        <f t="shared" ca="1" si="131"/>
        <v>#VALUE!</v>
      </c>
      <c r="H1027" s="6" t="e">
        <f t="shared" ca="1" si="132"/>
        <v>#VALUE!</v>
      </c>
      <c r="I1027" s="6" t="e">
        <f t="shared" ca="1" si="133"/>
        <v>#VALUE!</v>
      </c>
      <c r="J1027" s="6" t="e">
        <f t="shared" ca="1" si="134"/>
        <v>#VALUE!</v>
      </c>
      <c r="K1027" s="25" t="e">
        <f t="shared" ca="1" si="135"/>
        <v>#VALUE!</v>
      </c>
      <c r="L1027" s="49"/>
      <c r="M1027" s="38" t="e">
        <f ca="1">VLOOKUP($K1027,IPv4_define!$Q:$Q,1,1)</f>
        <v>#VALUE!</v>
      </c>
      <c r="N1027" s="17" t="e">
        <f ca="1">VLOOKUP($K1027,IPv4_define!$Q:$Y,COLUMNS(IPv4_define!Q:Y),1)</f>
        <v>#VALUE!</v>
      </c>
      <c r="O1027" s="30" t="e">
        <f t="shared" ca="1" si="136"/>
        <v>#VALUE!</v>
      </c>
      <c r="P1027" s="82" t="e">
        <f ca="1">IF(O1027&gt;0,VLOOKUP($K1027,IPv4_define!$P:$Z,COLUMNS(IPv4_define!$P:$Z),1),"")</f>
        <v>#VALUE!</v>
      </c>
    </row>
    <row r="1028" spans="2:16" x14ac:dyDescent="0.15">
      <c r="B1028" s="53">
        <v>1024</v>
      </c>
      <c r="C1028" s="42"/>
      <c r="D1028" s="4" t="e">
        <f t="shared" ca="1" si="138"/>
        <v>#VALUE!</v>
      </c>
      <c r="E1028" s="4" t="e">
        <f t="shared" ca="1" si="137"/>
        <v>#VALUE!</v>
      </c>
      <c r="F1028" s="4" t="e">
        <f t="shared" ca="1" si="137"/>
        <v>#VALUE!</v>
      </c>
      <c r="G1028" s="5" t="e">
        <f t="shared" ca="1" si="131"/>
        <v>#VALUE!</v>
      </c>
      <c r="H1028" s="6" t="e">
        <f t="shared" ca="1" si="132"/>
        <v>#VALUE!</v>
      </c>
      <c r="I1028" s="6" t="e">
        <f t="shared" ca="1" si="133"/>
        <v>#VALUE!</v>
      </c>
      <c r="J1028" s="6" t="e">
        <f t="shared" ca="1" si="134"/>
        <v>#VALUE!</v>
      </c>
      <c r="K1028" s="25" t="e">
        <f t="shared" ca="1" si="135"/>
        <v>#VALUE!</v>
      </c>
      <c r="L1028" s="49"/>
      <c r="M1028" s="38" t="e">
        <f ca="1">VLOOKUP($K1028,IPv4_define!$Q:$Q,1,1)</f>
        <v>#VALUE!</v>
      </c>
      <c r="N1028" s="17" t="e">
        <f ca="1">VLOOKUP($K1028,IPv4_define!$Q:$Y,COLUMNS(IPv4_define!Q:Y),1)</f>
        <v>#VALUE!</v>
      </c>
      <c r="O1028" s="30" t="e">
        <f t="shared" ca="1" si="136"/>
        <v>#VALUE!</v>
      </c>
      <c r="P1028" s="82" t="e">
        <f ca="1">IF(O1028&gt;0,VLOOKUP($K1028,IPv4_define!$P:$Z,COLUMNS(IPv4_define!$P:$Z),1),"")</f>
        <v>#VALUE!</v>
      </c>
    </row>
    <row r="1029" spans="2:16" x14ac:dyDescent="0.15">
      <c r="B1029" s="53">
        <v>1025</v>
      </c>
      <c r="C1029" s="42"/>
      <c r="D1029" s="4" t="e">
        <f t="shared" ca="1" si="138"/>
        <v>#VALUE!</v>
      </c>
      <c r="E1029" s="4" t="e">
        <f t="shared" ca="1" si="137"/>
        <v>#VALUE!</v>
      </c>
      <c r="F1029" s="4" t="e">
        <f t="shared" ca="1" si="137"/>
        <v>#VALUE!</v>
      </c>
      <c r="G1029" s="5" t="e">
        <f t="shared" ca="1" si="131"/>
        <v>#VALUE!</v>
      </c>
      <c r="H1029" s="6" t="e">
        <f t="shared" ca="1" si="132"/>
        <v>#VALUE!</v>
      </c>
      <c r="I1029" s="6" t="e">
        <f t="shared" ca="1" si="133"/>
        <v>#VALUE!</v>
      </c>
      <c r="J1029" s="6" t="e">
        <f t="shared" ca="1" si="134"/>
        <v>#VALUE!</v>
      </c>
      <c r="K1029" s="25" t="e">
        <f t="shared" ca="1" si="135"/>
        <v>#VALUE!</v>
      </c>
      <c r="L1029" s="49"/>
      <c r="M1029" s="38" t="e">
        <f ca="1">VLOOKUP($K1029,IPv4_define!$Q:$Q,1,1)</f>
        <v>#VALUE!</v>
      </c>
      <c r="N1029" s="17" t="e">
        <f ca="1">VLOOKUP($K1029,IPv4_define!$Q:$Y,COLUMNS(IPv4_define!Q:Y),1)</f>
        <v>#VALUE!</v>
      </c>
      <c r="O1029" s="30" t="e">
        <f t="shared" ca="1" si="136"/>
        <v>#VALUE!</v>
      </c>
      <c r="P1029" s="82" t="e">
        <f ca="1">IF(O1029&gt;0,VLOOKUP($K1029,IPv4_define!$P:$Z,COLUMNS(IPv4_define!$P:$Z),1),"")</f>
        <v>#VALUE!</v>
      </c>
    </row>
    <row r="1030" spans="2:16" x14ac:dyDescent="0.15">
      <c r="B1030" s="53">
        <v>1026</v>
      </c>
      <c r="C1030" s="42"/>
      <c r="D1030" s="4" t="e">
        <f t="shared" ca="1" si="138"/>
        <v>#VALUE!</v>
      </c>
      <c r="E1030" s="4" t="e">
        <f t="shared" ca="1" si="137"/>
        <v>#VALUE!</v>
      </c>
      <c r="F1030" s="4" t="e">
        <f t="shared" ca="1" si="137"/>
        <v>#VALUE!</v>
      </c>
      <c r="G1030" s="5" t="e">
        <f t="shared" ca="1" si="131"/>
        <v>#VALUE!</v>
      </c>
      <c r="H1030" s="6" t="e">
        <f t="shared" ca="1" si="132"/>
        <v>#VALUE!</v>
      </c>
      <c r="I1030" s="6" t="e">
        <f t="shared" ca="1" si="133"/>
        <v>#VALUE!</v>
      </c>
      <c r="J1030" s="6" t="e">
        <f t="shared" ca="1" si="134"/>
        <v>#VALUE!</v>
      </c>
      <c r="K1030" s="25" t="e">
        <f t="shared" ca="1" si="135"/>
        <v>#VALUE!</v>
      </c>
      <c r="L1030" s="49"/>
      <c r="M1030" s="38" t="e">
        <f ca="1">VLOOKUP($K1030,IPv4_define!$Q:$Q,1,1)</f>
        <v>#VALUE!</v>
      </c>
      <c r="N1030" s="17" t="e">
        <f ca="1">VLOOKUP($K1030,IPv4_define!$Q:$Y,COLUMNS(IPv4_define!Q:Y),1)</f>
        <v>#VALUE!</v>
      </c>
      <c r="O1030" s="30" t="e">
        <f t="shared" ca="1" si="136"/>
        <v>#VALUE!</v>
      </c>
      <c r="P1030" s="82" t="e">
        <f ca="1">IF(O1030&gt;0,VLOOKUP($K1030,IPv4_define!$P:$Z,COLUMNS(IPv4_define!$P:$Z),1),"")</f>
        <v>#VALUE!</v>
      </c>
    </row>
    <row r="1031" spans="2:16" x14ac:dyDescent="0.15">
      <c r="B1031" s="53">
        <v>1027</v>
      </c>
      <c r="C1031" s="42"/>
      <c r="D1031" s="4" t="e">
        <f t="shared" ca="1" si="138"/>
        <v>#VALUE!</v>
      </c>
      <c r="E1031" s="4" t="e">
        <f t="shared" ca="1" si="137"/>
        <v>#VALUE!</v>
      </c>
      <c r="F1031" s="4" t="e">
        <f t="shared" ca="1" si="137"/>
        <v>#VALUE!</v>
      </c>
      <c r="G1031" s="5" t="e">
        <f t="shared" ca="1" si="131"/>
        <v>#VALUE!</v>
      </c>
      <c r="H1031" s="6" t="e">
        <f t="shared" ca="1" si="132"/>
        <v>#VALUE!</v>
      </c>
      <c r="I1031" s="6" t="e">
        <f t="shared" ca="1" si="133"/>
        <v>#VALUE!</v>
      </c>
      <c r="J1031" s="6" t="e">
        <f t="shared" ca="1" si="134"/>
        <v>#VALUE!</v>
      </c>
      <c r="K1031" s="25" t="e">
        <f t="shared" ca="1" si="135"/>
        <v>#VALUE!</v>
      </c>
      <c r="L1031" s="49"/>
      <c r="M1031" s="38" t="e">
        <f ca="1">VLOOKUP($K1031,IPv4_define!$Q:$Q,1,1)</f>
        <v>#VALUE!</v>
      </c>
      <c r="N1031" s="17" t="e">
        <f ca="1">VLOOKUP($K1031,IPv4_define!$Q:$Y,COLUMNS(IPv4_define!Q:Y),1)</f>
        <v>#VALUE!</v>
      </c>
      <c r="O1031" s="30" t="e">
        <f t="shared" ca="1" si="136"/>
        <v>#VALUE!</v>
      </c>
      <c r="P1031" s="82" t="e">
        <f ca="1">IF(O1031&gt;0,VLOOKUP($K1031,IPv4_define!$P:$Z,COLUMNS(IPv4_define!$P:$Z),1),"")</f>
        <v>#VALUE!</v>
      </c>
    </row>
    <row r="1032" spans="2:16" x14ac:dyDescent="0.15">
      <c r="B1032" s="53">
        <v>1028</v>
      </c>
      <c r="C1032" s="42"/>
      <c r="D1032" s="4" t="e">
        <f t="shared" ca="1" si="138"/>
        <v>#VALUE!</v>
      </c>
      <c r="E1032" s="4" t="e">
        <f t="shared" ca="1" si="137"/>
        <v>#VALUE!</v>
      </c>
      <c r="F1032" s="4" t="e">
        <f t="shared" ca="1" si="137"/>
        <v>#VALUE!</v>
      </c>
      <c r="G1032" s="5" t="e">
        <f t="shared" ca="1" si="131"/>
        <v>#VALUE!</v>
      </c>
      <c r="H1032" s="6" t="e">
        <f t="shared" ca="1" si="132"/>
        <v>#VALUE!</v>
      </c>
      <c r="I1032" s="6" t="e">
        <f t="shared" ca="1" si="133"/>
        <v>#VALUE!</v>
      </c>
      <c r="J1032" s="6" t="e">
        <f t="shared" ca="1" si="134"/>
        <v>#VALUE!</v>
      </c>
      <c r="K1032" s="25" t="e">
        <f t="shared" ca="1" si="135"/>
        <v>#VALUE!</v>
      </c>
      <c r="L1032" s="49"/>
      <c r="M1032" s="38" t="e">
        <f ca="1">VLOOKUP($K1032,IPv4_define!$Q:$Q,1,1)</f>
        <v>#VALUE!</v>
      </c>
      <c r="N1032" s="17" t="e">
        <f ca="1">VLOOKUP($K1032,IPv4_define!$Q:$Y,COLUMNS(IPv4_define!Q:Y),1)</f>
        <v>#VALUE!</v>
      </c>
      <c r="O1032" s="30" t="e">
        <f t="shared" ca="1" si="136"/>
        <v>#VALUE!</v>
      </c>
      <c r="P1032" s="82" t="e">
        <f ca="1">IF(O1032&gt;0,VLOOKUP($K1032,IPv4_define!$P:$Z,COLUMNS(IPv4_define!$P:$Z),1),"")</f>
        <v>#VALUE!</v>
      </c>
    </row>
    <row r="1033" spans="2:16" x14ac:dyDescent="0.15">
      <c r="B1033" s="53">
        <v>1029</v>
      </c>
      <c r="C1033" s="42"/>
      <c r="D1033" s="4" t="e">
        <f t="shared" ca="1" si="138"/>
        <v>#VALUE!</v>
      </c>
      <c r="E1033" s="4" t="e">
        <f t="shared" ca="1" si="137"/>
        <v>#VALUE!</v>
      </c>
      <c r="F1033" s="4" t="e">
        <f t="shared" ca="1" si="137"/>
        <v>#VALUE!</v>
      </c>
      <c r="G1033" s="5" t="e">
        <f t="shared" ca="1" si="131"/>
        <v>#VALUE!</v>
      </c>
      <c r="H1033" s="6" t="e">
        <f t="shared" ca="1" si="132"/>
        <v>#VALUE!</v>
      </c>
      <c r="I1033" s="6" t="e">
        <f t="shared" ca="1" si="133"/>
        <v>#VALUE!</v>
      </c>
      <c r="J1033" s="6" t="e">
        <f t="shared" ca="1" si="134"/>
        <v>#VALUE!</v>
      </c>
      <c r="K1033" s="25" t="e">
        <f t="shared" ca="1" si="135"/>
        <v>#VALUE!</v>
      </c>
      <c r="L1033" s="49"/>
      <c r="M1033" s="38" t="e">
        <f ca="1">VLOOKUP($K1033,IPv4_define!$Q:$Q,1,1)</f>
        <v>#VALUE!</v>
      </c>
      <c r="N1033" s="17" t="e">
        <f ca="1">VLOOKUP($K1033,IPv4_define!$Q:$Y,COLUMNS(IPv4_define!Q:Y),1)</f>
        <v>#VALUE!</v>
      </c>
      <c r="O1033" s="30" t="e">
        <f t="shared" ca="1" si="136"/>
        <v>#VALUE!</v>
      </c>
      <c r="P1033" s="82" t="e">
        <f ca="1">IF(O1033&gt;0,VLOOKUP($K1033,IPv4_define!$P:$Z,COLUMNS(IPv4_define!$P:$Z),1),"")</f>
        <v>#VALUE!</v>
      </c>
    </row>
    <row r="1034" spans="2:16" x14ac:dyDescent="0.15">
      <c r="B1034" s="53">
        <v>1030</v>
      </c>
      <c r="C1034" s="42"/>
      <c r="D1034" s="4" t="e">
        <f t="shared" ca="1" si="138"/>
        <v>#VALUE!</v>
      </c>
      <c r="E1034" s="4" t="e">
        <f t="shared" ca="1" si="137"/>
        <v>#VALUE!</v>
      </c>
      <c r="F1034" s="4" t="e">
        <f t="shared" ca="1" si="137"/>
        <v>#VALUE!</v>
      </c>
      <c r="G1034" s="5" t="e">
        <f t="shared" ca="1" si="131"/>
        <v>#VALUE!</v>
      </c>
      <c r="H1034" s="6" t="e">
        <f t="shared" ca="1" si="132"/>
        <v>#VALUE!</v>
      </c>
      <c r="I1034" s="6" t="e">
        <f t="shared" ca="1" si="133"/>
        <v>#VALUE!</v>
      </c>
      <c r="J1034" s="6" t="e">
        <f t="shared" ca="1" si="134"/>
        <v>#VALUE!</v>
      </c>
      <c r="K1034" s="25" t="e">
        <f t="shared" ca="1" si="135"/>
        <v>#VALUE!</v>
      </c>
      <c r="L1034" s="49"/>
      <c r="M1034" s="38" t="e">
        <f ca="1">VLOOKUP($K1034,IPv4_define!$Q:$Q,1,1)</f>
        <v>#VALUE!</v>
      </c>
      <c r="N1034" s="17" t="e">
        <f ca="1">VLOOKUP($K1034,IPv4_define!$Q:$Y,COLUMNS(IPv4_define!Q:Y),1)</f>
        <v>#VALUE!</v>
      </c>
      <c r="O1034" s="30" t="e">
        <f t="shared" ca="1" si="136"/>
        <v>#VALUE!</v>
      </c>
      <c r="P1034" s="82" t="e">
        <f ca="1">IF(O1034&gt;0,VLOOKUP($K1034,IPv4_define!$P:$Z,COLUMNS(IPv4_define!$P:$Z),1),"")</f>
        <v>#VALUE!</v>
      </c>
    </row>
    <row r="1035" spans="2:16" x14ac:dyDescent="0.15">
      <c r="B1035" s="53">
        <v>1031</v>
      </c>
      <c r="C1035" s="42"/>
      <c r="D1035" s="4" t="e">
        <f t="shared" ca="1" si="138"/>
        <v>#VALUE!</v>
      </c>
      <c r="E1035" s="4" t="e">
        <f t="shared" ca="1" si="137"/>
        <v>#VALUE!</v>
      </c>
      <c r="F1035" s="4" t="e">
        <f t="shared" ca="1" si="137"/>
        <v>#VALUE!</v>
      </c>
      <c r="G1035" s="5" t="e">
        <f t="shared" ref="G1035:G1098" ca="1" si="139">LEFT(OFFSET(G1035,0,-3-OFFSET(G1035,4-ROW(),0)),D1035-1)</f>
        <v>#VALUE!</v>
      </c>
      <c r="H1035" s="6" t="e">
        <f t="shared" ref="H1035:H1098" ca="1" si="140">MID(OFFSET(H1035,0,-3-OFFSET(H1035,4-ROW(),0)),D1035+1,E1035-D1035-1)</f>
        <v>#VALUE!</v>
      </c>
      <c r="I1035" s="6" t="e">
        <f t="shared" ref="I1035:I1098" ca="1" si="141">MID(OFFSET(I1035,0,-3-OFFSET(I1035,4-ROW(),0)),E1035+1,F1035-E1035-1)</f>
        <v>#VALUE!</v>
      </c>
      <c r="J1035" s="6" t="e">
        <f t="shared" ref="J1035:J1098" ca="1" si="142">MID(OFFSET(J1035,0,-3-OFFSET(J1035,4-ROW(),0)),F1035+1,3)</f>
        <v>#VALUE!</v>
      </c>
      <c r="K1035" s="25" t="e">
        <f t="shared" ref="K1035:K1098" ca="1" si="143">(($G1035*2^8+$H1035)*2^8+$I1035)*2^8+$J1035</f>
        <v>#VALUE!</v>
      </c>
      <c r="L1035" s="49"/>
      <c r="M1035" s="38" t="e">
        <f ca="1">VLOOKUP($K1035,IPv4_define!$Q:$Q,1,1)</f>
        <v>#VALUE!</v>
      </c>
      <c r="N1035" s="17" t="e">
        <f ca="1">VLOOKUP($K1035,IPv4_define!$Q:$Y,COLUMNS(IPv4_define!Q:Y),1)</f>
        <v>#VALUE!</v>
      </c>
      <c r="O1035" s="30" t="e">
        <f t="shared" ref="O1035:O1098" ca="1" si="144">IF(N1035&gt;K1035,1,0)</f>
        <v>#VALUE!</v>
      </c>
      <c r="P1035" s="82" t="e">
        <f ca="1">IF(O1035&gt;0,VLOOKUP($K1035,IPv4_define!$P:$Z,COLUMNS(IPv4_define!$P:$Z),1),"")</f>
        <v>#VALUE!</v>
      </c>
    </row>
    <row r="1036" spans="2:16" x14ac:dyDescent="0.15">
      <c r="B1036" s="53">
        <v>1032</v>
      </c>
      <c r="C1036" s="42"/>
      <c r="D1036" s="4" t="e">
        <f t="shared" ca="1" si="138"/>
        <v>#VALUE!</v>
      </c>
      <c r="E1036" s="4" t="e">
        <f t="shared" ca="1" si="137"/>
        <v>#VALUE!</v>
      </c>
      <c r="F1036" s="4" t="e">
        <f t="shared" ca="1" si="137"/>
        <v>#VALUE!</v>
      </c>
      <c r="G1036" s="5" t="e">
        <f t="shared" ca="1" si="139"/>
        <v>#VALUE!</v>
      </c>
      <c r="H1036" s="6" t="e">
        <f t="shared" ca="1" si="140"/>
        <v>#VALUE!</v>
      </c>
      <c r="I1036" s="6" t="e">
        <f t="shared" ca="1" si="141"/>
        <v>#VALUE!</v>
      </c>
      <c r="J1036" s="6" t="e">
        <f t="shared" ca="1" si="142"/>
        <v>#VALUE!</v>
      </c>
      <c r="K1036" s="25" t="e">
        <f t="shared" ca="1" si="143"/>
        <v>#VALUE!</v>
      </c>
      <c r="L1036" s="49"/>
      <c r="M1036" s="38" t="e">
        <f ca="1">VLOOKUP($K1036,IPv4_define!$Q:$Q,1,1)</f>
        <v>#VALUE!</v>
      </c>
      <c r="N1036" s="17" t="e">
        <f ca="1">VLOOKUP($K1036,IPv4_define!$Q:$Y,COLUMNS(IPv4_define!Q:Y),1)</f>
        <v>#VALUE!</v>
      </c>
      <c r="O1036" s="30" t="e">
        <f t="shared" ca="1" si="144"/>
        <v>#VALUE!</v>
      </c>
      <c r="P1036" s="82" t="e">
        <f ca="1">IF(O1036&gt;0,VLOOKUP($K1036,IPv4_define!$P:$Z,COLUMNS(IPv4_define!$P:$Z),1),"")</f>
        <v>#VALUE!</v>
      </c>
    </row>
    <row r="1037" spans="2:16" x14ac:dyDescent="0.15">
      <c r="B1037" s="53">
        <v>1033</v>
      </c>
      <c r="C1037" s="42"/>
      <c r="D1037" s="4" t="e">
        <f t="shared" ca="1" si="138"/>
        <v>#VALUE!</v>
      </c>
      <c r="E1037" s="4" t="e">
        <f t="shared" ca="1" si="137"/>
        <v>#VALUE!</v>
      </c>
      <c r="F1037" s="4" t="e">
        <f t="shared" ca="1" si="137"/>
        <v>#VALUE!</v>
      </c>
      <c r="G1037" s="5" t="e">
        <f t="shared" ca="1" si="139"/>
        <v>#VALUE!</v>
      </c>
      <c r="H1037" s="6" t="e">
        <f t="shared" ca="1" si="140"/>
        <v>#VALUE!</v>
      </c>
      <c r="I1037" s="6" t="e">
        <f t="shared" ca="1" si="141"/>
        <v>#VALUE!</v>
      </c>
      <c r="J1037" s="6" t="e">
        <f t="shared" ca="1" si="142"/>
        <v>#VALUE!</v>
      </c>
      <c r="K1037" s="25" t="e">
        <f t="shared" ca="1" si="143"/>
        <v>#VALUE!</v>
      </c>
      <c r="L1037" s="49"/>
      <c r="M1037" s="38" t="e">
        <f ca="1">VLOOKUP($K1037,IPv4_define!$Q:$Q,1,1)</f>
        <v>#VALUE!</v>
      </c>
      <c r="N1037" s="17" t="e">
        <f ca="1">VLOOKUP($K1037,IPv4_define!$Q:$Y,COLUMNS(IPv4_define!Q:Y),1)</f>
        <v>#VALUE!</v>
      </c>
      <c r="O1037" s="30" t="e">
        <f t="shared" ca="1" si="144"/>
        <v>#VALUE!</v>
      </c>
      <c r="P1037" s="82" t="e">
        <f ca="1">IF(O1037&gt;0,VLOOKUP($K1037,IPv4_define!$P:$Z,COLUMNS(IPv4_define!$P:$Z),1),"")</f>
        <v>#VALUE!</v>
      </c>
    </row>
    <row r="1038" spans="2:16" x14ac:dyDescent="0.15">
      <c r="B1038" s="53">
        <v>1034</v>
      </c>
      <c r="C1038" s="42"/>
      <c r="D1038" s="4" t="e">
        <f t="shared" ca="1" si="138"/>
        <v>#VALUE!</v>
      </c>
      <c r="E1038" s="4" t="e">
        <f t="shared" ref="E1038:F1101" ca="1" si="145">FIND(E$4,OFFSET(E1038,0,1-OFFSET(E1038,4-ROW(),4)),OFFSET(E1038,0,-1)+1)</f>
        <v>#VALUE!</v>
      </c>
      <c r="F1038" s="4" t="e">
        <f t="shared" ca="1" si="145"/>
        <v>#VALUE!</v>
      </c>
      <c r="G1038" s="5" t="e">
        <f t="shared" ca="1" si="139"/>
        <v>#VALUE!</v>
      </c>
      <c r="H1038" s="6" t="e">
        <f t="shared" ca="1" si="140"/>
        <v>#VALUE!</v>
      </c>
      <c r="I1038" s="6" t="e">
        <f t="shared" ca="1" si="141"/>
        <v>#VALUE!</v>
      </c>
      <c r="J1038" s="6" t="e">
        <f t="shared" ca="1" si="142"/>
        <v>#VALUE!</v>
      </c>
      <c r="K1038" s="25" t="e">
        <f t="shared" ca="1" si="143"/>
        <v>#VALUE!</v>
      </c>
      <c r="L1038" s="49"/>
      <c r="M1038" s="38" t="e">
        <f ca="1">VLOOKUP($K1038,IPv4_define!$Q:$Q,1,1)</f>
        <v>#VALUE!</v>
      </c>
      <c r="N1038" s="17" t="e">
        <f ca="1">VLOOKUP($K1038,IPv4_define!$Q:$Y,COLUMNS(IPv4_define!Q:Y),1)</f>
        <v>#VALUE!</v>
      </c>
      <c r="O1038" s="30" t="e">
        <f t="shared" ca="1" si="144"/>
        <v>#VALUE!</v>
      </c>
      <c r="P1038" s="82" t="e">
        <f ca="1">IF(O1038&gt;0,VLOOKUP($K1038,IPv4_define!$P:$Z,COLUMNS(IPv4_define!$P:$Z),1),"")</f>
        <v>#VALUE!</v>
      </c>
    </row>
    <row r="1039" spans="2:16" x14ac:dyDescent="0.15">
      <c r="B1039" s="53">
        <v>1035</v>
      </c>
      <c r="C1039" s="42"/>
      <c r="D1039" s="4" t="e">
        <f t="shared" ca="1" si="138"/>
        <v>#VALUE!</v>
      </c>
      <c r="E1039" s="4" t="e">
        <f t="shared" ca="1" si="145"/>
        <v>#VALUE!</v>
      </c>
      <c r="F1039" s="4" t="e">
        <f t="shared" ca="1" si="145"/>
        <v>#VALUE!</v>
      </c>
      <c r="G1039" s="5" t="e">
        <f t="shared" ca="1" si="139"/>
        <v>#VALUE!</v>
      </c>
      <c r="H1039" s="6" t="e">
        <f t="shared" ca="1" si="140"/>
        <v>#VALUE!</v>
      </c>
      <c r="I1039" s="6" t="e">
        <f t="shared" ca="1" si="141"/>
        <v>#VALUE!</v>
      </c>
      <c r="J1039" s="6" t="e">
        <f t="shared" ca="1" si="142"/>
        <v>#VALUE!</v>
      </c>
      <c r="K1039" s="25" t="e">
        <f t="shared" ca="1" si="143"/>
        <v>#VALUE!</v>
      </c>
      <c r="L1039" s="49"/>
      <c r="M1039" s="38" t="e">
        <f ca="1">VLOOKUP($K1039,IPv4_define!$Q:$Q,1,1)</f>
        <v>#VALUE!</v>
      </c>
      <c r="N1039" s="17" t="e">
        <f ca="1">VLOOKUP($K1039,IPv4_define!$Q:$Y,COLUMNS(IPv4_define!Q:Y),1)</f>
        <v>#VALUE!</v>
      </c>
      <c r="O1039" s="30" t="e">
        <f t="shared" ca="1" si="144"/>
        <v>#VALUE!</v>
      </c>
      <c r="P1039" s="82" t="e">
        <f ca="1">IF(O1039&gt;0,VLOOKUP($K1039,IPv4_define!$P:$Z,COLUMNS(IPv4_define!$P:$Z),1),"")</f>
        <v>#VALUE!</v>
      </c>
    </row>
    <row r="1040" spans="2:16" x14ac:dyDescent="0.15">
      <c r="B1040" s="53">
        <v>1036</v>
      </c>
      <c r="C1040" s="42"/>
      <c r="D1040" s="4" t="e">
        <f t="shared" ca="1" si="138"/>
        <v>#VALUE!</v>
      </c>
      <c r="E1040" s="4" t="e">
        <f t="shared" ca="1" si="145"/>
        <v>#VALUE!</v>
      </c>
      <c r="F1040" s="4" t="e">
        <f t="shared" ca="1" si="145"/>
        <v>#VALUE!</v>
      </c>
      <c r="G1040" s="5" t="e">
        <f t="shared" ca="1" si="139"/>
        <v>#VALUE!</v>
      </c>
      <c r="H1040" s="6" t="e">
        <f t="shared" ca="1" si="140"/>
        <v>#VALUE!</v>
      </c>
      <c r="I1040" s="6" t="e">
        <f t="shared" ca="1" si="141"/>
        <v>#VALUE!</v>
      </c>
      <c r="J1040" s="6" t="e">
        <f t="shared" ca="1" si="142"/>
        <v>#VALUE!</v>
      </c>
      <c r="K1040" s="25" t="e">
        <f t="shared" ca="1" si="143"/>
        <v>#VALUE!</v>
      </c>
      <c r="L1040" s="49"/>
      <c r="M1040" s="38" t="e">
        <f ca="1">VLOOKUP($K1040,IPv4_define!$Q:$Q,1,1)</f>
        <v>#VALUE!</v>
      </c>
      <c r="N1040" s="17" t="e">
        <f ca="1">VLOOKUP($K1040,IPv4_define!$Q:$Y,COLUMNS(IPv4_define!Q:Y),1)</f>
        <v>#VALUE!</v>
      </c>
      <c r="O1040" s="30" t="e">
        <f t="shared" ca="1" si="144"/>
        <v>#VALUE!</v>
      </c>
      <c r="P1040" s="82" t="e">
        <f ca="1">IF(O1040&gt;0,VLOOKUP($K1040,IPv4_define!$P:$Z,COLUMNS(IPv4_define!$P:$Z),1),"")</f>
        <v>#VALUE!</v>
      </c>
    </row>
    <row r="1041" spans="2:16" x14ac:dyDescent="0.15">
      <c r="B1041" s="53">
        <v>1037</v>
      </c>
      <c r="C1041" s="42"/>
      <c r="D1041" s="4" t="e">
        <f t="shared" ca="1" si="138"/>
        <v>#VALUE!</v>
      </c>
      <c r="E1041" s="4" t="e">
        <f t="shared" ca="1" si="145"/>
        <v>#VALUE!</v>
      </c>
      <c r="F1041" s="4" t="e">
        <f t="shared" ca="1" si="145"/>
        <v>#VALUE!</v>
      </c>
      <c r="G1041" s="5" t="e">
        <f t="shared" ca="1" si="139"/>
        <v>#VALUE!</v>
      </c>
      <c r="H1041" s="6" t="e">
        <f t="shared" ca="1" si="140"/>
        <v>#VALUE!</v>
      </c>
      <c r="I1041" s="6" t="e">
        <f t="shared" ca="1" si="141"/>
        <v>#VALUE!</v>
      </c>
      <c r="J1041" s="6" t="e">
        <f t="shared" ca="1" si="142"/>
        <v>#VALUE!</v>
      </c>
      <c r="K1041" s="25" t="e">
        <f t="shared" ca="1" si="143"/>
        <v>#VALUE!</v>
      </c>
      <c r="L1041" s="49"/>
      <c r="M1041" s="38" t="e">
        <f ca="1">VLOOKUP($K1041,IPv4_define!$Q:$Q,1,1)</f>
        <v>#VALUE!</v>
      </c>
      <c r="N1041" s="17" t="e">
        <f ca="1">VLOOKUP($K1041,IPv4_define!$Q:$Y,COLUMNS(IPv4_define!Q:Y),1)</f>
        <v>#VALUE!</v>
      </c>
      <c r="O1041" s="30" t="e">
        <f t="shared" ca="1" si="144"/>
        <v>#VALUE!</v>
      </c>
      <c r="P1041" s="82" t="e">
        <f ca="1">IF(O1041&gt;0,VLOOKUP($K1041,IPv4_define!$P:$Z,COLUMNS(IPv4_define!$P:$Z),1),"")</f>
        <v>#VALUE!</v>
      </c>
    </row>
    <row r="1042" spans="2:16" x14ac:dyDescent="0.15">
      <c r="B1042" s="53">
        <v>1038</v>
      </c>
      <c r="C1042" s="42"/>
      <c r="D1042" s="4" t="e">
        <f t="shared" ca="1" si="138"/>
        <v>#VALUE!</v>
      </c>
      <c r="E1042" s="4" t="e">
        <f t="shared" ca="1" si="145"/>
        <v>#VALUE!</v>
      </c>
      <c r="F1042" s="4" t="e">
        <f t="shared" ca="1" si="145"/>
        <v>#VALUE!</v>
      </c>
      <c r="G1042" s="5" t="e">
        <f t="shared" ca="1" si="139"/>
        <v>#VALUE!</v>
      </c>
      <c r="H1042" s="6" t="e">
        <f t="shared" ca="1" si="140"/>
        <v>#VALUE!</v>
      </c>
      <c r="I1042" s="6" t="e">
        <f t="shared" ca="1" si="141"/>
        <v>#VALUE!</v>
      </c>
      <c r="J1042" s="6" t="e">
        <f t="shared" ca="1" si="142"/>
        <v>#VALUE!</v>
      </c>
      <c r="K1042" s="25" t="e">
        <f t="shared" ca="1" si="143"/>
        <v>#VALUE!</v>
      </c>
      <c r="L1042" s="49"/>
      <c r="M1042" s="38" t="e">
        <f ca="1">VLOOKUP($K1042,IPv4_define!$Q:$Q,1,1)</f>
        <v>#VALUE!</v>
      </c>
      <c r="N1042" s="17" t="e">
        <f ca="1">VLOOKUP($K1042,IPv4_define!$Q:$Y,COLUMNS(IPv4_define!Q:Y),1)</f>
        <v>#VALUE!</v>
      </c>
      <c r="O1042" s="30" t="e">
        <f t="shared" ca="1" si="144"/>
        <v>#VALUE!</v>
      </c>
      <c r="P1042" s="82" t="e">
        <f ca="1">IF(O1042&gt;0,VLOOKUP($K1042,IPv4_define!$P:$Z,COLUMNS(IPv4_define!$P:$Z),1),"")</f>
        <v>#VALUE!</v>
      </c>
    </row>
    <row r="1043" spans="2:16" x14ac:dyDescent="0.15">
      <c r="B1043" s="53">
        <v>1039</v>
      </c>
      <c r="C1043" s="42"/>
      <c r="D1043" s="4" t="e">
        <f t="shared" ca="1" si="138"/>
        <v>#VALUE!</v>
      </c>
      <c r="E1043" s="4" t="e">
        <f t="shared" ca="1" si="145"/>
        <v>#VALUE!</v>
      </c>
      <c r="F1043" s="4" t="e">
        <f t="shared" ca="1" si="145"/>
        <v>#VALUE!</v>
      </c>
      <c r="G1043" s="5" t="e">
        <f t="shared" ca="1" si="139"/>
        <v>#VALUE!</v>
      </c>
      <c r="H1043" s="6" t="e">
        <f t="shared" ca="1" si="140"/>
        <v>#VALUE!</v>
      </c>
      <c r="I1043" s="6" t="e">
        <f t="shared" ca="1" si="141"/>
        <v>#VALUE!</v>
      </c>
      <c r="J1043" s="6" t="e">
        <f t="shared" ca="1" si="142"/>
        <v>#VALUE!</v>
      </c>
      <c r="K1043" s="25" t="e">
        <f t="shared" ca="1" si="143"/>
        <v>#VALUE!</v>
      </c>
      <c r="L1043" s="49"/>
      <c r="M1043" s="38" t="e">
        <f ca="1">VLOOKUP($K1043,IPv4_define!$Q:$Q,1,1)</f>
        <v>#VALUE!</v>
      </c>
      <c r="N1043" s="17" t="e">
        <f ca="1">VLOOKUP($K1043,IPv4_define!$Q:$Y,COLUMNS(IPv4_define!Q:Y),1)</f>
        <v>#VALUE!</v>
      </c>
      <c r="O1043" s="30" t="e">
        <f t="shared" ca="1" si="144"/>
        <v>#VALUE!</v>
      </c>
      <c r="P1043" s="82" t="e">
        <f ca="1">IF(O1043&gt;0,VLOOKUP($K1043,IPv4_define!$P:$Z,COLUMNS(IPv4_define!$P:$Z),1),"")</f>
        <v>#VALUE!</v>
      </c>
    </row>
    <row r="1044" spans="2:16" x14ac:dyDescent="0.15">
      <c r="B1044" s="53">
        <v>1040</v>
      </c>
      <c r="C1044" s="42"/>
      <c r="D1044" s="4" t="e">
        <f t="shared" ca="1" si="138"/>
        <v>#VALUE!</v>
      </c>
      <c r="E1044" s="4" t="e">
        <f t="shared" ca="1" si="145"/>
        <v>#VALUE!</v>
      </c>
      <c r="F1044" s="4" t="e">
        <f t="shared" ca="1" si="145"/>
        <v>#VALUE!</v>
      </c>
      <c r="G1044" s="5" t="e">
        <f t="shared" ca="1" si="139"/>
        <v>#VALUE!</v>
      </c>
      <c r="H1044" s="6" t="e">
        <f t="shared" ca="1" si="140"/>
        <v>#VALUE!</v>
      </c>
      <c r="I1044" s="6" t="e">
        <f t="shared" ca="1" si="141"/>
        <v>#VALUE!</v>
      </c>
      <c r="J1044" s="6" t="e">
        <f t="shared" ca="1" si="142"/>
        <v>#VALUE!</v>
      </c>
      <c r="K1044" s="25" t="e">
        <f t="shared" ca="1" si="143"/>
        <v>#VALUE!</v>
      </c>
      <c r="L1044" s="49"/>
      <c r="M1044" s="38" t="e">
        <f ca="1">VLOOKUP($K1044,IPv4_define!$Q:$Q,1,1)</f>
        <v>#VALUE!</v>
      </c>
      <c r="N1044" s="17" t="e">
        <f ca="1">VLOOKUP($K1044,IPv4_define!$Q:$Y,COLUMNS(IPv4_define!Q:Y),1)</f>
        <v>#VALUE!</v>
      </c>
      <c r="O1044" s="30" t="e">
        <f t="shared" ca="1" si="144"/>
        <v>#VALUE!</v>
      </c>
      <c r="P1044" s="82" t="e">
        <f ca="1">IF(O1044&gt;0,VLOOKUP($K1044,IPv4_define!$P:$Z,COLUMNS(IPv4_define!$P:$Z),1),"")</f>
        <v>#VALUE!</v>
      </c>
    </row>
    <row r="1045" spans="2:16" x14ac:dyDescent="0.15">
      <c r="B1045" s="53">
        <v>1041</v>
      </c>
      <c r="C1045" s="42"/>
      <c r="D1045" s="4" t="e">
        <f t="shared" ca="1" si="138"/>
        <v>#VALUE!</v>
      </c>
      <c r="E1045" s="4" t="e">
        <f t="shared" ca="1" si="145"/>
        <v>#VALUE!</v>
      </c>
      <c r="F1045" s="4" t="e">
        <f t="shared" ca="1" si="145"/>
        <v>#VALUE!</v>
      </c>
      <c r="G1045" s="5" t="e">
        <f t="shared" ca="1" si="139"/>
        <v>#VALUE!</v>
      </c>
      <c r="H1045" s="6" t="e">
        <f t="shared" ca="1" si="140"/>
        <v>#VALUE!</v>
      </c>
      <c r="I1045" s="6" t="e">
        <f t="shared" ca="1" si="141"/>
        <v>#VALUE!</v>
      </c>
      <c r="J1045" s="6" t="e">
        <f t="shared" ca="1" si="142"/>
        <v>#VALUE!</v>
      </c>
      <c r="K1045" s="25" t="e">
        <f t="shared" ca="1" si="143"/>
        <v>#VALUE!</v>
      </c>
      <c r="L1045" s="49"/>
      <c r="M1045" s="38" t="e">
        <f ca="1">VLOOKUP($K1045,IPv4_define!$Q:$Q,1,1)</f>
        <v>#VALUE!</v>
      </c>
      <c r="N1045" s="17" t="e">
        <f ca="1">VLOOKUP($K1045,IPv4_define!$Q:$Y,COLUMNS(IPv4_define!Q:Y),1)</f>
        <v>#VALUE!</v>
      </c>
      <c r="O1045" s="30" t="e">
        <f t="shared" ca="1" si="144"/>
        <v>#VALUE!</v>
      </c>
      <c r="P1045" s="82" t="e">
        <f ca="1">IF(O1045&gt;0,VLOOKUP($K1045,IPv4_define!$P:$Z,COLUMNS(IPv4_define!$P:$Z),1),"")</f>
        <v>#VALUE!</v>
      </c>
    </row>
    <row r="1046" spans="2:16" x14ac:dyDescent="0.15">
      <c r="B1046" s="53">
        <v>1042</v>
      </c>
      <c r="C1046" s="42"/>
      <c r="D1046" s="4" t="e">
        <f t="shared" ca="1" si="138"/>
        <v>#VALUE!</v>
      </c>
      <c r="E1046" s="4" t="e">
        <f t="shared" ca="1" si="145"/>
        <v>#VALUE!</v>
      </c>
      <c r="F1046" s="4" t="e">
        <f t="shared" ca="1" si="145"/>
        <v>#VALUE!</v>
      </c>
      <c r="G1046" s="5" t="e">
        <f t="shared" ca="1" si="139"/>
        <v>#VALUE!</v>
      </c>
      <c r="H1046" s="6" t="e">
        <f t="shared" ca="1" si="140"/>
        <v>#VALUE!</v>
      </c>
      <c r="I1046" s="6" t="e">
        <f t="shared" ca="1" si="141"/>
        <v>#VALUE!</v>
      </c>
      <c r="J1046" s="6" t="e">
        <f t="shared" ca="1" si="142"/>
        <v>#VALUE!</v>
      </c>
      <c r="K1046" s="25" t="e">
        <f t="shared" ca="1" si="143"/>
        <v>#VALUE!</v>
      </c>
      <c r="L1046" s="49"/>
      <c r="M1046" s="38" t="e">
        <f ca="1">VLOOKUP($K1046,IPv4_define!$Q:$Q,1,1)</f>
        <v>#VALUE!</v>
      </c>
      <c r="N1046" s="17" t="e">
        <f ca="1">VLOOKUP($K1046,IPv4_define!$Q:$Y,COLUMNS(IPv4_define!Q:Y),1)</f>
        <v>#VALUE!</v>
      </c>
      <c r="O1046" s="30" t="e">
        <f t="shared" ca="1" si="144"/>
        <v>#VALUE!</v>
      </c>
      <c r="P1046" s="82" t="e">
        <f ca="1">IF(O1046&gt;0,VLOOKUP($K1046,IPv4_define!$P:$Z,COLUMNS(IPv4_define!$P:$Z),1),"")</f>
        <v>#VALUE!</v>
      </c>
    </row>
    <row r="1047" spans="2:16" x14ac:dyDescent="0.15">
      <c r="B1047" s="53">
        <v>1043</v>
      </c>
      <c r="C1047" s="42"/>
      <c r="D1047" s="4" t="e">
        <f t="shared" ca="1" si="138"/>
        <v>#VALUE!</v>
      </c>
      <c r="E1047" s="4" t="e">
        <f t="shared" ca="1" si="145"/>
        <v>#VALUE!</v>
      </c>
      <c r="F1047" s="4" t="e">
        <f t="shared" ca="1" si="145"/>
        <v>#VALUE!</v>
      </c>
      <c r="G1047" s="5" t="e">
        <f t="shared" ca="1" si="139"/>
        <v>#VALUE!</v>
      </c>
      <c r="H1047" s="6" t="e">
        <f t="shared" ca="1" si="140"/>
        <v>#VALUE!</v>
      </c>
      <c r="I1047" s="6" t="e">
        <f t="shared" ca="1" si="141"/>
        <v>#VALUE!</v>
      </c>
      <c r="J1047" s="6" t="e">
        <f t="shared" ca="1" si="142"/>
        <v>#VALUE!</v>
      </c>
      <c r="K1047" s="25" t="e">
        <f t="shared" ca="1" si="143"/>
        <v>#VALUE!</v>
      </c>
      <c r="L1047" s="49"/>
      <c r="M1047" s="38" t="e">
        <f ca="1">VLOOKUP($K1047,IPv4_define!$Q:$Q,1,1)</f>
        <v>#VALUE!</v>
      </c>
      <c r="N1047" s="17" t="e">
        <f ca="1">VLOOKUP($K1047,IPv4_define!$Q:$Y,COLUMNS(IPv4_define!Q:Y),1)</f>
        <v>#VALUE!</v>
      </c>
      <c r="O1047" s="30" t="e">
        <f t="shared" ca="1" si="144"/>
        <v>#VALUE!</v>
      </c>
      <c r="P1047" s="82" t="e">
        <f ca="1">IF(O1047&gt;0,VLOOKUP($K1047,IPv4_define!$P:$Z,COLUMNS(IPv4_define!$P:$Z),1),"")</f>
        <v>#VALUE!</v>
      </c>
    </row>
    <row r="1048" spans="2:16" x14ac:dyDescent="0.15">
      <c r="B1048" s="53">
        <v>1044</v>
      </c>
      <c r="C1048" s="42"/>
      <c r="D1048" s="4" t="e">
        <f t="shared" ca="1" si="138"/>
        <v>#VALUE!</v>
      </c>
      <c r="E1048" s="4" t="e">
        <f t="shared" ca="1" si="145"/>
        <v>#VALUE!</v>
      </c>
      <c r="F1048" s="4" t="e">
        <f t="shared" ca="1" si="145"/>
        <v>#VALUE!</v>
      </c>
      <c r="G1048" s="5" t="e">
        <f t="shared" ca="1" si="139"/>
        <v>#VALUE!</v>
      </c>
      <c r="H1048" s="6" t="e">
        <f t="shared" ca="1" si="140"/>
        <v>#VALUE!</v>
      </c>
      <c r="I1048" s="6" t="e">
        <f t="shared" ca="1" si="141"/>
        <v>#VALUE!</v>
      </c>
      <c r="J1048" s="6" t="e">
        <f t="shared" ca="1" si="142"/>
        <v>#VALUE!</v>
      </c>
      <c r="K1048" s="25" t="e">
        <f t="shared" ca="1" si="143"/>
        <v>#VALUE!</v>
      </c>
      <c r="L1048" s="49"/>
      <c r="M1048" s="38" t="e">
        <f ca="1">VLOOKUP($K1048,IPv4_define!$Q:$Q,1,1)</f>
        <v>#VALUE!</v>
      </c>
      <c r="N1048" s="17" t="e">
        <f ca="1">VLOOKUP($K1048,IPv4_define!$Q:$Y,COLUMNS(IPv4_define!Q:Y),1)</f>
        <v>#VALUE!</v>
      </c>
      <c r="O1048" s="30" t="e">
        <f t="shared" ca="1" si="144"/>
        <v>#VALUE!</v>
      </c>
      <c r="P1048" s="82" t="e">
        <f ca="1">IF(O1048&gt;0,VLOOKUP($K1048,IPv4_define!$P:$Z,COLUMNS(IPv4_define!$P:$Z),1),"")</f>
        <v>#VALUE!</v>
      </c>
    </row>
    <row r="1049" spans="2:16" x14ac:dyDescent="0.15">
      <c r="B1049" s="53">
        <v>1045</v>
      </c>
      <c r="C1049" s="42"/>
      <c r="D1049" s="4" t="e">
        <f t="shared" ca="1" si="138"/>
        <v>#VALUE!</v>
      </c>
      <c r="E1049" s="4" t="e">
        <f t="shared" ca="1" si="145"/>
        <v>#VALUE!</v>
      </c>
      <c r="F1049" s="4" t="e">
        <f t="shared" ca="1" si="145"/>
        <v>#VALUE!</v>
      </c>
      <c r="G1049" s="5" t="e">
        <f t="shared" ca="1" si="139"/>
        <v>#VALUE!</v>
      </c>
      <c r="H1049" s="6" t="e">
        <f t="shared" ca="1" si="140"/>
        <v>#VALUE!</v>
      </c>
      <c r="I1049" s="6" t="e">
        <f t="shared" ca="1" si="141"/>
        <v>#VALUE!</v>
      </c>
      <c r="J1049" s="6" t="e">
        <f t="shared" ca="1" si="142"/>
        <v>#VALUE!</v>
      </c>
      <c r="K1049" s="25" t="e">
        <f t="shared" ca="1" si="143"/>
        <v>#VALUE!</v>
      </c>
      <c r="L1049" s="49"/>
      <c r="M1049" s="38" t="e">
        <f ca="1">VLOOKUP($K1049,IPv4_define!$Q:$Q,1,1)</f>
        <v>#VALUE!</v>
      </c>
      <c r="N1049" s="17" t="e">
        <f ca="1">VLOOKUP($K1049,IPv4_define!$Q:$Y,COLUMNS(IPv4_define!Q:Y),1)</f>
        <v>#VALUE!</v>
      </c>
      <c r="O1049" s="30" t="e">
        <f t="shared" ca="1" si="144"/>
        <v>#VALUE!</v>
      </c>
      <c r="P1049" s="82" t="e">
        <f ca="1">IF(O1049&gt;0,VLOOKUP($K1049,IPv4_define!$P:$Z,COLUMNS(IPv4_define!$P:$Z),1),"")</f>
        <v>#VALUE!</v>
      </c>
    </row>
    <row r="1050" spans="2:16" x14ac:dyDescent="0.15">
      <c r="B1050" s="53">
        <v>1046</v>
      </c>
      <c r="C1050" s="42"/>
      <c r="D1050" s="4" t="e">
        <f t="shared" ca="1" si="138"/>
        <v>#VALUE!</v>
      </c>
      <c r="E1050" s="4" t="e">
        <f t="shared" ca="1" si="145"/>
        <v>#VALUE!</v>
      </c>
      <c r="F1050" s="4" t="e">
        <f t="shared" ca="1" si="145"/>
        <v>#VALUE!</v>
      </c>
      <c r="G1050" s="5" t="e">
        <f t="shared" ca="1" si="139"/>
        <v>#VALUE!</v>
      </c>
      <c r="H1050" s="6" t="e">
        <f t="shared" ca="1" si="140"/>
        <v>#VALUE!</v>
      </c>
      <c r="I1050" s="6" t="e">
        <f t="shared" ca="1" si="141"/>
        <v>#VALUE!</v>
      </c>
      <c r="J1050" s="6" t="e">
        <f t="shared" ca="1" si="142"/>
        <v>#VALUE!</v>
      </c>
      <c r="K1050" s="25" t="e">
        <f t="shared" ca="1" si="143"/>
        <v>#VALUE!</v>
      </c>
      <c r="L1050" s="49"/>
      <c r="M1050" s="38" t="e">
        <f ca="1">VLOOKUP($K1050,IPv4_define!$Q:$Q,1,1)</f>
        <v>#VALUE!</v>
      </c>
      <c r="N1050" s="17" t="e">
        <f ca="1">VLOOKUP($K1050,IPv4_define!$Q:$Y,COLUMNS(IPv4_define!Q:Y),1)</f>
        <v>#VALUE!</v>
      </c>
      <c r="O1050" s="30" t="e">
        <f t="shared" ca="1" si="144"/>
        <v>#VALUE!</v>
      </c>
      <c r="P1050" s="82" t="e">
        <f ca="1">IF(O1050&gt;0,VLOOKUP($K1050,IPv4_define!$P:$Z,COLUMNS(IPv4_define!$P:$Z),1),"")</f>
        <v>#VALUE!</v>
      </c>
    </row>
    <row r="1051" spans="2:16" x14ac:dyDescent="0.15">
      <c r="B1051" s="53">
        <v>1047</v>
      </c>
      <c r="C1051" s="42"/>
      <c r="D1051" s="4" t="e">
        <f t="shared" ca="1" si="138"/>
        <v>#VALUE!</v>
      </c>
      <c r="E1051" s="4" t="e">
        <f t="shared" ca="1" si="145"/>
        <v>#VALUE!</v>
      </c>
      <c r="F1051" s="4" t="e">
        <f t="shared" ca="1" si="145"/>
        <v>#VALUE!</v>
      </c>
      <c r="G1051" s="5" t="e">
        <f t="shared" ca="1" si="139"/>
        <v>#VALUE!</v>
      </c>
      <c r="H1051" s="6" t="e">
        <f t="shared" ca="1" si="140"/>
        <v>#VALUE!</v>
      </c>
      <c r="I1051" s="6" t="e">
        <f t="shared" ca="1" si="141"/>
        <v>#VALUE!</v>
      </c>
      <c r="J1051" s="6" t="e">
        <f t="shared" ca="1" si="142"/>
        <v>#VALUE!</v>
      </c>
      <c r="K1051" s="25" t="e">
        <f t="shared" ca="1" si="143"/>
        <v>#VALUE!</v>
      </c>
      <c r="L1051" s="49"/>
      <c r="M1051" s="38" t="e">
        <f ca="1">VLOOKUP($K1051,IPv4_define!$Q:$Q,1,1)</f>
        <v>#VALUE!</v>
      </c>
      <c r="N1051" s="17" t="e">
        <f ca="1">VLOOKUP($K1051,IPv4_define!$Q:$Y,COLUMNS(IPv4_define!Q:Y),1)</f>
        <v>#VALUE!</v>
      </c>
      <c r="O1051" s="30" t="e">
        <f t="shared" ca="1" si="144"/>
        <v>#VALUE!</v>
      </c>
      <c r="P1051" s="82" t="e">
        <f ca="1">IF(O1051&gt;0,VLOOKUP($K1051,IPv4_define!$P:$Z,COLUMNS(IPv4_define!$P:$Z),1),"")</f>
        <v>#VALUE!</v>
      </c>
    </row>
    <row r="1052" spans="2:16" x14ac:dyDescent="0.15">
      <c r="B1052" s="53">
        <v>1048</v>
      </c>
      <c r="C1052" s="42"/>
      <c r="D1052" s="4" t="e">
        <f t="shared" ca="1" si="138"/>
        <v>#VALUE!</v>
      </c>
      <c r="E1052" s="4" t="e">
        <f t="shared" ca="1" si="145"/>
        <v>#VALUE!</v>
      </c>
      <c r="F1052" s="4" t="e">
        <f t="shared" ca="1" si="145"/>
        <v>#VALUE!</v>
      </c>
      <c r="G1052" s="5" t="e">
        <f t="shared" ca="1" si="139"/>
        <v>#VALUE!</v>
      </c>
      <c r="H1052" s="6" t="e">
        <f t="shared" ca="1" si="140"/>
        <v>#VALUE!</v>
      </c>
      <c r="I1052" s="6" t="e">
        <f t="shared" ca="1" si="141"/>
        <v>#VALUE!</v>
      </c>
      <c r="J1052" s="6" t="e">
        <f t="shared" ca="1" si="142"/>
        <v>#VALUE!</v>
      </c>
      <c r="K1052" s="25" t="e">
        <f t="shared" ca="1" si="143"/>
        <v>#VALUE!</v>
      </c>
      <c r="L1052" s="49"/>
      <c r="M1052" s="38" t="e">
        <f ca="1">VLOOKUP($K1052,IPv4_define!$Q:$Q,1,1)</f>
        <v>#VALUE!</v>
      </c>
      <c r="N1052" s="17" t="e">
        <f ca="1">VLOOKUP($K1052,IPv4_define!$Q:$Y,COLUMNS(IPv4_define!Q:Y),1)</f>
        <v>#VALUE!</v>
      </c>
      <c r="O1052" s="30" t="e">
        <f t="shared" ca="1" si="144"/>
        <v>#VALUE!</v>
      </c>
      <c r="P1052" s="82" t="e">
        <f ca="1">IF(O1052&gt;0,VLOOKUP($K1052,IPv4_define!$P:$Z,COLUMNS(IPv4_define!$P:$Z),1),"")</f>
        <v>#VALUE!</v>
      </c>
    </row>
    <row r="1053" spans="2:16" x14ac:dyDescent="0.15">
      <c r="B1053" s="53">
        <v>1049</v>
      </c>
      <c r="C1053" s="42"/>
      <c r="D1053" s="4" t="e">
        <f t="shared" ca="1" si="138"/>
        <v>#VALUE!</v>
      </c>
      <c r="E1053" s="4" t="e">
        <f t="shared" ca="1" si="145"/>
        <v>#VALUE!</v>
      </c>
      <c r="F1053" s="4" t="e">
        <f t="shared" ca="1" si="145"/>
        <v>#VALUE!</v>
      </c>
      <c r="G1053" s="5" t="e">
        <f t="shared" ca="1" si="139"/>
        <v>#VALUE!</v>
      </c>
      <c r="H1053" s="6" t="e">
        <f t="shared" ca="1" si="140"/>
        <v>#VALUE!</v>
      </c>
      <c r="I1053" s="6" t="e">
        <f t="shared" ca="1" si="141"/>
        <v>#VALUE!</v>
      </c>
      <c r="J1053" s="6" t="e">
        <f t="shared" ca="1" si="142"/>
        <v>#VALUE!</v>
      </c>
      <c r="K1053" s="25" t="e">
        <f t="shared" ca="1" si="143"/>
        <v>#VALUE!</v>
      </c>
      <c r="L1053" s="49"/>
      <c r="M1053" s="38" t="e">
        <f ca="1">VLOOKUP($K1053,IPv4_define!$Q:$Q,1,1)</f>
        <v>#VALUE!</v>
      </c>
      <c r="N1053" s="17" t="e">
        <f ca="1">VLOOKUP($K1053,IPv4_define!$Q:$Y,COLUMNS(IPv4_define!Q:Y),1)</f>
        <v>#VALUE!</v>
      </c>
      <c r="O1053" s="30" t="e">
        <f t="shared" ca="1" si="144"/>
        <v>#VALUE!</v>
      </c>
      <c r="P1053" s="82" t="e">
        <f ca="1">IF(O1053&gt;0,VLOOKUP($K1053,IPv4_define!$P:$Z,COLUMNS(IPv4_define!$P:$Z),1),"")</f>
        <v>#VALUE!</v>
      </c>
    </row>
    <row r="1054" spans="2:16" x14ac:dyDescent="0.15">
      <c r="B1054" s="53">
        <v>1050</v>
      </c>
      <c r="C1054" s="42"/>
      <c r="D1054" s="4" t="e">
        <f t="shared" ca="1" si="138"/>
        <v>#VALUE!</v>
      </c>
      <c r="E1054" s="4" t="e">
        <f t="shared" ca="1" si="145"/>
        <v>#VALUE!</v>
      </c>
      <c r="F1054" s="4" t="e">
        <f t="shared" ca="1" si="145"/>
        <v>#VALUE!</v>
      </c>
      <c r="G1054" s="5" t="e">
        <f t="shared" ca="1" si="139"/>
        <v>#VALUE!</v>
      </c>
      <c r="H1054" s="6" t="e">
        <f t="shared" ca="1" si="140"/>
        <v>#VALUE!</v>
      </c>
      <c r="I1054" s="6" t="e">
        <f t="shared" ca="1" si="141"/>
        <v>#VALUE!</v>
      </c>
      <c r="J1054" s="6" t="e">
        <f t="shared" ca="1" si="142"/>
        <v>#VALUE!</v>
      </c>
      <c r="K1054" s="25" t="e">
        <f t="shared" ca="1" si="143"/>
        <v>#VALUE!</v>
      </c>
      <c r="L1054" s="49"/>
      <c r="M1054" s="38" t="e">
        <f ca="1">VLOOKUP($K1054,IPv4_define!$Q:$Q,1,1)</f>
        <v>#VALUE!</v>
      </c>
      <c r="N1054" s="17" t="e">
        <f ca="1">VLOOKUP($K1054,IPv4_define!$Q:$Y,COLUMNS(IPv4_define!Q:Y),1)</f>
        <v>#VALUE!</v>
      </c>
      <c r="O1054" s="30" t="e">
        <f t="shared" ca="1" si="144"/>
        <v>#VALUE!</v>
      </c>
      <c r="P1054" s="82" t="e">
        <f ca="1">IF(O1054&gt;0,VLOOKUP($K1054,IPv4_define!$P:$Z,COLUMNS(IPv4_define!$P:$Z),1),"")</f>
        <v>#VALUE!</v>
      </c>
    </row>
    <row r="1055" spans="2:16" x14ac:dyDescent="0.15">
      <c r="B1055" s="53">
        <v>1051</v>
      </c>
      <c r="C1055" s="42"/>
      <c r="D1055" s="4" t="e">
        <f t="shared" ca="1" si="138"/>
        <v>#VALUE!</v>
      </c>
      <c r="E1055" s="4" t="e">
        <f t="shared" ca="1" si="145"/>
        <v>#VALUE!</v>
      </c>
      <c r="F1055" s="4" t="e">
        <f t="shared" ca="1" si="145"/>
        <v>#VALUE!</v>
      </c>
      <c r="G1055" s="5" t="e">
        <f t="shared" ca="1" si="139"/>
        <v>#VALUE!</v>
      </c>
      <c r="H1055" s="6" t="e">
        <f t="shared" ca="1" si="140"/>
        <v>#VALUE!</v>
      </c>
      <c r="I1055" s="6" t="e">
        <f t="shared" ca="1" si="141"/>
        <v>#VALUE!</v>
      </c>
      <c r="J1055" s="6" t="e">
        <f t="shared" ca="1" si="142"/>
        <v>#VALUE!</v>
      </c>
      <c r="K1055" s="25" t="e">
        <f t="shared" ca="1" si="143"/>
        <v>#VALUE!</v>
      </c>
      <c r="L1055" s="49"/>
      <c r="M1055" s="38" t="e">
        <f ca="1">VLOOKUP($K1055,IPv4_define!$Q:$Q,1,1)</f>
        <v>#VALUE!</v>
      </c>
      <c r="N1055" s="17" t="e">
        <f ca="1">VLOOKUP($K1055,IPv4_define!$Q:$Y,COLUMNS(IPv4_define!Q:Y),1)</f>
        <v>#VALUE!</v>
      </c>
      <c r="O1055" s="30" t="e">
        <f t="shared" ca="1" si="144"/>
        <v>#VALUE!</v>
      </c>
      <c r="P1055" s="82" t="e">
        <f ca="1">IF(O1055&gt;0,VLOOKUP($K1055,IPv4_define!$P:$Z,COLUMNS(IPv4_define!$P:$Z),1),"")</f>
        <v>#VALUE!</v>
      </c>
    </row>
    <row r="1056" spans="2:16" x14ac:dyDescent="0.15">
      <c r="B1056" s="53">
        <v>1052</v>
      </c>
      <c r="C1056" s="42"/>
      <c r="D1056" s="4" t="e">
        <f t="shared" ca="1" si="138"/>
        <v>#VALUE!</v>
      </c>
      <c r="E1056" s="4" t="e">
        <f t="shared" ca="1" si="145"/>
        <v>#VALUE!</v>
      </c>
      <c r="F1056" s="4" t="e">
        <f t="shared" ca="1" si="145"/>
        <v>#VALUE!</v>
      </c>
      <c r="G1056" s="5" t="e">
        <f t="shared" ca="1" si="139"/>
        <v>#VALUE!</v>
      </c>
      <c r="H1056" s="6" t="e">
        <f t="shared" ca="1" si="140"/>
        <v>#VALUE!</v>
      </c>
      <c r="I1056" s="6" t="e">
        <f t="shared" ca="1" si="141"/>
        <v>#VALUE!</v>
      </c>
      <c r="J1056" s="6" t="e">
        <f t="shared" ca="1" si="142"/>
        <v>#VALUE!</v>
      </c>
      <c r="K1056" s="25" t="e">
        <f t="shared" ca="1" si="143"/>
        <v>#VALUE!</v>
      </c>
      <c r="L1056" s="49"/>
      <c r="M1056" s="38" t="e">
        <f ca="1">VLOOKUP($K1056,IPv4_define!$Q:$Q,1,1)</f>
        <v>#VALUE!</v>
      </c>
      <c r="N1056" s="17" t="e">
        <f ca="1">VLOOKUP($K1056,IPv4_define!$Q:$Y,COLUMNS(IPv4_define!Q:Y),1)</f>
        <v>#VALUE!</v>
      </c>
      <c r="O1056" s="30" t="e">
        <f t="shared" ca="1" si="144"/>
        <v>#VALUE!</v>
      </c>
      <c r="P1056" s="82" t="e">
        <f ca="1">IF(O1056&gt;0,VLOOKUP($K1056,IPv4_define!$P:$Z,COLUMNS(IPv4_define!$P:$Z),1),"")</f>
        <v>#VALUE!</v>
      </c>
    </row>
    <row r="1057" spans="2:16" x14ac:dyDescent="0.15">
      <c r="B1057" s="53">
        <v>1053</v>
      </c>
      <c r="C1057" s="42"/>
      <c r="D1057" s="4" t="e">
        <f t="shared" ca="1" si="138"/>
        <v>#VALUE!</v>
      </c>
      <c r="E1057" s="4" t="e">
        <f t="shared" ca="1" si="145"/>
        <v>#VALUE!</v>
      </c>
      <c r="F1057" s="4" t="e">
        <f t="shared" ca="1" si="145"/>
        <v>#VALUE!</v>
      </c>
      <c r="G1057" s="5" t="e">
        <f t="shared" ca="1" si="139"/>
        <v>#VALUE!</v>
      </c>
      <c r="H1057" s="6" t="e">
        <f t="shared" ca="1" si="140"/>
        <v>#VALUE!</v>
      </c>
      <c r="I1057" s="6" t="e">
        <f t="shared" ca="1" si="141"/>
        <v>#VALUE!</v>
      </c>
      <c r="J1057" s="6" t="e">
        <f t="shared" ca="1" si="142"/>
        <v>#VALUE!</v>
      </c>
      <c r="K1057" s="25" t="e">
        <f t="shared" ca="1" si="143"/>
        <v>#VALUE!</v>
      </c>
      <c r="L1057" s="49"/>
      <c r="M1057" s="38" t="e">
        <f ca="1">VLOOKUP($K1057,IPv4_define!$Q:$Q,1,1)</f>
        <v>#VALUE!</v>
      </c>
      <c r="N1057" s="17" t="e">
        <f ca="1">VLOOKUP($K1057,IPv4_define!$Q:$Y,COLUMNS(IPv4_define!Q:Y),1)</f>
        <v>#VALUE!</v>
      </c>
      <c r="O1057" s="30" t="e">
        <f t="shared" ca="1" si="144"/>
        <v>#VALUE!</v>
      </c>
      <c r="P1057" s="82" t="e">
        <f ca="1">IF(O1057&gt;0,VLOOKUP($K1057,IPv4_define!$P:$Z,COLUMNS(IPv4_define!$P:$Z),1),"")</f>
        <v>#VALUE!</v>
      </c>
    </row>
    <row r="1058" spans="2:16" x14ac:dyDescent="0.15">
      <c r="B1058" s="53">
        <v>1054</v>
      </c>
      <c r="C1058" s="42"/>
      <c r="D1058" s="4" t="e">
        <f t="shared" ca="1" si="138"/>
        <v>#VALUE!</v>
      </c>
      <c r="E1058" s="4" t="e">
        <f t="shared" ca="1" si="145"/>
        <v>#VALUE!</v>
      </c>
      <c r="F1058" s="4" t="e">
        <f t="shared" ca="1" si="145"/>
        <v>#VALUE!</v>
      </c>
      <c r="G1058" s="5" t="e">
        <f t="shared" ca="1" si="139"/>
        <v>#VALUE!</v>
      </c>
      <c r="H1058" s="6" t="e">
        <f t="shared" ca="1" si="140"/>
        <v>#VALUE!</v>
      </c>
      <c r="I1058" s="6" t="e">
        <f t="shared" ca="1" si="141"/>
        <v>#VALUE!</v>
      </c>
      <c r="J1058" s="6" t="e">
        <f t="shared" ca="1" si="142"/>
        <v>#VALUE!</v>
      </c>
      <c r="K1058" s="25" t="e">
        <f t="shared" ca="1" si="143"/>
        <v>#VALUE!</v>
      </c>
      <c r="L1058" s="49"/>
      <c r="M1058" s="38" t="e">
        <f ca="1">VLOOKUP($K1058,IPv4_define!$Q:$Q,1,1)</f>
        <v>#VALUE!</v>
      </c>
      <c r="N1058" s="17" t="e">
        <f ca="1">VLOOKUP($K1058,IPv4_define!$Q:$Y,COLUMNS(IPv4_define!Q:Y),1)</f>
        <v>#VALUE!</v>
      </c>
      <c r="O1058" s="30" t="e">
        <f t="shared" ca="1" si="144"/>
        <v>#VALUE!</v>
      </c>
      <c r="P1058" s="82" t="e">
        <f ca="1">IF(O1058&gt;0,VLOOKUP($K1058,IPv4_define!$P:$Z,COLUMNS(IPv4_define!$P:$Z),1),"")</f>
        <v>#VALUE!</v>
      </c>
    </row>
    <row r="1059" spans="2:16" x14ac:dyDescent="0.15">
      <c r="B1059" s="53">
        <v>1055</v>
      </c>
      <c r="C1059" s="42"/>
      <c r="D1059" s="4" t="e">
        <f t="shared" ca="1" si="138"/>
        <v>#VALUE!</v>
      </c>
      <c r="E1059" s="4" t="e">
        <f t="shared" ca="1" si="145"/>
        <v>#VALUE!</v>
      </c>
      <c r="F1059" s="4" t="e">
        <f t="shared" ca="1" si="145"/>
        <v>#VALUE!</v>
      </c>
      <c r="G1059" s="5" t="e">
        <f t="shared" ca="1" si="139"/>
        <v>#VALUE!</v>
      </c>
      <c r="H1059" s="6" t="e">
        <f t="shared" ca="1" si="140"/>
        <v>#VALUE!</v>
      </c>
      <c r="I1059" s="6" t="e">
        <f t="shared" ca="1" si="141"/>
        <v>#VALUE!</v>
      </c>
      <c r="J1059" s="6" t="e">
        <f t="shared" ca="1" si="142"/>
        <v>#VALUE!</v>
      </c>
      <c r="K1059" s="25" t="e">
        <f t="shared" ca="1" si="143"/>
        <v>#VALUE!</v>
      </c>
      <c r="L1059" s="49"/>
      <c r="M1059" s="38" t="e">
        <f ca="1">VLOOKUP($K1059,IPv4_define!$Q:$Q,1,1)</f>
        <v>#VALUE!</v>
      </c>
      <c r="N1059" s="17" t="e">
        <f ca="1">VLOOKUP($K1059,IPv4_define!$Q:$Y,COLUMNS(IPv4_define!Q:Y),1)</f>
        <v>#VALUE!</v>
      </c>
      <c r="O1059" s="30" t="e">
        <f t="shared" ca="1" si="144"/>
        <v>#VALUE!</v>
      </c>
      <c r="P1059" s="82" t="e">
        <f ca="1">IF(O1059&gt;0,VLOOKUP($K1059,IPv4_define!$P:$Z,COLUMNS(IPv4_define!$P:$Z),1),"")</f>
        <v>#VALUE!</v>
      </c>
    </row>
    <row r="1060" spans="2:16" x14ac:dyDescent="0.15">
      <c r="B1060" s="53">
        <v>1056</v>
      </c>
      <c r="C1060" s="42"/>
      <c r="D1060" s="4" t="e">
        <f t="shared" ca="1" si="138"/>
        <v>#VALUE!</v>
      </c>
      <c r="E1060" s="4" t="e">
        <f t="shared" ca="1" si="145"/>
        <v>#VALUE!</v>
      </c>
      <c r="F1060" s="4" t="e">
        <f t="shared" ca="1" si="145"/>
        <v>#VALUE!</v>
      </c>
      <c r="G1060" s="5" t="e">
        <f t="shared" ca="1" si="139"/>
        <v>#VALUE!</v>
      </c>
      <c r="H1060" s="6" t="e">
        <f t="shared" ca="1" si="140"/>
        <v>#VALUE!</v>
      </c>
      <c r="I1060" s="6" t="e">
        <f t="shared" ca="1" si="141"/>
        <v>#VALUE!</v>
      </c>
      <c r="J1060" s="6" t="e">
        <f t="shared" ca="1" si="142"/>
        <v>#VALUE!</v>
      </c>
      <c r="K1060" s="25" t="e">
        <f t="shared" ca="1" si="143"/>
        <v>#VALUE!</v>
      </c>
      <c r="L1060" s="49"/>
      <c r="M1060" s="38" t="e">
        <f ca="1">VLOOKUP($K1060,IPv4_define!$Q:$Q,1,1)</f>
        <v>#VALUE!</v>
      </c>
      <c r="N1060" s="17" t="e">
        <f ca="1">VLOOKUP($K1060,IPv4_define!$Q:$Y,COLUMNS(IPv4_define!Q:Y),1)</f>
        <v>#VALUE!</v>
      </c>
      <c r="O1060" s="30" t="e">
        <f t="shared" ca="1" si="144"/>
        <v>#VALUE!</v>
      </c>
      <c r="P1060" s="82" t="e">
        <f ca="1">IF(O1060&gt;0,VLOOKUP($K1060,IPv4_define!$P:$Z,COLUMNS(IPv4_define!$P:$Z),1),"")</f>
        <v>#VALUE!</v>
      </c>
    </row>
    <row r="1061" spans="2:16" x14ac:dyDescent="0.15">
      <c r="B1061" s="53">
        <v>1057</v>
      </c>
      <c r="C1061" s="42"/>
      <c r="D1061" s="4" t="e">
        <f t="shared" ca="1" si="138"/>
        <v>#VALUE!</v>
      </c>
      <c r="E1061" s="4" t="e">
        <f t="shared" ca="1" si="145"/>
        <v>#VALUE!</v>
      </c>
      <c r="F1061" s="4" t="e">
        <f t="shared" ca="1" si="145"/>
        <v>#VALUE!</v>
      </c>
      <c r="G1061" s="5" t="e">
        <f t="shared" ca="1" si="139"/>
        <v>#VALUE!</v>
      </c>
      <c r="H1061" s="6" t="e">
        <f t="shared" ca="1" si="140"/>
        <v>#VALUE!</v>
      </c>
      <c r="I1061" s="6" t="e">
        <f t="shared" ca="1" si="141"/>
        <v>#VALUE!</v>
      </c>
      <c r="J1061" s="6" t="e">
        <f t="shared" ca="1" si="142"/>
        <v>#VALUE!</v>
      </c>
      <c r="K1061" s="25" t="e">
        <f t="shared" ca="1" si="143"/>
        <v>#VALUE!</v>
      </c>
      <c r="L1061" s="49"/>
      <c r="M1061" s="38" t="e">
        <f ca="1">VLOOKUP($K1061,IPv4_define!$Q:$Q,1,1)</f>
        <v>#VALUE!</v>
      </c>
      <c r="N1061" s="17" t="e">
        <f ca="1">VLOOKUP($K1061,IPv4_define!$Q:$Y,COLUMNS(IPv4_define!Q:Y),1)</f>
        <v>#VALUE!</v>
      </c>
      <c r="O1061" s="30" t="e">
        <f t="shared" ca="1" si="144"/>
        <v>#VALUE!</v>
      </c>
      <c r="P1061" s="82" t="e">
        <f ca="1">IF(O1061&gt;0,VLOOKUP($K1061,IPv4_define!$P:$Z,COLUMNS(IPv4_define!$P:$Z),1),"")</f>
        <v>#VALUE!</v>
      </c>
    </row>
    <row r="1062" spans="2:16" x14ac:dyDescent="0.15">
      <c r="B1062" s="53">
        <v>1058</v>
      </c>
      <c r="C1062" s="42"/>
      <c r="D1062" s="4" t="e">
        <f t="shared" ca="1" si="138"/>
        <v>#VALUE!</v>
      </c>
      <c r="E1062" s="4" t="e">
        <f t="shared" ca="1" si="145"/>
        <v>#VALUE!</v>
      </c>
      <c r="F1062" s="4" t="e">
        <f t="shared" ca="1" si="145"/>
        <v>#VALUE!</v>
      </c>
      <c r="G1062" s="5" t="e">
        <f t="shared" ca="1" si="139"/>
        <v>#VALUE!</v>
      </c>
      <c r="H1062" s="6" t="e">
        <f t="shared" ca="1" si="140"/>
        <v>#VALUE!</v>
      </c>
      <c r="I1062" s="6" t="e">
        <f t="shared" ca="1" si="141"/>
        <v>#VALUE!</v>
      </c>
      <c r="J1062" s="6" t="e">
        <f t="shared" ca="1" si="142"/>
        <v>#VALUE!</v>
      </c>
      <c r="K1062" s="25" t="e">
        <f t="shared" ca="1" si="143"/>
        <v>#VALUE!</v>
      </c>
      <c r="L1062" s="49"/>
      <c r="M1062" s="38" t="e">
        <f ca="1">VLOOKUP($K1062,IPv4_define!$Q:$Q,1,1)</f>
        <v>#VALUE!</v>
      </c>
      <c r="N1062" s="17" t="e">
        <f ca="1">VLOOKUP($K1062,IPv4_define!$Q:$Y,COLUMNS(IPv4_define!Q:Y),1)</f>
        <v>#VALUE!</v>
      </c>
      <c r="O1062" s="30" t="e">
        <f t="shared" ca="1" si="144"/>
        <v>#VALUE!</v>
      </c>
      <c r="P1062" s="82" t="e">
        <f ca="1">IF(O1062&gt;0,VLOOKUP($K1062,IPv4_define!$P:$Z,COLUMNS(IPv4_define!$P:$Z),1),"")</f>
        <v>#VALUE!</v>
      </c>
    </row>
    <row r="1063" spans="2:16" x14ac:dyDescent="0.15">
      <c r="B1063" s="53">
        <v>1059</v>
      </c>
      <c r="C1063" s="42"/>
      <c r="D1063" s="4" t="e">
        <f t="shared" ca="1" si="138"/>
        <v>#VALUE!</v>
      </c>
      <c r="E1063" s="4" t="e">
        <f t="shared" ca="1" si="145"/>
        <v>#VALUE!</v>
      </c>
      <c r="F1063" s="4" t="e">
        <f t="shared" ca="1" si="145"/>
        <v>#VALUE!</v>
      </c>
      <c r="G1063" s="5" t="e">
        <f t="shared" ca="1" si="139"/>
        <v>#VALUE!</v>
      </c>
      <c r="H1063" s="6" t="e">
        <f t="shared" ca="1" si="140"/>
        <v>#VALUE!</v>
      </c>
      <c r="I1063" s="6" t="e">
        <f t="shared" ca="1" si="141"/>
        <v>#VALUE!</v>
      </c>
      <c r="J1063" s="6" t="e">
        <f t="shared" ca="1" si="142"/>
        <v>#VALUE!</v>
      </c>
      <c r="K1063" s="25" t="e">
        <f t="shared" ca="1" si="143"/>
        <v>#VALUE!</v>
      </c>
      <c r="L1063" s="49"/>
      <c r="M1063" s="38" t="e">
        <f ca="1">VLOOKUP($K1063,IPv4_define!$Q:$Q,1,1)</f>
        <v>#VALUE!</v>
      </c>
      <c r="N1063" s="17" t="e">
        <f ca="1">VLOOKUP($K1063,IPv4_define!$Q:$Y,COLUMNS(IPv4_define!Q:Y),1)</f>
        <v>#VALUE!</v>
      </c>
      <c r="O1063" s="30" t="e">
        <f t="shared" ca="1" si="144"/>
        <v>#VALUE!</v>
      </c>
      <c r="P1063" s="82" t="e">
        <f ca="1">IF(O1063&gt;0,VLOOKUP($K1063,IPv4_define!$P:$Z,COLUMNS(IPv4_define!$P:$Z),1),"")</f>
        <v>#VALUE!</v>
      </c>
    </row>
    <row r="1064" spans="2:16" x14ac:dyDescent="0.15">
      <c r="B1064" s="53">
        <v>1060</v>
      </c>
      <c r="C1064" s="42"/>
      <c r="D1064" s="4" t="e">
        <f t="shared" ca="1" si="138"/>
        <v>#VALUE!</v>
      </c>
      <c r="E1064" s="4" t="e">
        <f t="shared" ca="1" si="145"/>
        <v>#VALUE!</v>
      </c>
      <c r="F1064" s="4" t="e">
        <f t="shared" ca="1" si="145"/>
        <v>#VALUE!</v>
      </c>
      <c r="G1064" s="5" t="e">
        <f t="shared" ca="1" si="139"/>
        <v>#VALUE!</v>
      </c>
      <c r="H1064" s="6" t="e">
        <f t="shared" ca="1" si="140"/>
        <v>#VALUE!</v>
      </c>
      <c r="I1064" s="6" t="e">
        <f t="shared" ca="1" si="141"/>
        <v>#VALUE!</v>
      </c>
      <c r="J1064" s="6" t="e">
        <f t="shared" ca="1" si="142"/>
        <v>#VALUE!</v>
      </c>
      <c r="K1064" s="25" t="e">
        <f t="shared" ca="1" si="143"/>
        <v>#VALUE!</v>
      </c>
      <c r="L1064" s="49"/>
      <c r="M1064" s="38" t="e">
        <f ca="1">VLOOKUP($K1064,IPv4_define!$Q:$Q,1,1)</f>
        <v>#VALUE!</v>
      </c>
      <c r="N1064" s="17" t="e">
        <f ca="1">VLOOKUP($K1064,IPv4_define!$Q:$Y,COLUMNS(IPv4_define!Q:Y),1)</f>
        <v>#VALUE!</v>
      </c>
      <c r="O1064" s="30" t="e">
        <f t="shared" ca="1" si="144"/>
        <v>#VALUE!</v>
      </c>
      <c r="P1064" s="82" t="e">
        <f ca="1">IF(O1064&gt;0,VLOOKUP($K1064,IPv4_define!$P:$Z,COLUMNS(IPv4_define!$P:$Z),1),"")</f>
        <v>#VALUE!</v>
      </c>
    </row>
    <row r="1065" spans="2:16" x14ac:dyDescent="0.15">
      <c r="B1065" s="53">
        <v>1061</v>
      </c>
      <c r="C1065" s="42"/>
      <c r="D1065" s="4" t="e">
        <f t="shared" ca="1" si="138"/>
        <v>#VALUE!</v>
      </c>
      <c r="E1065" s="4" t="e">
        <f t="shared" ca="1" si="145"/>
        <v>#VALUE!</v>
      </c>
      <c r="F1065" s="4" t="e">
        <f t="shared" ca="1" si="145"/>
        <v>#VALUE!</v>
      </c>
      <c r="G1065" s="5" t="e">
        <f t="shared" ca="1" si="139"/>
        <v>#VALUE!</v>
      </c>
      <c r="H1065" s="6" t="e">
        <f t="shared" ca="1" si="140"/>
        <v>#VALUE!</v>
      </c>
      <c r="I1065" s="6" t="e">
        <f t="shared" ca="1" si="141"/>
        <v>#VALUE!</v>
      </c>
      <c r="J1065" s="6" t="e">
        <f t="shared" ca="1" si="142"/>
        <v>#VALUE!</v>
      </c>
      <c r="K1065" s="25" t="e">
        <f t="shared" ca="1" si="143"/>
        <v>#VALUE!</v>
      </c>
      <c r="L1065" s="49"/>
      <c r="M1065" s="38" t="e">
        <f ca="1">VLOOKUP($K1065,IPv4_define!$Q:$Q,1,1)</f>
        <v>#VALUE!</v>
      </c>
      <c r="N1065" s="17" t="e">
        <f ca="1">VLOOKUP($K1065,IPv4_define!$Q:$Y,COLUMNS(IPv4_define!Q:Y),1)</f>
        <v>#VALUE!</v>
      </c>
      <c r="O1065" s="30" t="e">
        <f t="shared" ca="1" si="144"/>
        <v>#VALUE!</v>
      </c>
      <c r="P1065" s="82" t="e">
        <f ca="1">IF(O1065&gt;0,VLOOKUP($K1065,IPv4_define!$P:$Z,COLUMNS(IPv4_define!$P:$Z),1),"")</f>
        <v>#VALUE!</v>
      </c>
    </row>
    <row r="1066" spans="2:16" x14ac:dyDescent="0.15">
      <c r="B1066" s="53">
        <v>1062</v>
      </c>
      <c r="C1066" s="42"/>
      <c r="D1066" s="4" t="e">
        <f t="shared" ca="1" si="138"/>
        <v>#VALUE!</v>
      </c>
      <c r="E1066" s="4" t="e">
        <f t="shared" ca="1" si="145"/>
        <v>#VALUE!</v>
      </c>
      <c r="F1066" s="4" t="e">
        <f t="shared" ca="1" si="145"/>
        <v>#VALUE!</v>
      </c>
      <c r="G1066" s="5" t="e">
        <f t="shared" ca="1" si="139"/>
        <v>#VALUE!</v>
      </c>
      <c r="H1066" s="6" t="e">
        <f t="shared" ca="1" si="140"/>
        <v>#VALUE!</v>
      </c>
      <c r="I1066" s="6" t="e">
        <f t="shared" ca="1" si="141"/>
        <v>#VALUE!</v>
      </c>
      <c r="J1066" s="6" t="e">
        <f t="shared" ca="1" si="142"/>
        <v>#VALUE!</v>
      </c>
      <c r="K1066" s="25" t="e">
        <f t="shared" ca="1" si="143"/>
        <v>#VALUE!</v>
      </c>
      <c r="L1066" s="49"/>
      <c r="M1066" s="38" t="e">
        <f ca="1">VLOOKUP($K1066,IPv4_define!$Q:$Q,1,1)</f>
        <v>#VALUE!</v>
      </c>
      <c r="N1066" s="17" t="e">
        <f ca="1">VLOOKUP($K1066,IPv4_define!$Q:$Y,COLUMNS(IPv4_define!Q:Y),1)</f>
        <v>#VALUE!</v>
      </c>
      <c r="O1066" s="30" t="e">
        <f t="shared" ca="1" si="144"/>
        <v>#VALUE!</v>
      </c>
      <c r="P1066" s="82" t="e">
        <f ca="1">IF(O1066&gt;0,VLOOKUP($K1066,IPv4_define!$P:$Z,COLUMNS(IPv4_define!$P:$Z),1),"")</f>
        <v>#VALUE!</v>
      </c>
    </row>
    <row r="1067" spans="2:16" x14ac:dyDescent="0.15">
      <c r="B1067" s="53">
        <v>1063</v>
      </c>
      <c r="C1067" s="42"/>
      <c r="D1067" s="4" t="e">
        <f t="shared" ca="1" si="138"/>
        <v>#VALUE!</v>
      </c>
      <c r="E1067" s="4" t="e">
        <f t="shared" ca="1" si="145"/>
        <v>#VALUE!</v>
      </c>
      <c r="F1067" s="4" t="e">
        <f t="shared" ca="1" si="145"/>
        <v>#VALUE!</v>
      </c>
      <c r="G1067" s="5" t="e">
        <f t="shared" ca="1" si="139"/>
        <v>#VALUE!</v>
      </c>
      <c r="H1067" s="6" t="e">
        <f t="shared" ca="1" si="140"/>
        <v>#VALUE!</v>
      </c>
      <c r="I1067" s="6" t="e">
        <f t="shared" ca="1" si="141"/>
        <v>#VALUE!</v>
      </c>
      <c r="J1067" s="6" t="e">
        <f t="shared" ca="1" si="142"/>
        <v>#VALUE!</v>
      </c>
      <c r="K1067" s="25" t="e">
        <f t="shared" ca="1" si="143"/>
        <v>#VALUE!</v>
      </c>
      <c r="L1067" s="49"/>
      <c r="M1067" s="38" t="e">
        <f ca="1">VLOOKUP($K1067,IPv4_define!$Q:$Q,1,1)</f>
        <v>#VALUE!</v>
      </c>
      <c r="N1067" s="17" t="e">
        <f ca="1">VLOOKUP($K1067,IPv4_define!$Q:$Y,COLUMNS(IPv4_define!Q:Y),1)</f>
        <v>#VALUE!</v>
      </c>
      <c r="O1067" s="30" t="e">
        <f t="shared" ca="1" si="144"/>
        <v>#VALUE!</v>
      </c>
      <c r="P1067" s="82" t="e">
        <f ca="1">IF(O1067&gt;0,VLOOKUP($K1067,IPv4_define!$P:$Z,COLUMNS(IPv4_define!$P:$Z),1),"")</f>
        <v>#VALUE!</v>
      </c>
    </row>
    <row r="1068" spans="2:16" x14ac:dyDescent="0.15">
      <c r="B1068" s="53">
        <v>1064</v>
      </c>
      <c r="C1068" s="42"/>
      <c r="D1068" s="4" t="e">
        <f t="shared" ca="1" si="138"/>
        <v>#VALUE!</v>
      </c>
      <c r="E1068" s="4" t="e">
        <f t="shared" ca="1" si="145"/>
        <v>#VALUE!</v>
      </c>
      <c r="F1068" s="4" t="e">
        <f t="shared" ca="1" si="145"/>
        <v>#VALUE!</v>
      </c>
      <c r="G1068" s="5" t="e">
        <f t="shared" ca="1" si="139"/>
        <v>#VALUE!</v>
      </c>
      <c r="H1068" s="6" t="e">
        <f t="shared" ca="1" si="140"/>
        <v>#VALUE!</v>
      </c>
      <c r="I1068" s="6" t="e">
        <f t="shared" ca="1" si="141"/>
        <v>#VALUE!</v>
      </c>
      <c r="J1068" s="6" t="e">
        <f t="shared" ca="1" si="142"/>
        <v>#VALUE!</v>
      </c>
      <c r="K1068" s="25" t="e">
        <f t="shared" ca="1" si="143"/>
        <v>#VALUE!</v>
      </c>
      <c r="L1068" s="49"/>
      <c r="M1068" s="38" t="e">
        <f ca="1">VLOOKUP($K1068,IPv4_define!$Q:$Q,1,1)</f>
        <v>#VALUE!</v>
      </c>
      <c r="N1068" s="17" t="e">
        <f ca="1">VLOOKUP($K1068,IPv4_define!$Q:$Y,COLUMNS(IPv4_define!Q:Y),1)</f>
        <v>#VALUE!</v>
      </c>
      <c r="O1068" s="30" t="e">
        <f t="shared" ca="1" si="144"/>
        <v>#VALUE!</v>
      </c>
      <c r="P1068" s="82" t="e">
        <f ca="1">IF(O1068&gt;0,VLOOKUP($K1068,IPv4_define!$P:$Z,COLUMNS(IPv4_define!$P:$Z),1),"")</f>
        <v>#VALUE!</v>
      </c>
    </row>
    <row r="1069" spans="2:16" x14ac:dyDescent="0.15">
      <c r="B1069" s="53">
        <v>1065</v>
      </c>
      <c r="C1069" s="42"/>
      <c r="D1069" s="4" t="e">
        <f t="shared" ca="1" si="138"/>
        <v>#VALUE!</v>
      </c>
      <c r="E1069" s="4" t="e">
        <f t="shared" ca="1" si="145"/>
        <v>#VALUE!</v>
      </c>
      <c r="F1069" s="4" t="e">
        <f t="shared" ca="1" si="145"/>
        <v>#VALUE!</v>
      </c>
      <c r="G1069" s="5" t="e">
        <f t="shared" ca="1" si="139"/>
        <v>#VALUE!</v>
      </c>
      <c r="H1069" s="6" t="e">
        <f t="shared" ca="1" si="140"/>
        <v>#VALUE!</v>
      </c>
      <c r="I1069" s="6" t="e">
        <f t="shared" ca="1" si="141"/>
        <v>#VALUE!</v>
      </c>
      <c r="J1069" s="6" t="e">
        <f t="shared" ca="1" si="142"/>
        <v>#VALUE!</v>
      </c>
      <c r="K1069" s="25" t="e">
        <f t="shared" ca="1" si="143"/>
        <v>#VALUE!</v>
      </c>
      <c r="L1069" s="49"/>
      <c r="M1069" s="38" t="e">
        <f ca="1">VLOOKUP($K1069,IPv4_define!$Q:$Q,1,1)</f>
        <v>#VALUE!</v>
      </c>
      <c r="N1069" s="17" t="e">
        <f ca="1">VLOOKUP($K1069,IPv4_define!$Q:$Y,COLUMNS(IPv4_define!Q:Y),1)</f>
        <v>#VALUE!</v>
      </c>
      <c r="O1069" s="30" t="e">
        <f t="shared" ca="1" si="144"/>
        <v>#VALUE!</v>
      </c>
      <c r="P1069" s="82" t="e">
        <f ca="1">IF(O1069&gt;0,VLOOKUP($K1069,IPv4_define!$P:$Z,COLUMNS(IPv4_define!$P:$Z),1),"")</f>
        <v>#VALUE!</v>
      </c>
    </row>
    <row r="1070" spans="2:16" x14ac:dyDescent="0.15">
      <c r="B1070" s="53">
        <v>1066</v>
      </c>
      <c r="C1070" s="42"/>
      <c r="D1070" s="4" t="e">
        <f t="shared" ca="1" si="138"/>
        <v>#VALUE!</v>
      </c>
      <c r="E1070" s="4" t="e">
        <f t="shared" ca="1" si="145"/>
        <v>#VALUE!</v>
      </c>
      <c r="F1070" s="4" t="e">
        <f t="shared" ca="1" si="145"/>
        <v>#VALUE!</v>
      </c>
      <c r="G1070" s="5" t="e">
        <f t="shared" ca="1" si="139"/>
        <v>#VALUE!</v>
      </c>
      <c r="H1070" s="6" t="e">
        <f t="shared" ca="1" si="140"/>
        <v>#VALUE!</v>
      </c>
      <c r="I1070" s="6" t="e">
        <f t="shared" ca="1" si="141"/>
        <v>#VALUE!</v>
      </c>
      <c r="J1070" s="6" t="e">
        <f t="shared" ca="1" si="142"/>
        <v>#VALUE!</v>
      </c>
      <c r="K1070" s="25" t="e">
        <f t="shared" ca="1" si="143"/>
        <v>#VALUE!</v>
      </c>
      <c r="L1070" s="49"/>
      <c r="M1070" s="38" t="e">
        <f ca="1">VLOOKUP($K1070,IPv4_define!$Q:$Q,1,1)</f>
        <v>#VALUE!</v>
      </c>
      <c r="N1070" s="17" t="e">
        <f ca="1">VLOOKUP($K1070,IPv4_define!$Q:$Y,COLUMNS(IPv4_define!Q:Y),1)</f>
        <v>#VALUE!</v>
      </c>
      <c r="O1070" s="30" t="e">
        <f t="shared" ca="1" si="144"/>
        <v>#VALUE!</v>
      </c>
      <c r="P1070" s="82" t="e">
        <f ca="1">IF(O1070&gt;0,VLOOKUP($K1070,IPv4_define!$P:$Z,COLUMNS(IPv4_define!$P:$Z),1),"")</f>
        <v>#VALUE!</v>
      </c>
    </row>
    <row r="1071" spans="2:16" x14ac:dyDescent="0.15">
      <c r="B1071" s="53">
        <v>1067</v>
      </c>
      <c r="C1071" s="42"/>
      <c r="D1071" s="4" t="e">
        <f t="shared" ca="1" si="138"/>
        <v>#VALUE!</v>
      </c>
      <c r="E1071" s="4" t="e">
        <f t="shared" ca="1" si="145"/>
        <v>#VALUE!</v>
      </c>
      <c r="F1071" s="4" t="e">
        <f t="shared" ca="1" si="145"/>
        <v>#VALUE!</v>
      </c>
      <c r="G1071" s="5" t="e">
        <f t="shared" ca="1" si="139"/>
        <v>#VALUE!</v>
      </c>
      <c r="H1071" s="6" t="e">
        <f t="shared" ca="1" si="140"/>
        <v>#VALUE!</v>
      </c>
      <c r="I1071" s="6" t="e">
        <f t="shared" ca="1" si="141"/>
        <v>#VALUE!</v>
      </c>
      <c r="J1071" s="6" t="e">
        <f t="shared" ca="1" si="142"/>
        <v>#VALUE!</v>
      </c>
      <c r="K1071" s="25" t="e">
        <f t="shared" ca="1" si="143"/>
        <v>#VALUE!</v>
      </c>
      <c r="L1071" s="49"/>
      <c r="M1071" s="38" t="e">
        <f ca="1">VLOOKUP($K1071,IPv4_define!$Q:$Q,1,1)</f>
        <v>#VALUE!</v>
      </c>
      <c r="N1071" s="17" t="e">
        <f ca="1">VLOOKUP($K1071,IPv4_define!$Q:$Y,COLUMNS(IPv4_define!Q:Y),1)</f>
        <v>#VALUE!</v>
      </c>
      <c r="O1071" s="30" t="e">
        <f t="shared" ca="1" si="144"/>
        <v>#VALUE!</v>
      </c>
      <c r="P1071" s="82" t="e">
        <f ca="1">IF(O1071&gt;0,VLOOKUP($K1071,IPv4_define!$P:$Z,COLUMNS(IPv4_define!$P:$Z),1),"")</f>
        <v>#VALUE!</v>
      </c>
    </row>
    <row r="1072" spans="2:16" x14ac:dyDescent="0.15">
      <c r="B1072" s="53">
        <v>1068</v>
      </c>
      <c r="C1072" s="42"/>
      <c r="D1072" s="4" t="e">
        <f t="shared" ref="D1072:D1135" ca="1" si="146">FIND(D$4,OFFSET(D1072,0,1-OFFSET(D1072,4-ROW(),4)))</f>
        <v>#VALUE!</v>
      </c>
      <c r="E1072" s="4" t="e">
        <f t="shared" ca="1" si="145"/>
        <v>#VALUE!</v>
      </c>
      <c r="F1072" s="4" t="e">
        <f t="shared" ca="1" si="145"/>
        <v>#VALUE!</v>
      </c>
      <c r="G1072" s="5" t="e">
        <f t="shared" ca="1" si="139"/>
        <v>#VALUE!</v>
      </c>
      <c r="H1072" s="6" t="e">
        <f t="shared" ca="1" si="140"/>
        <v>#VALUE!</v>
      </c>
      <c r="I1072" s="6" t="e">
        <f t="shared" ca="1" si="141"/>
        <v>#VALUE!</v>
      </c>
      <c r="J1072" s="6" t="e">
        <f t="shared" ca="1" si="142"/>
        <v>#VALUE!</v>
      </c>
      <c r="K1072" s="25" t="e">
        <f t="shared" ca="1" si="143"/>
        <v>#VALUE!</v>
      </c>
      <c r="L1072" s="49"/>
      <c r="M1072" s="38" t="e">
        <f ca="1">VLOOKUP($K1072,IPv4_define!$Q:$Q,1,1)</f>
        <v>#VALUE!</v>
      </c>
      <c r="N1072" s="17" t="e">
        <f ca="1">VLOOKUP($K1072,IPv4_define!$Q:$Y,COLUMNS(IPv4_define!Q:Y),1)</f>
        <v>#VALUE!</v>
      </c>
      <c r="O1072" s="30" t="e">
        <f t="shared" ca="1" si="144"/>
        <v>#VALUE!</v>
      </c>
      <c r="P1072" s="82" t="e">
        <f ca="1">IF(O1072&gt;0,VLOOKUP($K1072,IPv4_define!$P:$Z,COLUMNS(IPv4_define!$P:$Z),1),"")</f>
        <v>#VALUE!</v>
      </c>
    </row>
    <row r="1073" spans="2:16" x14ac:dyDescent="0.15">
      <c r="B1073" s="53">
        <v>1069</v>
      </c>
      <c r="C1073" s="42"/>
      <c r="D1073" s="4" t="e">
        <f t="shared" ca="1" si="146"/>
        <v>#VALUE!</v>
      </c>
      <c r="E1073" s="4" t="e">
        <f t="shared" ca="1" si="145"/>
        <v>#VALUE!</v>
      </c>
      <c r="F1073" s="4" t="e">
        <f t="shared" ca="1" si="145"/>
        <v>#VALUE!</v>
      </c>
      <c r="G1073" s="5" t="e">
        <f t="shared" ca="1" si="139"/>
        <v>#VALUE!</v>
      </c>
      <c r="H1073" s="6" t="e">
        <f t="shared" ca="1" si="140"/>
        <v>#VALUE!</v>
      </c>
      <c r="I1073" s="6" t="e">
        <f t="shared" ca="1" si="141"/>
        <v>#VALUE!</v>
      </c>
      <c r="J1073" s="6" t="e">
        <f t="shared" ca="1" si="142"/>
        <v>#VALUE!</v>
      </c>
      <c r="K1073" s="25" t="e">
        <f t="shared" ca="1" si="143"/>
        <v>#VALUE!</v>
      </c>
      <c r="L1073" s="49"/>
      <c r="M1073" s="38" t="e">
        <f ca="1">VLOOKUP($K1073,IPv4_define!$Q:$Q,1,1)</f>
        <v>#VALUE!</v>
      </c>
      <c r="N1073" s="17" t="e">
        <f ca="1">VLOOKUP($K1073,IPv4_define!$Q:$Y,COLUMNS(IPv4_define!Q:Y),1)</f>
        <v>#VALUE!</v>
      </c>
      <c r="O1073" s="30" t="e">
        <f t="shared" ca="1" si="144"/>
        <v>#VALUE!</v>
      </c>
      <c r="P1073" s="82" t="e">
        <f ca="1">IF(O1073&gt;0,VLOOKUP($K1073,IPv4_define!$P:$Z,COLUMNS(IPv4_define!$P:$Z),1),"")</f>
        <v>#VALUE!</v>
      </c>
    </row>
    <row r="1074" spans="2:16" x14ac:dyDescent="0.15">
      <c r="B1074" s="53">
        <v>1070</v>
      </c>
      <c r="C1074" s="42"/>
      <c r="D1074" s="4" t="e">
        <f t="shared" ca="1" si="146"/>
        <v>#VALUE!</v>
      </c>
      <c r="E1074" s="4" t="e">
        <f t="shared" ca="1" si="145"/>
        <v>#VALUE!</v>
      </c>
      <c r="F1074" s="4" t="e">
        <f t="shared" ca="1" si="145"/>
        <v>#VALUE!</v>
      </c>
      <c r="G1074" s="5" t="e">
        <f t="shared" ca="1" si="139"/>
        <v>#VALUE!</v>
      </c>
      <c r="H1074" s="6" t="e">
        <f t="shared" ca="1" si="140"/>
        <v>#VALUE!</v>
      </c>
      <c r="I1074" s="6" t="e">
        <f t="shared" ca="1" si="141"/>
        <v>#VALUE!</v>
      </c>
      <c r="J1074" s="6" t="e">
        <f t="shared" ca="1" si="142"/>
        <v>#VALUE!</v>
      </c>
      <c r="K1074" s="25" t="e">
        <f t="shared" ca="1" si="143"/>
        <v>#VALUE!</v>
      </c>
      <c r="L1074" s="49"/>
      <c r="M1074" s="38" t="e">
        <f ca="1">VLOOKUP($K1074,IPv4_define!$Q:$Q,1,1)</f>
        <v>#VALUE!</v>
      </c>
      <c r="N1074" s="17" t="e">
        <f ca="1">VLOOKUP($K1074,IPv4_define!$Q:$Y,COLUMNS(IPv4_define!Q:Y),1)</f>
        <v>#VALUE!</v>
      </c>
      <c r="O1074" s="30" t="e">
        <f t="shared" ca="1" si="144"/>
        <v>#VALUE!</v>
      </c>
      <c r="P1074" s="82" t="e">
        <f ca="1">IF(O1074&gt;0,VLOOKUP($K1074,IPv4_define!$P:$Z,COLUMNS(IPv4_define!$P:$Z),1),"")</f>
        <v>#VALUE!</v>
      </c>
    </row>
    <row r="1075" spans="2:16" x14ac:dyDescent="0.15">
      <c r="B1075" s="53">
        <v>1071</v>
      </c>
      <c r="C1075" s="42"/>
      <c r="D1075" s="4" t="e">
        <f t="shared" ca="1" si="146"/>
        <v>#VALUE!</v>
      </c>
      <c r="E1075" s="4" t="e">
        <f t="shared" ca="1" si="145"/>
        <v>#VALUE!</v>
      </c>
      <c r="F1075" s="4" t="e">
        <f t="shared" ca="1" si="145"/>
        <v>#VALUE!</v>
      </c>
      <c r="G1075" s="5" t="e">
        <f t="shared" ca="1" si="139"/>
        <v>#VALUE!</v>
      </c>
      <c r="H1075" s="6" t="e">
        <f t="shared" ca="1" si="140"/>
        <v>#VALUE!</v>
      </c>
      <c r="I1075" s="6" t="e">
        <f t="shared" ca="1" si="141"/>
        <v>#VALUE!</v>
      </c>
      <c r="J1075" s="6" t="e">
        <f t="shared" ca="1" si="142"/>
        <v>#VALUE!</v>
      </c>
      <c r="K1075" s="25" t="e">
        <f t="shared" ca="1" si="143"/>
        <v>#VALUE!</v>
      </c>
      <c r="L1075" s="49"/>
      <c r="M1075" s="38" t="e">
        <f ca="1">VLOOKUP($K1075,IPv4_define!$Q:$Q,1,1)</f>
        <v>#VALUE!</v>
      </c>
      <c r="N1075" s="17" t="e">
        <f ca="1">VLOOKUP($K1075,IPv4_define!$Q:$Y,COLUMNS(IPv4_define!Q:Y),1)</f>
        <v>#VALUE!</v>
      </c>
      <c r="O1075" s="30" t="e">
        <f t="shared" ca="1" si="144"/>
        <v>#VALUE!</v>
      </c>
      <c r="P1075" s="82" t="e">
        <f ca="1">IF(O1075&gt;0,VLOOKUP($K1075,IPv4_define!$P:$Z,COLUMNS(IPv4_define!$P:$Z),1),"")</f>
        <v>#VALUE!</v>
      </c>
    </row>
    <row r="1076" spans="2:16" x14ac:dyDescent="0.15">
      <c r="B1076" s="53">
        <v>1072</v>
      </c>
      <c r="C1076" s="42"/>
      <c r="D1076" s="4" t="e">
        <f t="shared" ca="1" si="146"/>
        <v>#VALUE!</v>
      </c>
      <c r="E1076" s="4" t="e">
        <f t="shared" ca="1" si="145"/>
        <v>#VALUE!</v>
      </c>
      <c r="F1076" s="4" t="e">
        <f t="shared" ca="1" si="145"/>
        <v>#VALUE!</v>
      </c>
      <c r="G1076" s="5" t="e">
        <f t="shared" ca="1" si="139"/>
        <v>#VALUE!</v>
      </c>
      <c r="H1076" s="6" t="e">
        <f t="shared" ca="1" si="140"/>
        <v>#VALUE!</v>
      </c>
      <c r="I1076" s="6" t="e">
        <f t="shared" ca="1" si="141"/>
        <v>#VALUE!</v>
      </c>
      <c r="J1076" s="6" t="e">
        <f t="shared" ca="1" si="142"/>
        <v>#VALUE!</v>
      </c>
      <c r="K1076" s="25" t="e">
        <f t="shared" ca="1" si="143"/>
        <v>#VALUE!</v>
      </c>
      <c r="L1076" s="49"/>
      <c r="M1076" s="38" t="e">
        <f ca="1">VLOOKUP($K1076,IPv4_define!$Q:$Q,1,1)</f>
        <v>#VALUE!</v>
      </c>
      <c r="N1076" s="17" t="e">
        <f ca="1">VLOOKUP($K1076,IPv4_define!$Q:$Y,COLUMNS(IPv4_define!Q:Y),1)</f>
        <v>#VALUE!</v>
      </c>
      <c r="O1076" s="30" t="e">
        <f t="shared" ca="1" si="144"/>
        <v>#VALUE!</v>
      </c>
      <c r="P1076" s="82" t="e">
        <f ca="1">IF(O1076&gt;0,VLOOKUP($K1076,IPv4_define!$P:$Z,COLUMNS(IPv4_define!$P:$Z),1),"")</f>
        <v>#VALUE!</v>
      </c>
    </row>
    <row r="1077" spans="2:16" x14ac:dyDescent="0.15">
      <c r="B1077" s="53">
        <v>1073</v>
      </c>
      <c r="C1077" s="42"/>
      <c r="D1077" s="4" t="e">
        <f t="shared" ca="1" si="146"/>
        <v>#VALUE!</v>
      </c>
      <c r="E1077" s="4" t="e">
        <f t="shared" ca="1" si="145"/>
        <v>#VALUE!</v>
      </c>
      <c r="F1077" s="4" t="e">
        <f t="shared" ca="1" si="145"/>
        <v>#VALUE!</v>
      </c>
      <c r="G1077" s="5" t="e">
        <f t="shared" ca="1" si="139"/>
        <v>#VALUE!</v>
      </c>
      <c r="H1077" s="6" t="e">
        <f t="shared" ca="1" si="140"/>
        <v>#VALUE!</v>
      </c>
      <c r="I1077" s="6" t="e">
        <f t="shared" ca="1" si="141"/>
        <v>#VALUE!</v>
      </c>
      <c r="J1077" s="6" t="e">
        <f t="shared" ca="1" si="142"/>
        <v>#VALUE!</v>
      </c>
      <c r="K1077" s="25" t="e">
        <f t="shared" ca="1" si="143"/>
        <v>#VALUE!</v>
      </c>
      <c r="L1077" s="49"/>
      <c r="M1077" s="38" t="e">
        <f ca="1">VLOOKUP($K1077,IPv4_define!$Q:$Q,1,1)</f>
        <v>#VALUE!</v>
      </c>
      <c r="N1077" s="17" t="e">
        <f ca="1">VLOOKUP($K1077,IPv4_define!$Q:$Y,COLUMNS(IPv4_define!Q:Y),1)</f>
        <v>#VALUE!</v>
      </c>
      <c r="O1077" s="30" t="e">
        <f t="shared" ca="1" si="144"/>
        <v>#VALUE!</v>
      </c>
      <c r="P1077" s="82" t="e">
        <f ca="1">IF(O1077&gt;0,VLOOKUP($K1077,IPv4_define!$P:$Z,COLUMNS(IPv4_define!$P:$Z),1),"")</f>
        <v>#VALUE!</v>
      </c>
    </row>
    <row r="1078" spans="2:16" x14ac:dyDescent="0.15">
      <c r="B1078" s="53">
        <v>1074</v>
      </c>
      <c r="C1078" s="42"/>
      <c r="D1078" s="4" t="e">
        <f t="shared" ca="1" si="146"/>
        <v>#VALUE!</v>
      </c>
      <c r="E1078" s="4" t="e">
        <f t="shared" ca="1" si="145"/>
        <v>#VALUE!</v>
      </c>
      <c r="F1078" s="4" t="e">
        <f t="shared" ca="1" si="145"/>
        <v>#VALUE!</v>
      </c>
      <c r="G1078" s="5" t="e">
        <f t="shared" ca="1" si="139"/>
        <v>#VALUE!</v>
      </c>
      <c r="H1078" s="6" t="e">
        <f t="shared" ca="1" si="140"/>
        <v>#VALUE!</v>
      </c>
      <c r="I1078" s="6" t="e">
        <f t="shared" ca="1" si="141"/>
        <v>#VALUE!</v>
      </c>
      <c r="J1078" s="6" t="e">
        <f t="shared" ca="1" si="142"/>
        <v>#VALUE!</v>
      </c>
      <c r="K1078" s="25" t="e">
        <f t="shared" ca="1" si="143"/>
        <v>#VALUE!</v>
      </c>
      <c r="L1078" s="49"/>
      <c r="M1078" s="38" t="e">
        <f ca="1">VLOOKUP($K1078,IPv4_define!$Q:$Q,1,1)</f>
        <v>#VALUE!</v>
      </c>
      <c r="N1078" s="17" t="e">
        <f ca="1">VLOOKUP($K1078,IPv4_define!$Q:$Y,COLUMNS(IPv4_define!Q:Y),1)</f>
        <v>#VALUE!</v>
      </c>
      <c r="O1078" s="30" t="e">
        <f t="shared" ca="1" si="144"/>
        <v>#VALUE!</v>
      </c>
      <c r="P1078" s="82" t="e">
        <f ca="1">IF(O1078&gt;0,VLOOKUP($K1078,IPv4_define!$P:$Z,COLUMNS(IPv4_define!$P:$Z),1),"")</f>
        <v>#VALUE!</v>
      </c>
    </row>
    <row r="1079" spans="2:16" x14ac:dyDescent="0.15">
      <c r="B1079" s="53">
        <v>1075</v>
      </c>
      <c r="C1079" s="42"/>
      <c r="D1079" s="4" t="e">
        <f t="shared" ca="1" si="146"/>
        <v>#VALUE!</v>
      </c>
      <c r="E1079" s="4" t="e">
        <f t="shared" ca="1" si="145"/>
        <v>#VALUE!</v>
      </c>
      <c r="F1079" s="4" t="e">
        <f t="shared" ca="1" si="145"/>
        <v>#VALUE!</v>
      </c>
      <c r="G1079" s="5" t="e">
        <f t="shared" ca="1" si="139"/>
        <v>#VALUE!</v>
      </c>
      <c r="H1079" s="6" t="e">
        <f t="shared" ca="1" si="140"/>
        <v>#VALUE!</v>
      </c>
      <c r="I1079" s="6" t="e">
        <f t="shared" ca="1" si="141"/>
        <v>#VALUE!</v>
      </c>
      <c r="J1079" s="6" t="e">
        <f t="shared" ca="1" si="142"/>
        <v>#VALUE!</v>
      </c>
      <c r="K1079" s="25" t="e">
        <f t="shared" ca="1" si="143"/>
        <v>#VALUE!</v>
      </c>
      <c r="L1079" s="49"/>
      <c r="M1079" s="38" t="e">
        <f ca="1">VLOOKUP($K1079,IPv4_define!$Q:$Q,1,1)</f>
        <v>#VALUE!</v>
      </c>
      <c r="N1079" s="17" t="e">
        <f ca="1">VLOOKUP($K1079,IPv4_define!$Q:$Y,COLUMNS(IPv4_define!Q:Y),1)</f>
        <v>#VALUE!</v>
      </c>
      <c r="O1079" s="30" t="e">
        <f t="shared" ca="1" si="144"/>
        <v>#VALUE!</v>
      </c>
      <c r="P1079" s="82" t="e">
        <f ca="1">IF(O1079&gt;0,VLOOKUP($K1079,IPv4_define!$P:$Z,COLUMNS(IPv4_define!$P:$Z),1),"")</f>
        <v>#VALUE!</v>
      </c>
    </row>
    <row r="1080" spans="2:16" x14ac:dyDescent="0.15">
      <c r="B1080" s="53">
        <v>1076</v>
      </c>
      <c r="C1080" s="42"/>
      <c r="D1080" s="4" t="e">
        <f t="shared" ca="1" si="146"/>
        <v>#VALUE!</v>
      </c>
      <c r="E1080" s="4" t="e">
        <f t="shared" ca="1" si="145"/>
        <v>#VALUE!</v>
      </c>
      <c r="F1080" s="4" t="e">
        <f t="shared" ca="1" si="145"/>
        <v>#VALUE!</v>
      </c>
      <c r="G1080" s="5" t="e">
        <f t="shared" ca="1" si="139"/>
        <v>#VALUE!</v>
      </c>
      <c r="H1080" s="6" t="e">
        <f t="shared" ca="1" si="140"/>
        <v>#VALUE!</v>
      </c>
      <c r="I1080" s="6" t="e">
        <f t="shared" ca="1" si="141"/>
        <v>#VALUE!</v>
      </c>
      <c r="J1080" s="6" t="e">
        <f t="shared" ca="1" si="142"/>
        <v>#VALUE!</v>
      </c>
      <c r="K1080" s="25" t="e">
        <f t="shared" ca="1" si="143"/>
        <v>#VALUE!</v>
      </c>
      <c r="L1080" s="49"/>
      <c r="M1080" s="38" t="e">
        <f ca="1">VLOOKUP($K1080,IPv4_define!$Q:$Q,1,1)</f>
        <v>#VALUE!</v>
      </c>
      <c r="N1080" s="17" t="e">
        <f ca="1">VLOOKUP($K1080,IPv4_define!$Q:$Y,COLUMNS(IPv4_define!Q:Y),1)</f>
        <v>#VALUE!</v>
      </c>
      <c r="O1080" s="30" t="e">
        <f t="shared" ca="1" si="144"/>
        <v>#VALUE!</v>
      </c>
      <c r="P1080" s="82" t="e">
        <f ca="1">IF(O1080&gt;0,VLOOKUP($K1080,IPv4_define!$P:$Z,COLUMNS(IPv4_define!$P:$Z),1),"")</f>
        <v>#VALUE!</v>
      </c>
    </row>
    <row r="1081" spans="2:16" x14ac:dyDescent="0.15">
      <c r="B1081" s="53">
        <v>1077</v>
      </c>
      <c r="C1081" s="42"/>
      <c r="D1081" s="4" t="e">
        <f t="shared" ca="1" si="146"/>
        <v>#VALUE!</v>
      </c>
      <c r="E1081" s="4" t="e">
        <f t="shared" ca="1" si="145"/>
        <v>#VALUE!</v>
      </c>
      <c r="F1081" s="4" t="e">
        <f t="shared" ca="1" si="145"/>
        <v>#VALUE!</v>
      </c>
      <c r="G1081" s="5" t="e">
        <f t="shared" ca="1" si="139"/>
        <v>#VALUE!</v>
      </c>
      <c r="H1081" s="6" t="e">
        <f t="shared" ca="1" si="140"/>
        <v>#VALUE!</v>
      </c>
      <c r="I1081" s="6" t="e">
        <f t="shared" ca="1" si="141"/>
        <v>#VALUE!</v>
      </c>
      <c r="J1081" s="6" t="e">
        <f t="shared" ca="1" si="142"/>
        <v>#VALUE!</v>
      </c>
      <c r="K1081" s="25" t="e">
        <f t="shared" ca="1" si="143"/>
        <v>#VALUE!</v>
      </c>
      <c r="L1081" s="49"/>
      <c r="M1081" s="38" t="e">
        <f ca="1">VLOOKUP($K1081,IPv4_define!$Q:$Q,1,1)</f>
        <v>#VALUE!</v>
      </c>
      <c r="N1081" s="17" t="e">
        <f ca="1">VLOOKUP($K1081,IPv4_define!$Q:$Y,COLUMNS(IPv4_define!Q:Y),1)</f>
        <v>#VALUE!</v>
      </c>
      <c r="O1081" s="30" t="e">
        <f t="shared" ca="1" si="144"/>
        <v>#VALUE!</v>
      </c>
      <c r="P1081" s="82" t="e">
        <f ca="1">IF(O1081&gt;0,VLOOKUP($K1081,IPv4_define!$P:$Z,COLUMNS(IPv4_define!$P:$Z),1),"")</f>
        <v>#VALUE!</v>
      </c>
    </row>
    <row r="1082" spans="2:16" x14ac:dyDescent="0.15">
      <c r="B1082" s="53">
        <v>1078</v>
      </c>
      <c r="C1082" s="42"/>
      <c r="D1082" s="4" t="e">
        <f t="shared" ca="1" si="146"/>
        <v>#VALUE!</v>
      </c>
      <c r="E1082" s="4" t="e">
        <f t="shared" ca="1" si="145"/>
        <v>#VALUE!</v>
      </c>
      <c r="F1082" s="4" t="e">
        <f t="shared" ca="1" si="145"/>
        <v>#VALUE!</v>
      </c>
      <c r="G1082" s="5" t="e">
        <f t="shared" ca="1" si="139"/>
        <v>#VALUE!</v>
      </c>
      <c r="H1082" s="6" t="e">
        <f t="shared" ca="1" si="140"/>
        <v>#VALUE!</v>
      </c>
      <c r="I1082" s="6" t="e">
        <f t="shared" ca="1" si="141"/>
        <v>#VALUE!</v>
      </c>
      <c r="J1082" s="6" t="e">
        <f t="shared" ca="1" si="142"/>
        <v>#VALUE!</v>
      </c>
      <c r="K1082" s="25" t="e">
        <f t="shared" ca="1" si="143"/>
        <v>#VALUE!</v>
      </c>
      <c r="L1082" s="49"/>
      <c r="M1082" s="38" t="e">
        <f ca="1">VLOOKUP($K1082,IPv4_define!$Q:$Q,1,1)</f>
        <v>#VALUE!</v>
      </c>
      <c r="N1082" s="17" t="e">
        <f ca="1">VLOOKUP($K1082,IPv4_define!$Q:$Y,COLUMNS(IPv4_define!Q:Y),1)</f>
        <v>#VALUE!</v>
      </c>
      <c r="O1082" s="30" t="e">
        <f t="shared" ca="1" si="144"/>
        <v>#VALUE!</v>
      </c>
      <c r="P1082" s="82" t="e">
        <f ca="1">IF(O1082&gt;0,VLOOKUP($K1082,IPv4_define!$P:$Z,COLUMNS(IPv4_define!$P:$Z),1),"")</f>
        <v>#VALUE!</v>
      </c>
    </row>
    <row r="1083" spans="2:16" x14ac:dyDescent="0.15">
      <c r="B1083" s="53">
        <v>1079</v>
      </c>
      <c r="C1083" s="42"/>
      <c r="D1083" s="4" t="e">
        <f t="shared" ca="1" si="146"/>
        <v>#VALUE!</v>
      </c>
      <c r="E1083" s="4" t="e">
        <f t="shared" ca="1" si="145"/>
        <v>#VALUE!</v>
      </c>
      <c r="F1083" s="4" t="e">
        <f t="shared" ca="1" si="145"/>
        <v>#VALUE!</v>
      </c>
      <c r="G1083" s="5" t="e">
        <f t="shared" ca="1" si="139"/>
        <v>#VALUE!</v>
      </c>
      <c r="H1083" s="6" t="e">
        <f t="shared" ca="1" si="140"/>
        <v>#VALUE!</v>
      </c>
      <c r="I1083" s="6" t="e">
        <f t="shared" ca="1" si="141"/>
        <v>#VALUE!</v>
      </c>
      <c r="J1083" s="6" t="e">
        <f t="shared" ca="1" si="142"/>
        <v>#VALUE!</v>
      </c>
      <c r="K1083" s="25" t="e">
        <f t="shared" ca="1" si="143"/>
        <v>#VALUE!</v>
      </c>
      <c r="L1083" s="49"/>
      <c r="M1083" s="38" t="e">
        <f ca="1">VLOOKUP($K1083,IPv4_define!$Q:$Q,1,1)</f>
        <v>#VALUE!</v>
      </c>
      <c r="N1083" s="17" t="e">
        <f ca="1">VLOOKUP($K1083,IPv4_define!$Q:$Y,COLUMNS(IPv4_define!Q:Y),1)</f>
        <v>#VALUE!</v>
      </c>
      <c r="O1083" s="30" t="e">
        <f t="shared" ca="1" si="144"/>
        <v>#VALUE!</v>
      </c>
      <c r="P1083" s="82" t="e">
        <f ca="1">IF(O1083&gt;0,VLOOKUP($K1083,IPv4_define!$P:$Z,COLUMNS(IPv4_define!$P:$Z),1),"")</f>
        <v>#VALUE!</v>
      </c>
    </row>
    <row r="1084" spans="2:16" x14ac:dyDescent="0.15">
      <c r="B1084" s="53">
        <v>1080</v>
      </c>
      <c r="C1084" s="42"/>
      <c r="D1084" s="4" t="e">
        <f t="shared" ca="1" si="146"/>
        <v>#VALUE!</v>
      </c>
      <c r="E1084" s="4" t="e">
        <f t="shared" ca="1" si="145"/>
        <v>#VALUE!</v>
      </c>
      <c r="F1084" s="4" t="e">
        <f t="shared" ca="1" si="145"/>
        <v>#VALUE!</v>
      </c>
      <c r="G1084" s="5" t="e">
        <f t="shared" ca="1" si="139"/>
        <v>#VALUE!</v>
      </c>
      <c r="H1084" s="6" t="e">
        <f t="shared" ca="1" si="140"/>
        <v>#VALUE!</v>
      </c>
      <c r="I1084" s="6" t="e">
        <f t="shared" ca="1" si="141"/>
        <v>#VALUE!</v>
      </c>
      <c r="J1084" s="6" t="e">
        <f t="shared" ca="1" si="142"/>
        <v>#VALUE!</v>
      </c>
      <c r="K1084" s="25" t="e">
        <f t="shared" ca="1" si="143"/>
        <v>#VALUE!</v>
      </c>
      <c r="L1084" s="49"/>
      <c r="M1084" s="38" t="e">
        <f ca="1">VLOOKUP($K1084,IPv4_define!$Q:$Q,1,1)</f>
        <v>#VALUE!</v>
      </c>
      <c r="N1084" s="17" t="e">
        <f ca="1">VLOOKUP($K1084,IPv4_define!$Q:$Y,COLUMNS(IPv4_define!Q:Y),1)</f>
        <v>#VALUE!</v>
      </c>
      <c r="O1084" s="30" t="e">
        <f t="shared" ca="1" si="144"/>
        <v>#VALUE!</v>
      </c>
      <c r="P1084" s="82" t="e">
        <f ca="1">IF(O1084&gt;0,VLOOKUP($K1084,IPv4_define!$P:$Z,COLUMNS(IPv4_define!$P:$Z),1),"")</f>
        <v>#VALUE!</v>
      </c>
    </row>
    <row r="1085" spans="2:16" x14ac:dyDescent="0.15">
      <c r="B1085" s="53">
        <v>1081</v>
      </c>
      <c r="C1085" s="42"/>
      <c r="D1085" s="4" t="e">
        <f t="shared" ca="1" si="146"/>
        <v>#VALUE!</v>
      </c>
      <c r="E1085" s="4" t="e">
        <f t="shared" ca="1" si="145"/>
        <v>#VALUE!</v>
      </c>
      <c r="F1085" s="4" t="e">
        <f t="shared" ca="1" si="145"/>
        <v>#VALUE!</v>
      </c>
      <c r="G1085" s="5" t="e">
        <f t="shared" ca="1" si="139"/>
        <v>#VALUE!</v>
      </c>
      <c r="H1085" s="6" t="e">
        <f t="shared" ca="1" si="140"/>
        <v>#VALUE!</v>
      </c>
      <c r="I1085" s="6" t="e">
        <f t="shared" ca="1" si="141"/>
        <v>#VALUE!</v>
      </c>
      <c r="J1085" s="6" t="e">
        <f t="shared" ca="1" si="142"/>
        <v>#VALUE!</v>
      </c>
      <c r="K1085" s="25" t="e">
        <f t="shared" ca="1" si="143"/>
        <v>#VALUE!</v>
      </c>
      <c r="L1085" s="49"/>
      <c r="M1085" s="38" t="e">
        <f ca="1">VLOOKUP($K1085,IPv4_define!$Q:$Q,1,1)</f>
        <v>#VALUE!</v>
      </c>
      <c r="N1085" s="17" t="e">
        <f ca="1">VLOOKUP($K1085,IPv4_define!$Q:$Y,COLUMNS(IPv4_define!Q:Y),1)</f>
        <v>#VALUE!</v>
      </c>
      <c r="O1085" s="30" t="e">
        <f t="shared" ca="1" si="144"/>
        <v>#VALUE!</v>
      </c>
      <c r="P1085" s="82" t="e">
        <f ca="1">IF(O1085&gt;0,VLOOKUP($K1085,IPv4_define!$P:$Z,COLUMNS(IPv4_define!$P:$Z),1),"")</f>
        <v>#VALUE!</v>
      </c>
    </row>
    <row r="1086" spans="2:16" x14ac:dyDescent="0.15">
      <c r="B1086" s="53">
        <v>1082</v>
      </c>
      <c r="C1086" s="42"/>
      <c r="D1086" s="4" t="e">
        <f t="shared" ca="1" si="146"/>
        <v>#VALUE!</v>
      </c>
      <c r="E1086" s="4" t="e">
        <f t="shared" ca="1" si="145"/>
        <v>#VALUE!</v>
      </c>
      <c r="F1086" s="4" t="e">
        <f t="shared" ca="1" si="145"/>
        <v>#VALUE!</v>
      </c>
      <c r="G1086" s="5" t="e">
        <f t="shared" ca="1" si="139"/>
        <v>#VALUE!</v>
      </c>
      <c r="H1086" s="6" t="e">
        <f t="shared" ca="1" si="140"/>
        <v>#VALUE!</v>
      </c>
      <c r="I1086" s="6" t="e">
        <f t="shared" ca="1" si="141"/>
        <v>#VALUE!</v>
      </c>
      <c r="J1086" s="6" t="e">
        <f t="shared" ca="1" si="142"/>
        <v>#VALUE!</v>
      </c>
      <c r="K1086" s="25" t="e">
        <f t="shared" ca="1" si="143"/>
        <v>#VALUE!</v>
      </c>
      <c r="L1086" s="49"/>
      <c r="M1086" s="38" t="e">
        <f ca="1">VLOOKUP($K1086,IPv4_define!$Q:$Q,1,1)</f>
        <v>#VALUE!</v>
      </c>
      <c r="N1086" s="17" t="e">
        <f ca="1">VLOOKUP($K1086,IPv4_define!$Q:$Y,COLUMNS(IPv4_define!Q:Y),1)</f>
        <v>#VALUE!</v>
      </c>
      <c r="O1086" s="30" t="e">
        <f t="shared" ca="1" si="144"/>
        <v>#VALUE!</v>
      </c>
      <c r="P1086" s="82" t="e">
        <f ca="1">IF(O1086&gt;0,VLOOKUP($K1086,IPv4_define!$P:$Z,COLUMNS(IPv4_define!$P:$Z),1),"")</f>
        <v>#VALUE!</v>
      </c>
    </row>
    <row r="1087" spans="2:16" x14ac:dyDescent="0.15">
      <c r="B1087" s="53">
        <v>1083</v>
      </c>
      <c r="C1087" s="42"/>
      <c r="D1087" s="4" t="e">
        <f t="shared" ca="1" si="146"/>
        <v>#VALUE!</v>
      </c>
      <c r="E1087" s="4" t="e">
        <f t="shared" ca="1" si="145"/>
        <v>#VALUE!</v>
      </c>
      <c r="F1087" s="4" t="e">
        <f t="shared" ca="1" si="145"/>
        <v>#VALUE!</v>
      </c>
      <c r="G1087" s="5" t="e">
        <f t="shared" ca="1" si="139"/>
        <v>#VALUE!</v>
      </c>
      <c r="H1087" s="6" t="e">
        <f t="shared" ca="1" si="140"/>
        <v>#VALUE!</v>
      </c>
      <c r="I1087" s="6" t="e">
        <f t="shared" ca="1" si="141"/>
        <v>#VALUE!</v>
      </c>
      <c r="J1087" s="6" t="e">
        <f t="shared" ca="1" si="142"/>
        <v>#VALUE!</v>
      </c>
      <c r="K1087" s="25" t="e">
        <f t="shared" ca="1" si="143"/>
        <v>#VALUE!</v>
      </c>
      <c r="L1087" s="49"/>
      <c r="M1087" s="38" t="e">
        <f ca="1">VLOOKUP($K1087,IPv4_define!$Q:$Q,1,1)</f>
        <v>#VALUE!</v>
      </c>
      <c r="N1087" s="17" t="e">
        <f ca="1">VLOOKUP($K1087,IPv4_define!$Q:$Y,COLUMNS(IPv4_define!Q:Y),1)</f>
        <v>#VALUE!</v>
      </c>
      <c r="O1087" s="30" t="e">
        <f t="shared" ca="1" si="144"/>
        <v>#VALUE!</v>
      </c>
      <c r="P1087" s="82" t="e">
        <f ca="1">IF(O1087&gt;0,VLOOKUP($K1087,IPv4_define!$P:$Z,COLUMNS(IPv4_define!$P:$Z),1),"")</f>
        <v>#VALUE!</v>
      </c>
    </row>
    <row r="1088" spans="2:16" x14ac:dyDescent="0.15">
      <c r="B1088" s="53">
        <v>1084</v>
      </c>
      <c r="C1088" s="42"/>
      <c r="D1088" s="4" t="e">
        <f t="shared" ca="1" si="146"/>
        <v>#VALUE!</v>
      </c>
      <c r="E1088" s="4" t="e">
        <f t="shared" ca="1" si="145"/>
        <v>#VALUE!</v>
      </c>
      <c r="F1088" s="4" t="e">
        <f t="shared" ca="1" si="145"/>
        <v>#VALUE!</v>
      </c>
      <c r="G1088" s="5" t="e">
        <f t="shared" ca="1" si="139"/>
        <v>#VALUE!</v>
      </c>
      <c r="H1088" s="6" t="e">
        <f t="shared" ca="1" si="140"/>
        <v>#VALUE!</v>
      </c>
      <c r="I1088" s="6" t="e">
        <f t="shared" ca="1" si="141"/>
        <v>#VALUE!</v>
      </c>
      <c r="J1088" s="6" t="e">
        <f t="shared" ca="1" si="142"/>
        <v>#VALUE!</v>
      </c>
      <c r="K1088" s="25" t="e">
        <f t="shared" ca="1" si="143"/>
        <v>#VALUE!</v>
      </c>
      <c r="L1088" s="49"/>
      <c r="M1088" s="38" t="e">
        <f ca="1">VLOOKUP($K1088,IPv4_define!$Q:$Q,1,1)</f>
        <v>#VALUE!</v>
      </c>
      <c r="N1088" s="17" t="e">
        <f ca="1">VLOOKUP($K1088,IPv4_define!$Q:$Y,COLUMNS(IPv4_define!Q:Y),1)</f>
        <v>#VALUE!</v>
      </c>
      <c r="O1088" s="30" t="e">
        <f t="shared" ca="1" si="144"/>
        <v>#VALUE!</v>
      </c>
      <c r="P1088" s="82" t="e">
        <f ca="1">IF(O1088&gt;0,VLOOKUP($K1088,IPv4_define!$P:$Z,COLUMNS(IPv4_define!$P:$Z),1),"")</f>
        <v>#VALUE!</v>
      </c>
    </row>
    <row r="1089" spans="2:16" x14ac:dyDescent="0.15">
      <c r="B1089" s="53">
        <v>1085</v>
      </c>
      <c r="C1089" s="42"/>
      <c r="D1089" s="4" t="e">
        <f t="shared" ca="1" si="146"/>
        <v>#VALUE!</v>
      </c>
      <c r="E1089" s="4" t="e">
        <f t="shared" ca="1" si="145"/>
        <v>#VALUE!</v>
      </c>
      <c r="F1089" s="4" t="e">
        <f t="shared" ca="1" si="145"/>
        <v>#VALUE!</v>
      </c>
      <c r="G1089" s="5" t="e">
        <f t="shared" ca="1" si="139"/>
        <v>#VALUE!</v>
      </c>
      <c r="H1089" s="6" t="e">
        <f t="shared" ca="1" si="140"/>
        <v>#VALUE!</v>
      </c>
      <c r="I1089" s="6" t="e">
        <f t="shared" ca="1" si="141"/>
        <v>#VALUE!</v>
      </c>
      <c r="J1089" s="6" t="e">
        <f t="shared" ca="1" si="142"/>
        <v>#VALUE!</v>
      </c>
      <c r="K1089" s="25" t="e">
        <f t="shared" ca="1" si="143"/>
        <v>#VALUE!</v>
      </c>
      <c r="L1089" s="49"/>
      <c r="M1089" s="38" t="e">
        <f ca="1">VLOOKUP($K1089,IPv4_define!$Q:$Q,1,1)</f>
        <v>#VALUE!</v>
      </c>
      <c r="N1089" s="17" t="e">
        <f ca="1">VLOOKUP($K1089,IPv4_define!$Q:$Y,COLUMNS(IPv4_define!Q:Y),1)</f>
        <v>#VALUE!</v>
      </c>
      <c r="O1089" s="30" t="e">
        <f t="shared" ca="1" si="144"/>
        <v>#VALUE!</v>
      </c>
      <c r="P1089" s="82" t="e">
        <f ca="1">IF(O1089&gt;0,VLOOKUP($K1089,IPv4_define!$P:$Z,COLUMNS(IPv4_define!$P:$Z),1),"")</f>
        <v>#VALUE!</v>
      </c>
    </row>
    <row r="1090" spans="2:16" x14ac:dyDescent="0.15">
      <c r="B1090" s="53">
        <v>1086</v>
      </c>
      <c r="C1090" s="42"/>
      <c r="D1090" s="4" t="e">
        <f t="shared" ca="1" si="146"/>
        <v>#VALUE!</v>
      </c>
      <c r="E1090" s="4" t="e">
        <f t="shared" ca="1" si="145"/>
        <v>#VALUE!</v>
      </c>
      <c r="F1090" s="4" t="e">
        <f t="shared" ca="1" si="145"/>
        <v>#VALUE!</v>
      </c>
      <c r="G1090" s="5" t="e">
        <f t="shared" ca="1" si="139"/>
        <v>#VALUE!</v>
      </c>
      <c r="H1090" s="6" t="e">
        <f t="shared" ca="1" si="140"/>
        <v>#VALUE!</v>
      </c>
      <c r="I1090" s="6" t="e">
        <f t="shared" ca="1" si="141"/>
        <v>#VALUE!</v>
      </c>
      <c r="J1090" s="6" t="e">
        <f t="shared" ca="1" si="142"/>
        <v>#VALUE!</v>
      </c>
      <c r="K1090" s="25" t="e">
        <f t="shared" ca="1" si="143"/>
        <v>#VALUE!</v>
      </c>
      <c r="L1090" s="49"/>
      <c r="M1090" s="38" t="e">
        <f ca="1">VLOOKUP($K1090,IPv4_define!$Q:$Q,1,1)</f>
        <v>#VALUE!</v>
      </c>
      <c r="N1090" s="17" t="e">
        <f ca="1">VLOOKUP($K1090,IPv4_define!$Q:$Y,COLUMNS(IPv4_define!Q:Y),1)</f>
        <v>#VALUE!</v>
      </c>
      <c r="O1090" s="30" t="e">
        <f t="shared" ca="1" si="144"/>
        <v>#VALUE!</v>
      </c>
      <c r="P1090" s="82" t="e">
        <f ca="1">IF(O1090&gt;0,VLOOKUP($K1090,IPv4_define!$P:$Z,COLUMNS(IPv4_define!$P:$Z),1),"")</f>
        <v>#VALUE!</v>
      </c>
    </row>
    <row r="1091" spans="2:16" x14ac:dyDescent="0.15">
      <c r="B1091" s="53">
        <v>1087</v>
      </c>
      <c r="C1091" s="42"/>
      <c r="D1091" s="4" t="e">
        <f t="shared" ca="1" si="146"/>
        <v>#VALUE!</v>
      </c>
      <c r="E1091" s="4" t="e">
        <f t="shared" ca="1" si="145"/>
        <v>#VALUE!</v>
      </c>
      <c r="F1091" s="4" t="e">
        <f t="shared" ca="1" si="145"/>
        <v>#VALUE!</v>
      </c>
      <c r="G1091" s="5" t="e">
        <f t="shared" ca="1" si="139"/>
        <v>#VALUE!</v>
      </c>
      <c r="H1091" s="6" t="e">
        <f t="shared" ca="1" si="140"/>
        <v>#VALUE!</v>
      </c>
      <c r="I1091" s="6" t="e">
        <f t="shared" ca="1" si="141"/>
        <v>#VALUE!</v>
      </c>
      <c r="J1091" s="6" t="e">
        <f t="shared" ca="1" si="142"/>
        <v>#VALUE!</v>
      </c>
      <c r="K1091" s="25" t="e">
        <f t="shared" ca="1" si="143"/>
        <v>#VALUE!</v>
      </c>
      <c r="L1091" s="49"/>
      <c r="M1091" s="38" t="e">
        <f ca="1">VLOOKUP($K1091,IPv4_define!$Q:$Q,1,1)</f>
        <v>#VALUE!</v>
      </c>
      <c r="N1091" s="17" t="e">
        <f ca="1">VLOOKUP($K1091,IPv4_define!$Q:$Y,COLUMNS(IPv4_define!Q:Y),1)</f>
        <v>#VALUE!</v>
      </c>
      <c r="O1091" s="30" t="e">
        <f t="shared" ca="1" si="144"/>
        <v>#VALUE!</v>
      </c>
      <c r="P1091" s="82" t="e">
        <f ca="1">IF(O1091&gt;0,VLOOKUP($K1091,IPv4_define!$P:$Z,COLUMNS(IPv4_define!$P:$Z),1),"")</f>
        <v>#VALUE!</v>
      </c>
    </row>
    <row r="1092" spans="2:16" x14ac:dyDescent="0.15">
      <c r="B1092" s="53">
        <v>1088</v>
      </c>
      <c r="C1092" s="42"/>
      <c r="D1092" s="4" t="e">
        <f t="shared" ca="1" si="146"/>
        <v>#VALUE!</v>
      </c>
      <c r="E1092" s="4" t="e">
        <f t="shared" ca="1" si="145"/>
        <v>#VALUE!</v>
      </c>
      <c r="F1092" s="4" t="e">
        <f t="shared" ca="1" si="145"/>
        <v>#VALUE!</v>
      </c>
      <c r="G1092" s="5" t="e">
        <f t="shared" ca="1" si="139"/>
        <v>#VALUE!</v>
      </c>
      <c r="H1092" s="6" t="e">
        <f t="shared" ca="1" si="140"/>
        <v>#VALUE!</v>
      </c>
      <c r="I1092" s="6" t="e">
        <f t="shared" ca="1" si="141"/>
        <v>#VALUE!</v>
      </c>
      <c r="J1092" s="6" t="e">
        <f t="shared" ca="1" si="142"/>
        <v>#VALUE!</v>
      </c>
      <c r="K1092" s="25" t="e">
        <f t="shared" ca="1" si="143"/>
        <v>#VALUE!</v>
      </c>
      <c r="L1092" s="49"/>
      <c r="M1092" s="38" t="e">
        <f ca="1">VLOOKUP($K1092,IPv4_define!$Q:$Q,1,1)</f>
        <v>#VALUE!</v>
      </c>
      <c r="N1092" s="17" t="e">
        <f ca="1">VLOOKUP($K1092,IPv4_define!$Q:$Y,COLUMNS(IPv4_define!Q:Y),1)</f>
        <v>#VALUE!</v>
      </c>
      <c r="O1092" s="30" t="e">
        <f t="shared" ca="1" si="144"/>
        <v>#VALUE!</v>
      </c>
      <c r="P1092" s="82" t="e">
        <f ca="1">IF(O1092&gt;0,VLOOKUP($K1092,IPv4_define!$P:$Z,COLUMNS(IPv4_define!$P:$Z),1),"")</f>
        <v>#VALUE!</v>
      </c>
    </row>
    <row r="1093" spans="2:16" x14ac:dyDescent="0.15">
      <c r="B1093" s="53">
        <v>1089</v>
      </c>
      <c r="C1093" s="42"/>
      <c r="D1093" s="4" t="e">
        <f t="shared" ca="1" si="146"/>
        <v>#VALUE!</v>
      </c>
      <c r="E1093" s="4" t="e">
        <f t="shared" ca="1" si="145"/>
        <v>#VALUE!</v>
      </c>
      <c r="F1093" s="4" t="e">
        <f t="shared" ca="1" si="145"/>
        <v>#VALUE!</v>
      </c>
      <c r="G1093" s="5" t="e">
        <f t="shared" ca="1" si="139"/>
        <v>#VALUE!</v>
      </c>
      <c r="H1093" s="6" t="e">
        <f t="shared" ca="1" si="140"/>
        <v>#VALUE!</v>
      </c>
      <c r="I1093" s="6" t="e">
        <f t="shared" ca="1" si="141"/>
        <v>#VALUE!</v>
      </c>
      <c r="J1093" s="6" t="e">
        <f t="shared" ca="1" si="142"/>
        <v>#VALUE!</v>
      </c>
      <c r="K1093" s="25" t="e">
        <f t="shared" ca="1" si="143"/>
        <v>#VALUE!</v>
      </c>
      <c r="L1093" s="49"/>
      <c r="M1093" s="38" t="e">
        <f ca="1">VLOOKUP($K1093,IPv4_define!$Q:$Q,1,1)</f>
        <v>#VALUE!</v>
      </c>
      <c r="N1093" s="17" t="e">
        <f ca="1">VLOOKUP($K1093,IPv4_define!$Q:$Y,COLUMNS(IPv4_define!Q:Y),1)</f>
        <v>#VALUE!</v>
      </c>
      <c r="O1093" s="30" t="e">
        <f t="shared" ca="1" si="144"/>
        <v>#VALUE!</v>
      </c>
      <c r="P1093" s="82" t="e">
        <f ca="1">IF(O1093&gt;0,VLOOKUP($K1093,IPv4_define!$P:$Z,COLUMNS(IPv4_define!$P:$Z),1),"")</f>
        <v>#VALUE!</v>
      </c>
    </row>
    <row r="1094" spans="2:16" x14ac:dyDescent="0.15">
      <c r="B1094" s="53">
        <v>1090</v>
      </c>
      <c r="C1094" s="42"/>
      <c r="D1094" s="4" t="e">
        <f t="shared" ca="1" si="146"/>
        <v>#VALUE!</v>
      </c>
      <c r="E1094" s="4" t="e">
        <f t="shared" ca="1" si="145"/>
        <v>#VALUE!</v>
      </c>
      <c r="F1094" s="4" t="e">
        <f t="shared" ca="1" si="145"/>
        <v>#VALUE!</v>
      </c>
      <c r="G1094" s="5" t="e">
        <f t="shared" ca="1" si="139"/>
        <v>#VALUE!</v>
      </c>
      <c r="H1094" s="6" t="e">
        <f t="shared" ca="1" si="140"/>
        <v>#VALUE!</v>
      </c>
      <c r="I1094" s="6" t="e">
        <f t="shared" ca="1" si="141"/>
        <v>#VALUE!</v>
      </c>
      <c r="J1094" s="6" t="e">
        <f t="shared" ca="1" si="142"/>
        <v>#VALUE!</v>
      </c>
      <c r="K1094" s="25" t="e">
        <f t="shared" ca="1" si="143"/>
        <v>#VALUE!</v>
      </c>
      <c r="L1094" s="49"/>
      <c r="M1094" s="38" t="e">
        <f ca="1">VLOOKUP($K1094,IPv4_define!$Q:$Q,1,1)</f>
        <v>#VALUE!</v>
      </c>
      <c r="N1094" s="17" t="e">
        <f ca="1">VLOOKUP($K1094,IPv4_define!$Q:$Y,COLUMNS(IPv4_define!Q:Y),1)</f>
        <v>#VALUE!</v>
      </c>
      <c r="O1094" s="30" t="e">
        <f t="shared" ca="1" si="144"/>
        <v>#VALUE!</v>
      </c>
      <c r="P1094" s="82" t="e">
        <f ca="1">IF(O1094&gt;0,VLOOKUP($K1094,IPv4_define!$P:$Z,COLUMNS(IPv4_define!$P:$Z),1),"")</f>
        <v>#VALUE!</v>
      </c>
    </row>
    <row r="1095" spans="2:16" x14ac:dyDescent="0.15">
      <c r="B1095" s="53">
        <v>1091</v>
      </c>
      <c r="C1095" s="42"/>
      <c r="D1095" s="4" t="e">
        <f t="shared" ca="1" si="146"/>
        <v>#VALUE!</v>
      </c>
      <c r="E1095" s="4" t="e">
        <f t="shared" ca="1" si="145"/>
        <v>#VALUE!</v>
      </c>
      <c r="F1095" s="4" t="e">
        <f t="shared" ca="1" si="145"/>
        <v>#VALUE!</v>
      </c>
      <c r="G1095" s="5" t="e">
        <f t="shared" ca="1" si="139"/>
        <v>#VALUE!</v>
      </c>
      <c r="H1095" s="6" t="e">
        <f t="shared" ca="1" si="140"/>
        <v>#VALUE!</v>
      </c>
      <c r="I1095" s="6" t="e">
        <f t="shared" ca="1" si="141"/>
        <v>#VALUE!</v>
      </c>
      <c r="J1095" s="6" t="e">
        <f t="shared" ca="1" si="142"/>
        <v>#VALUE!</v>
      </c>
      <c r="K1095" s="25" t="e">
        <f t="shared" ca="1" si="143"/>
        <v>#VALUE!</v>
      </c>
      <c r="L1095" s="49"/>
      <c r="M1095" s="38" t="e">
        <f ca="1">VLOOKUP($K1095,IPv4_define!$Q:$Q,1,1)</f>
        <v>#VALUE!</v>
      </c>
      <c r="N1095" s="17" t="e">
        <f ca="1">VLOOKUP($K1095,IPv4_define!$Q:$Y,COLUMNS(IPv4_define!Q:Y),1)</f>
        <v>#VALUE!</v>
      </c>
      <c r="O1095" s="30" t="e">
        <f t="shared" ca="1" si="144"/>
        <v>#VALUE!</v>
      </c>
      <c r="P1095" s="82" t="e">
        <f ca="1">IF(O1095&gt;0,VLOOKUP($K1095,IPv4_define!$P:$Z,COLUMNS(IPv4_define!$P:$Z),1),"")</f>
        <v>#VALUE!</v>
      </c>
    </row>
    <row r="1096" spans="2:16" x14ac:dyDescent="0.15">
      <c r="B1096" s="53">
        <v>1092</v>
      </c>
      <c r="C1096" s="42"/>
      <c r="D1096" s="4" t="e">
        <f t="shared" ca="1" si="146"/>
        <v>#VALUE!</v>
      </c>
      <c r="E1096" s="4" t="e">
        <f t="shared" ca="1" si="145"/>
        <v>#VALUE!</v>
      </c>
      <c r="F1096" s="4" t="e">
        <f t="shared" ca="1" si="145"/>
        <v>#VALUE!</v>
      </c>
      <c r="G1096" s="5" t="e">
        <f t="shared" ca="1" si="139"/>
        <v>#VALUE!</v>
      </c>
      <c r="H1096" s="6" t="e">
        <f t="shared" ca="1" si="140"/>
        <v>#VALUE!</v>
      </c>
      <c r="I1096" s="6" t="e">
        <f t="shared" ca="1" si="141"/>
        <v>#VALUE!</v>
      </c>
      <c r="J1096" s="6" t="e">
        <f t="shared" ca="1" si="142"/>
        <v>#VALUE!</v>
      </c>
      <c r="K1096" s="25" t="e">
        <f t="shared" ca="1" si="143"/>
        <v>#VALUE!</v>
      </c>
      <c r="L1096" s="49"/>
      <c r="M1096" s="38" t="e">
        <f ca="1">VLOOKUP($K1096,IPv4_define!$Q:$Q,1,1)</f>
        <v>#VALUE!</v>
      </c>
      <c r="N1096" s="17" t="e">
        <f ca="1">VLOOKUP($K1096,IPv4_define!$Q:$Y,COLUMNS(IPv4_define!Q:Y),1)</f>
        <v>#VALUE!</v>
      </c>
      <c r="O1096" s="30" t="e">
        <f t="shared" ca="1" si="144"/>
        <v>#VALUE!</v>
      </c>
      <c r="P1096" s="82" t="e">
        <f ca="1">IF(O1096&gt;0,VLOOKUP($K1096,IPv4_define!$P:$Z,COLUMNS(IPv4_define!$P:$Z),1),"")</f>
        <v>#VALUE!</v>
      </c>
    </row>
    <row r="1097" spans="2:16" x14ac:dyDescent="0.15">
      <c r="B1097" s="53">
        <v>1093</v>
      </c>
      <c r="C1097" s="42"/>
      <c r="D1097" s="4" t="e">
        <f t="shared" ca="1" si="146"/>
        <v>#VALUE!</v>
      </c>
      <c r="E1097" s="4" t="e">
        <f t="shared" ca="1" si="145"/>
        <v>#VALUE!</v>
      </c>
      <c r="F1097" s="4" t="e">
        <f t="shared" ca="1" si="145"/>
        <v>#VALUE!</v>
      </c>
      <c r="G1097" s="5" t="e">
        <f t="shared" ca="1" si="139"/>
        <v>#VALUE!</v>
      </c>
      <c r="H1097" s="6" t="e">
        <f t="shared" ca="1" si="140"/>
        <v>#VALUE!</v>
      </c>
      <c r="I1097" s="6" t="e">
        <f t="shared" ca="1" si="141"/>
        <v>#VALUE!</v>
      </c>
      <c r="J1097" s="6" t="e">
        <f t="shared" ca="1" si="142"/>
        <v>#VALUE!</v>
      </c>
      <c r="K1097" s="25" t="e">
        <f t="shared" ca="1" si="143"/>
        <v>#VALUE!</v>
      </c>
      <c r="L1097" s="49"/>
      <c r="M1097" s="38" t="e">
        <f ca="1">VLOOKUP($K1097,IPv4_define!$Q:$Q,1,1)</f>
        <v>#VALUE!</v>
      </c>
      <c r="N1097" s="17" t="e">
        <f ca="1">VLOOKUP($K1097,IPv4_define!$Q:$Y,COLUMNS(IPv4_define!Q:Y),1)</f>
        <v>#VALUE!</v>
      </c>
      <c r="O1097" s="30" t="e">
        <f t="shared" ca="1" si="144"/>
        <v>#VALUE!</v>
      </c>
      <c r="P1097" s="82" t="e">
        <f ca="1">IF(O1097&gt;0,VLOOKUP($K1097,IPv4_define!$P:$Z,COLUMNS(IPv4_define!$P:$Z),1),"")</f>
        <v>#VALUE!</v>
      </c>
    </row>
    <row r="1098" spans="2:16" x14ac:dyDescent="0.15">
      <c r="B1098" s="53">
        <v>1094</v>
      </c>
      <c r="C1098" s="42"/>
      <c r="D1098" s="4" t="e">
        <f t="shared" ca="1" si="146"/>
        <v>#VALUE!</v>
      </c>
      <c r="E1098" s="4" t="e">
        <f t="shared" ca="1" si="145"/>
        <v>#VALUE!</v>
      </c>
      <c r="F1098" s="4" t="e">
        <f t="shared" ca="1" si="145"/>
        <v>#VALUE!</v>
      </c>
      <c r="G1098" s="5" t="e">
        <f t="shared" ca="1" si="139"/>
        <v>#VALUE!</v>
      </c>
      <c r="H1098" s="6" t="e">
        <f t="shared" ca="1" si="140"/>
        <v>#VALUE!</v>
      </c>
      <c r="I1098" s="6" t="e">
        <f t="shared" ca="1" si="141"/>
        <v>#VALUE!</v>
      </c>
      <c r="J1098" s="6" t="e">
        <f t="shared" ca="1" si="142"/>
        <v>#VALUE!</v>
      </c>
      <c r="K1098" s="25" t="e">
        <f t="shared" ca="1" si="143"/>
        <v>#VALUE!</v>
      </c>
      <c r="L1098" s="49"/>
      <c r="M1098" s="38" t="e">
        <f ca="1">VLOOKUP($K1098,IPv4_define!$Q:$Q,1,1)</f>
        <v>#VALUE!</v>
      </c>
      <c r="N1098" s="17" t="e">
        <f ca="1">VLOOKUP($K1098,IPv4_define!$Q:$Y,COLUMNS(IPv4_define!Q:Y),1)</f>
        <v>#VALUE!</v>
      </c>
      <c r="O1098" s="30" t="e">
        <f t="shared" ca="1" si="144"/>
        <v>#VALUE!</v>
      </c>
      <c r="P1098" s="82" t="e">
        <f ca="1">IF(O1098&gt;0,VLOOKUP($K1098,IPv4_define!$P:$Z,COLUMNS(IPv4_define!$P:$Z),1),"")</f>
        <v>#VALUE!</v>
      </c>
    </row>
    <row r="1099" spans="2:16" x14ac:dyDescent="0.15">
      <c r="B1099" s="53">
        <v>1095</v>
      </c>
      <c r="C1099" s="42"/>
      <c r="D1099" s="4" t="e">
        <f t="shared" ca="1" si="146"/>
        <v>#VALUE!</v>
      </c>
      <c r="E1099" s="4" t="e">
        <f t="shared" ca="1" si="145"/>
        <v>#VALUE!</v>
      </c>
      <c r="F1099" s="4" t="e">
        <f t="shared" ca="1" si="145"/>
        <v>#VALUE!</v>
      </c>
      <c r="G1099" s="5" t="e">
        <f t="shared" ref="G1099:G1162" ca="1" si="147">LEFT(OFFSET(G1099,0,-3-OFFSET(G1099,4-ROW(),0)),D1099-1)</f>
        <v>#VALUE!</v>
      </c>
      <c r="H1099" s="6" t="e">
        <f t="shared" ref="H1099:H1162" ca="1" si="148">MID(OFFSET(H1099,0,-3-OFFSET(H1099,4-ROW(),0)),D1099+1,E1099-D1099-1)</f>
        <v>#VALUE!</v>
      </c>
      <c r="I1099" s="6" t="e">
        <f t="shared" ref="I1099:I1162" ca="1" si="149">MID(OFFSET(I1099,0,-3-OFFSET(I1099,4-ROW(),0)),E1099+1,F1099-E1099-1)</f>
        <v>#VALUE!</v>
      </c>
      <c r="J1099" s="6" t="e">
        <f t="shared" ref="J1099:J1162" ca="1" si="150">MID(OFFSET(J1099,0,-3-OFFSET(J1099,4-ROW(),0)),F1099+1,3)</f>
        <v>#VALUE!</v>
      </c>
      <c r="K1099" s="25" t="e">
        <f t="shared" ref="K1099:K1162" ca="1" si="151">(($G1099*2^8+$H1099)*2^8+$I1099)*2^8+$J1099</f>
        <v>#VALUE!</v>
      </c>
      <c r="L1099" s="49"/>
      <c r="M1099" s="38" t="e">
        <f ca="1">VLOOKUP($K1099,IPv4_define!$Q:$Q,1,1)</f>
        <v>#VALUE!</v>
      </c>
      <c r="N1099" s="17" t="e">
        <f ca="1">VLOOKUP($K1099,IPv4_define!$Q:$Y,COLUMNS(IPv4_define!Q:Y),1)</f>
        <v>#VALUE!</v>
      </c>
      <c r="O1099" s="30" t="e">
        <f t="shared" ref="O1099:O1162" ca="1" si="152">IF(N1099&gt;K1099,1,0)</f>
        <v>#VALUE!</v>
      </c>
      <c r="P1099" s="82" t="e">
        <f ca="1">IF(O1099&gt;0,VLOOKUP($K1099,IPv4_define!$P:$Z,COLUMNS(IPv4_define!$P:$Z),1),"")</f>
        <v>#VALUE!</v>
      </c>
    </row>
    <row r="1100" spans="2:16" x14ac:dyDescent="0.15">
      <c r="B1100" s="53">
        <v>1096</v>
      </c>
      <c r="C1100" s="42"/>
      <c r="D1100" s="4" t="e">
        <f t="shared" ca="1" si="146"/>
        <v>#VALUE!</v>
      </c>
      <c r="E1100" s="4" t="e">
        <f t="shared" ca="1" si="145"/>
        <v>#VALUE!</v>
      </c>
      <c r="F1100" s="4" t="e">
        <f t="shared" ca="1" si="145"/>
        <v>#VALUE!</v>
      </c>
      <c r="G1100" s="5" t="e">
        <f t="shared" ca="1" si="147"/>
        <v>#VALUE!</v>
      </c>
      <c r="H1100" s="6" t="e">
        <f t="shared" ca="1" si="148"/>
        <v>#VALUE!</v>
      </c>
      <c r="I1100" s="6" t="e">
        <f t="shared" ca="1" si="149"/>
        <v>#VALUE!</v>
      </c>
      <c r="J1100" s="6" t="e">
        <f t="shared" ca="1" si="150"/>
        <v>#VALUE!</v>
      </c>
      <c r="K1100" s="25" t="e">
        <f t="shared" ca="1" si="151"/>
        <v>#VALUE!</v>
      </c>
      <c r="L1100" s="49"/>
      <c r="M1100" s="38" t="e">
        <f ca="1">VLOOKUP($K1100,IPv4_define!$Q:$Q,1,1)</f>
        <v>#VALUE!</v>
      </c>
      <c r="N1100" s="17" t="e">
        <f ca="1">VLOOKUP($K1100,IPv4_define!$Q:$Y,COLUMNS(IPv4_define!Q:Y),1)</f>
        <v>#VALUE!</v>
      </c>
      <c r="O1100" s="30" t="e">
        <f t="shared" ca="1" si="152"/>
        <v>#VALUE!</v>
      </c>
      <c r="P1100" s="82" t="e">
        <f ca="1">IF(O1100&gt;0,VLOOKUP($K1100,IPv4_define!$P:$Z,COLUMNS(IPv4_define!$P:$Z),1),"")</f>
        <v>#VALUE!</v>
      </c>
    </row>
    <row r="1101" spans="2:16" x14ac:dyDescent="0.15">
      <c r="B1101" s="53">
        <v>1097</v>
      </c>
      <c r="C1101" s="42"/>
      <c r="D1101" s="4" t="e">
        <f t="shared" ca="1" si="146"/>
        <v>#VALUE!</v>
      </c>
      <c r="E1101" s="4" t="e">
        <f t="shared" ca="1" si="145"/>
        <v>#VALUE!</v>
      </c>
      <c r="F1101" s="4" t="e">
        <f t="shared" ca="1" si="145"/>
        <v>#VALUE!</v>
      </c>
      <c r="G1101" s="5" t="e">
        <f t="shared" ca="1" si="147"/>
        <v>#VALUE!</v>
      </c>
      <c r="H1101" s="6" t="e">
        <f t="shared" ca="1" si="148"/>
        <v>#VALUE!</v>
      </c>
      <c r="I1101" s="6" t="e">
        <f t="shared" ca="1" si="149"/>
        <v>#VALUE!</v>
      </c>
      <c r="J1101" s="6" t="e">
        <f t="shared" ca="1" si="150"/>
        <v>#VALUE!</v>
      </c>
      <c r="K1101" s="25" t="e">
        <f t="shared" ca="1" si="151"/>
        <v>#VALUE!</v>
      </c>
      <c r="L1101" s="49"/>
      <c r="M1101" s="38" t="e">
        <f ca="1">VLOOKUP($K1101,IPv4_define!$Q:$Q,1,1)</f>
        <v>#VALUE!</v>
      </c>
      <c r="N1101" s="17" t="e">
        <f ca="1">VLOOKUP($K1101,IPv4_define!$Q:$Y,COLUMNS(IPv4_define!Q:Y),1)</f>
        <v>#VALUE!</v>
      </c>
      <c r="O1101" s="30" t="e">
        <f t="shared" ca="1" si="152"/>
        <v>#VALUE!</v>
      </c>
      <c r="P1101" s="82" t="e">
        <f ca="1">IF(O1101&gt;0,VLOOKUP($K1101,IPv4_define!$P:$Z,COLUMNS(IPv4_define!$P:$Z),1),"")</f>
        <v>#VALUE!</v>
      </c>
    </row>
    <row r="1102" spans="2:16" x14ac:dyDescent="0.15">
      <c r="B1102" s="53">
        <v>1098</v>
      </c>
      <c r="C1102" s="42"/>
      <c r="D1102" s="4" t="e">
        <f t="shared" ca="1" si="146"/>
        <v>#VALUE!</v>
      </c>
      <c r="E1102" s="4" t="e">
        <f t="shared" ref="E1102:F1165" ca="1" si="153">FIND(E$4,OFFSET(E1102,0,1-OFFSET(E1102,4-ROW(),4)),OFFSET(E1102,0,-1)+1)</f>
        <v>#VALUE!</v>
      </c>
      <c r="F1102" s="4" t="e">
        <f t="shared" ca="1" si="153"/>
        <v>#VALUE!</v>
      </c>
      <c r="G1102" s="5" t="e">
        <f t="shared" ca="1" si="147"/>
        <v>#VALUE!</v>
      </c>
      <c r="H1102" s="6" t="e">
        <f t="shared" ca="1" si="148"/>
        <v>#VALUE!</v>
      </c>
      <c r="I1102" s="6" t="e">
        <f t="shared" ca="1" si="149"/>
        <v>#VALUE!</v>
      </c>
      <c r="J1102" s="6" t="e">
        <f t="shared" ca="1" si="150"/>
        <v>#VALUE!</v>
      </c>
      <c r="K1102" s="25" t="e">
        <f t="shared" ca="1" si="151"/>
        <v>#VALUE!</v>
      </c>
      <c r="L1102" s="49"/>
      <c r="M1102" s="38" t="e">
        <f ca="1">VLOOKUP($K1102,IPv4_define!$Q:$Q,1,1)</f>
        <v>#VALUE!</v>
      </c>
      <c r="N1102" s="17" t="e">
        <f ca="1">VLOOKUP($K1102,IPv4_define!$Q:$Y,COLUMNS(IPv4_define!Q:Y),1)</f>
        <v>#VALUE!</v>
      </c>
      <c r="O1102" s="30" t="e">
        <f t="shared" ca="1" si="152"/>
        <v>#VALUE!</v>
      </c>
      <c r="P1102" s="82" t="e">
        <f ca="1">IF(O1102&gt;0,VLOOKUP($K1102,IPv4_define!$P:$Z,COLUMNS(IPv4_define!$P:$Z),1),"")</f>
        <v>#VALUE!</v>
      </c>
    </row>
    <row r="1103" spans="2:16" x14ac:dyDescent="0.15">
      <c r="B1103" s="53">
        <v>1099</v>
      </c>
      <c r="C1103" s="42"/>
      <c r="D1103" s="4" t="e">
        <f t="shared" ca="1" si="146"/>
        <v>#VALUE!</v>
      </c>
      <c r="E1103" s="4" t="e">
        <f t="shared" ca="1" si="153"/>
        <v>#VALUE!</v>
      </c>
      <c r="F1103" s="4" t="e">
        <f t="shared" ca="1" si="153"/>
        <v>#VALUE!</v>
      </c>
      <c r="G1103" s="5" t="e">
        <f t="shared" ca="1" si="147"/>
        <v>#VALUE!</v>
      </c>
      <c r="H1103" s="6" t="e">
        <f t="shared" ca="1" si="148"/>
        <v>#VALUE!</v>
      </c>
      <c r="I1103" s="6" t="e">
        <f t="shared" ca="1" si="149"/>
        <v>#VALUE!</v>
      </c>
      <c r="J1103" s="6" t="e">
        <f t="shared" ca="1" si="150"/>
        <v>#VALUE!</v>
      </c>
      <c r="K1103" s="25" t="e">
        <f t="shared" ca="1" si="151"/>
        <v>#VALUE!</v>
      </c>
      <c r="L1103" s="49"/>
      <c r="M1103" s="38" t="e">
        <f ca="1">VLOOKUP($K1103,IPv4_define!$Q:$Q,1,1)</f>
        <v>#VALUE!</v>
      </c>
      <c r="N1103" s="17" t="e">
        <f ca="1">VLOOKUP($K1103,IPv4_define!$Q:$Y,COLUMNS(IPv4_define!Q:Y),1)</f>
        <v>#VALUE!</v>
      </c>
      <c r="O1103" s="30" t="e">
        <f t="shared" ca="1" si="152"/>
        <v>#VALUE!</v>
      </c>
      <c r="P1103" s="82" t="e">
        <f ca="1">IF(O1103&gt;0,VLOOKUP($K1103,IPv4_define!$P:$Z,COLUMNS(IPv4_define!$P:$Z),1),"")</f>
        <v>#VALUE!</v>
      </c>
    </row>
    <row r="1104" spans="2:16" x14ac:dyDescent="0.15">
      <c r="B1104" s="53">
        <v>1100</v>
      </c>
      <c r="C1104" s="42"/>
      <c r="D1104" s="4" t="e">
        <f t="shared" ca="1" si="146"/>
        <v>#VALUE!</v>
      </c>
      <c r="E1104" s="4" t="e">
        <f t="shared" ca="1" si="153"/>
        <v>#VALUE!</v>
      </c>
      <c r="F1104" s="4" t="e">
        <f t="shared" ca="1" si="153"/>
        <v>#VALUE!</v>
      </c>
      <c r="G1104" s="5" t="e">
        <f t="shared" ca="1" si="147"/>
        <v>#VALUE!</v>
      </c>
      <c r="H1104" s="6" t="e">
        <f t="shared" ca="1" si="148"/>
        <v>#VALUE!</v>
      </c>
      <c r="I1104" s="6" t="e">
        <f t="shared" ca="1" si="149"/>
        <v>#VALUE!</v>
      </c>
      <c r="J1104" s="6" t="e">
        <f t="shared" ca="1" si="150"/>
        <v>#VALUE!</v>
      </c>
      <c r="K1104" s="25" t="e">
        <f t="shared" ca="1" si="151"/>
        <v>#VALUE!</v>
      </c>
      <c r="L1104" s="49"/>
      <c r="M1104" s="38" t="e">
        <f ca="1">VLOOKUP($K1104,IPv4_define!$Q:$Q,1,1)</f>
        <v>#VALUE!</v>
      </c>
      <c r="N1104" s="17" t="e">
        <f ca="1">VLOOKUP($K1104,IPv4_define!$Q:$Y,COLUMNS(IPv4_define!Q:Y),1)</f>
        <v>#VALUE!</v>
      </c>
      <c r="O1104" s="30" t="e">
        <f t="shared" ca="1" si="152"/>
        <v>#VALUE!</v>
      </c>
      <c r="P1104" s="82" t="e">
        <f ca="1">IF(O1104&gt;0,VLOOKUP($K1104,IPv4_define!$P:$Z,COLUMNS(IPv4_define!$P:$Z),1),"")</f>
        <v>#VALUE!</v>
      </c>
    </row>
    <row r="1105" spans="2:16" x14ac:dyDescent="0.15">
      <c r="B1105" s="53">
        <v>1101</v>
      </c>
      <c r="C1105" s="42"/>
      <c r="D1105" s="4" t="e">
        <f t="shared" ca="1" si="146"/>
        <v>#VALUE!</v>
      </c>
      <c r="E1105" s="4" t="e">
        <f t="shared" ca="1" si="153"/>
        <v>#VALUE!</v>
      </c>
      <c r="F1105" s="4" t="e">
        <f t="shared" ca="1" si="153"/>
        <v>#VALUE!</v>
      </c>
      <c r="G1105" s="5" t="e">
        <f t="shared" ca="1" si="147"/>
        <v>#VALUE!</v>
      </c>
      <c r="H1105" s="6" t="e">
        <f t="shared" ca="1" si="148"/>
        <v>#VALUE!</v>
      </c>
      <c r="I1105" s="6" t="e">
        <f t="shared" ca="1" si="149"/>
        <v>#VALUE!</v>
      </c>
      <c r="J1105" s="6" t="e">
        <f t="shared" ca="1" si="150"/>
        <v>#VALUE!</v>
      </c>
      <c r="K1105" s="25" t="e">
        <f t="shared" ca="1" si="151"/>
        <v>#VALUE!</v>
      </c>
      <c r="L1105" s="49"/>
      <c r="M1105" s="38" t="e">
        <f ca="1">VLOOKUP($K1105,IPv4_define!$Q:$Q,1,1)</f>
        <v>#VALUE!</v>
      </c>
      <c r="N1105" s="17" t="e">
        <f ca="1">VLOOKUP($K1105,IPv4_define!$Q:$Y,COLUMNS(IPv4_define!Q:Y),1)</f>
        <v>#VALUE!</v>
      </c>
      <c r="O1105" s="30" t="e">
        <f t="shared" ca="1" si="152"/>
        <v>#VALUE!</v>
      </c>
      <c r="P1105" s="82" t="e">
        <f ca="1">IF(O1105&gt;0,VLOOKUP($K1105,IPv4_define!$P:$Z,COLUMNS(IPv4_define!$P:$Z),1),"")</f>
        <v>#VALUE!</v>
      </c>
    </row>
    <row r="1106" spans="2:16" x14ac:dyDescent="0.15">
      <c r="B1106" s="53">
        <v>1102</v>
      </c>
      <c r="C1106" s="42"/>
      <c r="D1106" s="4" t="e">
        <f t="shared" ca="1" si="146"/>
        <v>#VALUE!</v>
      </c>
      <c r="E1106" s="4" t="e">
        <f t="shared" ca="1" si="153"/>
        <v>#VALUE!</v>
      </c>
      <c r="F1106" s="4" t="e">
        <f t="shared" ca="1" si="153"/>
        <v>#VALUE!</v>
      </c>
      <c r="G1106" s="5" t="e">
        <f t="shared" ca="1" si="147"/>
        <v>#VALUE!</v>
      </c>
      <c r="H1106" s="6" t="e">
        <f t="shared" ca="1" si="148"/>
        <v>#VALUE!</v>
      </c>
      <c r="I1106" s="6" t="e">
        <f t="shared" ca="1" si="149"/>
        <v>#VALUE!</v>
      </c>
      <c r="J1106" s="6" t="e">
        <f t="shared" ca="1" si="150"/>
        <v>#VALUE!</v>
      </c>
      <c r="K1106" s="25" t="e">
        <f t="shared" ca="1" si="151"/>
        <v>#VALUE!</v>
      </c>
      <c r="L1106" s="49"/>
      <c r="M1106" s="38" t="e">
        <f ca="1">VLOOKUP($K1106,IPv4_define!$Q:$Q,1,1)</f>
        <v>#VALUE!</v>
      </c>
      <c r="N1106" s="17" t="e">
        <f ca="1">VLOOKUP($K1106,IPv4_define!$Q:$Y,COLUMNS(IPv4_define!Q:Y),1)</f>
        <v>#VALUE!</v>
      </c>
      <c r="O1106" s="30" t="e">
        <f t="shared" ca="1" si="152"/>
        <v>#VALUE!</v>
      </c>
      <c r="P1106" s="82" t="e">
        <f ca="1">IF(O1106&gt;0,VLOOKUP($K1106,IPv4_define!$P:$Z,COLUMNS(IPv4_define!$P:$Z),1),"")</f>
        <v>#VALUE!</v>
      </c>
    </row>
    <row r="1107" spans="2:16" x14ac:dyDescent="0.15">
      <c r="B1107" s="53">
        <v>1103</v>
      </c>
      <c r="C1107" s="42"/>
      <c r="D1107" s="4" t="e">
        <f t="shared" ca="1" si="146"/>
        <v>#VALUE!</v>
      </c>
      <c r="E1107" s="4" t="e">
        <f t="shared" ca="1" si="153"/>
        <v>#VALUE!</v>
      </c>
      <c r="F1107" s="4" t="e">
        <f t="shared" ca="1" si="153"/>
        <v>#VALUE!</v>
      </c>
      <c r="G1107" s="5" t="e">
        <f t="shared" ca="1" si="147"/>
        <v>#VALUE!</v>
      </c>
      <c r="H1107" s="6" t="e">
        <f t="shared" ca="1" si="148"/>
        <v>#VALUE!</v>
      </c>
      <c r="I1107" s="6" t="e">
        <f t="shared" ca="1" si="149"/>
        <v>#VALUE!</v>
      </c>
      <c r="J1107" s="6" t="e">
        <f t="shared" ca="1" si="150"/>
        <v>#VALUE!</v>
      </c>
      <c r="K1107" s="25" t="e">
        <f t="shared" ca="1" si="151"/>
        <v>#VALUE!</v>
      </c>
      <c r="L1107" s="49"/>
      <c r="M1107" s="38" t="e">
        <f ca="1">VLOOKUP($K1107,IPv4_define!$Q:$Q,1,1)</f>
        <v>#VALUE!</v>
      </c>
      <c r="N1107" s="17" t="e">
        <f ca="1">VLOOKUP($K1107,IPv4_define!$Q:$Y,COLUMNS(IPv4_define!Q:Y),1)</f>
        <v>#VALUE!</v>
      </c>
      <c r="O1107" s="30" t="e">
        <f t="shared" ca="1" si="152"/>
        <v>#VALUE!</v>
      </c>
      <c r="P1107" s="82" t="e">
        <f ca="1">IF(O1107&gt;0,VLOOKUP($K1107,IPv4_define!$P:$Z,COLUMNS(IPv4_define!$P:$Z),1),"")</f>
        <v>#VALUE!</v>
      </c>
    </row>
    <row r="1108" spans="2:16" x14ac:dyDescent="0.15">
      <c r="B1108" s="53">
        <v>1104</v>
      </c>
      <c r="C1108" s="42"/>
      <c r="D1108" s="4" t="e">
        <f t="shared" ca="1" si="146"/>
        <v>#VALUE!</v>
      </c>
      <c r="E1108" s="4" t="e">
        <f t="shared" ca="1" si="153"/>
        <v>#VALUE!</v>
      </c>
      <c r="F1108" s="4" t="e">
        <f t="shared" ca="1" si="153"/>
        <v>#VALUE!</v>
      </c>
      <c r="G1108" s="5" t="e">
        <f t="shared" ca="1" si="147"/>
        <v>#VALUE!</v>
      </c>
      <c r="H1108" s="6" t="e">
        <f t="shared" ca="1" si="148"/>
        <v>#VALUE!</v>
      </c>
      <c r="I1108" s="6" t="e">
        <f t="shared" ca="1" si="149"/>
        <v>#VALUE!</v>
      </c>
      <c r="J1108" s="6" t="e">
        <f t="shared" ca="1" si="150"/>
        <v>#VALUE!</v>
      </c>
      <c r="K1108" s="25" t="e">
        <f t="shared" ca="1" si="151"/>
        <v>#VALUE!</v>
      </c>
      <c r="L1108" s="49"/>
      <c r="M1108" s="38" t="e">
        <f ca="1">VLOOKUP($K1108,IPv4_define!$Q:$Q,1,1)</f>
        <v>#VALUE!</v>
      </c>
      <c r="N1108" s="17" t="e">
        <f ca="1">VLOOKUP($K1108,IPv4_define!$Q:$Y,COLUMNS(IPv4_define!Q:Y),1)</f>
        <v>#VALUE!</v>
      </c>
      <c r="O1108" s="30" t="e">
        <f t="shared" ca="1" si="152"/>
        <v>#VALUE!</v>
      </c>
      <c r="P1108" s="82" t="e">
        <f ca="1">IF(O1108&gt;0,VLOOKUP($K1108,IPv4_define!$P:$Z,COLUMNS(IPv4_define!$P:$Z),1),"")</f>
        <v>#VALUE!</v>
      </c>
    </row>
    <row r="1109" spans="2:16" x14ac:dyDescent="0.15">
      <c r="B1109" s="53">
        <v>1105</v>
      </c>
      <c r="C1109" s="42"/>
      <c r="D1109" s="4" t="e">
        <f t="shared" ca="1" si="146"/>
        <v>#VALUE!</v>
      </c>
      <c r="E1109" s="4" t="e">
        <f t="shared" ca="1" si="153"/>
        <v>#VALUE!</v>
      </c>
      <c r="F1109" s="4" t="e">
        <f t="shared" ca="1" si="153"/>
        <v>#VALUE!</v>
      </c>
      <c r="G1109" s="5" t="e">
        <f t="shared" ca="1" si="147"/>
        <v>#VALUE!</v>
      </c>
      <c r="H1109" s="6" t="e">
        <f t="shared" ca="1" si="148"/>
        <v>#VALUE!</v>
      </c>
      <c r="I1109" s="6" t="e">
        <f t="shared" ca="1" si="149"/>
        <v>#VALUE!</v>
      </c>
      <c r="J1109" s="6" t="e">
        <f t="shared" ca="1" si="150"/>
        <v>#VALUE!</v>
      </c>
      <c r="K1109" s="25" t="e">
        <f t="shared" ca="1" si="151"/>
        <v>#VALUE!</v>
      </c>
      <c r="L1109" s="49"/>
      <c r="M1109" s="38" t="e">
        <f ca="1">VLOOKUP($K1109,IPv4_define!$Q:$Q,1,1)</f>
        <v>#VALUE!</v>
      </c>
      <c r="N1109" s="17" t="e">
        <f ca="1">VLOOKUP($K1109,IPv4_define!$Q:$Y,COLUMNS(IPv4_define!Q:Y),1)</f>
        <v>#VALUE!</v>
      </c>
      <c r="O1109" s="30" t="e">
        <f t="shared" ca="1" si="152"/>
        <v>#VALUE!</v>
      </c>
      <c r="P1109" s="82" t="e">
        <f ca="1">IF(O1109&gt;0,VLOOKUP($K1109,IPv4_define!$P:$Z,COLUMNS(IPv4_define!$P:$Z),1),"")</f>
        <v>#VALUE!</v>
      </c>
    </row>
    <row r="1110" spans="2:16" x14ac:dyDescent="0.15">
      <c r="B1110" s="53">
        <v>1106</v>
      </c>
      <c r="C1110" s="42"/>
      <c r="D1110" s="4" t="e">
        <f t="shared" ca="1" si="146"/>
        <v>#VALUE!</v>
      </c>
      <c r="E1110" s="4" t="e">
        <f t="shared" ca="1" si="153"/>
        <v>#VALUE!</v>
      </c>
      <c r="F1110" s="4" t="e">
        <f t="shared" ca="1" si="153"/>
        <v>#VALUE!</v>
      </c>
      <c r="G1110" s="5" t="e">
        <f t="shared" ca="1" si="147"/>
        <v>#VALUE!</v>
      </c>
      <c r="H1110" s="6" t="e">
        <f t="shared" ca="1" si="148"/>
        <v>#VALUE!</v>
      </c>
      <c r="I1110" s="6" t="e">
        <f t="shared" ca="1" si="149"/>
        <v>#VALUE!</v>
      </c>
      <c r="J1110" s="6" t="e">
        <f t="shared" ca="1" si="150"/>
        <v>#VALUE!</v>
      </c>
      <c r="K1110" s="25" t="e">
        <f t="shared" ca="1" si="151"/>
        <v>#VALUE!</v>
      </c>
      <c r="L1110" s="49"/>
      <c r="M1110" s="38" t="e">
        <f ca="1">VLOOKUP($K1110,IPv4_define!$Q:$Q,1,1)</f>
        <v>#VALUE!</v>
      </c>
      <c r="N1110" s="17" t="e">
        <f ca="1">VLOOKUP($K1110,IPv4_define!$Q:$Y,COLUMNS(IPv4_define!Q:Y),1)</f>
        <v>#VALUE!</v>
      </c>
      <c r="O1110" s="30" t="e">
        <f t="shared" ca="1" si="152"/>
        <v>#VALUE!</v>
      </c>
      <c r="P1110" s="82" t="e">
        <f ca="1">IF(O1110&gt;0,VLOOKUP($K1110,IPv4_define!$P:$Z,COLUMNS(IPv4_define!$P:$Z),1),"")</f>
        <v>#VALUE!</v>
      </c>
    </row>
    <row r="1111" spans="2:16" x14ac:dyDescent="0.15">
      <c r="B1111" s="53">
        <v>1107</v>
      </c>
      <c r="C1111" s="42"/>
      <c r="D1111" s="4" t="e">
        <f t="shared" ca="1" si="146"/>
        <v>#VALUE!</v>
      </c>
      <c r="E1111" s="4" t="e">
        <f t="shared" ca="1" si="153"/>
        <v>#VALUE!</v>
      </c>
      <c r="F1111" s="4" t="e">
        <f t="shared" ca="1" si="153"/>
        <v>#VALUE!</v>
      </c>
      <c r="G1111" s="5" t="e">
        <f t="shared" ca="1" si="147"/>
        <v>#VALUE!</v>
      </c>
      <c r="H1111" s="6" t="e">
        <f t="shared" ca="1" si="148"/>
        <v>#VALUE!</v>
      </c>
      <c r="I1111" s="6" t="e">
        <f t="shared" ca="1" si="149"/>
        <v>#VALUE!</v>
      </c>
      <c r="J1111" s="6" t="e">
        <f t="shared" ca="1" si="150"/>
        <v>#VALUE!</v>
      </c>
      <c r="K1111" s="25" t="e">
        <f t="shared" ca="1" si="151"/>
        <v>#VALUE!</v>
      </c>
      <c r="L1111" s="49"/>
      <c r="M1111" s="38" t="e">
        <f ca="1">VLOOKUP($K1111,IPv4_define!$Q:$Q,1,1)</f>
        <v>#VALUE!</v>
      </c>
      <c r="N1111" s="17" t="e">
        <f ca="1">VLOOKUP($K1111,IPv4_define!$Q:$Y,COLUMNS(IPv4_define!Q:Y),1)</f>
        <v>#VALUE!</v>
      </c>
      <c r="O1111" s="30" t="e">
        <f t="shared" ca="1" si="152"/>
        <v>#VALUE!</v>
      </c>
      <c r="P1111" s="82" t="e">
        <f ca="1">IF(O1111&gt;0,VLOOKUP($K1111,IPv4_define!$P:$Z,COLUMNS(IPv4_define!$P:$Z),1),"")</f>
        <v>#VALUE!</v>
      </c>
    </row>
    <row r="1112" spans="2:16" x14ac:dyDescent="0.15">
      <c r="B1112" s="53">
        <v>1108</v>
      </c>
      <c r="C1112" s="42"/>
      <c r="D1112" s="4" t="e">
        <f t="shared" ca="1" si="146"/>
        <v>#VALUE!</v>
      </c>
      <c r="E1112" s="4" t="e">
        <f t="shared" ca="1" si="153"/>
        <v>#VALUE!</v>
      </c>
      <c r="F1112" s="4" t="e">
        <f t="shared" ca="1" si="153"/>
        <v>#VALUE!</v>
      </c>
      <c r="G1112" s="5" t="e">
        <f t="shared" ca="1" si="147"/>
        <v>#VALUE!</v>
      </c>
      <c r="H1112" s="6" t="e">
        <f t="shared" ca="1" si="148"/>
        <v>#VALUE!</v>
      </c>
      <c r="I1112" s="6" t="e">
        <f t="shared" ca="1" si="149"/>
        <v>#VALUE!</v>
      </c>
      <c r="J1112" s="6" t="e">
        <f t="shared" ca="1" si="150"/>
        <v>#VALUE!</v>
      </c>
      <c r="K1112" s="25" t="e">
        <f t="shared" ca="1" si="151"/>
        <v>#VALUE!</v>
      </c>
      <c r="L1112" s="49"/>
      <c r="M1112" s="38" t="e">
        <f ca="1">VLOOKUP($K1112,IPv4_define!$Q:$Q,1,1)</f>
        <v>#VALUE!</v>
      </c>
      <c r="N1112" s="17" t="e">
        <f ca="1">VLOOKUP($K1112,IPv4_define!$Q:$Y,COLUMNS(IPv4_define!Q:Y),1)</f>
        <v>#VALUE!</v>
      </c>
      <c r="O1112" s="30" t="e">
        <f t="shared" ca="1" si="152"/>
        <v>#VALUE!</v>
      </c>
      <c r="P1112" s="82" t="e">
        <f ca="1">IF(O1112&gt;0,VLOOKUP($K1112,IPv4_define!$P:$Z,COLUMNS(IPv4_define!$P:$Z),1),"")</f>
        <v>#VALUE!</v>
      </c>
    </row>
    <row r="1113" spans="2:16" x14ac:dyDescent="0.15">
      <c r="B1113" s="53">
        <v>1109</v>
      </c>
      <c r="C1113" s="42"/>
      <c r="D1113" s="4" t="e">
        <f t="shared" ca="1" si="146"/>
        <v>#VALUE!</v>
      </c>
      <c r="E1113" s="4" t="e">
        <f t="shared" ca="1" si="153"/>
        <v>#VALUE!</v>
      </c>
      <c r="F1113" s="4" t="e">
        <f t="shared" ca="1" si="153"/>
        <v>#VALUE!</v>
      </c>
      <c r="G1113" s="5" t="e">
        <f t="shared" ca="1" si="147"/>
        <v>#VALUE!</v>
      </c>
      <c r="H1113" s="6" t="e">
        <f t="shared" ca="1" si="148"/>
        <v>#VALUE!</v>
      </c>
      <c r="I1113" s="6" t="e">
        <f t="shared" ca="1" si="149"/>
        <v>#VALUE!</v>
      </c>
      <c r="J1113" s="6" t="e">
        <f t="shared" ca="1" si="150"/>
        <v>#VALUE!</v>
      </c>
      <c r="K1113" s="25" t="e">
        <f t="shared" ca="1" si="151"/>
        <v>#VALUE!</v>
      </c>
      <c r="L1113" s="49"/>
      <c r="M1113" s="38" t="e">
        <f ca="1">VLOOKUP($K1113,IPv4_define!$Q:$Q,1,1)</f>
        <v>#VALUE!</v>
      </c>
      <c r="N1113" s="17" t="e">
        <f ca="1">VLOOKUP($K1113,IPv4_define!$Q:$Y,COLUMNS(IPv4_define!Q:Y),1)</f>
        <v>#VALUE!</v>
      </c>
      <c r="O1113" s="30" t="e">
        <f t="shared" ca="1" si="152"/>
        <v>#VALUE!</v>
      </c>
      <c r="P1113" s="82" t="e">
        <f ca="1">IF(O1113&gt;0,VLOOKUP($K1113,IPv4_define!$P:$Z,COLUMNS(IPv4_define!$P:$Z),1),"")</f>
        <v>#VALUE!</v>
      </c>
    </row>
    <row r="1114" spans="2:16" x14ac:dyDescent="0.15">
      <c r="B1114" s="53">
        <v>1110</v>
      </c>
      <c r="C1114" s="42"/>
      <c r="D1114" s="4" t="e">
        <f t="shared" ca="1" si="146"/>
        <v>#VALUE!</v>
      </c>
      <c r="E1114" s="4" t="e">
        <f t="shared" ca="1" si="153"/>
        <v>#VALUE!</v>
      </c>
      <c r="F1114" s="4" t="e">
        <f t="shared" ca="1" si="153"/>
        <v>#VALUE!</v>
      </c>
      <c r="G1114" s="5" t="e">
        <f t="shared" ca="1" si="147"/>
        <v>#VALUE!</v>
      </c>
      <c r="H1114" s="6" t="e">
        <f t="shared" ca="1" si="148"/>
        <v>#VALUE!</v>
      </c>
      <c r="I1114" s="6" t="e">
        <f t="shared" ca="1" si="149"/>
        <v>#VALUE!</v>
      </c>
      <c r="J1114" s="6" t="e">
        <f t="shared" ca="1" si="150"/>
        <v>#VALUE!</v>
      </c>
      <c r="K1114" s="25" t="e">
        <f t="shared" ca="1" si="151"/>
        <v>#VALUE!</v>
      </c>
      <c r="L1114" s="49"/>
      <c r="M1114" s="38" t="e">
        <f ca="1">VLOOKUP($K1114,IPv4_define!$Q:$Q,1,1)</f>
        <v>#VALUE!</v>
      </c>
      <c r="N1114" s="17" t="e">
        <f ca="1">VLOOKUP($K1114,IPv4_define!$Q:$Y,COLUMNS(IPv4_define!Q:Y),1)</f>
        <v>#VALUE!</v>
      </c>
      <c r="O1114" s="30" t="e">
        <f t="shared" ca="1" si="152"/>
        <v>#VALUE!</v>
      </c>
      <c r="P1114" s="82" t="e">
        <f ca="1">IF(O1114&gt;0,VLOOKUP($K1114,IPv4_define!$P:$Z,COLUMNS(IPv4_define!$P:$Z),1),"")</f>
        <v>#VALUE!</v>
      </c>
    </row>
    <row r="1115" spans="2:16" x14ac:dyDescent="0.15">
      <c r="B1115" s="53">
        <v>1111</v>
      </c>
      <c r="C1115" s="42"/>
      <c r="D1115" s="4" t="e">
        <f t="shared" ca="1" si="146"/>
        <v>#VALUE!</v>
      </c>
      <c r="E1115" s="4" t="e">
        <f t="shared" ca="1" si="153"/>
        <v>#VALUE!</v>
      </c>
      <c r="F1115" s="4" t="e">
        <f t="shared" ca="1" si="153"/>
        <v>#VALUE!</v>
      </c>
      <c r="G1115" s="5" t="e">
        <f t="shared" ca="1" si="147"/>
        <v>#VALUE!</v>
      </c>
      <c r="H1115" s="6" t="e">
        <f t="shared" ca="1" si="148"/>
        <v>#VALUE!</v>
      </c>
      <c r="I1115" s="6" t="e">
        <f t="shared" ca="1" si="149"/>
        <v>#VALUE!</v>
      </c>
      <c r="J1115" s="6" t="e">
        <f t="shared" ca="1" si="150"/>
        <v>#VALUE!</v>
      </c>
      <c r="K1115" s="25" t="e">
        <f t="shared" ca="1" si="151"/>
        <v>#VALUE!</v>
      </c>
      <c r="L1115" s="49"/>
      <c r="M1115" s="38" t="e">
        <f ca="1">VLOOKUP($K1115,IPv4_define!$Q:$Q,1,1)</f>
        <v>#VALUE!</v>
      </c>
      <c r="N1115" s="17" t="e">
        <f ca="1">VLOOKUP($K1115,IPv4_define!$Q:$Y,COLUMNS(IPv4_define!Q:Y),1)</f>
        <v>#VALUE!</v>
      </c>
      <c r="O1115" s="30" t="e">
        <f t="shared" ca="1" si="152"/>
        <v>#VALUE!</v>
      </c>
      <c r="P1115" s="82" t="e">
        <f ca="1">IF(O1115&gt;0,VLOOKUP($K1115,IPv4_define!$P:$Z,COLUMNS(IPv4_define!$P:$Z),1),"")</f>
        <v>#VALUE!</v>
      </c>
    </row>
    <row r="1116" spans="2:16" x14ac:dyDescent="0.15">
      <c r="B1116" s="53">
        <v>1112</v>
      </c>
      <c r="C1116" s="42"/>
      <c r="D1116" s="4" t="e">
        <f t="shared" ca="1" si="146"/>
        <v>#VALUE!</v>
      </c>
      <c r="E1116" s="4" t="e">
        <f t="shared" ca="1" si="153"/>
        <v>#VALUE!</v>
      </c>
      <c r="F1116" s="4" t="e">
        <f t="shared" ca="1" si="153"/>
        <v>#VALUE!</v>
      </c>
      <c r="G1116" s="5" t="e">
        <f t="shared" ca="1" si="147"/>
        <v>#VALUE!</v>
      </c>
      <c r="H1116" s="6" t="e">
        <f t="shared" ca="1" si="148"/>
        <v>#VALUE!</v>
      </c>
      <c r="I1116" s="6" t="e">
        <f t="shared" ca="1" si="149"/>
        <v>#VALUE!</v>
      </c>
      <c r="J1116" s="6" t="e">
        <f t="shared" ca="1" si="150"/>
        <v>#VALUE!</v>
      </c>
      <c r="K1116" s="25" t="e">
        <f t="shared" ca="1" si="151"/>
        <v>#VALUE!</v>
      </c>
      <c r="L1116" s="49"/>
      <c r="M1116" s="38" t="e">
        <f ca="1">VLOOKUP($K1116,IPv4_define!$Q:$Q,1,1)</f>
        <v>#VALUE!</v>
      </c>
      <c r="N1116" s="17" t="e">
        <f ca="1">VLOOKUP($K1116,IPv4_define!$Q:$Y,COLUMNS(IPv4_define!Q:Y),1)</f>
        <v>#VALUE!</v>
      </c>
      <c r="O1116" s="30" t="e">
        <f t="shared" ca="1" si="152"/>
        <v>#VALUE!</v>
      </c>
      <c r="P1116" s="82" t="e">
        <f ca="1">IF(O1116&gt;0,VLOOKUP($K1116,IPv4_define!$P:$Z,COLUMNS(IPv4_define!$P:$Z),1),"")</f>
        <v>#VALUE!</v>
      </c>
    </row>
    <row r="1117" spans="2:16" x14ac:dyDescent="0.15">
      <c r="B1117" s="53">
        <v>1113</v>
      </c>
      <c r="C1117" s="42"/>
      <c r="D1117" s="4" t="e">
        <f t="shared" ca="1" si="146"/>
        <v>#VALUE!</v>
      </c>
      <c r="E1117" s="4" t="e">
        <f t="shared" ca="1" si="153"/>
        <v>#VALUE!</v>
      </c>
      <c r="F1117" s="4" t="e">
        <f t="shared" ca="1" si="153"/>
        <v>#VALUE!</v>
      </c>
      <c r="G1117" s="5" t="e">
        <f t="shared" ca="1" si="147"/>
        <v>#VALUE!</v>
      </c>
      <c r="H1117" s="6" t="e">
        <f t="shared" ca="1" si="148"/>
        <v>#VALUE!</v>
      </c>
      <c r="I1117" s="6" t="e">
        <f t="shared" ca="1" si="149"/>
        <v>#VALUE!</v>
      </c>
      <c r="J1117" s="6" t="e">
        <f t="shared" ca="1" si="150"/>
        <v>#VALUE!</v>
      </c>
      <c r="K1117" s="25" t="e">
        <f t="shared" ca="1" si="151"/>
        <v>#VALUE!</v>
      </c>
      <c r="L1117" s="49"/>
      <c r="M1117" s="38" t="e">
        <f ca="1">VLOOKUP($K1117,IPv4_define!$Q:$Q,1,1)</f>
        <v>#VALUE!</v>
      </c>
      <c r="N1117" s="17" t="e">
        <f ca="1">VLOOKUP($K1117,IPv4_define!$Q:$Y,COLUMNS(IPv4_define!Q:Y),1)</f>
        <v>#VALUE!</v>
      </c>
      <c r="O1117" s="30" t="e">
        <f t="shared" ca="1" si="152"/>
        <v>#VALUE!</v>
      </c>
      <c r="P1117" s="82" t="e">
        <f ca="1">IF(O1117&gt;0,VLOOKUP($K1117,IPv4_define!$P:$Z,COLUMNS(IPv4_define!$P:$Z),1),"")</f>
        <v>#VALUE!</v>
      </c>
    </row>
    <row r="1118" spans="2:16" x14ac:dyDescent="0.15">
      <c r="B1118" s="53">
        <v>1114</v>
      </c>
      <c r="C1118" s="42"/>
      <c r="D1118" s="4" t="e">
        <f t="shared" ca="1" si="146"/>
        <v>#VALUE!</v>
      </c>
      <c r="E1118" s="4" t="e">
        <f t="shared" ca="1" si="153"/>
        <v>#VALUE!</v>
      </c>
      <c r="F1118" s="4" t="e">
        <f t="shared" ca="1" si="153"/>
        <v>#VALUE!</v>
      </c>
      <c r="G1118" s="5" t="e">
        <f t="shared" ca="1" si="147"/>
        <v>#VALUE!</v>
      </c>
      <c r="H1118" s="6" t="e">
        <f t="shared" ca="1" si="148"/>
        <v>#VALUE!</v>
      </c>
      <c r="I1118" s="6" t="e">
        <f t="shared" ca="1" si="149"/>
        <v>#VALUE!</v>
      </c>
      <c r="J1118" s="6" t="e">
        <f t="shared" ca="1" si="150"/>
        <v>#VALUE!</v>
      </c>
      <c r="K1118" s="25" t="e">
        <f t="shared" ca="1" si="151"/>
        <v>#VALUE!</v>
      </c>
      <c r="L1118" s="49"/>
      <c r="M1118" s="38" t="e">
        <f ca="1">VLOOKUP($K1118,IPv4_define!$Q:$Q,1,1)</f>
        <v>#VALUE!</v>
      </c>
      <c r="N1118" s="17" t="e">
        <f ca="1">VLOOKUP($K1118,IPv4_define!$Q:$Y,COLUMNS(IPv4_define!Q:Y),1)</f>
        <v>#VALUE!</v>
      </c>
      <c r="O1118" s="30" t="e">
        <f t="shared" ca="1" si="152"/>
        <v>#VALUE!</v>
      </c>
      <c r="P1118" s="82" t="e">
        <f ca="1">IF(O1118&gt;0,VLOOKUP($K1118,IPv4_define!$P:$Z,COLUMNS(IPv4_define!$P:$Z),1),"")</f>
        <v>#VALUE!</v>
      </c>
    </row>
    <row r="1119" spans="2:16" x14ac:dyDescent="0.15">
      <c r="B1119" s="53">
        <v>1115</v>
      </c>
      <c r="C1119" s="42"/>
      <c r="D1119" s="4" t="e">
        <f t="shared" ca="1" si="146"/>
        <v>#VALUE!</v>
      </c>
      <c r="E1119" s="4" t="e">
        <f t="shared" ca="1" si="153"/>
        <v>#VALUE!</v>
      </c>
      <c r="F1119" s="4" t="e">
        <f t="shared" ca="1" si="153"/>
        <v>#VALUE!</v>
      </c>
      <c r="G1119" s="5" t="e">
        <f t="shared" ca="1" si="147"/>
        <v>#VALUE!</v>
      </c>
      <c r="H1119" s="6" t="e">
        <f t="shared" ca="1" si="148"/>
        <v>#VALUE!</v>
      </c>
      <c r="I1119" s="6" t="e">
        <f t="shared" ca="1" si="149"/>
        <v>#VALUE!</v>
      </c>
      <c r="J1119" s="6" t="e">
        <f t="shared" ca="1" si="150"/>
        <v>#VALUE!</v>
      </c>
      <c r="K1119" s="25" t="e">
        <f t="shared" ca="1" si="151"/>
        <v>#VALUE!</v>
      </c>
      <c r="L1119" s="49"/>
      <c r="M1119" s="38" t="e">
        <f ca="1">VLOOKUP($K1119,IPv4_define!$Q:$Q,1,1)</f>
        <v>#VALUE!</v>
      </c>
      <c r="N1119" s="17" t="e">
        <f ca="1">VLOOKUP($K1119,IPv4_define!$Q:$Y,COLUMNS(IPv4_define!Q:Y),1)</f>
        <v>#VALUE!</v>
      </c>
      <c r="O1119" s="30" t="e">
        <f t="shared" ca="1" si="152"/>
        <v>#VALUE!</v>
      </c>
      <c r="P1119" s="82" t="e">
        <f ca="1">IF(O1119&gt;0,VLOOKUP($K1119,IPv4_define!$P:$Z,COLUMNS(IPv4_define!$P:$Z),1),"")</f>
        <v>#VALUE!</v>
      </c>
    </row>
    <row r="1120" spans="2:16" x14ac:dyDescent="0.15">
      <c r="B1120" s="53">
        <v>1116</v>
      </c>
      <c r="C1120" s="42"/>
      <c r="D1120" s="4" t="e">
        <f t="shared" ca="1" si="146"/>
        <v>#VALUE!</v>
      </c>
      <c r="E1120" s="4" t="e">
        <f t="shared" ca="1" si="153"/>
        <v>#VALUE!</v>
      </c>
      <c r="F1120" s="4" t="e">
        <f t="shared" ca="1" si="153"/>
        <v>#VALUE!</v>
      </c>
      <c r="G1120" s="5" t="e">
        <f t="shared" ca="1" si="147"/>
        <v>#VALUE!</v>
      </c>
      <c r="H1120" s="6" t="e">
        <f t="shared" ca="1" si="148"/>
        <v>#VALUE!</v>
      </c>
      <c r="I1120" s="6" t="e">
        <f t="shared" ca="1" si="149"/>
        <v>#VALUE!</v>
      </c>
      <c r="J1120" s="6" t="e">
        <f t="shared" ca="1" si="150"/>
        <v>#VALUE!</v>
      </c>
      <c r="K1120" s="25" t="e">
        <f t="shared" ca="1" si="151"/>
        <v>#VALUE!</v>
      </c>
      <c r="L1120" s="49"/>
      <c r="M1120" s="38" t="e">
        <f ca="1">VLOOKUP($K1120,IPv4_define!$Q:$Q,1,1)</f>
        <v>#VALUE!</v>
      </c>
      <c r="N1120" s="17" t="e">
        <f ca="1">VLOOKUP($K1120,IPv4_define!$Q:$Y,COLUMNS(IPv4_define!Q:Y),1)</f>
        <v>#VALUE!</v>
      </c>
      <c r="O1120" s="30" t="e">
        <f t="shared" ca="1" si="152"/>
        <v>#VALUE!</v>
      </c>
      <c r="P1120" s="82" t="e">
        <f ca="1">IF(O1120&gt;0,VLOOKUP($K1120,IPv4_define!$P:$Z,COLUMNS(IPv4_define!$P:$Z),1),"")</f>
        <v>#VALUE!</v>
      </c>
    </row>
    <row r="1121" spans="2:16" x14ac:dyDescent="0.15">
      <c r="B1121" s="53">
        <v>1117</v>
      </c>
      <c r="C1121" s="42"/>
      <c r="D1121" s="4" t="e">
        <f t="shared" ca="1" si="146"/>
        <v>#VALUE!</v>
      </c>
      <c r="E1121" s="4" t="e">
        <f t="shared" ca="1" si="153"/>
        <v>#VALUE!</v>
      </c>
      <c r="F1121" s="4" t="e">
        <f t="shared" ca="1" si="153"/>
        <v>#VALUE!</v>
      </c>
      <c r="G1121" s="5" t="e">
        <f t="shared" ca="1" si="147"/>
        <v>#VALUE!</v>
      </c>
      <c r="H1121" s="6" t="e">
        <f t="shared" ca="1" si="148"/>
        <v>#VALUE!</v>
      </c>
      <c r="I1121" s="6" t="e">
        <f t="shared" ca="1" si="149"/>
        <v>#VALUE!</v>
      </c>
      <c r="J1121" s="6" t="e">
        <f t="shared" ca="1" si="150"/>
        <v>#VALUE!</v>
      </c>
      <c r="K1121" s="25" t="e">
        <f t="shared" ca="1" si="151"/>
        <v>#VALUE!</v>
      </c>
      <c r="L1121" s="49"/>
      <c r="M1121" s="38" t="e">
        <f ca="1">VLOOKUP($K1121,IPv4_define!$Q:$Q,1,1)</f>
        <v>#VALUE!</v>
      </c>
      <c r="N1121" s="17" t="e">
        <f ca="1">VLOOKUP($K1121,IPv4_define!$Q:$Y,COLUMNS(IPv4_define!Q:Y),1)</f>
        <v>#VALUE!</v>
      </c>
      <c r="O1121" s="30" t="e">
        <f t="shared" ca="1" si="152"/>
        <v>#VALUE!</v>
      </c>
      <c r="P1121" s="82" t="e">
        <f ca="1">IF(O1121&gt;0,VLOOKUP($K1121,IPv4_define!$P:$Z,COLUMNS(IPv4_define!$P:$Z),1),"")</f>
        <v>#VALUE!</v>
      </c>
    </row>
    <row r="1122" spans="2:16" x14ac:dyDescent="0.15">
      <c r="B1122" s="53">
        <v>1118</v>
      </c>
      <c r="C1122" s="42"/>
      <c r="D1122" s="4" t="e">
        <f t="shared" ca="1" si="146"/>
        <v>#VALUE!</v>
      </c>
      <c r="E1122" s="4" t="e">
        <f t="shared" ca="1" si="153"/>
        <v>#VALUE!</v>
      </c>
      <c r="F1122" s="4" t="e">
        <f t="shared" ca="1" si="153"/>
        <v>#VALUE!</v>
      </c>
      <c r="G1122" s="5" t="e">
        <f t="shared" ca="1" si="147"/>
        <v>#VALUE!</v>
      </c>
      <c r="H1122" s="6" t="e">
        <f t="shared" ca="1" si="148"/>
        <v>#VALUE!</v>
      </c>
      <c r="I1122" s="6" t="e">
        <f t="shared" ca="1" si="149"/>
        <v>#VALUE!</v>
      </c>
      <c r="J1122" s="6" t="e">
        <f t="shared" ca="1" si="150"/>
        <v>#VALUE!</v>
      </c>
      <c r="K1122" s="25" t="e">
        <f t="shared" ca="1" si="151"/>
        <v>#VALUE!</v>
      </c>
      <c r="L1122" s="49"/>
      <c r="M1122" s="38" t="e">
        <f ca="1">VLOOKUP($K1122,IPv4_define!$Q:$Q,1,1)</f>
        <v>#VALUE!</v>
      </c>
      <c r="N1122" s="17" t="e">
        <f ca="1">VLOOKUP($K1122,IPv4_define!$Q:$Y,COLUMNS(IPv4_define!Q:Y),1)</f>
        <v>#VALUE!</v>
      </c>
      <c r="O1122" s="30" t="e">
        <f t="shared" ca="1" si="152"/>
        <v>#VALUE!</v>
      </c>
      <c r="P1122" s="82" t="e">
        <f ca="1">IF(O1122&gt;0,VLOOKUP($K1122,IPv4_define!$P:$Z,COLUMNS(IPv4_define!$P:$Z),1),"")</f>
        <v>#VALUE!</v>
      </c>
    </row>
    <row r="1123" spans="2:16" x14ac:dyDescent="0.15">
      <c r="B1123" s="53">
        <v>1119</v>
      </c>
      <c r="C1123" s="42"/>
      <c r="D1123" s="4" t="e">
        <f t="shared" ca="1" si="146"/>
        <v>#VALUE!</v>
      </c>
      <c r="E1123" s="4" t="e">
        <f t="shared" ca="1" si="153"/>
        <v>#VALUE!</v>
      </c>
      <c r="F1123" s="4" t="e">
        <f t="shared" ca="1" si="153"/>
        <v>#VALUE!</v>
      </c>
      <c r="G1123" s="5" t="e">
        <f t="shared" ca="1" si="147"/>
        <v>#VALUE!</v>
      </c>
      <c r="H1123" s="6" t="e">
        <f t="shared" ca="1" si="148"/>
        <v>#VALUE!</v>
      </c>
      <c r="I1123" s="6" t="e">
        <f t="shared" ca="1" si="149"/>
        <v>#VALUE!</v>
      </c>
      <c r="J1123" s="6" t="e">
        <f t="shared" ca="1" si="150"/>
        <v>#VALUE!</v>
      </c>
      <c r="K1123" s="25" t="e">
        <f t="shared" ca="1" si="151"/>
        <v>#VALUE!</v>
      </c>
      <c r="L1123" s="49"/>
      <c r="M1123" s="38" t="e">
        <f ca="1">VLOOKUP($K1123,IPv4_define!$Q:$Q,1,1)</f>
        <v>#VALUE!</v>
      </c>
      <c r="N1123" s="17" t="e">
        <f ca="1">VLOOKUP($K1123,IPv4_define!$Q:$Y,COLUMNS(IPv4_define!Q:Y),1)</f>
        <v>#VALUE!</v>
      </c>
      <c r="O1123" s="30" t="e">
        <f t="shared" ca="1" si="152"/>
        <v>#VALUE!</v>
      </c>
      <c r="P1123" s="82" t="e">
        <f ca="1">IF(O1123&gt;0,VLOOKUP($K1123,IPv4_define!$P:$Z,COLUMNS(IPv4_define!$P:$Z),1),"")</f>
        <v>#VALUE!</v>
      </c>
    </row>
    <row r="1124" spans="2:16" x14ac:dyDescent="0.15">
      <c r="B1124" s="53">
        <v>1120</v>
      </c>
      <c r="C1124" s="42"/>
      <c r="D1124" s="4" t="e">
        <f t="shared" ca="1" si="146"/>
        <v>#VALUE!</v>
      </c>
      <c r="E1124" s="4" t="e">
        <f t="shared" ca="1" si="153"/>
        <v>#VALUE!</v>
      </c>
      <c r="F1124" s="4" t="e">
        <f t="shared" ca="1" si="153"/>
        <v>#VALUE!</v>
      </c>
      <c r="G1124" s="5" t="e">
        <f t="shared" ca="1" si="147"/>
        <v>#VALUE!</v>
      </c>
      <c r="H1124" s="6" t="e">
        <f t="shared" ca="1" si="148"/>
        <v>#VALUE!</v>
      </c>
      <c r="I1124" s="6" t="e">
        <f t="shared" ca="1" si="149"/>
        <v>#VALUE!</v>
      </c>
      <c r="J1124" s="6" t="e">
        <f t="shared" ca="1" si="150"/>
        <v>#VALUE!</v>
      </c>
      <c r="K1124" s="25" t="e">
        <f t="shared" ca="1" si="151"/>
        <v>#VALUE!</v>
      </c>
      <c r="L1124" s="49"/>
      <c r="M1124" s="38" t="e">
        <f ca="1">VLOOKUP($K1124,IPv4_define!$Q:$Q,1,1)</f>
        <v>#VALUE!</v>
      </c>
      <c r="N1124" s="17" t="e">
        <f ca="1">VLOOKUP($K1124,IPv4_define!$Q:$Y,COLUMNS(IPv4_define!Q:Y),1)</f>
        <v>#VALUE!</v>
      </c>
      <c r="O1124" s="30" t="e">
        <f t="shared" ca="1" si="152"/>
        <v>#VALUE!</v>
      </c>
      <c r="P1124" s="82" t="e">
        <f ca="1">IF(O1124&gt;0,VLOOKUP($K1124,IPv4_define!$P:$Z,COLUMNS(IPv4_define!$P:$Z),1),"")</f>
        <v>#VALUE!</v>
      </c>
    </row>
    <row r="1125" spans="2:16" x14ac:dyDescent="0.15">
      <c r="B1125" s="53">
        <v>1121</v>
      </c>
      <c r="C1125" s="42"/>
      <c r="D1125" s="4" t="e">
        <f t="shared" ca="1" si="146"/>
        <v>#VALUE!</v>
      </c>
      <c r="E1125" s="4" t="e">
        <f t="shared" ca="1" si="153"/>
        <v>#VALUE!</v>
      </c>
      <c r="F1125" s="4" t="e">
        <f t="shared" ca="1" si="153"/>
        <v>#VALUE!</v>
      </c>
      <c r="G1125" s="5" t="e">
        <f t="shared" ca="1" si="147"/>
        <v>#VALUE!</v>
      </c>
      <c r="H1125" s="6" t="e">
        <f t="shared" ca="1" si="148"/>
        <v>#VALUE!</v>
      </c>
      <c r="I1125" s="6" t="e">
        <f t="shared" ca="1" si="149"/>
        <v>#VALUE!</v>
      </c>
      <c r="J1125" s="6" t="e">
        <f t="shared" ca="1" si="150"/>
        <v>#VALUE!</v>
      </c>
      <c r="K1125" s="25" t="e">
        <f t="shared" ca="1" si="151"/>
        <v>#VALUE!</v>
      </c>
      <c r="L1125" s="49"/>
      <c r="M1125" s="38" t="e">
        <f ca="1">VLOOKUP($K1125,IPv4_define!$Q:$Q,1,1)</f>
        <v>#VALUE!</v>
      </c>
      <c r="N1125" s="17" t="e">
        <f ca="1">VLOOKUP($K1125,IPv4_define!$Q:$Y,COLUMNS(IPv4_define!Q:Y),1)</f>
        <v>#VALUE!</v>
      </c>
      <c r="O1125" s="30" t="e">
        <f t="shared" ca="1" si="152"/>
        <v>#VALUE!</v>
      </c>
      <c r="P1125" s="82" t="e">
        <f ca="1">IF(O1125&gt;0,VLOOKUP($K1125,IPv4_define!$P:$Z,COLUMNS(IPv4_define!$P:$Z),1),"")</f>
        <v>#VALUE!</v>
      </c>
    </row>
    <row r="1126" spans="2:16" x14ac:dyDescent="0.15">
      <c r="B1126" s="53">
        <v>1122</v>
      </c>
      <c r="C1126" s="42"/>
      <c r="D1126" s="4" t="e">
        <f t="shared" ca="1" si="146"/>
        <v>#VALUE!</v>
      </c>
      <c r="E1126" s="4" t="e">
        <f t="shared" ca="1" si="153"/>
        <v>#VALUE!</v>
      </c>
      <c r="F1126" s="4" t="e">
        <f t="shared" ca="1" si="153"/>
        <v>#VALUE!</v>
      </c>
      <c r="G1126" s="5" t="e">
        <f t="shared" ca="1" si="147"/>
        <v>#VALUE!</v>
      </c>
      <c r="H1126" s="6" t="e">
        <f t="shared" ca="1" si="148"/>
        <v>#VALUE!</v>
      </c>
      <c r="I1126" s="6" t="e">
        <f t="shared" ca="1" si="149"/>
        <v>#VALUE!</v>
      </c>
      <c r="J1126" s="6" t="e">
        <f t="shared" ca="1" si="150"/>
        <v>#VALUE!</v>
      </c>
      <c r="K1126" s="25" t="e">
        <f t="shared" ca="1" si="151"/>
        <v>#VALUE!</v>
      </c>
      <c r="L1126" s="49"/>
      <c r="M1126" s="38" t="e">
        <f ca="1">VLOOKUP($K1126,IPv4_define!$Q:$Q,1,1)</f>
        <v>#VALUE!</v>
      </c>
      <c r="N1126" s="17" t="e">
        <f ca="1">VLOOKUP($K1126,IPv4_define!$Q:$Y,COLUMNS(IPv4_define!Q:Y),1)</f>
        <v>#VALUE!</v>
      </c>
      <c r="O1126" s="30" t="e">
        <f t="shared" ca="1" si="152"/>
        <v>#VALUE!</v>
      </c>
      <c r="P1126" s="82" t="e">
        <f ca="1">IF(O1126&gt;0,VLOOKUP($K1126,IPv4_define!$P:$Z,COLUMNS(IPv4_define!$P:$Z),1),"")</f>
        <v>#VALUE!</v>
      </c>
    </row>
    <row r="1127" spans="2:16" x14ac:dyDescent="0.15">
      <c r="B1127" s="53">
        <v>1123</v>
      </c>
      <c r="C1127" s="42"/>
      <c r="D1127" s="4" t="e">
        <f t="shared" ca="1" si="146"/>
        <v>#VALUE!</v>
      </c>
      <c r="E1127" s="4" t="e">
        <f t="shared" ca="1" si="153"/>
        <v>#VALUE!</v>
      </c>
      <c r="F1127" s="4" t="e">
        <f t="shared" ca="1" si="153"/>
        <v>#VALUE!</v>
      </c>
      <c r="G1127" s="5" t="e">
        <f t="shared" ca="1" si="147"/>
        <v>#VALUE!</v>
      </c>
      <c r="H1127" s="6" t="e">
        <f t="shared" ca="1" si="148"/>
        <v>#VALUE!</v>
      </c>
      <c r="I1127" s="6" t="e">
        <f t="shared" ca="1" si="149"/>
        <v>#VALUE!</v>
      </c>
      <c r="J1127" s="6" t="e">
        <f t="shared" ca="1" si="150"/>
        <v>#VALUE!</v>
      </c>
      <c r="K1127" s="25" t="e">
        <f t="shared" ca="1" si="151"/>
        <v>#VALUE!</v>
      </c>
      <c r="L1127" s="49"/>
      <c r="M1127" s="38" t="e">
        <f ca="1">VLOOKUP($K1127,IPv4_define!$Q:$Q,1,1)</f>
        <v>#VALUE!</v>
      </c>
      <c r="N1127" s="17" t="e">
        <f ca="1">VLOOKUP($K1127,IPv4_define!$Q:$Y,COLUMNS(IPv4_define!Q:Y),1)</f>
        <v>#VALUE!</v>
      </c>
      <c r="O1127" s="30" t="e">
        <f t="shared" ca="1" si="152"/>
        <v>#VALUE!</v>
      </c>
      <c r="P1127" s="82" t="e">
        <f ca="1">IF(O1127&gt;0,VLOOKUP($K1127,IPv4_define!$P:$Z,COLUMNS(IPv4_define!$P:$Z),1),"")</f>
        <v>#VALUE!</v>
      </c>
    </row>
    <row r="1128" spans="2:16" x14ac:dyDescent="0.15">
      <c r="B1128" s="53">
        <v>1124</v>
      </c>
      <c r="C1128" s="42"/>
      <c r="D1128" s="4" t="e">
        <f t="shared" ca="1" si="146"/>
        <v>#VALUE!</v>
      </c>
      <c r="E1128" s="4" t="e">
        <f t="shared" ca="1" si="153"/>
        <v>#VALUE!</v>
      </c>
      <c r="F1128" s="4" t="e">
        <f t="shared" ca="1" si="153"/>
        <v>#VALUE!</v>
      </c>
      <c r="G1128" s="5" t="e">
        <f t="shared" ca="1" si="147"/>
        <v>#VALUE!</v>
      </c>
      <c r="H1128" s="6" t="e">
        <f t="shared" ca="1" si="148"/>
        <v>#VALUE!</v>
      </c>
      <c r="I1128" s="6" t="e">
        <f t="shared" ca="1" si="149"/>
        <v>#VALUE!</v>
      </c>
      <c r="J1128" s="6" t="e">
        <f t="shared" ca="1" si="150"/>
        <v>#VALUE!</v>
      </c>
      <c r="K1128" s="25" t="e">
        <f t="shared" ca="1" si="151"/>
        <v>#VALUE!</v>
      </c>
      <c r="L1128" s="49"/>
      <c r="M1128" s="38" t="e">
        <f ca="1">VLOOKUP($K1128,IPv4_define!$Q:$Q,1,1)</f>
        <v>#VALUE!</v>
      </c>
      <c r="N1128" s="17" t="e">
        <f ca="1">VLOOKUP($K1128,IPv4_define!$Q:$Y,COLUMNS(IPv4_define!Q:Y),1)</f>
        <v>#VALUE!</v>
      </c>
      <c r="O1128" s="30" t="e">
        <f t="shared" ca="1" si="152"/>
        <v>#VALUE!</v>
      </c>
      <c r="P1128" s="82" t="e">
        <f ca="1">IF(O1128&gt;0,VLOOKUP($K1128,IPv4_define!$P:$Z,COLUMNS(IPv4_define!$P:$Z),1),"")</f>
        <v>#VALUE!</v>
      </c>
    </row>
    <row r="1129" spans="2:16" x14ac:dyDescent="0.15">
      <c r="B1129" s="53">
        <v>1125</v>
      </c>
      <c r="C1129" s="42"/>
      <c r="D1129" s="4" t="e">
        <f t="shared" ca="1" si="146"/>
        <v>#VALUE!</v>
      </c>
      <c r="E1129" s="4" t="e">
        <f t="shared" ca="1" si="153"/>
        <v>#VALUE!</v>
      </c>
      <c r="F1129" s="4" t="e">
        <f t="shared" ca="1" si="153"/>
        <v>#VALUE!</v>
      </c>
      <c r="G1129" s="5" t="e">
        <f t="shared" ca="1" si="147"/>
        <v>#VALUE!</v>
      </c>
      <c r="H1129" s="6" t="e">
        <f t="shared" ca="1" si="148"/>
        <v>#VALUE!</v>
      </c>
      <c r="I1129" s="6" t="e">
        <f t="shared" ca="1" si="149"/>
        <v>#VALUE!</v>
      </c>
      <c r="J1129" s="6" t="e">
        <f t="shared" ca="1" si="150"/>
        <v>#VALUE!</v>
      </c>
      <c r="K1129" s="25" t="e">
        <f t="shared" ca="1" si="151"/>
        <v>#VALUE!</v>
      </c>
      <c r="L1129" s="49"/>
      <c r="M1129" s="38" t="e">
        <f ca="1">VLOOKUP($K1129,IPv4_define!$Q:$Q,1,1)</f>
        <v>#VALUE!</v>
      </c>
      <c r="N1129" s="17" t="e">
        <f ca="1">VLOOKUP($K1129,IPv4_define!$Q:$Y,COLUMNS(IPv4_define!Q:Y),1)</f>
        <v>#VALUE!</v>
      </c>
      <c r="O1129" s="30" t="e">
        <f t="shared" ca="1" si="152"/>
        <v>#VALUE!</v>
      </c>
      <c r="P1129" s="82" t="e">
        <f ca="1">IF(O1129&gt;0,VLOOKUP($K1129,IPv4_define!$P:$Z,COLUMNS(IPv4_define!$P:$Z),1),"")</f>
        <v>#VALUE!</v>
      </c>
    </row>
    <row r="1130" spans="2:16" x14ac:dyDescent="0.15">
      <c r="B1130" s="53">
        <v>1126</v>
      </c>
      <c r="C1130" s="42"/>
      <c r="D1130" s="4" t="e">
        <f t="shared" ca="1" si="146"/>
        <v>#VALUE!</v>
      </c>
      <c r="E1130" s="4" t="e">
        <f t="shared" ca="1" si="153"/>
        <v>#VALUE!</v>
      </c>
      <c r="F1130" s="4" t="e">
        <f t="shared" ca="1" si="153"/>
        <v>#VALUE!</v>
      </c>
      <c r="G1130" s="5" t="e">
        <f t="shared" ca="1" si="147"/>
        <v>#VALUE!</v>
      </c>
      <c r="H1130" s="6" t="e">
        <f t="shared" ca="1" si="148"/>
        <v>#VALUE!</v>
      </c>
      <c r="I1130" s="6" t="e">
        <f t="shared" ca="1" si="149"/>
        <v>#VALUE!</v>
      </c>
      <c r="J1130" s="6" t="e">
        <f t="shared" ca="1" si="150"/>
        <v>#VALUE!</v>
      </c>
      <c r="K1130" s="25" t="e">
        <f t="shared" ca="1" si="151"/>
        <v>#VALUE!</v>
      </c>
      <c r="L1130" s="49"/>
      <c r="M1130" s="38" t="e">
        <f ca="1">VLOOKUP($K1130,IPv4_define!$Q:$Q,1,1)</f>
        <v>#VALUE!</v>
      </c>
      <c r="N1130" s="17" t="e">
        <f ca="1">VLOOKUP($K1130,IPv4_define!$Q:$Y,COLUMNS(IPv4_define!Q:Y),1)</f>
        <v>#VALUE!</v>
      </c>
      <c r="O1130" s="30" t="e">
        <f t="shared" ca="1" si="152"/>
        <v>#VALUE!</v>
      </c>
      <c r="P1130" s="82" t="e">
        <f ca="1">IF(O1130&gt;0,VLOOKUP($K1130,IPv4_define!$P:$Z,COLUMNS(IPv4_define!$P:$Z),1),"")</f>
        <v>#VALUE!</v>
      </c>
    </row>
    <row r="1131" spans="2:16" x14ac:dyDescent="0.15">
      <c r="B1131" s="53">
        <v>1127</v>
      </c>
      <c r="C1131" s="42"/>
      <c r="D1131" s="4" t="e">
        <f t="shared" ca="1" si="146"/>
        <v>#VALUE!</v>
      </c>
      <c r="E1131" s="4" t="e">
        <f t="shared" ca="1" si="153"/>
        <v>#VALUE!</v>
      </c>
      <c r="F1131" s="4" t="e">
        <f t="shared" ca="1" si="153"/>
        <v>#VALUE!</v>
      </c>
      <c r="G1131" s="5" t="e">
        <f t="shared" ca="1" si="147"/>
        <v>#VALUE!</v>
      </c>
      <c r="H1131" s="6" t="e">
        <f t="shared" ca="1" si="148"/>
        <v>#VALUE!</v>
      </c>
      <c r="I1131" s="6" t="e">
        <f t="shared" ca="1" si="149"/>
        <v>#VALUE!</v>
      </c>
      <c r="J1131" s="6" t="e">
        <f t="shared" ca="1" si="150"/>
        <v>#VALUE!</v>
      </c>
      <c r="K1131" s="25" t="e">
        <f t="shared" ca="1" si="151"/>
        <v>#VALUE!</v>
      </c>
      <c r="L1131" s="49"/>
      <c r="M1131" s="38" t="e">
        <f ca="1">VLOOKUP($K1131,IPv4_define!$Q:$Q,1,1)</f>
        <v>#VALUE!</v>
      </c>
      <c r="N1131" s="17" t="e">
        <f ca="1">VLOOKUP($K1131,IPv4_define!$Q:$Y,COLUMNS(IPv4_define!Q:Y),1)</f>
        <v>#VALUE!</v>
      </c>
      <c r="O1131" s="30" t="e">
        <f t="shared" ca="1" si="152"/>
        <v>#VALUE!</v>
      </c>
      <c r="P1131" s="82" t="e">
        <f ca="1">IF(O1131&gt;0,VLOOKUP($K1131,IPv4_define!$P:$Z,COLUMNS(IPv4_define!$P:$Z),1),"")</f>
        <v>#VALUE!</v>
      </c>
    </row>
    <row r="1132" spans="2:16" x14ac:dyDescent="0.15">
      <c r="B1132" s="53">
        <v>1128</v>
      </c>
      <c r="C1132" s="42"/>
      <c r="D1132" s="4" t="e">
        <f t="shared" ca="1" si="146"/>
        <v>#VALUE!</v>
      </c>
      <c r="E1132" s="4" t="e">
        <f t="shared" ca="1" si="153"/>
        <v>#VALUE!</v>
      </c>
      <c r="F1132" s="4" t="e">
        <f t="shared" ca="1" si="153"/>
        <v>#VALUE!</v>
      </c>
      <c r="G1132" s="5" t="e">
        <f t="shared" ca="1" si="147"/>
        <v>#VALUE!</v>
      </c>
      <c r="H1132" s="6" t="e">
        <f t="shared" ca="1" si="148"/>
        <v>#VALUE!</v>
      </c>
      <c r="I1132" s="6" t="e">
        <f t="shared" ca="1" si="149"/>
        <v>#VALUE!</v>
      </c>
      <c r="J1132" s="6" t="e">
        <f t="shared" ca="1" si="150"/>
        <v>#VALUE!</v>
      </c>
      <c r="K1132" s="25" t="e">
        <f t="shared" ca="1" si="151"/>
        <v>#VALUE!</v>
      </c>
      <c r="L1132" s="49"/>
      <c r="M1132" s="38" t="e">
        <f ca="1">VLOOKUP($K1132,IPv4_define!$Q:$Q,1,1)</f>
        <v>#VALUE!</v>
      </c>
      <c r="N1132" s="17" t="e">
        <f ca="1">VLOOKUP($K1132,IPv4_define!$Q:$Y,COLUMNS(IPv4_define!Q:Y),1)</f>
        <v>#VALUE!</v>
      </c>
      <c r="O1132" s="30" t="e">
        <f t="shared" ca="1" si="152"/>
        <v>#VALUE!</v>
      </c>
      <c r="P1132" s="82" t="e">
        <f ca="1">IF(O1132&gt;0,VLOOKUP($K1132,IPv4_define!$P:$Z,COLUMNS(IPv4_define!$P:$Z),1),"")</f>
        <v>#VALUE!</v>
      </c>
    </row>
    <row r="1133" spans="2:16" x14ac:dyDescent="0.15">
      <c r="B1133" s="53">
        <v>1129</v>
      </c>
      <c r="C1133" s="42"/>
      <c r="D1133" s="4" t="e">
        <f t="shared" ca="1" si="146"/>
        <v>#VALUE!</v>
      </c>
      <c r="E1133" s="4" t="e">
        <f t="shared" ca="1" si="153"/>
        <v>#VALUE!</v>
      </c>
      <c r="F1133" s="4" t="e">
        <f t="shared" ca="1" si="153"/>
        <v>#VALUE!</v>
      </c>
      <c r="G1133" s="5" t="e">
        <f t="shared" ca="1" si="147"/>
        <v>#VALUE!</v>
      </c>
      <c r="H1133" s="6" t="e">
        <f t="shared" ca="1" si="148"/>
        <v>#VALUE!</v>
      </c>
      <c r="I1133" s="6" t="e">
        <f t="shared" ca="1" si="149"/>
        <v>#VALUE!</v>
      </c>
      <c r="J1133" s="6" t="e">
        <f t="shared" ca="1" si="150"/>
        <v>#VALUE!</v>
      </c>
      <c r="K1133" s="25" t="e">
        <f t="shared" ca="1" si="151"/>
        <v>#VALUE!</v>
      </c>
      <c r="L1133" s="49"/>
      <c r="M1133" s="38" t="e">
        <f ca="1">VLOOKUP($K1133,IPv4_define!$Q:$Q,1,1)</f>
        <v>#VALUE!</v>
      </c>
      <c r="N1133" s="17" t="e">
        <f ca="1">VLOOKUP($K1133,IPv4_define!$Q:$Y,COLUMNS(IPv4_define!Q:Y),1)</f>
        <v>#VALUE!</v>
      </c>
      <c r="O1133" s="30" t="e">
        <f t="shared" ca="1" si="152"/>
        <v>#VALUE!</v>
      </c>
      <c r="P1133" s="82" t="e">
        <f ca="1">IF(O1133&gt;0,VLOOKUP($K1133,IPv4_define!$P:$Z,COLUMNS(IPv4_define!$P:$Z),1),"")</f>
        <v>#VALUE!</v>
      </c>
    </row>
    <row r="1134" spans="2:16" x14ac:dyDescent="0.15">
      <c r="B1134" s="53">
        <v>1130</v>
      </c>
      <c r="C1134" s="42"/>
      <c r="D1134" s="4" t="e">
        <f t="shared" ca="1" si="146"/>
        <v>#VALUE!</v>
      </c>
      <c r="E1134" s="4" t="e">
        <f t="shared" ca="1" si="153"/>
        <v>#VALUE!</v>
      </c>
      <c r="F1134" s="4" t="e">
        <f t="shared" ca="1" si="153"/>
        <v>#VALUE!</v>
      </c>
      <c r="G1134" s="5" t="e">
        <f t="shared" ca="1" si="147"/>
        <v>#VALUE!</v>
      </c>
      <c r="H1134" s="6" t="e">
        <f t="shared" ca="1" si="148"/>
        <v>#VALUE!</v>
      </c>
      <c r="I1134" s="6" t="e">
        <f t="shared" ca="1" si="149"/>
        <v>#VALUE!</v>
      </c>
      <c r="J1134" s="6" t="e">
        <f t="shared" ca="1" si="150"/>
        <v>#VALUE!</v>
      </c>
      <c r="K1134" s="25" t="e">
        <f t="shared" ca="1" si="151"/>
        <v>#VALUE!</v>
      </c>
      <c r="L1134" s="49"/>
      <c r="M1134" s="38" t="e">
        <f ca="1">VLOOKUP($K1134,IPv4_define!$Q:$Q,1,1)</f>
        <v>#VALUE!</v>
      </c>
      <c r="N1134" s="17" t="e">
        <f ca="1">VLOOKUP($K1134,IPv4_define!$Q:$Y,COLUMNS(IPv4_define!Q:Y),1)</f>
        <v>#VALUE!</v>
      </c>
      <c r="O1134" s="30" t="e">
        <f t="shared" ca="1" si="152"/>
        <v>#VALUE!</v>
      </c>
      <c r="P1134" s="82" t="e">
        <f ca="1">IF(O1134&gt;0,VLOOKUP($K1134,IPv4_define!$P:$Z,COLUMNS(IPv4_define!$P:$Z),1),"")</f>
        <v>#VALUE!</v>
      </c>
    </row>
    <row r="1135" spans="2:16" x14ac:dyDescent="0.15">
      <c r="B1135" s="53">
        <v>1131</v>
      </c>
      <c r="C1135" s="42"/>
      <c r="D1135" s="4" t="e">
        <f t="shared" ca="1" si="146"/>
        <v>#VALUE!</v>
      </c>
      <c r="E1135" s="4" t="e">
        <f t="shared" ca="1" si="153"/>
        <v>#VALUE!</v>
      </c>
      <c r="F1135" s="4" t="e">
        <f t="shared" ca="1" si="153"/>
        <v>#VALUE!</v>
      </c>
      <c r="G1135" s="5" t="e">
        <f t="shared" ca="1" si="147"/>
        <v>#VALUE!</v>
      </c>
      <c r="H1135" s="6" t="e">
        <f t="shared" ca="1" si="148"/>
        <v>#VALUE!</v>
      </c>
      <c r="I1135" s="6" t="e">
        <f t="shared" ca="1" si="149"/>
        <v>#VALUE!</v>
      </c>
      <c r="J1135" s="6" t="e">
        <f t="shared" ca="1" si="150"/>
        <v>#VALUE!</v>
      </c>
      <c r="K1135" s="25" t="e">
        <f t="shared" ca="1" si="151"/>
        <v>#VALUE!</v>
      </c>
      <c r="L1135" s="49"/>
      <c r="M1135" s="38" t="e">
        <f ca="1">VLOOKUP($K1135,IPv4_define!$Q:$Q,1,1)</f>
        <v>#VALUE!</v>
      </c>
      <c r="N1135" s="17" t="e">
        <f ca="1">VLOOKUP($K1135,IPv4_define!$Q:$Y,COLUMNS(IPv4_define!Q:Y),1)</f>
        <v>#VALUE!</v>
      </c>
      <c r="O1135" s="30" t="e">
        <f t="shared" ca="1" si="152"/>
        <v>#VALUE!</v>
      </c>
      <c r="P1135" s="82" t="e">
        <f ca="1">IF(O1135&gt;0,VLOOKUP($K1135,IPv4_define!$P:$Z,COLUMNS(IPv4_define!$P:$Z),1),"")</f>
        <v>#VALUE!</v>
      </c>
    </row>
    <row r="1136" spans="2:16" x14ac:dyDescent="0.15">
      <c r="B1136" s="53">
        <v>1132</v>
      </c>
      <c r="C1136" s="42"/>
      <c r="D1136" s="4" t="e">
        <f t="shared" ref="D1136:D1199" ca="1" si="154">FIND(D$4,OFFSET(D1136,0,1-OFFSET(D1136,4-ROW(),4)))</f>
        <v>#VALUE!</v>
      </c>
      <c r="E1136" s="4" t="e">
        <f t="shared" ca="1" si="153"/>
        <v>#VALUE!</v>
      </c>
      <c r="F1136" s="4" t="e">
        <f t="shared" ca="1" si="153"/>
        <v>#VALUE!</v>
      </c>
      <c r="G1136" s="5" t="e">
        <f t="shared" ca="1" si="147"/>
        <v>#VALUE!</v>
      </c>
      <c r="H1136" s="6" t="e">
        <f t="shared" ca="1" si="148"/>
        <v>#VALUE!</v>
      </c>
      <c r="I1136" s="6" t="e">
        <f t="shared" ca="1" si="149"/>
        <v>#VALUE!</v>
      </c>
      <c r="J1136" s="6" t="e">
        <f t="shared" ca="1" si="150"/>
        <v>#VALUE!</v>
      </c>
      <c r="K1136" s="25" t="e">
        <f t="shared" ca="1" si="151"/>
        <v>#VALUE!</v>
      </c>
      <c r="L1136" s="49"/>
      <c r="M1136" s="38" t="e">
        <f ca="1">VLOOKUP($K1136,IPv4_define!$Q:$Q,1,1)</f>
        <v>#VALUE!</v>
      </c>
      <c r="N1136" s="17" t="e">
        <f ca="1">VLOOKUP($K1136,IPv4_define!$Q:$Y,COLUMNS(IPv4_define!Q:Y),1)</f>
        <v>#VALUE!</v>
      </c>
      <c r="O1136" s="30" t="e">
        <f t="shared" ca="1" si="152"/>
        <v>#VALUE!</v>
      </c>
      <c r="P1136" s="82" t="e">
        <f ca="1">IF(O1136&gt;0,VLOOKUP($K1136,IPv4_define!$P:$Z,COLUMNS(IPv4_define!$P:$Z),1),"")</f>
        <v>#VALUE!</v>
      </c>
    </row>
    <row r="1137" spans="2:16" x14ac:dyDescent="0.15">
      <c r="B1137" s="53">
        <v>1133</v>
      </c>
      <c r="C1137" s="42"/>
      <c r="D1137" s="4" t="e">
        <f t="shared" ca="1" si="154"/>
        <v>#VALUE!</v>
      </c>
      <c r="E1137" s="4" t="e">
        <f t="shared" ca="1" si="153"/>
        <v>#VALUE!</v>
      </c>
      <c r="F1137" s="4" t="e">
        <f t="shared" ca="1" si="153"/>
        <v>#VALUE!</v>
      </c>
      <c r="G1137" s="5" t="e">
        <f t="shared" ca="1" si="147"/>
        <v>#VALUE!</v>
      </c>
      <c r="H1137" s="6" t="e">
        <f t="shared" ca="1" si="148"/>
        <v>#VALUE!</v>
      </c>
      <c r="I1137" s="6" t="e">
        <f t="shared" ca="1" si="149"/>
        <v>#VALUE!</v>
      </c>
      <c r="J1137" s="6" t="e">
        <f t="shared" ca="1" si="150"/>
        <v>#VALUE!</v>
      </c>
      <c r="K1137" s="25" t="e">
        <f t="shared" ca="1" si="151"/>
        <v>#VALUE!</v>
      </c>
      <c r="L1137" s="49"/>
      <c r="M1137" s="38" t="e">
        <f ca="1">VLOOKUP($K1137,IPv4_define!$Q:$Q,1,1)</f>
        <v>#VALUE!</v>
      </c>
      <c r="N1137" s="17" t="e">
        <f ca="1">VLOOKUP($K1137,IPv4_define!$Q:$Y,COLUMNS(IPv4_define!Q:Y),1)</f>
        <v>#VALUE!</v>
      </c>
      <c r="O1137" s="30" t="e">
        <f t="shared" ca="1" si="152"/>
        <v>#VALUE!</v>
      </c>
      <c r="P1137" s="82" t="e">
        <f ca="1">IF(O1137&gt;0,VLOOKUP($K1137,IPv4_define!$P:$Z,COLUMNS(IPv4_define!$P:$Z),1),"")</f>
        <v>#VALUE!</v>
      </c>
    </row>
    <row r="1138" spans="2:16" x14ac:dyDescent="0.15">
      <c r="B1138" s="53">
        <v>1134</v>
      </c>
      <c r="C1138" s="42"/>
      <c r="D1138" s="4" t="e">
        <f t="shared" ca="1" si="154"/>
        <v>#VALUE!</v>
      </c>
      <c r="E1138" s="4" t="e">
        <f t="shared" ca="1" si="153"/>
        <v>#VALUE!</v>
      </c>
      <c r="F1138" s="4" t="e">
        <f t="shared" ca="1" si="153"/>
        <v>#VALUE!</v>
      </c>
      <c r="G1138" s="5" t="e">
        <f t="shared" ca="1" si="147"/>
        <v>#VALUE!</v>
      </c>
      <c r="H1138" s="6" t="e">
        <f t="shared" ca="1" si="148"/>
        <v>#VALUE!</v>
      </c>
      <c r="I1138" s="6" t="e">
        <f t="shared" ca="1" si="149"/>
        <v>#VALUE!</v>
      </c>
      <c r="J1138" s="6" t="e">
        <f t="shared" ca="1" si="150"/>
        <v>#VALUE!</v>
      </c>
      <c r="K1138" s="25" t="e">
        <f t="shared" ca="1" si="151"/>
        <v>#VALUE!</v>
      </c>
      <c r="L1138" s="49"/>
      <c r="M1138" s="38" t="e">
        <f ca="1">VLOOKUP($K1138,IPv4_define!$Q:$Q,1,1)</f>
        <v>#VALUE!</v>
      </c>
      <c r="N1138" s="17" t="e">
        <f ca="1">VLOOKUP($K1138,IPv4_define!$Q:$Y,COLUMNS(IPv4_define!Q:Y),1)</f>
        <v>#VALUE!</v>
      </c>
      <c r="O1138" s="30" t="e">
        <f t="shared" ca="1" si="152"/>
        <v>#VALUE!</v>
      </c>
      <c r="P1138" s="82" t="e">
        <f ca="1">IF(O1138&gt;0,VLOOKUP($K1138,IPv4_define!$P:$Z,COLUMNS(IPv4_define!$P:$Z),1),"")</f>
        <v>#VALUE!</v>
      </c>
    </row>
    <row r="1139" spans="2:16" x14ac:dyDescent="0.15">
      <c r="B1139" s="53">
        <v>1135</v>
      </c>
      <c r="C1139" s="42"/>
      <c r="D1139" s="4" t="e">
        <f t="shared" ca="1" si="154"/>
        <v>#VALUE!</v>
      </c>
      <c r="E1139" s="4" t="e">
        <f t="shared" ca="1" si="153"/>
        <v>#VALUE!</v>
      </c>
      <c r="F1139" s="4" t="e">
        <f t="shared" ca="1" si="153"/>
        <v>#VALUE!</v>
      </c>
      <c r="G1139" s="5" t="e">
        <f t="shared" ca="1" si="147"/>
        <v>#VALUE!</v>
      </c>
      <c r="H1139" s="6" t="e">
        <f t="shared" ca="1" si="148"/>
        <v>#VALUE!</v>
      </c>
      <c r="I1139" s="6" t="e">
        <f t="shared" ca="1" si="149"/>
        <v>#VALUE!</v>
      </c>
      <c r="J1139" s="6" t="e">
        <f t="shared" ca="1" si="150"/>
        <v>#VALUE!</v>
      </c>
      <c r="K1139" s="25" t="e">
        <f t="shared" ca="1" si="151"/>
        <v>#VALUE!</v>
      </c>
      <c r="L1139" s="49"/>
      <c r="M1139" s="38" t="e">
        <f ca="1">VLOOKUP($K1139,IPv4_define!$Q:$Q,1,1)</f>
        <v>#VALUE!</v>
      </c>
      <c r="N1139" s="17" t="e">
        <f ca="1">VLOOKUP($K1139,IPv4_define!$Q:$Y,COLUMNS(IPv4_define!Q:Y),1)</f>
        <v>#VALUE!</v>
      </c>
      <c r="O1139" s="30" t="e">
        <f t="shared" ca="1" si="152"/>
        <v>#VALUE!</v>
      </c>
      <c r="P1139" s="82" t="e">
        <f ca="1">IF(O1139&gt;0,VLOOKUP($K1139,IPv4_define!$P:$Z,COLUMNS(IPv4_define!$P:$Z),1),"")</f>
        <v>#VALUE!</v>
      </c>
    </row>
    <row r="1140" spans="2:16" x14ac:dyDescent="0.15">
      <c r="B1140" s="53">
        <v>1136</v>
      </c>
      <c r="C1140" s="42"/>
      <c r="D1140" s="4" t="e">
        <f t="shared" ca="1" si="154"/>
        <v>#VALUE!</v>
      </c>
      <c r="E1140" s="4" t="e">
        <f t="shared" ca="1" si="153"/>
        <v>#VALUE!</v>
      </c>
      <c r="F1140" s="4" t="e">
        <f t="shared" ca="1" si="153"/>
        <v>#VALUE!</v>
      </c>
      <c r="G1140" s="5" t="e">
        <f t="shared" ca="1" si="147"/>
        <v>#VALUE!</v>
      </c>
      <c r="H1140" s="6" t="e">
        <f t="shared" ca="1" si="148"/>
        <v>#VALUE!</v>
      </c>
      <c r="I1140" s="6" t="e">
        <f t="shared" ca="1" si="149"/>
        <v>#VALUE!</v>
      </c>
      <c r="J1140" s="6" t="e">
        <f t="shared" ca="1" si="150"/>
        <v>#VALUE!</v>
      </c>
      <c r="K1140" s="25" t="e">
        <f t="shared" ca="1" si="151"/>
        <v>#VALUE!</v>
      </c>
      <c r="L1140" s="49"/>
      <c r="M1140" s="38" t="e">
        <f ca="1">VLOOKUP($K1140,IPv4_define!$Q:$Q,1,1)</f>
        <v>#VALUE!</v>
      </c>
      <c r="N1140" s="17" t="e">
        <f ca="1">VLOOKUP($K1140,IPv4_define!$Q:$Y,COLUMNS(IPv4_define!Q:Y),1)</f>
        <v>#VALUE!</v>
      </c>
      <c r="O1140" s="30" t="e">
        <f t="shared" ca="1" si="152"/>
        <v>#VALUE!</v>
      </c>
      <c r="P1140" s="82" t="e">
        <f ca="1">IF(O1140&gt;0,VLOOKUP($K1140,IPv4_define!$P:$Z,COLUMNS(IPv4_define!$P:$Z),1),"")</f>
        <v>#VALUE!</v>
      </c>
    </row>
    <row r="1141" spans="2:16" x14ac:dyDescent="0.15">
      <c r="B1141" s="53">
        <v>1137</v>
      </c>
      <c r="C1141" s="42"/>
      <c r="D1141" s="4" t="e">
        <f t="shared" ca="1" si="154"/>
        <v>#VALUE!</v>
      </c>
      <c r="E1141" s="4" t="e">
        <f t="shared" ca="1" si="153"/>
        <v>#VALUE!</v>
      </c>
      <c r="F1141" s="4" t="e">
        <f t="shared" ca="1" si="153"/>
        <v>#VALUE!</v>
      </c>
      <c r="G1141" s="5" t="e">
        <f t="shared" ca="1" si="147"/>
        <v>#VALUE!</v>
      </c>
      <c r="H1141" s="6" t="e">
        <f t="shared" ca="1" si="148"/>
        <v>#VALUE!</v>
      </c>
      <c r="I1141" s="6" t="e">
        <f t="shared" ca="1" si="149"/>
        <v>#VALUE!</v>
      </c>
      <c r="J1141" s="6" t="e">
        <f t="shared" ca="1" si="150"/>
        <v>#VALUE!</v>
      </c>
      <c r="K1141" s="25" t="e">
        <f t="shared" ca="1" si="151"/>
        <v>#VALUE!</v>
      </c>
      <c r="L1141" s="49"/>
      <c r="M1141" s="38" t="e">
        <f ca="1">VLOOKUP($K1141,IPv4_define!$Q:$Q,1,1)</f>
        <v>#VALUE!</v>
      </c>
      <c r="N1141" s="17" t="e">
        <f ca="1">VLOOKUP($K1141,IPv4_define!$Q:$Y,COLUMNS(IPv4_define!Q:Y),1)</f>
        <v>#VALUE!</v>
      </c>
      <c r="O1141" s="30" t="e">
        <f t="shared" ca="1" si="152"/>
        <v>#VALUE!</v>
      </c>
      <c r="P1141" s="82" t="e">
        <f ca="1">IF(O1141&gt;0,VLOOKUP($K1141,IPv4_define!$P:$Z,COLUMNS(IPv4_define!$P:$Z),1),"")</f>
        <v>#VALUE!</v>
      </c>
    </row>
    <row r="1142" spans="2:16" x14ac:dyDescent="0.15">
      <c r="B1142" s="53">
        <v>1138</v>
      </c>
      <c r="C1142" s="42"/>
      <c r="D1142" s="4" t="e">
        <f t="shared" ca="1" si="154"/>
        <v>#VALUE!</v>
      </c>
      <c r="E1142" s="4" t="e">
        <f t="shared" ca="1" si="153"/>
        <v>#VALUE!</v>
      </c>
      <c r="F1142" s="4" t="e">
        <f t="shared" ca="1" si="153"/>
        <v>#VALUE!</v>
      </c>
      <c r="G1142" s="5" t="e">
        <f t="shared" ca="1" si="147"/>
        <v>#VALUE!</v>
      </c>
      <c r="H1142" s="6" t="e">
        <f t="shared" ca="1" si="148"/>
        <v>#VALUE!</v>
      </c>
      <c r="I1142" s="6" t="e">
        <f t="shared" ca="1" si="149"/>
        <v>#VALUE!</v>
      </c>
      <c r="J1142" s="6" t="e">
        <f t="shared" ca="1" si="150"/>
        <v>#VALUE!</v>
      </c>
      <c r="K1142" s="25" t="e">
        <f t="shared" ca="1" si="151"/>
        <v>#VALUE!</v>
      </c>
      <c r="L1142" s="49"/>
      <c r="M1142" s="38" t="e">
        <f ca="1">VLOOKUP($K1142,IPv4_define!$Q:$Q,1,1)</f>
        <v>#VALUE!</v>
      </c>
      <c r="N1142" s="17" t="e">
        <f ca="1">VLOOKUP($K1142,IPv4_define!$Q:$Y,COLUMNS(IPv4_define!Q:Y),1)</f>
        <v>#VALUE!</v>
      </c>
      <c r="O1142" s="30" t="e">
        <f t="shared" ca="1" si="152"/>
        <v>#VALUE!</v>
      </c>
      <c r="P1142" s="82" t="e">
        <f ca="1">IF(O1142&gt;0,VLOOKUP($K1142,IPv4_define!$P:$Z,COLUMNS(IPv4_define!$P:$Z),1),"")</f>
        <v>#VALUE!</v>
      </c>
    </row>
    <row r="1143" spans="2:16" x14ac:dyDescent="0.15">
      <c r="B1143" s="53">
        <v>1139</v>
      </c>
      <c r="C1143" s="42"/>
      <c r="D1143" s="4" t="e">
        <f t="shared" ca="1" si="154"/>
        <v>#VALUE!</v>
      </c>
      <c r="E1143" s="4" t="e">
        <f t="shared" ca="1" si="153"/>
        <v>#VALUE!</v>
      </c>
      <c r="F1143" s="4" t="e">
        <f t="shared" ca="1" si="153"/>
        <v>#VALUE!</v>
      </c>
      <c r="G1143" s="5" t="e">
        <f t="shared" ca="1" si="147"/>
        <v>#VALUE!</v>
      </c>
      <c r="H1143" s="6" t="e">
        <f t="shared" ca="1" si="148"/>
        <v>#VALUE!</v>
      </c>
      <c r="I1143" s="6" t="e">
        <f t="shared" ca="1" si="149"/>
        <v>#VALUE!</v>
      </c>
      <c r="J1143" s="6" t="e">
        <f t="shared" ca="1" si="150"/>
        <v>#VALUE!</v>
      </c>
      <c r="K1143" s="25" t="e">
        <f t="shared" ca="1" si="151"/>
        <v>#VALUE!</v>
      </c>
      <c r="L1143" s="49"/>
      <c r="M1143" s="38" t="e">
        <f ca="1">VLOOKUP($K1143,IPv4_define!$Q:$Q,1,1)</f>
        <v>#VALUE!</v>
      </c>
      <c r="N1143" s="17" t="e">
        <f ca="1">VLOOKUP($K1143,IPv4_define!$Q:$Y,COLUMNS(IPv4_define!Q:Y),1)</f>
        <v>#VALUE!</v>
      </c>
      <c r="O1143" s="30" t="e">
        <f t="shared" ca="1" si="152"/>
        <v>#VALUE!</v>
      </c>
      <c r="P1143" s="82" t="e">
        <f ca="1">IF(O1143&gt;0,VLOOKUP($K1143,IPv4_define!$P:$Z,COLUMNS(IPv4_define!$P:$Z),1),"")</f>
        <v>#VALUE!</v>
      </c>
    </row>
    <row r="1144" spans="2:16" x14ac:dyDescent="0.15">
      <c r="B1144" s="53">
        <v>1140</v>
      </c>
      <c r="C1144" s="42"/>
      <c r="D1144" s="4" t="e">
        <f t="shared" ca="1" si="154"/>
        <v>#VALUE!</v>
      </c>
      <c r="E1144" s="4" t="e">
        <f t="shared" ca="1" si="153"/>
        <v>#VALUE!</v>
      </c>
      <c r="F1144" s="4" t="e">
        <f t="shared" ca="1" si="153"/>
        <v>#VALUE!</v>
      </c>
      <c r="G1144" s="5" t="e">
        <f t="shared" ca="1" si="147"/>
        <v>#VALUE!</v>
      </c>
      <c r="H1144" s="6" t="e">
        <f t="shared" ca="1" si="148"/>
        <v>#VALUE!</v>
      </c>
      <c r="I1144" s="6" t="e">
        <f t="shared" ca="1" si="149"/>
        <v>#VALUE!</v>
      </c>
      <c r="J1144" s="6" t="e">
        <f t="shared" ca="1" si="150"/>
        <v>#VALUE!</v>
      </c>
      <c r="K1144" s="25" t="e">
        <f t="shared" ca="1" si="151"/>
        <v>#VALUE!</v>
      </c>
      <c r="L1144" s="49"/>
      <c r="M1144" s="38" t="e">
        <f ca="1">VLOOKUP($K1144,IPv4_define!$Q:$Q,1,1)</f>
        <v>#VALUE!</v>
      </c>
      <c r="N1144" s="17" t="e">
        <f ca="1">VLOOKUP($K1144,IPv4_define!$Q:$Y,COLUMNS(IPv4_define!Q:Y),1)</f>
        <v>#VALUE!</v>
      </c>
      <c r="O1144" s="30" t="e">
        <f t="shared" ca="1" si="152"/>
        <v>#VALUE!</v>
      </c>
      <c r="P1144" s="82" t="e">
        <f ca="1">IF(O1144&gt;0,VLOOKUP($K1144,IPv4_define!$P:$Z,COLUMNS(IPv4_define!$P:$Z),1),"")</f>
        <v>#VALUE!</v>
      </c>
    </row>
    <row r="1145" spans="2:16" x14ac:dyDescent="0.15">
      <c r="B1145" s="53">
        <v>1141</v>
      </c>
      <c r="C1145" s="42"/>
      <c r="D1145" s="4" t="e">
        <f t="shared" ca="1" si="154"/>
        <v>#VALUE!</v>
      </c>
      <c r="E1145" s="4" t="e">
        <f t="shared" ca="1" si="153"/>
        <v>#VALUE!</v>
      </c>
      <c r="F1145" s="4" t="e">
        <f t="shared" ca="1" si="153"/>
        <v>#VALUE!</v>
      </c>
      <c r="G1145" s="5" t="e">
        <f t="shared" ca="1" si="147"/>
        <v>#VALUE!</v>
      </c>
      <c r="H1145" s="6" t="e">
        <f t="shared" ca="1" si="148"/>
        <v>#VALUE!</v>
      </c>
      <c r="I1145" s="6" t="e">
        <f t="shared" ca="1" si="149"/>
        <v>#VALUE!</v>
      </c>
      <c r="J1145" s="6" t="e">
        <f t="shared" ca="1" si="150"/>
        <v>#VALUE!</v>
      </c>
      <c r="K1145" s="25" t="e">
        <f t="shared" ca="1" si="151"/>
        <v>#VALUE!</v>
      </c>
      <c r="L1145" s="49"/>
      <c r="M1145" s="38" t="e">
        <f ca="1">VLOOKUP($K1145,IPv4_define!$Q:$Q,1,1)</f>
        <v>#VALUE!</v>
      </c>
      <c r="N1145" s="17" t="e">
        <f ca="1">VLOOKUP($K1145,IPv4_define!$Q:$Y,COLUMNS(IPv4_define!Q:Y),1)</f>
        <v>#VALUE!</v>
      </c>
      <c r="O1145" s="30" t="e">
        <f t="shared" ca="1" si="152"/>
        <v>#VALUE!</v>
      </c>
      <c r="P1145" s="82" t="e">
        <f ca="1">IF(O1145&gt;0,VLOOKUP($K1145,IPv4_define!$P:$Z,COLUMNS(IPv4_define!$P:$Z),1),"")</f>
        <v>#VALUE!</v>
      </c>
    </row>
    <row r="1146" spans="2:16" x14ac:dyDescent="0.15">
      <c r="B1146" s="53">
        <v>1142</v>
      </c>
      <c r="C1146" s="42"/>
      <c r="D1146" s="4" t="e">
        <f t="shared" ca="1" si="154"/>
        <v>#VALUE!</v>
      </c>
      <c r="E1146" s="4" t="e">
        <f t="shared" ca="1" si="153"/>
        <v>#VALUE!</v>
      </c>
      <c r="F1146" s="4" t="e">
        <f t="shared" ca="1" si="153"/>
        <v>#VALUE!</v>
      </c>
      <c r="G1146" s="5" t="e">
        <f t="shared" ca="1" si="147"/>
        <v>#VALUE!</v>
      </c>
      <c r="H1146" s="6" t="e">
        <f t="shared" ca="1" si="148"/>
        <v>#VALUE!</v>
      </c>
      <c r="I1146" s="6" t="e">
        <f t="shared" ca="1" si="149"/>
        <v>#VALUE!</v>
      </c>
      <c r="J1146" s="6" t="e">
        <f t="shared" ca="1" si="150"/>
        <v>#VALUE!</v>
      </c>
      <c r="K1146" s="25" t="e">
        <f t="shared" ca="1" si="151"/>
        <v>#VALUE!</v>
      </c>
      <c r="L1146" s="49"/>
      <c r="M1146" s="38" t="e">
        <f ca="1">VLOOKUP($K1146,IPv4_define!$Q:$Q,1,1)</f>
        <v>#VALUE!</v>
      </c>
      <c r="N1146" s="17" t="e">
        <f ca="1">VLOOKUP($K1146,IPv4_define!$Q:$Y,COLUMNS(IPv4_define!Q:Y),1)</f>
        <v>#VALUE!</v>
      </c>
      <c r="O1146" s="30" t="e">
        <f t="shared" ca="1" si="152"/>
        <v>#VALUE!</v>
      </c>
      <c r="P1146" s="82" t="e">
        <f ca="1">IF(O1146&gt;0,VLOOKUP($K1146,IPv4_define!$P:$Z,COLUMNS(IPv4_define!$P:$Z),1),"")</f>
        <v>#VALUE!</v>
      </c>
    </row>
    <row r="1147" spans="2:16" x14ac:dyDescent="0.15">
      <c r="B1147" s="53">
        <v>1143</v>
      </c>
      <c r="C1147" s="42"/>
      <c r="D1147" s="4" t="e">
        <f t="shared" ca="1" si="154"/>
        <v>#VALUE!</v>
      </c>
      <c r="E1147" s="4" t="e">
        <f t="shared" ca="1" si="153"/>
        <v>#VALUE!</v>
      </c>
      <c r="F1147" s="4" t="e">
        <f t="shared" ca="1" si="153"/>
        <v>#VALUE!</v>
      </c>
      <c r="G1147" s="5" t="e">
        <f t="shared" ca="1" si="147"/>
        <v>#VALUE!</v>
      </c>
      <c r="H1147" s="6" t="e">
        <f t="shared" ca="1" si="148"/>
        <v>#VALUE!</v>
      </c>
      <c r="I1147" s="6" t="e">
        <f t="shared" ca="1" si="149"/>
        <v>#VALUE!</v>
      </c>
      <c r="J1147" s="6" t="e">
        <f t="shared" ca="1" si="150"/>
        <v>#VALUE!</v>
      </c>
      <c r="K1147" s="25" t="e">
        <f t="shared" ca="1" si="151"/>
        <v>#VALUE!</v>
      </c>
      <c r="L1147" s="49"/>
      <c r="M1147" s="38" t="e">
        <f ca="1">VLOOKUP($K1147,IPv4_define!$Q:$Q,1,1)</f>
        <v>#VALUE!</v>
      </c>
      <c r="N1147" s="17" t="e">
        <f ca="1">VLOOKUP($K1147,IPv4_define!$Q:$Y,COLUMNS(IPv4_define!Q:Y),1)</f>
        <v>#VALUE!</v>
      </c>
      <c r="O1147" s="30" t="e">
        <f t="shared" ca="1" si="152"/>
        <v>#VALUE!</v>
      </c>
      <c r="P1147" s="82" t="e">
        <f ca="1">IF(O1147&gt;0,VLOOKUP($K1147,IPv4_define!$P:$Z,COLUMNS(IPv4_define!$P:$Z),1),"")</f>
        <v>#VALUE!</v>
      </c>
    </row>
    <row r="1148" spans="2:16" x14ac:dyDescent="0.15">
      <c r="B1148" s="53">
        <v>1144</v>
      </c>
      <c r="C1148" s="42"/>
      <c r="D1148" s="4" t="e">
        <f t="shared" ca="1" si="154"/>
        <v>#VALUE!</v>
      </c>
      <c r="E1148" s="4" t="e">
        <f t="shared" ca="1" si="153"/>
        <v>#VALUE!</v>
      </c>
      <c r="F1148" s="4" t="e">
        <f t="shared" ca="1" si="153"/>
        <v>#VALUE!</v>
      </c>
      <c r="G1148" s="5" t="e">
        <f t="shared" ca="1" si="147"/>
        <v>#VALUE!</v>
      </c>
      <c r="H1148" s="6" t="e">
        <f t="shared" ca="1" si="148"/>
        <v>#VALUE!</v>
      </c>
      <c r="I1148" s="6" t="e">
        <f t="shared" ca="1" si="149"/>
        <v>#VALUE!</v>
      </c>
      <c r="J1148" s="6" t="e">
        <f t="shared" ca="1" si="150"/>
        <v>#VALUE!</v>
      </c>
      <c r="K1148" s="25" t="e">
        <f t="shared" ca="1" si="151"/>
        <v>#VALUE!</v>
      </c>
      <c r="L1148" s="49"/>
      <c r="M1148" s="38" t="e">
        <f ca="1">VLOOKUP($K1148,IPv4_define!$Q:$Q,1,1)</f>
        <v>#VALUE!</v>
      </c>
      <c r="N1148" s="17" t="e">
        <f ca="1">VLOOKUP($K1148,IPv4_define!$Q:$Y,COLUMNS(IPv4_define!Q:Y),1)</f>
        <v>#VALUE!</v>
      </c>
      <c r="O1148" s="30" t="e">
        <f t="shared" ca="1" si="152"/>
        <v>#VALUE!</v>
      </c>
      <c r="P1148" s="82" t="e">
        <f ca="1">IF(O1148&gt;0,VLOOKUP($K1148,IPv4_define!$P:$Z,COLUMNS(IPv4_define!$P:$Z),1),"")</f>
        <v>#VALUE!</v>
      </c>
    </row>
    <row r="1149" spans="2:16" x14ac:dyDescent="0.15">
      <c r="B1149" s="53">
        <v>1145</v>
      </c>
      <c r="C1149" s="42"/>
      <c r="D1149" s="4" t="e">
        <f t="shared" ca="1" si="154"/>
        <v>#VALUE!</v>
      </c>
      <c r="E1149" s="4" t="e">
        <f t="shared" ca="1" si="153"/>
        <v>#VALUE!</v>
      </c>
      <c r="F1149" s="4" t="e">
        <f t="shared" ca="1" si="153"/>
        <v>#VALUE!</v>
      </c>
      <c r="G1149" s="5" t="e">
        <f t="shared" ca="1" si="147"/>
        <v>#VALUE!</v>
      </c>
      <c r="H1149" s="6" t="e">
        <f t="shared" ca="1" si="148"/>
        <v>#VALUE!</v>
      </c>
      <c r="I1149" s="6" t="e">
        <f t="shared" ca="1" si="149"/>
        <v>#VALUE!</v>
      </c>
      <c r="J1149" s="6" t="e">
        <f t="shared" ca="1" si="150"/>
        <v>#VALUE!</v>
      </c>
      <c r="K1149" s="25" t="e">
        <f t="shared" ca="1" si="151"/>
        <v>#VALUE!</v>
      </c>
      <c r="L1149" s="49"/>
      <c r="M1149" s="38" t="e">
        <f ca="1">VLOOKUP($K1149,IPv4_define!$Q:$Q,1,1)</f>
        <v>#VALUE!</v>
      </c>
      <c r="N1149" s="17" t="e">
        <f ca="1">VLOOKUP($K1149,IPv4_define!$Q:$Y,COLUMNS(IPv4_define!Q:Y),1)</f>
        <v>#VALUE!</v>
      </c>
      <c r="O1149" s="30" t="e">
        <f t="shared" ca="1" si="152"/>
        <v>#VALUE!</v>
      </c>
      <c r="P1149" s="82" t="e">
        <f ca="1">IF(O1149&gt;0,VLOOKUP($K1149,IPv4_define!$P:$Z,COLUMNS(IPv4_define!$P:$Z),1),"")</f>
        <v>#VALUE!</v>
      </c>
    </row>
    <row r="1150" spans="2:16" x14ac:dyDescent="0.15">
      <c r="B1150" s="53">
        <v>1146</v>
      </c>
      <c r="C1150" s="42"/>
      <c r="D1150" s="4" t="e">
        <f t="shared" ca="1" si="154"/>
        <v>#VALUE!</v>
      </c>
      <c r="E1150" s="4" t="e">
        <f t="shared" ca="1" si="153"/>
        <v>#VALUE!</v>
      </c>
      <c r="F1150" s="4" t="e">
        <f t="shared" ca="1" si="153"/>
        <v>#VALUE!</v>
      </c>
      <c r="G1150" s="5" t="e">
        <f t="shared" ca="1" si="147"/>
        <v>#VALUE!</v>
      </c>
      <c r="H1150" s="6" t="e">
        <f t="shared" ca="1" si="148"/>
        <v>#VALUE!</v>
      </c>
      <c r="I1150" s="6" t="e">
        <f t="shared" ca="1" si="149"/>
        <v>#VALUE!</v>
      </c>
      <c r="J1150" s="6" t="e">
        <f t="shared" ca="1" si="150"/>
        <v>#VALUE!</v>
      </c>
      <c r="K1150" s="25" t="e">
        <f t="shared" ca="1" si="151"/>
        <v>#VALUE!</v>
      </c>
      <c r="L1150" s="49"/>
      <c r="M1150" s="38" t="e">
        <f ca="1">VLOOKUP($K1150,IPv4_define!$Q:$Q,1,1)</f>
        <v>#VALUE!</v>
      </c>
      <c r="N1150" s="17" t="e">
        <f ca="1">VLOOKUP($K1150,IPv4_define!$Q:$Y,COLUMNS(IPv4_define!Q:Y),1)</f>
        <v>#VALUE!</v>
      </c>
      <c r="O1150" s="30" t="e">
        <f t="shared" ca="1" si="152"/>
        <v>#VALUE!</v>
      </c>
      <c r="P1150" s="82" t="e">
        <f ca="1">IF(O1150&gt;0,VLOOKUP($K1150,IPv4_define!$P:$Z,COLUMNS(IPv4_define!$P:$Z),1),"")</f>
        <v>#VALUE!</v>
      </c>
    </row>
    <row r="1151" spans="2:16" x14ac:dyDescent="0.15">
      <c r="B1151" s="53">
        <v>1147</v>
      </c>
      <c r="C1151" s="42"/>
      <c r="D1151" s="4" t="e">
        <f t="shared" ca="1" si="154"/>
        <v>#VALUE!</v>
      </c>
      <c r="E1151" s="4" t="e">
        <f t="shared" ca="1" si="153"/>
        <v>#VALUE!</v>
      </c>
      <c r="F1151" s="4" t="e">
        <f t="shared" ca="1" si="153"/>
        <v>#VALUE!</v>
      </c>
      <c r="G1151" s="5" t="e">
        <f t="shared" ca="1" si="147"/>
        <v>#VALUE!</v>
      </c>
      <c r="H1151" s="6" t="e">
        <f t="shared" ca="1" si="148"/>
        <v>#VALUE!</v>
      </c>
      <c r="I1151" s="6" t="e">
        <f t="shared" ca="1" si="149"/>
        <v>#VALUE!</v>
      </c>
      <c r="J1151" s="6" t="e">
        <f t="shared" ca="1" si="150"/>
        <v>#VALUE!</v>
      </c>
      <c r="K1151" s="25" t="e">
        <f t="shared" ca="1" si="151"/>
        <v>#VALUE!</v>
      </c>
      <c r="L1151" s="49"/>
      <c r="M1151" s="38" t="e">
        <f ca="1">VLOOKUP($K1151,IPv4_define!$Q:$Q,1,1)</f>
        <v>#VALUE!</v>
      </c>
      <c r="N1151" s="17" t="e">
        <f ca="1">VLOOKUP($K1151,IPv4_define!$Q:$Y,COLUMNS(IPv4_define!Q:Y),1)</f>
        <v>#VALUE!</v>
      </c>
      <c r="O1151" s="30" t="e">
        <f t="shared" ca="1" si="152"/>
        <v>#VALUE!</v>
      </c>
      <c r="P1151" s="82" t="e">
        <f ca="1">IF(O1151&gt;0,VLOOKUP($K1151,IPv4_define!$P:$Z,COLUMNS(IPv4_define!$P:$Z),1),"")</f>
        <v>#VALUE!</v>
      </c>
    </row>
    <row r="1152" spans="2:16" x14ac:dyDescent="0.15">
      <c r="B1152" s="53">
        <v>1148</v>
      </c>
      <c r="C1152" s="42"/>
      <c r="D1152" s="4" t="e">
        <f t="shared" ca="1" si="154"/>
        <v>#VALUE!</v>
      </c>
      <c r="E1152" s="4" t="e">
        <f t="shared" ca="1" si="153"/>
        <v>#VALUE!</v>
      </c>
      <c r="F1152" s="4" t="e">
        <f t="shared" ca="1" si="153"/>
        <v>#VALUE!</v>
      </c>
      <c r="G1152" s="5" t="e">
        <f t="shared" ca="1" si="147"/>
        <v>#VALUE!</v>
      </c>
      <c r="H1152" s="6" t="e">
        <f t="shared" ca="1" si="148"/>
        <v>#VALUE!</v>
      </c>
      <c r="I1152" s="6" t="e">
        <f t="shared" ca="1" si="149"/>
        <v>#VALUE!</v>
      </c>
      <c r="J1152" s="6" t="e">
        <f t="shared" ca="1" si="150"/>
        <v>#VALUE!</v>
      </c>
      <c r="K1152" s="25" t="e">
        <f t="shared" ca="1" si="151"/>
        <v>#VALUE!</v>
      </c>
      <c r="L1152" s="49"/>
      <c r="M1152" s="38" t="e">
        <f ca="1">VLOOKUP($K1152,IPv4_define!$Q:$Q,1,1)</f>
        <v>#VALUE!</v>
      </c>
      <c r="N1152" s="17" t="e">
        <f ca="1">VLOOKUP($K1152,IPv4_define!$Q:$Y,COLUMNS(IPv4_define!Q:Y),1)</f>
        <v>#VALUE!</v>
      </c>
      <c r="O1152" s="30" t="e">
        <f t="shared" ca="1" si="152"/>
        <v>#VALUE!</v>
      </c>
      <c r="P1152" s="82" t="e">
        <f ca="1">IF(O1152&gt;0,VLOOKUP($K1152,IPv4_define!$P:$Z,COLUMNS(IPv4_define!$P:$Z),1),"")</f>
        <v>#VALUE!</v>
      </c>
    </row>
    <row r="1153" spans="2:16" x14ac:dyDescent="0.15">
      <c r="B1153" s="53">
        <v>1149</v>
      </c>
      <c r="C1153" s="42"/>
      <c r="D1153" s="4" t="e">
        <f t="shared" ca="1" si="154"/>
        <v>#VALUE!</v>
      </c>
      <c r="E1153" s="4" t="e">
        <f t="shared" ca="1" si="153"/>
        <v>#VALUE!</v>
      </c>
      <c r="F1153" s="4" t="e">
        <f t="shared" ca="1" si="153"/>
        <v>#VALUE!</v>
      </c>
      <c r="G1153" s="5" t="e">
        <f t="shared" ca="1" si="147"/>
        <v>#VALUE!</v>
      </c>
      <c r="H1153" s="6" t="e">
        <f t="shared" ca="1" si="148"/>
        <v>#VALUE!</v>
      </c>
      <c r="I1153" s="6" t="e">
        <f t="shared" ca="1" si="149"/>
        <v>#VALUE!</v>
      </c>
      <c r="J1153" s="6" t="e">
        <f t="shared" ca="1" si="150"/>
        <v>#VALUE!</v>
      </c>
      <c r="K1153" s="25" t="e">
        <f t="shared" ca="1" si="151"/>
        <v>#VALUE!</v>
      </c>
      <c r="L1153" s="49"/>
      <c r="M1153" s="38" t="e">
        <f ca="1">VLOOKUP($K1153,IPv4_define!$Q:$Q,1,1)</f>
        <v>#VALUE!</v>
      </c>
      <c r="N1153" s="17" t="e">
        <f ca="1">VLOOKUP($K1153,IPv4_define!$Q:$Y,COLUMNS(IPv4_define!Q:Y),1)</f>
        <v>#VALUE!</v>
      </c>
      <c r="O1153" s="30" t="e">
        <f t="shared" ca="1" si="152"/>
        <v>#VALUE!</v>
      </c>
      <c r="P1153" s="82" t="e">
        <f ca="1">IF(O1153&gt;0,VLOOKUP($K1153,IPv4_define!$P:$Z,COLUMNS(IPv4_define!$P:$Z),1),"")</f>
        <v>#VALUE!</v>
      </c>
    </row>
    <row r="1154" spans="2:16" x14ac:dyDescent="0.15">
      <c r="B1154" s="53">
        <v>1150</v>
      </c>
      <c r="C1154" s="42"/>
      <c r="D1154" s="4" t="e">
        <f t="shared" ca="1" si="154"/>
        <v>#VALUE!</v>
      </c>
      <c r="E1154" s="4" t="e">
        <f t="shared" ca="1" si="153"/>
        <v>#VALUE!</v>
      </c>
      <c r="F1154" s="4" t="e">
        <f t="shared" ca="1" si="153"/>
        <v>#VALUE!</v>
      </c>
      <c r="G1154" s="5" t="e">
        <f t="shared" ca="1" si="147"/>
        <v>#VALUE!</v>
      </c>
      <c r="H1154" s="6" t="e">
        <f t="shared" ca="1" si="148"/>
        <v>#VALUE!</v>
      </c>
      <c r="I1154" s="6" t="e">
        <f t="shared" ca="1" si="149"/>
        <v>#VALUE!</v>
      </c>
      <c r="J1154" s="6" t="e">
        <f t="shared" ca="1" si="150"/>
        <v>#VALUE!</v>
      </c>
      <c r="K1154" s="25" t="e">
        <f t="shared" ca="1" si="151"/>
        <v>#VALUE!</v>
      </c>
      <c r="L1154" s="49"/>
      <c r="M1154" s="38" t="e">
        <f ca="1">VLOOKUP($K1154,IPv4_define!$Q:$Q,1,1)</f>
        <v>#VALUE!</v>
      </c>
      <c r="N1154" s="17" t="e">
        <f ca="1">VLOOKUP($K1154,IPv4_define!$Q:$Y,COLUMNS(IPv4_define!Q:Y),1)</f>
        <v>#VALUE!</v>
      </c>
      <c r="O1154" s="30" t="e">
        <f t="shared" ca="1" si="152"/>
        <v>#VALUE!</v>
      </c>
      <c r="P1154" s="82" t="e">
        <f ca="1">IF(O1154&gt;0,VLOOKUP($K1154,IPv4_define!$P:$Z,COLUMNS(IPv4_define!$P:$Z),1),"")</f>
        <v>#VALUE!</v>
      </c>
    </row>
    <row r="1155" spans="2:16" x14ac:dyDescent="0.15">
      <c r="B1155" s="53">
        <v>1151</v>
      </c>
      <c r="C1155" s="42"/>
      <c r="D1155" s="4" t="e">
        <f t="shared" ca="1" si="154"/>
        <v>#VALUE!</v>
      </c>
      <c r="E1155" s="4" t="e">
        <f t="shared" ca="1" si="153"/>
        <v>#VALUE!</v>
      </c>
      <c r="F1155" s="4" t="e">
        <f t="shared" ca="1" si="153"/>
        <v>#VALUE!</v>
      </c>
      <c r="G1155" s="5" t="e">
        <f t="shared" ca="1" si="147"/>
        <v>#VALUE!</v>
      </c>
      <c r="H1155" s="6" t="e">
        <f t="shared" ca="1" si="148"/>
        <v>#VALUE!</v>
      </c>
      <c r="I1155" s="6" t="e">
        <f t="shared" ca="1" si="149"/>
        <v>#VALUE!</v>
      </c>
      <c r="J1155" s="6" t="e">
        <f t="shared" ca="1" si="150"/>
        <v>#VALUE!</v>
      </c>
      <c r="K1155" s="25" t="e">
        <f t="shared" ca="1" si="151"/>
        <v>#VALUE!</v>
      </c>
      <c r="L1155" s="49"/>
      <c r="M1155" s="38" t="e">
        <f ca="1">VLOOKUP($K1155,IPv4_define!$Q:$Q,1,1)</f>
        <v>#VALUE!</v>
      </c>
      <c r="N1155" s="17" t="e">
        <f ca="1">VLOOKUP($K1155,IPv4_define!$Q:$Y,COLUMNS(IPv4_define!Q:Y),1)</f>
        <v>#VALUE!</v>
      </c>
      <c r="O1155" s="30" t="e">
        <f t="shared" ca="1" si="152"/>
        <v>#VALUE!</v>
      </c>
      <c r="P1155" s="82" t="e">
        <f ca="1">IF(O1155&gt;0,VLOOKUP($K1155,IPv4_define!$P:$Z,COLUMNS(IPv4_define!$P:$Z),1),"")</f>
        <v>#VALUE!</v>
      </c>
    </row>
    <row r="1156" spans="2:16" x14ac:dyDescent="0.15">
      <c r="B1156" s="53">
        <v>1152</v>
      </c>
      <c r="C1156" s="42"/>
      <c r="D1156" s="4" t="e">
        <f t="shared" ca="1" si="154"/>
        <v>#VALUE!</v>
      </c>
      <c r="E1156" s="4" t="e">
        <f t="shared" ca="1" si="153"/>
        <v>#VALUE!</v>
      </c>
      <c r="F1156" s="4" t="e">
        <f t="shared" ca="1" si="153"/>
        <v>#VALUE!</v>
      </c>
      <c r="G1156" s="5" t="e">
        <f t="shared" ca="1" si="147"/>
        <v>#VALUE!</v>
      </c>
      <c r="H1156" s="6" t="e">
        <f t="shared" ca="1" si="148"/>
        <v>#VALUE!</v>
      </c>
      <c r="I1156" s="6" t="e">
        <f t="shared" ca="1" si="149"/>
        <v>#VALUE!</v>
      </c>
      <c r="J1156" s="6" t="e">
        <f t="shared" ca="1" si="150"/>
        <v>#VALUE!</v>
      </c>
      <c r="K1156" s="25" t="e">
        <f t="shared" ca="1" si="151"/>
        <v>#VALUE!</v>
      </c>
      <c r="L1156" s="49"/>
      <c r="M1156" s="38" t="e">
        <f ca="1">VLOOKUP($K1156,IPv4_define!$Q:$Q,1,1)</f>
        <v>#VALUE!</v>
      </c>
      <c r="N1156" s="17" t="e">
        <f ca="1">VLOOKUP($K1156,IPv4_define!$Q:$Y,COLUMNS(IPv4_define!Q:Y),1)</f>
        <v>#VALUE!</v>
      </c>
      <c r="O1156" s="30" t="e">
        <f t="shared" ca="1" si="152"/>
        <v>#VALUE!</v>
      </c>
      <c r="P1156" s="82" t="e">
        <f ca="1">IF(O1156&gt;0,VLOOKUP($K1156,IPv4_define!$P:$Z,COLUMNS(IPv4_define!$P:$Z),1),"")</f>
        <v>#VALUE!</v>
      </c>
    </row>
    <row r="1157" spans="2:16" x14ac:dyDescent="0.15">
      <c r="B1157" s="53">
        <v>1153</v>
      </c>
      <c r="C1157" s="42"/>
      <c r="D1157" s="4" t="e">
        <f t="shared" ca="1" si="154"/>
        <v>#VALUE!</v>
      </c>
      <c r="E1157" s="4" t="e">
        <f t="shared" ca="1" si="153"/>
        <v>#VALUE!</v>
      </c>
      <c r="F1157" s="4" t="e">
        <f t="shared" ca="1" si="153"/>
        <v>#VALUE!</v>
      </c>
      <c r="G1157" s="5" t="e">
        <f t="shared" ca="1" si="147"/>
        <v>#VALUE!</v>
      </c>
      <c r="H1157" s="6" t="e">
        <f t="shared" ca="1" si="148"/>
        <v>#VALUE!</v>
      </c>
      <c r="I1157" s="6" t="e">
        <f t="shared" ca="1" si="149"/>
        <v>#VALUE!</v>
      </c>
      <c r="J1157" s="6" t="e">
        <f t="shared" ca="1" si="150"/>
        <v>#VALUE!</v>
      </c>
      <c r="K1157" s="25" t="e">
        <f t="shared" ca="1" si="151"/>
        <v>#VALUE!</v>
      </c>
      <c r="L1157" s="49"/>
      <c r="M1157" s="38" t="e">
        <f ca="1">VLOOKUP($K1157,IPv4_define!$Q:$Q,1,1)</f>
        <v>#VALUE!</v>
      </c>
      <c r="N1157" s="17" t="e">
        <f ca="1">VLOOKUP($K1157,IPv4_define!$Q:$Y,COLUMNS(IPv4_define!Q:Y),1)</f>
        <v>#VALUE!</v>
      </c>
      <c r="O1157" s="30" t="e">
        <f t="shared" ca="1" si="152"/>
        <v>#VALUE!</v>
      </c>
      <c r="P1157" s="82" t="e">
        <f ca="1">IF(O1157&gt;0,VLOOKUP($K1157,IPv4_define!$P:$Z,COLUMNS(IPv4_define!$P:$Z),1),"")</f>
        <v>#VALUE!</v>
      </c>
    </row>
    <row r="1158" spans="2:16" x14ac:dyDescent="0.15">
      <c r="B1158" s="53">
        <v>1154</v>
      </c>
      <c r="C1158" s="42"/>
      <c r="D1158" s="4" t="e">
        <f t="shared" ca="1" si="154"/>
        <v>#VALUE!</v>
      </c>
      <c r="E1158" s="4" t="e">
        <f t="shared" ca="1" si="153"/>
        <v>#VALUE!</v>
      </c>
      <c r="F1158" s="4" t="e">
        <f t="shared" ca="1" si="153"/>
        <v>#VALUE!</v>
      </c>
      <c r="G1158" s="5" t="e">
        <f t="shared" ca="1" si="147"/>
        <v>#VALUE!</v>
      </c>
      <c r="H1158" s="6" t="e">
        <f t="shared" ca="1" si="148"/>
        <v>#VALUE!</v>
      </c>
      <c r="I1158" s="6" t="e">
        <f t="shared" ca="1" si="149"/>
        <v>#VALUE!</v>
      </c>
      <c r="J1158" s="6" t="e">
        <f t="shared" ca="1" si="150"/>
        <v>#VALUE!</v>
      </c>
      <c r="K1158" s="25" t="e">
        <f t="shared" ca="1" si="151"/>
        <v>#VALUE!</v>
      </c>
      <c r="L1158" s="49"/>
      <c r="M1158" s="38" t="e">
        <f ca="1">VLOOKUP($K1158,IPv4_define!$Q:$Q,1,1)</f>
        <v>#VALUE!</v>
      </c>
      <c r="N1158" s="17" t="e">
        <f ca="1">VLOOKUP($K1158,IPv4_define!$Q:$Y,COLUMNS(IPv4_define!Q:Y),1)</f>
        <v>#VALUE!</v>
      </c>
      <c r="O1158" s="30" t="e">
        <f t="shared" ca="1" si="152"/>
        <v>#VALUE!</v>
      </c>
      <c r="P1158" s="82" t="e">
        <f ca="1">IF(O1158&gt;0,VLOOKUP($K1158,IPv4_define!$P:$Z,COLUMNS(IPv4_define!$P:$Z),1),"")</f>
        <v>#VALUE!</v>
      </c>
    </row>
    <row r="1159" spans="2:16" x14ac:dyDescent="0.15">
      <c r="B1159" s="53">
        <v>1155</v>
      </c>
      <c r="C1159" s="42"/>
      <c r="D1159" s="4" t="e">
        <f t="shared" ca="1" si="154"/>
        <v>#VALUE!</v>
      </c>
      <c r="E1159" s="4" t="e">
        <f t="shared" ca="1" si="153"/>
        <v>#VALUE!</v>
      </c>
      <c r="F1159" s="4" t="e">
        <f t="shared" ca="1" si="153"/>
        <v>#VALUE!</v>
      </c>
      <c r="G1159" s="5" t="e">
        <f t="shared" ca="1" si="147"/>
        <v>#VALUE!</v>
      </c>
      <c r="H1159" s="6" t="e">
        <f t="shared" ca="1" si="148"/>
        <v>#VALUE!</v>
      </c>
      <c r="I1159" s="6" t="e">
        <f t="shared" ca="1" si="149"/>
        <v>#VALUE!</v>
      </c>
      <c r="J1159" s="6" t="e">
        <f t="shared" ca="1" si="150"/>
        <v>#VALUE!</v>
      </c>
      <c r="K1159" s="25" t="e">
        <f t="shared" ca="1" si="151"/>
        <v>#VALUE!</v>
      </c>
      <c r="L1159" s="49"/>
      <c r="M1159" s="38" t="e">
        <f ca="1">VLOOKUP($K1159,IPv4_define!$Q:$Q,1,1)</f>
        <v>#VALUE!</v>
      </c>
      <c r="N1159" s="17" t="e">
        <f ca="1">VLOOKUP($K1159,IPv4_define!$Q:$Y,COLUMNS(IPv4_define!Q:Y),1)</f>
        <v>#VALUE!</v>
      </c>
      <c r="O1159" s="30" t="e">
        <f t="shared" ca="1" si="152"/>
        <v>#VALUE!</v>
      </c>
      <c r="P1159" s="82" t="e">
        <f ca="1">IF(O1159&gt;0,VLOOKUP($K1159,IPv4_define!$P:$Z,COLUMNS(IPv4_define!$P:$Z),1),"")</f>
        <v>#VALUE!</v>
      </c>
    </row>
    <row r="1160" spans="2:16" x14ac:dyDescent="0.15">
      <c r="B1160" s="53">
        <v>1156</v>
      </c>
      <c r="C1160" s="42"/>
      <c r="D1160" s="4" t="e">
        <f t="shared" ca="1" si="154"/>
        <v>#VALUE!</v>
      </c>
      <c r="E1160" s="4" t="e">
        <f t="shared" ca="1" si="153"/>
        <v>#VALUE!</v>
      </c>
      <c r="F1160" s="4" t="e">
        <f t="shared" ca="1" si="153"/>
        <v>#VALUE!</v>
      </c>
      <c r="G1160" s="5" t="e">
        <f t="shared" ca="1" si="147"/>
        <v>#VALUE!</v>
      </c>
      <c r="H1160" s="6" t="e">
        <f t="shared" ca="1" si="148"/>
        <v>#VALUE!</v>
      </c>
      <c r="I1160" s="6" t="e">
        <f t="shared" ca="1" si="149"/>
        <v>#VALUE!</v>
      </c>
      <c r="J1160" s="6" t="e">
        <f t="shared" ca="1" si="150"/>
        <v>#VALUE!</v>
      </c>
      <c r="K1160" s="25" t="e">
        <f t="shared" ca="1" si="151"/>
        <v>#VALUE!</v>
      </c>
      <c r="L1160" s="49"/>
      <c r="M1160" s="38" t="e">
        <f ca="1">VLOOKUP($K1160,IPv4_define!$Q:$Q,1,1)</f>
        <v>#VALUE!</v>
      </c>
      <c r="N1160" s="17" t="e">
        <f ca="1">VLOOKUP($K1160,IPv4_define!$Q:$Y,COLUMNS(IPv4_define!Q:Y),1)</f>
        <v>#VALUE!</v>
      </c>
      <c r="O1160" s="30" t="e">
        <f t="shared" ca="1" si="152"/>
        <v>#VALUE!</v>
      </c>
      <c r="P1160" s="82" t="e">
        <f ca="1">IF(O1160&gt;0,VLOOKUP($K1160,IPv4_define!$P:$Z,COLUMNS(IPv4_define!$P:$Z),1),"")</f>
        <v>#VALUE!</v>
      </c>
    </row>
    <row r="1161" spans="2:16" x14ac:dyDescent="0.15">
      <c r="B1161" s="53">
        <v>1157</v>
      </c>
      <c r="C1161" s="42"/>
      <c r="D1161" s="4" t="e">
        <f t="shared" ca="1" si="154"/>
        <v>#VALUE!</v>
      </c>
      <c r="E1161" s="4" t="e">
        <f t="shared" ca="1" si="153"/>
        <v>#VALUE!</v>
      </c>
      <c r="F1161" s="4" t="e">
        <f t="shared" ca="1" si="153"/>
        <v>#VALUE!</v>
      </c>
      <c r="G1161" s="5" t="e">
        <f t="shared" ca="1" si="147"/>
        <v>#VALUE!</v>
      </c>
      <c r="H1161" s="6" t="e">
        <f t="shared" ca="1" si="148"/>
        <v>#VALUE!</v>
      </c>
      <c r="I1161" s="6" t="e">
        <f t="shared" ca="1" si="149"/>
        <v>#VALUE!</v>
      </c>
      <c r="J1161" s="6" t="e">
        <f t="shared" ca="1" si="150"/>
        <v>#VALUE!</v>
      </c>
      <c r="K1161" s="25" t="e">
        <f t="shared" ca="1" si="151"/>
        <v>#VALUE!</v>
      </c>
      <c r="L1161" s="49"/>
      <c r="M1161" s="38" t="e">
        <f ca="1">VLOOKUP($K1161,IPv4_define!$Q:$Q,1,1)</f>
        <v>#VALUE!</v>
      </c>
      <c r="N1161" s="17" t="e">
        <f ca="1">VLOOKUP($K1161,IPv4_define!$Q:$Y,COLUMNS(IPv4_define!Q:Y),1)</f>
        <v>#VALUE!</v>
      </c>
      <c r="O1161" s="30" t="e">
        <f t="shared" ca="1" si="152"/>
        <v>#VALUE!</v>
      </c>
      <c r="P1161" s="82" t="e">
        <f ca="1">IF(O1161&gt;0,VLOOKUP($K1161,IPv4_define!$P:$Z,COLUMNS(IPv4_define!$P:$Z),1),"")</f>
        <v>#VALUE!</v>
      </c>
    </row>
    <row r="1162" spans="2:16" x14ac:dyDescent="0.15">
      <c r="B1162" s="53">
        <v>1158</v>
      </c>
      <c r="C1162" s="42"/>
      <c r="D1162" s="4" t="e">
        <f t="shared" ca="1" si="154"/>
        <v>#VALUE!</v>
      </c>
      <c r="E1162" s="4" t="e">
        <f t="shared" ca="1" si="153"/>
        <v>#VALUE!</v>
      </c>
      <c r="F1162" s="4" t="e">
        <f t="shared" ca="1" si="153"/>
        <v>#VALUE!</v>
      </c>
      <c r="G1162" s="5" t="e">
        <f t="shared" ca="1" si="147"/>
        <v>#VALUE!</v>
      </c>
      <c r="H1162" s="6" t="e">
        <f t="shared" ca="1" si="148"/>
        <v>#VALUE!</v>
      </c>
      <c r="I1162" s="6" t="e">
        <f t="shared" ca="1" si="149"/>
        <v>#VALUE!</v>
      </c>
      <c r="J1162" s="6" t="e">
        <f t="shared" ca="1" si="150"/>
        <v>#VALUE!</v>
      </c>
      <c r="K1162" s="25" t="e">
        <f t="shared" ca="1" si="151"/>
        <v>#VALUE!</v>
      </c>
      <c r="L1162" s="49"/>
      <c r="M1162" s="38" t="e">
        <f ca="1">VLOOKUP($K1162,IPv4_define!$Q:$Q,1,1)</f>
        <v>#VALUE!</v>
      </c>
      <c r="N1162" s="17" t="e">
        <f ca="1">VLOOKUP($K1162,IPv4_define!$Q:$Y,COLUMNS(IPv4_define!Q:Y),1)</f>
        <v>#VALUE!</v>
      </c>
      <c r="O1162" s="30" t="e">
        <f t="shared" ca="1" si="152"/>
        <v>#VALUE!</v>
      </c>
      <c r="P1162" s="82" t="e">
        <f ca="1">IF(O1162&gt;0,VLOOKUP($K1162,IPv4_define!$P:$Z,COLUMNS(IPv4_define!$P:$Z),1),"")</f>
        <v>#VALUE!</v>
      </c>
    </row>
    <row r="1163" spans="2:16" x14ac:dyDescent="0.15">
      <c r="B1163" s="53">
        <v>1159</v>
      </c>
      <c r="C1163" s="42"/>
      <c r="D1163" s="4" t="e">
        <f t="shared" ca="1" si="154"/>
        <v>#VALUE!</v>
      </c>
      <c r="E1163" s="4" t="e">
        <f t="shared" ca="1" si="153"/>
        <v>#VALUE!</v>
      </c>
      <c r="F1163" s="4" t="e">
        <f t="shared" ca="1" si="153"/>
        <v>#VALUE!</v>
      </c>
      <c r="G1163" s="5" t="e">
        <f t="shared" ref="G1163:G1226" ca="1" si="155">LEFT(OFFSET(G1163,0,-3-OFFSET(G1163,4-ROW(),0)),D1163-1)</f>
        <v>#VALUE!</v>
      </c>
      <c r="H1163" s="6" t="e">
        <f t="shared" ref="H1163:H1226" ca="1" si="156">MID(OFFSET(H1163,0,-3-OFFSET(H1163,4-ROW(),0)),D1163+1,E1163-D1163-1)</f>
        <v>#VALUE!</v>
      </c>
      <c r="I1163" s="6" t="e">
        <f t="shared" ref="I1163:I1226" ca="1" si="157">MID(OFFSET(I1163,0,-3-OFFSET(I1163,4-ROW(),0)),E1163+1,F1163-E1163-1)</f>
        <v>#VALUE!</v>
      </c>
      <c r="J1163" s="6" t="e">
        <f t="shared" ref="J1163:J1226" ca="1" si="158">MID(OFFSET(J1163,0,-3-OFFSET(J1163,4-ROW(),0)),F1163+1,3)</f>
        <v>#VALUE!</v>
      </c>
      <c r="K1163" s="25" t="e">
        <f t="shared" ref="K1163:K1226" ca="1" si="159">(($G1163*2^8+$H1163)*2^8+$I1163)*2^8+$J1163</f>
        <v>#VALUE!</v>
      </c>
      <c r="L1163" s="49"/>
      <c r="M1163" s="38" t="e">
        <f ca="1">VLOOKUP($K1163,IPv4_define!$Q:$Q,1,1)</f>
        <v>#VALUE!</v>
      </c>
      <c r="N1163" s="17" t="e">
        <f ca="1">VLOOKUP($K1163,IPv4_define!$Q:$Y,COLUMNS(IPv4_define!Q:Y),1)</f>
        <v>#VALUE!</v>
      </c>
      <c r="O1163" s="30" t="e">
        <f t="shared" ref="O1163:O1226" ca="1" si="160">IF(N1163&gt;K1163,1,0)</f>
        <v>#VALUE!</v>
      </c>
      <c r="P1163" s="82" t="e">
        <f ca="1">IF(O1163&gt;0,VLOOKUP($K1163,IPv4_define!$P:$Z,COLUMNS(IPv4_define!$P:$Z),1),"")</f>
        <v>#VALUE!</v>
      </c>
    </row>
    <row r="1164" spans="2:16" x14ac:dyDescent="0.15">
      <c r="B1164" s="53">
        <v>1160</v>
      </c>
      <c r="C1164" s="42"/>
      <c r="D1164" s="4" t="e">
        <f t="shared" ca="1" si="154"/>
        <v>#VALUE!</v>
      </c>
      <c r="E1164" s="4" t="e">
        <f t="shared" ca="1" si="153"/>
        <v>#VALUE!</v>
      </c>
      <c r="F1164" s="4" t="e">
        <f t="shared" ca="1" si="153"/>
        <v>#VALUE!</v>
      </c>
      <c r="G1164" s="5" t="e">
        <f t="shared" ca="1" si="155"/>
        <v>#VALUE!</v>
      </c>
      <c r="H1164" s="6" t="e">
        <f t="shared" ca="1" si="156"/>
        <v>#VALUE!</v>
      </c>
      <c r="I1164" s="6" t="e">
        <f t="shared" ca="1" si="157"/>
        <v>#VALUE!</v>
      </c>
      <c r="J1164" s="6" t="e">
        <f t="shared" ca="1" si="158"/>
        <v>#VALUE!</v>
      </c>
      <c r="K1164" s="25" t="e">
        <f t="shared" ca="1" si="159"/>
        <v>#VALUE!</v>
      </c>
      <c r="L1164" s="49"/>
      <c r="M1164" s="38" t="e">
        <f ca="1">VLOOKUP($K1164,IPv4_define!$Q:$Q,1,1)</f>
        <v>#VALUE!</v>
      </c>
      <c r="N1164" s="17" t="e">
        <f ca="1">VLOOKUP($K1164,IPv4_define!$Q:$Y,COLUMNS(IPv4_define!Q:Y),1)</f>
        <v>#VALUE!</v>
      </c>
      <c r="O1164" s="30" t="e">
        <f t="shared" ca="1" si="160"/>
        <v>#VALUE!</v>
      </c>
      <c r="P1164" s="82" t="e">
        <f ca="1">IF(O1164&gt;0,VLOOKUP($K1164,IPv4_define!$P:$Z,COLUMNS(IPv4_define!$P:$Z),1),"")</f>
        <v>#VALUE!</v>
      </c>
    </row>
    <row r="1165" spans="2:16" x14ac:dyDescent="0.15">
      <c r="B1165" s="53">
        <v>1161</v>
      </c>
      <c r="C1165" s="42"/>
      <c r="D1165" s="4" t="e">
        <f t="shared" ca="1" si="154"/>
        <v>#VALUE!</v>
      </c>
      <c r="E1165" s="4" t="e">
        <f t="shared" ca="1" si="153"/>
        <v>#VALUE!</v>
      </c>
      <c r="F1165" s="4" t="e">
        <f t="shared" ca="1" si="153"/>
        <v>#VALUE!</v>
      </c>
      <c r="G1165" s="5" t="e">
        <f t="shared" ca="1" si="155"/>
        <v>#VALUE!</v>
      </c>
      <c r="H1165" s="6" t="e">
        <f t="shared" ca="1" si="156"/>
        <v>#VALUE!</v>
      </c>
      <c r="I1165" s="6" t="e">
        <f t="shared" ca="1" si="157"/>
        <v>#VALUE!</v>
      </c>
      <c r="J1165" s="6" t="e">
        <f t="shared" ca="1" si="158"/>
        <v>#VALUE!</v>
      </c>
      <c r="K1165" s="25" t="e">
        <f t="shared" ca="1" si="159"/>
        <v>#VALUE!</v>
      </c>
      <c r="L1165" s="49"/>
      <c r="M1165" s="38" t="e">
        <f ca="1">VLOOKUP($K1165,IPv4_define!$Q:$Q,1,1)</f>
        <v>#VALUE!</v>
      </c>
      <c r="N1165" s="17" t="e">
        <f ca="1">VLOOKUP($K1165,IPv4_define!$Q:$Y,COLUMNS(IPv4_define!Q:Y),1)</f>
        <v>#VALUE!</v>
      </c>
      <c r="O1165" s="30" t="e">
        <f t="shared" ca="1" si="160"/>
        <v>#VALUE!</v>
      </c>
      <c r="P1165" s="82" t="e">
        <f ca="1">IF(O1165&gt;0,VLOOKUP($K1165,IPv4_define!$P:$Z,COLUMNS(IPv4_define!$P:$Z),1),"")</f>
        <v>#VALUE!</v>
      </c>
    </row>
    <row r="1166" spans="2:16" x14ac:dyDescent="0.15">
      <c r="B1166" s="53">
        <v>1162</v>
      </c>
      <c r="C1166" s="42"/>
      <c r="D1166" s="4" t="e">
        <f t="shared" ca="1" si="154"/>
        <v>#VALUE!</v>
      </c>
      <c r="E1166" s="4" t="e">
        <f t="shared" ref="E1166:F1229" ca="1" si="161">FIND(E$4,OFFSET(E1166,0,1-OFFSET(E1166,4-ROW(),4)),OFFSET(E1166,0,-1)+1)</f>
        <v>#VALUE!</v>
      </c>
      <c r="F1166" s="4" t="e">
        <f t="shared" ca="1" si="161"/>
        <v>#VALUE!</v>
      </c>
      <c r="G1166" s="5" t="e">
        <f t="shared" ca="1" si="155"/>
        <v>#VALUE!</v>
      </c>
      <c r="H1166" s="6" t="e">
        <f t="shared" ca="1" si="156"/>
        <v>#VALUE!</v>
      </c>
      <c r="I1166" s="6" t="e">
        <f t="shared" ca="1" si="157"/>
        <v>#VALUE!</v>
      </c>
      <c r="J1166" s="6" t="e">
        <f t="shared" ca="1" si="158"/>
        <v>#VALUE!</v>
      </c>
      <c r="K1166" s="25" t="e">
        <f t="shared" ca="1" si="159"/>
        <v>#VALUE!</v>
      </c>
      <c r="L1166" s="49"/>
      <c r="M1166" s="38" t="e">
        <f ca="1">VLOOKUP($K1166,IPv4_define!$Q:$Q,1,1)</f>
        <v>#VALUE!</v>
      </c>
      <c r="N1166" s="17" t="e">
        <f ca="1">VLOOKUP($K1166,IPv4_define!$Q:$Y,COLUMNS(IPv4_define!Q:Y),1)</f>
        <v>#VALUE!</v>
      </c>
      <c r="O1166" s="30" t="e">
        <f t="shared" ca="1" si="160"/>
        <v>#VALUE!</v>
      </c>
      <c r="P1166" s="82" t="e">
        <f ca="1">IF(O1166&gt;0,VLOOKUP($K1166,IPv4_define!$P:$Z,COLUMNS(IPv4_define!$P:$Z),1),"")</f>
        <v>#VALUE!</v>
      </c>
    </row>
    <row r="1167" spans="2:16" x14ac:dyDescent="0.15">
      <c r="B1167" s="53">
        <v>1163</v>
      </c>
      <c r="C1167" s="42"/>
      <c r="D1167" s="4" t="e">
        <f t="shared" ca="1" si="154"/>
        <v>#VALUE!</v>
      </c>
      <c r="E1167" s="4" t="e">
        <f t="shared" ca="1" si="161"/>
        <v>#VALUE!</v>
      </c>
      <c r="F1167" s="4" t="e">
        <f t="shared" ca="1" si="161"/>
        <v>#VALUE!</v>
      </c>
      <c r="G1167" s="5" t="e">
        <f t="shared" ca="1" si="155"/>
        <v>#VALUE!</v>
      </c>
      <c r="H1167" s="6" t="e">
        <f t="shared" ca="1" si="156"/>
        <v>#VALUE!</v>
      </c>
      <c r="I1167" s="6" t="e">
        <f t="shared" ca="1" si="157"/>
        <v>#VALUE!</v>
      </c>
      <c r="J1167" s="6" t="e">
        <f t="shared" ca="1" si="158"/>
        <v>#VALUE!</v>
      </c>
      <c r="K1167" s="25" t="e">
        <f t="shared" ca="1" si="159"/>
        <v>#VALUE!</v>
      </c>
      <c r="L1167" s="49"/>
      <c r="M1167" s="38" t="e">
        <f ca="1">VLOOKUP($K1167,IPv4_define!$Q:$Q,1,1)</f>
        <v>#VALUE!</v>
      </c>
      <c r="N1167" s="17" t="e">
        <f ca="1">VLOOKUP($K1167,IPv4_define!$Q:$Y,COLUMNS(IPv4_define!Q:Y),1)</f>
        <v>#VALUE!</v>
      </c>
      <c r="O1167" s="30" t="e">
        <f t="shared" ca="1" si="160"/>
        <v>#VALUE!</v>
      </c>
      <c r="P1167" s="82" t="e">
        <f ca="1">IF(O1167&gt;0,VLOOKUP($K1167,IPv4_define!$P:$Z,COLUMNS(IPv4_define!$P:$Z),1),"")</f>
        <v>#VALUE!</v>
      </c>
    </row>
    <row r="1168" spans="2:16" x14ac:dyDescent="0.15">
      <c r="B1168" s="53">
        <v>1164</v>
      </c>
      <c r="C1168" s="42"/>
      <c r="D1168" s="4" t="e">
        <f t="shared" ca="1" si="154"/>
        <v>#VALUE!</v>
      </c>
      <c r="E1168" s="4" t="e">
        <f t="shared" ca="1" si="161"/>
        <v>#VALUE!</v>
      </c>
      <c r="F1168" s="4" t="e">
        <f t="shared" ca="1" si="161"/>
        <v>#VALUE!</v>
      </c>
      <c r="G1168" s="5" t="e">
        <f t="shared" ca="1" si="155"/>
        <v>#VALUE!</v>
      </c>
      <c r="H1168" s="6" t="e">
        <f t="shared" ca="1" si="156"/>
        <v>#VALUE!</v>
      </c>
      <c r="I1168" s="6" t="e">
        <f t="shared" ca="1" si="157"/>
        <v>#VALUE!</v>
      </c>
      <c r="J1168" s="6" t="e">
        <f t="shared" ca="1" si="158"/>
        <v>#VALUE!</v>
      </c>
      <c r="K1168" s="25" t="e">
        <f t="shared" ca="1" si="159"/>
        <v>#VALUE!</v>
      </c>
      <c r="L1168" s="49"/>
      <c r="M1168" s="38" t="e">
        <f ca="1">VLOOKUP($K1168,IPv4_define!$Q:$Q,1,1)</f>
        <v>#VALUE!</v>
      </c>
      <c r="N1168" s="17" t="e">
        <f ca="1">VLOOKUP($K1168,IPv4_define!$Q:$Y,COLUMNS(IPv4_define!Q:Y),1)</f>
        <v>#VALUE!</v>
      </c>
      <c r="O1168" s="30" t="e">
        <f t="shared" ca="1" si="160"/>
        <v>#VALUE!</v>
      </c>
      <c r="P1168" s="82" t="e">
        <f ca="1">IF(O1168&gt;0,VLOOKUP($K1168,IPv4_define!$P:$Z,COLUMNS(IPv4_define!$P:$Z),1),"")</f>
        <v>#VALUE!</v>
      </c>
    </row>
    <row r="1169" spans="2:16" x14ac:dyDescent="0.15">
      <c r="B1169" s="53">
        <v>1165</v>
      </c>
      <c r="C1169" s="42"/>
      <c r="D1169" s="4" t="e">
        <f t="shared" ca="1" si="154"/>
        <v>#VALUE!</v>
      </c>
      <c r="E1169" s="4" t="e">
        <f t="shared" ca="1" si="161"/>
        <v>#VALUE!</v>
      </c>
      <c r="F1169" s="4" t="e">
        <f t="shared" ca="1" si="161"/>
        <v>#VALUE!</v>
      </c>
      <c r="G1169" s="5" t="e">
        <f t="shared" ca="1" si="155"/>
        <v>#VALUE!</v>
      </c>
      <c r="H1169" s="6" t="e">
        <f t="shared" ca="1" si="156"/>
        <v>#VALUE!</v>
      </c>
      <c r="I1169" s="6" t="e">
        <f t="shared" ca="1" si="157"/>
        <v>#VALUE!</v>
      </c>
      <c r="J1169" s="6" t="e">
        <f t="shared" ca="1" si="158"/>
        <v>#VALUE!</v>
      </c>
      <c r="K1169" s="25" t="e">
        <f t="shared" ca="1" si="159"/>
        <v>#VALUE!</v>
      </c>
      <c r="L1169" s="49"/>
      <c r="M1169" s="38" t="e">
        <f ca="1">VLOOKUP($K1169,IPv4_define!$Q:$Q,1,1)</f>
        <v>#VALUE!</v>
      </c>
      <c r="N1169" s="17" t="e">
        <f ca="1">VLOOKUP($K1169,IPv4_define!$Q:$Y,COLUMNS(IPv4_define!Q:Y),1)</f>
        <v>#VALUE!</v>
      </c>
      <c r="O1169" s="30" t="e">
        <f t="shared" ca="1" si="160"/>
        <v>#VALUE!</v>
      </c>
      <c r="P1169" s="82" t="e">
        <f ca="1">IF(O1169&gt;0,VLOOKUP($K1169,IPv4_define!$P:$Z,COLUMNS(IPv4_define!$P:$Z),1),"")</f>
        <v>#VALUE!</v>
      </c>
    </row>
    <row r="1170" spans="2:16" x14ac:dyDescent="0.15">
      <c r="B1170" s="53">
        <v>1166</v>
      </c>
      <c r="C1170" s="42"/>
      <c r="D1170" s="4" t="e">
        <f t="shared" ca="1" si="154"/>
        <v>#VALUE!</v>
      </c>
      <c r="E1170" s="4" t="e">
        <f t="shared" ca="1" si="161"/>
        <v>#VALUE!</v>
      </c>
      <c r="F1170" s="4" t="e">
        <f t="shared" ca="1" si="161"/>
        <v>#VALUE!</v>
      </c>
      <c r="G1170" s="5" t="e">
        <f t="shared" ca="1" si="155"/>
        <v>#VALUE!</v>
      </c>
      <c r="H1170" s="6" t="e">
        <f t="shared" ca="1" si="156"/>
        <v>#VALUE!</v>
      </c>
      <c r="I1170" s="6" t="e">
        <f t="shared" ca="1" si="157"/>
        <v>#VALUE!</v>
      </c>
      <c r="J1170" s="6" t="e">
        <f t="shared" ca="1" si="158"/>
        <v>#VALUE!</v>
      </c>
      <c r="K1170" s="25" t="e">
        <f t="shared" ca="1" si="159"/>
        <v>#VALUE!</v>
      </c>
      <c r="L1170" s="49"/>
      <c r="M1170" s="38" t="e">
        <f ca="1">VLOOKUP($K1170,IPv4_define!$Q:$Q,1,1)</f>
        <v>#VALUE!</v>
      </c>
      <c r="N1170" s="17" t="e">
        <f ca="1">VLOOKUP($K1170,IPv4_define!$Q:$Y,COLUMNS(IPv4_define!Q:Y),1)</f>
        <v>#VALUE!</v>
      </c>
      <c r="O1170" s="30" t="e">
        <f t="shared" ca="1" si="160"/>
        <v>#VALUE!</v>
      </c>
      <c r="P1170" s="82" t="e">
        <f ca="1">IF(O1170&gt;0,VLOOKUP($K1170,IPv4_define!$P:$Z,COLUMNS(IPv4_define!$P:$Z),1),"")</f>
        <v>#VALUE!</v>
      </c>
    </row>
    <row r="1171" spans="2:16" x14ac:dyDescent="0.15">
      <c r="B1171" s="53">
        <v>1167</v>
      </c>
      <c r="C1171" s="42"/>
      <c r="D1171" s="4" t="e">
        <f t="shared" ca="1" si="154"/>
        <v>#VALUE!</v>
      </c>
      <c r="E1171" s="4" t="e">
        <f t="shared" ca="1" si="161"/>
        <v>#VALUE!</v>
      </c>
      <c r="F1171" s="4" t="e">
        <f t="shared" ca="1" si="161"/>
        <v>#VALUE!</v>
      </c>
      <c r="G1171" s="5" t="e">
        <f t="shared" ca="1" si="155"/>
        <v>#VALUE!</v>
      </c>
      <c r="H1171" s="6" t="e">
        <f t="shared" ca="1" si="156"/>
        <v>#VALUE!</v>
      </c>
      <c r="I1171" s="6" t="e">
        <f t="shared" ca="1" si="157"/>
        <v>#VALUE!</v>
      </c>
      <c r="J1171" s="6" t="e">
        <f t="shared" ca="1" si="158"/>
        <v>#VALUE!</v>
      </c>
      <c r="K1171" s="25" t="e">
        <f t="shared" ca="1" si="159"/>
        <v>#VALUE!</v>
      </c>
      <c r="L1171" s="49"/>
      <c r="M1171" s="38" t="e">
        <f ca="1">VLOOKUP($K1171,IPv4_define!$Q:$Q,1,1)</f>
        <v>#VALUE!</v>
      </c>
      <c r="N1171" s="17" t="e">
        <f ca="1">VLOOKUP($K1171,IPv4_define!$Q:$Y,COLUMNS(IPv4_define!Q:Y),1)</f>
        <v>#VALUE!</v>
      </c>
      <c r="O1171" s="30" t="e">
        <f t="shared" ca="1" si="160"/>
        <v>#VALUE!</v>
      </c>
      <c r="P1171" s="82" t="e">
        <f ca="1">IF(O1171&gt;0,VLOOKUP($K1171,IPv4_define!$P:$Z,COLUMNS(IPv4_define!$P:$Z),1),"")</f>
        <v>#VALUE!</v>
      </c>
    </row>
    <row r="1172" spans="2:16" x14ac:dyDescent="0.15">
      <c r="B1172" s="53">
        <v>1168</v>
      </c>
      <c r="C1172" s="42"/>
      <c r="D1172" s="4" t="e">
        <f t="shared" ca="1" si="154"/>
        <v>#VALUE!</v>
      </c>
      <c r="E1172" s="4" t="e">
        <f t="shared" ca="1" si="161"/>
        <v>#VALUE!</v>
      </c>
      <c r="F1172" s="4" t="e">
        <f t="shared" ca="1" si="161"/>
        <v>#VALUE!</v>
      </c>
      <c r="G1172" s="5" t="e">
        <f t="shared" ca="1" si="155"/>
        <v>#VALUE!</v>
      </c>
      <c r="H1172" s="6" t="e">
        <f t="shared" ca="1" si="156"/>
        <v>#VALUE!</v>
      </c>
      <c r="I1172" s="6" t="e">
        <f t="shared" ca="1" si="157"/>
        <v>#VALUE!</v>
      </c>
      <c r="J1172" s="6" t="e">
        <f t="shared" ca="1" si="158"/>
        <v>#VALUE!</v>
      </c>
      <c r="K1172" s="25" t="e">
        <f t="shared" ca="1" si="159"/>
        <v>#VALUE!</v>
      </c>
      <c r="L1172" s="49"/>
      <c r="M1172" s="38" t="e">
        <f ca="1">VLOOKUP($K1172,IPv4_define!$Q:$Q,1,1)</f>
        <v>#VALUE!</v>
      </c>
      <c r="N1172" s="17" t="e">
        <f ca="1">VLOOKUP($K1172,IPv4_define!$Q:$Y,COLUMNS(IPv4_define!Q:Y),1)</f>
        <v>#VALUE!</v>
      </c>
      <c r="O1172" s="30" t="e">
        <f t="shared" ca="1" si="160"/>
        <v>#VALUE!</v>
      </c>
      <c r="P1172" s="82" t="e">
        <f ca="1">IF(O1172&gt;0,VLOOKUP($K1172,IPv4_define!$P:$Z,COLUMNS(IPv4_define!$P:$Z),1),"")</f>
        <v>#VALUE!</v>
      </c>
    </row>
    <row r="1173" spans="2:16" x14ac:dyDescent="0.15">
      <c r="B1173" s="53">
        <v>1169</v>
      </c>
      <c r="C1173" s="42"/>
      <c r="D1173" s="4" t="e">
        <f t="shared" ca="1" si="154"/>
        <v>#VALUE!</v>
      </c>
      <c r="E1173" s="4" t="e">
        <f t="shared" ca="1" si="161"/>
        <v>#VALUE!</v>
      </c>
      <c r="F1173" s="4" t="e">
        <f t="shared" ca="1" si="161"/>
        <v>#VALUE!</v>
      </c>
      <c r="G1173" s="5" t="e">
        <f t="shared" ca="1" si="155"/>
        <v>#VALUE!</v>
      </c>
      <c r="H1173" s="6" t="e">
        <f t="shared" ca="1" si="156"/>
        <v>#VALUE!</v>
      </c>
      <c r="I1173" s="6" t="e">
        <f t="shared" ca="1" si="157"/>
        <v>#VALUE!</v>
      </c>
      <c r="J1173" s="6" t="e">
        <f t="shared" ca="1" si="158"/>
        <v>#VALUE!</v>
      </c>
      <c r="K1173" s="25" t="e">
        <f t="shared" ca="1" si="159"/>
        <v>#VALUE!</v>
      </c>
      <c r="L1173" s="49"/>
      <c r="M1173" s="38" t="e">
        <f ca="1">VLOOKUP($K1173,IPv4_define!$Q:$Q,1,1)</f>
        <v>#VALUE!</v>
      </c>
      <c r="N1173" s="17" t="e">
        <f ca="1">VLOOKUP($K1173,IPv4_define!$Q:$Y,COLUMNS(IPv4_define!Q:Y),1)</f>
        <v>#VALUE!</v>
      </c>
      <c r="O1173" s="30" t="e">
        <f t="shared" ca="1" si="160"/>
        <v>#VALUE!</v>
      </c>
      <c r="P1173" s="82" t="e">
        <f ca="1">IF(O1173&gt;0,VLOOKUP($K1173,IPv4_define!$P:$Z,COLUMNS(IPv4_define!$P:$Z),1),"")</f>
        <v>#VALUE!</v>
      </c>
    </row>
    <row r="1174" spans="2:16" x14ac:dyDescent="0.15">
      <c r="B1174" s="53">
        <v>1170</v>
      </c>
      <c r="C1174" s="42"/>
      <c r="D1174" s="4" t="e">
        <f t="shared" ca="1" si="154"/>
        <v>#VALUE!</v>
      </c>
      <c r="E1174" s="4" t="e">
        <f t="shared" ca="1" si="161"/>
        <v>#VALUE!</v>
      </c>
      <c r="F1174" s="4" t="e">
        <f t="shared" ca="1" si="161"/>
        <v>#VALUE!</v>
      </c>
      <c r="G1174" s="5" t="e">
        <f t="shared" ca="1" si="155"/>
        <v>#VALUE!</v>
      </c>
      <c r="H1174" s="6" t="e">
        <f t="shared" ca="1" si="156"/>
        <v>#VALUE!</v>
      </c>
      <c r="I1174" s="6" t="e">
        <f t="shared" ca="1" si="157"/>
        <v>#VALUE!</v>
      </c>
      <c r="J1174" s="6" t="e">
        <f t="shared" ca="1" si="158"/>
        <v>#VALUE!</v>
      </c>
      <c r="K1174" s="25" t="e">
        <f t="shared" ca="1" si="159"/>
        <v>#VALUE!</v>
      </c>
      <c r="L1174" s="49"/>
      <c r="M1174" s="38" t="e">
        <f ca="1">VLOOKUP($K1174,IPv4_define!$Q:$Q,1,1)</f>
        <v>#VALUE!</v>
      </c>
      <c r="N1174" s="17" t="e">
        <f ca="1">VLOOKUP($K1174,IPv4_define!$Q:$Y,COLUMNS(IPv4_define!Q:Y),1)</f>
        <v>#VALUE!</v>
      </c>
      <c r="O1174" s="30" t="e">
        <f t="shared" ca="1" si="160"/>
        <v>#VALUE!</v>
      </c>
      <c r="P1174" s="82" t="e">
        <f ca="1">IF(O1174&gt;0,VLOOKUP($K1174,IPv4_define!$P:$Z,COLUMNS(IPv4_define!$P:$Z),1),"")</f>
        <v>#VALUE!</v>
      </c>
    </row>
    <row r="1175" spans="2:16" x14ac:dyDescent="0.15">
      <c r="B1175" s="53">
        <v>1171</v>
      </c>
      <c r="C1175" s="42"/>
      <c r="D1175" s="4" t="e">
        <f t="shared" ca="1" si="154"/>
        <v>#VALUE!</v>
      </c>
      <c r="E1175" s="4" t="e">
        <f t="shared" ca="1" si="161"/>
        <v>#VALUE!</v>
      </c>
      <c r="F1175" s="4" t="e">
        <f t="shared" ca="1" si="161"/>
        <v>#VALUE!</v>
      </c>
      <c r="G1175" s="5" t="e">
        <f t="shared" ca="1" si="155"/>
        <v>#VALUE!</v>
      </c>
      <c r="H1175" s="6" t="e">
        <f t="shared" ca="1" si="156"/>
        <v>#VALUE!</v>
      </c>
      <c r="I1175" s="6" t="e">
        <f t="shared" ca="1" si="157"/>
        <v>#VALUE!</v>
      </c>
      <c r="J1175" s="6" t="e">
        <f t="shared" ca="1" si="158"/>
        <v>#VALUE!</v>
      </c>
      <c r="K1175" s="25" t="e">
        <f t="shared" ca="1" si="159"/>
        <v>#VALUE!</v>
      </c>
      <c r="L1175" s="49"/>
      <c r="M1175" s="38" t="e">
        <f ca="1">VLOOKUP($K1175,IPv4_define!$Q:$Q,1,1)</f>
        <v>#VALUE!</v>
      </c>
      <c r="N1175" s="17" t="e">
        <f ca="1">VLOOKUP($K1175,IPv4_define!$Q:$Y,COLUMNS(IPv4_define!Q:Y),1)</f>
        <v>#VALUE!</v>
      </c>
      <c r="O1175" s="30" t="e">
        <f t="shared" ca="1" si="160"/>
        <v>#VALUE!</v>
      </c>
      <c r="P1175" s="82" t="e">
        <f ca="1">IF(O1175&gt;0,VLOOKUP($K1175,IPv4_define!$P:$Z,COLUMNS(IPv4_define!$P:$Z),1),"")</f>
        <v>#VALUE!</v>
      </c>
    </row>
    <row r="1176" spans="2:16" x14ac:dyDescent="0.15">
      <c r="B1176" s="53">
        <v>1172</v>
      </c>
      <c r="C1176" s="42"/>
      <c r="D1176" s="4" t="e">
        <f t="shared" ca="1" si="154"/>
        <v>#VALUE!</v>
      </c>
      <c r="E1176" s="4" t="e">
        <f t="shared" ca="1" si="161"/>
        <v>#VALUE!</v>
      </c>
      <c r="F1176" s="4" t="e">
        <f t="shared" ca="1" si="161"/>
        <v>#VALUE!</v>
      </c>
      <c r="G1176" s="5" t="e">
        <f t="shared" ca="1" si="155"/>
        <v>#VALUE!</v>
      </c>
      <c r="H1176" s="6" t="e">
        <f t="shared" ca="1" si="156"/>
        <v>#VALUE!</v>
      </c>
      <c r="I1176" s="6" t="e">
        <f t="shared" ca="1" si="157"/>
        <v>#VALUE!</v>
      </c>
      <c r="J1176" s="6" t="e">
        <f t="shared" ca="1" si="158"/>
        <v>#VALUE!</v>
      </c>
      <c r="K1176" s="25" t="e">
        <f t="shared" ca="1" si="159"/>
        <v>#VALUE!</v>
      </c>
      <c r="L1176" s="49"/>
      <c r="M1176" s="38" t="e">
        <f ca="1">VLOOKUP($K1176,IPv4_define!$Q:$Q,1,1)</f>
        <v>#VALUE!</v>
      </c>
      <c r="N1176" s="17" t="e">
        <f ca="1">VLOOKUP($K1176,IPv4_define!$Q:$Y,COLUMNS(IPv4_define!Q:Y),1)</f>
        <v>#VALUE!</v>
      </c>
      <c r="O1176" s="30" t="e">
        <f t="shared" ca="1" si="160"/>
        <v>#VALUE!</v>
      </c>
      <c r="P1176" s="82" t="e">
        <f ca="1">IF(O1176&gt;0,VLOOKUP($K1176,IPv4_define!$P:$Z,COLUMNS(IPv4_define!$P:$Z),1),"")</f>
        <v>#VALUE!</v>
      </c>
    </row>
    <row r="1177" spans="2:16" x14ac:dyDescent="0.15">
      <c r="B1177" s="53">
        <v>1173</v>
      </c>
      <c r="C1177" s="42"/>
      <c r="D1177" s="4" t="e">
        <f t="shared" ca="1" si="154"/>
        <v>#VALUE!</v>
      </c>
      <c r="E1177" s="4" t="e">
        <f t="shared" ca="1" si="161"/>
        <v>#VALUE!</v>
      </c>
      <c r="F1177" s="4" t="e">
        <f t="shared" ca="1" si="161"/>
        <v>#VALUE!</v>
      </c>
      <c r="G1177" s="5" t="e">
        <f t="shared" ca="1" si="155"/>
        <v>#VALUE!</v>
      </c>
      <c r="H1177" s="6" t="e">
        <f t="shared" ca="1" si="156"/>
        <v>#VALUE!</v>
      </c>
      <c r="I1177" s="6" t="e">
        <f t="shared" ca="1" si="157"/>
        <v>#VALUE!</v>
      </c>
      <c r="J1177" s="6" t="e">
        <f t="shared" ca="1" si="158"/>
        <v>#VALUE!</v>
      </c>
      <c r="K1177" s="25" t="e">
        <f t="shared" ca="1" si="159"/>
        <v>#VALUE!</v>
      </c>
      <c r="L1177" s="49"/>
      <c r="M1177" s="38" t="e">
        <f ca="1">VLOOKUP($K1177,IPv4_define!$Q:$Q,1,1)</f>
        <v>#VALUE!</v>
      </c>
      <c r="N1177" s="17" t="e">
        <f ca="1">VLOOKUP($K1177,IPv4_define!$Q:$Y,COLUMNS(IPv4_define!Q:Y),1)</f>
        <v>#VALUE!</v>
      </c>
      <c r="O1177" s="30" t="e">
        <f t="shared" ca="1" si="160"/>
        <v>#VALUE!</v>
      </c>
      <c r="P1177" s="82" t="e">
        <f ca="1">IF(O1177&gt;0,VLOOKUP($K1177,IPv4_define!$P:$Z,COLUMNS(IPv4_define!$P:$Z),1),"")</f>
        <v>#VALUE!</v>
      </c>
    </row>
    <row r="1178" spans="2:16" x14ac:dyDescent="0.15">
      <c r="B1178" s="53">
        <v>1174</v>
      </c>
      <c r="C1178" s="42"/>
      <c r="D1178" s="4" t="e">
        <f t="shared" ca="1" si="154"/>
        <v>#VALUE!</v>
      </c>
      <c r="E1178" s="4" t="e">
        <f t="shared" ca="1" si="161"/>
        <v>#VALUE!</v>
      </c>
      <c r="F1178" s="4" t="e">
        <f t="shared" ca="1" si="161"/>
        <v>#VALUE!</v>
      </c>
      <c r="G1178" s="5" t="e">
        <f t="shared" ca="1" si="155"/>
        <v>#VALUE!</v>
      </c>
      <c r="H1178" s="6" t="e">
        <f t="shared" ca="1" si="156"/>
        <v>#VALUE!</v>
      </c>
      <c r="I1178" s="6" t="e">
        <f t="shared" ca="1" si="157"/>
        <v>#VALUE!</v>
      </c>
      <c r="J1178" s="6" t="e">
        <f t="shared" ca="1" si="158"/>
        <v>#VALUE!</v>
      </c>
      <c r="K1178" s="25" t="e">
        <f t="shared" ca="1" si="159"/>
        <v>#VALUE!</v>
      </c>
      <c r="L1178" s="49"/>
      <c r="M1178" s="38" t="e">
        <f ca="1">VLOOKUP($K1178,IPv4_define!$Q:$Q,1,1)</f>
        <v>#VALUE!</v>
      </c>
      <c r="N1178" s="17" t="e">
        <f ca="1">VLOOKUP($K1178,IPv4_define!$Q:$Y,COLUMNS(IPv4_define!Q:Y),1)</f>
        <v>#VALUE!</v>
      </c>
      <c r="O1178" s="30" t="e">
        <f t="shared" ca="1" si="160"/>
        <v>#VALUE!</v>
      </c>
      <c r="P1178" s="82" t="e">
        <f ca="1">IF(O1178&gt;0,VLOOKUP($K1178,IPv4_define!$P:$Z,COLUMNS(IPv4_define!$P:$Z),1),"")</f>
        <v>#VALUE!</v>
      </c>
    </row>
    <row r="1179" spans="2:16" x14ac:dyDescent="0.15">
      <c r="B1179" s="53">
        <v>1175</v>
      </c>
      <c r="C1179" s="42"/>
      <c r="D1179" s="4" t="e">
        <f t="shared" ca="1" si="154"/>
        <v>#VALUE!</v>
      </c>
      <c r="E1179" s="4" t="e">
        <f t="shared" ca="1" si="161"/>
        <v>#VALUE!</v>
      </c>
      <c r="F1179" s="4" t="e">
        <f t="shared" ca="1" si="161"/>
        <v>#VALUE!</v>
      </c>
      <c r="G1179" s="5" t="e">
        <f t="shared" ca="1" si="155"/>
        <v>#VALUE!</v>
      </c>
      <c r="H1179" s="6" t="e">
        <f t="shared" ca="1" si="156"/>
        <v>#VALUE!</v>
      </c>
      <c r="I1179" s="6" t="e">
        <f t="shared" ca="1" si="157"/>
        <v>#VALUE!</v>
      </c>
      <c r="J1179" s="6" t="e">
        <f t="shared" ca="1" si="158"/>
        <v>#VALUE!</v>
      </c>
      <c r="K1179" s="25" t="e">
        <f t="shared" ca="1" si="159"/>
        <v>#VALUE!</v>
      </c>
      <c r="L1179" s="49"/>
      <c r="M1179" s="38" t="e">
        <f ca="1">VLOOKUP($K1179,IPv4_define!$Q:$Q,1,1)</f>
        <v>#VALUE!</v>
      </c>
      <c r="N1179" s="17" t="e">
        <f ca="1">VLOOKUP($K1179,IPv4_define!$Q:$Y,COLUMNS(IPv4_define!Q:Y),1)</f>
        <v>#VALUE!</v>
      </c>
      <c r="O1179" s="30" t="e">
        <f t="shared" ca="1" si="160"/>
        <v>#VALUE!</v>
      </c>
      <c r="P1179" s="82" t="e">
        <f ca="1">IF(O1179&gt;0,VLOOKUP($K1179,IPv4_define!$P:$Z,COLUMNS(IPv4_define!$P:$Z),1),"")</f>
        <v>#VALUE!</v>
      </c>
    </row>
    <row r="1180" spans="2:16" x14ac:dyDescent="0.15">
      <c r="B1180" s="53">
        <v>1176</v>
      </c>
      <c r="C1180" s="42"/>
      <c r="D1180" s="4" t="e">
        <f t="shared" ca="1" si="154"/>
        <v>#VALUE!</v>
      </c>
      <c r="E1180" s="4" t="e">
        <f t="shared" ca="1" si="161"/>
        <v>#VALUE!</v>
      </c>
      <c r="F1180" s="4" t="e">
        <f t="shared" ca="1" si="161"/>
        <v>#VALUE!</v>
      </c>
      <c r="G1180" s="5" t="e">
        <f t="shared" ca="1" si="155"/>
        <v>#VALUE!</v>
      </c>
      <c r="H1180" s="6" t="e">
        <f t="shared" ca="1" si="156"/>
        <v>#VALUE!</v>
      </c>
      <c r="I1180" s="6" t="e">
        <f t="shared" ca="1" si="157"/>
        <v>#VALUE!</v>
      </c>
      <c r="J1180" s="6" t="e">
        <f t="shared" ca="1" si="158"/>
        <v>#VALUE!</v>
      </c>
      <c r="K1180" s="25" t="e">
        <f t="shared" ca="1" si="159"/>
        <v>#VALUE!</v>
      </c>
      <c r="L1180" s="49"/>
      <c r="M1180" s="38" t="e">
        <f ca="1">VLOOKUP($K1180,IPv4_define!$Q:$Q,1,1)</f>
        <v>#VALUE!</v>
      </c>
      <c r="N1180" s="17" t="e">
        <f ca="1">VLOOKUP($K1180,IPv4_define!$Q:$Y,COLUMNS(IPv4_define!Q:Y),1)</f>
        <v>#VALUE!</v>
      </c>
      <c r="O1180" s="30" t="e">
        <f t="shared" ca="1" si="160"/>
        <v>#VALUE!</v>
      </c>
      <c r="P1180" s="82" t="e">
        <f ca="1">IF(O1180&gt;0,VLOOKUP($K1180,IPv4_define!$P:$Z,COLUMNS(IPv4_define!$P:$Z),1),"")</f>
        <v>#VALUE!</v>
      </c>
    </row>
    <row r="1181" spans="2:16" x14ac:dyDescent="0.15">
      <c r="B1181" s="53">
        <v>1177</v>
      </c>
      <c r="C1181" s="42"/>
      <c r="D1181" s="4" t="e">
        <f t="shared" ca="1" si="154"/>
        <v>#VALUE!</v>
      </c>
      <c r="E1181" s="4" t="e">
        <f t="shared" ca="1" si="161"/>
        <v>#VALUE!</v>
      </c>
      <c r="F1181" s="4" t="e">
        <f t="shared" ca="1" si="161"/>
        <v>#VALUE!</v>
      </c>
      <c r="G1181" s="5" t="e">
        <f t="shared" ca="1" si="155"/>
        <v>#VALUE!</v>
      </c>
      <c r="H1181" s="6" t="e">
        <f t="shared" ca="1" si="156"/>
        <v>#VALUE!</v>
      </c>
      <c r="I1181" s="6" t="e">
        <f t="shared" ca="1" si="157"/>
        <v>#VALUE!</v>
      </c>
      <c r="J1181" s="6" t="e">
        <f t="shared" ca="1" si="158"/>
        <v>#VALUE!</v>
      </c>
      <c r="K1181" s="25" t="e">
        <f t="shared" ca="1" si="159"/>
        <v>#VALUE!</v>
      </c>
      <c r="L1181" s="49"/>
      <c r="M1181" s="38" t="e">
        <f ca="1">VLOOKUP($K1181,IPv4_define!$Q:$Q,1,1)</f>
        <v>#VALUE!</v>
      </c>
      <c r="N1181" s="17" t="e">
        <f ca="1">VLOOKUP($K1181,IPv4_define!$Q:$Y,COLUMNS(IPv4_define!Q:Y),1)</f>
        <v>#VALUE!</v>
      </c>
      <c r="O1181" s="30" t="e">
        <f t="shared" ca="1" si="160"/>
        <v>#VALUE!</v>
      </c>
      <c r="P1181" s="82" t="e">
        <f ca="1">IF(O1181&gt;0,VLOOKUP($K1181,IPv4_define!$P:$Z,COLUMNS(IPv4_define!$P:$Z),1),"")</f>
        <v>#VALUE!</v>
      </c>
    </row>
    <row r="1182" spans="2:16" x14ac:dyDescent="0.15">
      <c r="B1182" s="53">
        <v>1178</v>
      </c>
      <c r="C1182" s="42"/>
      <c r="D1182" s="4" t="e">
        <f t="shared" ca="1" si="154"/>
        <v>#VALUE!</v>
      </c>
      <c r="E1182" s="4" t="e">
        <f t="shared" ca="1" si="161"/>
        <v>#VALUE!</v>
      </c>
      <c r="F1182" s="4" t="e">
        <f t="shared" ca="1" si="161"/>
        <v>#VALUE!</v>
      </c>
      <c r="G1182" s="5" t="e">
        <f t="shared" ca="1" si="155"/>
        <v>#VALUE!</v>
      </c>
      <c r="H1182" s="6" t="e">
        <f t="shared" ca="1" si="156"/>
        <v>#VALUE!</v>
      </c>
      <c r="I1182" s="6" t="e">
        <f t="shared" ca="1" si="157"/>
        <v>#VALUE!</v>
      </c>
      <c r="J1182" s="6" t="e">
        <f t="shared" ca="1" si="158"/>
        <v>#VALUE!</v>
      </c>
      <c r="K1182" s="25" t="e">
        <f t="shared" ca="1" si="159"/>
        <v>#VALUE!</v>
      </c>
      <c r="L1182" s="49"/>
      <c r="M1182" s="38" t="e">
        <f ca="1">VLOOKUP($K1182,IPv4_define!$Q:$Q,1,1)</f>
        <v>#VALUE!</v>
      </c>
      <c r="N1182" s="17" t="e">
        <f ca="1">VLOOKUP($K1182,IPv4_define!$Q:$Y,COLUMNS(IPv4_define!Q:Y),1)</f>
        <v>#VALUE!</v>
      </c>
      <c r="O1182" s="30" t="e">
        <f t="shared" ca="1" si="160"/>
        <v>#VALUE!</v>
      </c>
      <c r="P1182" s="82" t="e">
        <f ca="1">IF(O1182&gt;0,VLOOKUP($K1182,IPv4_define!$P:$Z,COLUMNS(IPv4_define!$P:$Z),1),"")</f>
        <v>#VALUE!</v>
      </c>
    </row>
    <row r="1183" spans="2:16" x14ac:dyDescent="0.15">
      <c r="B1183" s="53">
        <v>1179</v>
      </c>
      <c r="C1183" s="42"/>
      <c r="D1183" s="4" t="e">
        <f t="shared" ca="1" si="154"/>
        <v>#VALUE!</v>
      </c>
      <c r="E1183" s="4" t="e">
        <f t="shared" ca="1" si="161"/>
        <v>#VALUE!</v>
      </c>
      <c r="F1183" s="4" t="e">
        <f t="shared" ca="1" si="161"/>
        <v>#VALUE!</v>
      </c>
      <c r="G1183" s="5" t="e">
        <f t="shared" ca="1" si="155"/>
        <v>#VALUE!</v>
      </c>
      <c r="H1183" s="6" t="e">
        <f t="shared" ca="1" si="156"/>
        <v>#VALUE!</v>
      </c>
      <c r="I1183" s="6" t="e">
        <f t="shared" ca="1" si="157"/>
        <v>#VALUE!</v>
      </c>
      <c r="J1183" s="6" t="e">
        <f t="shared" ca="1" si="158"/>
        <v>#VALUE!</v>
      </c>
      <c r="K1183" s="25" t="e">
        <f t="shared" ca="1" si="159"/>
        <v>#VALUE!</v>
      </c>
      <c r="L1183" s="49"/>
      <c r="M1183" s="38" t="e">
        <f ca="1">VLOOKUP($K1183,IPv4_define!$Q:$Q,1,1)</f>
        <v>#VALUE!</v>
      </c>
      <c r="N1183" s="17" t="e">
        <f ca="1">VLOOKUP($K1183,IPv4_define!$Q:$Y,COLUMNS(IPv4_define!Q:Y),1)</f>
        <v>#VALUE!</v>
      </c>
      <c r="O1183" s="30" t="e">
        <f t="shared" ca="1" si="160"/>
        <v>#VALUE!</v>
      </c>
      <c r="P1183" s="82" t="e">
        <f ca="1">IF(O1183&gt;0,VLOOKUP($K1183,IPv4_define!$P:$Z,COLUMNS(IPv4_define!$P:$Z),1),"")</f>
        <v>#VALUE!</v>
      </c>
    </row>
    <row r="1184" spans="2:16" x14ac:dyDescent="0.15">
      <c r="B1184" s="53">
        <v>1180</v>
      </c>
      <c r="C1184" s="42"/>
      <c r="D1184" s="4" t="e">
        <f t="shared" ca="1" si="154"/>
        <v>#VALUE!</v>
      </c>
      <c r="E1184" s="4" t="e">
        <f t="shared" ca="1" si="161"/>
        <v>#VALUE!</v>
      </c>
      <c r="F1184" s="4" t="e">
        <f t="shared" ca="1" si="161"/>
        <v>#VALUE!</v>
      </c>
      <c r="G1184" s="5" t="e">
        <f t="shared" ca="1" si="155"/>
        <v>#VALUE!</v>
      </c>
      <c r="H1184" s="6" t="e">
        <f t="shared" ca="1" si="156"/>
        <v>#VALUE!</v>
      </c>
      <c r="I1184" s="6" t="e">
        <f t="shared" ca="1" si="157"/>
        <v>#VALUE!</v>
      </c>
      <c r="J1184" s="6" t="e">
        <f t="shared" ca="1" si="158"/>
        <v>#VALUE!</v>
      </c>
      <c r="K1184" s="25" t="e">
        <f t="shared" ca="1" si="159"/>
        <v>#VALUE!</v>
      </c>
      <c r="L1184" s="49"/>
      <c r="M1184" s="38" t="e">
        <f ca="1">VLOOKUP($K1184,IPv4_define!$Q:$Q,1,1)</f>
        <v>#VALUE!</v>
      </c>
      <c r="N1184" s="17" t="e">
        <f ca="1">VLOOKUP($K1184,IPv4_define!$Q:$Y,COLUMNS(IPv4_define!Q:Y),1)</f>
        <v>#VALUE!</v>
      </c>
      <c r="O1184" s="30" t="e">
        <f t="shared" ca="1" si="160"/>
        <v>#VALUE!</v>
      </c>
      <c r="P1184" s="82" t="e">
        <f ca="1">IF(O1184&gt;0,VLOOKUP($K1184,IPv4_define!$P:$Z,COLUMNS(IPv4_define!$P:$Z),1),"")</f>
        <v>#VALUE!</v>
      </c>
    </row>
    <row r="1185" spans="2:16" x14ac:dyDescent="0.15">
      <c r="B1185" s="53">
        <v>1181</v>
      </c>
      <c r="C1185" s="42"/>
      <c r="D1185" s="4" t="e">
        <f t="shared" ca="1" si="154"/>
        <v>#VALUE!</v>
      </c>
      <c r="E1185" s="4" t="e">
        <f t="shared" ca="1" si="161"/>
        <v>#VALUE!</v>
      </c>
      <c r="F1185" s="4" t="e">
        <f t="shared" ca="1" si="161"/>
        <v>#VALUE!</v>
      </c>
      <c r="G1185" s="5" t="e">
        <f t="shared" ca="1" si="155"/>
        <v>#VALUE!</v>
      </c>
      <c r="H1185" s="6" t="e">
        <f t="shared" ca="1" si="156"/>
        <v>#VALUE!</v>
      </c>
      <c r="I1185" s="6" t="e">
        <f t="shared" ca="1" si="157"/>
        <v>#VALUE!</v>
      </c>
      <c r="J1185" s="6" t="e">
        <f t="shared" ca="1" si="158"/>
        <v>#VALUE!</v>
      </c>
      <c r="K1185" s="25" t="e">
        <f t="shared" ca="1" si="159"/>
        <v>#VALUE!</v>
      </c>
      <c r="L1185" s="49"/>
      <c r="M1185" s="38" t="e">
        <f ca="1">VLOOKUP($K1185,IPv4_define!$Q:$Q,1,1)</f>
        <v>#VALUE!</v>
      </c>
      <c r="N1185" s="17" t="e">
        <f ca="1">VLOOKUP($K1185,IPv4_define!$Q:$Y,COLUMNS(IPv4_define!Q:Y),1)</f>
        <v>#VALUE!</v>
      </c>
      <c r="O1185" s="30" t="e">
        <f t="shared" ca="1" si="160"/>
        <v>#VALUE!</v>
      </c>
      <c r="P1185" s="82" t="e">
        <f ca="1">IF(O1185&gt;0,VLOOKUP($K1185,IPv4_define!$P:$Z,COLUMNS(IPv4_define!$P:$Z),1),"")</f>
        <v>#VALUE!</v>
      </c>
    </row>
    <row r="1186" spans="2:16" x14ac:dyDescent="0.15">
      <c r="B1186" s="53">
        <v>1182</v>
      </c>
      <c r="C1186" s="42"/>
      <c r="D1186" s="4" t="e">
        <f t="shared" ca="1" si="154"/>
        <v>#VALUE!</v>
      </c>
      <c r="E1186" s="4" t="e">
        <f t="shared" ca="1" si="161"/>
        <v>#VALUE!</v>
      </c>
      <c r="F1186" s="4" t="e">
        <f t="shared" ca="1" si="161"/>
        <v>#VALUE!</v>
      </c>
      <c r="G1186" s="5" t="e">
        <f t="shared" ca="1" si="155"/>
        <v>#VALUE!</v>
      </c>
      <c r="H1186" s="6" t="e">
        <f t="shared" ca="1" si="156"/>
        <v>#VALUE!</v>
      </c>
      <c r="I1186" s="6" t="e">
        <f t="shared" ca="1" si="157"/>
        <v>#VALUE!</v>
      </c>
      <c r="J1186" s="6" t="e">
        <f t="shared" ca="1" si="158"/>
        <v>#VALUE!</v>
      </c>
      <c r="K1186" s="25" t="e">
        <f t="shared" ca="1" si="159"/>
        <v>#VALUE!</v>
      </c>
      <c r="L1186" s="49"/>
      <c r="M1186" s="38" t="e">
        <f ca="1">VLOOKUP($K1186,IPv4_define!$Q:$Q,1,1)</f>
        <v>#VALUE!</v>
      </c>
      <c r="N1186" s="17" t="e">
        <f ca="1">VLOOKUP($K1186,IPv4_define!$Q:$Y,COLUMNS(IPv4_define!Q:Y),1)</f>
        <v>#VALUE!</v>
      </c>
      <c r="O1186" s="30" t="e">
        <f t="shared" ca="1" si="160"/>
        <v>#VALUE!</v>
      </c>
      <c r="P1186" s="82" t="e">
        <f ca="1">IF(O1186&gt;0,VLOOKUP($K1186,IPv4_define!$P:$Z,COLUMNS(IPv4_define!$P:$Z),1),"")</f>
        <v>#VALUE!</v>
      </c>
    </row>
    <row r="1187" spans="2:16" x14ac:dyDescent="0.15">
      <c r="B1187" s="53">
        <v>1183</v>
      </c>
      <c r="C1187" s="42"/>
      <c r="D1187" s="4" t="e">
        <f t="shared" ca="1" si="154"/>
        <v>#VALUE!</v>
      </c>
      <c r="E1187" s="4" t="e">
        <f t="shared" ca="1" si="161"/>
        <v>#VALUE!</v>
      </c>
      <c r="F1187" s="4" t="e">
        <f t="shared" ca="1" si="161"/>
        <v>#VALUE!</v>
      </c>
      <c r="G1187" s="5" t="e">
        <f t="shared" ca="1" si="155"/>
        <v>#VALUE!</v>
      </c>
      <c r="H1187" s="6" t="e">
        <f t="shared" ca="1" si="156"/>
        <v>#VALUE!</v>
      </c>
      <c r="I1187" s="6" t="e">
        <f t="shared" ca="1" si="157"/>
        <v>#VALUE!</v>
      </c>
      <c r="J1187" s="6" t="e">
        <f t="shared" ca="1" si="158"/>
        <v>#VALUE!</v>
      </c>
      <c r="K1187" s="25" t="e">
        <f t="shared" ca="1" si="159"/>
        <v>#VALUE!</v>
      </c>
      <c r="L1187" s="49"/>
      <c r="M1187" s="38" t="e">
        <f ca="1">VLOOKUP($K1187,IPv4_define!$Q:$Q,1,1)</f>
        <v>#VALUE!</v>
      </c>
      <c r="N1187" s="17" t="e">
        <f ca="1">VLOOKUP($K1187,IPv4_define!$Q:$Y,COLUMNS(IPv4_define!Q:Y),1)</f>
        <v>#VALUE!</v>
      </c>
      <c r="O1187" s="30" t="e">
        <f t="shared" ca="1" si="160"/>
        <v>#VALUE!</v>
      </c>
      <c r="P1187" s="82" t="e">
        <f ca="1">IF(O1187&gt;0,VLOOKUP($K1187,IPv4_define!$P:$Z,COLUMNS(IPv4_define!$P:$Z),1),"")</f>
        <v>#VALUE!</v>
      </c>
    </row>
    <row r="1188" spans="2:16" x14ac:dyDescent="0.15">
      <c r="B1188" s="53">
        <v>1184</v>
      </c>
      <c r="C1188" s="42"/>
      <c r="D1188" s="4" t="e">
        <f t="shared" ca="1" si="154"/>
        <v>#VALUE!</v>
      </c>
      <c r="E1188" s="4" t="e">
        <f t="shared" ca="1" si="161"/>
        <v>#VALUE!</v>
      </c>
      <c r="F1188" s="4" t="e">
        <f t="shared" ca="1" si="161"/>
        <v>#VALUE!</v>
      </c>
      <c r="G1188" s="5" t="e">
        <f t="shared" ca="1" si="155"/>
        <v>#VALUE!</v>
      </c>
      <c r="H1188" s="6" t="e">
        <f t="shared" ca="1" si="156"/>
        <v>#VALUE!</v>
      </c>
      <c r="I1188" s="6" t="e">
        <f t="shared" ca="1" si="157"/>
        <v>#VALUE!</v>
      </c>
      <c r="J1188" s="6" t="e">
        <f t="shared" ca="1" si="158"/>
        <v>#VALUE!</v>
      </c>
      <c r="K1188" s="25" t="e">
        <f t="shared" ca="1" si="159"/>
        <v>#VALUE!</v>
      </c>
      <c r="L1188" s="49"/>
      <c r="M1188" s="38" t="e">
        <f ca="1">VLOOKUP($K1188,IPv4_define!$Q:$Q,1,1)</f>
        <v>#VALUE!</v>
      </c>
      <c r="N1188" s="17" t="e">
        <f ca="1">VLOOKUP($K1188,IPv4_define!$Q:$Y,COLUMNS(IPv4_define!Q:Y),1)</f>
        <v>#VALUE!</v>
      </c>
      <c r="O1188" s="30" t="e">
        <f t="shared" ca="1" si="160"/>
        <v>#VALUE!</v>
      </c>
      <c r="P1188" s="82" t="e">
        <f ca="1">IF(O1188&gt;0,VLOOKUP($K1188,IPv4_define!$P:$Z,COLUMNS(IPv4_define!$P:$Z),1),"")</f>
        <v>#VALUE!</v>
      </c>
    </row>
    <row r="1189" spans="2:16" x14ac:dyDescent="0.15">
      <c r="B1189" s="53">
        <v>1185</v>
      </c>
      <c r="C1189" s="42"/>
      <c r="D1189" s="4" t="e">
        <f t="shared" ca="1" si="154"/>
        <v>#VALUE!</v>
      </c>
      <c r="E1189" s="4" t="e">
        <f t="shared" ca="1" si="161"/>
        <v>#VALUE!</v>
      </c>
      <c r="F1189" s="4" t="e">
        <f t="shared" ca="1" si="161"/>
        <v>#VALUE!</v>
      </c>
      <c r="G1189" s="5" t="e">
        <f t="shared" ca="1" si="155"/>
        <v>#VALUE!</v>
      </c>
      <c r="H1189" s="6" t="e">
        <f t="shared" ca="1" si="156"/>
        <v>#VALUE!</v>
      </c>
      <c r="I1189" s="6" t="e">
        <f t="shared" ca="1" si="157"/>
        <v>#VALUE!</v>
      </c>
      <c r="J1189" s="6" t="e">
        <f t="shared" ca="1" si="158"/>
        <v>#VALUE!</v>
      </c>
      <c r="K1189" s="25" t="e">
        <f t="shared" ca="1" si="159"/>
        <v>#VALUE!</v>
      </c>
      <c r="L1189" s="49"/>
      <c r="M1189" s="38" t="e">
        <f ca="1">VLOOKUP($K1189,IPv4_define!$Q:$Q,1,1)</f>
        <v>#VALUE!</v>
      </c>
      <c r="N1189" s="17" t="e">
        <f ca="1">VLOOKUP($K1189,IPv4_define!$Q:$Y,COLUMNS(IPv4_define!Q:Y),1)</f>
        <v>#VALUE!</v>
      </c>
      <c r="O1189" s="30" t="e">
        <f t="shared" ca="1" si="160"/>
        <v>#VALUE!</v>
      </c>
      <c r="P1189" s="82" t="e">
        <f ca="1">IF(O1189&gt;0,VLOOKUP($K1189,IPv4_define!$P:$Z,COLUMNS(IPv4_define!$P:$Z),1),"")</f>
        <v>#VALUE!</v>
      </c>
    </row>
    <row r="1190" spans="2:16" x14ac:dyDescent="0.15">
      <c r="B1190" s="53">
        <v>1186</v>
      </c>
      <c r="C1190" s="42"/>
      <c r="D1190" s="4" t="e">
        <f t="shared" ca="1" si="154"/>
        <v>#VALUE!</v>
      </c>
      <c r="E1190" s="4" t="e">
        <f t="shared" ca="1" si="161"/>
        <v>#VALUE!</v>
      </c>
      <c r="F1190" s="4" t="e">
        <f t="shared" ca="1" si="161"/>
        <v>#VALUE!</v>
      </c>
      <c r="G1190" s="5" t="e">
        <f t="shared" ca="1" si="155"/>
        <v>#VALUE!</v>
      </c>
      <c r="H1190" s="6" t="e">
        <f t="shared" ca="1" si="156"/>
        <v>#VALUE!</v>
      </c>
      <c r="I1190" s="6" t="e">
        <f t="shared" ca="1" si="157"/>
        <v>#VALUE!</v>
      </c>
      <c r="J1190" s="6" t="e">
        <f t="shared" ca="1" si="158"/>
        <v>#VALUE!</v>
      </c>
      <c r="K1190" s="25" t="e">
        <f t="shared" ca="1" si="159"/>
        <v>#VALUE!</v>
      </c>
      <c r="L1190" s="49"/>
      <c r="M1190" s="38" t="e">
        <f ca="1">VLOOKUP($K1190,IPv4_define!$Q:$Q,1,1)</f>
        <v>#VALUE!</v>
      </c>
      <c r="N1190" s="17" t="e">
        <f ca="1">VLOOKUP($K1190,IPv4_define!$Q:$Y,COLUMNS(IPv4_define!Q:Y),1)</f>
        <v>#VALUE!</v>
      </c>
      <c r="O1190" s="30" t="e">
        <f t="shared" ca="1" si="160"/>
        <v>#VALUE!</v>
      </c>
      <c r="P1190" s="82" t="e">
        <f ca="1">IF(O1190&gt;0,VLOOKUP($K1190,IPv4_define!$P:$Z,COLUMNS(IPv4_define!$P:$Z),1),"")</f>
        <v>#VALUE!</v>
      </c>
    </row>
    <row r="1191" spans="2:16" x14ac:dyDescent="0.15">
      <c r="B1191" s="53">
        <v>1187</v>
      </c>
      <c r="C1191" s="42"/>
      <c r="D1191" s="4" t="e">
        <f t="shared" ca="1" si="154"/>
        <v>#VALUE!</v>
      </c>
      <c r="E1191" s="4" t="e">
        <f t="shared" ca="1" si="161"/>
        <v>#VALUE!</v>
      </c>
      <c r="F1191" s="4" t="e">
        <f t="shared" ca="1" si="161"/>
        <v>#VALUE!</v>
      </c>
      <c r="G1191" s="5" t="e">
        <f t="shared" ca="1" si="155"/>
        <v>#VALUE!</v>
      </c>
      <c r="H1191" s="6" t="e">
        <f t="shared" ca="1" si="156"/>
        <v>#VALUE!</v>
      </c>
      <c r="I1191" s="6" t="e">
        <f t="shared" ca="1" si="157"/>
        <v>#VALUE!</v>
      </c>
      <c r="J1191" s="6" t="e">
        <f t="shared" ca="1" si="158"/>
        <v>#VALUE!</v>
      </c>
      <c r="K1191" s="25" t="e">
        <f t="shared" ca="1" si="159"/>
        <v>#VALUE!</v>
      </c>
      <c r="L1191" s="49"/>
      <c r="M1191" s="38" t="e">
        <f ca="1">VLOOKUP($K1191,IPv4_define!$Q:$Q,1,1)</f>
        <v>#VALUE!</v>
      </c>
      <c r="N1191" s="17" t="e">
        <f ca="1">VLOOKUP($K1191,IPv4_define!$Q:$Y,COLUMNS(IPv4_define!Q:Y),1)</f>
        <v>#VALUE!</v>
      </c>
      <c r="O1191" s="30" t="e">
        <f t="shared" ca="1" si="160"/>
        <v>#VALUE!</v>
      </c>
      <c r="P1191" s="82" t="e">
        <f ca="1">IF(O1191&gt;0,VLOOKUP($K1191,IPv4_define!$P:$Z,COLUMNS(IPv4_define!$P:$Z),1),"")</f>
        <v>#VALUE!</v>
      </c>
    </row>
    <row r="1192" spans="2:16" x14ac:dyDescent="0.15">
      <c r="B1192" s="53">
        <v>1188</v>
      </c>
      <c r="C1192" s="42"/>
      <c r="D1192" s="4" t="e">
        <f t="shared" ca="1" si="154"/>
        <v>#VALUE!</v>
      </c>
      <c r="E1192" s="4" t="e">
        <f t="shared" ca="1" si="161"/>
        <v>#VALUE!</v>
      </c>
      <c r="F1192" s="4" t="e">
        <f t="shared" ca="1" si="161"/>
        <v>#VALUE!</v>
      </c>
      <c r="G1192" s="5" t="e">
        <f t="shared" ca="1" si="155"/>
        <v>#VALUE!</v>
      </c>
      <c r="H1192" s="6" t="e">
        <f t="shared" ca="1" si="156"/>
        <v>#VALUE!</v>
      </c>
      <c r="I1192" s="6" t="e">
        <f t="shared" ca="1" si="157"/>
        <v>#VALUE!</v>
      </c>
      <c r="J1192" s="6" t="e">
        <f t="shared" ca="1" si="158"/>
        <v>#VALUE!</v>
      </c>
      <c r="K1192" s="25" t="e">
        <f t="shared" ca="1" si="159"/>
        <v>#VALUE!</v>
      </c>
      <c r="L1192" s="49"/>
      <c r="M1192" s="38" t="e">
        <f ca="1">VLOOKUP($K1192,IPv4_define!$Q:$Q,1,1)</f>
        <v>#VALUE!</v>
      </c>
      <c r="N1192" s="17" t="e">
        <f ca="1">VLOOKUP($K1192,IPv4_define!$Q:$Y,COLUMNS(IPv4_define!Q:Y),1)</f>
        <v>#VALUE!</v>
      </c>
      <c r="O1192" s="30" t="e">
        <f t="shared" ca="1" si="160"/>
        <v>#VALUE!</v>
      </c>
      <c r="P1192" s="82" t="e">
        <f ca="1">IF(O1192&gt;0,VLOOKUP($K1192,IPv4_define!$P:$Z,COLUMNS(IPv4_define!$P:$Z),1),"")</f>
        <v>#VALUE!</v>
      </c>
    </row>
    <row r="1193" spans="2:16" x14ac:dyDescent="0.15">
      <c r="B1193" s="53">
        <v>1189</v>
      </c>
      <c r="C1193" s="42"/>
      <c r="D1193" s="4" t="e">
        <f t="shared" ca="1" si="154"/>
        <v>#VALUE!</v>
      </c>
      <c r="E1193" s="4" t="e">
        <f t="shared" ca="1" si="161"/>
        <v>#VALUE!</v>
      </c>
      <c r="F1193" s="4" t="e">
        <f t="shared" ca="1" si="161"/>
        <v>#VALUE!</v>
      </c>
      <c r="G1193" s="5" t="e">
        <f t="shared" ca="1" si="155"/>
        <v>#VALUE!</v>
      </c>
      <c r="H1193" s="6" t="e">
        <f t="shared" ca="1" si="156"/>
        <v>#VALUE!</v>
      </c>
      <c r="I1193" s="6" t="e">
        <f t="shared" ca="1" si="157"/>
        <v>#VALUE!</v>
      </c>
      <c r="J1193" s="6" t="e">
        <f t="shared" ca="1" si="158"/>
        <v>#VALUE!</v>
      </c>
      <c r="K1193" s="25" t="e">
        <f t="shared" ca="1" si="159"/>
        <v>#VALUE!</v>
      </c>
      <c r="L1193" s="49"/>
      <c r="M1193" s="38" t="e">
        <f ca="1">VLOOKUP($K1193,IPv4_define!$Q:$Q,1,1)</f>
        <v>#VALUE!</v>
      </c>
      <c r="N1193" s="17" t="e">
        <f ca="1">VLOOKUP($K1193,IPv4_define!$Q:$Y,COLUMNS(IPv4_define!Q:Y),1)</f>
        <v>#VALUE!</v>
      </c>
      <c r="O1193" s="30" t="e">
        <f t="shared" ca="1" si="160"/>
        <v>#VALUE!</v>
      </c>
      <c r="P1193" s="82" t="e">
        <f ca="1">IF(O1193&gt;0,VLOOKUP($K1193,IPv4_define!$P:$Z,COLUMNS(IPv4_define!$P:$Z),1),"")</f>
        <v>#VALUE!</v>
      </c>
    </row>
    <row r="1194" spans="2:16" x14ac:dyDescent="0.15">
      <c r="B1194" s="53">
        <v>1190</v>
      </c>
      <c r="C1194" s="42"/>
      <c r="D1194" s="4" t="e">
        <f t="shared" ca="1" si="154"/>
        <v>#VALUE!</v>
      </c>
      <c r="E1194" s="4" t="e">
        <f t="shared" ca="1" si="161"/>
        <v>#VALUE!</v>
      </c>
      <c r="F1194" s="4" t="e">
        <f t="shared" ca="1" si="161"/>
        <v>#VALUE!</v>
      </c>
      <c r="G1194" s="5" t="e">
        <f t="shared" ca="1" si="155"/>
        <v>#VALUE!</v>
      </c>
      <c r="H1194" s="6" t="e">
        <f t="shared" ca="1" si="156"/>
        <v>#VALUE!</v>
      </c>
      <c r="I1194" s="6" t="e">
        <f t="shared" ca="1" si="157"/>
        <v>#VALUE!</v>
      </c>
      <c r="J1194" s="6" t="e">
        <f t="shared" ca="1" si="158"/>
        <v>#VALUE!</v>
      </c>
      <c r="K1194" s="25" t="e">
        <f t="shared" ca="1" si="159"/>
        <v>#VALUE!</v>
      </c>
      <c r="L1194" s="49"/>
      <c r="M1194" s="38" t="e">
        <f ca="1">VLOOKUP($K1194,IPv4_define!$Q:$Q,1,1)</f>
        <v>#VALUE!</v>
      </c>
      <c r="N1194" s="17" t="e">
        <f ca="1">VLOOKUP($K1194,IPv4_define!$Q:$Y,COLUMNS(IPv4_define!Q:Y),1)</f>
        <v>#VALUE!</v>
      </c>
      <c r="O1194" s="30" t="e">
        <f t="shared" ca="1" si="160"/>
        <v>#VALUE!</v>
      </c>
      <c r="P1194" s="82" t="e">
        <f ca="1">IF(O1194&gt;0,VLOOKUP($K1194,IPv4_define!$P:$Z,COLUMNS(IPv4_define!$P:$Z),1),"")</f>
        <v>#VALUE!</v>
      </c>
    </row>
    <row r="1195" spans="2:16" x14ac:dyDescent="0.15">
      <c r="B1195" s="53">
        <v>1191</v>
      </c>
      <c r="C1195" s="42"/>
      <c r="D1195" s="4" t="e">
        <f t="shared" ca="1" si="154"/>
        <v>#VALUE!</v>
      </c>
      <c r="E1195" s="4" t="e">
        <f t="shared" ca="1" si="161"/>
        <v>#VALUE!</v>
      </c>
      <c r="F1195" s="4" t="e">
        <f t="shared" ca="1" si="161"/>
        <v>#VALUE!</v>
      </c>
      <c r="G1195" s="5" t="e">
        <f t="shared" ca="1" si="155"/>
        <v>#VALUE!</v>
      </c>
      <c r="H1195" s="6" t="e">
        <f t="shared" ca="1" si="156"/>
        <v>#VALUE!</v>
      </c>
      <c r="I1195" s="6" t="e">
        <f t="shared" ca="1" si="157"/>
        <v>#VALUE!</v>
      </c>
      <c r="J1195" s="6" t="e">
        <f t="shared" ca="1" si="158"/>
        <v>#VALUE!</v>
      </c>
      <c r="K1195" s="25" t="e">
        <f t="shared" ca="1" si="159"/>
        <v>#VALUE!</v>
      </c>
      <c r="L1195" s="49"/>
      <c r="M1195" s="38" t="e">
        <f ca="1">VLOOKUP($K1195,IPv4_define!$Q:$Q,1,1)</f>
        <v>#VALUE!</v>
      </c>
      <c r="N1195" s="17" t="e">
        <f ca="1">VLOOKUP($K1195,IPv4_define!$Q:$Y,COLUMNS(IPv4_define!Q:Y),1)</f>
        <v>#VALUE!</v>
      </c>
      <c r="O1195" s="30" t="e">
        <f t="shared" ca="1" si="160"/>
        <v>#VALUE!</v>
      </c>
      <c r="P1195" s="82" t="e">
        <f ca="1">IF(O1195&gt;0,VLOOKUP($K1195,IPv4_define!$P:$Z,COLUMNS(IPv4_define!$P:$Z),1),"")</f>
        <v>#VALUE!</v>
      </c>
    </row>
    <row r="1196" spans="2:16" x14ac:dyDescent="0.15">
      <c r="B1196" s="53">
        <v>1192</v>
      </c>
      <c r="C1196" s="42"/>
      <c r="D1196" s="4" t="e">
        <f t="shared" ca="1" si="154"/>
        <v>#VALUE!</v>
      </c>
      <c r="E1196" s="4" t="e">
        <f t="shared" ca="1" si="161"/>
        <v>#VALUE!</v>
      </c>
      <c r="F1196" s="4" t="e">
        <f t="shared" ca="1" si="161"/>
        <v>#VALUE!</v>
      </c>
      <c r="G1196" s="5" t="e">
        <f t="shared" ca="1" si="155"/>
        <v>#VALUE!</v>
      </c>
      <c r="H1196" s="6" t="e">
        <f t="shared" ca="1" si="156"/>
        <v>#VALUE!</v>
      </c>
      <c r="I1196" s="6" t="e">
        <f t="shared" ca="1" si="157"/>
        <v>#VALUE!</v>
      </c>
      <c r="J1196" s="6" t="e">
        <f t="shared" ca="1" si="158"/>
        <v>#VALUE!</v>
      </c>
      <c r="K1196" s="25" t="e">
        <f t="shared" ca="1" si="159"/>
        <v>#VALUE!</v>
      </c>
      <c r="L1196" s="49"/>
      <c r="M1196" s="38" t="e">
        <f ca="1">VLOOKUP($K1196,IPv4_define!$Q:$Q,1,1)</f>
        <v>#VALUE!</v>
      </c>
      <c r="N1196" s="17" t="e">
        <f ca="1">VLOOKUP($K1196,IPv4_define!$Q:$Y,COLUMNS(IPv4_define!Q:Y),1)</f>
        <v>#VALUE!</v>
      </c>
      <c r="O1196" s="30" t="e">
        <f t="shared" ca="1" si="160"/>
        <v>#VALUE!</v>
      </c>
      <c r="P1196" s="82" t="e">
        <f ca="1">IF(O1196&gt;0,VLOOKUP($K1196,IPv4_define!$P:$Z,COLUMNS(IPv4_define!$P:$Z),1),"")</f>
        <v>#VALUE!</v>
      </c>
    </row>
    <row r="1197" spans="2:16" x14ac:dyDescent="0.15">
      <c r="B1197" s="53">
        <v>1193</v>
      </c>
      <c r="C1197" s="42"/>
      <c r="D1197" s="4" t="e">
        <f t="shared" ca="1" si="154"/>
        <v>#VALUE!</v>
      </c>
      <c r="E1197" s="4" t="e">
        <f t="shared" ca="1" si="161"/>
        <v>#VALUE!</v>
      </c>
      <c r="F1197" s="4" t="e">
        <f t="shared" ca="1" si="161"/>
        <v>#VALUE!</v>
      </c>
      <c r="G1197" s="5" t="e">
        <f t="shared" ca="1" si="155"/>
        <v>#VALUE!</v>
      </c>
      <c r="H1197" s="6" t="e">
        <f t="shared" ca="1" si="156"/>
        <v>#VALUE!</v>
      </c>
      <c r="I1197" s="6" t="e">
        <f t="shared" ca="1" si="157"/>
        <v>#VALUE!</v>
      </c>
      <c r="J1197" s="6" t="e">
        <f t="shared" ca="1" si="158"/>
        <v>#VALUE!</v>
      </c>
      <c r="K1197" s="25" t="e">
        <f t="shared" ca="1" si="159"/>
        <v>#VALUE!</v>
      </c>
      <c r="L1197" s="49"/>
      <c r="M1197" s="38" t="e">
        <f ca="1">VLOOKUP($K1197,IPv4_define!$Q:$Q,1,1)</f>
        <v>#VALUE!</v>
      </c>
      <c r="N1197" s="17" t="e">
        <f ca="1">VLOOKUP($K1197,IPv4_define!$Q:$Y,COLUMNS(IPv4_define!Q:Y),1)</f>
        <v>#VALUE!</v>
      </c>
      <c r="O1197" s="30" t="e">
        <f t="shared" ca="1" si="160"/>
        <v>#VALUE!</v>
      </c>
      <c r="P1197" s="82" t="e">
        <f ca="1">IF(O1197&gt;0,VLOOKUP($K1197,IPv4_define!$P:$Z,COLUMNS(IPv4_define!$P:$Z),1),"")</f>
        <v>#VALUE!</v>
      </c>
    </row>
    <row r="1198" spans="2:16" x14ac:dyDescent="0.15">
      <c r="B1198" s="53">
        <v>1194</v>
      </c>
      <c r="C1198" s="42"/>
      <c r="D1198" s="4" t="e">
        <f t="shared" ca="1" si="154"/>
        <v>#VALUE!</v>
      </c>
      <c r="E1198" s="4" t="e">
        <f t="shared" ca="1" si="161"/>
        <v>#VALUE!</v>
      </c>
      <c r="F1198" s="4" t="e">
        <f t="shared" ca="1" si="161"/>
        <v>#VALUE!</v>
      </c>
      <c r="G1198" s="5" t="e">
        <f t="shared" ca="1" si="155"/>
        <v>#VALUE!</v>
      </c>
      <c r="H1198" s="6" t="e">
        <f t="shared" ca="1" si="156"/>
        <v>#VALUE!</v>
      </c>
      <c r="I1198" s="6" t="e">
        <f t="shared" ca="1" si="157"/>
        <v>#VALUE!</v>
      </c>
      <c r="J1198" s="6" t="e">
        <f t="shared" ca="1" si="158"/>
        <v>#VALUE!</v>
      </c>
      <c r="K1198" s="25" t="e">
        <f t="shared" ca="1" si="159"/>
        <v>#VALUE!</v>
      </c>
      <c r="L1198" s="49"/>
      <c r="M1198" s="38" t="e">
        <f ca="1">VLOOKUP($K1198,IPv4_define!$Q:$Q,1,1)</f>
        <v>#VALUE!</v>
      </c>
      <c r="N1198" s="17" t="e">
        <f ca="1">VLOOKUP($K1198,IPv4_define!$Q:$Y,COLUMNS(IPv4_define!Q:Y),1)</f>
        <v>#VALUE!</v>
      </c>
      <c r="O1198" s="30" t="e">
        <f t="shared" ca="1" si="160"/>
        <v>#VALUE!</v>
      </c>
      <c r="P1198" s="82" t="e">
        <f ca="1">IF(O1198&gt;0,VLOOKUP($K1198,IPv4_define!$P:$Z,COLUMNS(IPv4_define!$P:$Z),1),"")</f>
        <v>#VALUE!</v>
      </c>
    </row>
    <row r="1199" spans="2:16" x14ac:dyDescent="0.15">
      <c r="B1199" s="53">
        <v>1195</v>
      </c>
      <c r="C1199" s="42"/>
      <c r="D1199" s="4" t="e">
        <f t="shared" ca="1" si="154"/>
        <v>#VALUE!</v>
      </c>
      <c r="E1199" s="4" t="e">
        <f t="shared" ca="1" si="161"/>
        <v>#VALUE!</v>
      </c>
      <c r="F1199" s="4" t="e">
        <f t="shared" ca="1" si="161"/>
        <v>#VALUE!</v>
      </c>
      <c r="G1199" s="5" t="e">
        <f t="shared" ca="1" si="155"/>
        <v>#VALUE!</v>
      </c>
      <c r="H1199" s="6" t="e">
        <f t="shared" ca="1" si="156"/>
        <v>#VALUE!</v>
      </c>
      <c r="I1199" s="6" t="e">
        <f t="shared" ca="1" si="157"/>
        <v>#VALUE!</v>
      </c>
      <c r="J1199" s="6" t="e">
        <f t="shared" ca="1" si="158"/>
        <v>#VALUE!</v>
      </c>
      <c r="K1199" s="25" t="e">
        <f t="shared" ca="1" si="159"/>
        <v>#VALUE!</v>
      </c>
      <c r="L1199" s="49"/>
      <c r="M1199" s="38" t="e">
        <f ca="1">VLOOKUP($K1199,IPv4_define!$Q:$Q,1,1)</f>
        <v>#VALUE!</v>
      </c>
      <c r="N1199" s="17" t="e">
        <f ca="1">VLOOKUP($K1199,IPv4_define!$Q:$Y,COLUMNS(IPv4_define!Q:Y),1)</f>
        <v>#VALUE!</v>
      </c>
      <c r="O1199" s="30" t="e">
        <f t="shared" ca="1" si="160"/>
        <v>#VALUE!</v>
      </c>
      <c r="P1199" s="82" t="e">
        <f ca="1">IF(O1199&gt;0,VLOOKUP($K1199,IPv4_define!$P:$Z,COLUMNS(IPv4_define!$P:$Z),1),"")</f>
        <v>#VALUE!</v>
      </c>
    </row>
    <row r="1200" spans="2:16" x14ac:dyDescent="0.15">
      <c r="B1200" s="53">
        <v>1196</v>
      </c>
      <c r="C1200" s="42"/>
      <c r="D1200" s="4" t="e">
        <f t="shared" ref="D1200:D1263" ca="1" si="162">FIND(D$4,OFFSET(D1200,0,1-OFFSET(D1200,4-ROW(),4)))</f>
        <v>#VALUE!</v>
      </c>
      <c r="E1200" s="4" t="e">
        <f t="shared" ca="1" si="161"/>
        <v>#VALUE!</v>
      </c>
      <c r="F1200" s="4" t="e">
        <f t="shared" ca="1" si="161"/>
        <v>#VALUE!</v>
      </c>
      <c r="G1200" s="5" t="e">
        <f t="shared" ca="1" si="155"/>
        <v>#VALUE!</v>
      </c>
      <c r="H1200" s="6" t="e">
        <f t="shared" ca="1" si="156"/>
        <v>#VALUE!</v>
      </c>
      <c r="I1200" s="6" t="e">
        <f t="shared" ca="1" si="157"/>
        <v>#VALUE!</v>
      </c>
      <c r="J1200" s="6" t="e">
        <f t="shared" ca="1" si="158"/>
        <v>#VALUE!</v>
      </c>
      <c r="K1200" s="25" t="e">
        <f t="shared" ca="1" si="159"/>
        <v>#VALUE!</v>
      </c>
      <c r="L1200" s="49"/>
      <c r="M1200" s="38" t="e">
        <f ca="1">VLOOKUP($K1200,IPv4_define!$Q:$Q,1,1)</f>
        <v>#VALUE!</v>
      </c>
      <c r="N1200" s="17" t="e">
        <f ca="1">VLOOKUP($K1200,IPv4_define!$Q:$Y,COLUMNS(IPv4_define!Q:Y),1)</f>
        <v>#VALUE!</v>
      </c>
      <c r="O1200" s="30" t="e">
        <f t="shared" ca="1" si="160"/>
        <v>#VALUE!</v>
      </c>
      <c r="P1200" s="82" t="e">
        <f ca="1">IF(O1200&gt;0,VLOOKUP($K1200,IPv4_define!$P:$Z,COLUMNS(IPv4_define!$P:$Z),1),"")</f>
        <v>#VALUE!</v>
      </c>
    </row>
    <row r="1201" spans="2:16" x14ac:dyDescent="0.15">
      <c r="B1201" s="53">
        <v>1197</v>
      </c>
      <c r="C1201" s="42"/>
      <c r="D1201" s="4" t="e">
        <f t="shared" ca="1" si="162"/>
        <v>#VALUE!</v>
      </c>
      <c r="E1201" s="4" t="e">
        <f t="shared" ca="1" si="161"/>
        <v>#VALUE!</v>
      </c>
      <c r="F1201" s="4" t="e">
        <f t="shared" ca="1" si="161"/>
        <v>#VALUE!</v>
      </c>
      <c r="G1201" s="5" t="e">
        <f t="shared" ca="1" si="155"/>
        <v>#VALUE!</v>
      </c>
      <c r="H1201" s="6" t="e">
        <f t="shared" ca="1" si="156"/>
        <v>#VALUE!</v>
      </c>
      <c r="I1201" s="6" t="e">
        <f t="shared" ca="1" si="157"/>
        <v>#VALUE!</v>
      </c>
      <c r="J1201" s="6" t="e">
        <f t="shared" ca="1" si="158"/>
        <v>#VALUE!</v>
      </c>
      <c r="K1201" s="25" t="e">
        <f t="shared" ca="1" si="159"/>
        <v>#VALUE!</v>
      </c>
      <c r="L1201" s="49"/>
      <c r="M1201" s="38" t="e">
        <f ca="1">VLOOKUP($K1201,IPv4_define!$Q:$Q,1,1)</f>
        <v>#VALUE!</v>
      </c>
      <c r="N1201" s="17" t="e">
        <f ca="1">VLOOKUP($K1201,IPv4_define!$Q:$Y,COLUMNS(IPv4_define!Q:Y),1)</f>
        <v>#VALUE!</v>
      </c>
      <c r="O1201" s="30" t="e">
        <f t="shared" ca="1" si="160"/>
        <v>#VALUE!</v>
      </c>
      <c r="P1201" s="82" t="e">
        <f ca="1">IF(O1201&gt;0,VLOOKUP($K1201,IPv4_define!$P:$Z,COLUMNS(IPv4_define!$P:$Z),1),"")</f>
        <v>#VALUE!</v>
      </c>
    </row>
    <row r="1202" spans="2:16" x14ac:dyDescent="0.15">
      <c r="B1202" s="53">
        <v>1198</v>
      </c>
      <c r="C1202" s="42"/>
      <c r="D1202" s="4" t="e">
        <f t="shared" ca="1" si="162"/>
        <v>#VALUE!</v>
      </c>
      <c r="E1202" s="4" t="e">
        <f t="shared" ca="1" si="161"/>
        <v>#VALUE!</v>
      </c>
      <c r="F1202" s="4" t="e">
        <f t="shared" ca="1" si="161"/>
        <v>#VALUE!</v>
      </c>
      <c r="G1202" s="5" t="e">
        <f t="shared" ca="1" si="155"/>
        <v>#VALUE!</v>
      </c>
      <c r="H1202" s="6" t="e">
        <f t="shared" ca="1" si="156"/>
        <v>#VALUE!</v>
      </c>
      <c r="I1202" s="6" t="e">
        <f t="shared" ca="1" si="157"/>
        <v>#VALUE!</v>
      </c>
      <c r="J1202" s="6" t="e">
        <f t="shared" ca="1" si="158"/>
        <v>#VALUE!</v>
      </c>
      <c r="K1202" s="25" t="e">
        <f t="shared" ca="1" si="159"/>
        <v>#VALUE!</v>
      </c>
      <c r="L1202" s="49"/>
      <c r="M1202" s="38" t="e">
        <f ca="1">VLOOKUP($K1202,IPv4_define!$Q:$Q,1,1)</f>
        <v>#VALUE!</v>
      </c>
      <c r="N1202" s="17" t="e">
        <f ca="1">VLOOKUP($K1202,IPv4_define!$Q:$Y,COLUMNS(IPv4_define!Q:Y),1)</f>
        <v>#VALUE!</v>
      </c>
      <c r="O1202" s="30" t="e">
        <f t="shared" ca="1" si="160"/>
        <v>#VALUE!</v>
      </c>
      <c r="P1202" s="82" t="e">
        <f ca="1">IF(O1202&gt;0,VLOOKUP($K1202,IPv4_define!$P:$Z,COLUMNS(IPv4_define!$P:$Z),1),"")</f>
        <v>#VALUE!</v>
      </c>
    </row>
    <row r="1203" spans="2:16" x14ac:dyDescent="0.15">
      <c r="B1203" s="53">
        <v>1199</v>
      </c>
      <c r="C1203" s="42"/>
      <c r="D1203" s="4" t="e">
        <f t="shared" ca="1" si="162"/>
        <v>#VALUE!</v>
      </c>
      <c r="E1203" s="4" t="e">
        <f t="shared" ca="1" si="161"/>
        <v>#VALUE!</v>
      </c>
      <c r="F1203" s="4" t="e">
        <f t="shared" ca="1" si="161"/>
        <v>#VALUE!</v>
      </c>
      <c r="G1203" s="5" t="e">
        <f t="shared" ca="1" si="155"/>
        <v>#VALUE!</v>
      </c>
      <c r="H1203" s="6" t="e">
        <f t="shared" ca="1" si="156"/>
        <v>#VALUE!</v>
      </c>
      <c r="I1203" s="6" t="e">
        <f t="shared" ca="1" si="157"/>
        <v>#VALUE!</v>
      </c>
      <c r="J1203" s="6" t="e">
        <f t="shared" ca="1" si="158"/>
        <v>#VALUE!</v>
      </c>
      <c r="K1203" s="25" t="e">
        <f t="shared" ca="1" si="159"/>
        <v>#VALUE!</v>
      </c>
      <c r="L1203" s="49"/>
      <c r="M1203" s="38" t="e">
        <f ca="1">VLOOKUP($K1203,IPv4_define!$Q:$Q,1,1)</f>
        <v>#VALUE!</v>
      </c>
      <c r="N1203" s="17" t="e">
        <f ca="1">VLOOKUP($K1203,IPv4_define!$Q:$Y,COLUMNS(IPv4_define!Q:Y),1)</f>
        <v>#VALUE!</v>
      </c>
      <c r="O1203" s="30" t="e">
        <f t="shared" ca="1" si="160"/>
        <v>#VALUE!</v>
      </c>
      <c r="P1203" s="82" t="e">
        <f ca="1">IF(O1203&gt;0,VLOOKUP($K1203,IPv4_define!$P:$Z,COLUMNS(IPv4_define!$P:$Z),1),"")</f>
        <v>#VALUE!</v>
      </c>
    </row>
    <row r="1204" spans="2:16" x14ac:dyDescent="0.15">
      <c r="B1204" s="53">
        <v>1200</v>
      </c>
      <c r="C1204" s="42"/>
      <c r="D1204" s="4" t="e">
        <f t="shared" ca="1" si="162"/>
        <v>#VALUE!</v>
      </c>
      <c r="E1204" s="4" t="e">
        <f t="shared" ca="1" si="161"/>
        <v>#VALUE!</v>
      </c>
      <c r="F1204" s="4" t="e">
        <f t="shared" ca="1" si="161"/>
        <v>#VALUE!</v>
      </c>
      <c r="G1204" s="5" t="e">
        <f t="shared" ca="1" si="155"/>
        <v>#VALUE!</v>
      </c>
      <c r="H1204" s="6" t="e">
        <f t="shared" ca="1" si="156"/>
        <v>#VALUE!</v>
      </c>
      <c r="I1204" s="6" t="e">
        <f t="shared" ca="1" si="157"/>
        <v>#VALUE!</v>
      </c>
      <c r="J1204" s="6" t="e">
        <f t="shared" ca="1" si="158"/>
        <v>#VALUE!</v>
      </c>
      <c r="K1204" s="25" t="e">
        <f t="shared" ca="1" si="159"/>
        <v>#VALUE!</v>
      </c>
      <c r="L1204" s="49"/>
      <c r="M1204" s="38" t="e">
        <f ca="1">VLOOKUP($K1204,IPv4_define!$Q:$Q,1,1)</f>
        <v>#VALUE!</v>
      </c>
      <c r="N1204" s="17" t="e">
        <f ca="1">VLOOKUP($K1204,IPv4_define!$Q:$Y,COLUMNS(IPv4_define!Q:Y),1)</f>
        <v>#VALUE!</v>
      </c>
      <c r="O1204" s="30" t="e">
        <f t="shared" ca="1" si="160"/>
        <v>#VALUE!</v>
      </c>
      <c r="P1204" s="82" t="e">
        <f ca="1">IF(O1204&gt;0,VLOOKUP($K1204,IPv4_define!$P:$Z,COLUMNS(IPv4_define!$P:$Z),1),"")</f>
        <v>#VALUE!</v>
      </c>
    </row>
    <row r="1205" spans="2:16" x14ac:dyDescent="0.15">
      <c r="B1205" s="53">
        <v>1201</v>
      </c>
      <c r="C1205" s="42"/>
      <c r="D1205" s="4" t="e">
        <f t="shared" ca="1" si="162"/>
        <v>#VALUE!</v>
      </c>
      <c r="E1205" s="4" t="e">
        <f t="shared" ca="1" si="161"/>
        <v>#VALUE!</v>
      </c>
      <c r="F1205" s="4" t="e">
        <f t="shared" ca="1" si="161"/>
        <v>#VALUE!</v>
      </c>
      <c r="G1205" s="5" t="e">
        <f t="shared" ca="1" si="155"/>
        <v>#VALUE!</v>
      </c>
      <c r="H1205" s="6" t="e">
        <f t="shared" ca="1" si="156"/>
        <v>#VALUE!</v>
      </c>
      <c r="I1205" s="6" t="e">
        <f t="shared" ca="1" si="157"/>
        <v>#VALUE!</v>
      </c>
      <c r="J1205" s="6" t="e">
        <f t="shared" ca="1" si="158"/>
        <v>#VALUE!</v>
      </c>
      <c r="K1205" s="25" t="e">
        <f t="shared" ca="1" si="159"/>
        <v>#VALUE!</v>
      </c>
      <c r="L1205" s="49"/>
      <c r="M1205" s="38" t="e">
        <f ca="1">VLOOKUP($K1205,IPv4_define!$Q:$Q,1,1)</f>
        <v>#VALUE!</v>
      </c>
      <c r="N1205" s="17" t="e">
        <f ca="1">VLOOKUP($K1205,IPv4_define!$Q:$Y,COLUMNS(IPv4_define!Q:Y),1)</f>
        <v>#VALUE!</v>
      </c>
      <c r="O1205" s="30" t="e">
        <f t="shared" ca="1" si="160"/>
        <v>#VALUE!</v>
      </c>
      <c r="P1205" s="82" t="e">
        <f ca="1">IF(O1205&gt;0,VLOOKUP($K1205,IPv4_define!$P:$Z,COLUMNS(IPv4_define!$P:$Z),1),"")</f>
        <v>#VALUE!</v>
      </c>
    </row>
    <row r="1206" spans="2:16" x14ac:dyDescent="0.15">
      <c r="B1206" s="53">
        <v>1202</v>
      </c>
      <c r="C1206" s="42"/>
      <c r="D1206" s="4" t="e">
        <f t="shared" ca="1" si="162"/>
        <v>#VALUE!</v>
      </c>
      <c r="E1206" s="4" t="e">
        <f t="shared" ca="1" si="161"/>
        <v>#VALUE!</v>
      </c>
      <c r="F1206" s="4" t="e">
        <f t="shared" ca="1" si="161"/>
        <v>#VALUE!</v>
      </c>
      <c r="G1206" s="5" t="e">
        <f t="shared" ca="1" si="155"/>
        <v>#VALUE!</v>
      </c>
      <c r="H1206" s="6" t="e">
        <f t="shared" ca="1" si="156"/>
        <v>#VALUE!</v>
      </c>
      <c r="I1206" s="6" t="e">
        <f t="shared" ca="1" si="157"/>
        <v>#VALUE!</v>
      </c>
      <c r="J1206" s="6" t="e">
        <f t="shared" ca="1" si="158"/>
        <v>#VALUE!</v>
      </c>
      <c r="K1206" s="25" t="e">
        <f t="shared" ca="1" si="159"/>
        <v>#VALUE!</v>
      </c>
      <c r="L1206" s="49"/>
      <c r="M1206" s="38" t="e">
        <f ca="1">VLOOKUP($K1206,IPv4_define!$Q:$Q,1,1)</f>
        <v>#VALUE!</v>
      </c>
      <c r="N1206" s="17" t="e">
        <f ca="1">VLOOKUP($K1206,IPv4_define!$Q:$Y,COLUMNS(IPv4_define!Q:Y),1)</f>
        <v>#VALUE!</v>
      </c>
      <c r="O1206" s="30" t="e">
        <f t="shared" ca="1" si="160"/>
        <v>#VALUE!</v>
      </c>
      <c r="P1206" s="82" t="e">
        <f ca="1">IF(O1206&gt;0,VLOOKUP($K1206,IPv4_define!$P:$Z,COLUMNS(IPv4_define!$P:$Z),1),"")</f>
        <v>#VALUE!</v>
      </c>
    </row>
    <row r="1207" spans="2:16" x14ac:dyDescent="0.15">
      <c r="B1207" s="53">
        <v>1203</v>
      </c>
      <c r="C1207" s="42"/>
      <c r="D1207" s="4" t="e">
        <f t="shared" ca="1" si="162"/>
        <v>#VALUE!</v>
      </c>
      <c r="E1207" s="4" t="e">
        <f t="shared" ca="1" si="161"/>
        <v>#VALUE!</v>
      </c>
      <c r="F1207" s="4" t="e">
        <f t="shared" ca="1" si="161"/>
        <v>#VALUE!</v>
      </c>
      <c r="G1207" s="5" t="e">
        <f t="shared" ca="1" si="155"/>
        <v>#VALUE!</v>
      </c>
      <c r="H1207" s="6" t="e">
        <f t="shared" ca="1" si="156"/>
        <v>#VALUE!</v>
      </c>
      <c r="I1207" s="6" t="e">
        <f t="shared" ca="1" si="157"/>
        <v>#VALUE!</v>
      </c>
      <c r="J1207" s="6" t="e">
        <f t="shared" ca="1" si="158"/>
        <v>#VALUE!</v>
      </c>
      <c r="K1207" s="25" t="e">
        <f t="shared" ca="1" si="159"/>
        <v>#VALUE!</v>
      </c>
      <c r="L1207" s="49"/>
      <c r="M1207" s="38" t="e">
        <f ca="1">VLOOKUP($K1207,IPv4_define!$Q:$Q,1,1)</f>
        <v>#VALUE!</v>
      </c>
      <c r="N1207" s="17" t="e">
        <f ca="1">VLOOKUP($K1207,IPv4_define!$Q:$Y,COLUMNS(IPv4_define!Q:Y),1)</f>
        <v>#VALUE!</v>
      </c>
      <c r="O1207" s="30" t="e">
        <f t="shared" ca="1" si="160"/>
        <v>#VALUE!</v>
      </c>
      <c r="P1207" s="82" t="e">
        <f ca="1">IF(O1207&gt;0,VLOOKUP($K1207,IPv4_define!$P:$Z,COLUMNS(IPv4_define!$P:$Z),1),"")</f>
        <v>#VALUE!</v>
      </c>
    </row>
    <row r="1208" spans="2:16" x14ac:dyDescent="0.15">
      <c r="B1208" s="53">
        <v>1204</v>
      </c>
      <c r="C1208" s="42"/>
      <c r="D1208" s="4" t="e">
        <f t="shared" ca="1" si="162"/>
        <v>#VALUE!</v>
      </c>
      <c r="E1208" s="4" t="e">
        <f t="shared" ca="1" si="161"/>
        <v>#VALUE!</v>
      </c>
      <c r="F1208" s="4" t="e">
        <f t="shared" ca="1" si="161"/>
        <v>#VALUE!</v>
      </c>
      <c r="G1208" s="5" t="e">
        <f t="shared" ca="1" si="155"/>
        <v>#VALUE!</v>
      </c>
      <c r="H1208" s="6" t="e">
        <f t="shared" ca="1" si="156"/>
        <v>#VALUE!</v>
      </c>
      <c r="I1208" s="6" t="e">
        <f t="shared" ca="1" si="157"/>
        <v>#VALUE!</v>
      </c>
      <c r="J1208" s="6" t="e">
        <f t="shared" ca="1" si="158"/>
        <v>#VALUE!</v>
      </c>
      <c r="K1208" s="25" t="e">
        <f t="shared" ca="1" si="159"/>
        <v>#VALUE!</v>
      </c>
      <c r="L1208" s="49"/>
      <c r="M1208" s="38" t="e">
        <f ca="1">VLOOKUP($K1208,IPv4_define!$Q:$Q,1,1)</f>
        <v>#VALUE!</v>
      </c>
      <c r="N1208" s="17" t="e">
        <f ca="1">VLOOKUP($K1208,IPv4_define!$Q:$Y,COLUMNS(IPv4_define!Q:Y),1)</f>
        <v>#VALUE!</v>
      </c>
      <c r="O1208" s="30" t="e">
        <f t="shared" ca="1" si="160"/>
        <v>#VALUE!</v>
      </c>
      <c r="P1208" s="82" t="e">
        <f ca="1">IF(O1208&gt;0,VLOOKUP($K1208,IPv4_define!$P:$Z,COLUMNS(IPv4_define!$P:$Z),1),"")</f>
        <v>#VALUE!</v>
      </c>
    </row>
    <row r="1209" spans="2:16" x14ac:dyDescent="0.15">
      <c r="B1209" s="53">
        <v>1205</v>
      </c>
      <c r="C1209" s="42"/>
      <c r="D1209" s="4" t="e">
        <f t="shared" ca="1" si="162"/>
        <v>#VALUE!</v>
      </c>
      <c r="E1209" s="4" t="e">
        <f t="shared" ca="1" si="161"/>
        <v>#VALUE!</v>
      </c>
      <c r="F1209" s="4" t="e">
        <f t="shared" ca="1" si="161"/>
        <v>#VALUE!</v>
      </c>
      <c r="G1209" s="5" t="e">
        <f t="shared" ca="1" si="155"/>
        <v>#VALUE!</v>
      </c>
      <c r="H1209" s="6" t="e">
        <f t="shared" ca="1" si="156"/>
        <v>#VALUE!</v>
      </c>
      <c r="I1209" s="6" t="e">
        <f t="shared" ca="1" si="157"/>
        <v>#VALUE!</v>
      </c>
      <c r="J1209" s="6" t="e">
        <f t="shared" ca="1" si="158"/>
        <v>#VALUE!</v>
      </c>
      <c r="K1209" s="25" t="e">
        <f t="shared" ca="1" si="159"/>
        <v>#VALUE!</v>
      </c>
      <c r="L1209" s="49"/>
      <c r="M1209" s="38" t="e">
        <f ca="1">VLOOKUP($K1209,IPv4_define!$Q:$Q,1,1)</f>
        <v>#VALUE!</v>
      </c>
      <c r="N1209" s="17" t="e">
        <f ca="1">VLOOKUP($K1209,IPv4_define!$Q:$Y,COLUMNS(IPv4_define!Q:Y),1)</f>
        <v>#VALUE!</v>
      </c>
      <c r="O1209" s="30" t="e">
        <f t="shared" ca="1" si="160"/>
        <v>#VALUE!</v>
      </c>
      <c r="P1209" s="82" t="e">
        <f ca="1">IF(O1209&gt;0,VLOOKUP($K1209,IPv4_define!$P:$Z,COLUMNS(IPv4_define!$P:$Z),1),"")</f>
        <v>#VALUE!</v>
      </c>
    </row>
    <row r="1210" spans="2:16" x14ac:dyDescent="0.15">
      <c r="B1210" s="53">
        <v>1206</v>
      </c>
      <c r="C1210" s="42"/>
      <c r="D1210" s="4" t="e">
        <f t="shared" ca="1" si="162"/>
        <v>#VALUE!</v>
      </c>
      <c r="E1210" s="4" t="e">
        <f t="shared" ca="1" si="161"/>
        <v>#VALUE!</v>
      </c>
      <c r="F1210" s="4" t="e">
        <f t="shared" ca="1" si="161"/>
        <v>#VALUE!</v>
      </c>
      <c r="G1210" s="5" t="e">
        <f t="shared" ca="1" si="155"/>
        <v>#VALUE!</v>
      </c>
      <c r="H1210" s="6" t="e">
        <f t="shared" ca="1" si="156"/>
        <v>#VALUE!</v>
      </c>
      <c r="I1210" s="6" t="e">
        <f t="shared" ca="1" si="157"/>
        <v>#VALUE!</v>
      </c>
      <c r="J1210" s="6" t="e">
        <f t="shared" ca="1" si="158"/>
        <v>#VALUE!</v>
      </c>
      <c r="K1210" s="25" t="e">
        <f t="shared" ca="1" si="159"/>
        <v>#VALUE!</v>
      </c>
      <c r="L1210" s="49"/>
      <c r="M1210" s="38" t="e">
        <f ca="1">VLOOKUP($K1210,IPv4_define!$Q:$Q,1,1)</f>
        <v>#VALUE!</v>
      </c>
      <c r="N1210" s="17" t="e">
        <f ca="1">VLOOKUP($K1210,IPv4_define!$Q:$Y,COLUMNS(IPv4_define!Q:Y),1)</f>
        <v>#VALUE!</v>
      </c>
      <c r="O1210" s="30" t="e">
        <f t="shared" ca="1" si="160"/>
        <v>#VALUE!</v>
      </c>
      <c r="P1210" s="82" t="e">
        <f ca="1">IF(O1210&gt;0,VLOOKUP($K1210,IPv4_define!$P:$Z,COLUMNS(IPv4_define!$P:$Z),1),"")</f>
        <v>#VALUE!</v>
      </c>
    </row>
    <row r="1211" spans="2:16" x14ac:dyDescent="0.15">
      <c r="B1211" s="53">
        <v>1207</v>
      </c>
      <c r="C1211" s="42"/>
      <c r="D1211" s="4" t="e">
        <f t="shared" ca="1" si="162"/>
        <v>#VALUE!</v>
      </c>
      <c r="E1211" s="4" t="e">
        <f t="shared" ca="1" si="161"/>
        <v>#VALUE!</v>
      </c>
      <c r="F1211" s="4" t="e">
        <f t="shared" ca="1" si="161"/>
        <v>#VALUE!</v>
      </c>
      <c r="G1211" s="5" t="e">
        <f t="shared" ca="1" si="155"/>
        <v>#VALUE!</v>
      </c>
      <c r="H1211" s="6" t="e">
        <f t="shared" ca="1" si="156"/>
        <v>#VALUE!</v>
      </c>
      <c r="I1211" s="6" t="e">
        <f t="shared" ca="1" si="157"/>
        <v>#VALUE!</v>
      </c>
      <c r="J1211" s="6" t="e">
        <f t="shared" ca="1" si="158"/>
        <v>#VALUE!</v>
      </c>
      <c r="K1211" s="25" t="e">
        <f t="shared" ca="1" si="159"/>
        <v>#VALUE!</v>
      </c>
      <c r="L1211" s="49"/>
      <c r="M1211" s="38" t="e">
        <f ca="1">VLOOKUP($K1211,IPv4_define!$Q:$Q,1,1)</f>
        <v>#VALUE!</v>
      </c>
      <c r="N1211" s="17" t="e">
        <f ca="1">VLOOKUP($K1211,IPv4_define!$Q:$Y,COLUMNS(IPv4_define!Q:Y),1)</f>
        <v>#VALUE!</v>
      </c>
      <c r="O1211" s="30" t="e">
        <f t="shared" ca="1" si="160"/>
        <v>#VALUE!</v>
      </c>
      <c r="P1211" s="82" t="e">
        <f ca="1">IF(O1211&gt;0,VLOOKUP($K1211,IPv4_define!$P:$Z,COLUMNS(IPv4_define!$P:$Z),1),"")</f>
        <v>#VALUE!</v>
      </c>
    </row>
    <row r="1212" spans="2:16" x14ac:dyDescent="0.15">
      <c r="B1212" s="53">
        <v>1208</v>
      </c>
      <c r="C1212" s="42"/>
      <c r="D1212" s="4" t="e">
        <f t="shared" ca="1" si="162"/>
        <v>#VALUE!</v>
      </c>
      <c r="E1212" s="4" t="e">
        <f t="shared" ca="1" si="161"/>
        <v>#VALUE!</v>
      </c>
      <c r="F1212" s="4" t="e">
        <f t="shared" ca="1" si="161"/>
        <v>#VALUE!</v>
      </c>
      <c r="G1212" s="5" t="e">
        <f t="shared" ca="1" si="155"/>
        <v>#VALUE!</v>
      </c>
      <c r="H1212" s="6" t="e">
        <f t="shared" ca="1" si="156"/>
        <v>#VALUE!</v>
      </c>
      <c r="I1212" s="6" t="e">
        <f t="shared" ca="1" si="157"/>
        <v>#VALUE!</v>
      </c>
      <c r="J1212" s="6" t="e">
        <f t="shared" ca="1" si="158"/>
        <v>#VALUE!</v>
      </c>
      <c r="K1212" s="25" t="e">
        <f t="shared" ca="1" si="159"/>
        <v>#VALUE!</v>
      </c>
      <c r="L1212" s="49"/>
      <c r="M1212" s="38" t="e">
        <f ca="1">VLOOKUP($K1212,IPv4_define!$Q:$Q,1,1)</f>
        <v>#VALUE!</v>
      </c>
      <c r="N1212" s="17" t="e">
        <f ca="1">VLOOKUP($K1212,IPv4_define!$Q:$Y,COLUMNS(IPv4_define!Q:Y),1)</f>
        <v>#VALUE!</v>
      </c>
      <c r="O1212" s="30" t="e">
        <f t="shared" ca="1" si="160"/>
        <v>#VALUE!</v>
      </c>
      <c r="P1212" s="82" t="e">
        <f ca="1">IF(O1212&gt;0,VLOOKUP($K1212,IPv4_define!$P:$Z,COLUMNS(IPv4_define!$P:$Z),1),"")</f>
        <v>#VALUE!</v>
      </c>
    </row>
    <row r="1213" spans="2:16" x14ac:dyDescent="0.15">
      <c r="B1213" s="53">
        <v>1209</v>
      </c>
      <c r="C1213" s="42"/>
      <c r="D1213" s="4" t="e">
        <f t="shared" ca="1" si="162"/>
        <v>#VALUE!</v>
      </c>
      <c r="E1213" s="4" t="e">
        <f t="shared" ca="1" si="161"/>
        <v>#VALUE!</v>
      </c>
      <c r="F1213" s="4" t="e">
        <f t="shared" ca="1" si="161"/>
        <v>#VALUE!</v>
      </c>
      <c r="G1213" s="5" t="e">
        <f t="shared" ca="1" si="155"/>
        <v>#VALUE!</v>
      </c>
      <c r="H1213" s="6" t="e">
        <f t="shared" ca="1" si="156"/>
        <v>#VALUE!</v>
      </c>
      <c r="I1213" s="6" t="e">
        <f t="shared" ca="1" si="157"/>
        <v>#VALUE!</v>
      </c>
      <c r="J1213" s="6" t="e">
        <f t="shared" ca="1" si="158"/>
        <v>#VALUE!</v>
      </c>
      <c r="K1213" s="25" t="e">
        <f t="shared" ca="1" si="159"/>
        <v>#VALUE!</v>
      </c>
      <c r="L1213" s="49"/>
      <c r="M1213" s="38" t="e">
        <f ca="1">VLOOKUP($K1213,IPv4_define!$Q:$Q,1,1)</f>
        <v>#VALUE!</v>
      </c>
      <c r="N1213" s="17" t="e">
        <f ca="1">VLOOKUP($K1213,IPv4_define!$Q:$Y,COLUMNS(IPv4_define!Q:Y),1)</f>
        <v>#VALUE!</v>
      </c>
      <c r="O1213" s="30" t="e">
        <f t="shared" ca="1" si="160"/>
        <v>#VALUE!</v>
      </c>
      <c r="P1213" s="82" t="e">
        <f ca="1">IF(O1213&gt;0,VLOOKUP($K1213,IPv4_define!$P:$Z,COLUMNS(IPv4_define!$P:$Z),1),"")</f>
        <v>#VALUE!</v>
      </c>
    </row>
    <row r="1214" spans="2:16" x14ac:dyDescent="0.15">
      <c r="B1214" s="53">
        <v>1210</v>
      </c>
      <c r="C1214" s="42"/>
      <c r="D1214" s="4" t="e">
        <f t="shared" ca="1" si="162"/>
        <v>#VALUE!</v>
      </c>
      <c r="E1214" s="4" t="e">
        <f t="shared" ca="1" si="161"/>
        <v>#VALUE!</v>
      </c>
      <c r="F1214" s="4" t="e">
        <f t="shared" ca="1" si="161"/>
        <v>#VALUE!</v>
      </c>
      <c r="G1214" s="5" t="e">
        <f t="shared" ca="1" si="155"/>
        <v>#VALUE!</v>
      </c>
      <c r="H1214" s="6" t="e">
        <f t="shared" ca="1" si="156"/>
        <v>#VALUE!</v>
      </c>
      <c r="I1214" s="6" t="e">
        <f t="shared" ca="1" si="157"/>
        <v>#VALUE!</v>
      </c>
      <c r="J1214" s="6" t="e">
        <f t="shared" ca="1" si="158"/>
        <v>#VALUE!</v>
      </c>
      <c r="K1214" s="25" t="e">
        <f t="shared" ca="1" si="159"/>
        <v>#VALUE!</v>
      </c>
      <c r="L1214" s="49"/>
      <c r="M1214" s="38" t="e">
        <f ca="1">VLOOKUP($K1214,IPv4_define!$Q:$Q,1,1)</f>
        <v>#VALUE!</v>
      </c>
      <c r="N1214" s="17" t="e">
        <f ca="1">VLOOKUP($K1214,IPv4_define!$Q:$Y,COLUMNS(IPv4_define!Q:Y),1)</f>
        <v>#VALUE!</v>
      </c>
      <c r="O1214" s="30" t="e">
        <f t="shared" ca="1" si="160"/>
        <v>#VALUE!</v>
      </c>
      <c r="P1214" s="82" t="e">
        <f ca="1">IF(O1214&gt;0,VLOOKUP($K1214,IPv4_define!$P:$Z,COLUMNS(IPv4_define!$P:$Z),1),"")</f>
        <v>#VALUE!</v>
      </c>
    </row>
    <row r="1215" spans="2:16" x14ac:dyDescent="0.15">
      <c r="B1215" s="53">
        <v>1211</v>
      </c>
      <c r="C1215" s="42"/>
      <c r="D1215" s="4" t="e">
        <f t="shared" ca="1" si="162"/>
        <v>#VALUE!</v>
      </c>
      <c r="E1215" s="4" t="e">
        <f t="shared" ca="1" si="161"/>
        <v>#VALUE!</v>
      </c>
      <c r="F1215" s="4" t="e">
        <f t="shared" ca="1" si="161"/>
        <v>#VALUE!</v>
      </c>
      <c r="G1215" s="5" t="e">
        <f t="shared" ca="1" si="155"/>
        <v>#VALUE!</v>
      </c>
      <c r="H1215" s="6" t="e">
        <f t="shared" ca="1" si="156"/>
        <v>#VALUE!</v>
      </c>
      <c r="I1215" s="6" t="e">
        <f t="shared" ca="1" si="157"/>
        <v>#VALUE!</v>
      </c>
      <c r="J1215" s="6" t="e">
        <f t="shared" ca="1" si="158"/>
        <v>#VALUE!</v>
      </c>
      <c r="K1215" s="25" t="e">
        <f t="shared" ca="1" si="159"/>
        <v>#VALUE!</v>
      </c>
      <c r="L1215" s="49"/>
      <c r="M1215" s="38" t="e">
        <f ca="1">VLOOKUP($K1215,IPv4_define!$Q:$Q,1,1)</f>
        <v>#VALUE!</v>
      </c>
      <c r="N1215" s="17" t="e">
        <f ca="1">VLOOKUP($K1215,IPv4_define!$Q:$Y,COLUMNS(IPv4_define!Q:Y),1)</f>
        <v>#VALUE!</v>
      </c>
      <c r="O1215" s="30" t="e">
        <f t="shared" ca="1" si="160"/>
        <v>#VALUE!</v>
      </c>
      <c r="P1215" s="82" t="e">
        <f ca="1">IF(O1215&gt;0,VLOOKUP($K1215,IPv4_define!$P:$Z,COLUMNS(IPv4_define!$P:$Z),1),"")</f>
        <v>#VALUE!</v>
      </c>
    </row>
    <row r="1216" spans="2:16" x14ac:dyDescent="0.15">
      <c r="B1216" s="53">
        <v>1212</v>
      </c>
      <c r="C1216" s="42"/>
      <c r="D1216" s="4" t="e">
        <f t="shared" ca="1" si="162"/>
        <v>#VALUE!</v>
      </c>
      <c r="E1216" s="4" t="e">
        <f t="shared" ca="1" si="161"/>
        <v>#VALUE!</v>
      </c>
      <c r="F1216" s="4" t="e">
        <f t="shared" ca="1" si="161"/>
        <v>#VALUE!</v>
      </c>
      <c r="G1216" s="5" t="e">
        <f t="shared" ca="1" si="155"/>
        <v>#VALUE!</v>
      </c>
      <c r="H1216" s="6" t="e">
        <f t="shared" ca="1" si="156"/>
        <v>#VALUE!</v>
      </c>
      <c r="I1216" s="6" t="e">
        <f t="shared" ca="1" si="157"/>
        <v>#VALUE!</v>
      </c>
      <c r="J1216" s="6" t="e">
        <f t="shared" ca="1" si="158"/>
        <v>#VALUE!</v>
      </c>
      <c r="K1216" s="25" t="e">
        <f t="shared" ca="1" si="159"/>
        <v>#VALUE!</v>
      </c>
      <c r="L1216" s="49"/>
      <c r="M1216" s="38" t="e">
        <f ca="1">VLOOKUP($K1216,IPv4_define!$Q:$Q,1,1)</f>
        <v>#VALUE!</v>
      </c>
      <c r="N1216" s="17" t="e">
        <f ca="1">VLOOKUP($K1216,IPv4_define!$Q:$Y,COLUMNS(IPv4_define!Q:Y),1)</f>
        <v>#VALUE!</v>
      </c>
      <c r="O1216" s="30" t="e">
        <f t="shared" ca="1" si="160"/>
        <v>#VALUE!</v>
      </c>
      <c r="P1216" s="82" t="e">
        <f ca="1">IF(O1216&gt;0,VLOOKUP($K1216,IPv4_define!$P:$Z,COLUMNS(IPv4_define!$P:$Z),1),"")</f>
        <v>#VALUE!</v>
      </c>
    </row>
    <row r="1217" spans="2:16" x14ac:dyDescent="0.15">
      <c r="B1217" s="53">
        <v>1213</v>
      </c>
      <c r="C1217" s="42"/>
      <c r="D1217" s="4" t="e">
        <f t="shared" ca="1" si="162"/>
        <v>#VALUE!</v>
      </c>
      <c r="E1217" s="4" t="e">
        <f t="shared" ca="1" si="161"/>
        <v>#VALUE!</v>
      </c>
      <c r="F1217" s="4" t="e">
        <f t="shared" ca="1" si="161"/>
        <v>#VALUE!</v>
      </c>
      <c r="G1217" s="5" t="e">
        <f t="shared" ca="1" si="155"/>
        <v>#VALUE!</v>
      </c>
      <c r="H1217" s="6" t="e">
        <f t="shared" ca="1" si="156"/>
        <v>#VALUE!</v>
      </c>
      <c r="I1217" s="6" t="e">
        <f t="shared" ca="1" si="157"/>
        <v>#VALUE!</v>
      </c>
      <c r="J1217" s="6" t="e">
        <f t="shared" ca="1" si="158"/>
        <v>#VALUE!</v>
      </c>
      <c r="K1217" s="25" t="e">
        <f t="shared" ca="1" si="159"/>
        <v>#VALUE!</v>
      </c>
      <c r="L1217" s="49"/>
      <c r="M1217" s="38" t="e">
        <f ca="1">VLOOKUP($K1217,IPv4_define!$Q:$Q,1,1)</f>
        <v>#VALUE!</v>
      </c>
      <c r="N1217" s="17" t="e">
        <f ca="1">VLOOKUP($K1217,IPv4_define!$Q:$Y,COLUMNS(IPv4_define!Q:Y),1)</f>
        <v>#VALUE!</v>
      </c>
      <c r="O1217" s="30" t="e">
        <f t="shared" ca="1" si="160"/>
        <v>#VALUE!</v>
      </c>
      <c r="P1217" s="82" t="e">
        <f ca="1">IF(O1217&gt;0,VLOOKUP($K1217,IPv4_define!$P:$Z,COLUMNS(IPv4_define!$P:$Z),1),"")</f>
        <v>#VALUE!</v>
      </c>
    </row>
    <row r="1218" spans="2:16" x14ac:dyDescent="0.15">
      <c r="B1218" s="53">
        <v>1214</v>
      </c>
      <c r="C1218" s="42"/>
      <c r="D1218" s="4" t="e">
        <f t="shared" ca="1" si="162"/>
        <v>#VALUE!</v>
      </c>
      <c r="E1218" s="4" t="e">
        <f t="shared" ca="1" si="161"/>
        <v>#VALUE!</v>
      </c>
      <c r="F1218" s="4" t="e">
        <f t="shared" ca="1" si="161"/>
        <v>#VALUE!</v>
      </c>
      <c r="G1218" s="5" t="e">
        <f t="shared" ca="1" si="155"/>
        <v>#VALUE!</v>
      </c>
      <c r="H1218" s="6" t="e">
        <f t="shared" ca="1" si="156"/>
        <v>#VALUE!</v>
      </c>
      <c r="I1218" s="6" t="e">
        <f t="shared" ca="1" si="157"/>
        <v>#VALUE!</v>
      </c>
      <c r="J1218" s="6" t="e">
        <f t="shared" ca="1" si="158"/>
        <v>#VALUE!</v>
      </c>
      <c r="K1218" s="25" t="e">
        <f t="shared" ca="1" si="159"/>
        <v>#VALUE!</v>
      </c>
      <c r="L1218" s="49"/>
      <c r="M1218" s="38" t="e">
        <f ca="1">VLOOKUP($K1218,IPv4_define!$Q:$Q,1,1)</f>
        <v>#VALUE!</v>
      </c>
      <c r="N1218" s="17" t="e">
        <f ca="1">VLOOKUP($K1218,IPv4_define!$Q:$Y,COLUMNS(IPv4_define!Q:Y),1)</f>
        <v>#VALUE!</v>
      </c>
      <c r="O1218" s="30" t="e">
        <f t="shared" ca="1" si="160"/>
        <v>#VALUE!</v>
      </c>
      <c r="P1218" s="82" t="e">
        <f ca="1">IF(O1218&gt;0,VLOOKUP($K1218,IPv4_define!$P:$Z,COLUMNS(IPv4_define!$P:$Z),1),"")</f>
        <v>#VALUE!</v>
      </c>
    </row>
    <row r="1219" spans="2:16" x14ac:dyDescent="0.15">
      <c r="B1219" s="53">
        <v>1215</v>
      </c>
      <c r="C1219" s="42"/>
      <c r="D1219" s="4" t="e">
        <f t="shared" ca="1" si="162"/>
        <v>#VALUE!</v>
      </c>
      <c r="E1219" s="4" t="e">
        <f t="shared" ca="1" si="161"/>
        <v>#VALUE!</v>
      </c>
      <c r="F1219" s="4" t="e">
        <f t="shared" ca="1" si="161"/>
        <v>#VALUE!</v>
      </c>
      <c r="G1219" s="5" t="e">
        <f t="shared" ca="1" si="155"/>
        <v>#VALUE!</v>
      </c>
      <c r="H1219" s="6" t="e">
        <f t="shared" ca="1" si="156"/>
        <v>#VALUE!</v>
      </c>
      <c r="I1219" s="6" t="e">
        <f t="shared" ca="1" si="157"/>
        <v>#VALUE!</v>
      </c>
      <c r="J1219" s="6" t="e">
        <f t="shared" ca="1" si="158"/>
        <v>#VALUE!</v>
      </c>
      <c r="K1219" s="25" t="e">
        <f t="shared" ca="1" si="159"/>
        <v>#VALUE!</v>
      </c>
      <c r="L1219" s="49"/>
      <c r="M1219" s="38" t="e">
        <f ca="1">VLOOKUP($K1219,IPv4_define!$Q:$Q,1,1)</f>
        <v>#VALUE!</v>
      </c>
      <c r="N1219" s="17" t="e">
        <f ca="1">VLOOKUP($K1219,IPv4_define!$Q:$Y,COLUMNS(IPv4_define!Q:Y),1)</f>
        <v>#VALUE!</v>
      </c>
      <c r="O1219" s="30" t="e">
        <f t="shared" ca="1" si="160"/>
        <v>#VALUE!</v>
      </c>
      <c r="P1219" s="82" t="e">
        <f ca="1">IF(O1219&gt;0,VLOOKUP($K1219,IPv4_define!$P:$Z,COLUMNS(IPv4_define!$P:$Z),1),"")</f>
        <v>#VALUE!</v>
      </c>
    </row>
    <row r="1220" spans="2:16" x14ac:dyDescent="0.15">
      <c r="B1220" s="53">
        <v>1216</v>
      </c>
      <c r="C1220" s="42"/>
      <c r="D1220" s="4" t="e">
        <f t="shared" ca="1" si="162"/>
        <v>#VALUE!</v>
      </c>
      <c r="E1220" s="4" t="e">
        <f t="shared" ca="1" si="161"/>
        <v>#VALUE!</v>
      </c>
      <c r="F1220" s="4" t="e">
        <f t="shared" ca="1" si="161"/>
        <v>#VALUE!</v>
      </c>
      <c r="G1220" s="5" t="e">
        <f t="shared" ca="1" si="155"/>
        <v>#VALUE!</v>
      </c>
      <c r="H1220" s="6" t="e">
        <f t="shared" ca="1" si="156"/>
        <v>#VALUE!</v>
      </c>
      <c r="I1220" s="6" t="e">
        <f t="shared" ca="1" si="157"/>
        <v>#VALUE!</v>
      </c>
      <c r="J1220" s="6" t="e">
        <f t="shared" ca="1" si="158"/>
        <v>#VALUE!</v>
      </c>
      <c r="K1220" s="25" t="e">
        <f t="shared" ca="1" si="159"/>
        <v>#VALUE!</v>
      </c>
      <c r="L1220" s="49"/>
      <c r="M1220" s="38" t="e">
        <f ca="1">VLOOKUP($K1220,IPv4_define!$Q:$Q,1,1)</f>
        <v>#VALUE!</v>
      </c>
      <c r="N1220" s="17" t="e">
        <f ca="1">VLOOKUP($K1220,IPv4_define!$Q:$Y,COLUMNS(IPv4_define!Q:Y),1)</f>
        <v>#VALUE!</v>
      </c>
      <c r="O1220" s="30" t="e">
        <f t="shared" ca="1" si="160"/>
        <v>#VALUE!</v>
      </c>
      <c r="P1220" s="82" t="e">
        <f ca="1">IF(O1220&gt;0,VLOOKUP($K1220,IPv4_define!$P:$Z,COLUMNS(IPv4_define!$P:$Z),1),"")</f>
        <v>#VALUE!</v>
      </c>
    </row>
    <row r="1221" spans="2:16" x14ac:dyDescent="0.15">
      <c r="B1221" s="53">
        <v>1217</v>
      </c>
      <c r="C1221" s="42"/>
      <c r="D1221" s="4" t="e">
        <f t="shared" ca="1" si="162"/>
        <v>#VALUE!</v>
      </c>
      <c r="E1221" s="4" t="e">
        <f t="shared" ca="1" si="161"/>
        <v>#VALUE!</v>
      </c>
      <c r="F1221" s="4" t="e">
        <f t="shared" ca="1" si="161"/>
        <v>#VALUE!</v>
      </c>
      <c r="G1221" s="5" t="e">
        <f t="shared" ca="1" si="155"/>
        <v>#VALUE!</v>
      </c>
      <c r="H1221" s="6" t="e">
        <f t="shared" ca="1" si="156"/>
        <v>#VALUE!</v>
      </c>
      <c r="I1221" s="6" t="e">
        <f t="shared" ca="1" si="157"/>
        <v>#VALUE!</v>
      </c>
      <c r="J1221" s="6" t="e">
        <f t="shared" ca="1" si="158"/>
        <v>#VALUE!</v>
      </c>
      <c r="K1221" s="25" t="e">
        <f t="shared" ca="1" si="159"/>
        <v>#VALUE!</v>
      </c>
      <c r="L1221" s="49"/>
      <c r="M1221" s="38" t="e">
        <f ca="1">VLOOKUP($K1221,IPv4_define!$Q:$Q,1,1)</f>
        <v>#VALUE!</v>
      </c>
      <c r="N1221" s="17" t="e">
        <f ca="1">VLOOKUP($K1221,IPv4_define!$Q:$Y,COLUMNS(IPv4_define!Q:Y),1)</f>
        <v>#VALUE!</v>
      </c>
      <c r="O1221" s="30" t="e">
        <f t="shared" ca="1" si="160"/>
        <v>#VALUE!</v>
      </c>
      <c r="P1221" s="82" t="e">
        <f ca="1">IF(O1221&gt;0,VLOOKUP($K1221,IPv4_define!$P:$Z,COLUMNS(IPv4_define!$P:$Z),1),"")</f>
        <v>#VALUE!</v>
      </c>
    </row>
    <row r="1222" spans="2:16" x14ac:dyDescent="0.15">
      <c r="B1222" s="53">
        <v>1218</v>
      </c>
      <c r="C1222" s="42"/>
      <c r="D1222" s="4" t="e">
        <f t="shared" ca="1" si="162"/>
        <v>#VALUE!</v>
      </c>
      <c r="E1222" s="4" t="e">
        <f t="shared" ca="1" si="161"/>
        <v>#VALUE!</v>
      </c>
      <c r="F1222" s="4" t="e">
        <f t="shared" ca="1" si="161"/>
        <v>#VALUE!</v>
      </c>
      <c r="G1222" s="5" t="e">
        <f t="shared" ca="1" si="155"/>
        <v>#VALUE!</v>
      </c>
      <c r="H1222" s="6" t="e">
        <f t="shared" ca="1" si="156"/>
        <v>#VALUE!</v>
      </c>
      <c r="I1222" s="6" t="e">
        <f t="shared" ca="1" si="157"/>
        <v>#VALUE!</v>
      </c>
      <c r="J1222" s="6" t="e">
        <f t="shared" ca="1" si="158"/>
        <v>#VALUE!</v>
      </c>
      <c r="K1222" s="25" t="e">
        <f t="shared" ca="1" si="159"/>
        <v>#VALUE!</v>
      </c>
      <c r="L1222" s="49"/>
      <c r="M1222" s="38" t="e">
        <f ca="1">VLOOKUP($K1222,IPv4_define!$Q:$Q,1,1)</f>
        <v>#VALUE!</v>
      </c>
      <c r="N1222" s="17" t="e">
        <f ca="1">VLOOKUP($K1222,IPv4_define!$Q:$Y,COLUMNS(IPv4_define!Q:Y),1)</f>
        <v>#VALUE!</v>
      </c>
      <c r="O1222" s="30" t="e">
        <f t="shared" ca="1" si="160"/>
        <v>#VALUE!</v>
      </c>
      <c r="P1222" s="82" t="e">
        <f ca="1">IF(O1222&gt;0,VLOOKUP($K1222,IPv4_define!$P:$Z,COLUMNS(IPv4_define!$P:$Z),1),"")</f>
        <v>#VALUE!</v>
      </c>
    </row>
    <row r="1223" spans="2:16" x14ac:dyDescent="0.15">
      <c r="B1223" s="53">
        <v>1219</v>
      </c>
      <c r="C1223" s="42"/>
      <c r="D1223" s="4" t="e">
        <f t="shared" ca="1" si="162"/>
        <v>#VALUE!</v>
      </c>
      <c r="E1223" s="4" t="e">
        <f t="shared" ca="1" si="161"/>
        <v>#VALUE!</v>
      </c>
      <c r="F1223" s="4" t="e">
        <f t="shared" ca="1" si="161"/>
        <v>#VALUE!</v>
      </c>
      <c r="G1223" s="5" t="e">
        <f t="shared" ca="1" si="155"/>
        <v>#VALUE!</v>
      </c>
      <c r="H1223" s="6" t="e">
        <f t="shared" ca="1" si="156"/>
        <v>#VALUE!</v>
      </c>
      <c r="I1223" s="6" t="e">
        <f t="shared" ca="1" si="157"/>
        <v>#VALUE!</v>
      </c>
      <c r="J1223" s="6" t="e">
        <f t="shared" ca="1" si="158"/>
        <v>#VALUE!</v>
      </c>
      <c r="K1223" s="25" t="e">
        <f t="shared" ca="1" si="159"/>
        <v>#VALUE!</v>
      </c>
      <c r="L1223" s="49"/>
      <c r="M1223" s="38" t="e">
        <f ca="1">VLOOKUP($K1223,IPv4_define!$Q:$Q,1,1)</f>
        <v>#VALUE!</v>
      </c>
      <c r="N1223" s="17" t="e">
        <f ca="1">VLOOKUP($K1223,IPv4_define!$Q:$Y,COLUMNS(IPv4_define!Q:Y),1)</f>
        <v>#VALUE!</v>
      </c>
      <c r="O1223" s="30" t="e">
        <f t="shared" ca="1" si="160"/>
        <v>#VALUE!</v>
      </c>
      <c r="P1223" s="82" t="e">
        <f ca="1">IF(O1223&gt;0,VLOOKUP($K1223,IPv4_define!$P:$Z,COLUMNS(IPv4_define!$P:$Z),1),"")</f>
        <v>#VALUE!</v>
      </c>
    </row>
    <row r="1224" spans="2:16" x14ac:dyDescent="0.15">
      <c r="B1224" s="53">
        <v>1220</v>
      </c>
      <c r="C1224" s="42"/>
      <c r="D1224" s="4" t="e">
        <f t="shared" ca="1" si="162"/>
        <v>#VALUE!</v>
      </c>
      <c r="E1224" s="4" t="e">
        <f t="shared" ca="1" si="161"/>
        <v>#VALUE!</v>
      </c>
      <c r="F1224" s="4" t="e">
        <f t="shared" ca="1" si="161"/>
        <v>#VALUE!</v>
      </c>
      <c r="G1224" s="5" t="e">
        <f t="shared" ca="1" si="155"/>
        <v>#VALUE!</v>
      </c>
      <c r="H1224" s="6" t="e">
        <f t="shared" ca="1" si="156"/>
        <v>#VALUE!</v>
      </c>
      <c r="I1224" s="6" t="e">
        <f t="shared" ca="1" si="157"/>
        <v>#VALUE!</v>
      </c>
      <c r="J1224" s="6" t="e">
        <f t="shared" ca="1" si="158"/>
        <v>#VALUE!</v>
      </c>
      <c r="K1224" s="25" t="e">
        <f t="shared" ca="1" si="159"/>
        <v>#VALUE!</v>
      </c>
      <c r="L1224" s="49"/>
      <c r="M1224" s="38" t="e">
        <f ca="1">VLOOKUP($K1224,IPv4_define!$Q:$Q,1,1)</f>
        <v>#VALUE!</v>
      </c>
      <c r="N1224" s="17" t="e">
        <f ca="1">VLOOKUP($K1224,IPv4_define!$Q:$Y,COLUMNS(IPv4_define!Q:Y),1)</f>
        <v>#VALUE!</v>
      </c>
      <c r="O1224" s="30" t="e">
        <f t="shared" ca="1" si="160"/>
        <v>#VALUE!</v>
      </c>
      <c r="P1224" s="82" t="e">
        <f ca="1">IF(O1224&gt;0,VLOOKUP($K1224,IPv4_define!$P:$Z,COLUMNS(IPv4_define!$P:$Z),1),"")</f>
        <v>#VALUE!</v>
      </c>
    </row>
    <row r="1225" spans="2:16" x14ac:dyDescent="0.15">
      <c r="B1225" s="53">
        <v>1221</v>
      </c>
      <c r="C1225" s="42"/>
      <c r="D1225" s="4" t="e">
        <f t="shared" ca="1" si="162"/>
        <v>#VALUE!</v>
      </c>
      <c r="E1225" s="4" t="e">
        <f t="shared" ca="1" si="161"/>
        <v>#VALUE!</v>
      </c>
      <c r="F1225" s="4" t="e">
        <f t="shared" ca="1" si="161"/>
        <v>#VALUE!</v>
      </c>
      <c r="G1225" s="5" t="e">
        <f t="shared" ca="1" si="155"/>
        <v>#VALUE!</v>
      </c>
      <c r="H1225" s="6" t="e">
        <f t="shared" ca="1" si="156"/>
        <v>#VALUE!</v>
      </c>
      <c r="I1225" s="6" t="e">
        <f t="shared" ca="1" si="157"/>
        <v>#VALUE!</v>
      </c>
      <c r="J1225" s="6" t="e">
        <f t="shared" ca="1" si="158"/>
        <v>#VALUE!</v>
      </c>
      <c r="K1225" s="25" t="e">
        <f t="shared" ca="1" si="159"/>
        <v>#VALUE!</v>
      </c>
      <c r="L1225" s="49"/>
      <c r="M1225" s="38" t="e">
        <f ca="1">VLOOKUP($K1225,IPv4_define!$Q:$Q,1,1)</f>
        <v>#VALUE!</v>
      </c>
      <c r="N1225" s="17" t="e">
        <f ca="1">VLOOKUP($K1225,IPv4_define!$Q:$Y,COLUMNS(IPv4_define!Q:Y),1)</f>
        <v>#VALUE!</v>
      </c>
      <c r="O1225" s="30" t="e">
        <f t="shared" ca="1" si="160"/>
        <v>#VALUE!</v>
      </c>
      <c r="P1225" s="82" t="e">
        <f ca="1">IF(O1225&gt;0,VLOOKUP($K1225,IPv4_define!$P:$Z,COLUMNS(IPv4_define!$P:$Z),1),"")</f>
        <v>#VALUE!</v>
      </c>
    </row>
    <row r="1226" spans="2:16" x14ac:dyDescent="0.15">
      <c r="B1226" s="53">
        <v>1222</v>
      </c>
      <c r="C1226" s="42"/>
      <c r="D1226" s="4" t="e">
        <f t="shared" ca="1" si="162"/>
        <v>#VALUE!</v>
      </c>
      <c r="E1226" s="4" t="e">
        <f t="shared" ca="1" si="161"/>
        <v>#VALUE!</v>
      </c>
      <c r="F1226" s="4" t="e">
        <f t="shared" ca="1" si="161"/>
        <v>#VALUE!</v>
      </c>
      <c r="G1226" s="5" t="e">
        <f t="shared" ca="1" si="155"/>
        <v>#VALUE!</v>
      </c>
      <c r="H1226" s="6" t="e">
        <f t="shared" ca="1" si="156"/>
        <v>#VALUE!</v>
      </c>
      <c r="I1226" s="6" t="e">
        <f t="shared" ca="1" si="157"/>
        <v>#VALUE!</v>
      </c>
      <c r="J1226" s="6" t="e">
        <f t="shared" ca="1" si="158"/>
        <v>#VALUE!</v>
      </c>
      <c r="K1226" s="25" t="e">
        <f t="shared" ca="1" si="159"/>
        <v>#VALUE!</v>
      </c>
      <c r="L1226" s="49"/>
      <c r="M1226" s="38" t="e">
        <f ca="1">VLOOKUP($K1226,IPv4_define!$Q:$Q,1,1)</f>
        <v>#VALUE!</v>
      </c>
      <c r="N1226" s="17" t="e">
        <f ca="1">VLOOKUP($K1226,IPv4_define!$Q:$Y,COLUMNS(IPv4_define!Q:Y),1)</f>
        <v>#VALUE!</v>
      </c>
      <c r="O1226" s="30" t="e">
        <f t="shared" ca="1" si="160"/>
        <v>#VALUE!</v>
      </c>
      <c r="P1226" s="82" t="e">
        <f ca="1">IF(O1226&gt;0,VLOOKUP($K1226,IPv4_define!$P:$Z,COLUMNS(IPv4_define!$P:$Z),1),"")</f>
        <v>#VALUE!</v>
      </c>
    </row>
    <row r="1227" spans="2:16" x14ac:dyDescent="0.15">
      <c r="B1227" s="53">
        <v>1223</v>
      </c>
      <c r="C1227" s="42"/>
      <c r="D1227" s="4" t="e">
        <f t="shared" ca="1" si="162"/>
        <v>#VALUE!</v>
      </c>
      <c r="E1227" s="4" t="e">
        <f t="shared" ca="1" si="161"/>
        <v>#VALUE!</v>
      </c>
      <c r="F1227" s="4" t="e">
        <f t="shared" ca="1" si="161"/>
        <v>#VALUE!</v>
      </c>
      <c r="G1227" s="5" t="e">
        <f t="shared" ref="G1227:G1290" ca="1" si="163">LEFT(OFFSET(G1227,0,-3-OFFSET(G1227,4-ROW(),0)),D1227-1)</f>
        <v>#VALUE!</v>
      </c>
      <c r="H1227" s="6" t="e">
        <f t="shared" ref="H1227:H1290" ca="1" si="164">MID(OFFSET(H1227,0,-3-OFFSET(H1227,4-ROW(),0)),D1227+1,E1227-D1227-1)</f>
        <v>#VALUE!</v>
      </c>
      <c r="I1227" s="6" t="e">
        <f t="shared" ref="I1227:I1290" ca="1" si="165">MID(OFFSET(I1227,0,-3-OFFSET(I1227,4-ROW(),0)),E1227+1,F1227-E1227-1)</f>
        <v>#VALUE!</v>
      </c>
      <c r="J1227" s="6" t="e">
        <f t="shared" ref="J1227:J1290" ca="1" si="166">MID(OFFSET(J1227,0,-3-OFFSET(J1227,4-ROW(),0)),F1227+1,3)</f>
        <v>#VALUE!</v>
      </c>
      <c r="K1227" s="25" t="e">
        <f t="shared" ref="K1227:K1290" ca="1" si="167">(($G1227*2^8+$H1227)*2^8+$I1227)*2^8+$J1227</f>
        <v>#VALUE!</v>
      </c>
      <c r="L1227" s="49"/>
      <c r="M1227" s="38" t="e">
        <f ca="1">VLOOKUP($K1227,IPv4_define!$Q:$Q,1,1)</f>
        <v>#VALUE!</v>
      </c>
      <c r="N1227" s="17" t="e">
        <f ca="1">VLOOKUP($K1227,IPv4_define!$Q:$Y,COLUMNS(IPv4_define!Q:Y),1)</f>
        <v>#VALUE!</v>
      </c>
      <c r="O1227" s="30" t="e">
        <f t="shared" ref="O1227:O1290" ca="1" si="168">IF(N1227&gt;K1227,1,0)</f>
        <v>#VALUE!</v>
      </c>
      <c r="P1227" s="82" t="e">
        <f ca="1">IF(O1227&gt;0,VLOOKUP($K1227,IPv4_define!$P:$Z,COLUMNS(IPv4_define!$P:$Z),1),"")</f>
        <v>#VALUE!</v>
      </c>
    </row>
    <row r="1228" spans="2:16" x14ac:dyDescent="0.15">
      <c r="B1228" s="53">
        <v>1224</v>
      </c>
      <c r="C1228" s="42"/>
      <c r="D1228" s="4" t="e">
        <f t="shared" ca="1" si="162"/>
        <v>#VALUE!</v>
      </c>
      <c r="E1228" s="4" t="e">
        <f t="shared" ca="1" si="161"/>
        <v>#VALUE!</v>
      </c>
      <c r="F1228" s="4" t="e">
        <f t="shared" ca="1" si="161"/>
        <v>#VALUE!</v>
      </c>
      <c r="G1228" s="5" t="e">
        <f t="shared" ca="1" si="163"/>
        <v>#VALUE!</v>
      </c>
      <c r="H1228" s="6" t="e">
        <f t="shared" ca="1" si="164"/>
        <v>#VALUE!</v>
      </c>
      <c r="I1228" s="6" t="e">
        <f t="shared" ca="1" si="165"/>
        <v>#VALUE!</v>
      </c>
      <c r="J1228" s="6" t="e">
        <f t="shared" ca="1" si="166"/>
        <v>#VALUE!</v>
      </c>
      <c r="K1228" s="25" t="e">
        <f t="shared" ca="1" si="167"/>
        <v>#VALUE!</v>
      </c>
      <c r="L1228" s="49"/>
      <c r="M1228" s="38" t="e">
        <f ca="1">VLOOKUP($K1228,IPv4_define!$Q:$Q,1,1)</f>
        <v>#VALUE!</v>
      </c>
      <c r="N1228" s="17" t="e">
        <f ca="1">VLOOKUP($K1228,IPv4_define!$Q:$Y,COLUMNS(IPv4_define!Q:Y),1)</f>
        <v>#VALUE!</v>
      </c>
      <c r="O1228" s="30" t="e">
        <f t="shared" ca="1" si="168"/>
        <v>#VALUE!</v>
      </c>
      <c r="P1228" s="82" t="e">
        <f ca="1">IF(O1228&gt;0,VLOOKUP($K1228,IPv4_define!$P:$Z,COLUMNS(IPv4_define!$P:$Z),1),"")</f>
        <v>#VALUE!</v>
      </c>
    </row>
    <row r="1229" spans="2:16" x14ac:dyDescent="0.15">
      <c r="B1229" s="53">
        <v>1225</v>
      </c>
      <c r="C1229" s="42"/>
      <c r="D1229" s="4" t="e">
        <f t="shared" ca="1" si="162"/>
        <v>#VALUE!</v>
      </c>
      <c r="E1229" s="4" t="e">
        <f t="shared" ca="1" si="161"/>
        <v>#VALUE!</v>
      </c>
      <c r="F1229" s="4" t="e">
        <f t="shared" ca="1" si="161"/>
        <v>#VALUE!</v>
      </c>
      <c r="G1229" s="5" t="e">
        <f t="shared" ca="1" si="163"/>
        <v>#VALUE!</v>
      </c>
      <c r="H1229" s="6" t="e">
        <f t="shared" ca="1" si="164"/>
        <v>#VALUE!</v>
      </c>
      <c r="I1229" s="6" t="e">
        <f t="shared" ca="1" si="165"/>
        <v>#VALUE!</v>
      </c>
      <c r="J1229" s="6" t="e">
        <f t="shared" ca="1" si="166"/>
        <v>#VALUE!</v>
      </c>
      <c r="K1229" s="25" t="e">
        <f t="shared" ca="1" si="167"/>
        <v>#VALUE!</v>
      </c>
      <c r="L1229" s="49"/>
      <c r="M1229" s="38" t="e">
        <f ca="1">VLOOKUP($K1229,IPv4_define!$Q:$Q,1,1)</f>
        <v>#VALUE!</v>
      </c>
      <c r="N1229" s="17" t="e">
        <f ca="1">VLOOKUP($K1229,IPv4_define!$Q:$Y,COLUMNS(IPv4_define!Q:Y),1)</f>
        <v>#VALUE!</v>
      </c>
      <c r="O1229" s="30" t="e">
        <f t="shared" ca="1" si="168"/>
        <v>#VALUE!</v>
      </c>
      <c r="P1229" s="82" t="e">
        <f ca="1">IF(O1229&gt;0,VLOOKUP($K1229,IPv4_define!$P:$Z,COLUMNS(IPv4_define!$P:$Z),1),"")</f>
        <v>#VALUE!</v>
      </c>
    </row>
    <row r="1230" spans="2:16" x14ac:dyDescent="0.15">
      <c r="B1230" s="53">
        <v>1226</v>
      </c>
      <c r="C1230" s="42"/>
      <c r="D1230" s="4" t="e">
        <f t="shared" ca="1" si="162"/>
        <v>#VALUE!</v>
      </c>
      <c r="E1230" s="4" t="e">
        <f t="shared" ref="E1230:F1293" ca="1" si="169">FIND(E$4,OFFSET(E1230,0,1-OFFSET(E1230,4-ROW(),4)),OFFSET(E1230,0,-1)+1)</f>
        <v>#VALUE!</v>
      </c>
      <c r="F1230" s="4" t="e">
        <f t="shared" ca="1" si="169"/>
        <v>#VALUE!</v>
      </c>
      <c r="G1230" s="5" t="e">
        <f t="shared" ca="1" si="163"/>
        <v>#VALUE!</v>
      </c>
      <c r="H1230" s="6" t="e">
        <f t="shared" ca="1" si="164"/>
        <v>#VALUE!</v>
      </c>
      <c r="I1230" s="6" t="e">
        <f t="shared" ca="1" si="165"/>
        <v>#VALUE!</v>
      </c>
      <c r="J1230" s="6" t="e">
        <f t="shared" ca="1" si="166"/>
        <v>#VALUE!</v>
      </c>
      <c r="K1230" s="25" t="e">
        <f t="shared" ca="1" si="167"/>
        <v>#VALUE!</v>
      </c>
      <c r="L1230" s="49"/>
      <c r="M1230" s="38" t="e">
        <f ca="1">VLOOKUP($K1230,IPv4_define!$Q:$Q,1,1)</f>
        <v>#VALUE!</v>
      </c>
      <c r="N1230" s="17" t="e">
        <f ca="1">VLOOKUP($K1230,IPv4_define!$Q:$Y,COLUMNS(IPv4_define!Q:Y),1)</f>
        <v>#VALUE!</v>
      </c>
      <c r="O1230" s="30" t="e">
        <f t="shared" ca="1" si="168"/>
        <v>#VALUE!</v>
      </c>
      <c r="P1230" s="82" t="e">
        <f ca="1">IF(O1230&gt;0,VLOOKUP($K1230,IPv4_define!$P:$Z,COLUMNS(IPv4_define!$P:$Z),1),"")</f>
        <v>#VALUE!</v>
      </c>
    </row>
    <row r="1231" spans="2:16" x14ac:dyDescent="0.15">
      <c r="B1231" s="53">
        <v>1227</v>
      </c>
      <c r="C1231" s="42"/>
      <c r="D1231" s="4" t="e">
        <f t="shared" ca="1" si="162"/>
        <v>#VALUE!</v>
      </c>
      <c r="E1231" s="4" t="e">
        <f t="shared" ca="1" si="169"/>
        <v>#VALUE!</v>
      </c>
      <c r="F1231" s="4" t="e">
        <f t="shared" ca="1" si="169"/>
        <v>#VALUE!</v>
      </c>
      <c r="G1231" s="5" t="e">
        <f t="shared" ca="1" si="163"/>
        <v>#VALUE!</v>
      </c>
      <c r="H1231" s="6" t="e">
        <f t="shared" ca="1" si="164"/>
        <v>#VALUE!</v>
      </c>
      <c r="I1231" s="6" t="e">
        <f t="shared" ca="1" si="165"/>
        <v>#VALUE!</v>
      </c>
      <c r="J1231" s="6" t="e">
        <f t="shared" ca="1" si="166"/>
        <v>#VALUE!</v>
      </c>
      <c r="K1231" s="25" t="e">
        <f t="shared" ca="1" si="167"/>
        <v>#VALUE!</v>
      </c>
      <c r="L1231" s="49"/>
      <c r="M1231" s="38" t="e">
        <f ca="1">VLOOKUP($K1231,IPv4_define!$Q:$Q,1,1)</f>
        <v>#VALUE!</v>
      </c>
      <c r="N1231" s="17" t="e">
        <f ca="1">VLOOKUP($K1231,IPv4_define!$Q:$Y,COLUMNS(IPv4_define!Q:Y),1)</f>
        <v>#VALUE!</v>
      </c>
      <c r="O1231" s="30" t="e">
        <f t="shared" ca="1" si="168"/>
        <v>#VALUE!</v>
      </c>
      <c r="P1231" s="82" t="e">
        <f ca="1">IF(O1231&gt;0,VLOOKUP($K1231,IPv4_define!$P:$Z,COLUMNS(IPv4_define!$P:$Z),1),"")</f>
        <v>#VALUE!</v>
      </c>
    </row>
    <row r="1232" spans="2:16" x14ac:dyDescent="0.15">
      <c r="B1232" s="53">
        <v>1228</v>
      </c>
      <c r="C1232" s="42"/>
      <c r="D1232" s="4" t="e">
        <f t="shared" ca="1" si="162"/>
        <v>#VALUE!</v>
      </c>
      <c r="E1232" s="4" t="e">
        <f t="shared" ca="1" si="169"/>
        <v>#VALUE!</v>
      </c>
      <c r="F1232" s="4" t="e">
        <f t="shared" ca="1" si="169"/>
        <v>#VALUE!</v>
      </c>
      <c r="G1232" s="5" t="e">
        <f t="shared" ca="1" si="163"/>
        <v>#VALUE!</v>
      </c>
      <c r="H1232" s="6" t="e">
        <f t="shared" ca="1" si="164"/>
        <v>#VALUE!</v>
      </c>
      <c r="I1232" s="6" t="e">
        <f t="shared" ca="1" si="165"/>
        <v>#VALUE!</v>
      </c>
      <c r="J1232" s="6" t="e">
        <f t="shared" ca="1" si="166"/>
        <v>#VALUE!</v>
      </c>
      <c r="K1232" s="25" t="e">
        <f t="shared" ca="1" si="167"/>
        <v>#VALUE!</v>
      </c>
      <c r="L1232" s="49"/>
      <c r="M1232" s="38" t="e">
        <f ca="1">VLOOKUP($K1232,IPv4_define!$Q:$Q,1,1)</f>
        <v>#VALUE!</v>
      </c>
      <c r="N1232" s="17" t="e">
        <f ca="1">VLOOKUP($K1232,IPv4_define!$Q:$Y,COLUMNS(IPv4_define!Q:Y),1)</f>
        <v>#VALUE!</v>
      </c>
      <c r="O1232" s="30" t="e">
        <f t="shared" ca="1" si="168"/>
        <v>#VALUE!</v>
      </c>
      <c r="P1232" s="82" t="e">
        <f ca="1">IF(O1232&gt;0,VLOOKUP($K1232,IPv4_define!$P:$Z,COLUMNS(IPv4_define!$P:$Z),1),"")</f>
        <v>#VALUE!</v>
      </c>
    </row>
    <row r="1233" spans="2:16" x14ac:dyDescent="0.15">
      <c r="B1233" s="53">
        <v>1229</v>
      </c>
      <c r="C1233" s="42"/>
      <c r="D1233" s="4" t="e">
        <f t="shared" ca="1" si="162"/>
        <v>#VALUE!</v>
      </c>
      <c r="E1233" s="4" t="e">
        <f t="shared" ca="1" si="169"/>
        <v>#VALUE!</v>
      </c>
      <c r="F1233" s="4" t="e">
        <f t="shared" ca="1" si="169"/>
        <v>#VALUE!</v>
      </c>
      <c r="G1233" s="5" t="e">
        <f t="shared" ca="1" si="163"/>
        <v>#VALUE!</v>
      </c>
      <c r="H1233" s="6" t="e">
        <f t="shared" ca="1" si="164"/>
        <v>#VALUE!</v>
      </c>
      <c r="I1233" s="6" t="e">
        <f t="shared" ca="1" si="165"/>
        <v>#VALUE!</v>
      </c>
      <c r="J1233" s="6" t="e">
        <f t="shared" ca="1" si="166"/>
        <v>#VALUE!</v>
      </c>
      <c r="K1233" s="25" t="e">
        <f t="shared" ca="1" si="167"/>
        <v>#VALUE!</v>
      </c>
      <c r="L1233" s="49"/>
      <c r="M1233" s="38" t="e">
        <f ca="1">VLOOKUP($K1233,IPv4_define!$Q:$Q,1,1)</f>
        <v>#VALUE!</v>
      </c>
      <c r="N1233" s="17" t="e">
        <f ca="1">VLOOKUP($K1233,IPv4_define!$Q:$Y,COLUMNS(IPv4_define!Q:Y),1)</f>
        <v>#VALUE!</v>
      </c>
      <c r="O1233" s="30" t="e">
        <f t="shared" ca="1" si="168"/>
        <v>#VALUE!</v>
      </c>
      <c r="P1233" s="82" t="e">
        <f ca="1">IF(O1233&gt;0,VLOOKUP($K1233,IPv4_define!$P:$Z,COLUMNS(IPv4_define!$P:$Z),1),"")</f>
        <v>#VALUE!</v>
      </c>
    </row>
    <row r="1234" spans="2:16" x14ac:dyDescent="0.15">
      <c r="B1234" s="53">
        <v>1230</v>
      </c>
      <c r="C1234" s="42"/>
      <c r="D1234" s="4" t="e">
        <f t="shared" ca="1" si="162"/>
        <v>#VALUE!</v>
      </c>
      <c r="E1234" s="4" t="e">
        <f t="shared" ca="1" si="169"/>
        <v>#VALUE!</v>
      </c>
      <c r="F1234" s="4" t="e">
        <f t="shared" ca="1" si="169"/>
        <v>#VALUE!</v>
      </c>
      <c r="G1234" s="5" t="e">
        <f t="shared" ca="1" si="163"/>
        <v>#VALUE!</v>
      </c>
      <c r="H1234" s="6" t="e">
        <f t="shared" ca="1" si="164"/>
        <v>#VALUE!</v>
      </c>
      <c r="I1234" s="6" t="e">
        <f t="shared" ca="1" si="165"/>
        <v>#VALUE!</v>
      </c>
      <c r="J1234" s="6" t="e">
        <f t="shared" ca="1" si="166"/>
        <v>#VALUE!</v>
      </c>
      <c r="K1234" s="25" t="e">
        <f t="shared" ca="1" si="167"/>
        <v>#VALUE!</v>
      </c>
      <c r="L1234" s="49"/>
      <c r="M1234" s="38" t="e">
        <f ca="1">VLOOKUP($K1234,IPv4_define!$Q:$Q,1,1)</f>
        <v>#VALUE!</v>
      </c>
      <c r="N1234" s="17" t="e">
        <f ca="1">VLOOKUP($K1234,IPv4_define!$Q:$Y,COLUMNS(IPv4_define!Q:Y),1)</f>
        <v>#VALUE!</v>
      </c>
      <c r="O1234" s="30" t="e">
        <f t="shared" ca="1" si="168"/>
        <v>#VALUE!</v>
      </c>
      <c r="P1234" s="82" t="e">
        <f ca="1">IF(O1234&gt;0,VLOOKUP($K1234,IPv4_define!$P:$Z,COLUMNS(IPv4_define!$P:$Z),1),"")</f>
        <v>#VALUE!</v>
      </c>
    </row>
    <row r="1235" spans="2:16" x14ac:dyDescent="0.15">
      <c r="B1235" s="53">
        <v>1231</v>
      </c>
      <c r="C1235" s="42"/>
      <c r="D1235" s="4" t="e">
        <f t="shared" ca="1" si="162"/>
        <v>#VALUE!</v>
      </c>
      <c r="E1235" s="4" t="e">
        <f t="shared" ca="1" si="169"/>
        <v>#VALUE!</v>
      </c>
      <c r="F1235" s="4" t="e">
        <f t="shared" ca="1" si="169"/>
        <v>#VALUE!</v>
      </c>
      <c r="G1235" s="5" t="e">
        <f t="shared" ca="1" si="163"/>
        <v>#VALUE!</v>
      </c>
      <c r="H1235" s="6" t="e">
        <f t="shared" ca="1" si="164"/>
        <v>#VALUE!</v>
      </c>
      <c r="I1235" s="6" t="e">
        <f t="shared" ca="1" si="165"/>
        <v>#VALUE!</v>
      </c>
      <c r="J1235" s="6" t="e">
        <f t="shared" ca="1" si="166"/>
        <v>#VALUE!</v>
      </c>
      <c r="K1235" s="25" t="e">
        <f t="shared" ca="1" si="167"/>
        <v>#VALUE!</v>
      </c>
      <c r="L1235" s="49"/>
      <c r="M1235" s="38" t="e">
        <f ca="1">VLOOKUP($K1235,IPv4_define!$Q:$Q,1,1)</f>
        <v>#VALUE!</v>
      </c>
      <c r="N1235" s="17" t="e">
        <f ca="1">VLOOKUP($K1235,IPv4_define!$Q:$Y,COLUMNS(IPv4_define!Q:Y),1)</f>
        <v>#VALUE!</v>
      </c>
      <c r="O1235" s="30" t="e">
        <f t="shared" ca="1" si="168"/>
        <v>#VALUE!</v>
      </c>
      <c r="P1235" s="82" t="e">
        <f ca="1">IF(O1235&gt;0,VLOOKUP($K1235,IPv4_define!$P:$Z,COLUMNS(IPv4_define!$P:$Z),1),"")</f>
        <v>#VALUE!</v>
      </c>
    </row>
    <row r="1236" spans="2:16" x14ac:dyDescent="0.15">
      <c r="B1236" s="53">
        <v>1232</v>
      </c>
      <c r="C1236" s="42"/>
      <c r="D1236" s="4" t="e">
        <f t="shared" ca="1" si="162"/>
        <v>#VALUE!</v>
      </c>
      <c r="E1236" s="4" t="e">
        <f t="shared" ca="1" si="169"/>
        <v>#VALUE!</v>
      </c>
      <c r="F1236" s="4" t="e">
        <f t="shared" ca="1" si="169"/>
        <v>#VALUE!</v>
      </c>
      <c r="G1236" s="5" t="e">
        <f t="shared" ca="1" si="163"/>
        <v>#VALUE!</v>
      </c>
      <c r="H1236" s="6" t="e">
        <f t="shared" ca="1" si="164"/>
        <v>#VALUE!</v>
      </c>
      <c r="I1236" s="6" t="e">
        <f t="shared" ca="1" si="165"/>
        <v>#VALUE!</v>
      </c>
      <c r="J1236" s="6" t="e">
        <f t="shared" ca="1" si="166"/>
        <v>#VALUE!</v>
      </c>
      <c r="K1236" s="25" t="e">
        <f t="shared" ca="1" si="167"/>
        <v>#VALUE!</v>
      </c>
      <c r="L1236" s="49"/>
      <c r="M1236" s="38" t="e">
        <f ca="1">VLOOKUP($K1236,IPv4_define!$Q:$Q,1,1)</f>
        <v>#VALUE!</v>
      </c>
      <c r="N1236" s="17" t="e">
        <f ca="1">VLOOKUP($K1236,IPv4_define!$Q:$Y,COLUMNS(IPv4_define!Q:Y),1)</f>
        <v>#VALUE!</v>
      </c>
      <c r="O1236" s="30" t="e">
        <f t="shared" ca="1" si="168"/>
        <v>#VALUE!</v>
      </c>
      <c r="P1236" s="82" t="e">
        <f ca="1">IF(O1236&gt;0,VLOOKUP($K1236,IPv4_define!$P:$Z,COLUMNS(IPv4_define!$P:$Z),1),"")</f>
        <v>#VALUE!</v>
      </c>
    </row>
    <row r="1237" spans="2:16" x14ac:dyDescent="0.15">
      <c r="B1237" s="53">
        <v>1233</v>
      </c>
      <c r="C1237" s="42"/>
      <c r="D1237" s="4" t="e">
        <f t="shared" ca="1" si="162"/>
        <v>#VALUE!</v>
      </c>
      <c r="E1237" s="4" t="e">
        <f t="shared" ca="1" si="169"/>
        <v>#VALUE!</v>
      </c>
      <c r="F1237" s="4" t="e">
        <f t="shared" ca="1" si="169"/>
        <v>#VALUE!</v>
      </c>
      <c r="G1237" s="5" t="e">
        <f t="shared" ca="1" si="163"/>
        <v>#VALUE!</v>
      </c>
      <c r="H1237" s="6" t="e">
        <f t="shared" ca="1" si="164"/>
        <v>#VALUE!</v>
      </c>
      <c r="I1237" s="6" t="e">
        <f t="shared" ca="1" si="165"/>
        <v>#VALUE!</v>
      </c>
      <c r="J1237" s="6" t="e">
        <f t="shared" ca="1" si="166"/>
        <v>#VALUE!</v>
      </c>
      <c r="K1237" s="25" t="e">
        <f t="shared" ca="1" si="167"/>
        <v>#VALUE!</v>
      </c>
      <c r="L1237" s="49"/>
      <c r="M1237" s="38" t="e">
        <f ca="1">VLOOKUP($K1237,IPv4_define!$Q:$Q,1,1)</f>
        <v>#VALUE!</v>
      </c>
      <c r="N1237" s="17" t="e">
        <f ca="1">VLOOKUP($K1237,IPv4_define!$Q:$Y,COLUMNS(IPv4_define!Q:Y),1)</f>
        <v>#VALUE!</v>
      </c>
      <c r="O1237" s="30" t="e">
        <f t="shared" ca="1" si="168"/>
        <v>#VALUE!</v>
      </c>
      <c r="P1237" s="82" t="e">
        <f ca="1">IF(O1237&gt;0,VLOOKUP($K1237,IPv4_define!$P:$Z,COLUMNS(IPv4_define!$P:$Z),1),"")</f>
        <v>#VALUE!</v>
      </c>
    </row>
    <row r="1238" spans="2:16" x14ac:dyDescent="0.15">
      <c r="B1238" s="53">
        <v>1234</v>
      </c>
      <c r="C1238" s="42"/>
      <c r="D1238" s="4" t="e">
        <f t="shared" ca="1" si="162"/>
        <v>#VALUE!</v>
      </c>
      <c r="E1238" s="4" t="e">
        <f t="shared" ca="1" si="169"/>
        <v>#VALUE!</v>
      </c>
      <c r="F1238" s="4" t="e">
        <f t="shared" ca="1" si="169"/>
        <v>#VALUE!</v>
      </c>
      <c r="G1238" s="5" t="e">
        <f t="shared" ca="1" si="163"/>
        <v>#VALUE!</v>
      </c>
      <c r="H1238" s="6" t="e">
        <f t="shared" ca="1" si="164"/>
        <v>#VALUE!</v>
      </c>
      <c r="I1238" s="6" t="e">
        <f t="shared" ca="1" si="165"/>
        <v>#VALUE!</v>
      </c>
      <c r="J1238" s="6" t="e">
        <f t="shared" ca="1" si="166"/>
        <v>#VALUE!</v>
      </c>
      <c r="K1238" s="25" t="e">
        <f t="shared" ca="1" si="167"/>
        <v>#VALUE!</v>
      </c>
      <c r="L1238" s="49"/>
      <c r="M1238" s="38" t="e">
        <f ca="1">VLOOKUP($K1238,IPv4_define!$Q:$Q,1,1)</f>
        <v>#VALUE!</v>
      </c>
      <c r="N1238" s="17" t="e">
        <f ca="1">VLOOKUP($K1238,IPv4_define!$Q:$Y,COLUMNS(IPv4_define!Q:Y),1)</f>
        <v>#VALUE!</v>
      </c>
      <c r="O1238" s="30" t="e">
        <f t="shared" ca="1" si="168"/>
        <v>#VALUE!</v>
      </c>
      <c r="P1238" s="82" t="e">
        <f ca="1">IF(O1238&gt;0,VLOOKUP($K1238,IPv4_define!$P:$Z,COLUMNS(IPv4_define!$P:$Z),1),"")</f>
        <v>#VALUE!</v>
      </c>
    </row>
    <row r="1239" spans="2:16" x14ac:dyDescent="0.15">
      <c r="B1239" s="53">
        <v>1235</v>
      </c>
      <c r="C1239" s="42"/>
      <c r="D1239" s="4" t="e">
        <f t="shared" ca="1" si="162"/>
        <v>#VALUE!</v>
      </c>
      <c r="E1239" s="4" t="e">
        <f t="shared" ca="1" si="169"/>
        <v>#VALUE!</v>
      </c>
      <c r="F1239" s="4" t="e">
        <f t="shared" ca="1" si="169"/>
        <v>#VALUE!</v>
      </c>
      <c r="G1239" s="5" t="e">
        <f t="shared" ca="1" si="163"/>
        <v>#VALUE!</v>
      </c>
      <c r="H1239" s="6" t="e">
        <f t="shared" ca="1" si="164"/>
        <v>#VALUE!</v>
      </c>
      <c r="I1239" s="6" t="e">
        <f t="shared" ca="1" si="165"/>
        <v>#VALUE!</v>
      </c>
      <c r="J1239" s="6" t="e">
        <f t="shared" ca="1" si="166"/>
        <v>#VALUE!</v>
      </c>
      <c r="K1239" s="25" t="e">
        <f t="shared" ca="1" si="167"/>
        <v>#VALUE!</v>
      </c>
      <c r="L1239" s="49"/>
      <c r="M1239" s="38" t="e">
        <f ca="1">VLOOKUP($K1239,IPv4_define!$Q:$Q,1,1)</f>
        <v>#VALUE!</v>
      </c>
      <c r="N1239" s="17" t="e">
        <f ca="1">VLOOKUP($K1239,IPv4_define!$Q:$Y,COLUMNS(IPv4_define!Q:Y),1)</f>
        <v>#VALUE!</v>
      </c>
      <c r="O1239" s="30" t="e">
        <f t="shared" ca="1" si="168"/>
        <v>#VALUE!</v>
      </c>
      <c r="P1239" s="82" t="e">
        <f ca="1">IF(O1239&gt;0,VLOOKUP($K1239,IPv4_define!$P:$Z,COLUMNS(IPv4_define!$P:$Z),1),"")</f>
        <v>#VALUE!</v>
      </c>
    </row>
    <row r="1240" spans="2:16" x14ac:dyDescent="0.15">
      <c r="B1240" s="53">
        <v>1236</v>
      </c>
      <c r="C1240" s="42"/>
      <c r="D1240" s="4" t="e">
        <f t="shared" ca="1" si="162"/>
        <v>#VALUE!</v>
      </c>
      <c r="E1240" s="4" t="e">
        <f t="shared" ca="1" si="169"/>
        <v>#VALUE!</v>
      </c>
      <c r="F1240" s="4" t="e">
        <f t="shared" ca="1" si="169"/>
        <v>#VALUE!</v>
      </c>
      <c r="G1240" s="5" t="e">
        <f t="shared" ca="1" si="163"/>
        <v>#VALUE!</v>
      </c>
      <c r="H1240" s="6" t="e">
        <f t="shared" ca="1" si="164"/>
        <v>#VALUE!</v>
      </c>
      <c r="I1240" s="6" t="e">
        <f t="shared" ca="1" si="165"/>
        <v>#VALUE!</v>
      </c>
      <c r="J1240" s="6" t="e">
        <f t="shared" ca="1" si="166"/>
        <v>#VALUE!</v>
      </c>
      <c r="K1240" s="25" t="e">
        <f t="shared" ca="1" si="167"/>
        <v>#VALUE!</v>
      </c>
      <c r="L1240" s="49"/>
      <c r="M1240" s="38" t="e">
        <f ca="1">VLOOKUP($K1240,IPv4_define!$Q:$Q,1,1)</f>
        <v>#VALUE!</v>
      </c>
      <c r="N1240" s="17" t="e">
        <f ca="1">VLOOKUP($K1240,IPv4_define!$Q:$Y,COLUMNS(IPv4_define!Q:Y),1)</f>
        <v>#VALUE!</v>
      </c>
      <c r="O1240" s="30" t="e">
        <f t="shared" ca="1" si="168"/>
        <v>#VALUE!</v>
      </c>
      <c r="P1240" s="82" t="e">
        <f ca="1">IF(O1240&gt;0,VLOOKUP($K1240,IPv4_define!$P:$Z,COLUMNS(IPv4_define!$P:$Z),1),"")</f>
        <v>#VALUE!</v>
      </c>
    </row>
    <row r="1241" spans="2:16" x14ac:dyDescent="0.15">
      <c r="B1241" s="53">
        <v>1237</v>
      </c>
      <c r="C1241" s="42"/>
      <c r="D1241" s="4" t="e">
        <f t="shared" ca="1" si="162"/>
        <v>#VALUE!</v>
      </c>
      <c r="E1241" s="4" t="e">
        <f t="shared" ca="1" si="169"/>
        <v>#VALUE!</v>
      </c>
      <c r="F1241" s="4" t="e">
        <f t="shared" ca="1" si="169"/>
        <v>#VALUE!</v>
      </c>
      <c r="G1241" s="5" t="e">
        <f t="shared" ca="1" si="163"/>
        <v>#VALUE!</v>
      </c>
      <c r="H1241" s="6" t="e">
        <f t="shared" ca="1" si="164"/>
        <v>#VALUE!</v>
      </c>
      <c r="I1241" s="6" t="e">
        <f t="shared" ca="1" si="165"/>
        <v>#VALUE!</v>
      </c>
      <c r="J1241" s="6" t="e">
        <f t="shared" ca="1" si="166"/>
        <v>#VALUE!</v>
      </c>
      <c r="K1241" s="25" t="e">
        <f t="shared" ca="1" si="167"/>
        <v>#VALUE!</v>
      </c>
      <c r="L1241" s="49"/>
      <c r="M1241" s="38" t="e">
        <f ca="1">VLOOKUP($K1241,IPv4_define!$Q:$Q,1,1)</f>
        <v>#VALUE!</v>
      </c>
      <c r="N1241" s="17" t="e">
        <f ca="1">VLOOKUP($K1241,IPv4_define!$Q:$Y,COLUMNS(IPv4_define!Q:Y),1)</f>
        <v>#VALUE!</v>
      </c>
      <c r="O1241" s="30" t="e">
        <f t="shared" ca="1" si="168"/>
        <v>#VALUE!</v>
      </c>
      <c r="P1241" s="82" t="e">
        <f ca="1">IF(O1241&gt;0,VLOOKUP($K1241,IPv4_define!$P:$Z,COLUMNS(IPv4_define!$P:$Z),1),"")</f>
        <v>#VALUE!</v>
      </c>
    </row>
    <row r="1242" spans="2:16" x14ac:dyDescent="0.15">
      <c r="B1242" s="53">
        <v>1238</v>
      </c>
      <c r="C1242" s="42"/>
      <c r="D1242" s="4" t="e">
        <f t="shared" ca="1" si="162"/>
        <v>#VALUE!</v>
      </c>
      <c r="E1242" s="4" t="e">
        <f t="shared" ca="1" si="169"/>
        <v>#VALUE!</v>
      </c>
      <c r="F1242" s="4" t="e">
        <f t="shared" ca="1" si="169"/>
        <v>#VALUE!</v>
      </c>
      <c r="G1242" s="5" t="e">
        <f t="shared" ca="1" si="163"/>
        <v>#VALUE!</v>
      </c>
      <c r="H1242" s="6" t="e">
        <f t="shared" ca="1" si="164"/>
        <v>#VALUE!</v>
      </c>
      <c r="I1242" s="6" t="e">
        <f t="shared" ca="1" si="165"/>
        <v>#VALUE!</v>
      </c>
      <c r="J1242" s="6" t="e">
        <f t="shared" ca="1" si="166"/>
        <v>#VALUE!</v>
      </c>
      <c r="K1242" s="25" t="e">
        <f t="shared" ca="1" si="167"/>
        <v>#VALUE!</v>
      </c>
      <c r="L1242" s="49"/>
      <c r="M1242" s="38" t="e">
        <f ca="1">VLOOKUP($K1242,IPv4_define!$Q:$Q,1,1)</f>
        <v>#VALUE!</v>
      </c>
      <c r="N1242" s="17" t="e">
        <f ca="1">VLOOKUP($K1242,IPv4_define!$Q:$Y,COLUMNS(IPv4_define!Q:Y),1)</f>
        <v>#VALUE!</v>
      </c>
      <c r="O1242" s="30" t="e">
        <f t="shared" ca="1" si="168"/>
        <v>#VALUE!</v>
      </c>
      <c r="P1242" s="82" t="e">
        <f ca="1">IF(O1242&gt;0,VLOOKUP($K1242,IPv4_define!$P:$Z,COLUMNS(IPv4_define!$P:$Z),1),"")</f>
        <v>#VALUE!</v>
      </c>
    </row>
    <row r="1243" spans="2:16" x14ac:dyDescent="0.15">
      <c r="B1243" s="53">
        <v>1239</v>
      </c>
      <c r="C1243" s="42"/>
      <c r="D1243" s="4" t="e">
        <f t="shared" ca="1" si="162"/>
        <v>#VALUE!</v>
      </c>
      <c r="E1243" s="4" t="e">
        <f t="shared" ca="1" si="169"/>
        <v>#VALUE!</v>
      </c>
      <c r="F1243" s="4" t="e">
        <f t="shared" ca="1" si="169"/>
        <v>#VALUE!</v>
      </c>
      <c r="G1243" s="5" t="e">
        <f t="shared" ca="1" si="163"/>
        <v>#VALUE!</v>
      </c>
      <c r="H1243" s="6" t="e">
        <f t="shared" ca="1" si="164"/>
        <v>#VALUE!</v>
      </c>
      <c r="I1243" s="6" t="e">
        <f t="shared" ca="1" si="165"/>
        <v>#VALUE!</v>
      </c>
      <c r="J1243" s="6" t="e">
        <f t="shared" ca="1" si="166"/>
        <v>#VALUE!</v>
      </c>
      <c r="K1243" s="25" t="e">
        <f t="shared" ca="1" si="167"/>
        <v>#VALUE!</v>
      </c>
      <c r="L1243" s="49"/>
      <c r="M1243" s="38" t="e">
        <f ca="1">VLOOKUP($K1243,IPv4_define!$Q:$Q,1,1)</f>
        <v>#VALUE!</v>
      </c>
      <c r="N1243" s="17" t="e">
        <f ca="1">VLOOKUP($K1243,IPv4_define!$Q:$Y,COLUMNS(IPv4_define!Q:Y),1)</f>
        <v>#VALUE!</v>
      </c>
      <c r="O1243" s="30" t="e">
        <f t="shared" ca="1" si="168"/>
        <v>#VALUE!</v>
      </c>
      <c r="P1243" s="82" t="e">
        <f ca="1">IF(O1243&gt;0,VLOOKUP($K1243,IPv4_define!$P:$Z,COLUMNS(IPv4_define!$P:$Z),1),"")</f>
        <v>#VALUE!</v>
      </c>
    </row>
    <row r="1244" spans="2:16" x14ac:dyDescent="0.15">
      <c r="B1244" s="53">
        <v>1240</v>
      </c>
      <c r="C1244" s="42"/>
      <c r="D1244" s="4" t="e">
        <f t="shared" ca="1" si="162"/>
        <v>#VALUE!</v>
      </c>
      <c r="E1244" s="4" t="e">
        <f t="shared" ca="1" si="169"/>
        <v>#VALUE!</v>
      </c>
      <c r="F1244" s="4" t="e">
        <f t="shared" ca="1" si="169"/>
        <v>#VALUE!</v>
      </c>
      <c r="G1244" s="5" t="e">
        <f t="shared" ca="1" si="163"/>
        <v>#VALUE!</v>
      </c>
      <c r="H1244" s="6" t="e">
        <f t="shared" ca="1" si="164"/>
        <v>#VALUE!</v>
      </c>
      <c r="I1244" s="6" t="e">
        <f t="shared" ca="1" si="165"/>
        <v>#VALUE!</v>
      </c>
      <c r="J1244" s="6" t="e">
        <f t="shared" ca="1" si="166"/>
        <v>#VALUE!</v>
      </c>
      <c r="K1244" s="25" t="e">
        <f t="shared" ca="1" si="167"/>
        <v>#VALUE!</v>
      </c>
      <c r="L1244" s="49"/>
      <c r="M1244" s="38" t="e">
        <f ca="1">VLOOKUP($K1244,IPv4_define!$Q:$Q,1,1)</f>
        <v>#VALUE!</v>
      </c>
      <c r="N1244" s="17" t="e">
        <f ca="1">VLOOKUP($K1244,IPv4_define!$Q:$Y,COLUMNS(IPv4_define!Q:Y),1)</f>
        <v>#VALUE!</v>
      </c>
      <c r="O1244" s="30" t="e">
        <f t="shared" ca="1" si="168"/>
        <v>#VALUE!</v>
      </c>
      <c r="P1244" s="82" t="e">
        <f ca="1">IF(O1244&gt;0,VLOOKUP($K1244,IPv4_define!$P:$Z,COLUMNS(IPv4_define!$P:$Z),1),"")</f>
        <v>#VALUE!</v>
      </c>
    </row>
    <row r="1245" spans="2:16" x14ac:dyDescent="0.15">
      <c r="B1245" s="53">
        <v>1241</v>
      </c>
      <c r="C1245" s="42"/>
      <c r="D1245" s="4" t="e">
        <f t="shared" ca="1" si="162"/>
        <v>#VALUE!</v>
      </c>
      <c r="E1245" s="4" t="e">
        <f t="shared" ca="1" si="169"/>
        <v>#VALUE!</v>
      </c>
      <c r="F1245" s="4" t="e">
        <f t="shared" ca="1" si="169"/>
        <v>#VALUE!</v>
      </c>
      <c r="G1245" s="5" t="e">
        <f t="shared" ca="1" si="163"/>
        <v>#VALUE!</v>
      </c>
      <c r="H1245" s="6" t="e">
        <f t="shared" ca="1" si="164"/>
        <v>#VALUE!</v>
      </c>
      <c r="I1245" s="6" t="e">
        <f t="shared" ca="1" si="165"/>
        <v>#VALUE!</v>
      </c>
      <c r="J1245" s="6" t="e">
        <f t="shared" ca="1" si="166"/>
        <v>#VALUE!</v>
      </c>
      <c r="K1245" s="25" t="e">
        <f t="shared" ca="1" si="167"/>
        <v>#VALUE!</v>
      </c>
      <c r="L1245" s="49"/>
      <c r="M1245" s="38" t="e">
        <f ca="1">VLOOKUP($K1245,IPv4_define!$Q:$Q,1,1)</f>
        <v>#VALUE!</v>
      </c>
      <c r="N1245" s="17" t="e">
        <f ca="1">VLOOKUP($K1245,IPv4_define!$Q:$Y,COLUMNS(IPv4_define!Q:Y),1)</f>
        <v>#VALUE!</v>
      </c>
      <c r="O1245" s="30" t="e">
        <f t="shared" ca="1" si="168"/>
        <v>#VALUE!</v>
      </c>
      <c r="P1245" s="82" t="e">
        <f ca="1">IF(O1245&gt;0,VLOOKUP($K1245,IPv4_define!$P:$Z,COLUMNS(IPv4_define!$P:$Z),1),"")</f>
        <v>#VALUE!</v>
      </c>
    </row>
    <row r="1246" spans="2:16" x14ac:dyDescent="0.15">
      <c r="B1246" s="53">
        <v>1242</v>
      </c>
      <c r="C1246" s="42"/>
      <c r="D1246" s="4" t="e">
        <f t="shared" ca="1" si="162"/>
        <v>#VALUE!</v>
      </c>
      <c r="E1246" s="4" t="e">
        <f t="shared" ca="1" si="169"/>
        <v>#VALUE!</v>
      </c>
      <c r="F1246" s="4" t="e">
        <f t="shared" ca="1" si="169"/>
        <v>#VALUE!</v>
      </c>
      <c r="G1246" s="5" t="e">
        <f t="shared" ca="1" si="163"/>
        <v>#VALUE!</v>
      </c>
      <c r="H1246" s="6" t="e">
        <f t="shared" ca="1" si="164"/>
        <v>#VALUE!</v>
      </c>
      <c r="I1246" s="6" t="e">
        <f t="shared" ca="1" si="165"/>
        <v>#VALUE!</v>
      </c>
      <c r="J1246" s="6" t="e">
        <f t="shared" ca="1" si="166"/>
        <v>#VALUE!</v>
      </c>
      <c r="K1246" s="25" t="e">
        <f t="shared" ca="1" si="167"/>
        <v>#VALUE!</v>
      </c>
      <c r="L1246" s="49"/>
      <c r="M1246" s="38" t="e">
        <f ca="1">VLOOKUP($K1246,IPv4_define!$Q:$Q,1,1)</f>
        <v>#VALUE!</v>
      </c>
      <c r="N1246" s="17" t="e">
        <f ca="1">VLOOKUP($K1246,IPv4_define!$Q:$Y,COLUMNS(IPv4_define!Q:Y),1)</f>
        <v>#VALUE!</v>
      </c>
      <c r="O1246" s="30" t="e">
        <f t="shared" ca="1" si="168"/>
        <v>#VALUE!</v>
      </c>
      <c r="P1246" s="82" t="e">
        <f ca="1">IF(O1246&gt;0,VLOOKUP($K1246,IPv4_define!$P:$Z,COLUMNS(IPv4_define!$P:$Z),1),"")</f>
        <v>#VALUE!</v>
      </c>
    </row>
    <row r="1247" spans="2:16" x14ac:dyDescent="0.15">
      <c r="B1247" s="53">
        <v>1243</v>
      </c>
      <c r="C1247" s="42"/>
      <c r="D1247" s="4" t="e">
        <f t="shared" ca="1" si="162"/>
        <v>#VALUE!</v>
      </c>
      <c r="E1247" s="4" t="e">
        <f t="shared" ca="1" si="169"/>
        <v>#VALUE!</v>
      </c>
      <c r="F1247" s="4" t="e">
        <f t="shared" ca="1" si="169"/>
        <v>#VALUE!</v>
      </c>
      <c r="G1247" s="5" t="e">
        <f t="shared" ca="1" si="163"/>
        <v>#VALUE!</v>
      </c>
      <c r="H1247" s="6" t="e">
        <f t="shared" ca="1" si="164"/>
        <v>#VALUE!</v>
      </c>
      <c r="I1247" s="6" t="e">
        <f t="shared" ca="1" si="165"/>
        <v>#VALUE!</v>
      </c>
      <c r="J1247" s="6" t="e">
        <f t="shared" ca="1" si="166"/>
        <v>#VALUE!</v>
      </c>
      <c r="K1247" s="25" t="e">
        <f t="shared" ca="1" si="167"/>
        <v>#VALUE!</v>
      </c>
      <c r="L1247" s="49"/>
      <c r="M1247" s="38" t="e">
        <f ca="1">VLOOKUP($K1247,IPv4_define!$Q:$Q,1,1)</f>
        <v>#VALUE!</v>
      </c>
      <c r="N1247" s="17" t="e">
        <f ca="1">VLOOKUP($K1247,IPv4_define!$Q:$Y,COLUMNS(IPv4_define!Q:Y),1)</f>
        <v>#VALUE!</v>
      </c>
      <c r="O1247" s="30" t="e">
        <f t="shared" ca="1" si="168"/>
        <v>#VALUE!</v>
      </c>
      <c r="P1247" s="82" t="e">
        <f ca="1">IF(O1247&gt;0,VLOOKUP($K1247,IPv4_define!$P:$Z,COLUMNS(IPv4_define!$P:$Z),1),"")</f>
        <v>#VALUE!</v>
      </c>
    </row>
    <row r="1248" spans="2:16" x14ac:dyDescent="0.15">
      <c r="B1248" s="53">
        <v>1244</v>
      </c>
      <c r="C1248" s="42"/>
      <c r="D1248" s="4" t="e">
        <f t="shared" ca="1" si="162"/>
        <v>#VALUE!</v>
      </c>
      <c r="E1248" s="4" t="e">
        <f t="shared" ca="1" si="169"/>
        <v>#VALUE!</v>
      </c>
      <c r="F1248" s="4" t="e">
        <f t="shared" ca="1" si="169"/>
        <v>#VALUE!</v>
      </c>
      <c r="G1248" s="5" t="e">
        <f t="shared" ca="1" si="163"/>
        <v>#VALUE!</v>
      </c>
      <c r="H1248" s="6" t="e">
        <f t="shared" ca="1" si="164"/>
        <v>#VALUE!</v>
      </c>
      <c r="I1248" s="6" t="e">
        <f t="shared" ca="1" si="165"/>
        <v>#VALUE!</v>
      </c>
      <c r="J1248" s="6" t="e">
        <f t="shared" ca="1" si="166"/>
        <v>#VALUE!</v>
      </c>
      <c r="K1248" s="25" t="e">
        <f t="shared" ca="1" si="167"/>
        <v>#VALUE!</v>
      </c>
      <c r="L1248" s="49"/>
      <c r="M1248" s="38" t="e">
        <f ca="1">VLOOKUP($K1248,IPv4_define!$Q:$Q,1,1)</f>
        <v>#VALUE!</v>
      </c>
      <c r="N1248" s="17" t="e">
        <f ca="1">VLOOKUP($K1248,IPv4_define!$Q:$Y,COLUMNS(IPv4_define!Q:Y),1)</f>
        <v>#VALUE!</v>
      </c>
      <c r="O1248" s="30" t="e">
        <f t="shared" ca="1" si="168"/>
        <v>#VALUE!</v>
      </c>
      <c r="P1248" s="82" t="e">
        <f ca="1">IF(O1248&gt;0,VLOOKUP($K1248,IPv4_define!$P:$Z,COLUMNS(IPv4_define!$P:$Z),1),"")</f>
        <v>#VALUE!</v>
      </c>
    </row>
    <row r="1249" spans="2:16" x14ac:dyDescent="0.15">
      <c r="B1249" s="53">
        <v>1245</v>
      </c>
      <c r="C1249" s="42"/>
      <c r="D1249" s="4" t="e">
        <f t="shared" ca="1" si="162"/>
        <v>#VALUE!</v>
      </c>
      <c r="E1249" s="4" t="e">
        <f t="shared" ca="1" si="169"/>
        <v>#VALUE!</v>
      </c>
      <c r="F1249" s="4" t="e">
        <f t="shared" ca="1" si="169"/>
        <v>#VALUE!</v>
      </c>
      <c r="G1249" s="5" t="e">
        <f t="shared" ca="1" si="163"/>
        <v>#VALUE!</v>
      </c>
      <c r="H1249" s="6" t="e">
        <f t="shared" ca="1" si="164"/>
        <v>#VALUE!</v>
      </c>
      <c r="I1249" s="6" t="e">
        <f t="shared" ca="1" si="165"/>
        <v>#VALUE!</v>
      </c>
      <c r="J1249" s="6" t="e">
        <f t="shared" ca="1" si="166"/>
        <v>#VALUE!</v>
      </c>
      <c r="K1249" s="25" t="e">
        <f t="shared" ca="1" si="167"/>
        <v>#VALUE!</v>
      </c>
      <c r="L1249" s="49"/>
      <c r="M1249" s="38" t="e">
        <f ca="1">VLOOKUP($K1249,IPv4_define!$Q:$Q,1,1)</f>
        <v>#VALUE!</v>
      </c>
      <c r="N1249" s="17" t="e">
        <f ca="1">VLOOKUP($K1249,IPv4_define!$Q:$Y,COLUMNS(IPv4_define!Q:Y),1)</f>
        <v>#VALUE!</v>
      </c>
      <c r="O1249" s="30" t="e">
        <f t="shared" ca="1" si="168"/>
        <v>#VALUE!</v>
      </c>
      <c r="P1249" s="82" t="e">
        <f ca="1">IF(O1249&gt;0,VLOOKUP($K1249,IPv4_define!$P:$Z,COLUMNS(IPv4_define!$P:$Z),1),"")</f>
        <v>#VALUE!</v>
      </c>
    </row>
    <row r="1250" spans="2:16" x14ac:dyDescent="0.15">
      <c r="B1250" s="53">
        <v>1246</v>
      </c>
      <c r="C1250" s="42"/>
      <c r="D1250" s="4" t="e">
        <f t="shared" ca="1" si="162"/>
        <v>#VALUE!</v>
      </c>
      <c r="E1250" s="4" t="e">
        <f t="shared" ca="1" si="169"/>
        <v>#VALUE!</v>
      </c>
      <c r="F1250" s="4" t="e">
        <f t="shared" ca="1" si="169"/>
        <v>#VALUE!</v>
      </c>
      <c r="G1250" s="5" t="e">
        <f t="shared" ca="1" si="163"/>
        <v>#VALUE!</v>
      </c>
      <c r="H1250" s="6" t="e">
        <f t="shared" ca="1" si="164"/>
        <v>#VALUE!</v>
      </c>
      <c r="I1250" s="6" t="e">
        <f t="shared" ca="1" si="165"/>
        <v>#VALUE!</v>
      </c>
      <c r="J1250" s="6" t="e">
        <f t="shared" ca="1" si="166"/>
        <v>#VALUE!</v>
      </c>
      <c r="K1250" s="25" t="e">
        <f t="shared" ca="1" si="167"/>
        <v>#VALUE!</v>
      </c>
      <c r="L1250" s="49"/>
      <c r="M1250" s="38" t="e">
        <f ca="1">VLOOKUP($K1250,IPv4_define!$Q:$Q,1,1)</f>
        <v>#VALUE!</v>
      </c>
      <c r="N1250" s="17" t="e">
        <f ca="1">VLOOKUP($K1250,IPv4_define!$Q:$Y,COLUMNS(IPv4_define!Q:Y),1)</f>
        <v>#VALUE!</v>
      </c>
      <c r="O1250" s="30" t="e">
        <f t="shared" ca="1" si="168"/>
        <v>#VALUE!</v>
      </c>
      <c r="P1250" s="82" t="e">
        <f ca="1">IF(O1250&gt;0,VLOOKUP($K1250,IPv4_define!$P:$Z,COLUMNS(IPv4_define!$P:$Z),1),"")</f>
        <v>#VALUE!</v>
      </c>
    </row>
    <row r="1251" spans="2:16" x14ac:dyDescent="0.15">
      <c r="B1251" s="53">
        <v>1247</v>
      </c>
      <c r="C1251" s="42"/>
      <c r="D1251" s="4" t="e">
        <f t="shared" ca="1" si="162"/>
        <v>#VALUE!</v>
      </c>
      <c r="E1251" s="4" t="e">
        <f t="shared" ca="1" si="169"/>
        <v>#VALUE!</v>
      </c>
      <c r="F1251" s="4" t="e">
        <f t="shared" ca="1" si="169"/>
        <v>#VALUE!</v>
      </c>
      <c r="G1251" s="5" t="e">
        <f t="shared" ca="1" si="163"/>
        <v>#VALUE!</v>
      </c>
      <c r="H1251" s="6" t="e">
        <f t="shared" ca="1" si="164"/>
        <v>#VALUE!</v>
      </c>
      <c r="I1251" s="6" t="e">
        <f t="shared" ca="1" si="165"/>
        <v>#VALUE!</v>
      </c>
      <c r="J1251" s="6" t="e">
        <f t="shared" ca="1" si="166"/>
        <v>#VALUE!</v>
      </c>
      <c r="K1251" s="25" t="e">
        <f t="shared" ca="1" si="167"/>
        <v>#VALUE!</v>
      </c>
      <c r="L1251" s="49"/>
      <c r="M1251" s="38" t="e">
        <f ca="1">VLOOKUP($K1251,IPv4_define!$Q:$Q,1,1)</f>
        <v>#VALUE!</v>
      </c>
      <c r="N1251" s="17" t="e">
        <f ca="1">VLOOKUP($K1251,IPv4_define!$Q:$Y,COLUMNS(IPv4_define!Q:Y),1)</f>
        <v>#VALUE!</v>
      </c>
      <c r="O1251" s="30" t="e">
        <f t="shared" ca="1" si="168"/>
        <v>#VALUE!</v>
      </c>
      <c r="P1251" s="82" t="e">
        <f ca="1">IF(O1251&gt;0,VLOOKUP($K1251,IPv4_define!$P:$Z,COLUMNS(IPv4_define!$P:$Z),1),"")</f>
        <v>#VALUE!</v>
      </c>
    </row>
    <row r="1252" spans="2:16" x14ac:dyDescent="0.15">
      <c r="B1252" s="53">
        <v>1248</v>
      </c>
      <c r="C1252" s="42"/>
      <c r="D1252" s="4" t="e">
        <f t="shared" ca="1" si="162"/>
        <v>#VALUE!</v>
      </c>
      <c r="E1252" s="4" t="e">
        <f t="shared" ca="1" si="169"/>
        <v>#VALUE!</v>
      </c>
      <c r="F1252" s="4" t="e">
        <f t="shared" ca="1" si="169"/>
        <v>#VALUE!</v>
      </c>
      <c r="G1252" s="5" t="e">
        <f t="shared" ca="1" si="163"/>
        <v>#VALUE!</v>
      </c>
      <c r="H1252" s="6" t="e">
        <f t="shared" ca="1" si="164"/>
        <v>#VALUE!</v>
      </c>
      <c r="I1252" s="6" t="e">
        <f t="shared" ca="1" si="165"/>
        <v>#VALUE!</v>
      </c>
      <c r="J1252" s="6" t="e">
        <f t="shared" ca="1" si="166"/>
        <v>#VALUE!</v>
      </c>
      <c r="K1252" s="25" t="e">
        <f t="shared" ca="1" si="167"/>
        <v>#VALUE!</v>
      </c>
      <c r="L1252" s="49"/>
      <c r="M1252" s="38" t="e">
        <f ca="1">VLOOKUP($K1252,IPv4_define!$Q:$Q,1,1)</f>
        <v>#VALUE!</v>
      </c>
      <c r="N1252" s="17" t="e">
        <f ca="1">VLOOKUP($K1252,IPv4_define!$Q:$Y,COLUMNS(IPv4_define!Q:Y),1)</f>
        <v>#VALUE!</v>
      </c>
      <c r="O1252" s="30" t="e">
        <f t="shared" ca="1" si="168"/>
        <v>#VALUE!</v>
      </c>
      <c r="P1252" s="82" t="e">
        <f ca="1">IF(O1252&gt;0,VLOOKUP($K1252,IPv4_define!$P:$Z,COLUMNS(IPv4_define!$P:$Z),1),"")</f>
        <v>#VALUE!</v>
      </c>
    </row>
    <row r="1253" spans="2:16" x14ac:dyDescent="0.15">
      <c r="B1253" s="53">
        <v>1249</v>
      </c>
      <c r="C1253" s="42"/>
      <c r="D1253" s="4" t="e">
        <f t="shared" ca="1" si="162"/>
        <v>#VALUE!</v>
      </c>
      <c r="E1253" s="4" t="e">
        <f t="shared" ca="1" si="169"/>
        <v>#VALUE!</v>
      </c>
      <c r="F1253" s="4" t="e">
        <f t="shared" ca="1" si="169"/>
        <v>#VALUE!</v>
      </c>
      <c r="G1253" s="5" t="e">
        <f t="shared" ca="1" si="163"/>
        <v>#VALUE!</v>
      </c>
      <c r="H1253" s="6" t="e">
        <f t="shared" ca="1" si="164"/>
        <v>#VALUE!</v>
      </c>
      <c r="I1253" s="6" t="e">
        <f t="shared" ca="1" si="165"/>
        <v>#VALUE!</v>
      </c>
      <c r="J1253" s="6" t="e">
        <f t="shared" ca="1" si="166"/>
        <v>#VALUE!</v>
      </c>
      <c r="K1253" s="25" t="e">
        <f t="shared" ca="1" si="167"/>
        <v>#VALUE!</v>
      </c>
      <c r="L1253" s="49"/>
      <c r="M1253" s="38" t="e">
        <f ca="1">VLOOKUP($K1253,IPv4_define!$Q:$Q,1,1)</f>
        <v>#VALUE!</v>
      </c>
      <c r="N1253" s="17" t="e">
        <f ca="1">VLOOKUP($K1253,IPv4_define!$Q:$Y,COLUMNS(IPv4_define!Q:Y),1)</f>
        <v>#VALUE!</v>
      </c>
      <c r="O1253" s="30" t="e">
        <f t="shared" ca="1" si="168"/>
        <v>#VALUE!</v>
      </c>
      <c r="P1253" s="82" t="e">
        <f ca="1">IF(O1253&gt;0,VLOOKUP($K1253,IPv4_define!$P:$Z,COLUMNS(IPv4_define!$P:$Z),1),"")</f>
        <v>#VALUE!</v>
      </c>
    </row>
    <row r="1254" spans="2:16" x14ac:dyDescent="0.15">
      <c r="B1254" s="53">
        <v>1250</v>
      </c>
      <c r="C1254" s="42"/>
      <c r="D1254" s="4" t="e">
        <f t="shared" ca="1" si="162"/>
        <v>#VALUE!</v>
      </c>
      <c r="E1254" s="4" t="e">
        <f t="shared" ca="1" si="169"/>
        <v>#VALUE!</v>
      </c>
      <c r="F1254" s="4" t="e">
        <f t="shared" ca="1" si="169"/>
        <v>#VALUE!</v>
      </c>
      <c r="G1254" s="5" t="e">
        <f t="shared" ca="1" si="163"/>
        <v>#VALUE!</v>
      </c>
      <c r="H1254" s="6" t="e">
        <f t="shared" ca="1" si="164"/>
        <v>#VALUE!</v>
      </c>
      <c r="I1254" s="6" t="e">
        <f t="shared" ca="1" si="165"/>
        <v>#VALUE!</v>
      </c>
      <c r="J1254" s="6" t="e">
        <f t="shared" ca="1" si="166"/>
        <v>#VALUE!</v>
      </c>
      <c r="K1254" s="25" t="e">
        <f t="shared" ca="1" si="167"/>
        <v>#VALUE!</v>
      </c>
      <c r="L1254" s="49"/>
      <c r="M1254" s="38" t="e">
        <f ca="1">VLOOKUP($K1254,IPv4_define!$Q:$Q,1,1)</f>
        <v>#VALUE!</v>
      </c>
      <c r="N1254" s="17" t="e">
        <f ca="1">VLOOKUP($K1254,IPv4_define!$Q:$Y,COLUMNS(IPv4_define!Q:Y),1)</f>
        <v>#VALUE!</v>
      </c>
      <c r="O1254" s="30" t="e">
        <f t="shared" ca="1" si="168"/>
        <v>#VALUE!</v>
      </c>
      <c r="P1254" s="82" t="e">
        <f ca="1">IF(O1254&gt;0,VLOOKUP($K1254,IPv4_define!$P:$Z,COLUMNS(IPv4_define!$P:$Z),1),"")</f>
        <v>#VALUE!</v>
      </c>
    </row>
    <row r="1255" spans="2:16" x14ac:dyDescent="0.15">
      <c r="B1255" s="53">
        <v>1251</v>
      </c>
      <c r="C1255" s="42"/>
      <c r="D1255" s="4" t="e">
        <f t="shared" ca="1" si="162"/>
        <v>#VALUE!</v>
      </c>
      <c r="E1255" s="4" t="e">
        <f t="shared" ca="1" si="169"/>
        <v>#VALUE!</v>
      </c>
      <c r="F1255" s="4" t="e">
        <f t="shared" ca="1" si="169"/>
        <v>#VALUE!</v>
      </c>
      <c r="G1255" s="5" t="e">
        <f t="shared" ca="1" si="163"/>
        <v>#VALUE!</v>
      </c>
      <c r="H1255" s="6" t="e">
        <f t="shared" ca="1" si="164"/>
        <v>#VALUE!</v>
      </c>
      <c r="I1255" s="6" t="e">
        <f t="shared" ca="1" si="165"/>
        <v>#VALUE!</v>
      </c>
      <c r="J1255" s="6" t="e">
        <f t="shared" ca="1" si="166"/>
        <v>#VALUE!</v>
      </c>
      <c r="K1255" s="25" t="e">
        <f t="shared" ca="1" si="167"/>
        <v>#VALUE!</v>
      </c>
      <c r="L1255" s="49"/>
      <c r="M1255" s="38" t="e">
        <f ca="1">VLOOKUP($K1255,IPv4_define!$Q:$Q,1,1)</f>
        <v>#VALUE!</v>
      </c>
      <c r="N1255" s="17" t="e">
        <f ca="1">VLOOKUP($K1255,IPv4_define!$Q:$Y,COLUMNS(IPv4_define!Q:Y),1)</f>
        <v>#VALUE!</v>
      </c>
      <c r="O1255" s="30" t="e">
        <f t="shared" ca="1" si="168"/>
        <v>#VALUE!</v>
      </c>
      <c r="P1255" s="82" t="e">
        <f ca="1">IF(O1255&gt;0,VLOOKUP($K1255,IPv4_define!$P:$Z,COLUMNS(IPv4_define!$P:$Z),1),"")</f>
        <v>#VALUE!</v>
      </c>
    </row>
    <row r="1256" spans="2:16" x14ac:dyDescent="0.15">
      <c r="B1256" s="53">
        <v>1252</v>
      </c>
      <c r="C1256" s="42"/>
      <c r="D1256" s="4" t="e">
        <f t="shared" ca="1" si="162"/>
        <v>#VALUE!</v>
      </c>
      <c r="E1256" s="4" t="e">
        <f t="shared" ca="1" si="169"/>
        <v>#VALUE!</v>
      </c>
      <c r="F1256" s="4" t="e">
        <f t="shared" ca="1" si="169"/>
        <v>#VALUE!</v>
      </c>
      <c r="G1256" s="5" t="e">
        <f t="shared" ca="1" si="163"/>
        <v>#VALUE!</v>
      </c>
      <c r="H1256" s="6" t="e">
        <f t="shared" ca="1" si="164"/>
        <v>#VALUE!</v>
      </c>
      <c r="I1256" s="6" t="e">
        <f t="shared" ca="1" si="165"/>
        <v>#VALUE!</v>
      </c>
      <c r="J1256" s="6" t="e">
        <f t="shared" ca="1" si="166"/>
        <v>#VALUE!</v>
      </c>
      <c r="K1256" s="25" t="e">
        <f t="shared" ca="1" si="167"/>
        <v>#VALUE!</v>
      </c>
      <c r="L1256" s="49"/>
      <c r="M1256" s="38" t="e">
        <f ca="1">VLOOKUP($K1256,IPv4_define!$Q:$Q,1,1)</f>
        <v>#VALUE!</v>
      </c>
      <c r="N1256" s="17" t="e">
        <f ca="1">VLOOKUP($K1256,IPv4_define!$Q:$Y,COLUMNS(IPv4_define!Q:Y),1)</f>
        <v>#VALUE!</v>
      </c>
      <c r="O1256" s="30" t="e">
        <f t="shared" ca="1" si="168"/>
        <v>#VALUE!</v>
      </c>
      <c r="P1256" s="82" t="e">
        <f ca="1">IF(O1256&gt;0,VLOOKUP($K1256,IPv4_define!$P:$Z,COLUMNS(IPv4_define!$P:$Z),1),"")</f>
        <v>#VALUE!</v>
      </c>
    </row>
    <row r="1257" spans="2:16" x14ac:dyDescent="0.15">
      <c r="B1257" s="53">
        <v>1253</v>
      </c>
      <c r="C1257" s="42"/>
      <c r="D1257" s="4" t="e">
        <f t="shared" ca="1" si="162"/>
        <v>#VALUE!</v>
      </c>
      <c r="E1257" s="4" t="e">
        <f t="shared" ca="1" si="169"/>
        <v>#VALUE!</v>
      </c>
      <c r="F1257" s="4" t="e">
        <f t="shared" ca="1" si="169"/>
        <v>#VALUE!</v>
      </c>
      <c r="G1257" s="5" t="e">
        <f t="shared" ca="1" si="163"/>
        <v>#VALUE!</v>
      </c>
      <c r="H1257" s="6" t="e">
        <f t="shared" ca="1" si="164"/>
        <v>#VALUE!</v>
      </c>
      <c r="I1257" s="6" t="e">
        <f t="shared" ca="1" si="165"/>
        <v>#VALUE!</v>
      </c>
      <c r="J1257" s="6" t="e">
        <f t="shared" ca="1" si="166"/>
        <v>#VALUE!</v>
      </c>
      <c r="K1257" s="25" t="e">
        <f t="shared" ca="1" si="167"/>
        <v>#VALUE!</v>
      </c>
      <c r="L1257" s="49"/>
      <c r="M1257" s="38" t="e">
        <f ca="1">VLOOKUP($K1257,IPv4_define!$Q:$Q,1,1)</f>
        <v>#VALUE!</v>
      </c>
      <c r="N1257" s="17" t="e">
        <f ca="1">VLOOKUP($K1257,IPv4_define!$Q:$Y,COLUMNS(IPv4_define!Q:Y),1)</f>
        <v>#VALUE!</v>
      </c>
      <c r="O1257" s="30" t="e">
        <f t="shared" ca="1" si="168"/>
        <v>#VALUE!</v>
      </c>
      <c r="P1257" s="82" t="e">
        <f ca="1">IF(O1257&gt;0,VLOOKUP($K1257,IPv4_define!$P:$Z,COLUMNS(IPv4_define!$P:$Z),1),"")</f>
        <v>#VALUE!</v>
      </c>
    </row>
    <row r="1258" spans="2:16" x14ac:dyDescent="0.15">
      <c r="B1258" s="53">
        <v>1254</v>
      </c>
      <c r="C1258" s="42"/>
      <c r="D1258" s="4" t="e">
        <f t="shared" ca="1" si="162"/>
        <v>#VALUE!</v>
      </c>
      <c r="E1258" s="4" t="e">
        <f t="shared" ca="1" si="169"/>
        <v>#VALUE!</v>
      </c>
      <c r="F1258" s="4" t="e">
        <f t="shared" ca="1" si="169"/>
        <v>#VALUE!</v>
      </c>
      <c r="G1258" s="5" t="e">
        <f t="shared" ca="1" si="163"/>
        <v>#VALUE!</v>
      </c>
      <c r="H1258" s="6" t="e">
        <f t="shared" ca="1" si="164"/>
        <v>#VALUE!</v>
      </c>
      <c r="I1258" s="6" t="e">
        <f t="shared" ca="1" si="165"/>
        <v>#VALUE!</v>
      </c>
      <c r="J1258" s="6" t="e">
        <f t="shared" ca="1" si="166"/>
        <v>#VALUE!</v>
      </c>
      <c r="K1258" s="25" t="e">
        <f t="shared" ca="1" si="167"/>
        <v>#VALUE!</v>
      </c>
      <c r="L1258" s="49"/>
      <c r="M1258" s="38" t="e">
        <f ca="1">VLOOKUP($K1258,IPv4_define!$Q:$Q,1,1)</f>
        <v>#VALUE!</v>
      </c>
      <c r="N1258" s="17" t="e">
        <f ca="1">VLOOKUP($K1258,IPv4_define!$Q:$Y,COLUMNS(IPv4_define!Q:Y),1)</f>
        <v>#VALUE!</v>
      </c>
      <c r="O1258" s="30" t="e">
        <f t="shared" ca="1" si="168"/>
        <v>#VALUE!</v>
      </c>
      <c r="P1258" s="82" t="e">
        <f ca="1">IF(O1258&gt;0,VLOOKUP($K1258,IPv4_define!$P:$Z,COLUMNS(IPv4_define!$P:$Z),1),"")</f>
        <v>#VALUE!</v>
      </c>
    </row>
    <row r="1259" spans="2:16" x14ac:dyDescent="0.15">
      <c r="B1259" s="53">
        <v>1255</v>
      </c>
      <c r="C1259" s="42"/>
      <c r="D1259" s="4" t="e">
        <f t="shared" ca="1" si="162"/>
        <v>#VALUE!</v>
      </c>
      <c r="E1259" s="4" t="e">
        <f t="shared" ca="1" si="169"/>
        <v>#VALUE!</v>
      </c>
      <c r="F1259" s="4" t="e">
        <f t="shared" ca="1" si="169"/>
        <v>#VALUE!</v>
      </c>
      <c r="G1259" s="5" t="e">
        <f t="shared" ca="1" si="163"/>
        <v>#VALUE!</v>
      </c>
      <c r="H1259" s="6" t="e">
        <f t="shared" ca="1" si="164"/>
        <v>#VALUE!</v>
      </c>
      <c r="I1259" s="6" t="e">
        <f t="shared" ca="1" si="165"/>
        <v>#VALUE!</v>
      </c>
      <c r="J1259" s="6" t="e">
        <f t="shared" ca="1" si="166"/>
        <v>#VALUE!</v>
      </c>
      <c r="K1259" s="25" t="e">
        <f t="shared" ca="1" si="167"/>
        <v>#VALUE!</v>
      </c>
      <c r="L1259" s="49"/>
      <c r="M1259" s="38" t="e">
        <f ca="1">VLOOKUP($K1259,IPv4_define!$Q:$Q,1,1)</f>
        <v>#VALUE!</v>
      </c>
      <c r="N1259" s="17" t="e">
        <f ca="1">VLOOKUP($K1259,IPv4_define!$Q:$Y,COLUMNS(IPv4_define!Q:Y),1)</f>
        <v>#VALUE!</v>
      </c>
      <c r="O1259" s="30" t="e">
        <f t="shared" ca="1" si="168"/>
        <v>#VALUE!</v>
      </c>
      <c r="P1259" s="82" t="e">
        <f ca="1">IF(O1259&gt;0,VLOOKUP($K1259,IPv4_define!$P:$Z,COLUMNS(IPv4_define!$P:$Z),1),"")</f>
        <v>#VALUE!</v>
      </c>
    </row>
    <row r="1260" spans="2:16" x14ac:dyDescent="0.15">
      <c r="B1260" s="53">
        <v>1256</v>
      </c>
      <c r="C1260" s="42"/>
      <c r="D1260" s="4" t="e">
        <f t="shared" ca="1" si="162"/>
        <v>#VALUE!</v>
      </c>
      <c r="E1260" s="4" t="e">
        <f t="shared" ca="1" si="169"/>
        <v>#VALUE!</v>
      </c>
      <c r="F1260" s="4" t="e">
        <f t="shared" ca="1" si="169"/>
        <v>#VALUE!</v>
      </c>
      <c r="G1260" s="5" t="e">
        <f t="shared" ca="1" si="163"/>
        <v>#VALUE!</v>
      </c>
      <c r="H1260" s="6" t="e">
        <f t="shared" ca="1" si="164"/>
        <v>#VALUE!</v>
      </c>
      <c r="I1260" s="6" t="e">
        <f t="shared" ca="1" si="165"/>
        <v>#VALUE!</v>
      </c>
      <c r="J1260" s="6" t="e">
        <f t="shared" ca="1" si="166"/>
        <v>#VALUE!</v>
      </c>
      <c r="K1260" s="25" t="e">
        <f t="shared" ca="1" si="167"/>
        <v>#VALUE!</v>
      </c>
      <c r="L1260" s="49"/>
      <c r="M1260" s="38" t="e">
        <f ca="1">VLOOKUP($K1260,IPv4_define!$Q:$Q,1,1)</f>
        <v>#VALUE!</v>
      </c>
      <c r="N1260" s="17" t="e">
        <f ca="1">VLOOKUP($K1260,IPv4_define!$Q:$Y,COLUMNS(IPv4_define!Q:Y),1)</f>
        <v>#VALUE!</v>
      </c>
      <c r="O1260" s="30" t="e">
        <f t="shared" ca="1" si="168"/>
        <v>#VALUE!</v>
      </c>
      <c r="P1260" s="82" t="e">
        <f ca="1">IF(O1260&gt;0,VLOOKUP($K1260,IPv4_define!$P:$Z,COLUMNS(IPv4_define!$P:$Z),1),"")</f>
        <v>#VALUE!</v>
      </c>
    </row>
    <row r="1261" spans="2:16" x14ac:dyDescent="0.15">
      <c r="B1261" s="53">
        <v>1257</v>
      </c>
      <c r="C1261" s="42"/>
      <c r="D1261" s="4" t="e">
        <f t="shared" ca="1" si="162"/>
        <v>#VALUE!</v>
      </c>
      <c r="E1261" s="4" t="e">
        <f t="shared" ca="1" si="169"/>
        <v>#VALUE!</v>
      </c>
      <c r="F1261" s="4" t="e">
        <f t="shared" ca="1" si="169"/>
        <v>#VALUE!</v>
      </c>
      <c r="G1261" s="5" t="e">
        <f t="shared" ca="1" si="163"/>
        <v>#VALUE!</v>
      </c>
      <c r="H1261" s="6" t="e">
        <f t="shared" ca="1" si="164"/>
        <v>#VALUE!</v>
      </c>
      <c r="I1261" s="6" t="e">
        <f t="shared" ca="1" si="165"/>
        <v>#VALUE!</v>
      </c>
      <c r="J1261" s="6" t="e">
        <f t="shared" ca="1" si="166"/>
        <v>#VALUE!</v>
      </c>
      <c r="K1261" s="25" t="e">
        <f t="shared" ca="1" si="167"/>
        <v>#VALUE!</v>
      </c>
      <c r="L1261" s="49"/>
      <c r="M1261" s="38" t="e">
        <f ca="1">VLOOKUP($K1261,IPv4_define!$Q:$Q,1,1)</f>
        <v>#VALUE!</v>
      </c>
      <c r="N1261" s="17" t="e">
        <f ca="1">VLOOKUP($K1261,IPv4_define!$Q:$Y,COLUMNS(IPv4_define!Q:Y),1)</f>
        <v>#VALUE!</v>
      </c>
      <c r="O1261" s="30" t="e">
        <f t="shared" ca="1" si="168"/>
        <v>#VALUE!</v>
      </c>
      <c r="P1261" s="82" t="e">
        <f ca="1">IF(O1261&gt;0,VLOOKUP($K1261,IPv4_define!$P:$Z,COLUMNS(IPv4_define!$P:$Z),1),"")</f>
        <v>#VALUE!</v>
      </c>
    </row>
    <row r="1262" spans="2:16" x14ac:dyDescent="0.15">
      <c r="B1262" s="53">
        <v>1258</v>
      </c>
      <c r="C1262" s="42"/>
      <c r="D1262" s="4" t="e">
        <f t="shared" ca="1" si="162"/>
        <v>#VALUE!</v>
      </c>
      <c r="E1262" s="4" t="e">
        <f t="shared" ca="1" si="169"/>
        <v>#VALUE!</v>
      </c>
      <c r="F1262" s="4" t="e">
        <f t="shared" ca="1" si="169"/>
        <v>#VALUE!</v>
      </c>
      <c r="G1262" s="5" t="e">
        <f t="shared" ca="1" si="163"/>
        <v>#VALUE!</v>
      </c>
      <c r="H1262" s="6" t="e">
        <f t="shared" ca="1" si="164"/>
        <v>#VALUE!</v>
      </c>
      <c r="I1262" s="6" t="e">
        <f t="shared" ca="1" si="165"/>
        <v>#VALUE!</v>
      </c>
      <c r="J1262" s="6" t="e">
        <f t="shared" ca="1" si="166"/>
        <v>#VALUE!</v>
      </c>
      <c r="K1262" s="25" t="e">
        <f t="shared" ca="1" si="167"/>
        <v>#VALUE!</v>
      </c>
      <c r="L1262" s="49"/>
      <c r="M1262" s="38" t="e">
        <f ca="1">VLOOKUP($K1262,IPv4_define!$Q:$Q,1,1)</f>
        <v>#VALUE!</v>
      </c>
      <c r="N1262" s="17" t="e">
        <f ca="1">VLOOKUP($K1262,IPv4_define!$Q:$Y,COLUMNS(IPv4_define!Q:Y),1)</f>
        <v>#VALUE!</v>
      </c>
      <c r="O1262" s="30" t="e">
        <f t="shared" ca="1" si="168"/>
        <v>#VALUE!</v>
      </c>
      <c r="P1262" s="82" t="e">
        <f ca="1">IF(O1262&gt;0,VLOOKUP($K1262,IPv4_define!$P:$Z,COLUMNS(IPv4_define!$P:$Z),1),"")</f>
        <v>#VALUE!</v>
      </c>
    </row>
    <row r="1263" spans="2:16" x14ac:dyDescent="0.15">
      <c r="B1263" s="53">
        <v>1259</v>
      </c>
      <c r="C1263" s="42"/>
      <c r="D1263" s="4" t="e">
        <f t="shared" ca="1" si="162"/>
        <v>#VALUE!</v>
      </c>
      <c r="E1263" s="4" t="e">
        <f t="shared" ca="1" si="169"/>
        <v>#VALUE!</v>
      </c>
      <c r="F1263" s="4" t="e">
        <f t="shared" ca="1" si="169"/>
        <v>#VALUE!</v>
      </c>
      <c r="G1263" s="5" t="e">
        <f t="shared" ca="1" si="163"/>
        <v>#VALUE!</v>
      </c>
      <c r="H1263" s="6" t="e">
        <f t="shared" ca="1" si="164"/>
        <v>#VALUE!</v>
      </c>
      <c r="I1263" s="6" t="e">
        <f t="shared" ca="1" si="165"/>
        <v>#VALUE!</v>
      </c>
      <c r="J1263" s="6" t="e">
        <f t="shared" ca="1" si="166"/>
        <v>#VALUE!</v>
      </c>
      <c r="K1263" s="25" t="e">
        <f t="shared" ca="1" si="167"/>
        <v>#VALUE!</v>
      </c>
      <c r="L1263" s="49"/>
      <c r="M1263" s="38" t="e">
        <f ca="1">VLOOKUP($K1263,IPv4_define!$Q:$Q,1,1)</f>
        <v>#VALUE!</v>
      </c>
      <c r="N1263" s="17" t="e">
        <f ca="1">VLOOKUP($K1263,IPv4_define!$Q:$Y,COLUMNS(IPv4_define!Q:Y),1)</f>
        <v>#VALUE!</v>
      </c>
      <c r="O1263" s="30" t="e">
        <f t="shared" ca="1" si="168"/>
        <v>#VALUE!</v>
      </c>
      <c r="P1263" s="82" t="e">
        <f ca="1">IF(O1263&gt;0,VLOOKUP($K1263,IPv4_define!$P:$Z,COLUMNS(IPv4_define!$P:$Z),1),"")</f>
        <v>#VALUE!</v>
      </c>
    </row>
    <row r="1264" spans="2:16" x14ac:dyDescent="0.15">
      <c r="B1264" s="53">
        <v>1260</v>
      </c>
      <c r="C1264" s="42"/>
      <c r="D1264" s="4" t="e">
        <f t="shared" ref="D1264:D1327" ca="1" si="170">FIND(D$4,OFFSET(D1264,0,1-OFFSET(D1264,4-ROW(),4)))</f>
        <v>#VALUE!</v>
      </c>
      <c r="E1264" s="4" t="e">
        <f t="shared" ca="1" si="169"/>
        <v>#VALUE!</v>
      </c>
      <c r="F1264" s="4" t="e">
        <f t="shared" ca="1" si="169"/>
        <v>#VALUE!</v>
      </c>
      <c r="G1264" s="5" t="e">
        <f t="shared" ca="1" si="163"/>
        <v>#VALUE!</v>
      </c>
      <c r="H1264" s="6" t="e">
        <f t="shared" ca="1" si="164"/>
        <v>#VALUE!</v>
      </c>
      <c r="I1264" s="6" t="e">
        <f t="shared" ca="1" si="165"/>
        <v>#VALUE!</v>
      </c>
      <c r="J1264" s="6" t="e">
        <f t="shared" ca="1" si="166"/>
        <v>#VALUE!</v>
      </c>
      <c r="K1264" s="25" t="e">
        <f t="shared" ca="1" si="167"/>
        <v>#VALUE!</v>
      </c>
      <c r="L1264" s="49"/>
      <c r="M1264" s="38" t="e">
        <f ca="1">VLOOKUP($K1264,IPv4_define!$Q:$Q,1,1)</f>
        <v>#VALUE!</v>
      </c>
      <c r="N1264" s="17" t="e">
        <f ca="1">VLOOKUP($K1264,IPv4_define!$Q:$Y,COLUMNS(IPv4_define!Q:Y),1)</f>
        <v>#VALUE!</v>
      </c>
      <c r="O1264" s="30" t="e">
        <f t="shared" ca="1" si="168"/>
        <v>#VALUE!</v>
      </c>
      <c r="P1264" s="82" t="e">
        <f ca="1">IF(O1264&gt;0,VLOOKUP($K1264,IPv4_define!$P:$Z,COLUMNS(IPv4_define!$P:$Z),1),"")</f>
        <v>#VALUE!</v>
      </c>
    </row>
    <row r="1265" spans="2:16" x14ac:dyDescent="0.15">
      <c r="B1265" s="53">
        <v>1261</v>
      </c>
      <c r="C1265" s="42"/>
      <c r="D1265" s="4" t="e">
        <f t="shared" ca="1" si="170"/>
        <v>#VALUE!</v>
      </c>
      <c r="E1265" s="4" t="e">
        <f t="shared" ca="1" si="169"/>
        <v>#VALUE!</v>
      </c>
      <c r="F1265" s="4" t="e">
        <f t="shared" ca="1" si="169"/>
        <v>#VALUE!</v>
      </c>
      <c r="G1265" s="5" t="e">
        <f t="shared" ca="1" si="163"/>
        <v>#VALUE!</v>
      </c>
      <c r="H1265" s="6" t="e">
        <f t="shared" ca="1" si="164"/>
        <v>#VALUE!</v>
      </c>
      <c r="I1265" s="6" t="e">
        <f t="shared" ca="1" si="165"/>
        <v>#VALUE!</v>
      </c>
      <c r="J1265" s="6" t="e">
        <f t="shared" ca="1" si="166"/>
        <v>#VALUE!</v>
      </c>
      <c r="K1265" s="25" t="e">
        <f t="shared" ca="1" si="167"/>
        <v>#VALUE!</v>
      </c>
      <c r="L1265" s="49"/>
      <c r="M1265" s="38" t="e">
        <f ca="1">VLOOKUP($K1265,IPv4_define!$Q:$Q,1,1)</f>
        <v>#VALUE!</v>
      </c>
      <c r="N1265" s="17" t="e">
        <f ca="1">VLOOKUP($K1265,IPv4_define!$Q:$Y,COLUMNS(IPv4_define!Q:Y),1)</f>
        <v>#VALUE!</v>
      </c>
      <c r="O1265" s="30" t="e">
        <f t="shared" ca="1" si="168"/>
        <v>#VALUE!</v>
      </c>
      <c r="P1265" s="82" t="e">
        <f ca="1">IF(O1265&gt;0,VLOOKUP($K1265,IPv4_define!$P:$Z,COLUMNS(IPv4_define!$P:$Z),1),"")</f>
        <v>#VALUE!</v>
      </c>
    </row>
    <row r="1266" spans="2:16" x14ac:dyDescent="0.15">
      <c r="B1266" s="53">
        <v>1262</v>
      </c>
      <c r="C1266" s="42"/>
      <c r="D1266" s="4" t="e">
        <f t="shared" ca="1" si="170"/>
        <v>#VALUE!</v>
      </c>
      <c r="E1266" s="4" t="e">
        <f t="shared" ca="1" si="169"/>
        <v>#VALUE!</v>
      </c>
      <c r="F1266" s="4" t="e">
        <f t="shared" ca="1" si="169"/>
        <v>#VALUE!</v>
      </c>
      <c r="G1266" s="5" t="e">
        <f t="shared" ca="1" si="163"/>
        <v>#VALUE!</v>
      </c>
      <c r="H1266" s="6" t="e">
        <f t="shared" ca="1" si="164"/>
        <v>#VALUE!</v>
      </c>
      <c r="I1266" s="6" t="e">
        <f t="shared" ca="1" si="165"/>
        <v>#VALUE!</v>
      </c>
      <c r="J1266" s="6" t="e">
        <f t="shared" ca="1" si="166"/>
        <v>#VALUE!</v>
      </c>
      <c r="K1266" s="25" t="e">
        <f t="shared" ca="1" si="167"/>
        <v>#VALUE!</v>
      </c>
      <c r="L1266" s="49"/>
      <c r="M1266" s="38" t="e">
        <f ca="1">VLOOKUP($K1266,IPv4_define!$Q:$Q,1,1)</f>
        <v>#VALUE!</v>
      </c>
      <c r="N1266" s="17" t="e">
        <f ca="1">VLOOKUP($K1266,IPv4_define!$Q:$Y,COLUMNS(IPv4_define!Q:Y),1)</f>
        <v>#VALUE!</v>
      </c>
      <c r="O1266" s="30" t="e">
        <f t="shared" ca="1" si="168"/>
        <v>#VALUE!</v>
      </c>
      <c r="P1266" s="82" t="e">
        <f ca="1">IF(O1266&gt;0,VLOOKUP($K1266,IPv4_define!$P:$Z,COLUMNS(IPv4_define!$P:$Z),1),"")</f>
        <v>#VALUE!</v>
      </c>
    </row>
    <row r="1267" spans="2:16" x14ac:dyDescent="0.15">
      <c r="B1267" s="53">
        <v>1263</v>
      </c>
      <c r="C1267" s="42"/>
      <c r="D1267" s="4" t="e">
        <f t="shared" ca="1" si="170"/>
        <v>#VALUE!</v>
      </c>
      <c r="E1267" s="4" t="e">
        <f t="shared" ca="1" si="169"/>
        <v>#VALUE!</v>
      </c>
      <c r="F1267" s="4" t="e">
        <f t="shared" ca="1" si="169"/>
        <v>#VALUE!</v>
      </c>
      <c r="G1267" s="5" t="e">
        <f t="shared" ca="1" si="163"/>
        <v>#VALUE!</v>
      </c>
      <c r="H1267" s="6" t="e">
        <f t="shared" ca="1" si="164"/>
        <v>#VALUE!</v>
      </c>
      <c r="I1267" s="6" t="e">
        <f t="shared" ca="1" si="165"/>
        <v>#VALUE!</v>
      </c>
      <c r="J1267" s="6" t="e">
        <f t="shared" ca="1" si="166"/>
        <v>#VALUE!</v>
      </c>
      <c r="K1267" s="25" t="e">
        <f t="shared" ca="1" si="167"/>
        <v>#VALUE!</v>
      </c>
      <c r="L1267" s="49"/>
      <c r="M1267" s="38" t="e">
        <f ca="1">VLOOKUP($K1267,IPv4_define!$Q:$Q,1,1)</f>
        <v>#VALUE!</v>
      </c>
      <c r="N1267" s="17" t="e">
        <f ca="1">VLOOKUP($K1267,IPv4_define!$Q:$Y,COLUMNS(IPv4_define!Q:Y),1)</f>
        <v>#VALUE!</v>
      </c>
      <c r="O1267" s="30" t="e">
        <f t="shared" ca="1" si="168"/>
        <v>#VALUE!</v>
      </c>
      <c r="P1267" s="82" t="e">
        <f ca="1">IF(O1267&gt;0,VLOOKUP($K1267,IPv4_define!$P:$Z,COLUMNS(IPv4_define!$P:$Z),1),"")</f>
        <v>#VALUE!</v>
      </c>
    </row>
    <row r="1268" spans="2:16" x14ac:dyDescent="0.15">
      <c r="B1268" s="53">
        <v>1264</v>
      </c>
      <c r="C1268" s="42"/>
      <c r="D1268" s="4" t="e">
        <f t="shared" ca="1" si="170"/>
        <v>#VALUE!</v>
      </c>
      <c r="E1268" s="4" t="e">
        <f t="shared" ca="1" si="169"/>
        <v>#VALUE!</v>
      </c>
      <c r="F1268" s="4" t="e">
        <f t="shared" ca="1" si="169"/>
        <v>#VALUE!</v>
      </c>
      <c r="G1268" s="5" t="e">
        <f t="shared" ca="1" si="163"/>
        <v>#VALUE!</v>
      </c>
      <c r="H1268" s="6" t="e">
        <f t="shared" ca="1" si="164"/>
        <v>#VALUE!</v>
      </c>
      <c r="I1268" s="6" t="e">
        <f t="shared" ca="1" si="165"/>
        <v>#VALUE!</v>
      </c>
      <c r="J1268" s="6" t="e">
        <f t="shared" ca="1" si="166"/>
        <v>#VALUE!</v>
      </c>
      <c r="K1268" s="25" t="e">
        <f t="shared" ca="1" si="167"/>
        <v>#VALUE!</v>
      </c>
      <c r="L1268" s="49"/>
      <c r="M1268" s="38" t="e">
        <f ca="1">VLOOKUP($K1268,IPv4_define!$Q:$Q,1,1)</f>
        <v>#VALUE!</v>
      </c>
      <c r="N1268" s="17" t="e">
        <f ca="1">VLOOKUP($K1268,IPv4_define!$Q:$Y,COLUMNS(IPv4_define!Q:Y),1)</f>
        <v>#VALUE!</v>
      </c>
      <c r="O1268" s="30" t="e">
        <f t="shared" ca="1" si="168"/>
        <v>#VALUE!</v>
      </c>
      <c r="P1268" s="82" t="e">
        <f ca="1">IF(O1268&gt;0,VLOOKUP($K1268,IPv4_define!$P:$Z,COLUMNS(IPv4_define!$P:$Z),1),"")</f>
        <v>#VALUE!</v>
      </c>
    </row>
    <row r="1269" spans="2:16" x14ac:dyDescent="0.15">
      <c r="B1269" s="53">
        <v>1265</v>
      </c>
      <c r="C1269" s="42"/>
      <c r="D1269" s="4" t="e">
        <f t="shared" ca="1" si="170"/>
        <v>#VALUE!</v>
      </c>
      <c r="E1269" s="4" t="e">
        <f t="shared" ca="1" si="169"/>
        <v>#VALUE!</v>
      </c>
      <c r="F1269" s="4" t="e">
        <f t="shared" ca="1" si="169"/>
        <v>#VALUE!</v>
      </c>
      <c r="G1269" s="5" t="e">
        <f t="shared" ca="1" si="163"/>
        <v>#VALUE!</v>
      </c>
      <c r="H1269" s="6" t="e">
        <f t="shared" ca="1" si="164"/>
        <v>#VALUE!</v>
      </c>
      <c r="I1269" s="6" t="e">
        <f t="shared" ca="1" si="165"/>
        <v>#VALUE!</v>
      </c>
      <c r="J1269" s="6" t="e">
        <f t="shared" ca="1" si="166"/>
        <v>#VALUE!</v>
      </c>
      <c r="K1269" s="25" t="e">
        <f t="shared" ca="1" si="167"/>
        <v>#VALUE!</v>
      </c>
      <c r="L1269" s="49"/>
      <c r="M1269" s="38" t="e">
        <f ca="1">VLOOKUP($K1269,IPv4_define!$Q:$Q,1,1)</f>
        <v>#VALUE!</v>
      </c>
      <c r="N1269" s="17" t="e">
        <f ca="1">VLOOKUP($K1269,IPv4_define!$Q:$Y,COLUMNS(IPv4_define!Q:Y),1)</f>
        <v>#VALUE!</v>
      </c>
      <c r="O1269" s="30" t="e">
        <f t="shared" ca="1" si="168"/>
        <v>#VALUE!</v>
      </c>
      <c r="P1269" s="82" t="e">
        <f ca="1">IF(O1269&gt;0,VLOOKUP($K1269,IPv4_define!$P:$Z,COLUMNS(IPv4_define!$P:$Z),1),"")</f>
        <v>#VALUE!</v>
      </c>
    </row>
    <row r="1270" spans="2:16" x14ac:dyDescent="0.15">
      <c r="B1270" s="53">
        <v>1266</v>
      </c>
      <c r="C1270" s="42"/>
      <c r="D1270" s="4" t="e">
        <f t="shared" ca="1" si="170"/>
        <v>#VALUE!</v>
      </c>
      <c r="E1270" s="4" t="e">
        <f t="shared" ca="1" si="169"/>
        <v>#VALUE!</v>
      </c>
      <c r="F1270" s="4" t="e">
        <f t="shared" ca="1" si="169"/>
        <v>#VALUE!</v>
      </c>
      <c r="G1270" s="5" t="e">
        <f t="shared" ca="1" si="163"/>
        <v>#VALUE!</v>
      </c>
      <c r="H1270" s="6" t="e">
        <f t="shared" ca="1" si="164"/>
        <v>#VALUE!</v>
      </c>
      <c r="I1270" s="6" t="e">
        <f t="shared" ca="1" si="165"/>
        <v>#VALUE!</v>
      </c>
      <c r="J1270" s="6" t="e">
        <f t="shared" ca="1" si="166"/>
        <v>#VALUE!</v>
      </c>
      <c r="K1270" s="25" t="e">
        <f t="shared" ca="1" si="167"/>
        <v>#VALUE!</v>
      </c>
      <c r="L1270" s="49"/>
      <c r="M1270" s="38" t="e">
        <f ca="1">VLOOKUP($K1270,IPv4_define!$Q:$Q,1,1)</f>
        <v>#VALUE!</v>
      </c>
      <c r="N1270" s="17" t="e">
        <f ca="1">VLOOKUP($K1270,IPv4_define!$Q:$Y,COLUMNS(IPv4_define!Q:Y),1)</f>
        <v>#VALUE!</v>
      </c>
      <c r="O1270" s="30" t="e">
        <f t="shared" ca="1" si="168"/>
        <v>#VALUE!</v>
      </c>
      <c r="P1270" s="82" t="e">
        <f ca="1">IF(O1270&gt;0,VLOOKUP($K1270,IPv4_define!$P:$Z,COLUMNS(IPv4_define!$P:$Z),1),"")</f>
        <v>#VALUE!</v>
      </c>
    </row>
    <row r="1271" spans="2:16" x14ac:dyDescent="0.15">
      <c r="B1271" s="53">
        <v>1267</v>
      </c>
      <c r="C1271" s="42"/>
      <c r="D1271" s="4" t="e">
        <f t="shared" ca="1" si="170"/>
        <v>#VALUE!</v>
      </c>
      <c r="E1271" s="4" t="e">
        <f t="shared" ca="1" si="169"/>
        <v>#VALUE!</v>
      </c>
      <c r="F1271" s="4" t="e">
        <f t="shared" ca="1" si="169"/>
        <v>#VALUE!</v>
      </c>
      <c r="G1271" s="5" t="e">
        <f t="shared" ca="1" si="163"/>
        <v>#VALUE!</v>
      </c>
      <c r="H1271" s="6" t="e">
        <f t="shared" ca="1" si="164"/>
        <v>#VALUE!</v>
      </c>
      <c r="I1271" s="6" t="e">
        <f t="shared" ca="1" si="165"/>
        <v>#VALUE!</v>
      </c>
      <c r="J1271" s="6" t="e">
        <f t="shared" ca="1" si="166"/>
        <v>#VALUE!</v>
      </c>
      <c r="K1271" s="25" t="e">
        <f t="shared" ca="1" si="167"/>
        <v>#VALUE!</v>
      </c>
      <c r="L1271" s="49"/>
      <c r="M1271" s="38" t="e">
        <f ca="1">VLOOKUP($K1271,IPv4_define!$Q:$Q,1,1)</f>
        <v>#VALUE!</v>
      </c>
      <c r="N1271" s="17" t="e">
        <f ca="1">VLOOKUP($K1271,IPv4_define!$Q:$Y,COLUMNS(IPv4_define!Q:Y),1)</f>
        <v>#VALUE!</v>
      </c>
      <c r="O1271" s="30" t="e">
        <f t="shared" ca="1" si="168"/>
        <v>#VALUE!</v>
      </c>
      <c r="P1271" s="82" t="e">
        <f ca="1">IF(O1271&gt;0,VLOOKUP($K1271,IPv4_define!$P:$Z,COLUMNS(IPv4_define!$P:$Z),1),"")</f>
        <v>#VALUE!</v>
      </c>
    </row>
    <row r="1272" spans="2:16" x14ac:dyDescent="0.15">
      <c r="B1272" s="53">
        <v>1268</v>
      </c>
      <c r="C1272" s="42"/>
      <c r="D1272" s="4" t="e">
        <f t="shared" ca="1" si="170"/>
        <v>#VALUE!</v>
      </c>
      <c r="E1272" s="4" t="e">
        <f t="shared" ca="1" si="169"/>
        <v>#VALUE!</v>
      </c>
      <c r="F1272" s="4" t="e">
        <f t="shared" ca="1" si="169"/>
        <v>#VALUE!</v>
      </c>
      <c r="G1272" s="5" t="e">
        <f t="shared" ca="1" si="163"/>
        <v>#VALUE!</v>
      </c>
      <c r="H1272" s="6" t="e">
        <f t="shared" ca="1" si="164"/>
        <v>#VALUE!</v>
      </c>
      <c r="I1272" s="6" t="e">
        <f t="shared" ca="1" si="165"/>
        <v>#VALUE!</v>
      </c>
      <c r="J1272" s="6" t="e">
        <f t="shared" ca="1" si="166"/>
        <v>#VALUE!</v>
      </c>
      <c r="K1272" s="25" t="e">
        <f t="shared" ca="1" si="167"/>
        <v>#VALUE!</v>
      </c>
      <c r="L1272" s="49"/>
      <c r="M1272" s="38" t="e">
        <f ca="1">VLOOKUP($K1272,IPv4_define!$Q:$Q,1,1)</f>
        <v>#VALUE!</v>
      </c>
      <c r="N1272" s="17" t="e">
        <f ca="1">VLOOKUP($K1272,IPv4_define!$Q:$Y,COLUMNS(IPv4_define!Q:Y),1)</f>
        <v>#VALUE!</v>
      </c>
      <c r="O1272" s="30" t="e">
        <f t="shared" ca="1" si="168"/>
        <v>#VALUE!</v>
      </c>
      <c r="P1272" s="82" t="e">
        <f ca="1">IF(O1272&gt;0,VLOOKUP($K1272,IPv4_define!$P:$Z,COLUMNS(IPv4_define!$P:$Z),1),"")</f>
        <v>#VALUE!</v>
      </c>
    </row>
    <row r="1273" spans="2:16" x14ac:dyDescent="0.15">
      <c r="B1273" s="53">
        <v>1269</v>
      </c>
      <c r="C1273" s="42"/>
      <c r="D1273" s="4" t="e">
        <f t="shared" ca="1" si="170"/>
        <v>#VALUE!</v>
      </c>
      <c r="E1273" s="4" t="e">
        <f t="shared" ca="1" si="169"/>
        <v>#VALUE!</v>
      </c>
      <c r="F1273" s="4" t="e">
        <f t="shared" ca="1" si="169"/>
        <v>#VALUE!</v>
      </c>
      <c r="G1273" s="5" t="e">
        <f t="shared" ca="1" si="163"/>
        <v>#VALUE!</v>
      </c>
      <c r="H1273" s="6" t="e">
        <f t="shared" ca="1" si="164"/>
        <v>#VALUE!</v>
      </c>
      <c r="I1273" s="6" t="e">
        <f t="shared" ca="1" si="165"/>
        <v>#VALUE!</v>
      </c>
      <c r="J1273" s="6" t="e">
        <f t="shared" ca="1" si="166"/>
        <v>#VALUE!</v>
      </c>
      <c r="K1273" s="25" t="e">
        <f t="shared" ca="1" si="167"/>
        <v>#VALUE!</v>
      </c>
      <c r="L1273" s="49"/>
      <c r="M1273" s="38" t="e">
        <f ca="1">VLOOKUP($K1273,IPv4_define!$Q:$Q,1,1)</f>
        <v>#VALUE!</v>
      </c>
      <c r="N1273" s="17" t="e">
        <f ca="1">VLOOKUP($K1273,IPv4_define!$Q:$Y,COLUMNS(IPv4_define!Q:Y),1)</f>
        <v>#VALUE!</v>
      </c>
      <c r="O1273" s="30" t="e">
        <f t="shared" ca="1" si="168"/>
        <v>#VALUE!</v>
      </c>
      <c r="P1273" s="82" t="e">
        <f ca="1">IF(O1273&gt;0,VLOOKUP($K1273,IPv4_define!$P:$Z,COLUMNS(IPv4_define!$P:$Z),1),"")</f>
        <v>#VALUE!</v>
      </c>
    </row>
    <row r="1274" spans="2:16" x14ac:dyDescent="0.15">
      <c r="B1274" s="53">
        <v>1270</v>
      </c>
      <c r="C1274" s="42"/>
      <c r="D1274" s="4" t="e">
        <f t="shared" ca="1" si="170"/>
        <v>#VALUE!</v>
      </c>
      <c r="E1274" s="4" t="e">
        <f t="shared" ca="1" si="169"/>
        <v>#VALUE!</v>
      </c>
      <c r="F1274" s="4" t="e">
        <f t="shared" ca="1" si="169"/>
        <v>#VALUE!</v>
      </c>
      <c r="G1274" s="5" t="e">
        <f t="shared" ca="1" si="163"/>
        <v>#VALUE!</v>
      </c>
      <c r="H1274" s="6" t="e">
        <f t="shared" ca="1" si="164"/>
        <v>#VALUE!</v>
      </c>
      <c r="I1274" s="6" t="e">
        <f t="shared" ca="1" si="165"/>
        <v>#VALUE!</v>
      </c>
      <c r="J1274" s="6" t="e">
        <f t="shared" ca="1" si="166"/>
        <v>#VALUE!</v>
      </c>
      <c r="K1274" s="25" t="e">
        <f t="shared" ca="1" si="167"/>
        <v>#VALUE!</v>
      </c>
      <c r="L1274" s="49"/>
      <c r="M1274" s="38" t="e">
        <f ca="1">VLOOKUP($K1274,IPv4_define!$Q:$Q,1,1)</f>
        <v>#VALUE!</v>
      </c>
      <c r="N1274" s="17" t="e">
        <f ca="1">VLOOKUP($K1274,IPv4_define!$Q:$Y,COLUMNS(IPv4_define!Q:Y),1)</f>
        <v>#VALUE!</v>
      </c>
      <c r="O1274" s="30" t="e">
        <f t="shared" ca="1" si="168"/>
        <v>#VALUE!</v>
      </c>
      <c r="P1274" s="82" t="e">
        <f ca="1">IF(O1274&gt;0,VLOOKUP($K1274,IPv4_define!$P:$Z,COLUMNS(IPv4_define!$P:$Z),1),"")</f>
        <v>#VALUE!</v>
      </c>
    </row>
    <row r="1275" spans="2:16" x14ac:dyDescent="0.15">
      <c r="B1275" s="53">
        <v>1271</v>
      </c>
      <c r="C1275" s="42"/>
      <c r="D1275" s="4" t="e">
        <f t="shared" ca="1" si="170"/>
        <v>#VALUE!</v>
      </c>
      <c r="E1275" s="4" t="e">
        <f t="shared" ca="1" si="169"/>
        <v>#VALUE!</v>
      </c>
      <c r="F1275" s="4" t="e">
        <f t="shared" ca="1" si="169"/>
        <v>#VALUE!</v>
      </c>
      <c r="G1275" s="5" t="e">
        <f t="shared" ca="1" si="163"/>
        <v>#VALUE!</v>
      </c>
      <c r="H1275" s="6" t="e">
        <f t="shared" ca="1" si="164"/>
        <v>#VALUE!</v>
      </c>
      <c r="I1275" s="6" t="e">
        <f t="shared" ca="1" si="165"/>
        <v>#VALUE!</v>
      </c>
      <c r="J1275" s="6" t="e">
        <f t="shared" ca="1" si="166"/>
        <v>#VALUE!</v>
      </c>
      <c r="K1275" s="25" t="e">
        <f t="shared" ca="1" si="167"/>
        <v>#VALUE!</v>
      </c>
      <c r="L1275" s="49"/>
      <c r="M1275" s="38" t="e">
        <f ca="1">VLOOKUP($K1275,IPv4_define!$Q:$Q,1,1)</f>
        <v>#VALUE!</v>
      </c>
      <c r="N1275" s="17" t="e">
        <f ca="1">VLOOKUP($K1275,IPv4_define!$Q:$Y,COLUMNS(IPv4_define!Q:Y),1)</f>
        <v>#VALUE!</v>
      </c>
      <c r="O1275" s="30" t="e">
        <f t="shared" ca="1" si="168"/>
        <v>#VALUE!</v>
      </c>
      <c r="P1275" s="82" t="e">
        <f ca="1">IF(O1275&gt;0,VLOOKUP($K1275,IPv4_define!$P:$Z,COLUMNS(IPv4_define!$P:$Z),1),"")</f>
        <v>#VALUE!</v>
      </c>
    </row>
    <row r="1276" spans="2:16" x14ac:dyDescent="0.15">
      <c r="B1276" s="53">
        <v>1272</v>
      </c>
      <c r="C1276" s="42"/>
      <c r="D1276" s="4" t="e">
        <f t="shared" ca="1" si="170"/>
        <v>#VALUE!</v>
      </c>
      <c r="E1276" s="4" t="e">
        <f t="shared" ca="1" si="169"/>
        <v>#VALUE!</v>
      </c>
      <c r="F1276" s="4" t="e">
        <f t="shared" ca="1" si="169"/>
        <v>#VALUE!</v>
      </c>
      <c r="G1276" s="5" t="e">
        <f t="shared" ca="1" si="163"/>
        <v>#VALUE!</v>
      </c>
      <c r="H1276" s="6" t="e">
        <f t="shared" ca="1" si="164"/>
        <v>#VALUE!</v>
      </c>
      <c r="I1276" s="6" t="e">
        <f t="shared" ca="1" si="165"/>
        <v>#VALUE!</v>
      </c>
      <c r="J1276" s="6" t="e">
        <f t="shared" ca="1" si="166"/>
        <v>#VALUE!</v>
      </c>
      <c r="K1276" s="25" t="e">
        <f t="shared" ca="1" si="167"/>
        <v>#VALUE!</v>
      </c>
      <c r="L1276" s="49"/>
      <c r="M1276" s="38" t="e">
        <f ca="1">VLOOKUP($K1276,IPv4_define!$Q:$Q,1,1)</f>
        <v>#VALUE!</v>
      </c>
      <c r="N1276" s="17" t="e">
        <f ca="1">VLOOKUP($K1276,IPv4_define!$Q:$Y,COLUMNS(IPv4_define!Q:Y),1)</f>
        <v>#VALUE!</v>
      </c>
      <c r="O1276" s="30" t="e">
        <f t="shared" ca="1" si="168"/>
        <v>#VALUE!</v>
      </c>
      <c r="P1276" s="82" t="e">
        <f ca="1">IF(O1276&gt;0,VLOOKUP($K1276,IPv4_define!$P:$Z,COLUMNS(IPv4_define!$P:$Z),1),"")</f>
        <v>#VALUE!</v>
      </c>
    </row>
    <row r="1277" spans="2:16" x14ac:dyDescent="0.15">
      <c r="B1277" s="53">
        <v>1273</v>
      </c>
      <c r="C1277" s="42"/>
      <c r="D1277" s="4" t="e">
        <f t="shared" ca="1" si="170"/>
        <v>#VALUE!</v>
      </c>
      <c r="E1277" s="4" t="e">
        <f t="shared" ca="1" si="169"/>
        <v>#VALUE!</v>
      </c>
      <c r="F1277" s="4" t="e">
        <f t="shared" ca="1" si="169"/>
        <v>#VALUE!</v>
      </c>
      <c r="G1277" s="5" t="e">
        <f t="shared" ca="1" si="163"/>
        <v>#VALUE!</v>
      </c>
      <c r="H1277" s="6" t="e">
        <f t="shared" ca="1" si="164"/>
        <v>#VALUE!</v>
      </c>
      <c r="I1277" s="6" t="e">
        <f t="shared" ca="1" si="165"/>
        <v>#VALUE!</v>
      </c>
      <c r="J1277" s="6" t="e">
        <f t="shared" ca="1" si="166"/>
        <v>#VALUE!</v>
      </c>
      <c r="K1277" s="25" t="e">
        <f t="shared" ca="1" si="167"/>
        <v>#VALUE!</v>
      </c>
      <c r="L1277" s="49"/>
      <c r="M1277" s="38" t="e">
        <f ca="1">VLOOKUP($K1277,IPv4_define!$Q:$Q,1,1)</f>
        <v>#VALUE!</v>
      </c>
      <c r="N1277" s="17" t="e">
        <f ca="1">VLOOKUP($K1277,IPv4_define!$Q:$Y,COLUMNS(IPv4_define!Q:Y),1)</f>
        <v>#VALUE!</v>
      </c>
      <c r="O1277" s="30" t="e">
        <f t="shared" ca="1" si="168"/>
        <v>#VALUE!</v>
      </c>
      <c r="P1277" s="82" t="e">
        <f ca="1">IF(O1277&gt;0,VLOOKUP($K1277,IPv4_define!$P:$Z,COLUMNS(IPv4_define!$P:$Z),1),"")</f>
        <v>#VALUE!</v>
      </c>
    </row>
    <row r="1278" spans="2:16" x14ac:dyDescent="0.15">
      <c r="B1278" s="53">
        <v>1274</v>
      </c>
      <c r="C1278" s="42"/>
      <c r="D1278" s="4" t="e">
        <f t="shared" ca="1" si="170"/>
        <v>#VALUE!</v>
      </c>
      <c r="E1278" s="4" t="e">
        <f t="shared" ca="1" si="169"/>
        <v>#VALUE!</v>
      </c>
      <c r="F1278" s="4" t="e">
        <f t="shared" ca="1" si="169"/>
        <v>#VALUE!</v>
      </c>
      <c r="G1278" s="5" t="e">
        <f t="shared" ca="1" si="163"/>
        <v>#VALUE!</v>
      </c>
      <c r="H1278" s="6" t="e">
        <f t="shared" ca="1" si="164"/>
        <v>#VALUE!</v>
      </c>
      <c r="I1278" s="6" t="e">
        <f t="shared" ca="1" si="165"/>
        <v>#VALUE!</v>
      </c>
      <c r="J1278" s="6" t="e">
        <f t="shared" ca="1" si="166"/>
        <v>#VALUE!</v>
      </c>
      <c r="K1278" s="25" t="e">
        <f t="shared" ca="1" si="167"/>
        <v>#VALUE!</v>
      </c>
      <c r="L1278" s="49"/>
      <c r="M1278" s="38" t="e">
        <f ca="1">VLOOKUP($K1278,IPv4_define!$Q:$Q,1,1)</f>
        <v>#VALUE!</v>
      </c>
      <c r="N1278" s="17" t="e">
        <f ca="1">VLOOKUP($K1278,IPv4_define!$Q:$Y,COLUMNS(IPv4_define!Q:Y),1)</f>
        <v>#VALUE!</v>
      </c>
      <c r="O1278" s="30" t="e">
        <f t="shared" ca="1" si="168"/>
        <v>#VALUE!</v>
      </c>
      <c r="P1278" s="82" t="e">
        <f ca="1">IF(O1278&gt;0,VLOOKUP($K1278,IPv4_define!$P:$Z,COLUMNS(IPv4_define!$P:$Z),1),"")</f>
        <v>#VALUE!</v>
      </c>
    </row>
    <row r="1279" spans="2:16" x14ac:dyDescent="0.15">
      <c r="B1279" s="53">
        <v>1275</v>
      </c>
      <c r="C1279" s="42"/>
      <c r="D1279" s="4" t="e">
        <f t="shared" ca="1" si="170"/>
        <v>#VALUE!</v>
      </c>
      <c r="E1279" s="4" t="e">
        <f t="shared" ca="1" si="169"/>
        <v>#VALUE!</v>
      </c>
      <c r="F1279" s="4" t="e">
        <f t="shared" ca="1" si="169"/>
        <v>#VALUE!</v>
      </c>
      <c r="G1279" s="5" t="e">
        <f t="shared" ca="1" si="163"/>
        <v>#VALUE!</v>
      </c>
      <c r="H1279" s="6" t="e">
        <f t="shared" ca="1" si="164"/>
        <v>#VALUE!</v>
      </c>
      <c r="I1279" s="6" t="e">
        <f t="shared" ca="1" si="165"/>
        <v>#VALUE!</v>
      </c>
      <c r="J1279" s="6" t="e">
        <f t="shared" ca="1" si="166"/>
        <v>#VALUE!</v>
      </c>
      <c r="K1279" s="25" t="e">
        <f t="shared" ca="1" si="167"/>
        <v>#VALUE!</v>
      </c>
      <c r="L1279" s="49"/>
      <c r="M1279" s="38" t="e">
        <f ca="1">VLOOKUP($K1279,IPv4_define!$Q:$Q,1,1)</f>
        <v>#VALUE!</v>
      </c>
      <c r="N1279" s="17" t="e">
        <f ca="1">VLOOKUP($K1279,IPv4_define!$Q:$Y,COLUMNS(IPv4_define!Q:Y),1)</f>
        <v>#VALUE!</v>
      </c>
      <c r="O1279" s="30" t="e">
        <f t="shared" ca="1" si="168"/>
        <v>#VALUE!</v>
      </c>
      <c r="P1279" s="82" t="e">
        <f ca="1">IF(O1279&gt;0,VLOOKUP($K1279,IPv4_define!$P:$Z,COLUMNS(IPv4_define!$P:$Z),1),"")</f>
        <v>#VALUE!</v>
      </c>
    </row>
    <row r="1280" spans="2:16" x14ac:dyDescent="0.15">
      <c r="B1280" s="53">
        <v>1276</v>
      </c>
      <c r="C1280" s="42"/>
      <c r="D1280" s="4" t="e">
        <f t="shared" ca="1" si="170"/>
        <v>#VALUE!</v>
      </c>
      <c r="E1280" s="4" t="e">
        <f t="shared" ca="1" si="169"/>
        <v>#VALUE!</v>
      </c>
      <c r="F1280" s="4" t="e">
        <f t="shared" ca="1" si="169"/>
        <v>#VALUE!</v>
      </c>
      <c r="G1280" s="5" t="e">
        <f t="shared" ca="1" si="163"/>
        <v>#VALUE!</v>
      </c>
      <c r="H1280" s="6" t="e">
        <f t="shared" ca="1" si="164"/>
        <v>#VALUE!</v>
      </c>
      <c r="I1280" s="6" t="e">
        <f t="shared" ca="1" si="165"/>
        <v>#VALUE!</v>
      </c>
      <c r="J1280" s="6" t="e">
        <f t="shared" ca="1" si="166"/>
        <v>#VALUE!</v>
      </c>
      <c r="K1280" s="25" t="e">
        <f t="shared" ca="1" si="167"/>
        <v>#VALUE!</v>
      </c>
      <c r="L1280" s="49"/>
      <c r="M1280" s="38" t="e">
        <f ca="1">VLOOKUP($K1280,IPv4_define!$Q:$Q,1,1)</f>
        <v>#VALUE!</v>
      </c>
      <c r="N1280" s="17" t="e">
        <f ca="1">VLOOKUP($K1280,IPv4_define!$Q:$Y,COLUMNS(IPv4_define!Q:Y),1)</f>
        <v>#VALUE!</v>
      </c>
      <c r="O1280" s="30" t="e">
        <f t="shared" ca="1" si="168"/>
        <v>#VALUE!</v>
      </c>
      <c r="P1280" s="82" t="e">
        <f ca="1">IF(O1280&gt;0,VLOOKUP($K1280,IPv4_define!$P:$Z,COLUMNS(IPv4_define!$P:$Z),1),"")</f>
        <v>#VALUE!</v>
      </c>
    </row>
    <row r="1281" spans="2:16" x14ac:dyDescent="0.15">
      <c r="B1281" s="53">
        <v>1277</v>
      </c>
      <c r="C1281" s="42"/>
      <c r="D1281" s="4" t="e">
        <f t="shared" ca="1" si="170"/>
        <v>#VALUE!</v>
      </c>
      <c r="E1281" s="4" t="e">
        <f t="shared" ca="1" si="169"/>
        <v>#VALUE!</v>
      </c>
      <c r="F1281" s="4" t="e">
        <f t="shared" ca="1" si="169"/>
        <v>#VALUE!</v>
      </c>
      <c r="G1281" s="5" t="e">
        <f t="shared" ca="1" si="163"/>
        <v>#VALUE!</v>
      </c>
      <c r="H1281" s="6" t="e">
        <f t="shared" ca="1" si="164"/>
        <v>#VALUE!</v>
      </c>
      <c r="I1281" s="6" t="e">
        <f t="shared" ca="1" si="165"/>
        <v>#VALUE!</v>
      </c>
      <c r="J1281" s="6" t="e">
        <f t="shared" ca="1" si="166"/>
        <v>#VALUE!</v>
      </c>
      <c r="K1281" s="25" t="e">
        <f t="shared" ca="1" si="167"/>
        <v>#VALUE!</v>
      </c>
      <c r="L1281" s="49"/>
      <c r="M1281" s="38" t="e">
        <f ca="1">VLOOKUP($K1281,IPv4_define!$Q:$Q,1,1)</f>
        <v>#VALUE!</v>
      </c>
      <c r="N1281" s="17" t="e">
        <f ca="1">VLOOKUP($K1281,IPv4_define!$Q:$Y,COLUMNS(IPv4_define!Q:Y),1)</f>
        <v>#VALUE!</v>
      </c>
      <c r="O1281" s="30" t="e">
        <f t="shared" ca="1" si="168"/>
        <v>#VALUE!</v>
      </c>
      <c r="P1281" s="82" t="e">
        <f ca="1">IF(O1281&gt;0,VLOOKUP($K1281,IPv4_define!$P:$Z,COLUMNS(IPv4_define!$P:$Z),1),"")</f>
        <v>#VALUE!</v>
      </c>
    </row>
    <row r="1282" spans="2:16" x14ac:dyDescent="0.15">
      <c r="B1282" s="53">
        <v>1278</v>
      </c>
      <c r="C1282" s="42"/>
      <c r="D1282" s="4" t="e">
        <f t="shared" ca="1" si="170"/>
        <v>#VALUE!</v>
      </c>
      <c r="E1282" s="4" t="e">
        <f t="shared" ca="1" si="169"/>
        <v>#VALUE!</v>
      </c>
      <c r="F1282" s="4" t="e">
        <f t="shared" ca="1" si="169"/>
        <v>#VALUE!</v>
      </c>
      <c r="G1282" s="5" t="e">
        <f t="shared" ca="1" si="163"/>
        <v>#VALUE!</v>
      </c>
      <c r="H1282" s="6" t="e">
        <f t="shared" ca="1" si="164"/>
        <v>#VALUE!</v>
      </c>
      <c r="I1282" s="6" t="e">
        <f t="shared" ca="1" si="165"/>
        <v>#VALUE!</v>
      </c>
      <c r="J1282" s="6" t="e">
        <f t="shared" ca="1" si="166"/>
        <v>#VALUE!</v>
      </c>
      <c r="K1282" s="25" t="e">
        <f t="shared" ca="1" si="167"/>
        <v>#VALUE!</v>
      </c>
      <c r="L1282" s="49"/>
      <c r="M1282" s="38" t="e">
        <f ca="1">VLOOKUP($K1282,IPv4_define!$Q:$Q,1,1)</f>
        <v>#VALUE!</v>
      </c>
      <c r="N1282" s="17" t="e">
        <f ca="1">VLOOKUP($K1282,IPv4_define!$Q:$Y,COLUMNS(IPv4_define!Q:Y),1)</f>
        <v>#VALUE!</v>
      </c>
      <c r="O1282" s="30" t="e">
        <f t="shared" ca="1" si="168"/>
        <v>#VALUE!</v>
      </c>
      <c r="P1282" s="82" t="e">
        <f ca="1">IF(O1282&gt;0,VLOOKUP($K1282,IPv4_define!$P:$Z,COLUMNS(IPv4_define!$P:$Z),1),"")</f>
        <v>#VALUE!</v>
      </c>
    </row>
    <row r="1283" spans="2:16" x14ac:dyDescent="0.15">
      <c r="B1283" s="53">
        <v>1279</v>
      </c>
      <c r="C1283" s="42"/>
      <c r="D1283" s="4" t="e">
        <f t="shared" ca="1" si="170"/>
        <v>#VALUE!</v>
      </c>
      <c r="E1283" s="4" t="e">
        <f t="shared" ca="1" si="169"/>
        <v>#VALUE!</v>
      </c>
      <c r="F1283" s="4" t="e">
        <f t="shared" ca="1" si="169"/>
        <v>#VALUE!</v>
      </c>
      <c r="G1283" s="5" t="e">
        <f t="shared" ca="1" si="163"/>
        <v>#VALUE!</v>
      </c>
      <c r="H1283" s="6" t="e">
        <f t="shared" ca="1" si="164"/>
        <v>#VALUE!</v>
      </c>
      <c r="I1283" s="6" t="e">
        <f t="shared" ca="1" si="165"/>
        <v>#VALUE!</v>
      </c>
      <c r="J1283" s="6" t="e">
        <f t="shared" ca="1" si="166"/>
        <v>#VALUE!</v>
      </c>
      <c r="K1283" s="25" t="e">
        <f t="shared" ca="1" si="167"/>
        <v>#VALUE!</v>
      </c>
      <c r="L1283" s="49"/>
      <c r="M1283" s="38" t="e">
        <f ca="1">VLOOKUP($K1283,IPv4_define!$Q:$Q,1,1)</f>
        <v>#VALUE!</v>
      </c>
      <c r="N1283" s="17" t="e">
        <f ca="1">VLOOKUP($K1283,IPv4_define!$Q:$Y,COLUMNS(IPv4_define!Q:Y),1)</f>
        <v>#VALUE!</v>
      </c>
      <c r="O1283" s="30" t="e">
        <f t="shared" ca="1" si="168"/>
        <v>#VALUE!</v>
      </c>
      <c r="P1283" s="82" t="e">
        <f ca="1">IF(O1283&gt;0,VLOOKUP($K1283,IPv4_define!$P:$Z,COLUMNS(IPv4_define!$P:$Z),1),"")</f>
        <v>#VALUE!</v>
      </c>
    </row>
    <row r="1284" spans="2:16" x14ac:dyDescent="0.15">
      <c r="B1284" s="53">
        <v>1280</v>
      </c>
      <c r="C1284" s="42"/>
      <c r="D1284" s="4" t="e">
        <f t="shared" ca="1" si="170"/>
        <v>#VALUE!</v>
      </c>
      <c r="E1284" s="4" t="e">
        <f t="shared" ca="1" si="169"/>
        <v>#VALUE!</v>
      </c>
      <c r="F1284" s="4" t="e">
        <f t="shared" ca="1" si="169"/>
        <v>#VALUE!</v>
      </c>
      <c r="G1284" s="5" t="e">
        <f t="shared" ca="1" si="163"/>
        <v>#VALUE!</v>
      </c>
      <c r="H1284" s="6" t="e">
        <f t="shared" ca="1" si="164"/>
        <v>#VALUE!</v>
      </c>
      <c r="I1284" s="6" t="e">
        <f t="shared" ca="1" si="165"/>
        <v>#VALUE!</v>
      </c>
      <c r="J1284" s="6" t="e">
        <f t="shared" ca="1" si="166"/>
        <v>#VALUE!</v>
      </c>
      <c r="K1284" s="25" t="e">
        <f t="shared" ca="1" si="167"/>
        <v>#VALUE!</v>
      </c>
      <c r="L1284" s="49"/>
      <c r="M1284" s="38" t="e">
        <f ca="1">VLOOKUP($K1284,IPv4_define!$Q:$Q,1,1)</f>
        <v>#VALUE!</v>
      </c>
      <c r="N1284" s="17" t="e">
        <f ca="1">VLOOKUP($K1284,IPv4_define!$Q:$Y,COLUMNS(IPv4_define!Q:Y),1)</f>
        <v>#VALUE!</v>
      </c>
      <c r="O1284" s="30" t="e">
        <f t="shared" ca="1" si="168"/>
        <v>#VALUE!</v>
      </c>
      <c r="P1284" s="82" t="e">
        <f ca="1">IF(O1284&gt;0,VLOOKUP($K1284,IPv4_define!$P:$Z,COLUMNS(IPv4_define!$P:$Z),1),"")</f>
        <v>#VALUE!</v>
      </c>
    </row>
    <row r="1285" spans="2:16" x14ac:dyDescent="0.15">
      <c r="B1285" s="53">
        <v>1281</v>
      </c>
      <c r="C1285" s="42"/>
      <c r="D1285" s="4" t="e">
        <f t="shared" ca="1" si="170"/>
        <v>#VALUE!</v>
      </c>
      <c r="E1285" s="4" t="e">
        <f t="shared" ca="1" si="169"/>
        <v>#VALUE!</v>
      </c>
      <c r="F1285" s="4" t="e">
        <f t="shared" ca="1" si="169"/>
        <v>#VALUE!</v>
      </c>
      <c r="G1285" s="5" t="e">
        <f t="shared" ca="1" si="163"/>
        <v>#VALUE!</v>
      </c>
      <c r="H1285" s="6" t="e">
        <f t="shared" ca="1" si="164"/>
        <v>#VALUE!</v>
      </c>
      <c r="I1285" s="6" t="e">
        <f t="shared" ca="1" si="165"/>
        <v>#VALUE!</v>
      </c>
      <c r="J1285" s="6" t="e">
        <f t="shared" ca="1" si="166"/>
        <v>#VALUE!</v>
      </c>
      <c r="K1285" s="25" t="e">
        <f t="shared" ca="1" si="167"/>
        <v>#VALUE!</v>
      </c>
      <c r="L1285" s="49"/>
      <c r="M1285" s="38" t="e">
        <f ca="1">VLOOKUP($K1285,IPv4_define!$Q:$Q,1,1)</f>
        <v>#VALUE!</v>
      </c>
      <c r="N1285" s="17" t="e">
        <f ca="1">VLOOKUP($K1285,IPv4_define!$Q:$Y,COLUMNS(IPv4_define!Q:Y),1)</f>
        <v>#VALUE!</v>
      </c>
      <c r="O1285" s="30" t="e">
        <f t="shared" ca="1" si="168"/>
        <v>#VALUE!</v>
      </c>
      <c r="P1285" s="82" t="e">
        <f ca="1">IF(O1285&gt;0,VLOOKUP($K1285,IPv4_define!$P:$Z,COLUMNS(IPv4_define!$P:$Z),1),"")</f>
        <v>#VALUE!</v>
      </c>
    </row>
    <row r="1286" spans="2:16" x14ac:dyDescent="0.15">
      <c r="B1286" s="53">
        <v>1282</v>
      </c>
      <c r="C1286" s="42"/>
      <c r="D1286" s="4" t="e">
        <f t="shared" ca="1" si="170"/>
        <v>#VALUE!</v>
      </c>
      <c r="E1286" s="4" t="e">
        <f t="shared" ca="1" si="169"/>
        <v>#VALUE!</v>
      </c>
      <c r="F1286" s="4" t="e">
        <f t="shared" ca="1" si="169"/>
        <v>#VALUE!</v>
      </c>
      <c r="G1286" s="5" t="e">
        <f t="shared" ca="1" si="163"/>
        <v>#VALUE!</v>
      </c>
      <c r="H1286" s="6" t="e">
        <f t="shared" ca="1" si="164"/>
        <v>#VALUE!</v>
      </c>
      <c r="I1286" s="6" t="e">
        <f t="shared" ca="1" si="165"/>
        <v>#VALUE!</v>
      </c>
      <c r="J1286" s="6" t="e">
        <f t="shared" ca="1" si="166"/>
        <v>#VALUE!</v>
      </c>
      <c r="K1286" s="25" t="e">
        <f t="shared" ca="1" si="167"/>
        <v>#VALUE!</v>
      </c>
      <c r="L1286" s="49"/>
      <c r="M1286" s="38" t="e">
        <f ca="1">VLOOKUP($K1286,IPv4_define!$Q:$Q,1,1)</f>
        <v>#VALUE!</v>
      </c>
      <c r="N1286" s="17" t="e">
        <f ca="1">VLOOKUP($K1286,IPv4_define!$Q:$Y,COLUMNS(IPv4_define!Q:Y),1)</f>
        <v>#VALUE!</v>
      </c>
      <c r="O1286" s="30" t="e">
        <f t="shared" ca="1" si="168"/>
        <v>#VALUE!</v>
      </c>
      <c r="P1286" s="82" t="e">
        <f ca="1">IF(O1286&gt;0,VLOOKUP($K1286,IPv4_define!$P:$Z,COLUMNS(IPv4_define!$P:$Z),1),"")</f>
        <v>#VALUE!</v>
      </c>
    </row>
    <row r="1287" spans="2:16" x14ac:dyDescent="0.15">
      <c r="B1287" s="53">
        <v>1283</v>
      </c>
      <c r="C1287" s="42"/>
      <c r="D1287" s="4" t="e">
        <f t="shared" ca="1" si="170"/>
        <v>#VALUE!</v>
      </c>
      <c r="E1287" s="4" t="e">
        <f t="shared" ca="1" si="169"/>
        <v>#VALUE!</v>
      </c>
      <c r="F1287" s="4" t="e">
        <f t="shared" ca="1" si="169"/>
        <v>#VALUE!</v>
      </c>
      <c r="G1287" s="5" t="e">
        <f t="shared" ca="1" si="163"/>
        <v>#VALUE!</v>
      </c>
      <c r="H1287" s="6" t="e">
        <f t="shared" ca="1" si="164"/>
        <v>#VALUE!</v>
      </c>
      <c r="I1287" s="6" t="e">
        <f t="shared" ca="1" si="165"/>
        <v>#VALUE!</v>
      </c>
      <c r="J1287" s="6" t="e">
        <f t="shared" ca="1" si="166"/>
        <v>#VALUE!</v>
      </c>
      <c r="K1287" s="25" t="e">
        <f t="shared" ca="1" si="167"/>
        <v>#VALUE!</v>
      </c>
      <c r="L1287" s="49"/>
      <c r="M1287" s="38" t="e">
        <f ca="1">VLOOKUP($K1287,IPv4_define!$Q:$Q,1,1)</f>
        <v>#VALUE!</v>
      </c>
      <c r="N1287" s="17" t="e">
        <f ca="1">VLOOKUP($K1287,IPv4_define!$Q:$Y,COLUMNS(IPv4_define!Q:Y),1)</f>
        <v>#VALUE!</v>
      </c>
      <c r="O1287" s="30" t="e">
        <f t="shared" ca="1" si="168"/>
        <v>#VALUE!</v>
      </c>
      <c r="P1287" s="82" t="e">
        <f ca="1">IF(O1287&gt;0,VLOOKUP($K1287,IPv4_define!$P:$Z,COLUMNS(IPv4_define!$P:$Z),1),"")</f>
        <v>#VALUE!</v>
      </c>
    </row>
    <row r="1288" spans="2:16" x14ac:dyDescent="0.15">
      <c r="B1288" s="53">
        <v>1284</v>
      </c>
      <c r="C1288" s="42"/>
      <c r="D1288" s="4" t="e">
        <f t="shared" ca="1" si="170"/>
        <v>#VALUE!</v>
      </c>
      <c r="E1288" s="4" t="e">
        <f t="shared" ca="1" si="169"/>
        <v>#VALUE!</v>
      </c>
      <c r="F1288" s="4" t="e">
        <f t="shared" ca="1" si="169"/>
        <v>#VALUE!</v>
      </c>
      <c r="G1288" s="5" t="e">
        <f t="shared" ca="1" si="163"/>
        <v>#VALUE!</v>
      </c>
      <c r="H1288" s="6" t="e">
        <f t="shared" ca="1" si="164"/>
        <v>#VALUE!</v>
      </c>
      <c r="I1288" s="6" t="e">
        <f t="shared" ca="1" si="165"/>
        <v>#VALUE!</v>
      </c>
      <c r="J1288" s="6" t="e">
        <f t="shared" ca="1" si="166"/>
        <v>#VALUE!</v>
      </c>
      <c r="K1288" s="25" t="e">
        <f t="shared" ca="1" si="167"/>
        <v>#VALUE!</v>
      </c>
      <c r="L1288" s="49"/>
      <c r="M1288" s="38" t="e">
        <f ca="1">VLOOKUP($K1288,IPv4_define!$Q:$Q,1,1)</f>
        <v>#VALUE!</v>
      </c>
      <c r="N1288" s="17" t="e">
        <f ca="1">VLOOKUP($K1288,IPv4_define!$Q:$Y,COLUMNS(IPv4_define!Q:Y),1)</f>
        <v>#VALUE!</v>
      </c>
      <c r="O1288" s="30" t="e">
        <f t="shared" ca="1" si="168"/>
        <v>#VALUE!</v>
      </c>
      <c r="P1288" s="82" t="e">
        <f ca="1">IF(O1288&gt;0,VLOOKUP($K1288,IPv4_define!$P:$Z,COLUMNS(IPv4_define!$P:$Z),1),"")</f>
        <v>#VALUE!</v>
      </c>
    </row>
    <row r="1289" spans="2:16" x14ac:dyDescent="0.15">
      <c r="B1289" s="53">
        <v>1285</v>
      </c>
      <c r="C1289" s="42"/>
      <c r="D1289" s="4" t="e">
        <f t="shared" ca="1" si="170"/>
        <v>#VALUE!</v>
      </c>
      <c r="E1289" s="4" t="e">
        <f t="shared" ca="1" si="169"/>
        <v>#VALUE!</v>
      </c>
      <c r="F1289" s="4" t="e">
        <f t="shared" ca="1" si="169"/>
        <v>#VALUE!</v>
      </c>
      <c r="G1289" s="5" t="e">
        <f t="shared" ca="1" si="163"/>
        <v>#VALUE!</v>
      </c>
      <c r="H1289" s="6" t="e">
        <f t="shared" ca="1" si="164"/>
        <v>#VALUE!</v>
      </c>
      <c r="I1289" s="6" t="e">
        <f t="shared" ca="1" si="165"/>
        <v>#VALUE!</v>
      </c>
      <c r="J1289" s="6" t="e">
        <f t="shared" ca="1" si="166"/>
        <v>#VALUE!</v>
      </c>
      <c r="K1289" s="25" t="e">
        <f t="shared" ca="1" si="167"/>
        <v>#VALUE!</v>
      </c>
      <c r="L1289" s="49"/>
      <c r="M1289" s="38" t="e">
        <f ca="1">VLOOKUP($K1289,IPv4_define!$Q:$Q,1,1)</f>
        <v>#VALUE!</v>
      </c>
      <c r="N1289" s="17" t="e">
        <f ca="1">VLOOKUP($K1289,IPv4_define!$Q:$Y,COLUMNS(IPv4_define!Q:Y),1)</f>
        <v>#VALUE!</v>
      </c>
      <c r="O1289" s="30" t="e">
        <f t="shared" ca="1" si="168"/>
        <v>#VALUE!</v>
      </c>
      <c r="P1289" s="82" t="e">
        <f ca="1">IF(O1289&gt;0,VLOOKUP($K1289,IPv4_define!$P:$Z,COLUMNS(IPv4_define!$P:$Z),1),"")</f>
        <v>#VALUE!</v>
      </c>
    </row>
    <row r="1290" spans="2:16" x14ac:dyDescent="0.15">
      <c r="B1290" s="53">
        <v>1286</v>
      </c>
      <c r="C1290" s="42"/>
      <c r="D1290" s="4" t="e">
        <f t="shared" ca="1" si="170"/>
        <v>#VALUE!</v>
      </c>
      <c r="E1290" s="4" t="e">
        <f t="shared" ca="1" si="169"/>
        <v>#VALUE!</v>
      </c>
      <c r="F1290" s="4" t="e">
        <f t="shared" ca="1" si="169"/>
        <v>#VALUE!</v>
      </c>
      <c r="G1290" s="5" t="e">
        <f t="shared" ca="1" si="163"/>
        <v>#VALUE!</v>
      </c>
      <c r="H1290" s="6" t="e">
        <f t="shared" ca="1" si="164"/>
        <v>#VALUE!</v>
      </c>
      <c r="I1290" s="6" t="e">
        <f t="shared" ca="1" si="165"/>
        <v>#VALUE!</v>
      </c>
      <c r="J1290" s="6" t="e">
        <f t="shared" ca="1" si="166"/>
        <v>#VALUE!</v>
      </c>
      <c r="K1290" s="25" t="e">
        <f t="shared" ca="1" si="167"/>
        <v>#VALUE!</v>
      </c>
      <c r="L1290" s="49"/>
      <c r="M1290" s="38" t="e">
        <f ca="1">VLOOKUP($K1290,IPv4_define!$Q:$Q,1,1)</f>
        <v>#VALUE!</v>
      </c>
      <c r="N1290" s="17" t="e">
        <f ca="1">VLOOKUP($K1290,IPv4_define!$Q:$Y,COLUMNS(IPv4_define!Q:Y),1)</f>
        <v>#VALUE!</v>
      </c>
      <c r="O1290" s="30" t="e">
        <f t="shared" ca="1" si="168"/>
        <v>#VALUE!</v>
      </c>
      <c r="P1290" s="82" t="e">
        <f ca="1">IF(O1290&gt;0,VLOOKUP($K1290,IPv4_define!$P:$Z,COLUMNS(IPv4_define!$P:$Z),1),"")</f>
        <v>#VALUE!</v>
      </c>
    </row>
    <row r="1291" spans="2:16" x14ac:dyDescent="0.15">
      <c r="B1291" s="53">
        <v>1287</v>
      </c>
      <c r="C1291" s="42"/>
      <c r="D1291" s="4" t="e">
        <f t="shared" ca="1" si="170"/>
        <v>#VALUE!</v>
      </c>
      <c r="E1291" s="4" t="e">
        <f t="shared" ca="1" si="169"/>
        <v>#VALUE!</v>
      </c>
      <c r="F1291" s="4" t="e">
        <f t="shared" ca="1" si="169"/>
        <v>#VALUE!</v>
      </c>
      <c r="G1291" s="5" t="e">
        <f t="shared" ref="G1291:G1354" ca="1" si="171">LEFT(OFFSET(G1291,0,-3-OFFSET(G1291,4-ROW(),0)),D1291-1)</f>
        <v>#VALUE!</v>
      </c>
      <c r="H1291" s="6" t="e">
        <f t="shared" ref="H1291:H1354" ca="1" si="172">MID(OFFSET(H1291,0,-3-OFFSET(H1291,4-ROW(),0)),D1291+1,E1291-D1291-1)</f>
        <v>#VALUE!</v>
      </c>
      <c r="I1291" s="6" t="e">
        <f t="shared" ref="I1291:I1354" ca="1" si="173">MID(OFFSET(I1291,0,-3-OFFSET(I1291,4-ROW(),0)),E1291+1,F1291-E1291-1)</f>
        <v>#VALUE!</v>
      </c>
      <c r="J1291" s="6" t="e">
        <f t="shared" ref="J1291:J1354" ca="1" si="174">MID(OFFSET(J1291,0,-3-OFFSET(J1291,4-ROW(),0)),F1291+1,3)</f>
        <v>#VALUE!</v>
      </c>
      <c r="K1291" s="25" t="e">
        <f t="shared" ref="K1291:K1354" ca="1" si="175">(($G1291*2^8+$H1291)*2^8+$I1291)*2^8+$J1291</f>
        <v>#VALUE!</v>
      </c>
      <c r="L1291" s="49"/>
      <c r="M1291" s="38" t="e">
        <f ca="1">VLOOKUP($K1291,IPv4_define!$Q:$Q,1,1)</f>
        <v>#VALUE!</v>
      </c>
      <c r="N1291" s="17" t="e">
        <f ca="1">VLOOKUP($K1291,IPv4_define!$Q:$Y,COLUMNS(IPv4_define!Q:Y),1)</f>
        <v>#VALUE!</v>
      </c>
      <c r="O1291" s="30" t="e">
        <f t="shared" ref="O1291:O1354" ca="1" si="176">IF(N1291&gt;K1291,1,0)</f>
        <v>#VALUE!</v>
      </c>
      <c r="P1291" s="82" t="e">
        <f ca="1">IF(O1291&gt;0,VLOOKUP($K1291,IPv4_define!$P:$Z,COLUMNS(IPv4_define!$P:$Z),1),"")</f>
        <v>#VALUE!</v>
      </c>
    </row>
    <row r="1292" spans="2:16" x14ac:dyDescent="0.15">
      <c r="B1292" s="53">
        <v>1288</v>
      </c>
      <c r="C1292" s="42"/>
      <c r="D1292" s="4" t="e">
        <f t="shared" ca="1" si="170"/>
        <v>#VALUE!</v>
      </c>
      <c r="E1292" s="4" t="e">
        <f t="shared" ca="1" si="169"/>
        <v>#VALUE!</v>
      </c>
      <c r="F1292" s="4" t="e">
        <f t="shared" ca="1" si="169"/>
        <v>#VALUE!</v>
      </c>
      <c r="G1292" s="5" t="e">
        <f t="shared" ca="1" si="171"/>
        <v>#VALUE!</v>
      </c>
      <c r="H1292" s="6" t="e">
        <f t="shared" ca="1" si="172"/>
        <v>#VALUE!</v>
      </c>
      <c r="I1292" s="6" t="e">
        <f t="shared" ca="1" si="173"/>
        <v>#VALUE!</v>
      </c>
      <c r="J1292" s="6" t="e">
        <f t="shared" ca="1" si="174"/>
        <v>#VALUE!</v>
      </c>
      <c r="K1292" s="25" t="e">
        <f t="shared" ca="1" si="175"/>
        <v>#VALUE!</v>
      </c>
      <c r="L1292" s="49"/>
      <c r="M1292" s="38" t="e">
        <f ca="1">VLOOKUP($K1292,IPv4_define!$Q:$Q,1,1)</f>
        <v>#VALUE!</v>
      </c>
      <c r="N1292" s="17" t="e">
        <f ca="1">VLOOKUP($K1292,IPv4_define!$Q:$Y,COLUMNS(IPv4_define!Q:Y),1)</f>
        <v>#VALUE!</v>
      </c>
      <c r="O1292" s="30" t="e">
        <f t="shared" ca="1" si="176"/>
        <v>#VALUE!</v>
      </c>
      <c r="P1292" s="82" t="e">
        <f ca="1">IF(O1292&gt;0,VLOOKUP($K1292,IPv4_define!$P:$Z,COLUMNS(IPv4_define!$P:$Z),1),"")</f>
        <v>#VALUE!</v>
      </c>
    </row>
    <row r="1293" spans="2:16" x14ac:dyDescent="0.15">
      <c r="B1293" s="53">
        <v>1289</v>
      </c>
      <c r="C1293" s="42"/>
      <c r="D1293" s="4" t="e">
        <f t="shared" ca="1" si="170"/>
        <v>#VALUE!</v>
      </c>
      <c r="E1293" s="4" t="e">
        <f t="shared" ca="1" si="169"/>
        <v>#VALUE!</v>
      </c>
      <c r="F1293" s="4" t="e">
        <f t="shared" ca="1" si="169"/>
        <v>#VALUE!</v>
      </c>
      <c r="G1293" s="5" t="e">
        <f t="shared" ca="1" si="171"/>
        <v>#VALUE!</v>
      </c>
      <c r="H1293" s="6" t="e">
        <f t="shared" ca="1" si="172"/>
        <v>#VALUE!</v>
      </c>
      <c r="I1293" s="6" t="e">
        <f t="shared" ca="1" si="173"/>
        <v>#VALUE!</v>
      </c>
      <c r="J1293" s="6" t="e">
        <f t="shared" ca="1" si="174"/>
        <v>#VALUE!</v>
      </c>
      <c r="K1293" s="25" t="e">
        <f t="shared" ca="1" si="175"/>
        <v>#VALUE!</v>
      </c>
      <c r="L1293" s="49"/>
      <c r="M1293" s="38" t="e">
        <f ca="1">VLOOKUP($K1293,IPv4_define!$Q:$Q,1,1)</f>
        <v>#VALUE!</v>
      </c>
      <c r="N1293" s="17" t="e">
        <f ca="1">VLOOKUP($K1293,IPv4_define!$Q:$Y,COLUMNS(IPv4_define!Q:Y),1)</f>
        <v>#VALUE!</v>
      </c>
      <c r="O1293" s="30" t="e">
        <f t="shared" ca="1" si="176"/>
        <v>#VALUE!</v>
      </c>
      <c r="P1293" s="82" t="e">
        <f ca="1">IF(O1293&gt;0,VLOOKUP($K1293,IPv4_define!$P:$Z,COLUMNS(IPv4_define!$P:$Z),1),"")</f>
        <v>#VALUE!</v>
      </c>
    </row>
    <row r="1294" spans="2:16" x14ac:dyDescent="0.15">
      <c r="B1294" s="53">
        <v>1290</v>
      </c>
      <c r="C1294" s="42"/>
      <c r="D1294" s="4" t="e">
        <f t="shared" ca="1" si="170"/>
        <v>#VALUE!</v>
      </c>
      <c r="E1294" s="4" t="e">
        <f t="shared" ref="E1294:F1357" ca="1" si="177">FIND(E$4,OFFSET(E1294,0,1-OFFSET(E1294,4-ROW(),4)),OFFSET(E1294,0,-1)+1)</f>
        <v>#VALUE!</v>
      </c>
      <c r="F1294" s="4" t="e">
        <f t="shared" ca="1" si="177"/>
        <v>#VALUE!</v>
      </c>
      <c r="G1294" s="5" t="e">
        <f t="shared" ca="1" si="171"/>
        <v>#VALUE!</v>
      </c>
      <c r="H1294" s="6" t="e">
        <f t="shared" ca="1" si="172"/>
        <v>#VALUE!</v>
      </c>
      <c r="I1294" s="6" t="e">
        <f t="shared" ca="1" si="173"/>
        <v>#VALUE!</v>
      </c>
      <c r="J1294" s="6" t="e">
        <f t="shared" ca="1" si="174"/>
        <v>#VALUE!</v>
      </c>
      <c r="K1294" s="25" t="e">
        <f t="shared" ca="1" si="175"/>
        <v>#VALUE!</v>
      </c>
      <c r="L1294" s="49"/>
      <c r="M1294" s="38" t="e">
        <f ca="1">VLOOKUP($K1294,IPv4_define!$Q:$Q,1,1)</f>
        <v>#VALUE!</v>
      </c>
      <c r="N1294" s="17" t="e">
        <f ca="1">VLOOKUP($K1294,IPv4_define!$Q:$Y,COLUMNS(IPv4_define!Q:Y),1)</f>
        <v>#VALUE!</v>
      </c>
      <c r="O1294" s="30" t="e">
        <f t="shared" ca="1" si="176"/>
        <v>#VALUE!</v>
      </c>
      <c r="P1294" s="82" t="e">
        <f ca="1">IF(O1294&gt;0,VLOOKUP($K1294,IPv4_define!$P:$Z,COLUMNS(IPv4_define!$P:$Z),1),"")</f>
        <v>#VALUE!</v>
      </c>
    </row>
    <row r="1295" spans="2:16" x14ac:dyDescent="0.15">
      <c r="B1295" s="53">
        <v>1291</v>
      </c>
      <c r="C1295" s="42"/>
      <c r="D1295" s="4" t="e">
        <f t="shared" ca="1" si="170"/>
        <v>#VALUE!</v>
      </c>
      <c r="E1295" s="4" t="e">
        <f t="shared" ca="1" si="177"/>
        <v>#VALUE!</v>
      </c>
      <c r="F1295" s="4" t="e">
        <f t="shared" ca="1" si="177"/>
        <v>#VALUE!</v>
      </c>
      <c r="G1295" s="5" t="e">
        <f t="shared" ca="1" si="171"/>
        <v>#VALUE!</v>
      </c>
      <c r="H1295" s="6" t="e">
        <f t="shared" ca="1" si="172"/>
        <v>#VALUE!</v>
      </c>
      <c r="I1295" s="6" t="e">
        <f t="shared" ca="1" si="173"/>
        <v>#VALUE!</v>
      </c>
      <c r="J1295" s="6" t="e">
        <f t="shared" ca="1" si="174"/>
        <v>#VALUE!</v>
      </c>
      <c r="K1295" s="25" t="e">
        <f t="shared" ca="1" si="175"/>
        <v>#VALUE!</v>
      </c>
      <c r="L1295" s="49"/>
      <c r="M1295" s="38" t="e">
        <f ca="1">VLOOKUP($K1295,IPv4_define!$Q:$Q,1,1)</f>
        <v>#VALUE!</v>
      </c>
      <c r="N1295" s="17" t="e">
        <f ca="1">VLOOKUP($K1295,IPv4_define!$Q:$Y,COLUMNS(IPv4_define!Q:Y),1)</f>
        <v>#VALUE!</v>
      </c>
      <c r="O1295" s="30" t="e">
        <f t="shared" ca="1" si="176"/>
        <v>#VALUE!</v>
      </c>
      <c r="P1295" s="82" t="e">
        <f ca="1">IF(O1295&gt;0,VLOOKUP($K1295,IPv4_define!$P:$Z,COLUMNS(IPv4_define!$P:$Z),1),"")</f>
        <v>#VALUE!</v>
      </c>
    </row>
    <row r="1296" spans="2:16" x14ac:dyDescent="0.15">
      <c r="B1296" s="53">
        <v>1292</v>
      </c>
      <c r="C1296" s="42"/>
      <c r="D1296" s="4" t="e">
        <f t="shared" ca="1" si="170"/>
        <v>#VALUE!</v>
      </c>
      <c r="E1296" s="4" t="e">
        <f t="shared" ca="1" si="177"/>
        <v>#VALUE!</v>
      </c>
      <c r="F1296" s="4" t="e">
        <f t="shared" ca="1" si="177"/>
        <v>#VALUE!</v>
      </c>
      <c r="G1296" s="5" t="e">
        <f t="shared" ca="1" si="171"/>
        <v>#VALUE!</v>
      </c>
      <c r="H1296" s="6" t="e">
        <f t="shared" ca="1" si="172"/>
        <v>#VALUE!</v>
      </c>
      <c r="I1296" s="6" t="e">
        <f t="shared" ca="1" si="173"/>
        <v>#VALUE!</v>
      </c>
      <c r="J1296" s="6" t="e">
        <f t="shared" ca="1" si="174"/>
        <v>#VALUE!</v>
      </c>
      <c r="K1296" s="25" t="e">
        <f t="shared" ca="1" si="175"/>
        <v>#VALUE!</v>
      </c>
      <c r="L1296" s="49"/>
      <c r="M1296" s="38" t="e">
        <f ca="1">VLOOKUP($K1296,IPv4_define!$Q:$Q,1,1)</f>
        <v>#VALUE!</v>
      </c>
      <c r="N1296" s="17" t="e">
        <f ca="1">VLOOKUP($K1296,IPv4_define!$Q:$Y,COLUMNS(IPv4_define!Q:Y),1)</f>
        <v>#VALUE!</v>
      </c>
      <c r="O1296" s="30" t="e">
        <f t="shared" ca="1" si="176"/>
        <v>#VALUE!</v>
      </c>
      <c r="P1296" s="82" t="e">
        <f ca="1">IF(O1296&gt;0,VLOOKUP($K1296,IPv4_define!$P:$Z,COLUMNS(IPv4_define!$P:$Z),1),"")</f>
        <v>#VALUE!</v>
      </c>
    </row>
    <row r="1297" spans="2:16" x14ac:dyDescent="0.15">
      <c r="B1297" s="53">
        <v>1293</v>
      </c>
      <c r="C1297" s="42"/>
      <c r="D1297" s="4" t="e">
        <f t="shared" ca="1" si="170"/>
        <v>#VALUE!</v>
      </c>
      <c r="E1297" s="4" t="e">
        <f t="shared" ca="1" si="177"/>
        <v>#VALUE!</v>
      </c>
      <c r="F1297" s="4" t="e">
        <f t="shared" ca="1" si="177"/>
        <v>#VALUE!</v>
      </c>
      <c r="G1297" s="5" t="e">
        <f t="shared" ca="1" si="171"/>
        <v>#VALUE!</v>
      </c>
      <c r="H1297" s="6" t="e">
        <f t="shared" ca="1" si="172"/>
        <v>#VALUE!</v>
      </c>
      <c r="I1297" s="6" t="e">
        <f t="shared" ca="1" si="173"/>
        <v>#VALUE!</v>
      </c>
      <c r="J1297" s="6" t="e">
        <f t="shared" ca="1" si="174"/>
        <v>#VALUE!</v>
      </c>
      <c r="K1297" s="25" t="e">
        <f t="shared" ca="1" si="175"/>
        <v>#VALUE!</v>
      </c>
      <c r="L1297" s="49"/>
      <c r="M1297" s="38" t="e">
        <f ca="1">VLOOKUP($K1297,IPv4_define!$Q:$Q,1,1)</f>
        <v>#VALUE!</v>
      </c>
      <c r="N1297" s="17" t="e">
        <f ca="1">VLOOKUP($K1297,IPv4_define!$Q:$Y,COLUMNS(IPv4_define!Q:Y),1)</f>
        <v>#VALUE!</v>
      </c>
      <c r="O1297" s="30" t="e">
        <f t="shared" ca="1" si="176"/>
        <v>#VALUE!</v>
      </c>
      <c r="P1297" s="82" t="e">
        <f ca="1">IF(O1297&gt;0,VLOOKUP($K1297,IPv4_define!$P:$Z,COLUMNS(IPv4_define!$P:$Z),1),"")</f>
        <v>#VALUE!</v>
      </c>
    </row>
    <row r="1298" spans="2:16" x14ac:dyDescent="0.15">
      <c r="B1298" s="53">
        <v>1294</v>
      </c>
      <c r="C1298" s="42"/>
      <c r="D1298" s="4" t="e">
        <f t="shared" ca="1" si="170"/>
        <v>#VALUE!</v>
      </c>
      <c r="E1298" s="4" t="e">
        <f t="shared" ca="1" si="177"/>
        <v>#VALUE!</v>
      </c>
      <c r="F1298" s="4" t="e">
        <f t="shared" ca="1" si="177"/>
        <v>#VALUE!</v>
      </c>
      <c r="G1298" s="5" t="e">
        <f t="shared" ca="1" si="171"/>
        <v>#VALUE!</v>
      </c>
      <c r="H1298" s="6" t="e">
        <f t="shared" ca="1" si="172"/>
        <v>#VALUE!</v>
      </c>
      <c r="I1298" s="6" t="e">
        <f t="shared" ca="1" si="173"/>
        <v>#VALUE!</v>
      </c>
      <c r="J1298" s="6" t="e">
        <f t="shared" ca="1" si="174"/>
        <v>#VALUE!</v>
      </c>
      <c r="K1298" s="25" t="e">
        <f t="shared" ca="1" si="175"/>
        <v>#VALUE!</v>
      </c>
      <c r="L1298" s="49"/>
      <c r="M1298" s="38" t="e">
        <f ca="1">VLOOKUP($K1298,IPv4_define!$Q:$Q,1,1)</f>
        <v>#VALUE!</v>
      </c>
      <c r="N1298" s="17" t="e">
        <f ca="1">VLOOKUP($K1298,IPv4_define!$Q:$Y,COLUMNS(IPv4_define!Q:Y),1)</f>
        <v>#VALUE!</v>
      </c>
      <c r="O1298" s="30" t="e">
        <f t="shared" ca="1" si="176"/>
        <v>#VALUE!</v>
      </c>
      <c r="P1298" s="82" t="e">
        <f ca="1">IF(O1298&gt;0,VLOOKUP($K1298,IPv4_define!$P:$Z,COLUMNS(IPv4_define!$P:$Z),1),"")</f>
        <v>#VALUE!</v>
      </c>
    </row>
    <row r="1299" spans="2:16" x14ac:dyDescent="0.15">
      <c r="B1299" s="53">
        <v>1295</v>
      </c>
      <c r="C1299" s="42"/>
      <c r="D1299" s="4" t="e">
        <f t="shared" ca="1" si="170"/>
        <v>#VALUE!</v>
      </c>
      <c r="E1299" s="4" t="e">
        <f t="shared" ca="1" si="177"/>
        <v>#VALUE!</v>
      </c>
      <c r="F1299" s="4" t="e">
        <f t="shared" ca="1" si="177"/>
        <v>#VALUE!</v>
      </c>
      <c r="G1299" s="5" t="e">
        <f t="shared" ca="1" si="171"/>
        <v>#VALUE!</v>
      </c>
      <c r="H1299" s="6" t="e">
        <f t="shared" ca="1" si="172"/>
        <v>#VALUE!</v>
      </c>
      <c r="I1299" s="6" t="e">
        <f t="shared" ca="1" si="173"/>
        <v>#VALUE!</v>
      </c>
      <c r="J1299" s="6" t="e">
        <f t="shared" ca="1" si="174"/>
        <v>#VALUE!</v>
      </c>
      <c r="K1299" s="25" t="e">
        <f t="shared" ca="1" si="175"/>
        <v>#VALUE!</v>
      </c>
      <c r="L1299" s="49"/>
      <c r="M1299" s="38" t="e">
        <f ca="1">VLOOKUP($K1299,IPv4_define!$Q:$Q,1,1)</f>
        <v>#VALUE!</v>
      </c>
      <c r="N1299" s="17" t="e">
        <f ca="1">VLOOKUP($K1299,IPv4_define!$Q:$Y,COLUMNS(IPv4_define!Q:Y),1)</f>
        <v>#VALUE!</v>
      </c>
      <c r="O1299" s="30" t="e">
        <f t="shared" ca="1" si="176"/>
        <v>#VALUE!</v>
      </c>
      <c r="P1299" s="82" t="e">
        <f ca="1">IF(O1299&gt;0,VLOOKUP($K1299,IPv4_define!$P:$Z,COLUMNS(IPv4_define!$P:$Z),1),"")</f>
        <v>#VALUE!</v>
      </c>
    </row>
    <row r="1300" spans="2:16" x14ac:dyDescent="0.15">
      <c r="B1300" s="53">
        <v>1296</v>
      </c>
      <c r="C1300" s="42"/>
      <c r="D1300" s="4" t="e">
        <f t="shared" ca="1" si="170"/>
        <v>#VALUE!</v>
      </c>
      <c r="E1300" s="4" t="e">
        <f t="shared" ca="1" si="177"/>
        <v>#VALUE!</v>
      </c>
      <c r="F1300" s="4" t="e">
        <f t="shared" ca="1" si="177"/>
        <v>#VALUE!</v>
      </c>
      <c r="G1300" s="5" t="e">
        <f t="shared" ca="1" si="171"/>
        <v>#VALUE!</v>
      </c>
      <c r="H1300" s="6" t="e">
        <f t="shared" ca="1" si="172"/>
        <v>#VALUE!</v>
      </c>
      <c r="I1300" s="6" t="e">
        <f t="shared" ca="1" si="173"/>
        <v>#VALUE!</v>
      </c>
      <c r="J1300" s="6" t="e">
        <f t="shared" ca="1" si="174"/>
        <v>#VALUE!</v>
      </c>
      <c r="K1300" s="25" t="e">
        <f t="shared" ca="1" si="175"/>
        <v>#VALUE!</v>
      </c>
      <c r="L1300" s="49"/>
      <c r="M1300" s="38" t="e">
        <f ca="1">VLOOKUP($K1300,IPv4_define!$Q:$Q,1,1)</f>
        <v>#VALUE!</v>
      </c>
      <c r="N1300" s="17" t="e">
        <f ca="1">VLOOKUP($K1300,IPv4_define!$Q:$Y,COLUMNS(IPv4_define!Q:Y),1)</f>
        <v>#VALUE!</v>
      </c>
      <c r="O1300" s="30" t="e">
        <f t="shared" ca="1" si="176"/>
        <v>#VALUE!</v>
      </c>
      <c r="P1300" s="82" t="e">
        <f ca="1">IF(O1300&gt;0,VLOOKUP($K1300,IPv4_define!$P:$Z,COLUMNS(IPv4_define!$P:$Z),1),"")</f>
        <v>#VALUE!</v>
      </c>
    </row>
    <row r="1301" spans="2:16" x14ac:dyDescent="0.15">
      <c r="B1301" s="53">
        <v>1297</v>
      </c>
      <c r="C1301" s="42"/>
      <c r="D1301" s="4" t="e">
        <f t="shared" ca="1" si="170"/>
        <v>#VALUE!</v>
      </c>
      <c r="E1301" s="4" t="e">
        <f t="shared" ca="1" si="177"/>
        <v>#VALUE!</v>
      </c>
      <c r="F1301" s="4" t="e">
        <f t="shared" ca="1" si="177"/>
        <v>#VALUE!</v>
      </c>
      <c r="G1301" s="5" t="e">
        <f t="shared" ca="1" si="171"/>
        <v>#VALUE!</v>
      </c>
      <c r="H1301" s="6" t="e">
        <f t="shared" ca="1" si="172"/>
        <v>#VALUE!</v>
      </c>
      <c r="I1301" s="6" t="e">
        <f t="shared" ca="1" si="173"/>
        <v>#VALUE!</v>
      </c>
      <c r="J1301" s="6" t="e">
        <f t="shared" ca="1" si="174"/>
        <v>#VALUE!</v>
      </c>
      <c r="K1301" s="25" t="e">
        <f t="shared" ca="1" si="175"/>
        <v>#VALUE!</v>
      </c>
      <c r="L1301" s="49"/>
      <c r="M1301" s="38" t="e">
        <f ca="1">VLOOKUP($K1301,IPv4_define!$Q:$Q,1,1)</f>
        <v>#VALUE!</v>
      </c>
      <c r="N1301" s="17" t="e">
        <f ca="1">VLOOKUP($K1301,IPv4_define!$Q:$Y,COLUMNS(IPv4_define!Q:Y),1)</f>
        <v>#VALUE!</v>
      </c>
      <c r="O1301" s="30" t="e">
        <f t="shared" ca="1" si="176"/>
        <v>#VALUE!</v>
      </c>
      <c r="P1301" s="82" t="e">
        <f ca="1">IF(O1301&gt;0,VLOOKUP($K1301,IPv4_define!$P:$Z,COLUMNS(IPv4_define!$P:$Z),1),"")</f>
        <v>#VALUE!</v>
      </c>
    </row>
    <row r="1302" spans="2:16" x14ac:dyDescent="0.15">
      <c r="B1302" s="53">
        <v>1298</v>
      </c>
      <c r="C1302" s="42"/>
      <c r="D1302" s="4" t="e">
        <f t="shared" ca="1" si="170"/>
        <v>#VALUE!</v>
      </c>
      <c r="E1302" s="4" t="e">
        <f t="shared" ca="1" si="177"/>
        <v>#VALUE!</v>
      </c>
      <c r="F1302" s="4" t="e">
        <f t="shared" ca="1" si="177"/>
        <v>#VALUE!</v>
      </c>
      <c r="G1302" s="5" t="e">
        <f t="shared" ca="1" si="171"/>
        <v>#VALUE!</v>
      </c>
      <c r="H1302" s="6" t="e">
        <f t="shared" ca="1" si="172"/>
        <v>#VALUE!</v>
      </c>
      <c r="I1302" s="6" t="e">
        <f t="shared" ca="1" si="173"/>
        <v>#VALUE!</v>
      </c>
      <c r="J1302" s="6" t="e">
        <f t="shared" ca="1" si="174"/>
        <v>#VALUE!</v>
      </c>
      <c r="K1302" s="25" t="e">
        <f t="shared" ca="1" si="175"/>
        <v>#VALUE!</v>
      </c>
      <c r="L1302" s="49"/>
      <c r="M1302" s="38" t="e">
        <f ca="1">VLOOKUP($K1302,IPv4_define!$Q:$Q,1,1)</f>
        <v>#VALUE!</v>
      </c>
      <c r="N1302" s="17" t="e">
        <f ca="1">VLOOKUP($K1302,IPv4_define!$Q:$Y,COLUMNS(IPv4_define!Q:Y),1)</f>
        <v>#VALUE!</v>
      </c>
      <c r="O1302" s="30" t="e">
        <f t="shared" ca="1" si="176"/>
        <v>#VALUE!</v>
      </c>
      <c r="P1302" s="82" t="e">
        <f ca="1">IF(O1302&gt;0,VLOOKUP($K1302,IPv4_define!$P:$Z,COLUMNS(IPv4_define!$P:$Z),1),"")</f>
        <v>#VALUE!</v>
      </c>
    </row>
    <row r="1303" spans="2:16" x14ac:dyDescent="0.15">
      <c r="B1303" s="53">
        <v>1299</v>
      </c>
      <c r="C1303" s="42"/>
      <c r="D1303" s="4" t="e">
        <f t="shared" ca="1" si="170"/>
        <v>#VALUE!</v>
      </c>
      <c r="E1303" s="4" t="e">
        <f t="shared" ca="1" si="177"/>
        <v>#VALUE!</v>
      </c>
      <c r="F1303" s="4" t="e">
        <f t="shared" ca="1" si="177"/>
        <v>#VALUE!</v>
      </c>
      <c r="G1303" s="5" t="e">
        <f t="shared" ca="1" si="171"/>
        <v>#VALUE!</v>
      </c>
      <c r="H1303" s="6" t="e">
        <f t="shared" ca="1" si="172"/>
        <v>#VALUE!</v>
      </c>
      <c r="I1303" s="6" t="e">
        <f t="shared" ca="1" si="173"/>
        <v>#VALUE!</v>
      </c>
      <c r="J1303" s="6" t="e">
        <f t="shared" ca="1" si="174"/>
        <v>#VALUE!</v>
      </c>
      <c r="K1303" s="25" t="e">
        <f t="shared" ca="1" si="175"/>
        <v>#VALUE!</v>
      </c>
      <c r="L1303" s="49"/>
      <c r="M1303" s="38" t="e">
        <f ca="1">VLOOKUP($K1303,IPv4_define!$Q:$Q,1,1)</f>
        <v>#VALUE!</v>
      </c>
      <c r="N1303" s="17" t="e">
        <f ca="1">VLOOKUP($K1303,IPv4_define!$Q:$Y,COLUMNS(IPv4_define!Q:Y),1)</f>
        <v>#VALUE!</v>
      </c>
      <c r="O1303" s="30" t="e">
        <f t="shared" ca="1" si="176"/>
        <v>#VALUE!</v>
      </c>
      <c r="P1303" s="82" t="e">
        <f ca="1">IF(O1303&gt;0,VLOOKUP($K1303,IPv4_define!$P:$Z,COLUMNS(IPv4_define!$P:$Z),1),"")</f>
        <v>#VALUE!</v>
      </c>
    </row>
    <row r="1304" spans="2:16" x14ac:dyDescent="0.15">
      <c r="B1304" s="53">
        <v>1300</v>
      </c>
      <c r="C1304" s="42"/>
      <c r="D1304" s="4" t="e">
        <f t="shared" ca="1" si="170"/>
        <v>#VALUE!</v>
      </c>
      <c r="E1304" s="4" t="e">
        <f t="shared" ca="1" si="177"/>
        <v>#VALUE!</v>
      </c>
      <c r="F1304" s="4" t="e">
        <f t="shared" ca="1" si="177"/>
        <v>#VALUE!</v>
      </c>
      <c r="G1304" s="5" t="e">
        <f t="shared" ca="1" si="171"/>
        <v>#VALUE!</v>
      </c>
      <c r="H1304" s="6" t="e">
        <f t="shared" ca="1" si="172"/>
        <v>#VALUE!</v>
      </c>
      <c r="I1304" s="6" t="e">
        <f t="shared" ca="1" si="173"/>
        <v>#VALUE!</v>
      </c>
      <c r="J1304" s="6" t="e">
        <f t="shared" ca="1" si="174"/>
        <v>#VALUE!</v>
      </c>
      <c r="K1304" s="25" t="e">
        <f t="shared" ca="1" si="175"/>
        <v>#VALUE!</v>
      </c>
      <c r="L1304" s="49"/>
      <c r="M1304" s="38" t="e">
        <f ca="1">VLOOKUP($K1304,IPv4_define!$Q:$Q,1,1)</f>
        <v>#VALUE!</v>
      </c>
      <c r="N1304" s="17" t="e">
        <f ca="1">VLOOKUP($K1304,IPv4_define!$Q:$Y,COLUMNS(IPv4_define!Q:Y),1)</f>
        <v>#VALUE!</v>
      </c>
      <c r="O1304" s="30" t="e">
        <f t="shared" ca="1" si="176"/>
        <v>#VALUE!</v>
      </c>
      <c r="P1304" s="82" t="e">
        <f ca="1">IF(O1304&gt;0,VLOOKUP($K1304,IPv4_define!$P:$Z,COLUMNS(IPv4_define!$P:$Z),1),"")</f>
        <v>#VALUE!</v>
      </c>
    </row>
    <row r="1305" spans="2:16" x14ac:dyDescent="0.15">
      <c r="B1305" s="53">
        <v>1301</v>
      </c>
      <c r="C1305" s="42"/>
      <c r="D1305" s="4" t="e">
        <f t="shared" ca="1" si="170"/>
        <v>#VALUE!</v>
      </c>
      <c r="E1305" s="4" t="e">
        <f t="shared" ca="1" si="177"/>
        <v>#VALUE!</v>
      </c>
      <c r="F1305" s="4" t="e">
        <f t="shared" ca="1" si="177"/>
        <v>#VALUE!</v>
      </c>
      <c r="G1305" s="5" t="e">
        <f t="shared" ca="1" si="171"/>
        <v>#VALUE!</v>
      </c>
      <c r="H1305" s="6" t="e">
        <f t="shared" ca="1" si="172"/>
        <v>#VALUE!</v>
      </c>
      <c r="I1305" s="6" t="e">
        <f t="shared" ca="1" si="173"/>
        <v>#VALUE!</v>
      </c>
      <c r="J1305" s="6" t="e">
        <f t="shared" ca="1" si="174"/>
        <v>#VALUE!</v>
      </c>
      <c r="K1305" s="25" t="e">
        <f t="shared" ca="1" si="175"/>
        <v>#VALUE!</v>
      </c>
      <c r="L1305" s="49"/>
      <c r="M1305" s="38" t="e">
        <f ca="1">VLOOKUP($K1305,IPv4_define!$Q:$Q,1,1)</f>
        <v>#VALUE!</v>
      </c>
      <c r="N1305" s="17" t="e">
        <f ca="1">VLOOKUP($K1305,IPv4_define!$Q:$Y,COLUMNS(IPv4_define!Q:Y),1)</f>
        <v>#VALUE!</v>
      </c>
      <c r="O1305" s="30" t="e">
        <f t="shared" ca="1" si="176"/>
        <v>#VALUE!</v>
      </c>
      <c r="P1305" s="82" t="e">
        <f ca="1">IF(O1305&gt;0,VLOOKUP($K1305,IPv4_define!$P:$Z,COLUMNS(IPv4_define!$P:$Z),1),"")</f>
        <v>#VALUE!</v>
      </c>
    </row>
    <row r="1306" spans="2:16" x14ac:dyDescent="0.15">
      <c r="B1306" s="53">
        <v>1302</v>
      </c>
      <c r="C1306" s="42"/>
      <c r="D1306" s="4" t="e">
        <f t="shared" ca="1" si="170"/>
        <v>#VALUE!</v>
      </c>
      <c r="E1306" s="4" t="e">
        <f t="shared" ca="1" si="177"/>
        <v>#VALUE!</v>
      </c>
      <c r="F1306" s="4" t="e">
        <f t="shared" ca="1" si="177"/>
        <v>#VALUE!</v>
      </c>
      <c r="G1306" s="5" t="e">
        <f t="shared" ca="1" si="171"/>
        <v>#VALUE!</v>
      </c>
      <c r="H1306" s="6" t="e">
        <f t="shared" ca="1" si="172"/>
        <v>#VALUE!</v>
      </c>
      <c r="I1306" s="6" t="e">
        <f t="shared" ca="1" si="173"/>
        <v>#VALUE!</v>
      </c>
      <c r="J1306" s="6" t="e">
        <f t="shared" ca="1" si="174"/>
        <v>#VALUE!</v>
      </c>
      <c r="K1306" s="25" t="e">
        <f t="shared" ca="1" si="175"/>
        <v>#VALUE!</v>
      </c>
      <c r="L1306" s="49"/>
      <c r="M1306" s="38" t="e">
        <f ca="1">VLOOKUP($K1306,IPv4_define!$Q:$Q,1,1)</f>
        <v>#VALUE!</v>
      </c>
      <c r="N1306" s="17" t="e">
        <f ca="1">VLOOKUP($K1306,IPv4_define!$Q:$Y,COLUMNS(IPv4_define!Q:Y),1)</f>
        <v>#VALUE!</v>
      </c>
      <c r="O1306" s="30" t="e">
        <f t="shared" ca="1" si="176"/>
        <v>#VALUE!</v>
      </c>
      <c r="P1306" s="82" t="e">
        <f ca="1">IF(O1306&gt;0,VLOOKUP($K1306,IPv4_define!$P:$Z,COLUMNS(IPv4_define!$P:$Z),1),"")</f>
        <v>#VALUE!</v>
      </c>
    </row>
    <row r="1307" spans="2:16" x14ac:dyDescent="0.15">
      <c r="B1307" s="53">
        <v>1303</v>
      </c>
      <c r="C1307" s="42"/>
      <c r="D1307" s="4" t="e">
        <f t="shared" ca="1" si="170"/>
        <v>#VALUE!</v>
      </c>
      <c r="E1307" s="4" t="e">
        <f t="shared" ca="1" si="177"/>
        <v>#VALUE!</v>
      </c>
      <c r="F1307" s="4" t="e">
        <f t="shared" ca="1" si="177"/>
        <v>#VALUE!</v>
      </c>
      <c r="G1307" s="5" t="e">
        <f t="shared" ca="1" si="171"/>
        <v>#VALUE!</v>
      </c>
      <c r="H1307" s="6" t="e">
        <f t="shared" ca="1" si="172"/>
        <v>#VALUE!</v>
      </c>
      <c r="I1307" s="6" t="e">
        <f t="shared" ca="1" si="173"/>
        <v>#VALUE!</v>
      </c>
      <c r="J1307" s="6" t="e">
        <f t="shared" ca="1" si="174"/>
        <v>#VALUE!</v>
      </c>
      <c r="K1307" s="25" t="e">
        <f t="shared" ca="1" si="175"/>
        <v>#VALUE!</v>
      </c>
      <c r="L1307" s="49"/>
      <c r="M1307" s="38" t="e">
        <f ca="1">VLOOKUP($K1307,IPv4_define!$Q:$Q,1,1)</f>
        <v>#VALUE!</v>
      </c>
      <c r="N1307" s="17" t="e">
        <f ca="1">VLOOKUP($K1307,IPv4_define!$Q:$Y,COLUMNS(IPv4_define!Q:Y),1)</f>
        <v>#VALUE!</v>
      </c>
      <c r="O1307" s="30" t="e">
        <f t="shared" ca="1" si="176"/>
        <v>#VALUE!</v>
      </c>
      <c r="P1307" s="82" t="e">
        <f ca="1">IF(O1307&gt;0,VLOOKUP($K1307,IPv4_define!$P:$Z,COLUMNS(IPv4_define!$P:$Z),1),"")</f>
        <v>#VALUE!</v>
      </c>
    </row>
    <row r="1308" spans="2:16" x14ac:dyDescent="0.15">
      <c r="B1308" s="53">
        <v>1304</v>
      </c>
      <c r="C1308" s="42"/>
      <c r="D1308" s="4" t="e">
        <f t="shared" ca="1" si="170"/>
        <v>#VALUE!</v>
      </c>
      <c r="E1308" s="4" t="e">
        <f t="shared" ca="1" si="177"/>
        <v>#VALUE!</v>
      </c>
      <c r="F1308" s="4" t="e">
        <f t="shared" ca="1" si="177"/>
        <v>#VALUE!</v>
      </c>
      <c r="G1308" s="5" t="e">
        <f t="shared" ca="1" si="171"/>
        <v>#VALUE!</v>
      </c>
      <c r="H1308" s="6" t="e">
        <f t="shared" ca="1" si="172"/>
        <v>#VALUE!</v>
      </c>
      <c r="I1308" s="6" t="e">
        <f t="shared" ca="1" si="173"/>
        <v>#VALUE!</v>
      </c>
      <c r="J1308" s="6" t="e">
        <f t="shared" ca="1" si="174"/>
        <v>#VALUE!</v>
      </c>
      <c r="K1308" s="25" t="e">
        <f t="shared" ca="1" si="175"/>
        <v>#VALUE!</v>
      </c>
      <c r="L1308" s="49"/>
      <c r="M1308" s="38" t="e">
        <f ca="1">VLOOKUP($K1308,IPv4_define!$Q:$Q,1,1)</f>
        <v>#VALUE!</v>
      </c>
      <c r="N1308" s="17" t="e">
        <f ca="1">VLOOKUP($K1308,IPv4_define!$Q:$Y,COLUMNS(IPv4_define!Q:Y),1)</f>
        <v>#VALUE!</v>
      </c>
      <c r="O1308" s="30" t="e">
        <f t="shared" ca="1" si="176"/>
        <v>#VALUE!</v>
      </c>
      <c r="P1308" s="82" t="e">
        <f ca="1">IF(O1308&gt;0,VLOOKUP($K1308,IPv4_define!$P:$Z,COLUMNS(IPv4_define!$P:$Z),1),"")</f>
        <v>#VALUE!</v>
      </c>
    </row>
    <row r="1309" spans="2:16" x14ac:dyDescent="0.15">
      <c r="B1309" s="53">
        <v>1305</v>
      </c>
      <c r="C1309" s="42"/>
      <c r="D1309" s="4" t="e">
        <f t="shared" ca="1" si="170"/>
        <v>#VALUE!</v>
      </c>
      <c r="E1309" s="4" t="e">
        <f t="shared" ca="1" si="177"/>
        <v>#VALUE!</v>
      </c>
      <c r="F1309" s="4" t="e">
        <f t="shared" ca="1" si="177"/>
        <v>#VALUE!</v>
      </c>
      <c r="G1309" s="5" t="e">
        <f t="shared" ca="1" si="171"/>
        <v>#VALUE!</v>
      </c>
      <c r="H1309" s="6" t="e">
        <f t="shared" ca="1" si="172"/>
        <v>#VALUE!</v>
      </c>
      <c r="I1309" s="6" t="e">
        <f t="shared" ca="1" si="173"/>
        <v>#VALUE!</v>
      </c>
      <c r="J1309" s="6" t="e">
        <f t="shared" ca="1" si="174"/>
        <v>#VALUE!</v>
      </c>
      <c r="K1309" s="25" t="e">
        <f t="shared" ca="1" si="175"/>
        <v>#VALUE!</v>
      </c>
      <c r="L1309" s="49"/>
      <c r="M1309" s="38" t="e">
        <f ca="1">VLOOKUP($K1309,IPv4_define!$Q:$Q,1,1)</f>
        <v>#VALUE!</v>
      </c>
      <c r="N1309" s="17" t="e">
        <f ca="1">VLOOKUP($K1309,IPv4_define!$Q:$Y,COLUMNS(IPv4_define!Q:Y),1)</f>
        <v>#VALUE!</v>
      </c>
      <c r="O1309" s="30" t="e">
        <f t="shared" ca="1" si="176"/>
        <v>#VALUE!</v>
      </c>
      <c r="P1309" s="82" t="e">
        <f ca="1">IF(O1309&gt;0,VLOOKUP($K1309,IPv4_define!$P:$Z,COLUMNS(IPv4_define!$P:$Z),1),"")</f>
        <v>#VALUE!</v>
      </c>
    </row>
    <row r="1310" spans="2:16" x14ac:dyDescent="0.15">
      <c r="B1310" s="53">
        <v>1306</v>
      </c>
      <c r="C1310" s="42"/>
      <c r="D1310" s="4" t="e">
        <f t="shared" ca="1" si="170"/>
        <v>#VALUE!</v>
      </c>
      <c r="E1310" s="4" t="e">
        <f t="shared" ca="1" si="177"/>
        <v>#VALUE!</v>
      </c>
      <c r="F1310" s="4" t="e">
        <f t="shared" ca="1" si="177"/>
        <v>#VALUE!</v>
      </c>
      <c r="G1310" s="5" t="e">
        <f t="shared" ca="1" si="171"/>
        <v>#VALUE!</v>
      </c>
      <c r="H1310" s="6" t="e">
        <f t="shared" ca="1" si="172"/>
        <v>#VALUE!</v>
      </c>
      <c r="I1310" s="6" t="e">
        <f t="shared" ca="1" si="173"/>
        <v>#VALUE!</v>
      </c>
      <c r="J1310" s="6" t="e">
        <f t="shared" ca="1" si="174"/>
        <v>#VALUE!</v>
      </c>
      <c r="K1310" s="25" t="e">
        <f t="shared" ca="1" si="175"/>
        <v>#VALUE!</v>
      </c>
      <c r="L1310" s="49"/>
      <c r="M1310" s="38" t="e">
        <f ca="1">VLOOKUP($K1310,IPv4_define!$Q:$Q,1,1)</f>
        <v>#VALUE!</v>
      </c>
      <c r="N1310" s="17" t="e">
        <f ca="1">VLOOKUP($K1310,IPv4_define!$Q:$Y,COLUMNS(IPv4_define!Q:Y),1)</f>
        <v>#VALUE!</v>
      </c>
      <c r="O1310" s="30" t="e">
        <f t="shared" ca="1" si="176"/>
        <v>#VALUE!</v>
      </c>
      <c r="P1310" s="82" t="e">
        <f ca="1">IF(O1310&gt;0,VLOOKUP($K1310,IPv4_define!$P:$Z,COLUMNS(IPv4_define!$P:$Z),1),"")</f>
        <v>#VALUE!</v>
      </c>
    </row>
    <row r="1311" spans="2:16" x14ac:dyDescent="0.15">
      <c r="B1311" s="53">
        <v>1307</v>
      </c>
      <c r="C1311" s="42"/>
      <c r="D1311" s="4" t="e">
        <f t="shared" ca="1" si="170"/>
        <v>#VALUE!</v>
      </c>
      <c r="E1311" s="4" t="e">
        <f t="shared" ca="1" si="177"/>
        <v>#VALUE!</v>
      </c>
      <c r="F1311" s="4" t="e">
        <f t="shared" ca="1" si="177"/>
        <v>#VALUE!</v>
      </c>
      <c r="G1311" s="5" t="e">
        <f t="shared" ca="1" si="171"/>
        <v>#VALUE!</v>
      </c>
      <c r="H1311" s="6" t="e">
        <f t="shared" ca="1" si="172"/>
        <v>#VALUE!</v>
      </c>
      <c r="I1311" s="6" t="e">
        <f t="shared" ca="1" si="173"/>
        <v>#VALUE!</v>
      </c>
      <c r="J1311" s="6" t="e">
        <f t="shared" ca="1" si="174"/>
        <v>#VALUE!</v>
      </c>
      <c r="K1311" s="25" t="e">
        <f t="shared" ca="1" si="175"/>
        <v>#VALUE!</v>
      </c>
      <c r="L1311" s="49"/>
      <c r="M1311" s="38" t="e">
        <f ca="1">VLOOKUP($K1311,IPv4_define!$Q:$Q,1,1)</f>
        <v>#VALUE!</v>
      </c>
      <c r="N1311" s="17" t="e">
        <f ca="1">VLOOKUP($K1311,IPv4_define!$Q:$Y,COLUMNS(IPv4_define!Q:Y),1)</f>
        <v>#VALUE!</v>
      </c>
      <c r="O1311" s="30" t="e">
        <f t="shared" ca="1" si="176"/>
        <v>#VALUE!</v>
      </c>
      <c r="P1311" s="82" t="e">
        <f ca="1">IF(O1311&gt;0,VLOOKUP($K1311,IPv4_define!$P:$Z,COLUMNS(IPv4_define!$P:$Z),1),"")</f>
        <v>#VALUE!</v>
      </c>
    </row>
    <row r="1312" spans="2:16" x14ac:dyDescent="0.15">
      <c r="B1312" s="53">
        <v>1308</v>
      </c>
      <c r="C1312" s="42"/>
      <c r="D1312" s="4" t="e">
        <f t="shared" ca="1" si="170"/>
        <v>#VALUE!</v>
      </c>
      <c r="E1312" s="4" t="e">
        <f t="shared" ca="1" si="177"/>
        <v>#VALUE!</v>
      </c>
      <c r="F1312" s="4" t="e">
        <f t="shared" ca="1" si="177"/>
        <v>#VALUE!</v>
      </c>
      <c r="G1312" s="5" t="e">
        <f t="shared" ca="1" si="171"/>
        <v>#VALUE!</v>
      </c>
      <c r="H1312" s="6" t="e">
        <f t="shared" ca="1" si="172"/>
        <v>#VALUE!</v>
      </c>
      <c r="I1312" s="6" t="e">
        <f t="shared" ca="1" si="173"/>
        <v>#VALUE!</v>
      </c>
      <c r="J1312" s="6" t="e">
        <f t="shared" ca="1" si="174"/>
        <v>#VALUE!</v>
      </c>
      <c r="K1312" s="25" t="e">
        <f t="shared" ca="1" si="175"/>
        <v>#VALUE!</v>
      </c>
      <c r="L1312" s="49"/>
      <c r="M1312" s="38" t="e">
        <f ca="1">VLOOKUP($K1312,IPv4_define!$Q:$Q,1,1)</f>
        <v>#VALUE!</v>
      </c>
      <c r="N1312" s="17" t="e">
        <f ca="1">VLOOKUP($K1312,IPv4_define!$Q:$Y,COLUMNS(IPv4_define!Q:Y),1)</f>
        <v>#VALUE!</v>
      </c>
      <c r="O1312" s="30" t="e">
        <f t="shared" ca="1" si="176"/>
        <v>#VALUE!</v>
      </c>
      <c r="P1312" s="82" t="e">
        <f ca="1">IF(O1312&gt;0,VLOOKUP($K1312,IPv4_define!$P:$Z,COLUMNS(IPv4_define!$P:$Z),1),"")</f>
        <v>#VALUE!</v>
      </c>
    </row>
    <row r="1313" spans="2:16" x14ac:dyDescent="0.15">
      <c r="B1313" s="53">
        <v>1309</v>
      </c>
      <c r="C1313" s="42"/>
      <c r="D1313" s="4" t="e">
        <f t="shared" ca="1" si="170"/>
        <v>#VALUE!</v>
      </c>
      <c r="E1313" s="4" t="e">
        <f t="shared" ca="1" si="177"/>
        <v>#VALUE!</v>
      </c>
      <c r="F1313" s="4" t="e">
        <f t="shared" ca="1" si="177"/>
        <v>#VALUE!</v>
      </c>
      <c r="G1313" s="5" t="e">
        <f t="shared" ca="1" si="171"/>
        <v>#VALUE!</v>
      </c>
      <c r="H1313" s="6" t="e">
        <f t="shared" ca="1" si="172"/>
        <v>#VALUE!</v>
      </c>
      <c r="I1313" s="6" t="e">
        <f t="shared" ca="1" si="173"/>
        <v>#VALUE!</v>
      </c>
      <c r="J1313" s="6" t="e">
        <f t="shared" ca="1" si="174"/>
        <v>#VALUE!</v>
      </c>
      <c r="K1313" s="25" t="e">
        <f t="shared" ca="1" si="175"/>
        <v>#VALUE!</v>
      </c>
      <c r="L1313" s="49"/>
      <c r="M1313" s="38" t="e">
        <f ca="1">VLOOKUP($K1313,IPv4_define!$Q:$Q,1,1)</f>
        <v>#VALUE!</v>
      </c>
      <c r="N1313" s="17" t="e">
        <f ca="1">VLOOKUP($K1313,IPv4_define!$Q:$Y,COLUMNS(IPv4_define!Q:Y),1)</f>
        <v>#VALUE!</v>
      </c>
      <c r="O1313" s="30" t="e">
        <f t="shared" ca="1" si="176"/>
        <v>#VALUE!</v>
      </c>
      <c r="P1313" s="82" t="e">
        <f ca="1">IF(O1313&gt;0,VLOOKUP($K1313,IPv4_define!$P:$Z,COLUMNS(IPv4_define!$P:$Z),1),"")</f>
        <v>#VALUE!</v>
      </c>
    </row>
    <row r="1314" spans="2:16" x14ac:dyDescent="0.15">
      <c r="B1314" s="53">
        <v>1310</v>
      </c>
      <c r="C1314" s="42"/>
      <c r="D1314" s="4" t="e">
        <f t="shared" ca="1" si="170"/>
        <v>#VALUE!</v>
      </c>
      <c r="E1314" s="4" t="e">
        <f t="shared" ca="1" si="177"/>
        <v>#VALUE!</v>
      </c>
      <c r="F1314" s="4" t="e">
        <f t="shared" ca="1" si="177"/>
        <v>#VALUE!</v>
      </c>
      <c r="G1314" s="5" t="e">
        <f t="shared" ca="1" si="171"/>
        <v>#VALUE!</v>
      </c>
      <c r="H1314" s="6" t="e">
        <f t="shared" ca="1" si="172"/>
        <v>#VALUE!</v>
      </c>
      <c r="I1314" s="6" t="e">
        <f t="shared" ca="1" si="173"/>
        <v>#VALUE!</v>
      </c>
      <c r="J1314" s="6" t="e">
        <f t="shared" ca="1" si="174"/>
        <v>#VALUE!</v>
      </c>
      <c r="K1314" s="25" t="e">
        <f t="shared" ca="1" si="175"/>
        <v>#VALUE!</v>
      </c>
      <c r="L1314" s="49"/>
      <c r="M1314" s="38" t="e">
        <f ca="1">VLOOKUP($K1314,IPv4_define!$Q:$Q,1,1)</f>
        <v>#VALUE!</v>
      </c>
      <c r="N1314" s="17" t="e">
        <f ca="1">VLOOKUP($K1314,IPv4_define!$Q:$Y,COLUMNS(IPv4_define!Q:Y),1)</f>
        <v>#VALUE!</v>
      </c>
      <c r="O1314" s="30" t="e">
        <f t="shared" ca="1" si="176"/>
        <v>#VALUE!</v>
      </c>
      <c r="P1314" s="82" t="e">
        <f ca="1">IF(O1314&gt;0,VLOOKUP($K1314,IPv4_define!$P:$Z,COLUMNS(IPv4_define!$P:$Z),1),"")</f>
        <v>#VALUE!</v>
      </c>
    </row>
    <row r="1315" spans="2:16" x14ac:dyDescent="0.15">
      <c r="B1315" s="53">
        <v>1311</v>
      </c>
      <c r="C1315" s="42"/>
      <c r="D1315" s="4" t="e">
        <f t="shared" ca="1" si="170"/>
        <v>#VALUE!</v>
      </c>
      <c r="E1315" s="4" t="e">
        <f t="shared" ca="1" si="177"/>
        <v>#VALUE!</v>
      </c>
      <c r="F1315" s="4" t="e">
        <f t="shared" ca="1" si="177"/>
        <v>#VALUE!</v>
      </c>
      <c r="G1315" s="5" t="e">
        <f t="shared" ca="1" si="171"/>
        <v>#VALUE!</v>
      </c>
      <c r="H1315" s="6" t="e">
        <f t="shared" ca="1" si="172"/>
        <v>#VALUE!</v>
      </c>
      <c r="I1315" s="6" t="e">
        <f t="shared" ca="1" si="173"/>
        <v>#VALUE!</v>
      </c>
      <c r="J1315" s="6" t="e">
        <f t="shared" ca="1" si="174"/>
        <v>#VALUE!</v>
      </c>
      <c r="K1315" s="25" t="e">
        <f t="shared" ca="1" si="175"/>
        <v>#VALUE!</v>
      </c>
      <c r="L1315" s="49"/>
      <c r="M1315" s="38" t="e">
        <f ca="1">VLOOKUP($K1315,IPv4_define!$Q:$Q,1,1)</f>
        <v>#VALUE!</v>
      </c>
      <c r="N1315" s="17" t="e">
        <f ca="1">VLOOKUP($K1315,IPv4_define!$Q:$Y,COLUMNS(IPv4_define!Q:Y),1)</f>
        <v>#VALUE!</v>
      </c>
      <c r="O1315" s="30" t="e">
        <f t="shared" ca="1" si="176"/>
        <v>#VALUE!</v>
      </c>
      <c r="P1315" s="82" t="e">
        <f ca="1">IF(O1315&gt;0,VLOOKUP($K1315,IPv4_define!$P:$Z,COLUMNS(IPv4_define!$P:$Z),1),"")</f>
        <v>#VALUE!</v>
      </c>
    </row>
    <row r="1316" spans="2:16" x14ac:dyDescent="0.15">
      <c r="B1316" s="53">
        <v>1312</v>
      </c>
      <c r="C1316" s="42"/>
      <c r="D1316" s="4" t="e">
        <f t="shared" ca="1" si="170"/>
        <v>#VALUE!</v>
      </c>
      <c r="E1316" s="4" t="e">
        <f t="shared" ca="1" si="177"/>
        <v>#VALUE!</v>
      </c>
      <c r="F1316" s="4" t="e">
        <f t="shared" ca="1" si="177"/>
        <v>#VALUE!</v>
      </c>
      <c r="G1316" s="5" t="e">
        <f t="shared" ca="1" si="171"/>
        <v>#VALUE!</v>
      </c>
      <c r="H1316" s="6" t="e">
        <f t="shared" ca="1" si="172"/>
        <v>#VALUE!</v>
      </c>
      <c r="I1316" s="6" t="e">
        <f t="shared" ca="1" si="173"/>
        <v>#VALUE!</v>
      </c>
      <c r="J1316" s="6" t="e">
        <f t="shared" ca="1" si="174"/>
        <v>#VALUE!</v>
      </c>
      <c r="K1316" s="25" t="e">
        <f t="shared" ca="1" si="175"/>
        <v>#VALUE!</v>
      </c>
      <c r="L1316" s="49"/>
      <c r="M1316" s="38" t="e">
        <f ca="1">VLOOKUP($K1316,IPv4_define!$Q:$Q,1,1)</f>
        <v>#VALUE!</v>
      </c>
      <c r="N1316" s="17" t="e">
        <f ca="1">VLOOKUP($K1316,IPv4_define!$Q:$Y,COLUMNS(IPv4_define!Q:Y),1)</f>
        <v>#VALUE!</v>
      </c>
      <c r="O1316" s="30" t="e">
        <f t="shared" ca="1" si="176"/>
        <v>#VALUE!</v>
      </c>
      <c r="P1316" s="82" t="e">
        <f ca="1">IF(O1316&gt;0,VLOOKUP($K1316,IPv4_define!$P:$Z,COLUMNS(IPv4_define!$P:$Z),1),"")</f>
        <v>#VALUE!</v>
      </c>
    </row>
    <row r="1317" spans="2:16" x14ac:dyDescent="0.15">
      <c r="B1317" s="53">
        <v>1313</v>
      </c>
      <c r="C1317" s="42"/>
      <c r="D1317" s="4" t="e">
        <f t="shared" ca="1" si="170"/>
        <v>#VALUE!</v>
      </c>
      <c r="E1317" s="4" t="e">
        <f t="shared" ca="1" si="177"/>
        <v>#VALUE!</v>
      </c>
      <c r="F1317" s="4" t="e">
        <f t="shared" ca="1" si="177"/>
        <v>#VALUE!</v>
      </c>
      <c r="G1317" s="5" t="e">
        <f t="shared" ca="1" si="171"/>
        <v>#VALUE!</v>
      </c>
      <c r="H1317" s="6" t="e">
        <f t="shared" ca="1" si="172"/>
        <v>#VALUE!</v>
      </c>
      <c r="I1317" s="6" t="e">
        <f t="shared" ca="1" si="173"/>
        <v>#VALUE!</v>
      </c>
      <c r="J1317" s="6" t="e">
        <f t="shared" ca="1" si="174"/>
        <v>#VALUE!</v>
      </c>
      <c r="K1317" s="25" t="e">
        <f t="shared" ca="1" si="175"/>
        <v>#VALUE!</v>
      </c>
      <c r="L1317" s="49"/>
      <c r="M1317" s="38" t="e">
        <f ca="1">VLOOKUP($K1317,IPv4_define!$Q:$Q,1,1)</f>
        <v>#VALUE!</v>
      </c>
      <c r="N1317" s="17" t="e">
        <f ca="1">VLOOKUP($K1317,IPv4_define!$Q:$Y,COLUMNS(IPv4_define!Q:Y),1)</f>
        <v>#VALUE!</v>
      </c>
      <c r="O1317" s="30" t="e">
        <f t="shared" ca="1" si="176"/>
        <v>#VALUE!</v>
      </c>
      <c r="P1317" s="82" t="e">
        <f ca="1">IF(O1317&gt;0,VLOOKUP($K1317,IPv4_define!$P:$Z,COLUMNS(IPv4_define!$P:$Z),1),"")</f>
        <v>#VALUE!</v>
      </c>
    </row>
    <row r="1318" spans="2:16" x14ac:dyDescent="0.15">
      <c r="B1318" s="53">
        <v>1314</v>
      </c>
      <c r="C1318" s="42"/>
      <c r="D1318" s="4" t="e">
        <f t="shared" ca="1" si="170"/>
        <v>#VALUE!</v>
      </c>
      <c r="E1318" s="4" t="e">
        <f t="shared" ca="1" si="177"/>
        <v>#VALUE!</v>
      </c>
      <c r="F1318" s="4" t="e">
        <f t="shared" ca="1" si="177"/>
        <v>#VALUE!</v>
      </c>
      <c r="G1318" s="5" t="e">
        <f t="shared" ca="1" si="171"/>
        <v>#VALUE!</v>
      </c>
      <c r="H1318" s="6" t="e">
        <f t="shared" ca="1" si="172"/>
        <v>#VALUE!</v>
      </c>
      <c r="I1318" s="6" t="e">
        <f t="shared" ca="1" si="173"/>
        <v>#VALUE!</v>
      </c>
      <c r="J1318" s="6" t="e">
        <f t="shared" ca="1" si="174"/>
        <v>#VALUE!</v>
      </c>
      <c r="K1318" s="25" t="e">
        <f t="shared" ca="1" si="175"/>
        <v>#VALUE!</v>
      </c>
      <c r="L1318" s="49"/>
      <c r="M1318" s="38" t="e">
        <f ca="1">VLOOKUP($K1318,IPv4_define!$Q:$Q,1,1)</f>
        <v>#VALUE!</v>
      </c>
      <c r="N1318" s="17" t="e">
        <f ca="1">VLOOKUP($K1318,IPv4_define!$Q:$Y,COLUMNS(IPv4_define!Q:Y),1)</f>
        <v>#VALUE!</v>
      </c>
      <c r="O1318" s="30" t="e">
        <f t="shared" ca="1" si="176"/>
        <v>#VALUE!</v>
      </c>
      <c r="P1318" s="82" t="e">
        <f ca="1">IF(O1318&gt;0,VLOOKUP($K1318,IPv4_define!$P:$Z,COLUMNS(IPv4_define!$P:$Z),1),"")</f>
        <v>#VALUE!</v>
      </c>
    </row>
    <row r="1319" spans="2:16" x14ac:dyDescent="0.15">
      <c r="B1319" s="53">
        <v>1315</v>
      </c>
      <c r="C1319" s="42"/>
      <c r="D1319" s="4" t="e">
        <f t="shared" ca="1" si="170"/>
        <v>#VALUE!</v>
      </c>
      <c r="E1319" s="4" t="e">
        <f t="shared" ca="1" si="177"/>
        <v>#VALUE!</v>
      </c>
      <c r="F1319" s="4" t="e">
        <f t="shared" ca="1" si="177"/>
        <v>#VALUE!</v>
      </c>
      <c r="G1319" s="5" t="e">
        <f t="shared" ca="1" si="171"/>
        <v>#VALUE!</v>
      </c>
      <c r="H1319" s="6" t="e">
        <f t="shared" ca="1" si="172"/>
        <v>#VALUE!</v>
      </c>
      <c r="I1319" s="6" t="e">
        <f t="shared" ca="1" si="173"/>
        <v>#VALUE!</v>
      </c>
      <c r="J1319" s="6" t="e">
        <f t="shared" ca="1" si="174"/>
        <v>#VALUE!</v>
      </c>
      <c r="K1319" s="25" t="e">
        <f t="shared" ca="1" si="175"/>
        <v>#VALUE!</v>
      </c>
      <c r="L1319" s="49"/>
      <c r="M1319" s="38" t="e">
        <f ca="1">VLOOKUP($K1319,IPv4_define!$Q:$Q,1,1)</f>
        <v>#VALUE!</v>
      </c>
      <c r="N1319" s="17" t="e">
        <f ca="1">VLOOKUP($K1319,IPv4_define!$Q:$Y,COLUMNS(IPv4_define!Q:Y),1)</f>
        <v>#VALUE!</v>
      </c>
      <c r="O1319" s="30" t="e">
        <f t="shared" ca="1" si="176"/>
        <v>#VALUE!</v>
      </c>
      <c r="P1319" s="82" t="e">
        <f ca="1">IF(O1319&gt;0,VLOOKUP($K1319,IPv4_define!$P:$Z,COLUMNS(IPv4_define!$P:$Z),1),"")</f>
        <v>#VALUE!</v>
      </c>
    </row>
    <row r="1320" spans="2:16" x14ac:dyDescent="0.15">
      <c r="B1320" s="53">
        <v>1316</v>
      </c>
      <c r="C1320" s="42"/>
      <c r="D1320" s="4" t="e">
        <f t="shared" ca="1" si="170"/>
        <v>#VALUE!</v>
      </c>
      <c r="E1320" s="4" t="e">
        <f t="shared" ca="1" si="177"/>
        <v>#VALUE!</v>
      </c>
      <c r="F1320" s="4" t="e">
        <f t="shared" ca="1" si="177"/>
        <v>#VALUE!</v>
      </c>
      <c r="G1320" s="5" t="e">
        <f t="shared" ca="1" si="171"/>
        <v>#VALUE!</v>
      </c>
      <c r="H1320" s="6" t="e">
        <f t="shared" ca="1" si="172"/>
        <v>#VALUE!</v>
      </c>
      <c r="I1320" s="6" t="e">
        <f t="shared" ca="1" si="173"/>
        <v>#VALUE!</v>
      </c>
      <c r="J1320" s="6" t="e">
        <f t="shared" ca="1" si="174"/>
        <v>#VALUE!</v>
      </c>
      <c r="K1320" s="25" t="e">
        <f t="shared" ca="1" si="175"/>
        <v>#VALUE!</v>
      </c>
      <c r="L1320" s="49"/>
      <c r="M1320" s="38" t="e">
        <f ca="1">VLOOKUP($K1320,IPv4_define!$Q:$Q,1,1)</f>
        <v>#VALUE!</v>
      </c>
      <c r="N1320" s="17" t="e">
        <f ca="1">VLOOKUP($K1320,IPv4_define!$Q:$Y,COLUMNS(IPv4_define!Q:Y),1)</f>
        <v>#VALUE!</v>
      </c>
      <c r="O1320" s="30" t="e">
        <f t="shared" ca="1" si="176"/>
        <v>#VALUE!</v>
      </c>
      <c r="P1320" s="82" t="e">
        <f ca="1">IF(O1320&gt;0,VLOOKUP($K1320,IPv4_define!$P:$Z,COLUMNS(IPv4_define!$P:$Z),1),"")</f>
        <v>#VALUE!</v>
      </c>
    </row>
    <row r="1321" spans="2:16" x14ac:dyDescent="0.15">
      <c r="B1321" s="53">
        <v>1317</v>
      </c>
      <c r="C1321" s="42"/>
      <c r="D1321" s="4" t="e">
        <f t="shared" ca="1" si="170"/>
        <v>#VALUE!</v>
      </c>
      <c r="E1321" s="4" t="e">
        <f t="shared" ca="1" si="177"/>
        <v>#VALUE!</v>
      </c>
      <c r="F1321" s="4" t="e">
        <f t="shared" ca="1" si="177"/>
        <v>#VALUE!</v>
      </c>
      <c r="G1321" s="5" t="e">
        <f t="shared" ca="1" si="171"/>
        <v>#VALUE!</v>
      </c>
      <c r="H1321" s="6" t="e">
        <f t="shared" ca="1" si="172"/>
        <v>#VALUE!</v>
      </c>
      <c r="I1321" s="6" t="e">
        <f t="shared" ca="1" si="173"/>
        <v>#VALUE!</v>
      </c>
      <c r="J1321" s="6" t="e">
        <f t="shared" ca="1" si="174"/>
        <v>#VALUE!</v>
      </c>
      <c r="K1321" s="25" t="e">
        <f t="shared" ca="1" si="175"/>
        <v>#VALUE!</v>
      </c>
      <c r="L1321" s="49"/>
      <c r="M1321" s="38" t="e">
        <f ca="1">VLOOKUP($K1321,IPv4_define!$Q:$Q,1,1)</f>
        <v>#VALUE!</v>
      </c>
      <c r="N1321" s="17" t="e">
        <f ca="1">VLOOKUP($K1321,IPv4_define!$Q:$Y,COLUMNS(IPv4_define!Q:Y),1)</f>
        <v>#VALUE!</v>
      </c>
      <c r="O1321" s="30" t="e">
        <f t="shared" ca="1" si="176"/>
        <v>#VALUE!</v>
      </c>
      <c r="P1321" s="82" t="e">
        <f ca="1">IF(O1321&gt;0,VLOOKUP($K1321,IPv4_define!$P:$Z,COLUMNS(IPv4_define!$P:$Z),1),"")</f>
        <v>#VALUE!</v>
      </c>
    </row>
    <row r="1322" spans="2:16" x14ac:dyDescent="0.15">
      <c r="B1322" s="53">
        <v>1318</v>
      </c>
      <c r="C1322" s="42"/>
      <c r="D1322" s="4" t="e">
        <f t="shared" ca="1" si="170"/>
        <v>#VALUE!</v>
      </c>
      <c r="E1322" s="4" t="e">
        <f t="shared" ca="1" si="177"/>
        <v>#VALUE!</v>
      </c>
      <c r="F1322" s="4" t="e">
        <f t="shared" ca="1" si="177"/>
        <v>#VALUE!</v>
      </c>
      <c r="G1322" s="5" t="e">
        <f t="shared" ca="1" si="171"/>
        <v>#VALUE!</v>
      </c>
      <c r="H1322" s="6" t="e">
        <f t="shared" ca="1" si="172"/>
        <v>#VALUE!</v>
      </c>
      <c r="I1322" s="6" t="e">
        <f t="shared" ca="1" si="173"/>
        <v>#VALUE!</v>
      </c>
      <c r="J1322" s="6" t="e">
        <f t="shared" ca="1" si="174"/>
        <v>#VALUE!</v>
      </c>
      <c r="K1322" s="25" t="e">
        <f t="shared" ca="1" si="175"/>
        <v>#VALUE!</v>
      </c>
      <c r="L1322" s="49"/>
      <c r="M1322" s="38" t="e">
        <f ca="1">VLOOKUP($K1322,IPv4_define!$Q:$Q,1,1)</f>
        <v>#VALUE!</v>
      </c>
      <c r="N1322" s="17" t="e">
        <f ca="1">VLOOKUP($K1322,IPv4_define!$Q:$Y,COLUMNS(IPv4_define!Q:Y),1)</f>
        <v>#VALUE!</v>
      </c>
      <c r="O1322" s="30" t="e">
        <f t="shared" ca="1" si="176"/>
        <v>#VALUE!</v>
      </c>
      <c r="P1322" s="82" t="e">
        <f ca="1">IF(O1322&gt;0,VLOOKUP($K1322,IPv4_define!$P:$Z,COLUMNS(IPv4_define!$P:$Z),1),"")</f>
        <v>#VALUE!</v>
      </c>
    </row>
    <row r="1323" spans="2:16" x14ac:dyDescent="0.15">
      <c r="B1323" s="53">
        <v>1319</v>
      </c>
      <c r="C1323" s="42"/>
      <c r="D1323" s="4" t="e">
        <f t="shared" ca="1" si="170"/>
        <v>#VALUE!</v>
      </c>
      <c r="E1323" s="4" t="e">
        <f t="shared" ca="1" si="177"/>
        <v>#VALUE!</v>
      </c>
      <c r="F1323" s="4" t="e">
        <f t="shared" ca="1" si="177"/>
        <v>#VALUE!</v>
      </c>
      <c r="G1323" s="5" t="e">
        <f t="shared" ca="1" si="171"/>
        <v>#VALUE!</v>
      </c>
      <c r="H1323" s="6" t="e">
        <f t="shared" ca="1" si="172"/>
        <v>#VALUE!</v>
      </c>
      <c r="I1323" s="6" t="e">
        <f t="shared" ca="1" si="173"/>
        <v>#VALUE!</v>
      </c>
      <c r="J1323" s="6" t="e">
        <f t="shared" ca="1" si="174"/>
        <v>#VALUE!</v>
      </c>
      <c r="K1323" s="25" t="e">
        <f t="shared" ca="1" si="175"/>
        <v>#VALUE!</v>
      </c>
      <c r="L1323" s="49"/>
      <c r="M1323" s="38" t="e">
        <f ca="1">VLOOKUP($K1323,IPv4_define!$Q:$Q,1,1)</f>
        <v>#VALUE!</v>
      </c>
      <c r="N1323" s="17" t="e">
        <f ca="1">VLOOKUP($K1323,IPv4_define!$Q:$Y,COLUMNS(IPv4_define!Q:Y),1)</f>
        <v>#VALUE!</v>
      </c>
      <c r="O1323" s="30" t="e">
        <f t="shared" ca="1" si="176"/>
        <v>#VALUE!</v>
      </c>
      <c r="P1323" s="82" t="e">
        <f ca="1">IF(O1323&gt;0,VLOOKUP($K1323,IPv4_define!$P:$Z,COLUMNS(IPv4_define!$P:$Z),1),"")</f>
        <v>#VALUE!</v>
      </c>
    </row>
    <row r="1324" spans="2:16" x14ac:dyDescent="0.15">
      <c r="B1324" s="53">
        <v>1320</v>
      </c>
      <c r="C1324" s="42"/>
      <c r="D1324" s="4" t="e">
        <f t="shared" ca="1" si="170"/>
        <v>#VALUE!</v>
      </c>
      <c r="E1324" s="4" t="e">
        <f t="shared" ca="1" si="177"/>
        <v>#VALUE!</v>
      </c>
      <c r="F1324" s="4" t="e">
        <f t="shared" ca="1" si="177"/>
        <v>#VALUE!</v>
      </c>
      <c r="G1324" s="5" t="e">
        <f t="shared" ca="1" si="171"/>
        <v>#VALUE!</v>
      </c>
      <c r="H1324" s="6" t="e">
        <f t="shared" ca="1" si="172"/>
        <v>#VALUE!</v>
      </c>
      <c r="I1324" s="6" t="e">
        <f t="shared" ca="1" si="173"/>
        <v>#VALUE!</v>
      </c>
      <c r="J1324" s="6" t="e">
        <f t="shared" ca="1" si="174"/>
        <v>#VALUE!</v>
      </c>
      <c r="K1324" s="25" t="e">
        <f t="shared" ca="1" si="175"/>
        <v>#VALUE!</v>
      </c>
      <c r="L1324" s="49"/>
      <c r="M1324" s="38" t="e">
        <f ca="1">VLOOKUP($K1324,IPv4_define!$Q:$Q,1,1)</f>
        <v>#VALUE!</v>
      </c>
      <c r="N1324" s="17" t="e">
        <f ca="1">VLOOKUP($K1324,IPv4_define!$Q:$Y,COLUMNS(IPv4_define!Q:Y),1)</f>
        <v>#VALUE!</v>
      </c>
      <c r="O1324" s="30" t="e">
        <f t="shared" ca="1" si="176"/>
        <v>#VALUE!</v>
      </c>
      <c r="P1324" s="82" t="e">
        <f ca="1">IF(O1324&gt;0,VLOOKUP($K1324,IPv4_define!$P:$Z,COLUMNS(IPv4_define!$P:$Z),1),"")</f>
        <v>#VALUE!</v>
      </c>
    </row>
    <row r="1325" spans="2:16" x14ac:dyDescent="0.15">
      <c r="B1325" s="53">
        <v>1321</v>
      </c>
      <c r="C1325" s="42"/>
      <c r="D1325" s="4" t="e">
        <f t="shared" ca="1" si="170"/>
        <v>#VALUE!</v>
      </c>
      <c r="E1325" s="4" t="e">
        <f t="shared" ca="1" si="177"/>
        <v>#VALUE!</v>
      </c>
      <c r="F1325" s="4" t="e">
        <f t="shared" ca="1" si="177"/>
        <v>#VALUE!</v>
      </c>
      <c r="G1325" s="5" t="e">
        <f t="shared" ca="1" si="171"/>
        <v>#VALUE!</v>
      </c>
      <c r="H1325" s="6" t="e">
        <f t="shared" ca="1" si="172"/>
        <v>#VALUE!</v>
      </c>
      <c r="I1325" s="6" t="e">
        <f t="shared" ca="1" si="173"/>
        <v>#VALUE!</v>
      </c>
      <c r="J1325" s="6" t="e">
        <f t="shared" ca="1" si="174"/>
        <v>#VALUE!</v>
      </c>
      <c r="K1325" s="25" t="e">
        <f t="shared" ca="1" si="175"/>
        <v>#VALUE!</v>
      </c>
      <c r="L1325" s="49"/>
      <c r="M1325" s="38" t="e">
        <f ca="1">VLOOKUP($K1325,IPv4_define!$Q:$Q,1,1)</f>
        <v>#VALUE!</v>
      </c>
      <c r="N1325" s="17" t="e">
        <f ca="1">VLOOKUP($K1325,IPv4_define!$Q:$Y,COLUMNS(IPv4_define!Q:Y),1)</f>
        <v>#VALUE!</v>
      </c>
      <c r="O1325" s="30" t="e">
        <f t="shared" ca="1" si="176"/>
        <v>#VALUE!</v>
      </c>
      <c r="P1325" s="82" t="e">
        <f ca="1">IF(O1325&gt;0,VLOOKUP($K1325,IPv4_define!$P:$Z,COLUMNS(IPv4_define!$P:$Z),1),"")</f>
        <v>#VALUE!</v>
      </c>
    </row>
    <row r="1326" spans="2:16" x14ac:dyDescent="0.15">
      <c r="B1326" s="53">
        <v>1322</v>
      </c>
      <c r="C1326" s="42"/>
      <c r="D1326" s="4" t="e">
        <f t="shared" ca="1" si="170"/>
        <v>#VALUE!</v>
      </c>
      <c r="E1326" s="4" t="e">
        <f t="shared" ca="1" si="177"/>
        <v>#VALUE!</v>
      </c>
      <c r="F1326" s="4" t="e">
        <f t="shared" ca="1" si="177"/>
        <v>#VALUE!</v>
      </c>
      <c r="G1326" s="5" t="e">
        <f t="shared" ca="1" si="171"/>
        <v>#VALUE!</v>
      </c>
      <c r="H1326" s="6" t="e">
        <f t="shared" ca="1" si="172"/>
        <v>#VALUE!</v>
      </c>
      <c r="I1326" s="6" t="e">
        <f t="shared" ca="1" si="173"/>
        <v>#VALUE!</v>
      </c>
      <c r="J1326" s="6" t="e">
        <f t="shared" ca="1" si="174"/>
        <v>#VALUE!</v>
      </c>
      <c r="K1326" s="25" t="e">
        <f t="shared" ca="1" si="175"/>
        <v>#VALUE!</v>
      </c>
      <c r="L1326" s="49"/>
      <c r="M1326" s="38" t="e">
        <f ca="1">VLOOKUP($K1326,IPv4_define!$Q:$Q,1,1)</f>
        <v>#VALUE!</v>
      </c>
      <c r="N1326" s="17" t="e">
        <f ca="1">VLOOKUP($K1326,IPv4_define!$Q:$Y,COLUMNS(IPv4_define!Q:Y),1)</f>
        <v>#VALUE!</v>
      </c>
      <c r="O1326" s="30" t="e">
        <f t="shared" ca="1" si="176"/>
        <v>#VALUE!</v>
      </c>
      <c r="P1326" s="82" t="e">
        <f ca="1">IF(O1326&gt;0,VLOOKUP($K1326,IPv4_define!$P:$Z,COLUMNS(IPv4_define!$P:$Z),1),"")</f>
        <v>#VALUE!</v>
      </c>
    </row>
    <row r="1327" spans="2:16" x14ac:dyDescent="0.15">
      <c r="B1327" s="53">
        <v>1323</v>
      </c>
      <c r="C1327" s="42"/>
      <c r="D1327" s="4" t="e">
        <f t="shared" ca="1" si="170"/>
        <v>#VALUE!</v>
      </c>
      <c r="E1327" s="4" t="e">
        <f t="shared" ca="1" si="177"/>
        <v>#VALUE!</v>
      </c>
      <c r="F1327" s="4" t="e">
        <f t="shared" ca="1" si="177"/>
        <v>#VALUE!</v>
      </c>
      <c r="G1327" s="5" t="e">
        <f t="shared" ca="1" si="171"/>
        <v>#VALUE!</v>
      </c>
      <c r="H1327" s="6" t="e">
        <f t="shared" ca="1" si="172"/>
        <v>#VALUE!</v>
      </c>
      <c r="I1327" s="6" t="e">
        <f t="shared" ca="1" si="173"/>
        <v>#VALUE!</v>
      </c>
      <c r="J1327" s="6" t="e">
        <f t="shared" ca="1" si="174"/>
        <v>#VALUE!</v>
      </c>
      <c r="K1327" s="25" t="e">
        <f t="shared" ca="1" si="175"/>
        <v>#VALUE!</v>
      </c>
      <c r="L1327" s="49"/>
      <c r="M1327" s="38" t="e">
        <f ca="1">VLOOKUP($K1327,IPv4_define!$Q:$Q,1,1)</f>
        <v>#VALUE!</v>
      </c>
      <c r="N1327" s="17" t="e">
        <f ca="1">VLOOKUP($K1327,IPv4_define!$Q:$Y,COLUMNS(IPv4_define!Q:Y),1)</f>
        <v>#VALUE!</v>
      </c>
      <c r="O1327" s="30" t="e">
        <f t="shared" ca="1" si="176"/>
        <v>#VALUE!</v>
      </c>
      <c r="P1327" s="82" t="e">
        <f ca="1">IF(O1327&gt;0,VLOOKUP($K1327,IPv4_define!$P:$Z,COLUMNS(IPv4_define!$P:$Z),1),"")</f>
        <v>#VALUE!</v>
      </c>
    </row>
    <row r="1328" spans="2:16" x14ac:dyDescent="0.15">
      <c r="B1328" s="53">
        <v>1324</v>
      </c>
      <c r="C1328" s="42"/>
      <c r="D1328" s="4" t="e">
        <f t="shared" ref="D1328:D1391" ca="1" si="178">FIND(D$4,OFFSET(D1328,0,1-OFFSET(D1328,4-ROW(),4)))</f>
        <v>#VALUE!</v>
      </c>
      <c r="E1328" s="4" t="e">
        <f t="shared" ca="1" si="177"/>
        <v>#VALUE!</v>
      </c>
      <c r="F1328" s="4" t="e">
        <f t="shared" ca="1" si="177"/>
        <v>#VALUE!</v>
      </c>
      <c r="G1328" s="5" t="e">
        <f t="shared" ca="1" si="171"/>
        <v>#VALUE!</v>
      </c>
      <c r="H1328" s="6" t="e">
        <f t="shared" ca="1" si="172"/>
        <v>#VALUE!</v>
      </c>
      <c r="I1328" s="6" t="e">
        <f t="shared" ca="1" si="173"/>
        <v>#VALUE!</v>
      </c>
      <c r="J1328" s="6" t="e">
        <f t="shared" ca="1" si="174"/>
        <v>#VALUE!</v>
      </c>
      <c r="K1328" s="25" t="e">
        <f t="shared" ca="1" si="175"/>
        <v>#VALUE!</v>
      </c>
      <c r="L1328" s="49"/>
      <c r="M1328" s="38" t="e">
        <f ca="1">VLOOKUP($K1328,IPv4_define!$Q:$Q,1,1)</f>
        <v>#VALUE!</v>
      </c>
      <c r="N1328" s="17" t="e">
        <f ca="1">VLOOKUP($K1328,IPv4_define!$Q:$Y,COLUMNS(IPv4_define!Q:Y),1)</f>
        <v>#VALUE!</v>
      </c>
      <c r="O1328" s="30" t="e">
        <f t="shared" ca="1" si="176"/>
        <v>#VALUE!</v>
      </c>
      <c r="P1328" s="82" t="e">
        <f ca="1">IF(O1328&gt;0,VLOOKUP($K1328,IPv4_define!$P:$Z,COLUMNS(IPv4_define!$P:$Z),1),"")</f>
        <v>#VALUE!</v>
      </c>
    </row>
    <row r="1329" spans="2:16" x14ac:dyDescent="0.15">
      <c r="B1329" s="53">
        <v>1325</v>
      </c>
      <c r="C1329" s="42"/>
      <c r="D1329" s="4" t="e">
        <f t="shared" ca="1" si="178"/>
        <v>#VALUE!</v>
      </c>
      <c r="E1329" s="4" t="e">
        <f t="shared" ca="1" si="177"/>
        <v>#VALUE!</v>
      </c>
      <c r="F1329" s="4" t="e">
        <f t="shared" ca="1" si="177"/>
        <v>#VALUE!</v>
      </c>
      <c r="G1329" s="5" t="e">
        <f t="shared" ca="1" si="171"/>
        <v>#VALUE!</v>
      </c>
      <c r="H1329" s="6" t="e">
        <f t="shared" ca="1" si="172"/>
        <v>#VALUE!</v>
      </c>
      <c r="I1329" s="6" t="e">
        <f t="shared" ca="1" si="173"/>
        <v>#VALUE!</v>
      </c>
      <c r="J1329" s="6" t="e">
        <f t="shared" ca="1" si="174"/>
        <v>#VALUE!</v>
      </c>
      <c r="K1329" s="25" t="e">
        <f t="shared" ca="1" si="175"/>
        <v>#VALUE!</v>
      </c>
      <c r="L1329" s="49"/>
      <c r="M1329" s="38" t="e">
        <f ca="1">VLOOKUP($K1329,IPv4_define!$Q:$Q,1,1)</f>
        <v>#VALUE!</v>
      </c>
      <c r="N1329" s="17" t="e">
        <f ca="1">VLOOKUP($K1329,IPv4_define!$Q:$Y,COLUMNS(IPv4_define!Q:Y),1)</f>
        <v>#VALUE!</v>
      </c>
      <c r="O1329" s="30" t="e">
        <f t="shared" ca="1" si="176"/>
        <v>#VALUE!</v>
      </c>
      <c r="P1329" s="82" t="e">
        <f ca="1">IF(O1329&gt;0,VLOOKUP($K1329,IPv4_define!$P:$Z,COLUMNS(IPv4_define!$P:$Z),1),"")</f>
        <v>#VALUE!</v>
      </c>
    </row>
    <row r="1330" spans="2:16" x14ac:dyDescent="0.15">
      <c r="B1330" s="53">
        <v>1326</v>
      </c>
      <c r="C1330" s="42"/>
      <c r="D1330" s="4" t="e">
        <f t="shared" ca="1" si="178"/>
        <v>#VALUE!</v>
      </c>
      <c r="E1330" s="4" t="e">
        <f t="shared" ca="1" si="177"/>
        <v>#VALUE!</v>
      </c>
      <c r="F1330" s="4" t="e">
        <f t="shared" ca="1" si="177"/>
        <v>#VALUE!</v>
      </c>
      <c r="G1330" s="5" t="e">
        <f t="shared" ca="1" si="171"/>
        <v>#VALUE!</v>
      </c>
      <c r="H1330" s="6" t="e">
        <f t="shared" ca="1" si="172"/>
        <v>#VALUE!</v>
      </c>
      <c r="I1330" s="6" t="e">
        <f t="shared" ca="1" si="173"/>
        <v>#VALUE!</v>
      </c>
      <c r="J1330" s="6" t="e">
        <f t="shared" ca="1" si="174"/>
        <v>#VALUE!</v>
      </c>
      <c r="K1330" s="25" t="e">
        <f t="shared" ca="1" si="175"/>
        <v>#VALUE!</v>
      </c>
      <c r="L1330" s="49"/>
      <c r="M1330" s="38" t="e">
        <f ca="1">VLOOKUP($K1330,IPv4_define!$Q:$Q,1,1)</f>
        <v>#VALUE!</v>
      </c>
      <c r="N1330" s="17" t="e">
        <f ca="1">VLOOKUP($K1330,IPv4_define!$Q:$Y,COLUMNS(IPv4_define!Q:Y),1)</f>
        <v>#VALUE!</v>
      </c>
      <c r="O1330" s="30" t="e">
        <f t="shared" ca="1" si="176"/>
        <v>#VALUE!</v>
      </c>
      <c r="P1330" s="82" t="e">
        <f ca="1">IF(O1330&gt;0,VLOOKUP($K1330,IPv4_define!$P:$Z,COLUMNS(IPv4_define!$P:$Z),1),"")</f>
        <v>#VALUE!</v>
      </c>
    </row>
    <row r="1331" spans="2:16" x14ac:dyDescent="0.15">
      <c r="B1331" s="53">
        <v>1327</v>
      </c>
      <c r="C1331" s="42"/>
      <c r="D1331" s="4" t="e">
        <f t="shared" ca="1" si="178"/>
        <v>#VALUE!</v>
      </c>
      <c r="E1331" s="4" t="e">
        <f t="shared" ca="1" si="177"/>
        <v>#VALUE!</v>
      </c>
      <c r="F1331" s="4" t="e">
        <f t="shared" ca="1" si="177"/>
        <v>#VALUE!</v>
      </c>
      <c r="G1331" s="5" t="e">
        <f t="shared" ca="1" si="171"/>
        <v>#VALUE!</v>
      </c>
      <c r="H1331" s="6" t="e">
        <f t="shared" ca="1" si="172"/>
        <v>#VALUE!</v>
      </c>
      <c r="I1331" s="6" t="e">
        <f t="shared" ca="1" si="173"/>
        <v>#VALUE!</v>
      </c>
      <c r="J1331" s="6" t="e">
        <f t="shared" ca="1" si="174"/>
        <v>#VALUE!</v>
      </c>
      <c r="K1331" s="25" t="e">
        <f t="shared" ca="1" si="175"/>
        <v>#VALUE!</v>
      </c>
      <c r="L1331" s="49"/>
      <c r="M1331" s="38" t="e">
        <f ca="1">VLOOKUP($K1331,IPv4_define!$Q:$Q,1,1)</f>
        <v>#VALUE!</v>
      </c>
      <c r="N1331" s="17" t="e">
        <f ca="1">VLOOKUP($K1331,IPv4_define!$Q:$Y,COLUMNS(IPv4_define!Q:Y),1)</f>
        <v>#VALUE!</v>
      </c>
      <c r="O1331" s="30" t="e">
        <f t="shared" ca="1" si="176"/>
        <v>#VALUE!</v>
      </c>
      <c r="P1331" s="82" t="e">
        <f ca="1">IF(O1331&gt;0,VLOOKUP($K1331,IPv4_define!$P:$Z,COLUMNS(IPv4_define!$P:$Z),1),"")</f>
        <v>#VALUE!</v>
      </c>
    </row>
    <row r="1332" spans="2:16" x14ac:dyDescent="0.15">
      <c r="B1332" s="53">
        <v>1328</v>
      </c>
      <c r="C1332" s="42"/>
      <c r="D1332" s="4" t="e">
        <f t="shared" ca="1" si="178"/>
        <v>#VALUE!</v>
      </c>
      <c r="E1332" s="4" t="e">
        <f t="shared" ca="1" si="177"/>
        <v>#VALUE!</v>
      </c>
      <c r="F1332" s="4" t="e">
        <f t="shared" ca="1" si="177"/>
        <v>#VALUE!</v>
      </c>
      <c r="G1332" s="5" t="e">
        <f t="shared" ca="1" si="171"/>
        <v>#VALUE!</v>
      </c>
      <c r="H1332" s="6" t="e">
        <f t="shared" ca="1" si="172"/>
        <v>#VALUE!</v>
      </c>
      <c r="I1332" s="6" t="e">
        <f t="shared" ca="1" si="173"/>
        <v>#VALUE!</v>
      </c>
      <c r="J1332" s="6" t="e">
        <f t="shared" ca="1" si="174"/>
        <v>#VALUE!</v>
      </c>
      <c r="K1332" s="25" t="e">
        <f t="shared" ca="1" si="175"/>
        <v>#VALUE!</v>
      </c>
      <c r="L1332" s="49"/>
      <c r="M1332" s="38" t="e">
        <f ca="1">VLOOKUP($K1332,IPv4_define!$Q:$Q,1,1)</f>
        <v>#VALUE!</v>
      </c>
      <c r="N1332" s="17" t="e">
        <f ca="1">VLOOKUP($K1332,IPv4_define!$Q:$Y,COLUMNS(IPv4_define!Q:Y),1)</f>
        <v>#VALUE!</v>
      </c>
      <c r="O1332" s="30" t="e">
        <f t="shared" ca="1" si="176"/>
        <v>#VALUE!</v>
      </c>
      <c r="P1332" s="82" t="e">
        <f ca="1">IF(O1332&gt;0,VLOOKUP($K1332,IPv4_define!$P:$Z,COLUMNS(IPv4_define!$P:$Z),1),"")</f>
        <v>#VALUE!</v>
      </c>
    </row>
    <row r="1333" spans="2:16" x14ac:dyDescent="0.15">
      <c r="B1333" s="53">
        <v>1329</v>
      </c>
      <c r="C1333" s="42"/>
      <c r="D1333" s="4" t="e">
        <f t="shared" ca="1" si="178"/>
        <v>#VALUE!</v>
      </c>
      <c r="E1333" s="4" t="e">
        <f t="shared" ca="1" si="177"/>
        <v>#VALUE!</v>
      </c>
      <c r="F1333" s="4" t="e">
        <f t="shared" ca="1" si="177"/>
        <v>#VALUE!</v>
      </c>
      <c r="G1333" s="5" t="e">
        <f t="shared" ca="1" si="171"/>
        <v>#VALUE!</v>
      </c>
      <c r="H1333" s="6" t="e">
        <f t="shared" ca="1" si="172"/>
        <v>#VALUE!</v>
      </c>
      <c r="I1333" s="6" t="e">
        <f t="shared" ca="1" si="173"/>
        <v>#VALUE!</v>
      </c>
      <c r="J1333" s="6" t="e">
        <f t="shared" ca="1" si="174"/>
        <v>#VALUE!</v>
      </c>
      <c r="K1333" s="25" t="e">
        <f t="shared" ca="1" si="175"/>
        <v>#VALUE!</v>
      </c>
      <c r="L1333" s="49"/>
      <c r="M1333" s="38" t="e">
        <f ca="1">VLOOKUP($K1333,IPv4_define!$Q:$Q,1,1)</f>
        <v>#VALUE!</v>
      </c>
      <c r="N1333" s="17" t="e">
        <f ca="1">VLOOKUP($K1333,IPv4_define!$Q:$Y,COLUMNS(IPv4_define!Q:Y),1)</f>
        <v>#VALUE!</v>
      </c>
      <c r="O1333" s="30" t="e">
        <f t="shared" ca="1" si="176"/>
        <v>#VALUE!</v>
      </c>
      <c r="P1333" s="82" t="e">
        <f ca="1">IF(O1333&gt;0,VLOOKUP($K1333,IPv4_define!$P:$Z,COLUMNS(IPv4_define!$P:$Z),1),"")</f>
        <v>#VALUE!</v>
      </c>
    </row>
    <row r="1334" spans="2:16" x14ac:dyDescent="0.15">
      <c r="B1334" s="53">
        <v>1330</v>
      </c>
      <c r="C1334" s="42"/>
      <c r="D1334" s="4" t="e">
        <f t="shared" ca="1" si="178"/>
        <v>#VALUE!</v>
      </c>
      <c r="E1334" s="4" t="e">
        <f t="shared" ca="1" si="177"/>
        <v>#VALUE!</v>
      </c>
      <c r="F1334" s="4" t="e">
        <f t="shared" ca="1" si="177"/>
        <v>#VALUE!</v>
      </c>
      <c r="G1334" s="5" t="e">
        <f t="shared" ca="1" si="171"/>
        <v>#VALUE!</v>
      </c>
      <c r="H1334" s="6" t="e">
        <f t="shared" ca="1" si="172"/>
        <v>#VALUE!</v>
      </c>
      <c r="I1334" s="6" t="e">
        <f t="shared" ca="1" si="173"/>
        <v>#VALUE!</v>
      </c>
      <c r="J1334" s="6" t="e">
        <f t="shared" ca="1" si="174"/>
        <v>#VALUE!</v>
      </c>
      <c r="K1334" s="25" t="e">
        <f t="shared" ca="1" si="175"/>
        <v>#VALUE!</v>
      </c>
      <c r="L1334" s="49"/>
      <c r="M1334" s="38" t="e">
        <f ca="1">VLOOKUP($K1334,IPv4_define!$Q:$Q,1,1)</f>
        <v>#VALUE!</v>
      </c>
      <c r="N1334" s="17" t="e">
        <f ca="1">VLOOKUP($K1334,IPv4_define!$Q:$Y,COLUMNS(IPv4_define!Q:Y),1)</f>
        <v>#VALUE!</v>
      </c>
      <c r="O1334" s="30" t="e">
        <f t="shared" ca="1" si="176"/>
        <v>#VALUE!</v>
      </c>
      <c r="P1334" s="82" t="e">
        <f ca="1">IF(O1334&gt;0,VLOOKUP($K1334,IPv4_define!$P:$Z,COLUMNS(IPv4_define!$P:$Z),1),"")</f>
        <v>#VALUE!</v>
      </c>
    </row>
    <row r="1335" spans="2:16" x14ac:dyDescent="0.15">
      <c r="B1335" s="53">
        <v>1331</v>
      </c>
      <c r="C1335" s="42"/>
      <c r="D1335" s="4" t="e">
        <f t="shared" ca="1" si="178"/>
        <v>#VALUE!</v>
      </c>
      <c r="E1335" s="4" t="e">
        <f t="shared" ca="1" si="177"/>
        <v>#VALUE!</v>
      </c>
      <c r="F1335" s="4" t="e">
        <f t="shared" ca="1" si="177"/>
        <v>#VALUE!</v>
      </c>
      <c r="G1335" s="5" t="e">
        <f t="shared" ca="1" si="171"/>
        <v>#VALUE!</v>
      </c>
      <c r="H1335" s="6" t="e">
        <f t="shared" ca="1" si="172"/>
        <v>#VALUE!</v>
      </c>
      <c r="I1335" s="6" t="e">
        <f t="shared" ca="1" si="173"/>
        <v>#VALUE!</v>
      </c>
      <c r="J1335" s="6" t="e">
        <f t="shared" ca="1" si="174"/>
        <v>#VALUE!</v>
      </c>
      <c r="K1335" s="25" t="e">
        <f t="shared" ca="1" si="175"/>
        <v>#VALUE!</v>
      </c>
      <c r="L1335" s="49"/>
      <c r="M1335" s="38" t="e">
        <f ca="1">VLOOKUP($K1335,IPv4_define!$Q:$Q,1,1)</f>
        <v>#VALUE!</v>
      </c>
      <c r="N1335" s="17" t="e">
        <f ca="1">VLOOKUP($K1335,IPv4_define!$Q:$Y,COLUMNS(IPv4_define!Q:Y),1)</f>
        <v>#VALUE!</v>
      </c>
      <c r="O1335" s="30" t="e">
        <f t="shared" ca="1" si="176"/>
        <v>#VALUE!</v>
      </c>
      <c r="P1335" s="82" t="e">
        <f ca="1">IF(O1335&gt;0,VLOOKUP($K1335,IPv4_define!$P:$Z,COLUMNS(IPv4_define!$P:$Z),1),"")</f>
        <v>#VALUE!</v>
      </c>
    </row>
    <row r="1336" spans="2:16" x14ac:dyDescent="0.15">
      <c r="B1336" s="53">
        <v>1332</v>
      </c>
      <c r="C1336" s="42"/>
      <c r="D1336" s="4" t="e">
        <f t="shared" ca="1" si="178"/>
        <v>#VALUE!</v>
      </c>
      <c r="E1336" s="4" t="e">
        <f t="shared" ca="1" si="177"/>
        <v>#VALUE!</v>
      </c>
      <c r="F1336" s="4" t="e">
        <f t="shared" ca="1" si="177"/>
        <v>#VALUE!</v>
      </c>
      <c r="G1336" s="5" t="e">
        <f t="shared" ca="1" si="171"/>
        <v>#VALUE!</v>
      </c>
      <c r="H1336" s="6" t="e">
        <f t="shared" ca="1" si="172"/>
        <v>#VALUE!</v>
      </c>
      <c r="I1336" s="6" t="e">
        <f t="shared" ca="1" si="173"/>
        <v>#VALUE!</v>
      </c>
      <c r="J1336" s="6" t="e">
        <f t="shared" ca="1" si="174"/>
        <v>#VALUE!</v>
      </c>
      <c r="K1336" s="25" t="e">
        <f t="shared" ca="1" si="175"/>
        <v>#VALUE!</v>
      </c>
      <c r="L1336" s="49"/>
      <c r="M1336" s="38" t="e">
        <f ca="1">VLOOKUP($K1336,IPv4_define!$Q:$Q,1,1)</f>
        <v>#VALUE!</v>
      </c>
      <c r="N1336" s="17" t="e">
        <f ca="1">VLOOKUP($K1336,IPv4_define!$Q:$Y,COLUMNS(IPv4_define!Q:Y),1)</f>
        <v>#VALUE!</v>
      </c>
      <c r="O1336" s="30" t="e">
        <f t="shared" ca="1" si="176"/>
        <v>#VALUE!</v>
      </c>
      <c r="P1336" s="82" t="e">
        <f ca="1">IF(O1336&gt;0,VLOOKUP($K1336,IPv4_define!$P:$Z,COLUMNS(IPv4_define!$P:$Z),1),"")</f>
        <v>#VALUE!</v>
      </c>
    </row>
    <row r="1337" spans="2:16" x14ac:dyDescent="0.15">
      <c r="B1337" s="53">
        <v>1333</v>
      </c>
      <c r="C1337" s="42"/>
      <c r="D1337" s="4" t="e">
        <f t="shared" ca="1" si="178"/>
        <v>#VALUE!</v>
      </c>
      <c r="E1337" s="4" t="e">
        <f t="shared" ca="1" si="177"/>
        <v>#VALUE!</v>
      </c>
      <c r="F1337" s="4" t="e">
        <f t="shared" ca="1" si="177"/>
        <v>#VALUE!</v>
      </c>
      <c r="G1337" s="5" t="e">
        <f t="shared" ca="1" si="171"/>
        <v>#VALUE!</v>
      </c>
      <c r="H1337" s="6" t="e">
        <f t="shared" ca="1" si="172"/>
        <v>#VALUE!</v>
      </c>
      <c r="I1337" s="6" t="e">
        <f t="shared" ca="1" si="173"/>
        <v>#VALUE!</v>
      </c>
      <c r="J1337" s="6" t="e">
        <f t="shared" ca="1" si="174"/>
        <v>#VALUE!</v>
      </c>
      <c r="K1337" s="25" t="e">
        <f t="shared" ca="1" si="175"/>
        <v>#VALUE!</v>
      </c>
      <c r="L1337" s="49"/>
      <c r="M1337" s="38" t="e">
        <f ca="1">VLOOKUP($K1337,IPv4_define!$Q:$Q,1,1)</f>
        <v>#VALUE!</v>
      </c>
      <c r="N1337" s="17" t="e">
        <f ca="1">VLOOKUP($K1337,IPv4_define!$Q:$Y,COLUMNS(IPv4_define!Q:Y),1)</f>
        <v>#VALUE!</v>
      </c>
      <c r="O1337" s="30" t="e">
        <f t="shared" ca="1" si="176"/>
        <v>#VALUE!</v>
      </c>
      <c r="P1337" s="82" t="e">
        <f ca="1">IF(O1337&gt;0,VLOOKUP($K1337,IPv4_define!$P:$Z,COLUMNS(IPv4_define!$P:$Z),1),"")</f>
        <v>#VALUE!</v>
      </c>
    </row>
    <row r="1338" spans="2:16" x14ac:dyDescent="0.15">
      <c r="B1338" s="53">
        <v>1334</v>
      </c>
      <c r="C1338" s="42"/>
      <c r="D1338" s="4" t="e">
        <f t="shared" ca="1" si="178"/>
        <v>#VALUE!</v>
      </c>
      <c r="E1338" s="4" t="e">
        <f t="shared" ca="1" si="177"/>
        <v>#VALUE!</v>
      </c>
      <c r="F1338" s="4" t="e">
        <f t="shared" ca="1" si="177"/>
        <v>#VALUE!</v>
      </c>
      <c r="G1338" s="5" t="e">
        <f t="shared" ca="1" si="171"/>
        <v>#VALUE!</v>
      </c>
      <c r="H1338" s="6" t="e">
        <f t="shared" ca="1" si="172"/>
        <v>#VALUE!</v>
      </c>
      <c r="I1338" s="6" t="e">
        <f t="shared" ca="1" si="173"/>
        <v>#VALUE!</v>
      </c>
      <c r="J1338" s="6" t="e">
        <f t="shared" ca="1" si="174"/>
        <v>#VALUE!</v>
      </c>
      <c r="K1338" s="25" t="e">
        <f t="shared" ca="1" si="175"/>
        <v>#VALUE!</v>
      </c>
      <c r="L1338" s="49"/>
      <c r="M1338" s="38" t="e">
        <f ca="1">VLOOKUP($K1338,IPv4_define!$Q:$Q,1,1)</f>
        <v>#VALUE!</v>
      </c>
      <c r="N1338" s="17" t="e">
        <f ca="1">VLOOKUP($K1338,IPv4_define!$Q:$Y,COLUMNS(IPv4_define!Q:Y),1)</f>
        <v>#VALUE!</v>
      </c>
      <c r="O1338" s="30" t="e">
        <f t="shared" ca="1" si="176"/>
        <v>#VALUE!</v>
      </c>
      <c r="P1338" s="82" t="e">
        <f ca="1">IF(O1338&gt;0,VLOOKUP($K1338,IPv4_define!$P:$Z,COLUMNS(IPv4_define!$P:$Z),1),"")</f>
        <v>#VALUE!</v>
      </c>
    </row>
    <row r="1339" spans="2:16" x14ac:dyDescent="0.15">
      <c r="B1339" s="53">
        <v>1335</v>
      </c>
      <c r="C1339" s="42"/>
      <c r="D1339" s="4" t="e">
        <f t="shared" ca="1" si="178"/>
        <v>#VALUE!</v>
      </c>
      <c r="E1339" s="4" t="e">
        <f t="shared" ca="1" si="177"/>
        <v>#VALUE!</v>
      </c>
      <c r="F1339" s="4" t="e">
        <f t="shared" ca="1" si="177"/>
        <v>#VALUE!</v>
      </c>
      <c r="G1339" s="5" t="e">
        <f t="shared" ca="1" si="171"/>
        <v>#VALUE!</v>
      </c>
      <c r="H1339" s="6" t="e">
        <f t="shared" ca="1" si="172"/>
        <v>#VALUE!</v>
      </c>
      <c r="I1339" s="6" t="e">
        <f t="shared" ca="1" si="173"/>
        <v>#VALUE!</v>
      </c>
      <c r="J1339" s="6" t="e">
        <f t="shared" ca="1" si="174"/>
        <v>#VALUE!</v>
      </c>
      <c r="K1339" s="25" t="e">
        <f t="shared" ca="1" si="175"/>
        <v>#VALUE!</v>
      </c>
      <c r="L1339" s="49"/>
      <c r="M1339" s="38" t="e">
        <f ca="1">VLOOKUP($K1339,IPv4_define!$Q:$Q,1,1)</f>
        <v>#VALUE!</v>
      </c>
      <c r="N1339" s="17" t="e">
        <f ca="1">VLOOKUP($K1339,IPv4_define!$Q:$Y,COLUMNS(IPv4_define!Q:Y),1)</f>
        <v>#VALUE!</v>
      </c>
      <c r="O1339" s="30" t="e">
        <f t="shared" ca="1" si="176"/>
        <v>#VALUE!</v>
      </c>
      <c r="P1339" s="82" t="e">
        <f ca="1">IF(O1339&gt;0,VLOOKUP($K1339,IPv4_define!$P:$Z,COLUMNS(IPv4_define!$P:$Z),1),"")</f>
        <v>#VALUE!</v>
      </c>
    </row>
    <row r="1340" spans="2:16" x14ac:dyDescent="0.15">
      <c r="B1340" s="53">
        <v>1336</v>
      </c>
      <c r="C1340" s="42"/>
      <c r="D1340" s="4" t="e">
        <f t="shared" ca="1" si="178"/>
        <v>#VALUE!</v>
      </c>
      <c r="E1340" s="4" t="e">
        <f t="shared" ca="1" si="177"/>
        <v>#VALUE!</v>
      </c>
      <c r="F1340" s="4" t="e">
        <f t="shared" ca="1" si="177"/>
        <v>#VALUE!</v>
      </c>
      <c r="G1340" s="5" t="e">
        <f t="shared" ca="1" si="171"/>
        <v>#VALUE!</v>
      </c>
      <c r="H1340" s="6" t="e">
        <f t="shared" ca="1" si="172"/>
        <v>#VALUE!</v>
      </c>
      <c r="I1340" s="6" t="e">
        <f t="shared" ca="1" si="173"/>
        <v>#VALUE!</v>
      </c>
      <c r="J1340" s="6" t="e">
        <f t="shared" ca="1" si="174"/>
        <v>#VALUE!</v>
      </c>
      <c r="K1340" s="25" t="e">
        <f t="shared" ca="1" si="175"/>
        <v>#VALUE!</v>
      </c>
      <c r="L1340" s="49"/>
      <c r="M1340" s="38" t="e">
        <f ca="1">VLOOKUP($K1340,IPv4_define!$Q:$Q,1,1)</f>
        <v>#VALUE!</v>
      </c>
      <c r="N1340" s="17" t="e">
        <f ca="1">VLOOKUP($K1340,IPv4_define!$Q:$Y,COLUMNS(IPv4_define!Q:Y),1)</f>
        <v>#VALUE!</v>
      </c>
      <c r="O1340" s="30" t="e">
        <f t="shared" ca="1" si="176"/>
        <v>#VALUE!</v>
      </c>
      <c r="P1340" s="82" t="e">
        <f ca="1">IF(O1340&gt;0,VLOOKUP($K1340,IPv4_define!$P:$Z,COLUMNS(IPv4_define!$P:$Z),1),"")</f>
        <v>#VALUE!</v>
      </c>
    </row>
    <row r="1341" spans="2:16" x14ac:dyDescent="0.15">
      <c r="B1341" s="53">
        <v>1337</v>
      </c>
      <c r="C1341" s="42"/>
      <c r="D1341" s="4" t="e">
        <f t="shared" ca="1" si="178"/>
        <v>#VALUE!</v>
      </c>
      <c r="E1341" s="4" t="e">
        <f t="shared" ca="1" si="177"/>
        <v>#VALUE!</v>
      </c>
      <c r="F1341" s="4" t="e">
        <f t="shared" ca="1" si="177"/>
        <v>#VALUE!</v>
      </c>
      <c r="G1341" s="5" t="e">
        <f t="shared" ca="1" si="171"/>
        <v>#VALUE!</v>
      </c>
      <c r="H1341" s="6" t="e">
        <f t="shared" ca="1" si="172"/>
        <v>#VALUE!</v>
      </c>
      <c r="I1341" s="6" t="e">
        <f t="shared" ca="1" si="173"/>
        <v>#VALUE!</v>
      </c>
      <c r="J1341" s="6" t="e">
        <f t="shared" ca="1" si="174"/>
        <v>#VALUE!</v>
      </c>
      <c r="K1341" s="25" t="e">
        <f t="shared" ca="1" si="175"/>
        <v>#VALUE!</v>
      </c>
      <c r="L1341" s="49"/>
      <c r="M1341" s="38" t="e">
        <f ca="1">VLOOKUP($K1341,IPv4_define!$Q:$Q,1,1)</f>
        <v>#VALUE!</v>
      </c>
      <c r="N1341" s="17" t="e">
        <f ca="1">VLOOKUP($K1341,IPv4_define!$Q:$Y,COLUMNS(IPv4_define!Q:Y),1)</f>
        <v>#VALUE!</v>
      </c>
      <c r="O1341" s="30" t="e">
        <f t="shared" ca="1" si="176"/>
        <v>#VALUE!</v>
      </c>
      <c r="P1341" s="82" t="e">
        <f ca="1">IF(O1341&gt;0,VLOOKUP($K1341,IPv4_define!$P:$Z,COLUMNS(IPv4_define!$P:$Z),1),"")</f>
        <v>#VALUE!</v>
      </c>
    </row>
    <row r="1342" spans="2:16" x14ac:dyDescent="0.15">
      <c r="B1342" s="53">
        <v>1338</v>
      </c>
      <c r="C1342" s="42"/>
      <c r="D1342" s="4" t="e">
        <f t="shared" ca="1" si="178"/>
        <v>#VALUE!</v>
      </c>
      <c r="E1342" s="4" t="e">
        <f t="shared" ca="1" si="177"/>
        <v>#VALUE!</v>
      </c>
      <c r="F1342" s="4" t="e">
        <f t="shared" ca="1" si="177"/>
        <v>#VALUE!</v>
      </c>
      <c r="G1342" s="5" t="e">
        <f t="shared" ca="1" si="171"/>
        <v>#VALUE!</v>
      </c>
      <c r="H1342" s="6" t="e">
        <f t="shared" ca="1" si="172"/>
        <v>#VALUE!</v>
      </c>
      <c r="I1342" s="6" t="e">
        <f t="shared" ca="1" si="173"/>
        <v>#VALUE!</v>
      </c>
      <c r="J1342" s="6" t="e">
        <f t="shared" ca="1" si="174"/>
        <v>#VALUE!</v>
      </c>
      <c r="K1342" s="25" t="e">
        <f t="shared" ca="1" si="175"/>
        <v>#VALUE!</v>
      </c>
      <c r="L1342" s="49"/>
      <c r="M1342" s="38" t="e">
        <f ca="1">VLOOKUP($K1342,IPv4_define!$Q:$Q,1,1)</f>
        <v>#VALUE!</v>
      </c>
      <c r="N1342" s="17" t="e">
        <f ca="1">VLOOKUP($K1342,IPv4_define!$Q:$Y,COLUMNS(IPv4_define!Q:Y),1)</f>
        <v>#VALUE!</v>
      </c>
      <c r="O1342" s="30" t="e">
        <f t="shared" ca="1" si="176"/>
        <v>#VALUE!</v>
      </c>
      <c r="P1342" s="82" t="e">
        <f ca="1">IF(O1342&gt;0,VLOOKUP($K1342,IPv4_define!$P:$Z,COLUMNS(IPv4_define!$P:$Z),1),"")</f>
        <v>#VALUE!</v>
      </c>
    </row>
    <row r="1343" spans="2:16" x14ac:dyDescent="0.15">
      <c r="B1343" s="53">
        <v>1339</v>
      </c>
      <c r="C1343" s="42"/>
      <c r="D1343" s="4" t="e">
        <f t="shared" ca="1" si="178"/>
        <v>#VALUE!</v>
      </c>
      <c r="E1343" s="4" t="e">
        <f t="shared" ca="1" si="177"/>
        <v>#VALUE!</v>
      </c>
      <c r="F1343" s="4" t="e">
        <f t="shared" ca="1" si="177"/>
        <v>#VALUE!</v>
      </c>
      <c r="G1343" s="5" t="e">
        <f t="shared" ca="1" si="171"/>
        <v>#VALUE!</v>
      </c>
      <c r="H1343" s="6" t="e">
        <f t="shared" ca="1" si="172"/>
        <v>#VALUE!</v>
      </c>
      <c r="I1343" s="6" t="e">
        <f t="shared" ca="1" si="173"/>
        <v>#VALUE!</v>
      </c>
      <c r="J1343" s="6" t="e">
        <f t="shared" ca="1" si="174"/>
        <v>#VALUE!</v>
      </c>
      <c r="K1343" s="25" t="e">
        <f t="shared" ca="1" si="175"/>
        <v>#VALUE!</v>
      </c>
      <c r="L1343" s="49"/>
      <c r="M1343" s="38" t="e">
        <f ca="1">VLOOKUP($K1343,IPv4_define!$Q:$Q,1,1)</f>
        <v>#VALUE!</v>
      </c>
      <c r="N1343" s="17" t="e">
        <f ca="1">VLOOKUP($K1343,IPv4_define!$Q:$Y,COLUMNS(IPv4_define!Q:Y),1)</f>
        <v>#VALUE!</v>
      </c>
      <c r="O1343" s="30" t="e">
        <f t="shared" ca="1" si="176"/>
        <v>#VALUE!</v>
      </c>
      <c r="P1343" s="82" t="e">
        <f ca="1">IF(O1343&gt;0,VLOOKUP($K1343,IPv4_define!$P:$Z,COLUMNS(IPv4_define!$P:$Z),1),"")</f>
        <v>#VALUE!</v>
      </c>
    </row>
    <row r="1344" spans="2:16" x14ac:dyDescent="0.15">
      <c r="B1344" s="53">
        <v>1340</v>
      </c>
      <c r="C1344" s="42"/>
      <c r="D1344" s="4" t="e">
        <f t="shared" ca="1" si="178"/>
        <v>#VALUE!</v>
      </c>
      <c r="E1344" s="4" t="e">
        <f t="shared" ca="1" si="177"/>
        <v>#VALUE!</v>
      </c>
      <c r="F1344" s="4" t="e">
        <f t="shared" ca="1" si="177"/>
        <v>#VALUE!</v>
      </c>
      <c r="G1344" s="5" t="e">
        <f t="shared" ca="1" si="171"/>
        <v>#VALUE!</v>
      </c>
      <c r="H1344" s="6" t="e">
        <f t="shared" ca="1" si="172"/>
        <v>#VALUE!</v>
      </c>
      <c r="I1344" s="6" t="e">
        <f t="shared" ca="1" si="173"/>
        <v>#VALUE!</v>
      </c>
      <c r="J1344" s="6" t="e">
        <f t="shared" ca="1" si="174"/>
        <v>#VALUE!</v>
      </c>
      <c r="K1344" s="25" t="e">
        <f t="shared" ca="1" si="175"/>
        <v>#VALUE!</v>
      </c>
      <c r="L1344" s="49"/>
      <c r="M1344" s="38" t="e">
        <f ca="1">VLOOKUP($K1344,IPv4_define!$Q:$Q,1,1)</f>
        <v>#VALUE!</v>
      </c>
      <c r="N1344" s="17" t="e">
        <f ca="1">VLOOKUP($K1344,IPv4_define!$Q:$Y,COLUMNS(IPv4_define!Q:Y),1)</f>
        <v>#VALUE!</v>
      </c>
      <c r="O1344" s="30" t="e">
        <f t="shared" ca="1" si="176"/>
        <v>#VALUE!</v>
      </c>
      <c r="P1344" s="82" t="e">
        <f ca="1">IF(O1344&gt;0,VLOOKUP($K1344,IPv4_define!$P:$Z,COLUMNS(IPv4_define!$P:$Z),1),"")</f>
        <v>#VALUE!</v>
      </c>
    </row>
    <row r="1345" spans="2:16" x14ac:dyDescent="0.15">
      <c r="B1345" s="53">
        <v>1341</v>
      </c>
      <c r="C1345" s="42"/>
      <c r="D1345" s="4" t="e">
        <f t="shared" ca="1" si="178"/>
        <v>#VALUE!</v>
      </c>
      <c r="E1345" s="4" t="e">
        <f t="shared" ca="1" si="177"/>
        <v>#VALUE!</v>
      </c>
      <c r="F1345" s="4" t="e">
        <f t="shared" ca="1" si="177"/>
        <v>#VALUE!</v>
      </c>
      <c r="G1345" s="5" t="e">
        <f t="shared" ca="1" si="171"/>
        <v>#VALUE!</v>
      </c>
      <c r="H1345" s="6" t="e">
        <f t="shared" ca="1" si="172"/>
        <v>#VALUE!</v>
      </c>
      <c r="I1345" s="6" t="e">
        <f t="shared" ca="1" si="173"/>
        <v>#VALUE!</v>
      </c>
      <c r="J1345" s="6" t="e">
        <f t="shared" ca="1" si="174"/>
        <v>#VALUE!</v>
      </c>
      <c r="K1345" s="25" t="e">
        <f t="shared" ca="1" si="175"/>
        <v>#VALUE!</v>
      </c>
      <c r="L1345" s="49"/>
      <c r="M1345" s="38" t="e">
        <f ca="1">VLOOKUP($K1345,IPv4_define!$Q:$Q,1,1)</f>
        <v>#VALUE!</v>
      </c>
      <c r="N1345" s="17" t="e">
        <f ca="1">VLOOKUP($K1345,IPv4_define!$Q:$Y,COLUMNS(IPv4_define!Q:Y),1)</f>
        <v>#VALUE!</v>
      </c>
      <c r="O1345" s="30" t="e">
        <f t="shared" ca="1" si="176"/>
        <v>#VALUE!</v>
      </c>
      <c r="P1345" s="82" t="e">
        <f ca="1">IF(O1345&gt;0,VLOOKUP($K1345,IPv4_define!$P:$Z,COLUMNS(IPv4_define!$P:$Z),1),"")</f>
        <v>#VALUE!</v>
      </c>
    </row>
    <row r="1346" spans="2:16" x14ac:dyDescent="0.15">
      <c r="B1346" s="53">
        <v>1342</v>
      </c>
      <c r="C1346" s="42"/>
      <c r="D1346" s="4" t="e">
        <f t="shared" ca="1" si="178"/>
        <v>#VALUE!</v>
      </c>
      <c r="E1346" s="4" t="e">
        <f t="shared" ca="1" si="177"/>
        <v>#VALUE!</v>
      </c>
      <c r="F1346" s="4" t="e">
        <f t="shared" ca="1" si="177"/>
        <v>#VALUE!</v>
      </c>
      <c r="G1346" s="5" t="e">
        <f t="shared" ca="1" si="171"/>
        <v>#VALUE!</v>
      </c>
      <c r="H1346" s="6" t="e">
        <f t="shared" ca="1" si="172"/>
        <v>#VALUE!</v>
      </c>
      <c r="I1346" s="6" t="e">
        <f t="shared" ca="1" si="173"/>
        <v>#VALUE!</v>
      </c>
      <c r="J1346" s="6" t="e">
        <f t="shared" ca="1" si="174"/>
        <v>#VALUE!</v>
      </c>
      <c r="K1346" s="25" t="e">
        <f t="shared" ca="1" si="175"/>
        <v>#VALUE!</v>
      </c>
      <c r="L1346" s="49"/>
      <c r="M1346" s="38" t="e">
        <f ca="1">VLOOKUP($K1346,IPv4_define!$Q:$Q,1,1)</f>
        <v>#VALUE!</v>
      </c>
      <c r="N1346" s="17" t="e">
        <f ca="1">VLOOKUP($K1346,IPv4_define!$Q:$Y,COLUMNS(IPv4_define!Q:Y),1)</f>
        <v>#VALUE!</v>
      </c>
      <c r="O1346" s="30" t="e">
        <f t="shared" ca="1" si="176"/>
        <v>#VALUE!</v>
      </c>
      <c r="P1346" s="82" t="e">
        <f ca="1">IF(O1346&gt;0,VLOOKUP($K1346,IPv4_define!$P:$Z,COLUMNS(IPv4_define!$P:$Z),1),"")</f>
        <v>#VALUE!</v>
      </c>
    </row>
    <row r="1347" spans="2:16" x14ac:dyDescent="0.15">
      <c r="B1347" s="53">
        <v>1343</v>
      </c>
      <c r="C1347" s="42"/>
      <c r="D1347" s="4" t="e">
        <f t="shared" ca="1" si="178"/>
        <v>#VALUE!</v>
      </c>
      <c r="E1347" s="4" t="e">
        <f t="shared" ca="1" si="177"/>
        <v>#VALUE!</v>
      </c>
      <c r="F1347" s="4" t="e">
        <f t="shared" ca="1" si="177"/>
        <v>#VALUE!</v>
      </c>
      <c r="G1347" s="5" t="e">
        <f t="shared" ca="1" si="171"/>
        <v>#VALUE!</v>
      </c>
      <c r="H1347" s="6" t="e">
        <f t="shared" ca="1" si="172"/>
        <v>#VALUE!</v>
      </c>
      <c r="I1347" s="6" t="e">
        <f t="shared" ca="1" si="173"/>
        <v>#VALUE!</v>
      </c>
      <c r="J1347" s="6" t="e">
        <f t="shared" ca="1" si="174"/>
        <v>#VALUE!</v>
      </c>
      <c r="K1347" s="25" t="e">
        <f t="shared" ca="1" si="175"/>
        <v>#VALUE!</v>
      </c>
      <c r="L1347" s="49"/>
      <c r="M1347" s="38" t="e">
        <f ca="1">VLOOKUP($K1347,IPv4_define!$Q:$Q,1,1)</f>
        <v>#VALUE!</v>
      </c>
      <c r="N1347" s="17" t="e">
        <f ca="1">VLOOKUP($K1347,IPv4_define!$Q:$Y,COLUMNS(IPv4_define!Q:Y),1)</f>
        <v>#VALUE!</v>
      </c>
      <c r="O1347" s="30" t="e">
        <f t="shared" ca="1" si="176"/>
        <v>#VALUE!</v>
      </c>
      <c r="P1347" s="82" t="e">
        <f ca="1">IF(O1347&gt;0,VLOOKUP($K1347,IPv4_define!$P:$Z,COLUMNS(IPv4_define!$P:$Z),1),"")</f>
        <v>#VALUE!</v>
      </c>
    </row>
    <row r="1348" spans="2:16" x14ac:dyDescent="0.15">
      <c r="B1348" s="53">
        <v>1344</v>
      </c>
      <c r="C1348" s="42"/>
      <c r="D1348" s="4" t="e">
        <f t="shared" ca="1" si="178"/>
        <v>#VALUE!</v>
      </c>
      <c r="E1348" s="4" t="e">
        <f t="shared" ca="1" si="177"/>
        <v>#VALUE!</v>
      </c>
      <c r="F1348" s="4" t="e">
        <f t="shared" ca="1" si="177"/>
        <v>#VALUE!</v>
      </c>
      <c r="G1348" s="5" t="e">
        <f t="shared" ca="1" si="171"/>
        <v>#VALUE!</v>
      </c>
      <c r="H1348" s="6" t="e">
        <f t="shared" ca="1" si="172"/>
        <v>#VALUE!</v>
      </c>
      <c r="I1348" s="6" t="e">
        <f t="shared" ca="1" si="173"/>
        <v>#VALUE!</v>
      </c>
      <c r="J1348" s="6" t="e">
        <f t="shared" ca="1" si="174"/>
        <v>#VALUE!</v>
      </c>
      <c r="K1348" s="25" t="e">
        <f t="shared" ca="1" si="175"/>
        <v>#VALUE!</v>
      </c>
      <c r="L1348" s="49"/>
      <c r="M1348" s="38" t="e">
        <f ca="1">VLOOKUP($K1348,IPv4_define!$Q:$Q,1,1)</f>
        <v>#VALUE!</v>
      </c>
      <c r="N1348" s="17" t="e">
        <f ca="1">VLOOKUP($K1348,IPv4_define!$Q:$Y,COLUMNS(IPv4_define!Q:Y),1)</f>
        <v>#VALUE!</v>
      </c>
      <c r="O1348" s="30" t="e">
        <f t="shared" ca="1" si="176"/>
        <v>#VALUE!</v>
      </c>
      <c r="P1348" s="82" t="e">
        <f ca="1">IF(O1348&gt;0,VLOOKUP($K1348,IPv4_define!$P:$Z,COLUMNS(IPv4_define!$P:$Z),1),"")</f>
        <v>#VALUE!</v>
      </c>
    </row>
    <row r="1349" spans="2:16" x14ac:dyDescent="0.15">
      <c r="B1349" s="53">
        <v>1345</v>
      </c>
      <c r="C1349" s="42"/>
      <c r="D1349" s="4" t="e">
        <f t="shared" ca="1" si="178"/>
        <v>#VALUE!</v>
      </c>
      <c r="E1349" s="4" t="e">
        <f t="shared" ca="1" si="177"/>
        <v>#VALUE!</v>
      </c>
      <c r="F1349" s="4" t="e">
        <f t="shared" ca="1" si="177"/>
        <v>#VALUE!</v>
      </c>
      <c r="G1349" s="5" t="e">
        <f t="shared" ca="1" si="171"/>
        <v>#VALUE!</v>
      </c>
      <c r="H1349" s="6" t="e">
        <f t="shared" ca="1" si="172"/>
        <v>#VALUE!</v>
      </c>
      <c r="I1349" s="6" t="e">
        <f t="shared" ca="1" si="173"/>
        <v>#VALUE!</v>
      </c>
      <c r="J1349" s="6" t="e">
        <f t="shared" ca="1" si="174"/>
        <v>#VALUE!</v>
      </c>
      <c r="K1349" s="25" t="e">
        <f t="shared" ca="1" si="175"/>
        <v>#VALUE!</v>
      </c>
      <c r="L1349" s="49"/>
      <c r="M1349" s="38" t="e">
        <f ca="1">VLOOKUP($K1349,IPv4_define!$Q:$Q,1,1)</f>
        <v>#VALUE!</v>
      </c>
      <c r="N1349" s="17" t="e">
        <f ca="1">VLOOKUP($K1349,IPv4_define!$Q:$Y,COLUMNS(IPv4_define!Q:Y),1)</f>
        <v>#VALUE!</v>
      </c>
      <c r="O1349" s="30" t="e">
        <f t="shared" ca="1" si="176"/>
        <v>#VALUE!</v>
      </c>
      <c r="P1349" s="82" t="e">
        <f ca="1">IF(O1349&gt;0,VLOOKUP($K1349,IPv4_define!$P:$Z,COLUMNS(IPv4_define!$P:$Z),1),"")</f>
        <v>#VALUE!</v>
      </c>
    </row>
    <row r="1350" spans="2:16" x14ac:dyDescent="0.15">
      <c r="B1350" s="53">
        <v>1346</v>
      </c>
      <c r="C1350" s="42"/>
      <c r="D1350" s="4" t="e">
        <f t="shared" ca="1" si="178"/>
        <v>#VALUE!</v>
      </c>
      <c r="E1350" s="4" t="e">
        <f t="shared" ca="1" si="177"/>
        <v>#VALUE!</v>
      </c>
      <c r="F1350" s="4" t="e">
        <f t="shared" ca="1" si="177"/>
        <v>#VALUE!</v>
      </c>
      <c r="G1350" s="5" t="e">
        <f t="shared" ca="1" si="171"/>
        <v>#VALUE!</v>
      </c>
      <c r="H1350" s="6" t="e">
        <f t="shared" ca="1" si="172"/>
        <v>#VALUE!</v>
      </c>
      <c r="I1350" s="6" t="e">
        <f t="shared" ca="1" si="173"/>
        <v>#VALUE!</v>
      </c>
      <c r="J1350" s="6" t="e">
        <f t="shared" ca="1" si="174"/>
        <v>#VALUE!</v>
      </c>
      <c r="K1350" s="25" t="e">
        <f t="shared" ca="1" si="175"/>
        <v>#VALUE!</v>
      </c>
      <c r="L1350" s="49"/>
      <c r="M1350" s="38" t="e">
        <f ca="1">VLOOKUP($K1350,IPv4_define!$Q:$Q,1,1)</f>
        <v>#VALUE!</v>
      </c>
      <c r="N1350" s="17" t="e">
        <f ca="1">VLOOKUP($K1350,IPv4_define!$Q:$Y,COLUMNS(IPv4_define!Q:Y),1)</f>
        <v>#VALUE!</v>
      </c>
      <c r="O1350" s="30" t="e">
        <f t="shared" ca="1" si="176"/>
        <v>#VALUE!</v>
      </c>
      <c r="P1350" s="82" t="e">
        <f ca="1">IF(O1350&gt;0,VLOOKUP($K1350,IPv4_define!$P:$Z,COLUMNS(IPv4_define!$P:$Z),1),"")</f>
        <v>#VALUE!</v>
      </c>
    </row>
    <row r="1351" spans="2:16" x14ac:dyDescent="0.15">
      <c r="B1351" s="53">
        <v>1347</v>
      </c>
      <c r="C1351" s="42"/>
      <c r="D1351" s="4" t="e">
        <f t="shared" ca="1" si="178"/>
        <v>#VALUE!</v>
      </c>
      <c r="E1351" s="4" t="e">
        <f t="shared" ca="1" si="177"/>
        <v>#VALUE!</v>
      </c>
      <c r="F1351" s="4" t="e">
        <f t="shared" ca="1" si="177"/>
        <v>#VALUE!</v>
      </c>
      <c r="G1351" s="5" t="e">
        <f t="shared" ca="1" si="171"/>
        <v>#VALUE!</v>
      </c>
      <c r="H1351" s="6" t="e">
        <f t="shared" ca="1" si="172"/>
        <v>#VALUE!</v>
      </c>
      <c r="I1351" s="6" t="e">
        <f t="shared" ca="1" si="173"/>
        <v>#VALUE!</v>
      </c>
      <c r="J1351" s="6" t="e">
        <f t="shared" ca="1" si="174"/>
        <v>#VALUE!</v>
      </c>
      <c r="K1351" s="25" t="e">
        <f t="shared" ca="1" si="175"/>
        <v>#VALUE!</v>
      </c>
      <c r="L1351" s="49"/>
      <c r="M1351" s="38" t="e">
        <f ca="1">VLOOKUP($K1351,IPv4_define!$Q:$Q,1,1)</f>
        <v>#VALUE!</v>
      </c>
      <c r="N1351" s="17" t="e">
        <f ca="1">VLOOKUP($K1351,IPv4_define!$Q:$Y,COLUMNS(IPv4_define!Q:Y),1)</f>
        <v>#VALUE!</v>
      </c>
      <c r="O1351" s="30" t="e">
        <f t="shared" ca="1" si="176"/>
        <v>#VALUE!</v>
      </c>
      <c r="P1351" s="82" t="e">
        <f ca="1">IF(O1351&gt;0,VLOOKUP($K1351,IPv4_define!$P:$Z,COLUMNS(IPv4_define!$P:$Z),1),"")</f>
        <v>#VALUE!</v>
      </c>
    </row>
    <row r="1352" spans="2:16" x14ac:dyDescent="0.15">
      <c r="B1352" s="53">
        <v>1348</v>
      </c>
      <c r="C1352" s="42"/>
      <c r="D1352" s="4" t="e">
        <f t="shared" ca="1" si="178"/>
        <v>#VALUE!</v>
      </c>
      <c r="E1352" s="4" t="e">
        <f t="shared" ca="1" si="177"/>
        <v>#VALUE!</v>
      </c>
      <c r="F1352" s="4" t="e">
        <f t="shared" ca="1" si="177"/>
        <v>#VALUE!</v>
      </c>
      <c r="G1352" s="5" t="e">
        <f t="shared" ca="1" si="171"/>
        <v>#VALUE!</v>
      </c>
      <c r="H1352" s="6" t="e">
        <f t="shared" ca="1" si="172"/>
        <v>#VALUE!</v>
      </c>
      <c r="I1352" s="6" t="e">
        <f t="shared" ca="1" si="173"/>
        <v>#VALUE!</v>
      </c>
      <c r="J1352" s="6" t="e">
        <f t="shared" ca="1" si="174"/>
        <v>#VALUE!</v>
      </c>
      <c r="K1352" s="25" t="e">
        <f t="shared" ca="1" si="175"/>
        <v>#VALUE!</v>
      </c>
      <c r="L1352" s="49"/>
      <c r="M1352" s="38" t="e">
        <f ca="1">VLOOKUP($K1352,IPv4_define!$Q:$Q,1,1)</f>
        <v>#VALUE!</v>
      </c>
      <c r="N1352" s="17" t="e">
        <f ca="1">VLOOKUP($K1352,IPv4_define!$Q:$Y,COLUMNS(IPv4_define!Q:Y),1)</f>
        <v>#VALUE!</v>
      </c>
      <c r="O1352" s="30" t="e">
        <f t="shared" ca="1" si="176"/>
        <v>#VALUE!</v>
      </c>
      <c r="P1352" s="82" t="e">
        <f ca="1">IF(O1352&gt;0,VLOOKUP($K1352,IPv4_define!$P:$Z,COLUMNS(IPv4_define!$P:$Z),1),"")</f>
        <v>#VALUE!</v>
      </c>
    </row>
    <row r="1353" spans="2:16" x14ac:dyDescent="0.15">
      <c r="B1353" s="53">
        <v>1349</v>
      </c>
      <c r="C1353" s="42"/>
      <c r="D1353" s="4" t="e">
        <f t="shared" ca="1" si="178"/>
        <v>#VALUE!</v>
      </c>
      <c r="E1353" s="4" t="e">
        <f t="shared" ca="1" si="177"/>
        <v>#VALUE!</v>
      </c>
      <c r="F1353" s="4" t="e">
        <f t="shared" ca="1" si="177"/>
        <v>#VALUE!</v>
      </c>
      <c r="G1353" s="5" t="e">
        <f t="shared" ca="1" si="171"/>
        <v>#VALUE!</v>
      </c>
      <c r="H1353" s="6" t="e">
        <f t="shared" ca="1" si="172"/>
        <v>#VALUE!</v>
      </c>
      <c r="I1353" s="6" t="e">
        <f t="shared" ca="1" si="173"/>
        <v>#VALUE!</v>
      </c>
      <c r="J1353" s="6" t="e">
        <f t="shared" ca="1" si="174"/>
        <v>#VALUE!</v>
      </c>
      <c r="K1353" s="25" t="e">
        <f t="shared" ca="1" si="175"/>
        <v>#VALUE!</v>
      </c>
      <c r="L1353" s="49"/>
      <c r="M1353" s="38" t="e">
        <f ca="1">VLOOKUP($K1353,IPv4_define!$Q:$Q,1,1)</f>
        <v>#VALUE!</v>
      </c>
      <c r="N1353" s="17" t="e">
        <f ca="1">VLOOKUP($K1353,IPv4_define!$Q:$Y,COLUMNS(IPv4_define!Q:Y),1)</f>
        <v>#VALUE!</v>
      </c>
      <c r="O1353" s="30" t="e">
        <f t="shared" ca="1" si="176"/>
        <v>#VALUE!</v>
      </c>
      <c r="P1353" s="82" t="e">
        <f ca="1">IF(O1353&gt;0,VLOOKUP($K1353,IPv4_define!$P:$Z,COLUMNS(IPv4_define!$P:$Z),1),"")</f>
        <v>#VALUE!</v>
      </c>
    </row>
    <row r="1354" spans="2:16" x14ac:dyDescent="0.15">
      <c r="B1354" s="53">
        <v>1350</v>
      </c>
      <c r="C1354" s="42"/>
      <c r="D1354" s="4" t="e">
        <f t="shared" ca="1" si="178"/>
        <v>#VALUE!</v>
      </c>
      <c r="E1354" s="4" t="e">
        <f t="shared" ca="1" si="177"/>
        <v>#VALUE!</v>
      </c>
      <c r="F1354" s="4" t="e">
        <f t="shared" ca="1" si="177"/>
        <v>#VALUE!</v>
      </c>
      <c r="G1354" s="5" t="e">
        <f t="shared" ca="1" si="171"/>
        <v>#VALUE!</v>
      </c>
      <c r="H1354" s="6" t="e">
        <f t="shared" ca="1" si="172"/>
        <v>#VALUE!</v>
      </c>
      <c r="I1354" s="6" t="e">
        <f t="shared" ca="1" si="173"/>
        <v>#VALUE!</v>
      </c>
      <c r="J1354" s="6" t="e">
        <f t="shared" ca="1" si="174"/>
        <v>#VALUE!</v>
      </c>
      <c r="K1354" s="25" t="e">
        <f t="shared" ca="1" si="175"/>
        <v>#VALUE!</v>
      </c>
      <c r="L1354" s="49"/>
      <c r="M1354" s="38" t="e">
        <f ca="1">VLOOKUP($K1354,IPv4_define!$Q:$Q,1,1)</f>
        <v>#VALUE!</v>
      </c>
      <c r="N1354" s="17" t="e">
        <f ca="1">VLOOKUP($K1354,IPv4_define!$Q:$Y,COLUMNS(IPv4_define!Q:Y),1)</f>
        <v>#VALUE!</v>
      </c>
      <c r="O1354" s="30" t="e">
        <f t="shared" ca="1" si="176"/>
        <v>#VALUE!</v>
      </c>
      <c r="P1354" s="82" t="e">
        <f ca="1">IF(O1354&gt;0,VLOOKUP($K1354,IPv4_define!$P:$Z,COLUMNS(IPv4_define!$P:$Z),1),"")</f>
        <v>#VALUE!</v>
      </c>
    </row>
    <row r="1355" spans="2:16" x14ac:dyDescent="0.15">
      <c r="B1355" s="53">
        <v>1351</v>
      </c>
      <c r="C1355" s="42"/>
      <c r="D1355" s="4" t="e">
        <f t="shared" ca="1" si="178"/>
        <v>#VALUE!</v>
      </c>
      <c r="E1355" s="4" t="e">
        <f t="shared" ca="1" si="177"/>
        <v>#VALUE!</v>
      </c>
      <c r="F1355" s="4" t="e">
        <f t="shared" ca="1" si="177"/>
        <v>#VALUE!</v>
      </c>
      <c r="G1355" s="5" t="e">
        <f t="shared" ref="G1355:G1418" ca="1" si="179">LEFT(OFFSET(G1355,0,-3-OFFSET(G1355,4-ROW(),0)),D1355-1)</f>
        <v>#VALUE!</v>
      </c>
      <c r="H1355" s="6" t="e">
        <f t="shared" ref="H1355:H1418" ca="1" si="180">MID(OFFSET(H1355,0,-3-OFFSET(H1355,4-ROW(),0)),D1355+1,E1355-D1355-1)</f>
        <v>#VALUE!</v>
      </c>
      <c r="I1355" s="6" t="e">
        <f t="shared" ref="I1355:I1418" ca="1" si="181">MID(OFFSET(I1355,0,-3-OFFSET(I1355,4-ROW(),0)),E1355+1,F1355-E1355-1)</f>
        <v>#VALUE!</v>
      </c>
      <c r="J1355" s="6" t="e">
        <f t="shared" ref="J1355:J1418" ca="1" si="182">MID(OFFSET(J1355,0,-3-OFFSET(J1355,4-ROW(),0)),F1355+1,3)</f>
        <v>#VALUE!</v>
      </c>
      <c r="K1355" s="25" t="e">
        <f t="shared" ref="K1355:K1418" ca="1" si="183">(($G1355*2^8+$H1355)*2^8+$I1355)*2^8+$J1355</f>
        <v>#VALUE!</v>
      </c>
      <c r="L1355" s="49"/>
      <c r="M1355" s="38" t="e">
        <f ca="1">VLOOKUP($K1355,IPv4_define!$Q:$Q,1,1)</f>
        <v>#VALUE!</v>
      </c>
      <c r="N1355" s="17" t="e">
        <f ca="1">VLOOKUP($K1355,IPv4_define!$Q:$Y,COLUMNS(IPv4_define!Q:Y),1)</f>
        <v>#VALUE!</v>
      </c>
      <c r="O1355" s="30" t="e">
        <f t="shared" ref="O1355:O1418" ca="1" si="184">IF(N1355&gt;K1355,1,0)</f>
        <v>#VALUE!</v>
      </c>
      <c r="P1355" s="82" t="e">
        <f ca="1">IF(O1355&gt;0,VLOOKUP($K1355,IPv4_define!$P:$Z,COLUMNS(IPv4_define!$P:$Z),1),"")</f>
        <v>#VALUE!</v>
      </c>
    </row>
    <row r="1356" spans="2:16" x14ac:dyDescent="0.15">
      <c r="B1356" s="53">
        <v>1352</v>
      </c>
      <c r="C1356" s="42"/>
      <c r="D1356" s="4" t="e">
        <f t="shared" ca="1" si="178"/>
        <v>#VALUE!</v>
      </c>
      <c r="E1356" s="4" t="e">
        <f t="shared" ca="1" si="177"/>
        <v>#VALUE!</v>
      </c>
      <c r="F1356" s="4" t="e">
        <f t="shared" ca="1" si="177"/>
        <v>#VALUE!</v>
      </c>
      <c r="G1356" s="5" t="e">
        <f t="shared" ca="1" si="179"/>
        <v>#VALUE!</v>
      </c>
      <c r="H1356" s="6" t="e">
        <f t="shared" ca="1" si="180"/>
        <v>#VALUE!</v>
      </c>
      <c r="I1356" s="6" t="e">
        <f t="shared" ca="1" si="181"/>
        <v>#VALUE!</v>
      </c>
      <c r="J1356" s="6" t="e">
        <f t="shared" ca="1" si="182"/>
        <v>#VALUE!</v>
      </c>
      <c r="K1356" s="25" t="e">
        <f t="shared" ca="1" si="183"/>
        <v>#VALUE!</v>
      </c>
      <c r="L1356" s="49"/>
      <c r="M1356" s="38" t="e">
        <f ca="1">VLOOKUP($K1356,IPv4_define!$Q:$Q,1,1)</f>
        <v>#VALUE!</v>
      </c>
      <c r="N1356" s="17" t="e">
        <f ca="1">VLOOKUP($K1356,IPv4_define!$Q:$Y,COLUMNS(IPv4_define!Q:Y),1)</f>
        <v>#VALUE!</v>
      </c>
      <c r="O1356" s="30" t="e">
        <f t="shared" ca="1" si="184"/>
        <v>#VALUE!</v>
      </c>
      <c r="P1356" s="82" t="e">
        <f ca="1">IF(O1356&gt;0,VLOOKUP($K1356,IPv4_define!$P:$Z,COLUMNS(IPv4_define!$P:$Z),1),"")</f>
        <v>#VALUE!</v>
      </c>
    </row>
    <row r="1357" spans="2:16" x14ac:dyDescent="0.15">
      <c r="B1357" s="53">
        <v>1353</v>
      </c>
      <c r="C1357" s="42"/>
      <c r="D1357" s="4" t="e">
        <f t="shared" ca="1" si="178"/>
        <v>#VALUE!</v>
      </c>
      <c r="E1357" s="4" t="e">
        <f t="shared" ca="1" si="177"/>
        <v>#VALUE!</v>
      </c>
      <c r="F1357" s="4" t="e">
        <f t="shared" ca="1" si="177"/>
        <v>#VALUE!</v>
      </c>
      <c r="G1357" s="5" t="e">
        <f t="shared" ca="1" si="179"/>
        <v>#VALUE!</v>
      </c>
      <c r="H1357" s="6" t="e">
        <f t="shared" ca="1" si="180"/>
        <v>#VALUE!</v>
      </c>
      <c r="I1357" s="6" t="e">
        <f t="shared" ca="1" si="181"/>
        <v>#VALUE!</v>
      </c>
      <c r="J1357" s="6" t="e">
        <f t="shared" ca="1" si="182"/>
        <v>#VALUE!</v>
      </c>
      <c r="K1357" s="25" t="e">
        <f t="shared" ca="1" si="183"/>
        <v>#VALUE!</v>
      </c>
      <c r="L1357" s="49"/>
      <c r="M1357" s="38" t="e">
        <f ca="1">VLOOKUP($K1357,IPv4_define!$Q:$Q,1,1)</f>
        <v>#VALUE!</v>
      </c>
      <c r="N1357" s="17" t="e">
        <f ca="1">VLOOKUP($K1357,IPv4_define!$Q:$Y,COLUMNS(IPv4_define!Q:Y),1)</f>
        <v>#VALUE!</v>
      </c>
      <c r="O1357" s="30" t="e">
        <f t="shared" ca="1" si="184"/>
        <v>#VALUE!</v>
      </c>
      <c r="P1357" s="82" t="e">
        <f ca="1">IF(O1357&gt;0,VLOOKUP($K1357,IPv4_define!$P:$Z,COLUMNS(IPv4_define!$P:$Z),1),"")</f>
        <v>#VALUE!</v>
      </c>
    </row>
    <row r="1358" spans="2:16" x14ac:dyDescent="0.15">
      <c r="B1358" s="53">
        <v>1354</v>
      </c>
      <c r="C1358" s="42"/>
      <c r="D1358" s="4" t="e">
        <f t="shared" ca="1" si="178"/>
        <v>#VALUE!</v>
      </c>
      <c r="E1358" s="4" t="e">
        <f t="shared" ref="E1358:F1421" ca="1" si="185">FIND(E$4,OFFSET(E1358,0,1-OFFSET(E1358,4-ROW(),4)),OFFSET(E1358,0,-1)+1)</f>
        <v>#VALUE!</v>
      </c>
      <c r="F1358" s="4" t="e">
        <f t="shared" ca="1" si="185"/>
        <v>#VALUE!</v>
      </c>
      <c r="G1358" s="5" t="e">
        <f t="shared" ca="1" si="179"/>
        <v>#VALUE!</v>
      </c>
      <c r="H1358" s="6" t="e">
        <f t="shared" ca="1" si="180"/>
        <v>#VALUE!</v>
      </c>
      <c r="I1358" s="6" t="e">
        <f t="shared" ca="1" si="181"/>
        <v>#VALUE!</v>
      </c>
      <c r="J1358" s="6" t="e">
        <f t="shared" ca="1" si="182"/>
        <v>#VALUE!</v>
      </c>
      <c r="K1358" s="25" t="e">
        <f t="shared" ca="1" si="183"/>
        <v>#VALUE!</v>
      </c>
      <c r="L1358" s="49"/>
      <c r="M1358" s="38" t="e">
        <f ca="1">VLOOKUP($K1358,IPv4_define!$Q:$Q,1,1)</f>
        <v>#VALUE!</v>
      </c>
      <c r="N1358" s="17" t="e">
        <f ca="1">VLOOKUP($K1358,IPv4_define!$Q:$Y,COLUMNS(IPv4_define!Q:Y),1)</f>
        <v>#VALUE!</v>
      </c>
      <c r="O1358" s="30" t="e">
        <f t="shared" ca="1" si="184"/>
        <v>#VALUE!</v>
      </c>
      <c r="P1358" s="82" t="e">
        <f ca="1">IF(O1358&gt;0,VLOOKUP($K1358,IPv4_define!$P:$Z,COLUMNS(IPv4_define!$P:$Z),1),"")</f>
        <v>#VALUE!</v>
      </c>
    </row>
    <row r="1359" spans="2:16" x14ac:dyDescent="0.15">
      <c r="B1359" s="53">
        <v>1355</v>
      </c>
      <c r="C1359" s="42"/>
      <c r="D1359" s="4" t="e">
        <f t="shared" ca="1" si="178"/>
        <v>#VALUE!</v>
      </c>
      <c r="E1359" s="4" t="e">
        <f t="shared" ca="1" si="185"/>
        <v>#VALUE!</v>
      </c>
      <c r="F1359" s="4" t="e">
        <f t="shared" ca="1" si="185"/>
        <v>#VALUE!</v>
      </c>
      <c r="G1359" s="5" t="e">
        <f t="shared" ca="1" si="179"/>
        <v>#VALUE!</v>
      </c>
      <c r="H1359" s="6" t="e">
        <f t="shared" ca="1" si="180"/>
        <v>#VALUE!</v>
      </c>
      <c r="I1359" s="6" t="e">
        <f t="shared" ca="1" si="181"/>
        <v>#VALUE!</v>
      </c>
      <c r="J1359" s="6" t="e">
        <f t="shared" ca="1" si="182"/>
        <v>#VALUE!</v>
      </c>
      <c r="K1359" s="25" t="e">
        <f t="shared" ca="1" si="183"/>
        <v>#VALUE!</v>
      </c>
      <c r="L1359" s="49"/>
      <c r="M1359" s="38" t="e">
        <f ca="1">VLOOKUP($K1359,IPv4_define!$Q:$Q,1,1)</f>
        <v>#VALUE!</v>
      </c>
      <c r="N1359" s="17" t="e">
        <f ca="1">VLOOKUP($K1359,IPv4_define!$Q:$Y,COLUMNS(IPv4_define!Q:Y),1)</f>
        <v>#VALUE!</v>
      </c>
      <c r="O1359" s="30" t="e">
        <f t="shared" ca="1" si="184"/>
        <v>#VALUE!</v>
      </c>
      <c r="P1359" s="82" t="e">
        <f ca="1">IF(O1359&gt;0,VLOOKUP($K1359,IPv4_define!$P:$Z,COLUMNS(IPv4_define!$P:$Z),1),"")</f>
        <v>#VALUE!</v>
      </c>
    </row>
    <row r="1360" spans="2:16" x14ac:dyDescent="0.15">
      <c r="B1360" s="53">
        <v>1356</v>
      </c>
      <c r="C1360" s="42"/>
      <c r="D1360" s="4" t="e">
        <f t="shared" ca="1" si="178"/>
        <v>#VALUE!</v>
      </c>
      <c r="E1360" s="4" t="e">
        <f t="shared" ca="1" si="185"/>
        <v>#VALUE!</v>
      </c>
      <c r="F1360" s="4" t="e">
        <f t="shared" ca="1" si="185"/>
        <v>#VALUE!</v>
      </c>
      <c r="G1360" s="5" t="e">
        <f t="shared" ca="1" si="179"/>
        <v>#VALUE!</v>
      </c>
      <c r="H1360" s="6" t="e">
        <f t="shared" ca="1" si="180"/>
        <v>#VALUE!</v>
      </c>
      <c r="I1360" s="6" t="e">
        <f t="shared" ca="1" si="181"/>
        <v>#VALUE!</v>
      </c>
      <c r="J1360" s="6" t="e">
        <f t="shared" ca="1" si="182"/>
        <v>#VALUE!</v>
      </c>
      <c r="K1360" s="25" t="e">
        <f t="shared" ca="1" si="183"/>
        <v>#VALUE!</v>
      </c>
      <c r="L1360" s="49"/>
      <c r="M1360" s="38" t="e">
        <f ca="1">VLOOKUP($K1360,IPv4_define!$Q:$Q,1,1)</f>
        <v>#VALUE!</v>
      </c>
      <c r="N1360" s="17" t="e">
        <f ca="1">VLOOKUP($K1360,IPv4_define!$Q:$Y,COLUMNS(IPv4_define!Q:Y),1)</f>
        <v>#VALUE!</v>
      </c>
      <c r="O1360" s="30" t="e">
        <f t="shared" ca="1" si="184"/>
        <v>#VALUE!</v>
      </c>
      <c r="P1360" s="82" t="e">
        <f ca="1">IF(O1360&gt;0,VLOOKUP($K1360,IPv4_define!$P:$Z,COLUMNS(IPv4_define!$P:$Z),1),"")</f>
        <v>#VALUE!</v>
      </c>
    </row>
    <row r="1361" spans="2:16" x14ac:dyDescent="0.15">
      <c r="B1361" s="53">
        <v>1357</v>
      </c>
      <c r="C1361" s="42"/>
      <c r="D1361" s="4" t="e">
        <f t="shared" ca="1" si="178"/>
        <v>#VALUE!</v>
      </c>
      <c r="E1361" s="4" t="e">
        <f t="shared" ca="1" si="185"/>
        <v>#VALUE!</v>
      </c>
      <c r="F1361" s="4" t="e">
        <f t="shared" ca="1" si="185"/>
        <v>#VALUE!</v>
      </c>
      <c r="G1361" s="5" t="e">
        <f t="shared" ca="1" si="179"/>
        <v>#VALUE!</v>
      </c>
      <c r="H1361" s="6" t="e">
        <f t="shared" ca="1" si="180"/>
        <v>#VALUE!</v>
      </c>
      <c r="I1361" s="6" t="e">
        <f t="shared" ca="1" si="181"/>
        <v>#VALUE!</v>
      </c>
      <c r="J1361" s="6" t="e">
        <f t="shared" ca="1" si="182"/>
        <v>#VALUE!</v>
      </c>
      <c r="K1361" s="25" t="e">
        <f t="shared" ca="1" si="183"/>
        <v>#VALUE!</v>
      </c>
      <c r="L1361" s="49"/>
      <c r="M1361" s="38" t="e">
        <f ca="1">VLOOKUP($K1361,IPv4_define!$Q:$Q,1,1)</f>
        <v>#VALUE!</v>
      </c>
      <c r="N1361" s="17" t="e">
        <f ca="1">VLOOKUP($K1361,IPv4_define!$Q:$Y,COLUMNS(IPv4_define!Q:Y),1)</f>
        <v>#VALUE!</v>
      </c>
      <c r="O1361" s="30" t="e">
        <f t="shared" ca="1" si="184"/>
        <v>#VALUE!</v>
      </c>
      <c r="P1361" s="82" t="e">
        <f ca="1">IF(O1361&gt;0,VLOOKUP($K1361,IPv4_define!$P:$Z,COLUMNS(IPv4_define!$P:$Z),1),"")</f>
        <v>#VALUE!</v>
      </c>
    </row>
    <row r="1362" spans="2:16" x14ac:dyDescent="0.15">
      <c r="B1362" s="53">
        <v>1358</v>
      </c>
      <c r="C1362" s="42"/>
      <c r="D1362" s="4" t="e">
        <f t="shared" ca="1" si="178"/>
        <v>#VALUE!</v>
      </c>
      <c r="E1362" s="4" t="e">
        <f t="shared" ca="1" si="185"/>
        <v>#VALUE!</v>
      </c>
      <c r="F1362" s="4" t="e">
        <f t="shared" ca="1" si="185"/>
        <v>#VALUE!</v>
      </c>
      <c r="G1362" s="5" t="e">
        <f t="shared" ca="1" si="179"/>
        <v>#VALUE!</v>
      </c>
      <c r="H1362" s="6" t="e">
        <f t="shared" ca="1" si="180"/>
        <v>#VALUE!</v>
      </c>
      <c r="I1362" s="6" t="e">
        <f t="shared" ca="1" si="181"/>
        <v>#VALUE!</v>
      </c>
      <c r="J1362" s="6" t="e">
        <f t="shared" ca="1" si="182"/>
        <v>#VALUE!</v>
      </c>
      <c r="K1362" s="25" t="e">
        <f t="shared" ca="1" si="183"/>
        <v>#VALUE!</v>
      </c>
      <c r="L1362" s="49"/>
      <c r="M1362" s="38" t="e">
        <f ca="1">VLOOKUP($K1362,IPv4_define!$Q:$Q,1,1)</f>
        <v>#VALUE!</v>
      </c>
      <c r="N1362" s="17" t="e">
        <f ca="1">VLOOKUP($K1362,IPv4_define!$Q:$Y,COLUMNS(IPv4_define!Q:Y),1)</f>
        <v>#VALUE!</v>
      </c>
      <c r="O1362" s="30" t="e">
        <f t="shared" ca="1" si="184"/>
        <v>#VALUE!</v>
      </c>
      <c r="P1362" s="82" t="e">
        <f ca="1">IF(O1362&gt;0,VLOOKUP($K1362,IPv4_define!$P:$Z,COLUMNS(IPv4_define!$P:$Z),1),"")</f>
        <v>#VALUE!</v>
      </c>
    </row>
    <row r="1363" spans="2:16" x14ac:dyDescent="0.15">
      <c r="B1363" s="53">
        <v>1359</v>
      </c>
      <c r="C1363" s="42"/>
      <c r="D1363" s="4" t="e">
        <f t="shared" ca="1" si="178"/>
        <v>#VALUE!</v>
      </c>
      <c r="E1363" s="4" t="e">
        <f t="shared" ca="1" si="185"/>
        <v>#VALUE!</v>
      </c>
      <c r="F1363" s="4" t="e">
        <f t="shared" ca="1" si="185"/>
        <v>#VALUE!</v>
      </c>
      <c r="G1363" s="5" t="e">
        <f t="shared" ca="1" si="179"/>
        <v>#VALUE!</v>
      </c>
      <c r="H1363" s="6" t="e">
        <f t="shared" ca="1" si="180"/>
        <v>#VALUE!</v>
      </c>
      <c r="I1363" s="6" t="e">
        <f t="shared" ca="1" si="181"/>
        <v>#VALUE!</v>
      </c>
      <c r="J1363" s="6" t="e">
        <f t="shared" ca="1" si="182"/>
        <v>#VALUE!</v>
      </c>
      <c r="K1363" s="25" t="e">
        <f t="shared" ca="1" si="183"/>
        <v>#VALUE!</v>
      </c>
      <c r="L1363" s="49"/>
      <c r="M1363" s="38" t="e">
        <f ca="1">VLOOKUP($K1363,IPv4_define!$Q:$Q,1,1)</f>
        <v>#VALUE!</v>
      </c>
      <c r="N1363" s="17" t="e">
        <f ca="1">VLOOKUP($K1363,IPv4_define!$Q:$Y,COLUMNS(IPv4_define!Q:Y),1)</f>
        <v>#VALUE!</v>
      </c>
      <c r="O1363" s="30" t="e">
        <f t="shared" ca="1" si="184"/>
        <v>#VALUE!</v>
      </c>
      <c r="P1363" s="82" t="e">
        <f ca="1">IF(O1363&gt;0,VLOOKUP($K1363,IPv4_define!$P:$Z,COLUMNS(IPv4_define!$P:$Z),1),"")</f>
        <v>#VALUE!</v>
      </c>
    </row>
    <row r="1364" spans="2:16" x14ac:dyDescent="0.15">
      <c r="B1364" s="53">
        <v>1360</v>
      </c>
      <c r="C1364" s="42"/>
      <c r="D1364" s="4" t="e">
        <f t="shared" ca="1" si="178"/>
        <v>#VALUE!</v>
      </c>
      <c r="E1364" s="4" t="e">
        <f t="shared" ca="1" si="185"/>
        <v>#VALUE!</v>
      </c>
      <c r="F1364" s="4" t="e">
        <f t="shared" ca="1" si="185"/>
        <v>#VALUE!</v>
      </c>
      <c r="G1364" s="5" t="e">
        <f t="shared" ca="1" si="179"/>
        <v>#VALUE!</v>
      </c>
      <c r="H1364" s="6" t="e">
        <f t="shared" ca="1" si="180"/>
        <v>#VALUE!</v>
      </c>
      <c r="I1364" s="6" t="e">
        <f t="shared" ca="1" si="181"/>
        <v>#VALUE!</v>
      </c>
      <c r="J1364" s="6" t="e">
        <f t="shared" ca="1" si="182"/>
        <v>#VALUE!</v>
      </c>
      <c r="K1364" s="25" t="e">
        <f t="shared" ca="1" si="183"/>
        <v>#VALUE!</v>
      </c>
      <c r="L1364" s="49"/>
      <c r="M1364" s="38" t="e">
        <f ca="1">VLOOKUP($K1364,IPv4_define!$Q:$Q,1,1)</f>
        <v>#VALUE!</v>
      </c>
      <c r="N1364" s="17" t="e">
        <f ca="1">VLOOKUP($K1364,IPv4_define!$Q:$Y,COLUMNS(IPv4_define!Q:Y),1)</f>
        <v>#VALUE!</v>
      </c>
      <c r="O1364" s="30" t="e">
        <f t="shared" ca="1" si="184"/>
        <v>#VALUE!</v>
      </c>
      <c r="P1364" s="82" t="e">
        <f ca="1">IF(O1364&gt;0,VLOOKUP($K1364,IPv4_define!$P:$Z,COLUMNS(IPv4_define!$P:$Z),1),"")</f>
        <v>#VALUE!</v>
      </c>
    </row>
    <row r="1365" spans="2:16" x14ac:dyDescent="0.15">
      <c r="B1365" s="53">
        <v>1361</v>
      </c>
      <c r="C1365" s="42"/>
      <c r="D1365" s="4" t="e">
        <f t="shared" ca="1" si="178"/>
        <v>#VALUE!</v>
      </c>
      <c r="E1365" s="4" t="e">
        <f t="shared" ca="1" si="185"/>
        <v>#VALUE!</v>
      </c>
      <c r="F1365" s="4" t="e">
        <f t="shared" ca="1" si="185"/>
        <v>#VALUE!</v>
      </c>
      <c r="G1365" s="5" t="e">
        <f t="shared" ca="1" si="179"/>
        <v>#VALUE!</v>
      </c>
      <c r="H1365" s="6" t="e">
        <f t="shared" ca="1" si="180"/>
        <v>#VALUE!</v>
      </c>
      <c r="I1365" s="6" t="e">
        <f t="shared" ca="1" si="181"/>
        <v>#VALUE!</v>
      </c>
      <c r="J1365" s="6" t="e">
        <f t="shared" ca="1" si="182"/>
        <v>#VALUE!</v>
      </c>
      <c r="K1365" s="25" t="e">
        <f t="shared" ca="1" si="183"/>
        <v>#VALUE!</v>
      </c>
      <c r="L1365" s="49"/>
      <c r="M1365" s="38" t="e">
        <f ca="1">VLOOKUP($K1365,IPv4_define!$Q:$Q,1,1)</f>
        <v>#VALUE!</v>
      </c>
      <c r="N1365" s="17" t="e">
        <f ca="1">VLOOKUP($K1365,IPv4_define!$Q:$Y,COLUMNS(IPv4_define!Q:Y),1)</f>
        <v>#VALUE!</v>
      </c>
      <c r="O1365" s="30" t="e">
        <f t="shared" ca="1" si="184"/>
        <v>#VALUE!</v>
      </c>
      <c r="P1365" s="82" t="e">
        <f ca="1">IF(O1365&gt;0,VLOOKUP($K1365,IPv4_define!$P:$Z,COLUMNS(IPv4_define!$P:$Z),1),"")</f>
        <v>#VALUE!</v>
      </c>
    </row>
    <row r="1366" spans="2:16" x14ac:dyDescent="0.15">
      <c r="B1366" s="53">
        <v>1362</v>
      </c>
      <c r="C1366" s="42"/>
      <c r="D1366" s="4" t="e">
        <f t="shared" ca="1" si="178"/>
        <v>#VALUE!</v>
      </c>
      <c r="E1366" s="4" t="e">
        <f t="shared" ca="1" si="185"/>
        <v>#VALUE!</v>
      </c>
      <c r="F1366" s="4" t="e">
        <f t="shared" ca="1" si="185"/>
        <v>#VALUE!</v>
      </c>
      <c r="G1366" s="5" t="e">
        <f t="shared" ca="1" si="179"/>
        <v>#VALUE!</v>
      </c>
      <c r="H1366" s="6" t="e">
        <f t="shared" ca="1" si="180"/>
        <v>#VALUE!</v>
      </c>
      <c r="I1366" s="6" t="e">
        <f t="shared" ca="1" si="181"/>
        <v>#VALUE!</v>
      </c>
      <c r="J1366" s="6" t="e">
        <f t="shared" ca="1" si="182"/>
        <v>#VALUE!</v>
      </c>
      <c r="K1366" s="25" t="e">
        <f t="shared" ca="1" si="183"/>
        <v>#VALUE!</v>
      </c>
      <c r="L1366" s="49"/>
      <c r="M1366" s="38" t="e">
        <f ca="1">VLOOKUP($K1366,IPv4_define!$Q:$Q,1,1)</f>
        <v>#VALUE!</v>
      </c>
      <c r="N1366" s="17" t="e">
        <f ca="1">VLOOKUP($K1366,IPv4_define!$Q:$Y,COLUMNS(IPv4_define!Q:Y),1)</f>
        <v>#VALUE!</v>
      </c>
      <c r="O1366" s="30" t="e">
        <f t="shared" ca="1" si="184"/>
        <v>#VALUE!</v>
      </c>
      <c r="P1366" s="82" t="e">
        <f ca="1">IF(O1366&gt;0,VLOOKUP($K1366,IPv4_define!$P:$Z,COLUMNS(IPv4_define!$P:$Z),1),"")</f>
        <v>#VALUE!</v>
      </c>
    </row>
    <row r="1367" spans="2:16" x14ac:dyDescent="0.15">
      <c r="B1367" s="53">
        <v>1363</v>
      </c>
      <c r="C1367" s="42"/>
      <c r="D1367" s="4" t="e">
        <f t="shared" ca="1" si="178"/>
        <v>#VALUE!</v>
      </c>
      <c r="E1367" s="4" t="e">
        <f t="shared" ca="1" si="185"/>
        <v>#VALUE!</v>
      </c>
      <c r="F1367" s="4" t="e">
        <f t="shared" ca="1" si="185"/>
        <v>#VALUE!</v>
      </c>
      <c r="G1367" s="5" t="e">
        <f t="shared" ca="1" si="179"/>
        <v>#VALUE!</v>
      </c>
      <c r="H1367" s="6" t="e">
        <f t="shared" ca="1" si="180"/>
        <v>#VALUE!</v>
      </c>
      <c r="I1367" s="6" t="e">
        <f t="shared" ca="1" si="181"/>
        <v>#VALUE!</v>
      </c>
      <c r="J1367" s="6" t="e">
        <f t="shared" ca="1" si="182"/>
        <v>#VALUE!</v>
      </c>
      <c r="K1367" s="25" t="e">
        <f t="shared" ca="1" si="183"/>
        <v>#VALUE!</v>
      </c>
      <c r="L1367" s="49"/>
      <c r="M1367" s="38" t="e">
        <f ca="1">VLOOKUP($K1367,IPv4_define!$Q:$Q,1,1)</f>
        <v>#VALUE!</v>
      </c>
      <c r="N1367" s="17" t="e">
        <f ca="1">VLOOKUP($K1367,IPv4_define!$Q:$Y,COLUMNS(IPv4_define!Q:Y),1)</f>
        <v>#VALUE!</v>
      </c>
      <c r="O1367" s="30" t="e">
        <f t="shared" ca="1" si="184"/>
        <v>#VALUE!</v>
      </c>
      <c r="P1367" s="82" t="e">
        <f ca="1">IF(O1367&gt;0,VLOOKUP($K1367,IPv4_define!$P:$Z,COLUMNS(IPv4_define!$P:$Z),1),"")</f>
        <v>#VALUE!</v>
      </c>
    </row>
    <row r="1368" spans="2:16" x14ac:dyDescent="0.15">
      <c r="B1368" s="53">
        <v>1364</v>
      </c>
      <c r="C1368" s="42"/>
      <c r="D1368" s="4" t="e">
        <f t="shared" ca="1" si="178"/>
        <v>#VALUE!</v>
      </c>
      <c r="E1368" s="4" t="e">
        <f t="shared" ca="1" si="185"/>
        <v>#VALUE!</v>
      </c>
      <c r="F1368" s="4" t="e">
        <f t="shared" ca="1" si="185"/>
        <v>#VALUE!</v>
      </c>
      <c r="G1368" s="5" t="e">
        <f t="shared" ca="1" si="179"/>
        <v>#VALUE!</v>
      </c>
      <c r="H1368" s="6" t="e">
        <f t="shared" ca="1" si="180"/>
        <v>#VALUE!</v>
      </c>
      <c r="I1368" s="6" t="e">
        <f t="shared" ca="1" si="181"/>
        <v>#VALUE!</v>
      </c>
      <c r="J1368" s="6" t="e">
        <f t="shared" ca="1" si="182"/>
        <v>#VALUE!</v>
      </c>
      <c r="K1368" s="25" t="e">
        <f t="shared" ca="1" si="183"/>
        <v>#VALUE!</v>
      </c>
      <c r="L1368" s="49"/>
      <c r="M1368" s="38" t="e">
        <f ca="1">VLOOKUP($K1368,IPv4_define!$Q:$Q,1,1)</f>
        <v>#VALUE!</v>
      </c>
      <c r="N1368" s="17" t="e">
        <f ca="1">VLOOKUP($K1368,IPv4_define!$Q:$Y,COLUMNS(IPv4_define!Q:Y),1)</f>
        <v>#VALUE!</v>
      </c>
      <c r="O1368" s="30" t="e">
        <f t="shared" ca="1" si="184"/>
        <v>#VALUE!</v>
      </c>
      <c r="P1368" s="82" t="e">
        <f ca="1">IF(O1368&gt;0,VLOOKUP($K1368,IPv4_define!$P:$Z,COLUMNS(IPv4_define!$P:$Z),1),"")</f>
        <v>#VALUE!</v>
      </c>
    </row>
    <row r="1369" spans="2:16" x14ac:dyDescent="0.15">
      <c r="B1369" s="53">
        <v>1365</v>
      </c>
      <c r="C1369" s="42"/>
      <c r="D1369" s="4" t="e">
        <f t="shared" ca="1" si="178"/>
        <v>#VALUE!</v>
      </c>
      <c r="E1369" s="4" t="e">
        <f t="shared" ca="1" si="185"/>
        <v>#VALUE!</v>
      </c>
      <c r="F1369" s="4" t="e">
        <f t="shared" ca="1" si="185"/>
        <v>#VALUE!</v>
      </c>
      <c r="G1369" s="5" t="e">
        <f t="shared" ca="1" si="179"/>
        <v>#VALUE!</v>
      </c>
      <c r="H1369" s="6" t="e">
        <f t="shared" ca="1" si="180"/>
        <v>#VALUE!</v>
      </c>
      <c r="I1369" s="6" t="e">
        <f t="shared" ca="1" si="181"/>
        <v>#VALUE!</v>
      </c>
      <c r="J1369" s="6" t="e">
        <f t="shared" ca="1" si="182"/>
        <v>#VALUE!</v>
      </c>
      <c r="K1369" s="25" t="e">
        <f t="shared" ca="1" si="183"/>
        <v>#VALUE!</v>
      </c>
      <c r="L1369" s="49"/>
      <c r="M1369" s="38" t="e">
        <f ca="1">VLOOKUP($K1369,IPv4_define!$Q:$Q,1,1)</f>
        <v>#VALUE!</v>
      </c>
      <c r="N1369" s="17" t="e">
        <f ca="1">VLOOKUP($K1369,IPv4_define!$Q:$Y,COLUMNS(IPv4_define!Q:Y),1)</f>
        <v>#VALUE!</v>
      </c>
      <c r="O1369" s="30" t="e">
        <f t="shared" ca="1" si="184"/>
        <v>#VALUE!</v>
      </c>
      <c r="P1369" s="82" t="e">
        <f ca="1">IF(O1369&gt;0,VLOOKUP($K1369,IPv4_define!$P:$Z,COLUMNS(IPv4_define!$P:$Z),1),"")</f>
        <v>#VALUE!</v>
      </c>
    </row>
    <row r="1370" spans="2:16" x14ac:dyDescent="0.15">
      <c r="B1370" s="53">
        <v>1366</v>
      </c>
      <c r="C1370" s="42"/>
      <c r="D1370" s="4" t="e">
        <f t="shared" ca="1" si="178"/>
        <v>#VALUE!</v>
      </c>
      <c r="E1370" s="4" t="e">
        <f t="shared" ca="1" si="185"/>
        <v>#VALUE!</v>
      </c>
      <c r="F1370" s="4" t="e">
        <f t="shared" ca="1" si="185"/>
        <v>#VALUE!</v>
      </c>
      <c r="G1370" s="5" t="e">
        <f t="shared" ca="1" si="179"/>
        <v>#VALUE!</v>
      </c>
      <c r="H1370" s="6" t="e">
        <f t="shared" ca="1" si="180"/>
        <v>#VALUE!</v>
      </c>
      <c r="I1370" s="6" t="e">
        <f t="shared" ca="1" si="181"/>
        <v>#VALUE!</v>
      </c>
      <c r="J1370" s="6" t="e">
        <f t="shared" ca="1" si="182"/>
        <v>#VALUE!</v>
      </c>
      <c r="K1370" s="25" t="e">
        <f t="shared" ca="1" si="183"/>
        <v>#VALUE!</v>
      </c>
      <c r="L1370" s="49"/>
      <c r="M1370" s="38" t="e">
        <f ca="1">VLOOKUP($K1370,IPv4_define!$Q:$Q,1,1)</f>
        <v>#VALUE!</v>
      </c>
      <c r="N1370" s="17" t="e">
        <f ca="1">VLOOKUP($K1370,IPv4_define!$Q:$Y,COLUMNS(IPv4_define!Q:Y),1)</f>
        <v>#VALUE!</v>
      </c>
      <c r="O1370" s="30" t="e">
        <f t="shared" ca="1" si="184"/>
        <v>#VALUE!</v>
      </c>
      <c r="P1370" s="82" t="e">
        <f ca="1">IF(O1370&gt;0,VLOOKUP($K1370,IPv4_define!$P:$Z,COLUMNS(IPv4_define!$P:$Z),1),"")</f>
        <v>#VALUE!</v>
      </c>
    </row>
    <row r="1371" spans="2:16" x14ac:dyDescent="0.15">
      <c r="B1371" s="53">
        <v>1367</v>
      </c>
      <c r="C1371" s="42"/>
      <c r="D1371" s="4" t="e">
        <f t="shared" ca="1" si="178"/>
        <v>#VALUE!</v>
      </c>
      <c r="E1371" s="4" t="e">
        <f t="shared" ca="1" si="185"/>
        <v>#VALUE!</v>
      </c>
      <c r="F1371" s="4" t="e">
        <f t="shared" ca="1" si="185"/>
        <v>#VALUE!</v>
      </c>
      <c r="G1371" s="5" t="e">
        <f t="shared" ca="1" si="179"/>
        <v>#VALUE!</v>
      </c>
      <c r="H1371" s="6" t="e">
        <f t="shared" ca="1" si="180"/>
        <v>#VALUE!</v>
      </c>
      <c r="I1371" s="6" t="e">
        <f t="shared" ca="1" si="181"/>
        <v>#VALUE!</v>
      </c>
      <c r="J1371" s="6" t="e">
        <f t="shared" ca="1" si="182"/>
        <v>#VALUE!</v>
      </c>
      <c r="K1371" s="25" t="e">
        <f t="shared" ca="1" si="183"/>
        <v>#VALUE!</v>
      </c>
      <c r="L1371" s="49"/>
      <c r="M1371" s="38" t="e">
        <f ca="1">VLOOKUP($K1371,IPv4_define!$Q:$Q,1,1)</f>
        <v>#VALUE!</v>
      </c>
      <c r="N1371" s="17" t="e">
        <f ca="1">VLOOKUP($K1371,IPv4_define!$Q:$Y,COLUMNS(IPv4_define!Q:Y),1)</f>
        <v>#VALUE!</v>
      </c>
      <c r="O1371" s="30" t="e">
        <f t="shared" ca="1" si="184"/>
        <v>#VALUE!</v>
      </c>
      <c r="P1371" s="82" t="e">
        <f ca="1">IF(O1371&gt;0,VLOOKUP($K1371,IPv4_define!$P:$Z,COLUMNS(IPv4_define!$P:$Z),1),"")</f>
        <v>#VALUE!</v>
      </c>
    </row>
    <row r="1372" spans="2:16" x14ac:dyDescent="0.15">
      <c r="B1372" s="53">
        <v>1368</v>
      </c>
      <c r="C1372" s="42"/>
      <c r="D1372" s="4" t="e">
        <f t="shared" ca="1" si="178"/>
        <v>#VALUE!</v>
      </c>
      <c r="E1372" s="4" t="e">
        <f t="shared" ca="1" si="185"/>
        <v>#VALUE!</v>
      </c>
      <c r="F1372" s="4" t="e">
        <f t="shared" ca="1" si="185"/>
        <v>#VALUE!</v>
      </c>
      <c r="G1372" s="5" t="e">
        <f t="shared" ca="1" si="179"/>
        <v>#VALUE!</v>
      </c>
      <c r="H1372" s="6" t="e">
        <f t="shared" ca="1" si="180"/>
        <v>#VALUE!</v>
      </c>
      <c r="I1372" s="6" t="e">
        <f t="shared" ca="1" si="181"/>
        <v>#VALUE!</v>
      </c>
      <c r="J1372" s="6" t="e">
        <f t="shared" ca="1" si="182"/>
        <v>#VALUE!</v>
      </c>
      <c r="K1372" s="25" t="e">
        <f t="shared" ca="1" si="183"/>
        <v>#VALUE!</v>
      </c>
      <c r="L1372" s="49"/>
      <c r="M1372" s="38" t="e">
        <f ca="1">VLOOKUP($K1372,IPv4_define!$Q:$Q,1,1)</f>
        <v>#VALUE!</v>
      </c>
      <c r="N1372" s="17" t="e">
        <f ca="1">VLOOKUP($K1372,IPv4_define!$Q:$Y,COLUMNS(IPv4_define!Q:Y),1)</f>
        <v>#VALUE!</v>
      </c>
      <c r="O1372" s="30" t="e">
        <f t="shared" ca="1" si="184"/>
        <v>#VALUE!</v>
      </c>
      <c r="P1372" s="82" t="e">
        <f ca="1">IF(O1372&gt;0,VLOOKUP($K1372,IPv4_define!$P:$Z,COLUMNS(IPv4_define!$P:$Z),1),"")</f>
        <v>#VALUE!</v>
      </c>
    </row>
    <row r="1373" spans="2:16" x14ac:dyDescent="0.15">
      <c r="B1373" s="53">
        <v>1369</v>
      </c>
      <c r="C1373" s="42"/>
      <c r="D1373" s="4" t="e">
        <f t="shared" ca="1" si="178"/>
        <v>#VALUE!</v>
      </c>
      <c r="E1373" s="4" t="e">
        <f t="shared" ca="1" si="185"/>
        <v>#VALUE!</v>
      </c>
      <c r="F1373" s="4" t="e">
        <f t="shared" ca="1" si="185"/>
        <v>#VALUE!</v>
      </c>
      <c r="G1373" s="5" t="e">
        <f t="shared" ca="1" si="179"/>
        <v>#VALUE!</v>
      </c>
      <c r="H1373" s="6" t="e">
        <f t="shared" ca="1" si="180"/>
        <v>#VALUE!</v>
      </c>
      <c r="I1373" s="6" t="e">
        <f t="shared" ca="1" si="181"/>
        <v>#VALUE!</v>
      </c>
      <c r="J1373" s="6" t="e">
        <f t="shared" ca="1" si="182"/>
        <v>#VALUE!</v>
      </c>
      <c r="K1373" s="25" t="e">
        <f t="shared" ca="1" si="183"/>
        <v>#VALUE!</v>
      </c>
      <c r="L1373" s="49"/>
      <c r="M1373" s="38" t="e">
        <f ca="1">VLOOKUP($K1373,IPv4_define!$Q:$Q,1,1)</f>
        <v>#VALUE!</v>
      </c>
      <c r="N1373" s="17" t="e">
        <f ca="1">VLOOKUP($K1373,IPv4_define!$Q:$Y,COLUMNS(IPv4_define!Q:Y),1)</f>
        <v>#VALUE!</v>
      </c>
      <c r="O1373" s="30" t="e">
        <f t="shared" ca="1" si="184"/>
        <v>#VALUE!</v>
      </c>
      <c r="P1373" s="82" t="e">
        <f ca="1">IF(O1373&gt;0,VLOOKUP($K1373,IPv4_define!$P:$Z,COLUMNS(IPv4_define!$P:$Z),1),"")</f>
        <v>#VALUE!</v>
      </c>
    </row>
    <row r="1374" spans="2:16" x14ac:dyDescent="0.15">
      <c r="B1374" s="53">
        <v>1370</v>
      </c>
      <c r="C1374" s="42"/>
      <c r="D1374" s="4" t="e">
        <f t="shared" ca="1" si="178"/>
        <v>#VALUE!</v>
      </c>
      <c r="E1374" s="4" t="e">
        <f t="shared" ca="1" si="185"/>
        <v>#VALUE!</v>
      </c>
      <c r="F1374" s="4" t="e">
        <f t="shared" ca="1" si="185"/>
        <v>#VALUE!</v>
      </c>
      <c r="G1374" s="5" t="e">
        <f t="shared" ca="1" si="179"/>
        <v>#VALUE!</v>
      </c>
      <c r="H1374" s="6" t="e">
        <f t="shared" ca="1" si="180"/>
        <v>#VALUE!</v>
      </c>
      <c r="I1374" s="6" t="e">
        <f t="shared" ca="1" si="181"/>
        <v>#VALUE!</v>
      </c>
      <c r="J1374" s="6" t="e">
        <f t="shared" ca="1" si="182"/>
        <v>#VALUE!</v>
      </c>
      <c r="K1374" s="25" t="e">
        <f t="shared" ca="1" si="183"/>
        <v>#VALUE!</v>
      </c>
      <c r="L1374" s="49"/>
      <c r="M1374" s="38" t="e">
        <f ca="1">VLOOKUP($K1374,IPv4_define!$Q:$Q,1,1)</f>
        <v>#VALUE!</v>
      </c>
      <c r="N1374" s="17" t="e">
        <f ca="1">VLOOKUP($K1374,IPv4_define!$Q:$Y,COLUMNS(IPv4_define!Q:Y),1)</f>
        <v>#VALUE!</v>
      </c>
      <c r="O1374" s="30" t="e">
        <f t="shared" ca="1" si="184"/>
        <v>#VALUE!</v>
      </c>
      <c r="P1374" s="82" t="e">
        <f ca="1">IF(O1374&gt;0,VLOOKUP($K1374,IPv4_define!$P:$Z,COLUMNS(IPv4_define!$P:$Z),1),"")</f>
        <v>#VALUE!</v>
      </c>
    </row>
    <row r="1375" spans="2:16" x14ac:dyDescent="0.15">
      <c r="B1375" s="53">
        <v>1371</v>
      </c>
      <c r="C1375" s="42"/>
      <c r="D1375" s="4" t="e">
        <f t="shared" ca="1" si="178"/>
        <v>#VALUE!</v>
      </c>
      <c r="E1375" s="4" t="e">
        <f t="shared" ca="1" si="185"/>
        <v>#VALUE!</v>
      </c>
      <c r="F1375" s="4" t="e">
        <f t="shared" ca="1" si="185"/>
        <v>#VALUE!</v>
      </c>
      <c r="G1375" s="5" t="e">
        <f t="shared" ca="1" si="179"/>
        <v>#VALUE!</v>
      </c>
      <c r="H1375" s="6" t="e">
        <f t="shared" ca="1" si="180"/>
        <v>#VALUE!</v>
      </c>
      <c r="I1375" s="6" t="e">
        <f t="shared" ca="1" si="181"/>
        <v>#VALUE!</v>
      </c>
      <c r="J1375" s="6" t="e">
        <f t="shared" ca="1" si="182"/>
        <v>#VALUE!</v>
      </c>
      <c r="K1375" s="25" t="e">
        <f t="shared" ca="1" si="183"/>
        <v>#VALUE!</v>
      </c>
      <c r="L1375" s="49"/>
      <c r="M1375" s="38" t="e">
        <f ca="1">VLOOKUP($K1375,IPv4_define!$Q:$Q,1,1)</f>
        <v>#VALUE!</v>
      </c>
      <c r="N1375" s="17" t="e">
        <f ca="1">VLOOKUP($K1375,IPv4_define!$Q:$Y,COLUMNS(IPv4_define!Q:Y),1)</f>
        <v>#VALUE!</v>
      </c>
      <c r="O1375" s="30" t="e">
        <f t="shared" ca="1" si="184"/>
        <v>#VALUE!</v>
      </c>
      <c r="P1375" s="82" t="e">
        <f ca="1">IF(O1375&gt;0,VLOOKUP($K1375,IPv4_define!$P:$Z,COLUMNS(IPv4_define!$P:$Z),1),"")</f>
        <v>#VALUE!</v>
      </c>
    </row>
    <row r="1376" spans="2:16" x14ac:dyDescent="0.15">
      <c r="B1376" s="53">
        <v>1372</v>
      </c>
      <c r="C1376" s="42"/>
      <c r="D1376" s="4" t="e">
        <f t="shared" ca="1" si="178"/>
        <v>#VALUE!</v>
      </c>
      <c r="E1376" s="4" t="e">
        <f t="shared" ca="1" si="185"/>
        <v>#VALUE!</v>
      </c>
      <c r="F1376" s="4" t="e">
        <f t="shared" ca="1" si="185"/>
        <v>#VALUE!</v>
      </c>
      <c r="G1376" s="5" t="e">
        <f t="shared" ca="1" si="179"/>
        <v>#VALUE!</v>
      </c>
      <c r="H1376" s="6" t="e">
        <f t="shared" ca="1" si="180"/>
        <v>#VALUE!</v>
      </c>
      <c r="I1376" s="6" t="e">
        <f t="shared" ca="1" si="181"/>
        <v>#VALUE!</v>
      </c>
      <c r="J1376" s="6" t="e">
        <f t="shared" ca="1" si="182"/>
        <v>#VALUE!</v>
      </c>
      <c r="K1376" s="25" t="e">
        <f t="shared" ca="1" si="183"/>
        <v>#VALUE!</v>
      </c>
      <c r="L1376" s="49"/>
      <c r="M1376" s="38" t="e">
        <f ca="1">VLOOKUP($K1376,IPv4_define!$Q:$Q,1,1)</f>
        <v>#VALUE!</v>
      </c>
      <c r="N1376" s="17" t="e">
        <f ca="1">VLOOKUP($K1376,IPv4_define!$Q:$Y,COLUMNS(IPv4_define!Q:Y),1)</f>
        <v>#VALUE!</v>
      </c>
      <c r="O1376" s="30" t="e">
        <f t="shared" ca="1" si="184"/>
        <v>#VALUE!</v>
      </c>
      <c r="P1376" s="82" t="e">
        <f ca="1">IF(O1376&gt;0,VLOOKUP($K1376,IPv4_define!$P:$Z,COLUMNS(IPv4_define!$P:$Z),1),"")</f>
        <v>#VALUE!</v>
      </c>
    </row>
    <row r="1377" spans="2:16" x14ac:dyDescent="0.15">
      <c r="B1377" s="53">
        <v>1373</v>
      </c>
      <c r="C1377" s="42"/>
      <c r="D1377" s="4" t="e">
        <f t="shared" ca="1" si="178"/>
        <v>#VALUE!</v>
      </c>
      <c r="E1377" s="4" t="e">
        <f t="shared" ca="1" si="185"/>
        <v>#VALUE!</v>
      </c>
      <c r="F1377" s="4" t="e">
        <f t="shared" ca="1" si="185"/>
        <v>#VALUE!</v>
      </c>
      <c r="G1377" s="5" t="e">
        <f t="shared" ca="1" si="179"/>
        <v>#VALUE!</v>
      </c>
      <c r="H1377" s="6" t="e">
        <f t="shared" ca="1" si="180"/>
        <v>#VALUE!</v>
      </c>
      <c r="I1377" s="6" t="e">
        <f t="shared" ca="1" si="181"/>
        <v>#VALUE!</v>
      </c>
      <c r="J1377" s="6" t="e">
        <f t="shared" ca="1" si="182"/>
        <v>#VALUE!</v>
      </c>
      <c r="K1377" s="25" t="e">
        <f t="shared" ca="1" si="183"/>
        <v>#VALUE!</v>
      </c>
      <c r="L1377" s="49"/>
      <c r="M1377" s="38" t="e">
        <f ca="1">VLOOKUP($K1377,IPv4_define!$Q:$Q,1,1)</f>
        <v>#VALUE!</v>
      </c>
      <c r="N1377" s="17" t="e">
        <f ca="1">VLOOKUP($K1377,IPv4_define!$Q:$Y,COLUMNS(IPv4_define!Q:Y),1)</f>
        <v>#VALUE!</v>
      </c>
      <c r="O1377" s="30" t="e">
        <f t="shared" ca="1" si="184"/>
        <v>#VALUE!</v>
      </c>
      <c r="P1377" s="82" t="e">
        <f ca="1">IF(O1377&gt;0,VLOOKUP($K1377,IPv4_define!$P:$Z,COLUMNS(IPv4_define!$P:$Z),1),"")</f>
        <v>#VALUE!</v>
      </c>
    </row>
    <row r="1378" spans="2:16" x14ac:dyDescent="0.15">
      <c r="B1378" s="53">
        <v>1374</v>
      </c>
      <c r="C1378" s="42"/>
      <c r="D1378" s="4" t="e">
        <f t="shared" ca="1" si="178"/>
        <v>#VALUE!</v>
      </c>
      <c r="E1378" s="4" t="e">
        <f t="shared" ca="1" si="185"/>
        <v>#VALUE!</v>
      </c>
      <c r="F1378" s="4" t="e">
        <f t="shared" ca="1" si="185"/>
        <v>#VALUE!</v>
      </c>
      <c r="G1378" s="5" t="e">
        <f t="shared" ca="1" si="179"/>
        <v>#VALUE!</v>
      </c>
      <c r="H1378" s="6" t="e">
        <f t="shared" ca="1" si="180"/>
        <v>#VALUE!</v>
      </c>
      <c r="I1378" s="6" t="e">
        <f t="shared" ca="1" si="181"/>
        <v>#VALUE!</v>
      </c>
      <c r="J1378" s="6" t="e">
        <f t="shared" ca="1" si="182"/>
        <v>#VALUE!</v>
      </c>
      <c r="K1378" s="25" t="e">
        <f t="shared" ca="1" si="183"/>
        <v>#VALUE!</v>
      </c>
      <c r="L1378" s="49"/>
      <c r="M1378" s="38" t="e">
        <f ca="1">VLOOKUP($K1378,IPv4_define!$Q:$Q,1,1)</f>
        <v>#VALUE!</v>
      </c>
      <c r="N1378" s="17" t="e">
        <f ca="1">VLOOKUP($K1378,IPv4_define!$Q:$Y,COLUMNS(IPv4_define!Q:Y),1)</f>
        <v>#VALUE!</v>
      </c>
      <c r="O1378" s="30" t="e">
        <f t="shared" ca="1" si="184"/>
        <v>#VALUE!</v>
      </c>
      <c r="P1378" s="82" t="e">
        <f ca="1">IF(O1378&gt;0,VLOOKUP($K1378,IPv4_define!$P:$Z,COLUMNS(IPv4_define!$P:$Z),1),"")</f>
        <v>#VALUE!</v>
      </c>
    </row>
    <row r="1379" spans="2:16" x14ac:dyDescent="0.15">
      <c r="B1379" s="53">
        <v>1375</v>
      </c>
      <c r="C1379" s="42"/>
      <c r="D1379" s="4" t="e">
        <f t="shared" ca="1" si="178"/>
        <v>#VALUE!</v>
      </c>
      <c r="E1379" s="4" t="e">
        <f t="shared" ca="1" si="185"/>
        <v>#VALUE!</v>
      </c>
      <c r="F1379" s="4" t="e">
        <f t="shared" ca="1" si="185"/>
        <v>#VALUE!</v>
      </c>
      <c r="G1379" s="5" t="e">
        <f t="shared" ca="1" si="179"/>
        <v>#VALUE!</v>
      </c>
      <c r="H1379" s="6" t="e">
        <f t="shared" ca="1" si="180"/>
        <v>#VALUE!</v>
      </c>
      <c r="I1379" s="6" t="e">
        <f t="shared" ca="1" si="181"/>
        <v>#VALUE!</v>
      </c>
      <c r="J1379" s="6" t="e">
        <f t="shared" ca="1" si="182"/>
        <v>#VALUE!</v>
      </c>
      <c r="K1379" s="25" t="e">
        <f t="shared" ca="1" si="183"/>
        <v>#VALUE!</v>
      </c>
      <c r="L1379" s="49"/>
      <c r="M1379" s="38" t="e">
        <f ca="1">VLOOKUP($K1379,IPv4_define!$Q:$Q,1,1)</f>
        <v>#VALUE!</v>
      </c>
      <c r="N1379" s="17" t="e">
        <f ca="1">VLOOKUP($K1379,IPv4_define!$Q:$Y,COLUMNS(IPv4_define!Q:Y),1)</f>
        <v>#VALUE!</v>
      </c>
      <c r="O1379" s="30" t="e">
        <f t="shared" ca="1" si="184"/>
        <v>#VALUE!</v>
      </c>
      <c r="P1379" s="82" t="e">
        <f ca="1">IF(O1379&gt;0,VLOOKUP($K1379,IPv4_define!$P:$Z,COLUMNS(IPv4_define!$P:$Z),1),"")</f>
        <v>#VALUE!</v>
      </c>
    </row>
    <row r="1380" spans="2:16" x14ac:dyDescent="0.15">
      <c r="B1380" s="53">
        <v>1376</v>
      </c>
      <c r="C1380" s="42"/>
      <c r="D1380" s="4" t="e">
        <f t="shared" ca="1" si="178"/>
        <v>#VALUE!</v>
      </c>
      <c r="E1380" s="4" t="e">
        <f t="shared" ca="1" si="185"/>
        <v>#VALUE!</v>
      </c>
      <c r="F1380" s="4" t="e">
        <f t="shared" ca="1" si="185"/>
        <v>#VALUE!</v>
      </c>
      <c r="G1380" s="5" t="e">
        <f t="shared" ca="1" si="179"/>
        <v>#VALUE!</v>
      </c>
      <c r="H1380" s="6" t="e">
        <f t="shared" ca="1" si="180"/>
        <v>#VALUE!</v>
      </c>
      <c r="I1380" s="6" t="e">
        <f t="shared" ca="1" si="181"/>
        <v>#VALUE!</v>
      </c>
      <c r="J1380" s="6" t="e">
        <f t="shared" ca="1" si="182"/>
        <v>#VALUE!</v>
      </c>
      <c r="K1380" s="25" t="e">
        <f t="shared" ca="1" si="183"/>
        <v>#VALUE!</v>
      </c>
      <c r="L1380" s="49"/>
      <c r="M1380" s="38" t="e">
        <f ca="1">VLOOKUP($K1380,IPv4_define!$Q:$Q,1,1)</f>
        <v>#VALUE!</v>
      </c>
      <c r="N1380" s="17" t="e">
        <f ca="1">VLOOKUP($K1380,IPv4_define!$Q:$Y,COLUMNS(IPv4_define!Q:Y),1)</f>
        <v>#VALUE!</v>
      </c>
      <c r="O1380" s="30" t="e">
        <f t="shared" ca="1" si="184"/>
        <v>#VALUE!</v>
      </c>
      <c r="P1380" s="82" t="e">
        <f ca="1">IF(O1380&gt;0,VLOOKUP($K1380,IPv4_define!$P:$Z,COLUMNS(IPv4_define!$P:$Z),1),"")</f>
        <v>#VALUE!</v>
      </c>
    </row>
    <row r="1381" spans="2:16" x14ac:dyDescent="0.15">
      <c r="B1381" s="53">
        <v>1377</v>
      </c>
      <c r="C1381" s="42"/>
      <c r="D1381" s="4" t="e">
        <f t="shared" ca="1" si="178"/>
        <v>#VALUE!</v>
      </c>
      <c r="E1381" s="4" t="e">
        <f t="shared" ca="1" si="185"/>
        <v>#VALUE!</v>
      </c>
      <c r="F1381" s="4" t="e">
        <f t="shared" ca="1" si="185"/>
        <v>#VALUE!</v>
      </c>
      <c r="G1381" s="5" t="e">
        <f t="shared" ca="1" si="179"/>
        <v>#VALUE!</v>
      </c>
      <c r="H1381" s="6" t="e">
        <f t="shared" ca="1" si="180"/>
        <v>#VALUE!</v>
      </c>
      <c r="I1381" s="6" t="e">
        <f t="shared" ca="1" si="181"/>
        <v>#VALUE!</v>
      </c>
      <c r="J1381" s="6" t="e">
        <f t="shared" ca="1" si="182"/>
        <v>#VALUE!</v>
      </c>
      <c r="K1381" s="25" t="e">
        <f t="shared" ca="1" si="183"/>
        <v>#VALUE!</v>
      </c>
      <c r="L1381" s="49"/>
      <c r="M1381" s="38" t="e">
        <f ca="1">VLOOKUP($K1381,IPv4_define!$Q:$Q,1,1)</f>
        <v>#VALUE!</v>
      </c>
      <c r="N1381" s="17" t="e">
        <f ca="1">VLOOKUP($K1381,IPv4_define!$Q:$Y,COLUMNS(IPv4_define!Q:Y),1)</f>
        <v>#VALUE!</v>
      </c>
      <c r="O1381" s="30" t="e">
        <f t="shared" ca="1" si="184"/>
        <v>#VALUE!</v>
      </c>
      <c r="P1381" s="82" t="e">
        <f ca="1">IF(O1381&gt;0,VLOOKUP($K1381,IPv4_define!$P:$Z,COLUMNS(IPv4_define!$P:$Z),1),"")</f>
        <v>#VALUE!</v>
      </c>
    </row>
    <row r="1382" spans="2:16" x14ac:dyDescent="0.15">
      <c r="B1382" s="53">
        <v>1378</v>
      </c>
      <c r="C1382" s="42"/>
      <c r="D1382" s="4" t="e">
        <f t="shared" ca="1" si="178"/>
        <v>#VALUE!</v>
      </c>
      <c r="E1382" s="4" t="e">
        <f t="shared" ca="1" si="185"/>
        <v>#VALUE!</v>
      </c>
      <c r="F1382" s="4" t="e">
        <f t="shared" ca="1" si="185"/>
        <v>#VALUE!</v>
      </c>
      <c r="G1382" s="5" t="e">
        <f t="shared" ca="1" si="179"/>
        <v>#VALUE!</v>
      </c>
      <c r="H1382" s="6" t="e">
        <f t="shared" ca="1" si="180"/>
        <v>#VALUE!</v>
      </c>
      <c r="I1382" s="6" t="e">
        <f t="shared" ca="1" si="181"/>
        <v>#VALUE!</v>
      </c>
      <c r="J1382" s="6" t="e">
        <f t="shared" ca="1" si="182"/>
        <v>#VALUE!</v>
      </c>
      <c r="K1382" s="25" t="e">
        <f t="shared" ca="1" si="183"/>
        <v>#VALUE!</v>
      </c>
      <c r="L1382" s="49"/>
      <c r="M1382" s="38" t="e">
        <f ca="1">VLOOKUP($K1382,IPv4_define!$Q:$Q,1,1)</f>
        <v>#VALUE!</v>
      </c>
      <c r="N1382" s="17" t="e">
        <f ca="1">VLOOKUP($K1382,IPv4_define!$Q:$Y,COLUMNS(IPv4_define!Q:Y),1)</f>
        <v>#VALUE!</v>
      </c>
      <c r="O1382" s="30" t="e">
        <f t="shared" ca="1" si="184"/>
        <v>#VALUE!</v>
      </c>
      <c r="P1382" s="82" t="e">
        <f ca="1">IF(O1382&gt;0,VLOOKUP($K1382,IPv4_define!$P:$Z,COLUMNS(IPv4_define!$P:$Z),1),"")</f>
        <v>#VALUE!</v>
      </c>
    </row>
    <row r="1383" spans="2:16" x14ac:dyDescent="0.15">
      <c r="B1383" s="53">
        <v>1379</v>
      </c>
      <c r="C1383" s="42"/>
      <c r="D1383" s="4" t="e">
        <f t="shared" ca="1" si="178"/>
        <v>#VALUE!</v>
      </c>
      <c r="E1383" s="4" t="e">
        <f t="shared" ca="1" si="185"/>
        <v>#VALUE!</v>
      </c>
      <c r="F1383" s="4" t="e">
        <f t="shared" ca="1" si="185"/>
        <v>#VALUE!</v>
      </c>
      <c r="G1383" s="5" t="e">
        <f t="shared" ca="1" si="179"/>
        <v>#VALUE!</v>
      </c>
      <c r="H1383" s="6" t="e">
        <f t="shared" ca="1" si="180"/>
        <v>#VALUE!</v>
      </c>
      <c r="I1383" s="6" t="e">
        <f t="shared" ca="1" si="181"/>
        <v>#VALUE!</v>
      </c>
      <c r="J1383" s="6" t="e">
        <f t="shared" ca="1" si="182"/>
        <v>#VALUE!</v>
      </c>
      <c r="K1383" s="25" t="e">
        <f t="shared" ca="1" si="183"/>
        <v>#VALUE!</v>
      </c>
      <c r="L1383" s="49"/>
      <c r="M1383" s="38" t="e">
        <f ca="1">VLOOKUP($K1383,IPv4_define!$Q:$Q,1,1)</f>
        <v>#VALUE!</v>
      </c>
      <c r="N1383" s="17" t="e">
        <f ca="1">VLOOKUP($K1383,IPv4_define!$Q:$Y,COLUMNS(IPv4_define!Q:Y),1)</f>
        <v>#VALUE!</v>
      </c>
      <c r="O1383" s="30" t="e">
        <f t="shared" ca="1" si="184"/>
        <v>#VALUE!</v>
      </c>
      <c r="P1383" s="82" t="e">
        <f ca="1">IF(O1383&gt;0,VLOOKUP($K1383,IPv4_define!$P:$Z,COLUMNS(IPv4_define!$P:$Z),1),"")</f>
        <v>#VALUE!</v>
      </c>
    </row>
    <row r="1384" spans="2:16" x14ac:dyDescent="0.15">
      <c r="B1384" s="53">
        <v>1380</v>
      </c>
      <c r="C1384" s="42"/>
      <c r="D1384" s="4" t="e">
        <f t="shared" ca="1" si="178"/>
        <v>#VALUE!</v>
      </c>
      <c r="E1384" s="4" t="e">
        <f t="shared" ca="1" si="185"/>
        <v>#VALUE!</v>
      </c>
      <c r="F1384" s="4" t="e">
        <f t="shared" ca="1" si="185"/>
        <v>#VALUE!</v>
      </c>
      <c r="G1384" s="5" t="e">
        <f t="shared" ca="1" si="179"/>
        <v>#VALUE!</v>
      </c>
      <c r="H1384" s="6" t="e">
        <f t="shared" ca="1" si="180"/>
        <v>#VALUE!</v>
      </c>
      <c r="I1384" s="6" t="e">
        <f t="shared" ca="1" si="181"/>
        <v>#VALUE!</v>
      </c>
      <c r="J1384" s="6" t="e">
        <f t="shared" ca="1" si="182"/>
        <v>#VALUE!</v>
      </c>
      <c r="K1384" s="25" t="e">
        <f t="shared" ca="1" si="183"/>
        <v>#VALUE!</v>
      </c>
      <c r="L1384" s="49"/>
      <c r="M1384" s="38" t="e">
        <f ca="1">VLOOKUP($K1384,IPv4_define!$Q:$Q,1,1)</f>
        <v>#VALUE!</v>
      </c>
      <c r="N1384" s="17" t="e">
        <f ca="1">VLOOKUP($K1384,IPv4_define!$Q:$Y,COLUMNS(IPv4_define!Q:Y),1)</f>
        <v>#VALUE!</v>
      </c>
      <c r="O1384" s="30" t="e">
        <f t="shared" ca="1" si="184"/>
        <v>#VALUE!</v>
      </c>
      <c r="P1384" s="82" t="e">
        <f ca="1">IF(O1384&gt;0,VLOOKUP($K1384,IPv4_define!$P:$Z,COLUMNS(IPv4_define!$P:$Z),1),"")</f>
        <v>#VALUE!</v>
      </c>
    </row>
    <row r="1385" spans="2:16" x14ac:dyDescent="0.15">
      <c r="B1385" s="53">
        <v>1381</v>
      </c>
      <c r="C1385" s="42"/>
      <c r="D1385" s="4" t="e">
        <f t="shared" ca="1" si="178"/>
        <v>#VALUE!</v>
      </c>
      <c r="E1385" s="4" t="e">
        <f t="shared" ca="1" si="185"/>
        <v>#VALUE!</v>
      </c>
      <c r="F1385" s="4" t="e">
        <f t="shared" ca="1" si="185"/>
        <v>#VALUE!</v>
      </c>
      <c r="G1385" s="5" t="e">
        <f t="shared" ca="1" si="179"/>
        <v>#VALUE!</v>
      </c>
      <c r="H1385" s="6" t="e">
        <f t="shared" ca="1" si="180"/>
        <v>#VALUE!</v>
      </c>
      <c r="I1385" s="6" t="e">
        <f t="shared" ca="1" si="181"/>
        <v>#VALUE!</v>
      </c>
      <c r="J1385" s="6" t="e">
        <f t="shared" ca="1" si="182"/>
        <v>#VALUE!</v>
      </c>
      <c r="K1385" s="25" t="e">
        <f t="shared" ca="1" si="183"/>
        <v>#VALUE!</v>
      </c>
      <c r="L1385" s="49"/>
      <c r="M1385" s="38" t="e">
        <f ca="1">VLOOKUP($K1385,IPv4_define!$Q:$Q,1,1)</f>
        <v>#VALUE!</v>
      </c>
      <c r="N1385" s="17" t="e">
        <f ca="1">VLOOKUP($K1385,IPv4_define!$Q:$Y,COLUMNS(IPv4_define!Q:Y),1)</f>
        <v>#VALUE!</v>
      </c>
      <c r="O1385" s="30" t="e">
        <f t="shared" ca="1" si="184"/>
        <v>#VALUE!</v>
      </c>
      <c r="P1385" s="82" t="e">
        <f ca="1">IF(O1385&gt;0,VLOOKUP($K1385,IPv4_define!$P:$Z,COLUMNS(IPv4_define!$P:$Z),1),"")</f>
        <v>#VALUE!</v>
      </c>
    </row>
    <row r="1386" spans="2:16" x14ac:dyDescent="0.15">
      <c r="B1386" s="53">
        <v>1382</v>
      </c>
      <c r="C1386" s="42"/>
      <c r="D1386" s="4" t="e">
        <f t="shared" ca="1" si="178"/>
        <v>#VALUE!</v>
      </c>
      <c r="E1386" s="4" t="e">
        <f t="shared" ca="1" si="185"/>
        <v>#VALUE!</v>
      </c>
      <c r="F1386" s="4" t="e">
        <f t="shared" ca="1" si="185"/>
        <v>#VALUE!</v>
      </c>
      <c r="G1386" s="5" t="e">
        <f t="shared" ca="1" si="179"/>
        <v>#VALUE!</v>
      </c>
      <c r="H1386" s="6" t="e">
        <f t="shared" ca="1" si="180"/>
        <v>#VALUE!</v>
      </c>
      <c r="I1386" s="6" t="e">
        <f t="shared" ca="1" si="181"/>
        <v>#VALUE!</v>
      </c>
      <c r="J1386" s="6" t="e">
        <f t="shared" ca="1" si="182"/>
        <v>#VALUE!</v>
      </c>
      <c r="K1386" s="25" t="e">
        <f t="shared" ca="1" si="183"/>
        <v>#VALUE!</v>
      </c>
      <c r="L1386" s="49"/>
      <c r="M1386" s="38" t="e">
        <f ca="1">VLOOKUP($K1386,IPv4_define!$Q:$Q,1,1)</f>
        <v>#VALUE!</v>
      </c>
      <c r="N1386" s="17" t="e">
        <f ca="1">VLOOKUP($K1386,IPv4_define!$Q:$Y,COLUMNS(IPv4_define!Q:Y),1)</f>
        <v>#VALUE!</v>
      </c>
      <c r="O1386" s="30" t="e">
        <f t="shared" ca="1" si="184"/>
        <v>#VALUE!</v>
      </c>
      <c r="P1386" s="82" t="e">
        <f ca="1">IF(O1386&gt;0,VLOOKUP($K1386,IPv4_define!$P:$Z,COLUMNS(IPv4_define!$P:$Z),1),"")</f>
        <v>#VALUE!</v>
      </c>
    </row>
    <row r="1387" spans="2:16" x14ac:dyDescent="0.15">
      <c r="B1387" s="53">
        <v>1383</v>
      </c>
      <c r="C1387" s="42"/>
      <c r="D1387" s="4" t="e">
        <f t="shared" ca="1" si="178"/>
        <v>#VALUE!</v>
      </c>
      <c r="E1387" s="4" t="e">
        <f t="shared" ca="1" si="185"/>
        <v>#VALUE!</v>
      </c>
      <c r="F1387" s="4" t="e">
        <f t="shared" ca="1" si="185"/>
        <v>#VALUE!</v>
      </c>
      <c r="G1387" s="5" t="e">
        <f t="shared" ca="1" si="179"/>
        <v>#VALUE!</v>
      </c>
      <c r="H1387" s="6" t="e">
        <f t="shared" ca="1" si="180"/>
        <v>#VALUE!</v>
      </c>
      <c r="I1387" s="6" t="e">
        <f t="shared" ca="1" si="181"/>
        <v>#VALUE!</v>
      </c>
      <c r="J1387" s="6" t="e">
        <f t="shared" ca="1" si="182"/>
        <v>#VALUE!</v>
      </c>
      <c r="K1387" s="25" t="e">
        <f t="shared" ca="1" si="183"/>
        <v>#VALUE!</v>
      </c>
      <c r="L1387" s="49"/>
      <c r="M1387" s="38" t="e">
        <f ca="1">VLOOKUP($K1387,IPv4_define!$Q:$Q,1,1)</f>
        <v>#VALUE!</v>
      </c>
      <c r="N1387" s="17" t="e">
        <f ca="1">VLOOKUP($K1387,IPv4_define!$Q:$Y,COLUMNS(IPv4_define!Q:Y),1)</f>
        <v>#VALUE!</v>
      </c>
      <c r="O1387" s="30" t="e">
        <f t="shared" ca="1" si="184"/>
        <v>#VALUE!</v>
      </c>
      <c r="P1387" s="82" t="e">
        <f ca="1">IF(O1387&gt;0,VLOOKUP($K1387,IPv4_define!$P:$Z,COLUMNS(IPv4_define!$P:$Z),1),"")</f>
        <v>#VALUE!</v>
      </c>
    </row>
    <row r="1388" spans="2:16" x14ac:dyDescent="0.15">
      <c r="B1388" s="53">
        <v>1384</v>
      </c>
      <c r="C1388" s="42"/>
      <c r="D1388" s="4" t="e">
        <f t="shared" ca="1" si="178"/>
        <v>#VALUE!</v>
      </c>
      <c r="E1388" s="4" t="e">
        <f t="shared" ca="1" si="185"/>
        <v>#VALUE!</v>
      </c>
      <c r="F1388" s="4" t="e">
        <f t="shared" ca="1" si="185"/>
        <v>#VALUE!</v>
      </c>
      <c r="G1388" s="5" t="e">
        <f t="shared" ca="1" si="179"/>
        <v>#VALUE!</v>
      </c>
      <c r="H1388" s="6" t="e">
        <f t="shared" ca="1" si="180"/>
        <v>#VALUE!</v>
      </c>
      <c r="I1388" s="6" t="e">
        <f t="shared" ca="1" si="181"/>
        <v>#VALUE!</v>
      </c>
      <c r="J1388" s="6" t="e">
        <f t="shared" ca="1" si="182"/>
        <v>#VALUE!</v>
      </c>
      <c r="K1388" s="25" t="e">
        <f t="shared" ca="1" si="183"/>
        <v>#VALUE!</v>
      </c>
      <c r="L1388" s="49"/>
      <c r="M1388" s="38" t="e">
        <f ca="1">VLOOKUP($K1388,IPv4_define!$Q:$Q,1,1)</f>
        <v>#VALUE!</v>
      </c>
      <c r="N1388" s="17" t="e">
        <f ca="1">VLOOKUP($K1388,IPv4_define!$Q:$Y,COLUMNS(IPv4_define!Q:Y),1)</f>
        <v>#VALUE!</v>
      </c>
      <c r="O1388" s="30" t="e">
        <f t="shared" ca="1" si="184"/>
        <v>#VALUE!</v>
      </c>
      <c r="P1388" s="82" t="e">
        <f ca="1">IF(O1388&gt;0,VLOOKUP($K1388,IPv4_define!$P:$Z,COLUMNS(IPv4_define!$P:$Z),1),"")</f>
        <v>#VALUE!</v>
      </c>
    </row>
    <row r="1389" spans="2:16" x14ac:dyDescent="0.15">
      <c r="B1389" s="53">
        <v>1385</v>
      </c>
      <c r="C1389" s="42"/>
      <c r="D1389" s="4" t="e">
        <f t="shared" ca="1" si="178"/>
        <v>#VALUE!</v>
      </c>
      <c r="E1389" s="4" t="e">
        <f t="shared" ca="1" si="185"/>
        <v>#VALUE!</v>
      </c>
      <c r="F1389" s="4" t="e">
        <f t="shared" ca="1" si="185"/>
        <v>#VALUE!</v>
      </c>
      <c r="G1389" s="5" t="e">
        <f t="shared" ca="1" si="179"/>
        <v>#VALUE!</v>
      </c>
      <c r="H1389" s="6" t="e">
        <f t="shared" ca="1" si="180"/>
        <v>#VALUE!</v>
      </c>
      <c r="I1389" s="6" t="e">
        <f t="shared" ca="1" si="181"/>
        <v>#VALUE!</v>
      </c>
      <c r="J1389" s="6" t="e">
        <f t="shared" ca="1" si="182"/>
        <v>#VALUE!</v>
      </c>
      <c r="K1389" s="25" t="e">
        <f t="shared" ca="1" si="183"/>
        <v>#VALUE!</v>
      </c>
      <c r="L1389" s="49"/>
      <c r="M1389" s="38" t="e">
        <f ca="1">VLOOKUP($K1389,IPv4_define!$Q:$Q,1,1)</f>
        <v>#VALUE!</v>
      </c>
      <c r="N1389" s="17" t="e">
        <f ca="1">VLOOKUP($K1389,IPv4_define!$Q:$Y,COLUMNS(IPv4_define!Q:Y),1)</f>
        <v>#VALUE!</v>
      </c>
      <c r="O1389" s="30" t="e">
        <f t="shared" ca="1" si="184"/>
        <v>#VALUE!</v>
      </c>
      <c r="P1389" s="82" t="e">
        <f ca="1">IF(O1389&gt;0,VLOOKUP($K1389,IPv4_define!$P:$Z,COLUMNS(IPv4_define!$P:$Z),1),"")</f>
        <v>#VALUE!</v>
      </c>
    </row>
    <row r="1390" spans="2:16" x14ac:dyDescent="0.15">
      <c r="B1390" s="53">
        <v>1386</v>
      </c>
      <c r="C1390" s="42"/>
      <c r="D1390" s="4" t="e">
        <f t="shared" ca="1" si="178"/>
        <v>#VALUE!</v>
      </c>
      <c r="E1390" s="4" t="e">
        <f t="shared" ca="1" si="185"/>
        <v>#VALUE!</v>
      </c>
      <c r="F1390" s="4" t="e">
        <f t="shared" ca="1" si="185"/>
        <v>#VALUE!</v>
      </c>
      <c r="G1390" s="5" t="e">
        <f t="shared" ca="1" si="179"/>
        <v>#VALUE!</v>
      </c>
      <c r="H1390" s="6" t="e">
        <f t="shared" ca="1" si="180"/>
        <v>#VALUE!</v>
      </c>
      <c r="I1390" s="6" t="e">
        <f t="shared" ca="1" si="181"/>
        <v>#VALUE!</v>
      </c>
      <c r="J1390" s="6" t="e">
        <f t="shared" ca="1" si="182"/>
        <v>#VALUE!</v>
      </c>
      <c r="K1390" s="25" t="e">
        <f t="shared" ca="1" si="183"/>
        <v>#VALUE!</v>
      </c>
      <c r="L1390" s="49"/>
      <c r="M1390" s="38" t="e">
        <f ca="1">VLOOKUP($K1390,IPv4_define!$Q:$Q,1,1)</f>
        <v>#VALUE!</v>
      </c>
      <c r="N1390" s="17" t="e">
        <f ca="1">VLOOKUP($K1390,IPv4_define!$Q:$Y,COLUMNS(IPv4_define!Q:Y),1)</f>
        <v>#VALUE!</v>
      </c>
      <c r="O1390" s="30" t="e">
        <f t="shared" ca="1" si="184"/>
        <v>#VALUE!</v>
      </c>
      <c r="P1390" s="82" t="e">
        <f ca="1">IF(O1390&gt;0,VLOOKUP($K1390,IPv4_define!$P:$Z,COLUMNS(IPv4_define!$P:$Z),1),"")</f>
        <v>#VALUE!</v>
      </c>
    </row>
    <row r="1391" spans="2:16" x14ac:dyDescent="0.15">
      <c r="B1391" s="53">
        <v>1387</v>
      </c>
      <c r="C1391" s="42"/>
      <c r="D1391" s="4" t="e">
        <f t="shared" ca="1" si="178"/>
        <v>#VALUE!</v>
      </c>
      <c r="E1391" s="4" t="e">
        <f t="shared" ca="1" si="185"/>
        <v>#VALUE!</v>
      </c>
      <c r="F1391" s="4" t="e">
        <f t="shared" ca="1" si="185"/>
        <v>#VALUE!</v>
      </c>
      <c r="G1391" s="5" t="e">
        <f t="shared" ca="1" si="179"/>
        <v>#VALUE!</v>
      </c>
      <c r="H1391" s="6" t="e">
        <f t="shared" ca="1" si="180"/>
        <v>#VALUE!</v>
      </c>
      <c r="I1391" s="6" t="e">
        <f t="shared" ca="1" si="181"/>
        <v>#VALUE!</v>
      </c>
      <c r="J1391" s="6" t="e">
        <f t="shared" ca="1" si="182"/>
        <v>#VALUE!</v>
      </c>
      <c r="K1391" s="25" t="e">
        <f t="shared" ca="1" si="183"/>
        <v>#VALUE!</v>
      </c>
      <c r="L1391" s="49"/>
      <c r="M1391" s="38" t="e">
        <f ca="1">VLOOKUP($K1391,IPv4_define!$Q:$Q,1,1)</f>
        <v>#VALUE!</v>
      </c>
      <c r="N1391" s="17" t="e">
        <f ca="1">VLOOKUP($K1391,IPv4_define!$Q:$Y,COLUMNS(IPv4_define!Q:Y),1)</f>
        <v>#VALUE!</v>
      </c>
      <c r="O1391" s="30" t="e">
        <f t="shared" ca="1" si="184"/>
        <v>#VALUE!</v>
      </c>
      <c r="P1391" s="82" t="e">
        <f ca="1">IF(O1391&gt;0,VLOOKUP($K1391,IPv4_define!$P:$Z,COLUMNS(IPv4_define!$P:$Z),1),"")</f>
        <v>#VALUE!</v>
      </c>
    </row>
    <row r="1392" spans="2:16" x14ac:dyDescent="0.15">
      <c r="B1392" s="53">
        <v>1388</v>
      </c>
      <c r="C1392" s="42"/>
      <c r="D1392" s="4" t="e">
        <f t="shared" ref="D1392:D1455" ca="1" si="186">FIND(D$4,OFFSET(D1392,0,1-OFFSET(D1392,4-ROW(),4)))</f>
        <v>#VALUE!</v>
      </c>
      <c r="E1392" s="4" t="e">
        <f t="shared" ca="1" si="185"/>
        <v>#VALUE!</v>
      </c>
      <c r="F1392" s="4" t="e">
        <f t="shared" ca="1" si="185"/>
        <v>#VALUE!</v>
      </c>
      <c r="G1392" s="5" t="e">
        <f t="shared" ca="1" si="179"/>
        <v>#VALUE!</v>
      </c>
      <c r="H1392" s="6" t="e">
        <f t="shared" ca="1" si="180"/>
        <v>#VALUE!</v>
      </c>
      <c r="I1392" s="6" t="e">
        <f t="shared" ca="1" si="181"/>
        <v>#VALUE!</v>
      </c>
      <c r="J1392" s="6" t="e">
        <f t="shared" ca="1" si="182"/>
        <v>#VALUE!</v>
      </c>
      <c r="K1392" s="25" t="e">
        <f t="shared" ca="1" si="183"/>
        <v>#VALUE!</v>
      </c>
      <c r="L1392" s="49"/>
      <c r="M1392" s="38" t="e">
        <f ca="1">VLOOKUP($K1392,IPv4_define!$Q:$Q,1,1)</f>
        <v>#VALUE!</v>
      </c>
      <c r="N1392" s="17" t="e">
        <f ca="1">VLOOKUP($K1392,IPv4_define!$Q:$Y,COLUMNS(IPv4_define!Q:Y),1)</f>
        <v>#VALUE!</v>
      </c>
      <c r="O1392" s="30" t="e">
        <f t="shared" ca="1" si="184"/>
        <v>#VALUE!</v>
      </c>
      <c r="P1392" s="82" t="e">
        <f ca="1">IF(O1392&gt;0,VLOOKUP($K1392,IPv4_define!$P:$Z,COLUMNS(IPv4_define!$P:$Z),1),"")</f>
        <v>#VALUE!</v>
      </c>
    </row>
    <row r="1393" spans="2:16" x14ac:dyDescent="0.15">
      <c r="B1393" s="53">
        <v>1389</v>
      </c>
      <c r="C1393" s="42"/>
      <c r="D1393" s="4" t="e">
        <f t="shared" ca="1" si="186"/>
        <v>#VALUE!</v>
      </c>
      <c r="E1393" s="4" t="e">
        <f t="shared" ca="1" si="185"/>
        <v>#VALUE!</v>
      </c>
      <c r="F1393" s="4" t="e">
        <f t="shared" ca="1" si="185"/>
        <v>#VALUE!</v>
      </c>
      <c r="G1393" s="5" t="e">
        <f t="shared" ca="1" si="179"/>
        <v>#VALUE!</v>
      </c>
      <c r="H1393" s="6" t="e">
        <f t="shared" ca="1" si="180"/>
        <v>#VALUE!</v>
      </c>
      <c r="I1393" s="6" t="e">
        <f t="shared" ca="1" si="181"/>
        <v>#VALUE!</v>
      </c>
      <c r="J1393" s="6" t="e">
        <f t="shared" ca="1" si="182"/>
        <v>#VALUE!</v>
      </c>
      <c r="K1393" s="25" t="e">
        <f t="shared" ca="1" si="183"/>
        <v>#VALUE!</v>
      </c>
      <c r="L1393" s="49"/>
      <c r="M1393" s="38" t="e">
        <f ca="1">VLOOKUP($K1393,IPv4_define!$Q:$Q,1,1)</f>
        <v>#VALUE!</v>
      </c>
      <c r="N1393" s="17" t="e">
        <f ca="1">VLOOKUP($K1393,IPv4_define!$Q:$Y,COLUMNS(IPv4_define!Q:Y),1)</f>
        <v>#VALUE!</v>
      </c>
      <c r="O1393" s="30" t="e">
        <f t="shared" ca="1" si="184"/>
        <v>#VALUE!</v>
      </c>
      <c r="P1393" s="82" t="e">
        <f ca="1">IF(O1393&gt;0,VLOOKUP($K1393,IPv4_define!$P:$Z,COLUMNS(IPv4_define!$P:$Z),1),"")</f>
        <v>#VALUE!</v>
      </c>
    </row>
    <row r="1394" spans="2:16" x14ac:dyDescent="0.15">
      <c r="B1394" s="53">
        <v>1390</v>
      </c>
      <c r="C1394" s="42"/>
      <c r="D1394" s="4" t="e">
        <f t="shared" ca="1" si="186"/>
        <v>#VALUE!</v>
      </c>
      <c r="E1394" s="4" t="e">
        <f t="shared" ca="1" si="185"/>
        <v>#VALUE!</v>
      </c>
      <c r="F1394" s="4" t="e">
        <f t="shared" ca="1" si="185"/>
        <v>#VALUE!</v>
      </c>
      <c r="G1394" s="5" t="e">
        <f t="shared" ca="1" si="179"/>
        <v>#VALUE!</v>
      </c>
      <c r="H1394" s="6" t="e">
        <f t="shared" ca="1" si="180"/>
        <v>#VALUE!</v>
      </c>
      <c r="I1394" s="6" t="e">
        <f t="shared" ca="1" si="181"/>
        <v>#VALUE!</v>
      </c>
      <c r="J1394" s="6" t="e">
        <f t="shared" ca="1" si="182"/>
        <v>#VALUE!</v>
      </c>
      <c r="K1394" s="25" t="e">
        <f t="shared" ca="1" si="183"/>
        <v>#VALUE!</v>
      </c>
      <c r="L1394" s="49"/>
      <c r="M1394" s="38" t="e">
        <f ca="1">VLOOKUP($K1394,IPv4_define!$Q:$Q,1,1)</f>
        <v>#VALUE!</v>
      </c>
      <c r="N1394" s="17" t="e">
        <f ca="1">VLOOKUP($K1394,IPv4_define!$Q:$Y,COLUMNS(IPv4_define!Q:Y),1)</f>
        <v>#VALUE!</v>
      </c>
      <c r="O1394" s="30" t="e">
        <f t="shared" ca="1" si="184"/>
        <v>#VALUE!</v>
      </c>
      <c r="P1394" s="82" t="e">
        <f ca="1">IF(O1394&gt;0,VLOOKUP($K1394,IPv4_define!$P:$Z,COLUMNS(IPv4_define!$P:$Z),1),"")</f>
        <v>#VALUE!</v>
      </c>
    </row>
    <row r="1395" spans="2:16" x14ac:dyDescent="0.15">
      <c r="B1395" s="53">
        <v>1391</v>
      </c>
      <c r="C1395" s="42"/>
      <c r="D1395" s="4" t="e">
        <f t="shared" ca="1" si="186"/>
        <v>#VALUE!</v>
      </c>
      <c r="E1395" s="4" t="e">
        <f t="shared" ca="1" si="185"/>
        <v>#VALUE!</v>
      </c>
      <c r="F1395" s="4" t="e">
        <f t="shared" ca="1" si="185"/>
        <v>#VALUE!</v>
      </c>
      <c r="G1395" s="5" t="e">
        <f t="shared" ca="1" si="179"/>
        <v>#VALUE!</v>
      </c>
      <c r="H1395" s="6" t="e">
        <f t="shared" ca="1" si="180"/>
        <v>#VALUE!</v>
      </c>
      <c r="I1395" s="6" t="e">
        <f t="shared" ca="1" si="181"/>
        <v>#VALUE!</v>
      </c>
      <c r="J1395" s="6" t="e">
        <f t="shared" ca="1" si="182"/>
        <v>#VALUE!</v>
      </c>
      <c r="K1395" s="25" t="e">
        <f t="shared" ca="1" si="183"/>
        <v>#VALUE!</v>
      </c>
      <c r="L1395" s="49"/>
      <c r="M1395" s="38" t="e">
        <f ca="1">VLOOKUP($K1395,IPv4_define!$Q:$Q,1,1)</f>
        <v>#VALUE!</v>
      </c>
      <c r="N1395" s="17" t="e">
        <f ca="1">VLOOKUP($K1395,IPv4_define!$Q:$Y,COLUMNS(IPv4_define!Q:Y),1)</f>
        <v>#VALUE!</v>
      </c>
      <c r="O1395" s="30" t="e">
        <f t="shared" ca="1" si="184"/>
        <v>#VALUE!</v>
      </c>
      <c r="P1395" s="82" t="e">
        <f ca="1">IF(O1395&gt;0,VLOOKUP($K1395,IPv4_define!$P:$Z,COLUMNS(IPv4_define!$P:$Z),1),"")</f>
        <v>#VALUE!</v>
      </c>
    </row>
    <row r="1396" spans="2:16" x14ac:dyDescent="0.15">
      <c r="B1396" s="53">
        <v>1392</v>
      </c>
      <c r="C1396" s="42"/>
      <c r="D1396" s="4" t="e">
        <f t="shared" ca="1" si="186"/>
        <v>#VALUE!</v>
      </c>
      <c r="E1396" s="4" t="e">
        <f t="shared" ca="1" si="185"/>
        <v>#VALUE!</v>
      </c>
      <c r="F1396" s="4" t="e">
        <f t="shared" ca="1" si="185"/>
        <v>#VALUE!</v>
      </c>
      <c r="G1396" s="5" t="e">
        <f t="shared" ca="1" si="179"/>
        <v>#VALUE!</v>
      </c>
      <c r="H1396" s="6" t="e">
        <f t="shared" ca="1" si="180"/>
        <v>#VALUE!</v>
      </c>
      <c r="I1396" s="6" t="e">
        <f t="shared" ca="1" si="181"/>
        <v>#VALUE!</v>
      </c>
      <c r="J1396" s="6" t="e">
        <f t="shared" ca="1" si="182"/>
        <v>#VALUE!</v>
      </c>
      <c r="K1396" s="25" t="e">
        <f t="shared" ca="1" si="183"/>
        <v>#VALUE!</v>
      </c>
      <c r="L1396" s="49"/>
      <c r="M1396" s="38" t="e">
        <f ca="1">VLOOKUP($K1396,IPv4_define!$Q:$Q,1,1)</f>
        <v>#VALUE!</v>
      </c>
      <c r="N1396" s="17" t="e">
        <f ca="1">VLOOKUP($K1396,IPv4_define!$Q:$Y,COLUMNS(IPv4_define!Q:Y),1)</f>
        <v>#VALUE!</v>
      </c>
      <c r="O1396" s="30" t="e">
        <f t="shared" ca="1" si="184"/>
        <v>#VALUE!</v>
      </c>
      <c r="P1396" s="82" t="e">
        <f ca="1">IF(O1396&gt;0,VLOOKUP($K1396,IPv4_define!$P:$Z,COLUMNS(IPv4_define!$P:$Z),1),"")</f>
        <v>#VALUE!</v>
      </c>
    </row>
    <row r="1397" spans="2:16" x14ac:dyDescent="0.15">
      <c r="B1397" s="53">
        <v>1393</v>
      </c>
      <c r="C1397" s="42"/>
      <c r="D1397" s="4" t="e">
        <f t="shared" ca="1" si="186"/>
        <v>#VALUE!</v>
      </c>
      <c r="E1397" s="4" t="e">
        <f t="shared" ca="1" si="185"/>
        <v>#VALUE!</v>
      </c>
      <c r="F1397" s="4" t="e">
        <f t="shared" ca="1" si="185"/>
        <v>#VALUE!</v>
      </c>
      <c r="G1397" s="5" t="e">
        <f t="shared" ca="1" si="179"/>
        <v>#VALUE!</v>
      </c>
      <c r="H1397" s="6" t="e">
        <f t="shared" ca="1" si="180"/>
        <v>#VALUE!</v>
      </c>
      <c r="I1397" s="6" t="e">
        <f t="shared" ca="1" si="181"/>
        <v>#VALUE!</v>
      </c>
      <c r="J1397" s="6" t="e">
        <f t="shared" ca="1" si="182"/>
        <v>#VALUE!</v>
      </c>
      <c r="K1397" s="25" t="e">
        <f t="shared" ca="1" si="183"/>
        <v>#VALUE!</v>
      </c>
      <c r="L1397" s="49"/>
      <c r="M1397" s="38" t="e">
        <f ca="1">VLOOKUP($K1397,IPv4_define!$Q:$Q,1,1)</f>
        <v>#VALUE!</v>
      </c>
      <c r="N1397" s="17" t="e">
        <f ca="1">VLOOKUP($K1397,IPv4_define!$Q:$Y,COLUMNS(IPv4_define!Q:Y),1)</f>
        <v>#VALUE!</v>
      </c>
      <c r="O1397" s="30" t="e">
        <f t="shared" ca="1" si="184"/>
        <v>#VALUE!</v>
      </c>
      <c r="P1397" s="82" t="e">
        <f ca="1">IF(O1397&gt;0,VLOOKUP($K1397,IPv4_define!$P:$Z,COLUMNS(IPv4_define!$P:$Z),1),"")</f>
        <v>#VALUE!</v>
      </c>
    </row>
    <row r="1398" spans="2:16" x14ac:dyDescent="0.15">
      <c r="B1398" s="53">
        <v>1394</v>
      </c>
      <c r="C1398" s="42"/>
      <c r="D1398" s="4" t="e">
        <f t="shared" ca="1" si="186"/>
        <v>#VALUE!</v>
      </c>
      <c r="E1398" s="4" t="e">
        <f t="shared" ca="1" si="185"/>
        <v>#VALUE!</v>
      </c>
      <c r="F1398" s="4" t="e">
        <f t="shared" ca="1" si="185"/>
        <v>#VALUE!</v>
      </c>
      <c r="G1398" s="5" t="e">
        <f t="shared" ca="1" si="179"/>
        <v>#VALUE!</v>
      </c>
      <c r="H1398" s="6" t="e">
        <f t="shared" ca="1" si="180"/>
        <v>#VALUE!</v>
      </c>
      <c r="I1398" s="6" t="e">
        <f t="shared" ca="1" si="181"/>
        <v>#VALUE!</v>
      </c>
      <c r="J1398" s="6" t="e">
        <f t="shared" ca="1" si="182"/>
        <v>#VALUE!</v>
      </c>
      <c r="K1398" s="25" t="e">
        <f t="shared" ca="1" si="183"/>
        <v>#VALUE!</v>
      </c>
      <c r="L1398" s="49"/>
      <c r="M1398" s="38" t="e">
        <f ca="1">VLOOKUP($K1398,IPv4_define!$Q:$Q,1,1)</f>
        <v>#VALUE!</v>
      </c>
      <c r="N1398" s="17" t="e">
        <f ca="1">VLOOKUP($K1398,IPv4_define!$Q:$Y,COLUMNS(IPv4_define!Q:Y),1)</f>
        <v>#VALUE!</v>
      </c>
      <c r="O1398" s="30" t="e">
        <f t="shared" ca="1" si="184"/>
        <v>#VALUE!</v>
      </c>
      <c r="P1398" s="82" t="e">
        <f ca="1">IF(O1398&gt;0,VLOOKUP($K1398,IPv4_define!$P:$Z,COLUMNS(IPv4_define!$P:$Z),1),"")</f>
        <v>#VALUE!</v>
      </c>
    </row>
    <row r="1399" spans="2:16" x14ac:dyDescent="0.15">
      <c r="B1399" s="53">
        <v>1395</v>
      </c>
      <c r="C1399" s="42"/>
      <c r="D1399" s="4" t="e">
        <f t="shared" ca="1" si="186"/>
        <v>#VALUE!</v>
      </c>
      <c r="E1399" s="4" t="e">
        <f t="shared" ca="1" si="185"/>
        <v>#VALUE!</v>
      </c>
      <c r="F1399" s="4" t="e">
        <f t="shared" ca="1" si="185"/>
        <v>#VALUE!</v>
      </c>
      <c r="G1399" s="5" t="e">
        <f t="shared" ca="1" si="179"/>
        <v>#VALUE!</v>
      </c>
      <c r="H1399" s="6" t="e">
        <f t="shared" ca="1" si="180"/>
        <v>#VALUE!</v>
      </c>
      <c r="I1399" s="6" t="e">
        <f t="shared" ca="1" si="181"/>
        <v>#VALUE!</v>
      </c>
      <c r="J1399" s="6" t="e">
        <f t="shared" ca="1" si="182"/>
        <v>#VALUE!</v>
      </c>
      <c r="K1399" s="25" t="e">
        <f t="shared" ca="1" si="183"/>
        <v>#VALUE!</v>
      </c>
      <c r="L1399" s="49"/>
      <c r="M1399" s="38" t="e">
        <f ca="1">VLOOKUP($K1399,IPv4_define!$Q:$Q,1,1)</f>
        <v>#VALUE!</v>
      </c>
      <c r="N1399" s="17" t="e">
        <f ca="1">VLOOKUP($K1399,IPv4_define!$Q:$Y,COLUMNS(IPv4_define!Q:Y),1)</f>
        <v>#VALUE!</v>
      </c>
      <c r="O1399" s="30" t="e">
        <f t="shared" ca="1" si="184"/>
        <v>#VALUE!</v>
      </c>
      <c r="P1399" s="82" t="e">
        <f ca="1">IF(O1399&gt;0,VLOOKUP($K1399,IPv4_define!$P:$Z,COLUMNS(IPv4_define!$P:$Z),1),"")</f>
        <v>#VALUE!</v>
      </c>
    </row>
    <row r="1400" spans="2:16" x14ac:dyDescent="0.15">
      <c r="B1400" s="53">
        <v>1396</v>
      </c>
      <c r="C1400" s="42"/>
      <c r="D1400" s="4" t="e">
        <f t="shared" ca="1" si="186"/>
        <v>#VALUE!</v>
      </c>
      <c r="E1400" s="4" t="e">
        <f t="shared" ca="1" si="185"/>
        <v>#VALUE!</v>
      </c>
      <c r="F1400" s="4" t="e">
        <f t="shared" ca="1" si="185"/>
        <v>#VALUE!</v>
      </c>
      <c r="G1400" s="5" t="e">
        <f t="shared" ca="1" si="179"/>
        <v>#VALUE!</v>
      </c>
      <c r="H1400" s="6" t="e">
        <f t="shared" ca="1" si="180"/>
        <v>#VALUE!</v>
      </c>
      <c r="I1400" s="6" t="e">
        <f t="shared" ca="1" si="181"/>
        <v>#VALUE!</v>
      </c>
      <c r="J1400" s="6" t="e">
        <f t="shared" ca="1" si="182"/>
        <v>#VALUE!</v>
      </c>
      <c r="K1400" s="25" t="e">
        <f t="shared" ca="1" si="183"/>
        <v>#VALUE!</v>
      </c>
      <c r="L1400" s="49"/>
      <c r="M1400" s="38" t="e">
        <f ca="1">VLOOKUP($K1400,IPv4_define!$Q:$Q,1,1)</f>
        <v>#VALUE!</v>
      </c>
      <c r="N1400" s="17" t="e">
        <f ca="1">VLOOKUP($K1400,IPv4_define!$Q:$Y,COLUMNS(IPv4_define!Q:Y),1)</f>
        <v>#VALUE!</v>
      </c>
      <c r="O1400" s="30" t="e">
        <f t="shared" ca="1" si="184"/>
        <v>#VALUE!</v>
      </c>
      <c r="P1400" s="82" t="e">
        <f ca="1">IF(O1400&gt;0,VLOOKUP($K1400,IPv4_define!$P:$Z,COLUMNS(IPv4_define!$P:$Z),1),"")</f>
        <v>#VALUE!</v>
      </c>
    </row>
    <row r="1401" spans="2:16" x14ac:dyDescent="0.15">
      <c r="B1401" s="53">
        <v>1397</v>
      </c>
      <c r="C1401" s="42"/>
      <c r="D1401" s="4" t="e">
        <f t="shared" ca="1" si="186"/>
        <v>#VALUE!</v>
      </c>
      <c r="E1401" s="4" t="e">
        <f t="shared" ca="1" si="185"/>
        <v>#VALUE!</v>
      </c>
      <c r="F1401" s="4" t="e">
        <f t="shared" ca="1" si="185"/>
        <v>#VALUE!</v>
      </c>
      <c r="G1401" s="5" t="e">
        <f t="shared" ca="1" si="179"/>
        <v>#VALUE!</v>
      </c>
      <c r="H1401" s="6" t="e">
        <f t="shared" ca="1" si="180"/>
        <v>#VALUE!</v>
      </c>
      <c r="I1401" s="6" t="e">
        <f t="shared" ca="1" si="181"/>
        <v>#VALUE!</v>
      </c>
      <c r="J1401" s="6" t="e">
        <f t="shared" ca="1" si="182"/>
        <v>#VALUE!</v>
      </c>
      <c r="K1401" s="25" t="e">
        <f t="shared" ca="1" si="183"/>
        <v>#VALUE!</v>
      </c>
      <c r="L1401" s="49"/>
      <c r="M1401" s="38" t="e">
        <f ca="1">VLOOKUP($K1401,IPv4_define!$Q:$Q,1,1)</f>
        <v>#VALUE!</v>
      </c>
      <c r="N1401" s="17" t="e">
        <f ca="1">VLOOKUP($K1401,IPv4_define!$Q:$Y,COLUMNS(IPv4_define!Q:Y),1)</f>
        <v>#VALUE!</v>
      </c>
      <c r="O1401" s="30" t="e">
        <f t="shared" ca="1" si="184"/>
        <v>#VALUE!</v>
      </c>
      <c r="P1401" s="82" t="e">
        <f ca="1">IF(O1401&gt;0,VLOOKUP($K1401,IPv4_define!$P:$Z,COLUMNS(IPv4_define!$P:$Z),1),"")</f>
        <v>#VALUE!</v>
      </c>
    </row>
    <row r="1402" spans="2:16" x14ac:dyDescent="0.15">
      <c r="B1402" s="53">
        <v>1398</v>
      </c>
      <c r="C1402" s="42"/>
      <c r="D1402" s="4" t="e">
        <f t="shared" ca="1" si="186"/>
        <v>#VALUE!</v>
      </c>
      <c r="E1402" s="4" t="e">
        <f t="shared" ca="1" si="185"/>
        <v>#VALUE!</v>
      </c>
      <c r="F1402" s="4" t="e">
        <f t="shared" ca="1" si="185"/>
        <v>#VALUE!</v>
      </c>
      <c r="G1402" s="5" t="e">
        <f t="shared" ca="1" si="179"/>
        <v>#VALUE!</v>
      </c>
      <c r="H1402" s="6" t="e">
        <f t="shared" ca="1" si="180"/>
        <v>#VALUE!</v>
      </c>
      <c r="I1402" s="6" t="e">
        <f t="shared" ca="1" si="181"/>
        <v>#VALUE!</v>
      </c>
      <c r="J1402" s="6" t="e">
        <f t="shared" ca="1" si="182"/>
        <v>#VALUE!</v>
      </c>
      <c r="K1402" s="25" t="e">
        <f t="shared" ca="1" si="183"/>
        <v>#VALUE!</v>
      </c>
      <c r="L1402" s="49"/>
      <c r="M1402" s="38" t="e">
        <f ca="1">VLOOKUP($K1402,IPv4_define!$Q:$Q,1,1)</f>
        <v>#VALUE!</v>
      </c>
      <c r="N1402" s="17" t="e">
        <f ca="1">VLOOKUP($K1402,IPv4_define!$Q:$Y,COLUMNS(IPv4_define!Q:Y),1)</f>
        <v>#VALUE!</v>
      </c>
      <c r="O1402" s="30" t="e">
        <f t="shared" ca="1" si="184"/>
        <v>#VALUE!</v>
      </c>
      <c r="P1402" s="82" t="e">
        <f ca="1">IF(O1402&gt;0,VLOOKUP($K1402,IPv4_define!$P:$Z,COLUMNS(IPv4_define!$P:$Z),1),"")</f>
        <v>#VALUE!</v>
      </c>
    </row>
    <row r="1403" spans="2:16" x14ac:dyDescent="0.15">
      <c r="B1403" s="53">
        <v>1399</v>
      </c>
      <c r="C1403" s="42"/>
      <c r="D1403" s="4" t="e">
        <f t="shared" ca="1" si="186"/>
        <v>#VALUE!</v>
      </c>
      <c r="E1403" s="4" t="e">
        <f t="shared" ca="1" si="185"/>
        <v>#VALUE!</v>
      </c>
      <c r="F1403" s="4" t="e">
        <f t="shared" ca="1" si="185"/>
        <v>#VALUE!</v>
      </c>
      <c r="G1403" s="5" t="e">
        <f t="shared" ca="1" si="179"/>
        <v>#VALUE!</v>
      </c>
      <c r="H1403" s="6" t="e">
        <f t="shared" ca="1" si="180"/>
        <v>#VALUE!</v>
      </c>
      <c r="I1403" s="6" t="e">
        <f t="shared" ca="1" si="181"/>
        <v>#VALUE!</v>
      </c>
      <c r="J1403" s="6" t="e">
        <f t="shared" ca="1" si="182"/>
        <v>#VALUE!</v>
      </c>
      <c r="K1403" s="25" t="e">
        <f t="shared" ca="1" si="183"/>
        <v>#VALUE!</v>
      </c>
      <c r="L1403" s="49"/>
      <c r="M1403" s="38" t="e">
        <f ca="1">VLOOKUP($K1403,IPv4_define!$Q:$Q,1,1)</f>
        <v>#VALUE!</v>
      </c>
      <c r="N1403" s="17" t="e">
        <f ca="1">VLOOKUP($K1403,IPv4_define!$Q:$Y,COLUMNS(IPv4_define!Q:Y),1)</f>
        <v>#VALUE!</v>
      </c>
      <c r="O1403" s="30" t="e">
        <f t="shared" ca="1" si="184"/>
        <v>#VALUE!</v>
      </c>
      <c r="P1403" s="82" t="e">
        <f ca="1">IF(O1403&gt;0,VLOOKUP($K1403,IPv4_define!$P:$Z,COLUMNS(IPv4_define!$P:$Z),1),"")</f>
        <v>#VALUE!</v>
      </c>
    </row>
    <row r="1404" spans="2:16" x14ac:dyDescent="0.15">
      <c r="B1404" s="53">
        <v>1400</v>
      </c>
      <c r="C1404" s="42"/>
      <c r="D1404" s="4" t="e">
        <f t="shared" ca="1" si="186"/>
        <v>#VALUE!</v>
      </c>
      <c r="E1404" s="4" t="e">
        <f t="shared" ca="1" si="185"/>
        <v>#VALUE!</v>
      </c>
      <c r="F1404" s="4" t="e">
        <f t="shared" ca="1" si="185"/>
        <v>#VALUE!</v>
      </c>
      <c r="G1404" s="5" t="e">
        <f t="shared" ca="1" si="179"/>
        <v>#VALUE!</v>
      </c>
      <c r="H1404" s="6" t="e">
        <f t="shared" ca="1" si="180"/>
        <v>#VALUE!</v>
      </c>
      <c r="I1404" s="6" t="e">
        <f t="shared" ca="1" si="181"/>
        <v>#VALUE!</v>
      </c>
      <c r="J1404" s="6" t="e">
        <f t="shared" ca="1" si="182"/>
        <v>#VALUE!</v>
      </c>
      <c r="K1404" s="25" t="e">
        <f t="shared" ca="1" si="183"/>
        <v>#VALUE!</v>
      </c>
      <c r="L1404" s="49"/>
      <c r="M1404" s="38" t="e">
        <f ca="1">VLOOKUP($K1404,IPv4_define!$Q:$Q,1,1)</f>
        <v>#VALUE!</v>
      </c>
      <c r="N1404" s="17" t="e">
        <f ca="1">VLOOKUP($K1404,IPv4_define!$Q:$Y,COLUMNS(IPv4_define!Q:Y),1)</f>
        <v>#VALUE!</v>
      </c>
      <c r="O1404" s="30" t="e">
        <f t="shared" ca="1" si="184"/>
        <v>#VALUE!</v>
      </c>
      <c r="P1404" s="82" t="e">
        <f ca="1">IF(O1404&gt;0,VLOOKUP($K1404,IPv4_define!$P:$Z,COLUMNS(IPv4_define!$P:$Z),1),"")</f>
        <v>#VALUE!</v>
      </c>
    </row>
    <row r="1405" spans="2:16" x14ac:dyDescent="0.15">
      <c r="B1405" s="53">
        <v>1401</v>
      </c>
      <c r="C1405" s="42"/>
      <c r="D1405" s="4" t="e">
        <f t="shared" ca="1" si="186"/>
        <v>#VALUE!</v>
      </c>
      <c r="E1405" s="4" t="e">
        <f t="shared" ca="1" si="185"/>
        <v>#VALUE!</v>
      </c>
      <c r="F1405" s="4" t="e">
        <f t="shared" ca="1" si="185"/>
        <v>#VALUE!</v>
      </c>
      <c r="G1405" s="5" t="e">
        <f t="shared" ca="1" si="179"/>
        <v>#VALUE!</v>
      </c>
      <c r="H1405" s="6" t="e">
        <f t="shared" ca="1" si="180"/>
        <v>#VALUE!</v>
      </c>
      <c r="I1405" s="6" t="e">
        <f t="shared" ca="1" si="181"/>
        <v>#VALUE!</v>
      </c>
      <c r="J1405" s="6" t="e">
        <f t="shared" ca="1" si="182"/>
        <v>#VALUE!</v>
      </c>
      <c r="K1405" s="25" t="e">
        <f t="shared" ca="1" si="183"/>
        <v>#VALUE!</v>
      </c>
      <c r="L1405" s="49"/>
      <c r="M1405" s="38" t="e">
        <f ca="1">VLOOKUP($K1405,IPv4_define!$Q:$Q,1,1)</f>
        <v>#VALUE!</v>
      </c>
      <c r="N1405" s="17" t="e">
        <f ca="1">VLOOKUP($K1405,IPv4_define!$Q:$Y,COLUMNS(IPv4_define!Q:Y),1)</f>
        <v>#VALUE!</v>
      </c>
      <c r="O1405" s="30" t="e">
        <f t="shared" ca="1" si="184"/>
        <v>#VALUE!</v>
      </c>
      <c r="P1405" s="82" t="e">
        <f ca="1">IF(O1405&gt;0,VLOOKUP($K1405,IPv4_define!$P:$Z,COLUMNS(IPv4_define!$P:$Z),1),"")</f>
        <v>#VALUE!</v>
      </c>
    </row>
    <row r="1406" spans="2:16" x14ac:dyDescent="0.15">
      <c r="B1406" s="53">
        <v>1402</v>
      </c>
      <c r="C1406" s="42"/>
      <c r="D1406" s="4" t="e">
        <f t="shared" ca="1" si="186"/>
        <v>#VALUE!</v>
      </c>
      <c r="E1406" s="4" t="e">
        <f t="shared" ca="1" si="185"/>
        <v>#VALUE!</v>
      </c>
      <c r="F1406" s="4" t="e">
        <f t="shared" ca="1" si="185"/>
        <v>#VALUE!</v>
      </c>
      <c r="G1406" s="5" t="e">
        <f t="shared" ca="1" si="179"/>
        <v>#VALUE!</v>
      </c>
      <c r="H1406" s="6" t="e">
        <f t="shared" ca="1" si="180"/>
        <v>#VALUE!</v>
      </c>
      <c r="I1406" s="6" t="e">
        <f t="shared" ca="1" si="181"/>
        <v>#VALUE!</v>
      </c>
      <c r="J1406" s="6" t="e">
        <f t="shared" ca="1" si="182"/>
        <v>#VALUE!</v>
      </c>
      <c r="K1406" s="25" t="e">
        <f t="shared" ca="1" si="183"/>
        <v>#VALUE!</v>
      </c>
      <c r="L1406" s="49"/>
      <c r="M1406" s="38" t="e">
        <f ca="1">VLOOKUP($K1406,IPv4_define!$Q:$Q,1,1)</f>
        <v>#VALUE!</v>
      </c>
      <c r="N1406" s="17" t="e">
        <f ca="1">VLOOKUP($K1406,IPv4_define!$Q:$Y,COLUMNS(IPv4_define!Q:Y),1)</f>
        <v>#VALUE!</v>
      </c>
      <c r="O1406" s="30" t="e">
        <f t="shared" ca="1" si="184"/>
        <v>#VALUE!</v>
      </c>
      <c r="P1406" s="82" t="e">
        <f ca="1">IF(O1406&gt;0,VLOOKUP($K1406,IPv4_define!$P:$Z,COLUMNS(IPv4_define!$P:$Z),1),"")</f>
        <v>#VALUE!</v>
      </c>
    </row>
    <row r="1407" spans="2:16" x14ac:dyDescent="0.15">
      <c r="B1407" s="53">
        <v>1403</v>
      </c>
      <c r="C1407" s="42"/>
      <c r="D1407" s="4" t="e">
        <f t="shared" ca="1" si="186"/>
        <v>#VALUE!</v>
      </c>
      <c r="E1407" s="4" t="e">
        <f t="shared" ca="1" si="185"/>
        <v>#VALUE!</v>
      </c>
      <c r="F1407" s="4" t="e">
        <f t="shared" ca="1" si="185"/>
        <v>#VALUE!</v>
      </c>
      <c r="G1407" s="5" t="e">
        <f t="shared" ca="1" si="179"/>
        <v>#VALUE!</v>
      </c>
      <c r="H1407" s="6" t="e">
        <f t="shared" ca="1" si="180"/>
        <v>#VALUE!</v>
      </c>
      <c r="I1407" s="6" t="e">
        <f t="shared" ca="1" si="181"/>
        <v>#VALUE!</v>
      </c>
      <c r="J1407" s="6" t="e">
        <f t="shared" ca="1" si="182"/>
        <v>#VALUE!</v>
      </c>
      <c r="K1407" s="25" t="e">
        <f t="shared" ca="1" si="183"/>
        <v>#VALUE!</v>
      </c>
      <c r="L1407" s="49"/>
      <c r="M1407" s="38" t="e">
        <f ca="1">VLOOKUP($K1407,IPv4_define!$Q:$Q,1,1)</f>
        <v>#VALUE!</v>
      </c>
      <c r="N1407" s="17" t="e">
        <f ca="1">VLOOKUP($K1407,IPv4_define!$Q:$Y,COLUMNS(IPv4_define!Q:Y),1)</f>
        <v>#VALUE!</v>
      </c>
      <c r="O1407" s="30" t="e">
        <f t="shared" ca="1" si="184"/>
        <v>#VALUE!</v>
      </c>
      <c r="P1407" s="82" t="e">
        <f ca="1">IF(O1407&gt;0,VLOOKUP($K1407,IPv4_define!$P:$Z,COLUMNS(IPv4_define!$P:$Z),1),"")</f>
        <v>#VALUE!</v>
      </c>
    </row>
    <row r="1408" spans="2:16" x14ac:dyDescent="0.15">
      <c r="B1408" s="53">
        <v>1404</v>
      </c>
      <c r="C1408" s="42"/>
      <c r="D1408" s="4" t="e">
        <f t="shared" ca="1" si="186"/>
        <v>#VALUE!</v>
      </c>
      <c r="E1408" s="4" t="e">
        <f t="shared" ca="1" si="185"/>
        <v>#VALUE!</v>
      </c>
      <c r="F1408" s="4" t="e">
        <f t="shared" ca="1" si="185"/>
        <v>#VALUE!</v>
      </c>
      <c r="G1408" s="5" t="e">
        <f t="shared" ca="1" si="179"/>
        <v>#VALUE!</v>
      </c>
      <c r="H1408" s="6" t="e">
        <f t="shared" ca="1" si="180"/>
        <v>#VALUE!</v>
      </c>
      <c r="I1408" s="6" t="e">
        <f t="shared" ca="1" si="181"/>
        <v>#VALUE!</v>
      </c>
      <c r="J1408" s="6" t="e">
        <f t="shared" ca="1" si="182"/>
        <v>#VALUE!</v>
      </c>
      <c r="K1408" s="25" t="e">
        <f t="shared" ca="1" si="183"/>
        <v>#VALUE!</v>
      </c>
      <c r="L1408" s="49"/>
      <c r="M1408" s="38" t="e">
        <f ca="1">VLOOKUP($K1408,IPv4_define!$Q:$Q,1,1)</f>
        <v>#VALUE!</v>
      </c>
      <c r="N1408" s="17" t="e">
        <f ca="1">VLOOKUP($K1408,IPv4_define!$Q:$Y,COLUMNS(IPv4_define!Q:Y),1)</f>
        <v>#VALUE!</v>
      </c>
      <c r="O1408" s="30" t="e">
        <f t="shared" ca="1" si="184"/>
        <v>#VALUE!</v>
      </c>
      <c r="P1408" s="82" t="e">
        <f ca="1">IF(O1408&gt;0,VLOOKUP($K1408,IPv4_define!$P:$Z,COLUMNS(IPv4_define!$P:$Z),1),"")</f>
        <v>#VALUE!</v>
      </c>
    </row>
    <row r="1409" spans="2:16" x14ac:dyDescent="0.15">
      <c r="B1409" s="53">
        <v>1405</v>
      </c>
      <c r="C1409" s="42"/>
      <c r="D1409" s="4" t="e">
        <f t="shared" ca="1" si="186"/>
        <v>#VALUE!</v>
      </c>
      <c r="E1409" s="4" t="e">
        <f t="shared" ca="1" si="185"/>
        <v>#VALUE!</v>
      </c>
      <c r="F1409" s="4" t="e">
        <f t="shared" ca="1" si="185"/>
        <v>#VALUE!</v>
      </c>
      <c r="G1409" s="5" t="e">
        <f t="shared" ca="1" si="179"/>
        <v>#VALUE!</v>
      </c>
      <c r="H1409" s="6" t="e">
        <f t="shared" ca="1" si="180"/>
        <v>#VALUE!</v>
      </c>
      <c r="I1409" s="6" t="e">
        <f t="shared" ca="1" si="181"/>
        <v>#VALUE!</v>
      </c>
      <c r="J1409" s="6" t="e">
        <f t="shared" ca="1" si="182"/>
        <v>#VALUE!</v>
      </c>
      <c r="K1409" s="25" t="e">
        <f t="shared" ca="1" si="183"/>
        <v>#VALUE!</v>
      </c>
      <c r="L1409" s="49"/>
      <c r="M1409" s="38" t="e">
        <f ca="1">VLOOKUP($K1409,IPv4_define!$Q:$Q,1,1)</f>
        <v>#VALUE!</v>
      </c>
      <c r="N1409" s="17" t="e">
        <f ca="1">VLOOKUP($K1409,IPv4_define!$Q:$Y,COLUMNS(IPv4_define!Q:Y),1)</f>
        <v>#VALUE!</v>
      </c>
      <c r="O1409" s="30" t="e">
        <f t="shared" ca="1" si="184"/>
        <v>#VALUE!</v>
      </c>
      <c r="P1409" s="82" t="e">
        <f ca="1">IF(O1409&gt;0,VLOOKUP($K1409,IPv4_define!$P:$Z,COLUMNS(IPv4_define!$P:$Z),1),"")</f>
        <v>#VALUE!</v>
      </c>
    </row>
    <row r="1410" spans="2:16" x14ac:dyDescent="0.15">
      <c r="B1410" s="53">
        <v>1406</v>
      </c>
      <c r="C1410" s="42"/>
      <c r="D1410" s="4" t="e">
        <f t="shared" ca="1" si="186"/>
        <v>#VALUE!</v>
      </c>
      <c r="E1410" s="4" t="e">
        <f t="shared" ca="1" si="185"/>
        <v>#VALUE!</v>
      </c>
      <c r="F1410" s="4" t="e">
        <f t="shared" ca="1" si="185"/>
        <v>#VALUE!</v>
      </c>
      <c r="G1410" s="5" t="e">
        <f t="shared" ca="1" si="179"/>
        <v>#VALUE!</v>
      </c>
      <c r="H1410" s="6" t="e">
        <f t="shared" ca="1" si="180"/>
        <v>#VALUE!</v>
      </c>
      <c r="I1410" s="6" t="e">
        <f t="shared" ca="1" si="181"/>
        <v>#VALUE!</v>
      </c>
      <c r="J1410" s="6" t="e">
        <f t="shared" ca="1" si="182"/>
        <v>#VALUE!</v>
      </c>
      <c r="K1410" s="25" t="e">
        <f t="shared" ca="1" si="183"/>
        <v>#VALUE!</v>
      </c>
      <c r="L1410" s="49"/>
      <c r="M1410" s="38" t="e">
        <f ca="1">VLOOKUP($K1410,IPv4_define!$Q:$Q,1,1)</f>
        <v>#VALUE!</v>
      </c>
      <c r="N1410" s="17" t="e">
        <f ca="1">VLOOKUP($K1410,IPv4_define!$Q:$Y,COLUMNS(IPv4_define!Q:Y),1)</f>
        <v>#VALUE!</v>
      </c>
      <c r="O1410" s="30" t="e">
        <f t="shared" ca="1" si="184"/>
        <v>#VALUE!</v>
      </c>
      <c r="P1410" s="82" t="e">
        <f ca="1">IF(O1410&gt;0,VLOOKUP($K1410,IPv4_define!$P:$Z,COLUMNS(IPv4_define!$P:$Z),1),"")</f>
        <v>#VALUE!</v>
      </c>
    </row>
    <row r="1411" spans="2:16" x14ac:dyDescent="0.15">
      <c r="B1411" s="53">
        <v>1407</v>
      </c>
      <c r="C1411" s="42"/>
      <c r="D1411" s="4" t="e">
        <f t="shared" ca="1" si="186"/>
        <v>#VALUE!</v>
      </c>
      <c r="E1411" s="4" t="e">
        <f t="shared" ca="1" si="185"/>
        <v>#VALUE!</v>
      </c>
      <c r="F1411" s="4" t="e">
        <f t="shared" ca="1" si="185"/>
        <v>#VALUE!</v>
      </c>
      <c r="G1411" s="5" t="e">
        <f t="shared" ca="1" si="179"/>
        <v>#VALUE!</v>
      </c>
      <c r="H1411" s="6" t="e">
        <f t="shared" ca="1" si="180"/>
        <v>#VALUE!</v>
      </c>
      <c r="I1411" s="6" t="e">
        <f t="shared" ca="1" si="181"/>
        <v>#VALUE!</v>
      </c>
      <c r="J1411" s="6" t="e">
        <f t="shared" ca="1" si="182"/>
        <v>#VALUE!</v>
      </c>
      <c r="K1411" s="25" t="e">
        <f t="shared" ca="1" si="183"/>
        <v>#VALUE!</v>
      </c>
      <c r="L1411" s="49"/>
      <c r="M1411" s="38" t="e">
        <f ca="1">VLOOKUP($K1411,IPv4_define!$Q:$Q,1,1)</f>
        <v>#VALUE!</v>
      </c>
      <c r="N1411" s="17" t="e">
        <f ca="1">VLOOKUP($K1411,IPv4_define!$Q:$Y,COLUMNS(IPv4_define!Q:Y),1)</f>
        <v>#VALUE!</v>
      </c>
      <c r="O1411" s="30" t="e">
        <f t="shared" ca="1" si="184"/>
        <v>#VALUE!</v>
      </c>
      <c r="P1411" s="82" t="e">
        <f ca="1">IF(O1411&gt;0,VLOOKUP($K1411,IPv4_define!$P:$Z,COLUMNS(IPv4_define!$P:$Z),1),"")</f>
        <v>#VALUE!</v>
      </c>
    </row>
    <row r="1412" spans="2:16" x14ac:dyDescent="0.15">
      <c r="B1412" s="53">
        <v>1408</v>
      </c>
      <c r="C1412" s="42"/>
      <c r="D1412" s="4" t="e">
        <f t="shared" ca="1" si="186"/>
        <v>#VALUE!</v>
      </c>
      <c r="E1412" s="4" t="e">
        <f t="shared" ca="1" si="185"/>
        <v>#VALUE!</v>
      </c>
      <c r="F1412" s="4" t="e">
        <f t="shared" ca="1" si="185"/>
        <v>#VALUE!</v>
      </c>
      <c r="G1412" s="5" t="e">
        <f t="shared" ca="1" si="179"/>
        <v>#VALUE!</v>
      </c>
      <c r="H1412" s="6" t="e">
        <f t="shared" ca="1" si="180"/>
        <v>#VALUE!</v>
      </c>
      <c r="I1412" s="6" t="e">
        <f t="shared" ca="1" si="181"/>
        <v>#VALUE!</v>
      </c>
      <c r="J1412" s="6" t="e">
        <f t="shared" ca="1" si="182"/>
        <v>#VALUE!</v>
      </c>
      <c r="K1412" s="25" t="e">
        <f t="shared" ca="1" si="183"/>
        <v>#VALUE!</v>
      </c>
      <c r="L1412" s="49"/>
      <c r="M1412" s="38" t="e">
        <f ca="1">VLOOKUP($K1412,IPv4_define!$Q:$Q,1,1)</f>
        <v>#VALUE!</v>
      </c>
      <c r="N1412" s="17" t="e">
        <f ca="1">VLOOKUP($K1412,IPv4_define!$Q:$Y,COLUMNS(IPv4_define!Q:Y),1)</f>
        <v>#VALUE!</v>
      </c>
      <c r="O1412" s="30" t="e">
        <f t="shared" ca="1" si="184"/>
        <v>#VALUE!</v>
      </c>
      <c r="P1412" s="82" t="e">
        <f ca="1">IF(O1412&gt;0,VLOOKUP($K1412,IPv4_define!$P:$Z,COLUMNS(IPv4_define!$P:$Z),1),"")</f>
        <v>#VALUE!</v>
      </c>
    </row>
    <row r="1413" spans="2:16" x14ac:dyDescent="0.15">
      <c r="B1413" s="53">
        <v>1409</v>
      </c>
      <c r="C1413" s="42"/>
      <c r="D1413" s="4" t="e">
        <f t="shared" ca="1" si="186"/>
        <v>#VALUE!</v>
      </c>
      <c r="E1413" s="4" t="e">
        <f t="shared" ca="1" si="185"/>
        <v>#VALUE!</v>
      </c>
      <c r="F1413" s="4" t="e">
        <f t="shared" ca="1" si="185"/>
        <v>#VALUE!</v>
      </c>
      <c r="G1413" s="5" t="e">
        <f t="shared" ca="1" si="179"/>
        <v>#VALUE!</v>
      </c>
      <c r="H1413" s="6" t="e">
        <f t="shared" ca="1" si="180"/>
        <v>#VALUE!</v>
      </c>
      <c r="I1413" s="6" t="e">
        <f t="shared" ca="1" si="181"/>
        <v>#VALUE!</v>
      </c>
      <c r="J1413" s="6" t="e">
        <f t="shared" ca="1" si="182"/>
        <v>#VALUE!</v>
      </c>
      <c r="K1413" s="25" t="e">
        <f t="shared" ca="1" si="183"/>
        <v>#VALUE!</v>
      </c>
      <c r="L1413" s="49"/>
      <c r="M1413" s="38" t="e">
        <f ca="1">VLOOKUP($K1413,IPv4_define!$Q:$Q,1,1)</f>
        <v>#VALUE!</v>
      </c>
      <c r="N1413" s="17" t="e">
        <f ca="1">VLOOKUP($K1413,IPv4_define!$Q:$Y,COLUMNS(IPv4_define!Q:Y),1)</f>
        <v>#VALUE!</v>
      </c>
      <c r="O1413" s="30" t="e">
        <f t="shared" ca="1" si="184"/>
        <v>#VALUE!</v>
      </c>
      <c r="P1413" s="82" t="e">
        <f ca="1">IF(O1413&gt;0,VLOOKUP($K1413,IPv4_define!$P:$Z,COLUMNS(IPv4_define!$P:$Z),1),"")</f>
        <v>#VALUE!</v>
      </c>
    </row>
    <row r="1414" spans="2:16" x14ac:dyDescent="0.15">
      <c r="B1414" s="53">
        <v>1410</v>
      </c>
      <c r="C1414" s="42"/>
      <c r="D1414" s="4" t="e">
        <f t="shared" ca="1" si="186"/>
        <v>#VALUE!</v>
      </c>
      <c r="E1414" s="4" t="e">
        <f t="shared" ca="1" si="185"/>
        <v>#VALUE!</v>
      </c>
      <c r="F1414" s="4" t="e">
        <f t="shared" ca="1" si="185"/>
        <v>#VALUE!</v>
      </c>
      <c r="G1414" s="5" t="e">
        <f t="shared" ca="1" si="179"/>
        <v>#VALUE!</v>
      </c>
      <c r="H1414" s="6" t="e">
        <f t="shared" ca="1" si="180"/>
        <v>#VALUE!</v>
      </c>
      <c r="I1414" s="6" t="e">
        <f t="shared" ca="1" si="181"/>
        <v>#VALUE!</v>
      </c>
      <c r="J1414" s="6" t="e">
        <f t="shared" ca="1" si="182"/>
        <v>#VALUE!</v>
      </c>
      <c r="K1414" s="25" t="e">
        <f t="shared" ca="1" si="183"/>
        <v>#VALUE!</v>
      </c>
      <c r="L1414" s="49"/>
      <c r="M1414" s="38" t="e">
        <f ca="1">VLOOKUP($K1414,IPv4_define!$Q:$Q,1,1)</f>
        <v>#VALUE!</v>
      </c>
      <c r="N1414" s="17" t="e">
        <f ca="1">VLOOKUP($K1414,IPv4_define!$Q:$Y,COLUMNS(IPv4_define!Q:Y),1)</f>
        <v>#VALUE!</v>
      </c>
      <c r="O1414" s="30" t="e">
        <f t="shared" ca="1" si="184"/>
        <v>#VALUE!</v>
      </c>
      <c r="P1414" s="82" t="e">
        <f ca="1">IF(O1414&gt;0,VLOOKUP($K1414,IPv4_define!$P:$Z,COLUMNS(IPv4_define!$P:$Z),1),"")</f>
        <v>#VALUE!</v>
      </c>
    </row>
    <row r="1415" spans="2:16" x14ac:dyDescent="0.15">
      <c r="B1415" s="53">
        <v>1411</v>
      </c>
      <c r="C1415" s="42"/>
      <c r="D1415" s="4" t="e">
        <f t="shared" ca="1" si="186"/>
        <v>#VALUE!</v>
      </c>
      <c r="E1415" s="4" t="e">
        <f t="shared" ca="1" si="185"/>
        <v>#VALUE!</v>
      </c>
      <c r="F1415" s="4" t="e">
        <f t="shared" ca="1" si="185"/>
        <v>#VALUE!</v>
      </c>
      <c r="G1415" s="5" t="e">
        <f t="shared" ca="1" si="179"/>
        <v>#VALUE!</v>
      </c>
      <c r="H1415" s="6" t="e">
        <f t="shared" ca="1" si="180"/>
        <v>#VALUE!</v>
      </c>
      <c r="I1415" s="6" t="e">
        <f t="shared" ca="1" si="181"/>
        <v>#VALUE!</v>
      </c>
      <c r="J1415" s="6" t="e">
        <f t="shared" ca="1" si="182"/>
        <v>#VALUE!</v>
      </c>
      <c r="K1415" s="25" t="e">
        <f t="shared" ca="1" si="183"/>
        <v>#VALUE!</v>
      </c>
      <c r="L1415" s="49"/>
      <c r="M1415" s="38" t="e">
        <f ca="1">VLOOKUP($K1415,IPv4_define!$Q:$Q,1,1)</f>
        <v>#VALUE!</v>
      </c>
      <c r="N1415" s="17" t="e">
        <f ca="1">VLOOKUP($K1415,IPv4_define!$Q:$Y,COLUMNS(IPv4_define!Q:Y),1)</f>
        <v>#VALUE!</v>
      </c>
      <c r="O1415" s="30" t="e">
        <f t="shared" ca="1" si="184"/>
        <v>#VALUE!</v>
      </c>
      <c r="P1415" s="82" t="e">
        <f ca="1">IF(O1415&gt;0,VLOOKUP($K1415,IPv4_define!$P:$Z,COLUMNS(IPv4_define!$P:$Z),1),"")</f>
        <v>#VALUE!</v>
      </c>
    </row>
    <row r="1416" spans="2:16" x14ac:dyDescent="0.15">
      <c r="B1416" s="53">
        <v>1412</v>
      </c>
      <c r="C1416" s="42"/>
      <c r="D1416" s="4" t="e">
        <f t="shared" ca="1" si="186"/>
        <v>#VALUE!</v>
      </c>
      <c r="E1416" s="4" t="e">
        <f t="shared" ca="1" si="185"/>
        <v>#VALUE!</v>
      </c>
      <c r="F1416" s="4" t="e">
        <f t="shared" ca="1" si="185"/>
        <v>#VALUE!</v>
      </c>
      <c r="G1416" s="5" t="e">
        <f t="shared" ca="1" si="179"/>
        <v>#VALUE!</v>
      </c>
      <c r="H1416" s="6" t="e">
        <f t="shared" ca="1" si="180"/>
        <v>#VALUE!</v>
      </c>
      <c r="I1416" s="6" t="e">
        <f t="shared" ca="1" si="181"/>
        <v>#VALUE!</v>
      </c>
      <c r="J1416" s="6" t="e">
        <f t="shared" ca="1" si="182"/>
        <v>#VALUE!</v>
      </c>
      <c r="K1416" s="25" t="e">
        <f t="shared" ca="1" si="183"/>
        <v>#VALUE!</v>
      </c>
      <c r="L1416" s="49"/>
      <c r="M1416" s="38" t="e">
        <f ca="1">VLOOKUP($K1416,IPv4_define!$Q:$Q,1,1)</f>
        <v>#VALUE!</v>
      </c>
      <c r="N1416" s="17" t="e">
        <f ca="1">VLOOKUP($K1416,IPv4_define!$Q:$Y,COLUMNS(IPv4_define!Q:Y),1)</f>
        <v>#VALUE!</v>
      </c>
      <c r="O1416" s="30" t="e">
        <f t="shared" ca="1" si="184"/>
        <v>#VALUE!</v>
      </c>
      <c r="P1416" s="82" t="e">
        <f ca="1">IF(O1416&gt;0,VLOOKUP($K1416,IPv4_define!$P:$Z,COLUMNS(IPv4_define!$P:$Z),1),"")</f>
        <v>#VALUE!</v>
      </c>
    </row>
    <row r="1417" spans="2:16" x14ac:dyDescent="0.15">
      <c r="B1417" s="53">
        <v>1413</v>
      </c>
      <c r="C1417" s="42"/>
      <c r="D1417" s="4" t="e">
        <f t="shared" ca="1" si="186"/>
        <v>#VALUE!</v>
      </c>
      <c r="E1417" s="4" t="e">
        <f t="shared" ca="1" si="185"/>
        <v>#VALUE!</v>
      </c>
      <c r="F1417" s="4" t="e">
        <f t="shared" ca="1" si="185"/>
        <v>#VALUE!</v>
      </c>
      <c r="G1417" s="5" t="e">
        <f t="shared" ca="1" si="179"/>
        <v>#VALUE!</v>
      </c>
      <c r="H1417" s="6" t="e">
        <f t="shared" ca="1" si="180"/>
        <v>#VALUE!</v>
      </c>
      <c r="I1417" s="6" t="e">
        <f t="shared" ca="1" si="181"/>
        <v>#VALUE!</v>
      </c>
      <c r="J1417" s="6" t="e">
        <f t="shared" ca="1" si="182"/>
        <v>#VALUE!</v>
      </c>
      <c r="K1417" s="25" t="e">
        <f t="shared" ca="1" si="183"/>
        <v>#VALUE!</v>
      </c>
      <c r="L1417" s="49"/>
      <c r="M1417" s="38" t="e">
        <f ca="1">VLOOKUP($K1417,IPv4_define!$Q:$Q,1,1)</f>
        <v>#VALUE!</v>
      </c>
      <c r="N1417" s="17" t="e">
        <f ca="1">VLOOKUP($K1417,IPv4_define!$Q:$Y,COLUMNS(IPv4_define!Q:Y),1)</f>
        <v>#VALUE!</v>
      </c>
      <c r="O1417" s="30" t="e">
        <f t="shared" ca="1" si="184"/>
        <v>#VALUE!</v>
      </c>
      <c r="P1417" s="82" t="e">
        <f ca="1">IF(O1417&gt;0,VLOOKUP($K1417,IPv4_define!$P:$Z,COLUMNS(IPv4_define!$P:$Z),1),"")</f>
        <v>#VALUE!</v>
      </c>
    </row>
    <row r="1418" spans="2:16" x14ac:dyDescent="0.15">
      <c r="B1418" s="53">
        <v>1414</v>
      </c>
      <c r="C1418" s="42"/>
      <c r="D1418" s="4" t="e">
        <f t="shared" ca="1" si="186"/>
        <v>#VALUE!</v>
      </c>
      <c r="E1418" s="4" t="e">
        <f t="shared" ca="1" si="185"/>
        <v>#VALUE!</v>
      </c>
      <c r="F1418" s="4" t="e">
        <f t="shared" ca="1" si="185"/>
        <v>#VALUE!</v>
      </c>
      <c r="G1418" s="5" t="e">
        <f t="shared" ca="1" si="179"/>
        <v>#VALUE!</v>
      </c>
      <c r="H1418" s="6" t="e">
        <f t="shared" ca="1" si="180"/>
        <v>#VALUE!</v>
      </c>
      <c r="I1418" s="6" t="e">
        <f t="shared" ca="1" si="181"/>
        <v>#VALUE!</v>
      </c>
      <c r="J1418" s="6" t="e">
        <f t="shared" ca="1" si="182"/>
        <v>#VALUE!</v>
      </c>
      <c r="K1418" s="25" t="e">
        <f t="shared" ca="1" si="183"/>
        <v>#VALUE!</v>
      </c>
      <c r="L1418" s="49"/>
      <c r="M1418" s="38" t="e">
        <f ca="1">VLOOKUP($K1418,IPv4_define!$Q:$Q,1,1)</f>
        <v>#VALUE!</v>
      </c>
      <c r="N1418" s="17" t="e">
        <f ca="1">VLOOKUP($K1418,IPv4_define!$Q:$Y,COLUMNS(IPv4_define!Q:Y),1)</f>
        <v>#VALUE!</v>
      </c>
      <c r="O1418" s="30" t="e">
        <f t="shared" ca="1" si="184"/>
        <v>#VALUE!</v>
      </c>
      <c r="P1418" s="82" t="e">
        <f ca="1">IF(O1418&gt;0,VLOOKUP($K1418,IPv4_define!$P:$Z,COLUMNS(IPv4_define!$P:$Z),1),"")</f>
        <v>#VALUE!</v>
      </c>
    </row>
    <row r="1419" spans="2:16" x14ac:dyDescent="0.15">
      <c r="B1419" s="53">
        <v>1415</v>
      </c>
      <c r="C1419" s="42"/>
      <c r="D1419" s="4" t="e">
        <f t="shared" ca="1" si="186"/>
        <v>#VALUE!</v>
      </c>
      <c r="E1419" s="4" t="e">
        <f t="shared" ca="1" si="185"/>
        <v>#VALUE!</v>
      </c>
      <c r="F1419" s="4" t="e">
        <f t="shared" ca="1" si="185"/>
        <v>#VALUE!</v>
      </c>
      <c r="G1419" s="5" t="e">
        <f t="shared" ref="G1419:G1482" ca="1" si="187">LEFT(OFFSET(G1419,0,-3-OFFSET(G1419,4-ROW(),0)),D1419-1)</f>
        <v>#VALUE!</v>
      </c>
      <c r="H1419" s="6" t="e">
        <f t="shared" ref="H1419:H1482" ca="1" si="188">MID(OFFSET(H1419,0,-3-OFFSET(H1419,4-ROW(),0)),D1419+1,E1419-D1419-1)</f>
        <v>#VALUE!</v>
      </c>
      <c r="I1419" s="6" t="e">
        <f t="shared" ref="I1419:I1482" ca="1" si="189">MID(OFFSET(I1419,0,-3-OFFSET(I1419,4-ROW(),0)),E1419+1,F1419-E1419-1)</f>
        <v>#VALUE!</v>
      </c>
      <c r="J1419" s="6" t="e">
        <f t="shared" ref="J1419:J1482" ca="1" si="190">MID(OFFSET(J1419,0,-3-OFFSET(J1419,4-ROW(),0)),F1419+1,3)</f>
        <v>#VALUE!</v>
      </c>
      <c r="K1419" s="25" t="e">
        <f t="shared" ref="K1419:K1482" ca="1" si="191">(($G1419*2^8+$H1419)*2^8+$I1419)*2^8+$J1419</f>
        <v>#VALUE!</v>
      </c>
      <c r="L1419" s="49"/>
      <c r="M1419" s="38" t="e">
        <f ca="1">VLOOKUP($K1419,IPv4_define!$Q:$Q,1,1)</f>
        <v>#VALUE!</v>
      </c>
      <c r="N1419" s="17" t="e">
        <f ca="1">VLOOKUP($K1419,IPv4_define!$Q:$Y,COLUMNS(IPv4_define!Q:Y),1)</f>
        <v>#VALUE!</v>
      </c>
      <c r="O1419" s="30" t="e">
        <f t="shared" ref="O1419:O1482" ca="1" si="192">IF(N1419&gt;K1419,1,0)</f>
        <v>#VALUE!</v>
      </c>
      <c r="P1419" s="82" t="e">
        <f ca="1">IF(O1419&gt;0,VLOOKUP($K1419,IPv4_define!$P:$Z,COLUMNS(IPv4_define!$P:$Z),1),"")</f>
        <v>#VALUE!</v>
      </c>
    </row>
    <row r="1420" spans="2:16" x14ac:dyDescent="0.15">
      <c r="B1420" s="53">
        <v>1416</v>
      </c>
      <c r="C1420" s="42"/>
      <c r="D1420" s="4" t="e">
        <f t="shared" ca="1" si="186"/>
        <v>#VALUE!</v>
      </c>
      <c r="E1420" s="4" t="e">
        <f t="shared" ca="1" si="185"/>
        <v>#VALUE!</v>
      </c>
      <c r="F1420" s="4" t="e">
        <f t="shared" ca="1" si="185"/>
        <v>#VALUE!</v>
      </c>
      <c r="G1420" s="5" t="e">
        <f t="shared" ca="1" si="187"/>
        <v>#VALUE!</v>
      </c>
      <c r="H1420" s="6" t="e">
        <f t="shared" ca="1" si="188"/>
        <v>#VALUE!</v>
      </c>
      <c r="I1420" s="6" t="e">
        <f t="shared" ca="1" si="189"/>
        <v>#VALUE!</v>
      </c>
      <c r="J1420" s="6" t="e">
        <f t="shared" ca="1" si="190"/>
        <v>#VALUE!</v>
      </c>
      <c r="K1420" s="25" t="e">
        <f t="shared" ca="1" si="191"/>
        <v>#VALUE!</v>
      </c>
      <c r="L1420" s="49"/>
      <c r="M1420" s="38" t="e">
        <f ca="1">VLOOKUP($K1420,IPv4_define!$Q:$Q,1,1)</f>
        <v>#VALUE!</v>
      </c>
      <c r="N1420" s="17" t="e">
        <f ca="1">VLOOKUP($K1420,IPv4_define!$Q:$Y,COLUMNS(IPv4_define!Q:Y),1)</f>
        <v>#VALUE!</v>
      </c>
      <c r="O1420" s="30" t="e">
        <f t="shared" ca="1" si="192"/>
        <v>#VALUE!</v>
      </c>
      <c r="P1420" s="82" t="e">
        <f ca="1">IF(O1420&gt;0,VLOOKUP($K1420,IPv4_define!$P:$Z,COLUMNS(IPv4_define!$P:$Z),1),"")</f>
        <v>#VALUE!</v>
      </c>
    </row>
    <row r="1421" spans="2:16" x14ac:dyDescent="0.15">
      <c r="B1421" s="53">
        <v>1417</v>
      </c>
      <c r="C1421" s="42"/>
      <c r="D1421" s="4" t="e">
        <f t="shared" ca="1" si="186"/>
        <v>#VALUE!</v>
      </c>
      <c r="E1421" s="4" t="e">
        <f t="shared" ca="1" si="185"/>
        <v>#VALUE!</v>
      </c>
      <c r="F1421" s="4" t="e">
        <f t="shared" ca="1" si="185"/>
        <v>#VALUE!</v>
      </c>
      <c r="G1421" s="5" t="e">
        <f t="shared" ca="1" si="187"/>
        <v>#VALUE!</v>
      </c>
      <c r="H1421" s="6" t="e">
        <f t="shared" ca="1" si="188"/>
        <v>#VALUE!</v>
      </c>
      <c r="I1421" s="6" t="e">
        <f t="shared" ca="1" si="189"/>
        <v>#VALUE!</v>
      </c>
      <c r="J1421" s="6" t="e">
        <f t="shared" ca="1" si="190"/>
        <v>#VALUE!</v>
      </c>
      <c r="K1421" s="25" t="e">
        <f t="shared" ca="1" si="191"/>
        <v>#VALUE!</v>
      </c>
      <c r="L1421" s="49"/>
      <c r="M1421" s="38" t="e">
        <f ca="1">VLOOKUP($K1421,IPv4_define!$Q:$Q,1,1)</f>
        <v>#VALUE!</v>
      </c>
      <c r="N1421" s="17" t="e">
        <f ca="1">VLOOKUP($K1421,IPv4_define!$Q:$Y,COLUMNS(IPv4_define!Q:Y),1)</f>
        <v>#VALUE!</v>
      </c>
      <c r="O1421" s="30" t="e">
        <f t="shared" ca="1" si="192"/>
        <v>#VALUE!</v>
      </c>
      <c r="P1421" s="82" t="e">
        <f ca="1">IF(O1421&gt;0,VLOOKUP($K1421,IPv4_define!$P:$Z,COLUMNS(IPv4_define!$P:$Z),1),"")</f>
        <v>#VALUE!</v>
      </c>
    </row>
    <row r="1422" spans="2:16" x14ac:dyDescent="0.15">
      <c r="B1422" s="53">
        <v>1418</v>
      </c>
      <c r="C1422" s="42"/>
      <c r="D1422" s="4" t="e">
        <f t="shared" ca="1" si="186"/>
        <v>#VALUE!</v>
      </c>
      <c r="E1422" s="4" t="e">
        <f t="shared" ref="E1422:F1485" ca="1" si="193">FIND(E$4,OFFSET(E1422,0,1-OFFSET(E1422,4-ROW(),4)),OFFSET(E1422,0,-1)+1)</f>
        <v>#VALUE!</v>
      </c>
      <c r="F1422" s="4" t="e">
        <f t="shared" ca="1" si="193"/>
        <v>#VALUE!</v>
      </c>
      <c r="G1422" s="5" t="e">
        <f t="shared" ca="1" si="187"/>
        <v>#VALUE!</v>
      </c>
      <c r="H1422" s="6" t="e">
        <f t="shared" ca="1" si="188"/>
        <v>#VALUE!</v>
      </c>
      <c r="I1422" s="6" t="e">
        <f t="shared" ca="1" si="189"/>
        <v>#VALUE!</v>
      </c>
      <c r="J1422" s="6" t="e">
        <f t="shared" ca="1" si="190"/>
        <v>#VALUE!</v>
      </c>
      <c r="K1422" s="25" t="e">
        <f t="shared" ca="1" si="191"/>
        <v>#VALUE!</v>
      </c>
      <c r="L1422" s="49"/>
      <c r="M1422" s="38" t="e">
        <f ca="1">VLOOKUP($K1422,IPv4_define!$Q:$Q,1,1)</f>
        <v>#VALUE!</v>
      </c>
      <c r="N1422" s="17" t="e">
        <f ca="1">VLOOKUP($K1422,IPv4_define!$Q:$Y,COLUMNS(IPv4_define!Q:Y),1)</f>
        <v>#VALUE!</v>
      </c>
      <c r="O1422" s="30" t="e">
        <f t="shared" ca="1" si="192"/>
        <v>#VALUE!</v>
      </c>
      <c r="P1422" s="82" t="e">
        <f ca="1">IF(O1422&gt;0,VLOOKUP($K1422,IPv4_define!$P:$Z,COLUMNS(IPv4_define!$P:$Z),1),"")</f>
        <v>#VALUE!</v>
      </c>
    </row>
    <row r="1423" spans="2:16" x14ac:dyDescent="0.15">
      <c r="B1423" s="53">
        <v>1419</v>
      </c>
      <c r="C1423" s="42"/>
      <c r="D1423" s="4" t="e">
        <f t="shared" ca="1" si="186"/>
        <v>#VALUE!</v>
      </c>
      <c r="E1423" s="4" t="e">
        <f t="shared" ca="1" si="193"/>
        <v>#VALUE!</v>
      </c>
      <c r="F1423" s="4" t="e">
        <f t="shared" ca="1" si="193"/>
        <v>#VALUE!</v>
      </c>
      <c r="G1423" s="5" t="e">
        <f t="shared" ca="1" si="187"/>
        <v>#VALUE!</v>
      </c>
      <c r="H1423" s="6" t="e">
        <f t="shared" ca="1" si="188"/>
        <v>#VALUE!</v>
      </c>
      <c r="I1423" s="6" t="e">
        <f t="shared" ca="1" si="189"/>
        <v>#VALUE!</v>
      </c>
      <c r="J1423" s="6" t="e">
        <f t="shared" ca="1" si="190"/>
        <v>#VALUE!</v>
      </c>
      <c r="K1423" s="25" t="e">
        <f t="shared" ca="1" si="191"/>
        <v>#VALUE!</v>
      </c>
      <c r="L1423" s="49"/>
      <c r="M1423" s="38" t="e">
        <f ca="1">VLOOKUP($K1423,IPv4_define!$Q:$Q,1,1)</f>
        <v>#VALUE!</v>
      </c>
      <c r="N1423" s="17" t="e">
        <f ca="1">VLOOKUP($K1423,IPv4_define!$Q:$Y,COLUMNS(IPv4_define!Q:Y),1)</f>
        <v>#VALUE!</v>
      </c>
      <c r="O1423" s="30" t="e">
        <f t="shared" ca="1" si="192"/>
        <v>#VALUE!</v>
      </c>
      <c r="P1423" s="82" t="e">
        <f ca="1">IF(O1423&gt;0,VLOOKUP($K1423,IPv4_define!$P:$Z,COLUMNS(IPv4_define!$P:$Z),1),"")</f>
        <v>#VALUE!</v>
      </c>
    </row>
    <row r="1424" spans="2:16" x14ac:dyDescent="0.15">
      <c r="B1424" s="53">
        <v>1420</v>
      </c>
      <c r="C1424" s="42"/>
      <c r="D1424" s="4" t="e">
        <f t="shared" ca="1" si="186"/>
        <v>#VALUE!</v>
      </c>
      <c r="E1424" s="4" t="e">
        <f t="shared" ca="1" si="193"/>
        <v>#VALUE!</v>
      </c>
      <c r="F1424" s="4" t="e">
        <f t="shared" ca="1" si="193"/>
        <v>#VALUE!</v>
      </c>
      <c r="G1424" s="5" t="e">
        <f t="shared" ca="1" si="187"/>
        <v>#VALUE!</v>
      </c>
      <c r="H1424" s="6" t="e">
        <f t="shared" ca="1" si="188"/>
        <v>#VALUE!</v>
      </c>
      <c r="I1424" s="6" t="e">
        <f t="shared" ca="1" si="189"/>
        <v>#VALUE!</v>
      </c>
      <c r="J1424" s="6" t="e">
        <f t="shared" ca="1" si="190"/>
        <v>#VALUE!</v>
      </c>
      <c r="K1424" s="25" t="e">
        <f t="shared" ca="1" si="191"/>
        <v>#VALUE!</v>
      </c>
      <c r="L1424" s="49"/>
      <c r="M1424" s="38" t="e">
        <f ca="1">VLOOKUP($K1424,IPv4_define!$Q:$Q,1,1)</f>
        <v>#VALUE!</v>
      </c>
      <c r="N1424" s="17" t="e">
        <f ca="1">VLOOKUP($K1424,IPv4_define!$Q:$Y,COLUMNS(IPv4_define!Q:Y),1)</f>
        <v>#VALUE!</v>
      </c>
      <c r="O1424" s="30" t="e">
        <f t="shared" ca="1" si="192"/>
        <v>#VALUE!</v>
      </c>
      <c r="P1424" s="82" t="e">
        <f ca="1">IF(O1424&gt;0,VLOOKUP($K1424,IPv4_define!$P:$Z,COLUMNS(IPv4_define!$P:$Z),1),"")</f>
        <v>#VALUE!</v>
      </c>
    </row>
    <row r="1425" spans="2:16" x14ac:dyDescent="0.15">
      <c r="B1425" s="53">
        <v>1421</v>
      </c>
      <c r="C1425" s="42"/>
      <c r="D1425" s="4" t="e">
        <f t="shared" ca="1" si="186"/>
        <v>#VALUE!</v>
      </c>
      <c r="E1425" s="4" t="e">
        <f t="shared" ca="1" si="193"/>
        <v>#VALUE!</v>
      </c>
      <c r="F1425" s="4" t="e">
        <f t="shared" ca="1" si="193"/>
        <v>#VALUE!</v>
      </c>
      <c r="G1425" s="5" t="e">
        <f t="shared" ca="1" si="187"/>
        <v>#VALUE!</v>
      </c>
      <c r="H1425" s="6" t="e">
        <f t="shared" ca="1" si="188"/>
        <v>#VALUE!</v>
      </c>
      <c r="I1425" s="6" t="e">
        <f t="shared" ca="1" si="189"/>
        <v>#VALUE!</v>
      </c>
      <c r="J1425" s="6" t="e">
        <f t="shared" ca="1" si="190"/>
        <v>#VALUE!</v>
      </c>
      <c r="K1425" s="25" t="e">
        <f t="shared" ca="1" si="191"/>
        <v>#VALUE!</v>
      </c>
      <c r="L1425" s="49"/>
      <c r="M1425" s="38" t="e">
        <f ca="1">VLOOKUP($K1425,IPv4_define!$Q:$Q,1,1)</f>
        <v>#VALUE!</v>
      </c>
      <c r="N1425" s="17" t="e">
        <f ca="1">VLOOKUP($K1425,IPv4_define!$Q:$Y,COLUMNS(IPv4_define!Q:Y),1)</f>
        <v>#VALUE!</v>
      </c>
      <c r="O1425" s="30" t="e">
        <f t="shared" ca="1" si="192"/>
        <v>#VALUE!</v>
      </c>
      <c r="P1425" s="82" t="e">
        <f ca="1">IF(O1425&gt;0,VLOOKUP($K1425,IPv4_define!$P:$Z,COLUMNS(IPv4_define!$P:$Z),1),"")</f>
        <v>#VALUE!</v>
      </c>
    </row>
    <row r="1426" spans="2:16" x14ac:dyDescent="0.15">
      <c r="B1426" s="53">
        <v>1422</v>
      </c>
      <c r="C1426" s="42"/>
      <c r="D1426" s="4" t="e">
        <f t="shared" ca="1" si="186"/>
        <v>#VALUE!</v>
      </c>
      <c r="E1426" s="4" t="e">
        <f t="shared" ca="1" si="193"/>
        <v>#VALUE!</v>
      </c>
      <c r="F1426" s="4" t="e">
        <f t="shared" ca="1" si="193"/>
        <v>#VALUE!</v>
      </c>
      <c r="G1426" s="5" t="e">
        <f t="shared" ca="1" si="187"/>
        <v>#VALUE!</v>
      </c>
      <c r="H1426" s="6" t="e">
        <f t="shared" ca="1" si="188"/>
        <v>#VALUE!</v>
      </c>
      <c r="I1426" s="6" t="e">
        <f t="shared" ca="1" si="189"/>
        <v>#VALUE!</v>
      </c>
      <c r="J1426" s="6" t="e">
        <f t="shared" ca="1" si="190"/>
        <v>#VALUE!</v>
      </c>
      <c r="K1426" s="25" t="e">
        <f t="shared" ca="1" si="191"/>
        <v>#VALUE!</v>
      </c>
      <c r="L1426" s="49"/>
      <c r="M1426" s="38" t="e">
        <f ca="1">VLOOKUP($K1426,IPv4_define!$Q:$Q,1,1)</f>
        <v>#VALUE!</v>
      </c>
      <c r="N1426" s="17" t="e">
        <f ca="1">VLOOKUP($K1426,IPv4_define!$Q:$Y,COLUMNS(IPv4_define!Q:Y),1)</f>
        <v>#VALUE!</v>
      </c>
      <c r="O1426" s="30" t="e">
        <f t="shared" ca="1" si="192"/>
        <v>#VALUE!</v>
      </c>
      <c r="P1426" s="82" t="e">
        <f ca="1">IF(O1426&gt;0,VLOOKUP($K1426,IPv4_define!$P:$Z,COLUMNS(IPv4_define!$P:$Z),1),"")</f>
        <v>#VALUE!</v>
      </c>
    </row>
    <row r="1427" spans="2:16" x14ac:dyDescent="0.15">
      <c r="B1427" s="53">
        <v>1423</v>
      </c>
      <c r="C1427" s="42"/>
      <c r="D1427" s="4" t="e">
        <f t="shared" ca="1" si="186"/>
        <v>#VALUE!</v>
      </c>
      <c r="E1427" s="4" t="e">
        <f t="shared" ca="1" si="193"/>
        <v>#VALUE!</v>
      </c>
      <c r="F1427" s="4" t="e">
        <f t="shared" ca="1" si="193"/>
        <v>#VALUE!</v>
      </c>
      <c r="G1427" s="5" t="e">
        <f t="shared" ca="1" si="187"/>
        <v>#VALUE!</v>
      </c>
      <c r="H1427" s="6" t="e">
        <f t="shared" ca="1" si="188"/>
        <v>#VALUE!</v>
      </c>
      <c r="I1427" s="6" t="e">
        <f t="shared" ca="1" si="189"/>
        <v>#VALUE!</v>
      </c>
      <c r="J1427" s="6" t="e">
        <f t="shared" ca="1" si="190"/>
        <v>#VALUE!</v>
      </c>
      <c r="K1427" s="25" t="e">
        <f t="shared" ca="1" si="191"/>
        <v>#VALUE!</v>
      </c>
      <c r="L1427" s="49"/>
      <c r="M1427" s="38" t="e">
        <f ca="1">VLOOKUP($K1427,IPv4_define!$Q:$Q,1,1)</f>
        <v>#VALUE!</v>
      </c>
      <c r="N1427" s="17" t="e">
        <f ca="1">VLOOKUP($K1427,IPv4_define!$Q:$Y,COLUMNS(IPv4_define!Q:Y),1)</f>
        <v>#VALUE!</v>
      </c>
      <c r="O1427" s="30" t="e">
        <f t="shared" ca="1" si="192"/>
        <v>#VALUE!</v>
      </c>
      <c r="P1427" s="82" t="e">
        <f ca="1">IF(O1427&gt;0,VLOOKUP($K1427,IPv4_define!$P:$Z,COLUMNS(IPv4_define!$P:$Z),1),"")</f>
        <v>#VALUE!</v>
      </c>
    </row>
    <row r="1428" spans="2:16" x14ac:dyDescent="0.15">
      <c r="B1428" s="53">
        <v>1424</v>
      </c>
      <c r="C1428" s="42"/>
      <c r="D1428" s="4" t="e">
        <f t="shared" ca="1" si="186"/>
        <v>#VALUE!</v>
      </c>
      <c r="E1428" s="4" t="e">
        <f t="shared" ca="1" si="193"/>
        <v>#VALUE!</v>
      </c>
      <c r="F1428" s="4" t="e">
        <f t="shared" ca="1" si="193"/>
        <v>#VALUE!</v>
      </c>
      <c r="G1428" s="5" t="e">
        <f t="shared" ca="1" si="187"/>
        <v>#VALUE!</v>
      </c>
      <c r="H1428" s="6" t="e">
        <f t="shared" ca="1" si="188"/>
        <v>#VALUE!</v>
      </c>
      <c r="I1428" s="6" t="e">
        <f t="shared" ca="1" si="189"/>
        <v>#VALUE!</v>
      </c>
      <c r="J1428" s="6" t="e">
        <f t="shared" ca="1" si="190"/>
        <v>#VALUE!</v>
      </c>
      <c r="K1428" s="25" t="e">
        <f t="shared" ca="1" si="191"/>
        <v>#VALUE!</v>
      </c>
      <c r="L1428" s="49"/>
      <c r="M1428" s="38" t="e">
        <f ca="1">VLOOKUP($K1428,IPv4_define!$Q:$Q,1,1)</f>
        <v>#VALUE!</v>
      </c>
      <c r="N1428" s="17" t="e">
        <f ca="1">VLOOKUP($K1428,IPv4_define!$Q:$Y,COLUMNS(IPv4_define!Q:Y),1)</f>
        <v>#VALUE!</v>
      </c>
      <c r="O1428" s="30" t="e">
        <f t="shared" ca="1" si="192"/>
        <v>#VALUE!</v>
      </c>
      <c r="P1428" s="82" t="e">
        <f ca="1">IF(O1428&gt;0,VLOOKUP($K1428,IPv4_define!$P:$Z,COLUMNS(IPv4_define!$P:$Z),1),"")</f>
        <v>#VALUE!</v>
      </c>
    </row>
    <row r="1429" spans="2:16" x14ac:dyDescent="0.15">
      <c r="B1429" s="53">
        <v>1425</v>
      </c>
      <c r="C1429" s="42"/>
      <c r="D1429" s="4" t="e">
        <f t="shared" ca="1" si="186"/>
        <v>#VALUE!</v>
      </c>
      <c r="E1429" s="4" t="e">
        <f t="shared" ca="1" si="193"/>
        <v>#VALUE!</v>
      </c>
      <c r="F1429" s="4" t="e">
        <f t="shared" ca="1" si="193"/>
        <v>#VALUE!</v>
      </c>
      <c r="G1429" s="5" t="e">
        <f t="shared" ca="1" si="187"/>
        <v>#VALUE!</v>
      </c>
      <c r="H1429" s="6" t="e">
        <f t="shared" ca="1" si="188"/>
        <v>#VALUE!</v>
      </c>
      <c r="I1429" s="6" t="e">
        <f t="shared" ca="1" si="189"/>
        <v>#VALUE!</v>
      </c>
      <c r="J1429" s="6" t="e">
        <f t="shared" ca="1" si="190"/>
        <v>#VALUE!</v>
      </c>
      <c r="K1429" s="25" t="e">
        <f t="shared" ca="1" si="191"/>
        <v>#VALUE!</v>
      </c>
      <c r="L1429" s="49"/>
      <c r="M1429" s="38" t="e">
        <f ca="1">VLOOKUP($K1429,IPv4_define!$Q:$Q,1,1)</f>
        <v>#VALUE!</v>
      </c>
      <c r="N1429" s="17" t="e">
        <f ca="1">VLOOKUP($K1429,IPv4_define!$Q:$Y,COLUMNS(IPv4_define!Q:Y),1)</f>
        <v>#VALUE!</v>
      </c>
      <c r="O1429" s="30" t="e">
        <f t="shared" ca="1" si="192"/>
        <v>#VALUE!</v>
      </c>
      <c r="P1429" s="82" t="e">
        <f ca="1">IF(O1429&gt;0,VLOOKUP($K1429,IPv4_define!$P:$Z,COLUMNS(IPv4_define!$P:$Z),1),"")</f>
        <v>#VALUE!</v>
      </c>
    </row>
    <row r="1430" spans="2:16" x14ac:dyDescent="0.15">
      <c r="B1430" s="53">
        <v>1426</v>
      </c>
      <c r="C1430" s="42"/>
      <c r="D1430" s="4" t="e">
        <f t="shared" ca="1" si="186"/>
        <v>#VALUE!</v>
      </c>
      <c r="E1430" s="4" t="e">
        <f t="shared" ca="1" si="193"/>
        <v>#VALUE!</v>
      </c>
      <c r="F1430" s="4" t="e">
        <f t="shared" ca="1" si="193"/>
        <v>#VALUE!</v>
      </c>
      <c r="G1430" s="5" t="e">
        <f t="shared" ca="1" si="187"/>
        <v>#VALUE!</v>
      </c>
      <c r="H1430" s="6" t="e">
        <f t="shared" ca="1" si="188"/>
        <v>#VALUE!</v>
      </c>
      <c r="I1430" s="6" t="e">
        <f t="shared" ca="1" si="189"/>
        <v>#VALUE!</v>
      </c>
      <c r="J1430" s="6" t="e">
        <f t="shared" ca="1" si="190"/>
        <v>#VALUE!</v>
      </c>
      <c r="K1430" s="25" t="e">
        <f t="shared" ca="1" si="191"/>
        <v>#VALUE!</v>
      </c>
      <c r="L1430" s="49"/>
      <c r="M1430" s="38" t="e">
        <f ca="1">VLOOKUP($K1430,IPv4_define!$Q:$Q,1,1)</f>
        <v>#VALUE!</v>
      </c>
      <c r="N1430" s="17" t="e">
        <f ca="1">VLOOKUP($K1430,IPv4_define!$Q:$Y,COLUMNS(IPv4_define!Q:Y),1)</f>
        <v>#VALUE!</v>
      </c>
      <c r="O1430" s="30" t="e">
        <f t="shared" ca="1" si="192"/>
        <v>#VALUE!</v>
      </c>
      <c r="P1430" s="82" t="e">
        <f ca="1">IF(O1430&gt;0,VLOOKUP($K1430,IPv4_define!$P:$Z,COLUMNS(IPv4_define!$P:$Z),1),"")</f>
        <v>#VALUE!</v>
      </c>
    </row>
    <row r="1431" spans="2:16" x14ac:dyDescent="0.15">
      <c r="B1431" s="53">
        <v>1427</v>
      </c>
      <c r="C1431" s="42"/>
      <c r="D1431" s="4" t="e">
        <f t="shared" ca="1" si="186"/>
        <v>#VALUE!</v>
      </c>
      <c r="E1431" s="4" t="e">
        <f t="shared" ca="1" si="193"/>
        <v>#VALUE!</v>
      </c>
      <c r="F1431" s="4" t="e">
        <f t="shared" ca="1" si="193"/>
        <v>#VALUE!</v>
      </c>
      <c r="G1431" s="5" t="e">
        <f t="shared" ca="1" si="187"/>
        <v>#VALUE!</v>
      </c>
      <c r="H1431" s="6" t="e">
        <f t="shared" ca="1" si="188"/>
        <v>#VALUE!</v>
      </c>
      <c r="I1431" s="6" t="e">
        <f t="shared" ca="1" si="189"/>
        <v>#VALUE!</v>
      </c>
      <c r="J1431" s="6" t="e">
        <f t="shared" ca="1" si="190"/>
        <v>#VALUE!</v>
      </c>
      <c r="K1431" s="25" t="e">
        <f t="shared" ca="1" si="191"/>
        <v>#VALUE!</v>
      </c>
      <c r="L1431" s="49"/>
      <c r="M1431" s="38" t="e">
        <f ca="1">VLOOKUP($K1431,IPv4_define!$Q:$Q,1,1)</f>
        <v>#VALUE!</v>
      </c>
      <c r="N1431" s="17" t="e">
        <f ca="1">VLOOKUP($K1431,IPv4_define!$Q:$Y,COLUMNS(IPv4_define!Q:Y),1)</f>
        <v>#VALUE!</v>
      </c>
      <c r="O1431" s="30" t="e">
        <f t="shared" ca="1" si="192"/>
        <v>#VALUE!</v>
      </c>
      <c r="P1431" s="82" t="e">
        <f ca="1">IF(O1431&gt;0,VLOOKUP($K1431,IPv4_define!$P:$Z,COLUMNS(IPv4_define!$P:$Z),1),"")</f>
        <v>#VALUE!</v>
      </c>
    </row>
    <row r="1432" spans="2:16" x14ac:dyDescent="0.15">
      <c r="B1432" s="53">
        <v>1428</v>
      </c>
      <c r="C1432" s="42"/>
      <c r="D1432" s="4" t="e">
        <f t="shared" ca="1" si="186"/>
        <v>#VALUE!</v>
      </c>
      <c r="E1432" s="4" t="e">
        <f t="shared" ca="1" si="193"/>
        <v>#VALUE!</v>
      </c>
      <c r="F1432" s="4" t="e">
        <f t="shared" ca="1" si="193"/>
        <v>#VALUE!</v>
      </c>
      <c r="G1432" s="5" t="e">
        <f t="shared" ca="1" si="187"/>
        <v>#VALUE!</v>
      </c>
      <c r="H1432" s="6" t="e">
        <f t="shared" ca="1" si="188"/>
        <v>#VALUE!</v>
      </c>
      <c r="I1432" s="6" t="e">
        <f t="shared" ca="1" si="189"/>
        <v>#VALUE!</v>
      </c>
      <c r="J1432" s="6" t="e">
        <f t="shared" ca="1" si="190"/>
        <v>#VALUE!</v>
      </c>
      <c r="K1432" s="25" t="e">
        <f t="shared" ca="1" si="191"/>
        <v>#VALUE!</v>
      </c>
      <c r="L1432" s="49"/>
      <c r="M1432" s="38" t="e">
        <f ca="1">VLOOKUP($K1432,IPv4_define!$Q:$Q,1,1)</f>
        <v>#VALUE!</v>
      </c>
      <c r="N1432" s="17" t="e">
        <f ca="1">VLOOKUP($K1432,IPv4_define!$Q:$Y,COLUMNS(IPv4_define!Q:Y),1)</f>
        <v>#VALUE!</v>
      </c>
      <c r="O1432" s="30" t="e">
        <f t="shared" ca="1" si="192"/>
        <v>#VALUE!</v>
      </c>
      <c r="P1432" s="82" t="e">
        <f ca="1">IF(O1432&gt;0,VLOOKUP($K1432,IPv4_define!$P:$Z,COLUMNS(IPv4_define!$P:$Z),1),"")</f>
        <v>#VALUE!</v>
      </c>
    </row>
    <row r="1433" spans="2:16" x14ac:dyDescent="0.15">
      <c r="B1433" s="53">
        <v>1429</v>
      </c>
      <c r="C1433" s="42"/>
      <c r="D1433" s="4" t="e">
        <f t="shared" ca="1" si="186"/>
        <v>#VALUE!</v>
      </c>
      <c r="E1433" s="4" t="e">
        <f t="shared" ca="1" si="193"/>
        <v>#VALUE!</v>
      </c>
      <c r="F1433" s="4" t="e">
        <f t="shared" ca="1" si="193"/>
        <v>#VALUE!</v>
      </c>
      <c r="G1433" s="5" t="e">
        <f t="shared" ca="1" si="187"/>
        <v>#VALUE!</v>
      </c>
      <c r="H1433" s="6" t="e">
        <f t="shared" ca="1" si="188"/>
        <v>#VALUE!</v>
      </c>
      <c r="I1433" s="6" t="e">
        <f t="shared" ca="1" si="189"/>
        <v>#VALUE!</v>
      </c>
      <c r="J1433" s="6" t="e">
        <f t="shared" ca="1" si="190"/>
        <v>#VALUE!</v>
      </c>
      <c r="K1433" s="25" t="e">
        <f t="shared" ca="1" si="191"/>
        <v>#VALUE!</v>
      </c>
      <c r="L1433" s="49"/>
      <c r="M1433" s="38" t="e">
        <f ca="1">VLOOKUP($K1433,IPv4_define!$Q:$Q,1,1)</f>
        <v>#VALUE!</v>
      </c>
      <c r="N1433" s="17" t="e">
        <f ca="1">VLOOKUP($K1433,IPv4_define!$Q:$Y,COLUMNS(IPv4_define!Q:Y),1)</f>
        <v>#VALUE!</v>
      </c>
      <c r="O1433" s="30" t="e">
        <f t="shared" ca="1" si="192"/>
        <v>#VALUE!</v>
      </c>
      <c r="P1433" s="82" t="e">
        <f ca="1">IF(O1433&gt;0,VLOOKUP($K1433,IPv4_define!$P:$Z,COLUMNS(IPv4_define!$P:$Z),1),"")</f>
        <v>#VALUE!</v>
      </c>
    </row>
    <row r="1434" spans="2:16" x14ac:dyDescent="0.15">
      <c r="B1434" s="53">
        <v>1430</v>
      </c>
      <c r="C1434" s="42"/>
      <c r="D1434" s="4" t="e">
        <f t="shared" ca="1" si="186"/>
        <v>#VALUE!</v>
      </c>
      <c r="E1434" s="4" t="e">
        <f t="shared" ca="1" si="193"/>
        <v>#VALUE!</v>
      </c>
      <c r="F1434" s="4" t="e">
        <f t="shared" ca="1" si="193"/>
        <v>#VALUE!</v>
      </c>
      <c r="G1434" s="5" t="e">
        <f t="shared" ca="1" si="187"/>
        <v>#VALUE!</v>
      </c>
      <c r="H1434" s="6" t="e">
        <f t="shared" ca="1" si="188"/>
        <v>#VALUE!</v>
      </c>
      <c r="I1434" s="6" t="e">
        <f t="shared" ca="1" si="189"/>
        <v>#VALUE!</v>
      </c>
      <c r="J1434" s="6" t="e">
        <f t="shared" ca="1" si="190"/>
        <v>#VALUE!</v>
      </c>
      <c r="K1434" s="25" t="e">
        <f t="shared" ca="1" si="191"/>
        <v>#VALUE!</v>
      </c>
      <c r="L1434" s="49"/>
      <c r="M1434" s="38" t="e">
        <f ca="1">VLOOKUP($K1434,IPv4_define!$Q:$Q,1,1)</f>
        <v>#VALUE!</v>
      </c>
      <c r="N1434" s="17" t="e">
        <f ca="1">VLOOKUP($K1434,IPv4_define!$Q:$Y,COLUMNS(IPv4_define!Q:Y),1)</f>
        <v>#VALUE!</v>
      </c>
      <c r="O1434" s="30" t="e">
        <f t="shared" ca="1" si="192"/>
        <v>#VALUE!</v>
      </c>
      <c r="P1434" s="82" t="e">
        <f ca="1">IF(O1434&gt;0,VLOOKUP($K1434,IPv4_define!$P:$Z,COLUMNS(IPv4_define!$P:$Z),1),"")</f>
        <v>#VALUE!</v>
      </c>
    </row>
    <row r="1435" spans="2:16" x14ac:dyDescent="0.15">
      <c r="B1435" s="53">
        <v>1431</v>
      </c>
      <c r="C1435" s="42"/>
      <c r="D1435" s="4" t="e">
        <f t="shared" ca="1" si="186"/>
        <v>#VALUE!</v>
      </c>
      <c r="E1435" s="4" t="e">
        <f t="shared" ca="1" si="193"/>
        <v>#VALUE!</v>
      </c>
      <c r="F1435" s="4" t="e">
        <f t="shared" ca="1" si="193"/>
        <v>#VALUE!</v>
      </c>
      <c r="G1435" s="5" t="e">
        <f t="shared" ca="1" si="187"/>
        <v>#VALUE!</v>
      </c>
      <c r="H1435" s="6" t="e">
        <f t="shared" ca="1" si="188"/>
        <v>#VALUE!</v>
      </c>
      <c r="I1435" s="6" t="e">
        <f t="shared" ca="1" si="189"/>
        <v>#VALUE!</v>
      </c>
      <c r="J1435" s="6" t="e">
        <f t="shared" ca="1" si="190"/>
        <v>#VALUE!</v>
      </c>
      <c r="K1435" s="25" t="e">
        <f t="shared" ca="1" si="191"/>
        <v>#VALUE!</v>
      </c>
      <c r="L1435" s="49"/>
      <c r="M1435" s="38" t="e">
        <f ca="1">VLOOKUP($K1435,IPv4_define!$Q:$Q,1,1)</f>
        <v>#VALUE!</v>
      </c>
      <c r="N1435" s="17" t="e">
        <f ca="1">VLOOKUP($K1435,IPv4_define!$Q:$Y,COLUMNS(IPv4_define!Q:Y),1)</f>
        <v>#VALUE!</v>
      </c>
      <c r="O1435" s="30" t="e">
        <f t="shared" ca="1" si="192"/>
        <v>#VALUE!</v>
      </c>
      <c r="P1435" s="82" t="e">
        <f ca="1">IF(O1435&gt;0,VLOOKUP($K1435,IPv4_define!$P:$Z,COLUMNS(IPv4_define!$P:$Z),1),"")</f>
        <v>#VALUE!</v>
      </c>
    </row>
    <row r="1436" spans="2:16" x14ac:dyDescent="0.15">
      <c r="B1436" s="53">
        <v>1432</v>
      </c>
      <c r="C1436" s="42"/>
      <c r="D1436" s="4" t="e">
        <f t="shared" ca="1" si="186"/>
        <v>#VALUE!</v>
      </c>
      <c r="E1436" s="4" t="e">
        <f t="shared" ca="1" si="193"/>
        <v>#VALUE!</v>
      </c>
      <c r="F1436" s="4" t="e">
        <f t="shared" ca="1" si="193"/>
        <v>#VALUE!</v>
      </c>
      <c r="G1436" s="5" t="e">
        <f t="shared" ca="1" si="187"/>
        <v>#VALUE!</v>
      </c>
      <c r="H1436" s="6" t="e">
        <f t="shared" ca="1" si="188"/>
        <v>#VALUE!</v>
      </c>
      <c r="I1436" s="6" t="e">
        <f t="shared" ca="1" si="189"/>
        <v>#VALUE!</v>
      </c>
      <c r="J1436" s="6" t="e">
        <f t="shared" ca="1" si="190"/>
        <v>#VALUE!</v>
      </c>
      <c r="K1436" s="25" t="e">
        <f t="shared" ca="1" si="191"/>
        <v>#VALUE!</v>
      </c>
      <c r="L1436" s="49"/>
      <c r="M1436" s="38" t="e">
        <f ca="1">VLOOKUP($K1436,IPv4_define!$Q:$Q,1,1)</f>
        <v>#VALUE!</v>
      </c>
      <c r="N1436" s="17" t="e">
        <f ca="1">VLOOKUP($K1436,IPv4_define!$Q:$Y,COLUMNS(IPv4_define!Q:Y),1)</f>
        <v>#VALUE!</v>
      </c>
      <c r="O1436" s="30" t="e">
        <f t="shared" ca="1" si="192"/>
        <v>#VALUE!</v>
      </c>
      <c r="P1436" s="82" t="e">
        <f ca="1">IF(O1436&gt;0,VLOOKUP($K1436,IPv4_define!$P:$Z,COLUMNS(IPv4_define!$P:$Z),1),"")</f>
        <v>#VALUE!</v>
      </c>
    </row>
    <row r="1437" spans="2:16" x14ac:dyDescent="0.15">
      <c r="B1437" s="53">
        <v>1433</v>
      </c>
      <c r="C1437" s="42"/>
      <c r="D1437" s="4" t="e">
        <f t="shared" ca="1" si="186"/>
        <v>#VALUE!</v>
      </c>
      <c r="E1437" s="4" t="e">
        <f t="shared" ca="1" si="193"/>
        <v>#VALUE!</v>
      </c>
      <c r="F1437" s="4" t="e">
        <f t="shared" ca="1" si="193"/>
        <v>#VALUE!</v>
      </c>
      <c r="G1437" s="5" t="e">
        <f t="shared" ca="1" si="187"/>
        <v>#VALUE!</v>
      </c>
      <c r="H1437" s="6" t="e">
        <f t="shared" ca="1" si="188"/>
        <v>#VALUE!</v>
      </c>
      <c r="I1437" s="6" t="e">
        <f t="shared" ca="1" si="189"/>
        <v>#VALUE!</v>
      </c>
      <c r="J1437" s="6" t="e">
        <f t="shared" ca="1" si="190"/>
        <v>#VALUE!</v>
      </c>
      <c r="K1437" s="25" t="e">
        <f t="shared" ca="1" si="191"/>
        <v>#VALUE!</v>
      </c>
      <c r="L1437" s="49"/>
      <c r="M1437" s="38" t="e">
        <f ca="1">VLOOKUP($K1437,IPv4_define!$Q:$Q,1,1)</f>
        <v>#VALUE!</v>
      </c>
      <c r="N1437" s="17" t="e">
        <f ca="1">VLOOKUP($K1437,IPv4_define!$Q:$Y,COLUMNS(IPv4_define!Q:Y),1)</f>
        <v>#VALUE!</v>
      </c>
      <c r="O1437" s="30" t="e">
        <f t="shared" ca="1" si="192"/>
        <v>#VALUE!</v>
      </c>
      <c r="P1437" s="82" t="e">
        <f ca="1">IF(O1437&gt;0,VLOOKUP($K1437,IPv4_define!$P:$Z,COLUMNS(IPv4_define!$P:$Z),1),"")</f>
        <v>#VALUE!</v>
      </c>
    </row>
    <row r="1438" spans="2:16" x14ac:dyDescent="0.15">
      <c r="B1438" s="53">
        <v>1434</v>
      </c>
      <c r="C1438" s="42"/>
      <c r="D1438" s="4" t="e">
        <f t="shared" ca="1" si="186"/>
        <v>#VALUE!</v>
      </c>
      <c r="E1438" s="4" t="e">
        <f t="shared" ca="1" si="193"/>
        <v>#VALUE!</v>
      </c>
      <c r="F1438" s="4" t="e">
        <f t="shared" ca="1" si="193"/>
        <v>#VALUE!</v>
      </c>
      <c r="G1438" s="5" t="e">
        <f t="shared" ca="1" si="187"/>
        <v>#VALUE!</v>
      </c>
      <c r="H1438" s="6" t="e">
        <f t="shared" ca="1" si="188"/>
        <v>#VALUE!</v>
      </c>
      <c r="I1438" s="6" t="e">
        <f t="shared" ca="1" si="189"/>
        <v>#VALUE!</v>
      </c>
      <c r="J1438" s="6" t="e">
        <f t="shared" ca="1" si="190"/>
        <v>#VALUE!</v>
      </c>
      <c r="K1438" s="25" t="e">
        <f t="shared" ca="1" si="191"/>
        <v>#VALUE!</v>
      </c>
      <c r="L1438" s="49"/>
      <c r="M1438" s="38" t="e">
        <f ca="1">VLOOKUP($K1438,IPv4_define!$Q:$Q,1,1)</f>
        <v>#VALUE!</v>
      </c>
      <c r="N1438" s="17" t="e">
        <f ca="1">VLOOKUP($K1438,IPv4_define!$Q:$Y,COLUMNS(IPv4_define!Q:Y),1)</f>
        <v>#VALUE!</v>
      </c>
      <c r="O1438" s="30" t="e">
        <f t="shared" ca="1" si="192"/>
        <v>#VALUE!</v>
      </c>
      <c r="P1438" s="82" t="e">
        <f ca="1">IF(O1438&gt;0,VLOOKUP($K1438,IPv4_define!$P:$Z,COLUMNS(IPv4_define!$P:$Z),1),"")</f>
        <v>#VALUE!</v>
      </c>
    </row>
    <row r="1439" spans="2:16" x14ac:dyDescent="0.15">
      <c r="B1439" s="53">
        <v>1435</v>
      </c>
      <c r="C1439" s="42"/>
      <c r="D1439" s="4" t="e">
        <f t="shared" ca="1" si="186"/>
        <v>#VALUE!</v>
      </c>
      <c r="E1439" s="4" t="e">
        <f t="shared" ca="1" si="193"/>
        <v>#VALUE!</v>
      </c>
      <c r="F1439" s="4" t="e">
        <f t="shared" ca="1" si="193"/>
        <v>#VALUE!</v>
      </c>
      <c r="G1439" s="5" t="e">
        <f t="shared" ca="1" si="187"/>
        <v>#VALUE!</v>
      </c>
      <c r="H1439" s="6" t="e">
        <f t="shared" ca="1" si="188"/>
        <v>#VALUE!</v>
      </c>
      <c r="I1439" s="6" t="e">
        <f t="shared" ca="1" si="189"/>
        <v>#VALUE!</v>
      </c>
      <c r="J1439" s="6" t="e">
        <f t="shared" ca="1" si="190"/>
        <v>#VALUE!</v>
      </c>
      <c r="K1439" s="25" t="e">
        <f t="shared" ca="1" si="191"/>
        <v>#VALUE!</v>
      </c>
      <c r="L1439" s="49"/>
      <c r="M1439" s="38" t="e">
        <f ca="1">VLOOKUP($K1439,IPv4_define!$Q:$Q,1,1)</f>
        <v>#VALUE!</v>
      </c>
      <c r="N1439" s="17" t="e">
        <f ca="1">VLOOKUP($K1439,IPv4_define!$Q:$Y,COLUMNS(IPv4_define!Q:Y),1)</f>
        <v>#VALUE!</v>
      </c>
      <c r="O1439" s="30" t="e">
        <f t="shared" ca="1" si="192"/>
        <v>#VALUE!</v>
      </c>
      <c r="P1439" s="82" t="e">
        <f ca="1">IF(O1439&gt;0,VLOOKUP($K1439,IPv4_define!$P:$Z,COLUMNS(IPv4_define!$P:$Z),1),"")</f>
        <v>#VALUE!</v>
      </c>
    </row>
    <row r="1440" spans="2:16" x14ac:dyDescent="0.15">
      <c r="B1440" s="53">
        <v>1436</v>
      </c>
      <c r="C1440" s="42"/>
      <c r="D1440" s="4" t="e">
        <f t="shared" ca="1" si="186"/>
        <v>#VALUE!</v>
      </c>
      <c r="E1440" s="4" t="e">
        <f t="shared" ca="1" si="193"/>
        <v>#VALUE!</v>
      </c>
      <c r="F1440" s="4" t="e">
        <f t="shared" ca="1" si="193"/>
        <v>#VALUE!</v>
      </c>
      <c r="G1440" s="5" t="e">
        <f t="shared" ca="1" si="187"/>
        <v>#VALUE!</v>
      </c>
      <c r="H1440" s="6" t="e">
        <f t="shared" ca="1" si="188"/>
        <v>#VALUE!</v>
      </c>
      <c r="I1440" s="6" t="e">
        <f t="shared" ca="1" si="189"/>
        <v>#VALUE!</v>
      </c>
      <c r="J1440" s="6" t="e">
        <f t="shared" ca="1" si="190"/>
        <v>#VALUE!</v>
      </c>
      <c r="K1440" s="25" t="e">
        <f t="shared" ca="1" si="191"/>
        <v>#VALUE!</v>
      </c>
      <c r="L1440" s="49"/>
      <c r="M1440" s="38" t="e">
        <f ca="1">VLOOKUP($K1440,IPv4_define!$Q:$Q,1,1)</f>
        <v>#VALUE!</v>
      </c>
      <c r="N1440" s="17" t="e">
        <f ca="1">VLOOKUP($K1440,IPv4_define!$Q:$Y,COLUMNS(IPv4_define!Q:Y),1)</f>
        <v>#VALUE!</v>
      </c>
      <c r="O1440" s="30" t="e">
        <f t="shared" ca="1" si="192"/>
        <v>#VALUE!</v>
      </c>
      <c r="P1440" s="82" t="e">
        <f ca="1">IF(O1440&gt;0,VLOOKUP($K1440,IPv4_define!$P:$Z,COLUMNS(IPv4_define!$P:$Z),1),"")</f>
        <v>#VALUE!</v>
      </c>
    </row>
    <row r="1441" spans="2:16" x14ac:dyDescent="0.15">
      <c r="B1441" s="53">
        <v>1437</v>
      </c>
      <c r="C1441" s="42"/>
      <c r="D1441" s="4" t="e">
        <f t="shared" ca="1" si="186"/>
        <v>#VALUE!</v>
      </c>
      <c r="E1441" s="4" t="e">
        <f t="shared" ca="1" si="193"/>
        <v>#VALUE!</v>
      </c>
      <c r="F1441" s="4" t="e">
        <f t="shared" ca="1" si="193"/>
        <v>#VALUE!</v>
      </c>
      <c r="G1441" s="5" t="e">
        <f t="shared" ca="1" si="187"/>
        <v>#VALUE!</v>
      </c>
      <c r="H1441" s="6" t="e">
        <f t="shared" ca="1" si="188"/>
        <v>#VALUE!</v>
      </c>
      <c r="I1441" s="6" t="e">
        <f t="shared" ca="1" si="189"/>
        <v>#VALUE!</v>
      </c>
      <c r="J1441" s="6" t="e">
        <f t="shared" ca="1" si="190"/>
        <v>#VALUE!</v>
      </c>
      <c r="K1441" s="25" t="e">
        <f t="shared" ca="1" si="191"/>
        <v>#VALUE!</v>
      </c>
      <c r="L1441" s="49"/>
      <c r="M1441" s="38" t="e">
        <f ca="1">VLOOKUP($K1441,IPv4_define!$Q:$Q,1,1)</f>
        <v>#VALUE!</v>
      </c>
      <c r="N1441" s="17" t="e">
        <f ca="1">VLOOKUP($K1441,IPv4_define!$Q:$Y,COLUMNS(IPv4_define!Q:Y),1)</f>
        <v>#VALUE!</v>
      </c>
      <c r="O1441" s="30" t="e">
        <f t="shared" ca="1" si="192"/>
        <v>#VALUE!</v>
      </c>
      <c r="P1441" s="82" t="e">
        <f ca="1">IF(O1441&gt;0,VLOOKUP($K1441,IPv4_define!$P:$Z,COLUMNS(IPv4_define!$P:$Z),1),"")</f>
        <v>#VALUE!</v>
      </c>
    </row>
    <row r="1442" spans="2:16" x14ac:dyDescent="0.15">
      <c r="B1442" s="53">
        <v>1438</v>
      </c>
      <c r="C1442" s="42"/>
      <c r="D1442" s="4" t="e">
        <f t="shared" ca="1" si="186"/>
        <v>#VALUE!</v>
      </c>
      <c r="E1442" s="4" t="e">
        <f t="shared" ca="1" si="193"/>
        <v>#VALUE!</v>
      </c>
      <c r="F1442" s="4" t="e">
        <f t="shared" ca="1" si="193"/>
        <v>#VALUE!</v>
      </c>
      <c r="G1442" s="5" t="e">
        <f t="shared" ca="1" si="187"/>
        <v>#VALUE!</v>
      </c>
      <c r="H1442" s="6" t="e">
        <f t="shared" ca="1" si="188"/>
        <v>#VALUE!</v>
      </c>
      <c r="I1442" s="6" t="e">
        <f t="shared" ca="1" si="189"/>
        <v>#VALUE!</v>
      </c>
      <c r="J1442" s="6" t="e">
        <f t="shared" ca="1" si="190"/>
        <v>#VALUE!</v>
      </c>
      <c r="K1442" s="25" t="e">
        <f t="shared" ca="1" si="191"/>
        <v>#VALUE!</v>
      </c>
      <c r="L1442" s="49"/>
      <c r="M1442" s="38" t="e">
        <f ca="1">VLOOKUP($K1442,IPv4_define!$Q:$Q,1,1)</f>
        <v>#VALUE!</v>
      </c>
      <c r="N1442" s="17" t="e">
        <f ca="1">VLOOKUP($K1442,IPv4_define!$Q:$Y,COLUMNS(IPv4_define!Q:Y),1)</f>
        <v>#VALUE!</v>
      </c>
      <c r="O1442" s="30" t="e">
        <f t="shared" ca="1" si="192"/>
        <v>#VALUE!</v>
      </c>
      <c r="P1442" s="82" t="e">
        <f ca="1">IF(O1442&gt;0,VLOOKUP($K1442,IPv4_define!$P:$Z,COLUMNS(IPv4_define!$P:$Z),1),"")</f>
        <v>#VALUE!</v>
      </c>
    </row>
    <row r="1443" spans="2:16" x14ac:dyDescent="0.15">
      <c r="B1443" s="53">
        <v>1439</v>
      </c>
      <c r="C1443" s="42"/>
      <c r="D1443" s="4" t="e">
        <f t="shared" ca="1" si="186"/>
        <v>#VALUE!</v>
      </c>
      <c r="E1443" s="4" t="e">
        <f t="shared" ca="1" si="193"/>
        <v>#VALUE!</v>
      </c>
      <c r="F1443" s="4" t="e">
        <f t="shared" ca="1" si="193"/>
        <v>#VALUE!</v>
      </c>
      <c r="G1443" s="5" t="e">
        <f t="shared" ca="1" si="187"/>
        <v>#VALUE!</v>
      </c>
      <c r="H1443" s="6" t="e">
        <f t="shared" ca="1" si="188"/>
        <v>#VALUE!</v>
      </c>
      <c r="I1443" s="6" t="e">
        <f t="shared" ca="1" si="189"/>
        <v>#VALUE!</v>
      </c>
      <c r="J1443" s="6" t="e">
        <f t="shared" ca="1" si="190"/>
        <v>#VALUE!</v>
      </c>
      <c r="K1443" s="25" t="e">
        <f t="shared" ca="1" si="191"/>
        <v>#VALUE!</v>
      </c>
      <c r="L1443" s="49"/>
      <c r="M1443" s="38" t="e">
        <f ca="1">VLOOKUP($K1443,IPv4_define!$Q:$Q,1,1)</f>
        <v>#VALUE!</v>
      </c>
      <c r="N1443" s="17" t="e">
        <f ca="1">VLOOKUP($K1443,IPv4_define!$Q:$Y,COLUMNS(IPv4_define!Q:Y),1)</f>
        <v>#VALUE!</v>
      </c>
      <c r="O1443" s="30" t="e">
        <f t="shared" ca="1" si="192"/>
        <v>#VALUE!</v>
      </c>
      <c r="P1443" s="82" t="e">
        <f ca="1">IF(O1443&gt;0,VLOOKUP($K1443,IPv4_define!$P:$Z,COLUMNS(IPv4_define!$P:$Z),1),"")</f>
        <v>#VALUE!</v>
      </c>
    </row>
    <row r="1444" spans="2:16" x14ac:dyDescent="0.15">
      <c r="B1444" s="53">
        <v>1440</v>
      </c>
      <c r="C1444" s="42"/>
      <c r="D1444" s="4" t="e">
        <f t="shared" ca="1" si="186"/>
        <v>#VALUE!</v>
      </c>
      <c r="E1444" s="4" t="e">
        <f t="shared" ca="1" si="193"/>
        <v>#VALUE!</v>
      </c>
      <c r="F1444" s="4" t="e">
        <f t="shared" ca="1" si="193"/>
        <v>#VALUE!</v>
      </c>
      <c r="G1444" s="5" t="e">
        <f t="shared" ca="1" si="187"/>
        <v>#VALUE!</v>
      </c>
      <c r="H1444" s="6" t="e">
        <f t="shared" ca="1" si="188"/>
        <v>#VALUE!</v>
      </c>
      <c r="I1444" s="6" t="e">
        <f t="shared" ca="1" si="189"/>
        <v>#VALUE!</v>
      </c>
      <c r="J1444" s="6" t="e">
        <f t="shared" ca="1" si="190"/>
        <v>#VALUE!</v>
      </c>
      <c r="K1444" s="25" t="e">
        <f t="shared" ca="1" si="191"/>
        <v>#VALUE!</v>
      </c>
      <c r="L1444" s="49"/>
      <c r="M1444" s="38" t="e">
        <f ca="1">VLOOKUP($K1444,IPv4_define!$Q:$Q,1,1)</f>
        <v>#VALUE!</v>
      </c>
      <c r="N1444" s="17" t="e">
        <f ca="1">VLOOKUP($K1444,IPv4_define!$Q:$Y,COLUMNS(IPv4_define!Q:Y),1)</f>
        <v>#VALUE!</v>
      </c>
      <c r="O1444" s="30" t="e">
        <f t="shared" ca="1" si="192"/>
        <v>#VALUE!</v>
      </c>
      <c r="P1444" s="82" t="e">
        <f ca="1">IF(O1444&gt;0,VLOOKUP($K1444,IPv4_define!$P:$Z,COLUMNS(IPv4_define!$P:$Z),1),"")</f>
        <v>#VALUE!</v>
      </c>
    </row>
    <row r="1445" spans="2:16" x14ac:dyDescent="0.15">
      <c r="B1445" s="53">
        <v>1441</v>
      </c>
      <c r="C1445" s="42"/>
      <c r="D1445" s="4" t="e">
        <f t="shared" ca="1" si="186"/>
        <v>#VALUE!</v>
      </c>
      <c r="E1445" s="4" t="e">
        <f t="shared" ca="1" si="193"/>
        <v>#VALUE!</v>
      </c>
      <c r="F1445" s="4" t="e">
        <f t="shared" ca="1" si="193"/>
        <v>#VALUE!</v>
      </c>
      <c r="G1445" s="5" t="e">
        <f t="shared" ca="1" si="187"/>
        <v>#VALUE!</v>
      </c>
      <c r="H1445" s="6" t="e">
        <f t="shared" ca="1" si="188"/>
        <v>#VALUE!</v>
      </c>
      <c r="I1445" s="6" t="e">
        <f t="shared" ca="1" si="189"/>
        <v>#VALUE!</v>
      </c>
      <c r="J1445" s="6" t="e">
        <f t="shared" ca="1" si="190"/>
        <v>#VALUE!</v>
      </c>
      <c r="K1445" s="25" t="e">
        <f t="shared" ca="1" si="191"/>
        <v>#VALUE!</v>
      </c>
      <c r="L1445" s="49"/>
      <c r="M1445" s="38" t="e">
        <f ca="1">VLOOKUP($K1445,IPv4_define!$Q:$Q,1,1)</f>
        <v>#VALUE!</v>
      </c>
      <c r="N1445" s="17" t="e">
        <f ca="1">VLOOKUP($K1445,IPv4_define!$Q:$Y,COLUMNS(IPv4_define!Q:Y),1)</f>
        <v>#VALUE!</v>
      </c>
      <c r="O1445" s="30" t="e">
        <f t="shared" ca="1" si="192"/>
        <v>#VALUE!</v>
      </c>
      <c r="P1445" s="82" t="e">
        <f ca="1">IF(O1445&gt;0,VLOOKUP($K1445,IPv4_define!$P:$Z,COLUMNS(IPv4_define!$P:$Z),1),"")</f>
        <v>#VALUE!</v>
      </c>
    </row>
    <row r="1446" spans="2:16" x14ac:dyDescent="0.15">
      <c r="B1446" s="53">
        <v>1442</v>
      </c>
      <c r="C1446" s="42"/>
      <c r="D1446" s="4" t="e">
        <f t="shared" ca="1" si="186"/>
        <v>#VALUE!</v>
      </c>
      <c r="E1446" s="4" t="e">
        <f t="shared" ca="1" si="193"/>
        <v>#VALUE!</v>
      </c>
      <c r="F1446" s="4" t="e">
        <f t="shared" ca="1" si="193"/>
        <v>#VALUE!</v>
      </c>
      <c r="G1446" s="5" t="e">
        <f t="shared" ca="1" si="187"/>
        <v>#VALUE!</v>
      </c>
      <c r="H1446" s="6" t="e">
        <f t="shared" ca="1" si="188"/>
        <v>#VALUE!</v>
      </c>
      <c r="I1446" s="6" t="e">
        <f t="shared" ca="1" si="189"/>
        <v>#VALUE!</v>
      </c>
      <c r="J1446" s="6" t="e">
        <f t="shared" ca="1" si="190"/>
        <v>#VALUE!</v>
      </c>
      <c r="K1446" s="25" t="e">
        <f t="shared" ca="1" si="191"/>
        <v>#VALUE!</v>
      </c>
      <c r="L1446" s="49"/>
      <c r="M1446" s="38" t="e">
        <f ca="1">VLOOKUP($K1446,IPv4_define!$Q:$Q,1,1)</f>
        <v>#VALUE!</v>
      </c>
      <c r="N1446" s="17" t="e">
        <f ca="1">VLOOKUP($K1446,IPv4_define!$Q:$Y,COLUMNS(IPv4_define!Q:Y),1)</f>
        <v>#VALUE!</v>
      </c>
      <c r="O1446" s="30" t="e">
        <f t="shared" ca="1" si="192"/>
        <v>#VALUE!</v>
      </c>
      <c r="P1446" s="82" t="e">
        <f ca="1">IF(O1446&gt;0,VLOOKUP($K1446,IPv4_define!$P:$Z,COLUMNS(IPv4_define!$P:$Z),1),"")</f>
        <v>#VALUE!</v>
      </c>
    </row>
    <row r="1447" spans="2:16" x14ac:dyDescent="0.15">
      <c r="B1447" s="53">
        <v>1443</v>
      </c>
      <c r="C1447" s="42"/>
      <c r="D1447" s="4" t="e">
        <f t="shared" ca="1" si="186"/>
        <v>#VALUE!</v>
      </c>
      <c r="E1447" s="4" t="e">
        <f t="shared" ca="1" si="193"/>
        <v>#VALUE!</v>
      </c>
      <c r="F1447" s="4" t="e">
        <f t="shared" ca="1" si="193"/>
        <v>#VALUE!</v>
      </c>
      <c r="G1447" s="5" t="e">
        <f t="shared" ca="1" si="187"/>
        <v>#VALUE!</v>
      </c>
      <c r="H1447" s="6" t="e">
        <f t="shared" ca="1" si="188"/>
        <v>#VALUE!</v>
      </c>
      <c r="I1447" s="6" t="e">
        <f t="shared" ca="1" si="189"/>
        <v>#VALUE!</v>
      </c>
      <c r="J1447" s="6" t="e">
        <f t="shared" ca="1" si="190"/>
        <v>#VALUE!</v>
      </c>
      <c r="K1447" s="25" t="e">
        <f t="shared" ca="1" si="191"/>
        <v>#VALUE!</v>
      </c>
      <c r="L1447" s="49"/>
      <c r="M1447" s="38" t="e">
        <f ca="1">VLOOKUP($K1447,IPv4_define!$Q:$Q,1,1)</f>
        <v>#VALUE!</v>
      </c>
      <c r="N1447" s="17" t="e">
        <f ca="1">VLOOKUP($K1447,IPv4_define!$Q:$Y,COLUMNS(IPv4_define!Q:Y),1)</f>
        <v>#VALUE!</v>
      </c>
      <c r="O1447" s="30" t="e">
        <f t="shared" ca="1" si="192"/>
        <v>#VALUE!</v>
      </c>
      <c r="P1447" s="82" t="e">
        <f ca="1">IF(O1447&gt;0,VLOOKUP($K1447,IPv4_define!$P:$Z,COLUMNS(IPv4_define!$P:$Z),1),"")</f>
        <v>#VALUE!</v>
      </c>
    </row>
    <row r="1448" spans="2:16" x14ac:dyDescent="0.15">
      <c r="B1448" s="53">
        <v>1444</v>
      </c>
      <c r="C1448" s="42"/>
      <c r="D1448" s="4" t="e">
        <f t="shared" ca="1" si="186"/>
        <v>#VALUE!</v>
      </c>
      <c r="E1448" s="4" t="e">
        <f t="shared" ca="1" si="193"/>
        <v>#VALUE!</v>
      </c>
      <c r="F1448" s="4" t="e">
        <f t="shared" ca="1" si="193"/>
        <v>#VALUE!</v>
      </c>
      <c r="G1448" s="5" t="e">
        <f t="shared" ca="1" si="187"/>
        <v>#VALUE!</v>
      </c>
      <c r="H1448" s="6" t="e">
        <f t="shared" ca="1" si="188"/>
        <v>#VALUE!</v>
      </c>
      <c r="I1448" s="6" t="e">
        <f t="shared" ca="1" si="189"/>
        <v>#VALUE!</v>
      </c>
      <c r="J1448" s="6" t="e">
        <f t="shared" ca="1" si="190"/>
        <v>#VALUE!</v>
      </c>
      <c r="K1448" s="25" t="e">
        <f t="shared" ca="1" si="191"/>
        <v>#VALUE!</v>
      </c>
      <c r="L1448" s="49"/>
      <c r="M1448" s="38" t="e">
        <f ca="1">VLOOKUP($K1448,IPv4_define!$Q:$Q,1,1)</f>
        <v>#VALUE!</v>
      </c>
      <c r="N1448" s="17" t="e">
        <f ca="1">VLOOKUP($K1448,IPv4_define!$Q:$Y,COLUMNS(IPv4_define!Q:Y),1)</f>
        <v>#VALUE!</v>
      </c>
      <c r="O1448" s="30" t="e">
        <f t="shared" ca="1" si="192"/>
        <v>#VALUE!</v>
      </c>
      <c r="P1448" s="82" t="e">
        <f ca="1">IF(O1448&gt;0,VLOOKUP($K1448,IPv4_define!$P:$Z,COLUMNS(IPv4_define!$P:$Z),1),"")</f>
        <v>#VALUE!</v>
      </c>
    </row>
    <row r="1449" spans="2:16" x14ac:dyDescent="0.15">
      <c r="B1449" s="53">
        <v>1445</v>
      </c>
      <c r="C1449" s="42"/>
      <c r="D1449" s="4" t="e">
        <f t="shared" ca="1" si="186"/>
        <v>#VALUE!</v>
      </c>
      <c r="E1449" s="4" t="e">
        <f t="shared" ca="1" si="193"/>
        <v>#VALUE!</v>
      </c>
      <c r="F1449" s="4" t="e">
        <f t="shared" ca="1" si="193"/>
        <v>#VALUE!</v>
      </c>
      <c r="G1449" s="5" t="e">
        <f t="shared" ca="1" si="187"/>
        <v>#VALUE!</v>
      </c>
      <c r="H1449" s="6" t="e">
        <f t="shared" ca="1" si="188"/>
        <v>#VALUE!</v>
      </c>
      <c r="I1449" s="6" t="e">
        <f t="shared" ca="1" si="189"/>
        <v>#VALUE!</v>
      </c>
      <c r="J1449" s="6" t="e">
        <f t="shared" ca="1" si="190"/>
        <v>#VALUE!</v>
      </c>
      <c r="K1449" s="25" t="e">
        <f t="shared" ca="1" si="191"/>
        <v>#VALUE!</v>
      </c>
      <c r="L1449" s="49"/>
      <c r="M1449" s="38" t="e">
        <f ca="1">VLOOKUP($K1449,IPv4_define!$Q:$Q,1,1)</f>
        <v>#VALUE!</v>
      </c>
      <c r="N1449" s="17" t="e">
        <f ca="1">VLOOKUP($K1449,IPv4_define!$Q:$Y,COLUMNS(IPv4_define!Q:Y),1)</f>
        <v>#VALUE!</v>
      </c>
      <c r="O1449" s="30" t="e">
        <f t="shared" ca="1" si="192"/>
        <v>#VALUE!</v>
      </c>
      <c r="P1449" s="82" t="e">
        <f ca="1">IF(O1449&gt;0,VLOOKUP($K1449,IPv4_define!$P:$Z,COLUMNS(IPv4_define!$P:$Z),1),"")</f>
        <v>#VALUE!</v>
      </c>
    </row>
    <row r="1450" spans="2:16" x14ac:dyDescent="0.15">
      <c r="B1450" s="53">
        <v>1446</v>
      </c>
      <c r="C1450" s="42"/>
      <c r="D1450" s="4" t="e">
        <f t="shared" ca="1" si="186"/>
        <v>#VALUE!</v>
      </c>
      <c r="E1450" s="4" t="e">
        <f t="shared" ca="1" si="193"/>
        <v>#VALUE!</v>
      </c>
      <c r="F1450" s="4" t="e">
        <f t="shared" ca="1" si="193"/>
        <v>#VALUE!</v>
      </c>
      <c r="G1450" s="5" t="e">
        <f t="shared" ca="1" si="187"/>
        <v>#VALUE!</v>
      </c>
      <c r="H1450" s="6" t="e">
        <f t="shared" ca="1" si="188"/>
        <v>#VALUE!</v>
      </c>
      <c r="I1450" s="6" t="e">
        <f t="shared" ca="1" si="189"/>
        <v>#VALUE!</v>
      </c>
      <c r="J1450" s="6" t="e">
        <f t="shared" ca="1" si="190"/>
        <v>#VALUE!</v>
      </c>
      <c r="K1450" s="25" t="e">
        <f t="shared" ca="1" si="191"/>
        <v>#VALUE!</v>
      </c>
      <c r="L1450" s="49"/>
      <c r="M1450" s="38" t="e">
        <f ca="1">VLOOKUP($K1450,IPv4_define!$Q:$Q,1,1)</f>
        <v>#VALUE!</v>
      </c>
      <c r="N1450" s="17" t="e">
        <f ca="1">VLOOKUP($K1450,IPv4_define!$Q:$Y,COLUMNS(IPv4_define!Q:Y),1)</f>
        <v>#VALUE!</v>
      </c>
      <c r="O1450" s="30" t="e">
        <f t="shared" ca="1" si="192"/>
        <v>#VALUE!</v>
      </c>
      <c r="P1450" s="82" t="e">
        <f ca="1">IF(O1450&gt;0,VLOOKUP($K1450,IPv4_define!$P:$Z,COLUMNS(IPv4_define!$P:$Z),1),"")</f>
        <v>#VALUE!</v>
      </c>
    </row>
    <row r="1451" spans="2:16" x14ac:dyDescent="0.15">
      <c r="B1451" s="53">
        <v>1447</v>
      </c>
      <c r="C1451" s="42"/>
      <c r="D1451" s="4" t="e">
        <f t="shared" ca="1" si="186"/>
        <v>#VALUE!</v>
      </c>
      <c r="E1451" s="4" t="e">
        <f t="shared" ca="1" si="193"/>
        <v>#VALUE!</v>
      </c>
      <c r="F1451" s="4" t="e">
        <f t="shared" ca="1" si="193"/>
        <v>#VALUE!</v>
      </c>
      <c r="G1451" s="5" t="e">
        <f t="shared" ca="1" si="187"/>
        <v>#VALUE!</v>
      </c>
      <c r="H1451" s="6" t="e">
        <f t="shared" ca="1" si="188"/>
        <v>#VALUE!</v>
      </c>
      <c r="I1451" s="6" t="e">
        <f t="shared" ca="1" si="189"/>
        <v>#VALUE!</v>
      </c>
      <c r="J1451" s="6" t="e">
        <f t="shared" ca="1" si="190"/>
        <v>#VALUE!</v>
      </c>
      <c r="K1451" s="25" t="e">
        <f t="shared" ca="1" si="191"/>
        <v>#VALUE!</v>
      </c>
      <c r="L1451" s="49"/>
      <c r="M1451" s="38" t="e">
        <f ca="1">VLOOKUP($K1451,IPv4_define!$Q:$Q,1,1)</f>
        <v>#VALUE!</v>
      </c>
      <c r="N1451" s="17" t="e">
        <f ca="1">VLOOKUP($K1451,IPv4_define!$Q:$Y,COLUMNS(IPv4_define!Q:Y),1)</f>
        <v>#VALUE!</v>
      </c>
      <c r="O1451" s="30" t="e">
        <f t="shared" ca="1" si="192"/>
        <v>#VALUE!</v>
      </c>
      <c r="P1451" s="82" t="e">
        <f ca="1">IF(O1451&gt;0,VLOOKUP($K1451,IPv4_define!$P:$Z,COLUMNS(IPv4_define!$P:$Z),1),"")</f>
        <v>#VALUE!</v>
      </c>
    </row>
    <row r="1452" spans="2:16" x14ac:dyDescent="0.15">
      <c r="B1452" s="53">
        <v>1448</v>
      </c>
      <c r="C1452" s="42"/>
      <c r="D1452" s="4" t="e">
        <f t="shared" ca="1" si="186"/>
        <v>#VALUE!</v>
      </c>
      <c r="E1452" s="4" t="e">
        <f t="shared" ca="1" si="193"/>
        <v>#VALUE!</v>
      </c>
      <c r="F1452" s="4" t="e">
        <f t="shared" ca="1" si="193"/>
        <v>#VALUE!</v>
      </c>
      <c r="G1452" s="5" t="e">
        <f t="shared" ca="1" si="187"/>
        <v>#VALUE!</v>
      </c>
      <c r="H1452" s="6" t="e">
        <f t="shared" ca="1" si="188"/>
        <v>#VALUE!</v>
      </c>
      <c r="I1452" s="6" t="e">
        <f t="shared" ca="1" si="189"/>
        <v>#VALUE!</v>
      </c>
      <c r="J1452" s="6" t="e">
        <f t="shared" ca="1" si="190"/>
        <v>#VALUE!</v>
      </c>
      <c r="K1452" s="25" t="e">
        <f t="shared" ca="1" si="191"/>
        <v>#VALUE!</v>
      </c>
      <c r="L1452" s="49"/>
      <c r="M1452" s="38" t="e">
        <f ca="1">VLOOKUP($K1452,IPv4_define!$Q:$Q,1,1)</f>
        <v>#VALUE!</v>
      </c>
      <c r="N1452" s="17" t="e">
        <f ca="1">VLOOKUP($K1452,IPv4_define!$Q:$Y,COLUMNS(IPv4_define!Q:Y),1)</f>
        <v>#VALUE!</v>
      </c>
      <c r="O1452" s="30" t="e">
        <f t="shared" ca="1" si="192"/>
        <v>#VALUE!</v>
      </c>
      <c r="P1452" s="82" t="e">
        <f ca="1">IF(O1452&gt;0,VLOOKUP($K1452,IPv4_define!$P:$Z,COLUMNS(IPv4_define!$P:$Z),1),"")</f>
        <v>#VALUE!</v>
      </c>
    </row>
    <row r="1453" spans="2:16" x14ac:dyDescent="0.15">
      <c r="B1453" s="53">
        <v>1449</v>
      </c>
      <c r="C1453" s="42"/>
      <c r="D1453" s="4" t="e">
        <f t="shared" ca="1" si="186"/>
        <v>#VALUE!</v>
      </c>
      <c r="E1453" s="4" t="e">
        <f t="shared" ca="1" si="193"/>
        <v>#VALUE!</v>
      </c>
      <c r="F1453" s="4" t="e">
        <f t="shared" ca="1" si="193"/>
        <v>#VALUE!</v>
      </c>
      <c r="G1453" s="5" t="e">
        <f t="shared" ca="1" si="187"/>
        <v>#VALUE!</v>
      </c>
      <c r="H1453" s="6" t="e">
        <f t="shared" ca="1" si="188"/>
        <v>#VALUE!</v>
      </c>
      <c r="I1453" s="6" t="e">
        <f t="shared" ca="1" si="189"/>
        <v>#VALUE!</v>
      </c>
      <c r="J1453" s="6" t="e">
        <f t="shared" ca="1" si="190"/>
        <v>#VALUE!</v>
      </c>
      <c r="K1453" s="25" t="e">
        <f t="shared" ca="1" si="191"/>
        <v>#VALUE!</v>
      </c>
      <c r="L1453" s="49"/>
      <c r="M1453" s="38" t="e">
        <f ca="1">VLOOKUP($K1453,IPv4_define!$Q:$Q,1,1)</f>
        <v>#VALUE!</v>
      </c>
      <c r="N1453" s="17" t="e">
        <f ca="1">VLOOKUP($K1453,IPv4_define!$Q:$Y,COLUMNS(IPv4_define!Q:Y),1)</f>
        <v>#VALUE!</v>
      </c>
      <c r="O1453" s="30" t="e">
        <f t="shared" ca="1" si="192"/>
        <v>#VALUE!</v>
      </c>
      <c r="P1453" s="82" t="e">
        <f ca="1">IF(O1453&gt;0,VLOOKUP($K1453,IPv4_define!$P:$Z,COLUMNS(IPv4_define!$P:$Z),1),"")</f>
        <v>#VALUE!</v>
      </c>
    </row>
    <row r="1454" spans="2:16" x14ac:dyDescent="0.15">
      <c r="B1454" s="53">
        <v>1450</v>
      </c>
      <c r="C1454" s="42"/>
      <c r="D1454" s="4" t="e">
        <f t="shared" ca="1" si="186"/>
        <v>#VALUE!</v>
      </c>
      <c r="E1454" s="4" t="e">
        <f t="shared" ca="1" si="193"/>
        <v>#VALUE!</v>
      </c>
      <c r="F1454" s="4" t="e">
        <f t="shared" ca="1" si="193"/>
        <v>#VALUE!</v>
      </c>
      <c r="G1454" s="5" t="e">
        <f t="shared" ca="1" si="187"/>
        <v>#VALUE!</v>
      </c>
      <c r="H1454" s="6" t="e">
        <f t="shared" ca="1" si="188"/>
        <v>#VALUE!</v>
      </c>
      <c r="I1454" s="6" t="e">
        <f t="shared" ca="1" si="189"/>
        <v>#VALUE!</v>
      </c>
      <c r="J1454" s="6" t="e">
        <f t="shared" ca="1" si="190"/>
        <v>#VALUE!</v>
      </c>
      <c r="K1454" s="25" t="e">
        <f t="shared" ca="1" si="191"/>
        <v>#VALUE!</v>
      </c>
      <c r="L1454" s="49"/>
      <c r="M1454" s="38" t="e">
        <f ca="1">VLOOKUP($K1454,IPv4_define!$Q:$Q,1,1)</f>
        <v>#VALUE!</v>
      </c>
      <c r="N1454" s="17" t="e">
        <f ca="1">VLOOKUP($K1454,IPv4_define!$Q:$Y,COLUMNS(IPv4_define!Q:Y),1)</f>
        <v>#VALUE!</v>
      </c>
      <c r="O1454" s="30" t="e">
        <f t="shared" ca="1" si="192"/>
        <v>#VALUE!</v>
      </c>
      <c r="P1454" s="82" t="e">
        <f ca="1">IF(O1454&gt;0,VLOOKUP($K1454,IPv4_define!$P:$Z,COLUMNS(IPv4_define!$P:$Z),1),"")</f>
        <v>#VALUE!</v>
      </c>
    </row>
    <row r="1455" spans="2:16" x14ac:dyDescent="0.15">
      <c r="B1455" s="53">
        <v>1451</v>
      </c>
      <c r="C1455" s="42"/>
      <c r="D1455" s="4" t="e">
        <f t="shared" ca="1" si="186"/>
        <v>#VALUE!</v>
      </c>
      <c r="E1455" s="4" t="e">
        <f t="shared" ca="1" si="193"/>
        <v>#VALUE!</v>
      </c>
      <c r="F1455" s="4" t="e">
        <f t="shared" ca="1" si="193"/>
        <v>#VALUE!</v>
      </c>
      <c r="G1455" s="5" t="e">
        <f t="shared" ca="1" si="187"/>
        <v>#VALUE!</v>
      </c>
      <c r="H1455" s="6" t="e">
        <f t="shared" ca="1" si="188"/>
        <v>#VALUE!</v>
      </c>
      <c r="I1455" s="6" t="e">
        <f t="shared" ca="1" si="189"/>
        <v>#VALUE!</v>
      </c>
      <c r="J1455" s="6" t="e">
        <f t="shared" ca="1" si="190"/>
        <v>#VALUE!</v>
      </c>
      <c r="K1455" s="25" t="e">
        <f t="shared" ca="1" si="191"/>
        <v>#VALUE!</v>
      </c>
      <c r="L1455" s="49"/>
      <c r="M1455" s="38" t="e">
        <f ca="1">VLOOKUP($K1455,IPv4_define!$Q:$Q,1,1)</f>
        <v>#VALUE!</v>
      </c>
      <c r="N1455" s="17" t="e">
        <f ca="1">VLOOKUP($K1455,IPv4_define!$Q:$Y,COLUMNS(IPv4_define!Q:Y),1)</f>
        <v>#VALUE!</v>
      </c>
      <c r="O1455" s="30" t="e">
        <f t="shared" ca="1" si="192"/>
        <v>#VALUE!</v>
      </c>
      <c r="P1455" s="82" t="e">
        <f ca="1">IF(O1455&gt;0,VLOOKUP($K1455,IPv4_define!$P:$Z,COLUMNS(IPv4_define!$P:$Z),1),"")</f>
        <v>#VALUE!</v>
      </c>
    </row>
    <row r="1456" spans="2:16" x14ac:dyDescent="0.15">
      <c r="B1456" s="53">
        <v>1452</v>
      </c>
      <c r="C1456" s="42"/>
      <c r="D1456" s="4" t="e">
        <f t="shared" ref="D1456:D1519" ca="1" si="194">FIND(D$4,OFFSET(D1456,0,1-OFFSET(D1456,4-ROW(),4)))</f>
        <v>#VALUE!</v>
      </c>
      <c r="E1456" s="4" t="e">
        <f t="shared" ca="1" si="193"/>
        <v>#VALUE!</v>
      </c>
      <c r="F1456" s="4" t="e">
        <f t="shared" ca="1" si="193"/>
        <v>#VALUE!</v>
      </c>
      <c r="G1456" s="5" t="e">
        <f t="shared" ca="1" si="187"/>
        <v>#VALUE!</v>
      </c>
      <c r="H1456" s="6" t="e">
        <f t="shared" ca="1" si="188"/>
        <v>#VALUE!</v>
      </c>
      <c r="I1456" s="6" t="e">
        <f t="shared" ca="1" si="189"/>
        <v>#VALUE!</v>
      </c>
      <c r="J1456" s="6" t="e">
        <f t="shared" ca="1" si="190"/>
        <v>#VALUE!</v>
      </c>
      <c r="K1456" s="25" t="e">
        <f t="shared" ca="1" si="191"/>
        <v>#VALUE!</v>
      </c>
      <c r="L1456" s="49"/>
      <c r="M1456" s="38" t="e">
        <f ca="1">VLOOKUP($K1456,IPv4_define!$Q:$Q,1,1)</f>
        <v>#VALUE!</v>
      </c>
      <c r="N1456" s="17" t="e">
        <f ca="1">VLOOKUP($K1456,IPv4_define!$Q:$Y,COLUMNS(IPv4_define!Q:Y),1)</f>
        <v>#VALUE!</v>
      </c>
      <c r="O1456" s="30" t="e">
        <f t="shared" ca="1" si="192"/>
        <v>#VALUE!</v>
      </c>
      <c r="P1456" s="82" t="e">
        <f ca="1">IF(O1456&gt;0,VLOOKUP($K1456,IPv4_define!$P:$Z,COLUMNS(IPv4_define!$P:$Z),1),"")</f>
        <v>#VALUE!</v>
      </c>
    </row>
    <row r="1457" spans="2:16" x14ac:dyDescent="0.15">
      <c r="B1457" s="53">
        <v>1453</v>
      </c>
      <c r="C1457" s="42"/>
      <c r="D1457" s="4" t="e">
        <f t="shared" ca="1" si="194"/>
        <v>#VALUE!</v>
      </c>
      <c r="E1457" s="4" t="e">
        <f t="shared" ca="1" si="193"/>
        <v>#VALUE!</v>
      </c>
      <c r="F1457" s="4" t="e">
        <f t="shared" ca="1" si="193"/>
        <v>#VALUE!</v>
      </c>
      <c r="G1457" s="5" t="e">
        <f t="shared" ca="1" si="187"/>
        <v>#VALUE!</v>
      </c>
      <c r="H1457" s="6" t="e">
        <f t="shared" ca="1" si="188"/>
        <v>#VALUE!</v>
      </c>
      <c r="I1457" s="6" t="e">
        <f t="shared" ca="1" si="189"/>
        <v>#VALUE!</v>
      </c>
      <c r="J1457" s="6" t="e">
        <f t="shared" ca="1" si="190"/>
        <v>#VALUE!</v>
      </c>
      <c r="K1457" s="25" t="e">
        <f t="shared" ca="1" si="191"/>
        <v>#VALUE!</v>
      </c>
      <c r="L1457" s="49"/>
      <c r="M1457" s="38" t="e">
        <f ca="1">VLOOKUP($K1457,IPv4_define!$Q:$Q,1,1)</f>
        <v>#VALUE!</v>
      </c>
      <c r="N1457" s="17" t="e">
        <f ca="1">VLOOKUP($K1457,IPv4_define!$Q:$Y,COLUMNS(IPv4_define!Q:Y),1)</f>
        <v>#VALUE!</v>
      </c>
      <c r="O1457" s="30" t="e">
        <f t="shared" ca="1" si="192"/>
        <v>#VALUE!</v>
      </c>
      <c r="P1457" s="82" t="e">
        <f ca="1">IF(O1457&gt;0,VLOOKUP($K1457,IPv4_define!$P:$Z,COLUMNS(IPv4_define!$P:$Z),1),"")</f>
        <v>#VALUE!</v>
      </c>
    </row>
    <row r="1458" spans="2:16" x14ac:dyDescent="0.15">
      <c r="B1458" s="53">
        <v>1454</v>
      </c>
      <c r="C1458" s="42"/>
      <c r="D1458" s="4" t="e">
        <f t="shared" ca="1" si="194"/>
        <v>#VALUE!</v>
      </c>
      <c r="E1458" s="4" t="e">
        <f t="shared" ca="1" si="193"/>
        <v>#VALUE!</v>
      </c>
      <c r="F1458" s="4" t="e">
        <f t="shared" ca="1" si="193"/>
        <v>#VALUE!</v>
      </c>
      <c r="G1458" s="5" t="e">
        <f t="shared" ca="1" si="187"/>
        <v>#VALUE!</v>
      </c>
      <c r="H1458" s="6" t="e">
        <f t="shared" ca="1" si="188"/>
        <v>#VALUE!</v>
      </c>
      <c r="I1458" s="6" t="e">
        <f t="shared" ca="1" si="189"/>
        <v>#VALUE!</v>
      </c>
      <c r="J1458" s="6" t="e">
        <f t="shared" ca="1" si="190"/>
        <v>#VALUE!</v>
      </c>
      <c r="K1458" s="25" t="e">
        <f t="shared" ca="1" si="191"/>
        <v>#VALUE!</v>
      </c>
      <c r="L1458" s="49"/>
      <c r="M1458" s="38" t="e">
        <f ca="1">VLOOKUP($K1458,IPv4_define!$Q:$Q,1,1)</f>
        <v>#VALUE!</v>
      </c>
      <c r="N1458" s="17" t="e">
        <f ca="1">VLOOKUP($K1458,IPv4_define!$Q:$Y,COLUMNS(IPv4_define!Q:Y),1)</f>
        <v>#VALUE!</v>
      </c>
      <c r="O1458" s="30" t="e">
        <f t="shared" ca="1" si="192"/>
        <v>#VALUE!</v>
      </c>
      <c r="P1458" s="82" t="e">
        <f ca="1">IF(O1458&gt;0,VLOOKUP($K1458,IPv4_define!$P:$Z,COLUMNS(IPv4_define!$P:$Z),1),"")</f>
        <v>#VALUE!</v>
      </c>
    </row>
    <row r="1459" spans="2:16" x14ac:dyDescent="0.15">
      <c r="B1459" s="53">
        <v>1455</v>
      </c>
      <c r="C1459" s="42"/>
      <c r="D1459" s="4" t="e">
        <f t="shared" ca="1" si="194"/>
        <v>#VALUE!</v>
      </c>
      <c r="E1459" s="4" t="e">
        <f t="shared" ca="1" si="193"/>
        <v>#VALUE!</v>
      </c>
      <c r="F1459" s="4" t="e">
        <f t="shared" ca="1" si="193"/>
        <v>#VALUE!</v>
      </c>
      <c r="G1459" s="5" t="e">
        <f t="shared" ca="1" si="187"/>
        <v>#VALUE!</v>
      </c>
      <c r="H1459" s="6" t="e">
        <f t="shared" ca="1" si="188"/>
        <v>#VALUE!</v>
      </c>
      <c r="I1459" s="6" t="e">
        <f t="shared" ca="1" si="189"/>
        <v>#VALUE!</v>
      </c>
      <c r="J1459" s="6" t="e">
        <f t="shared" ca="1" si="190"/>
        <v>#VALUE!</v>
      </c>
      <c r="K1459" s="25" t="e">
        <f t="shared" ca="1" si="191"/>
        <v>#VALUE!</v>
      </c>
      <c r="L1459" s="49"/>
      <c r="M1459" s="38" t="e">
        <f ca="1">VLOOKUP($K1459,IPv4_define!$Q:$Q,1,1)</f>
        <v>#VALUE!</v>
      </c>
      <c r="N1459" s="17" t="e">
        <f ca="1">VLOOKUP($K1459,IPv4_define!$Q:$Y,COLUMNS(IPv4_define!Q:Y),1)</f>
        <v>#VALUE!</v>
      </c>
      <c r="O1459" s="30" t="e">
        <f t="shared" ca="1" si="192"/>
        <v>#VALUE!</v>
      </c>
      <c r="P1459" s="82" t="e">
        <f ca="1">IF(O1459&gt;0,VLOOKUP($K1459,IPv4_define!$P:$Z,COLUMNS(IPv4_define!$P:$Z),1),"")</f>
        <v>#VALUE!</v>
      </c>
    </row>
    <row r="1460" spans="2:16" x14ac:dyDescent="0.15">
      <c r="B1460" s="53">
        <v>1456</v>
      </c>
      <c r="C1460" s="42"/>
      <c r="D1460" s="4" t="e">
        <f t="shared" ca="1" si="194"/>
        <v>#VALUE!</v>
      </c>
      <c r="E1460" s="4" t="e">
        <f t="shared" ca="1" si="193"/>
        <v>#VALUE!</v>
      </c>
      <c r="F1460" s="4" t="e">
        <f t="shared" ca="1" si="193"/>
        <v>#VALUE!</v>
      </c>
      <c r="G1460" s="5" t="e">
        <f t="shared" ca="1" si="187"/>
        <v>#VALUE!</v>
      </c>
      <c r="H1460" s="6" t="e">
        <f t="shared" ca="1" si="188"/>
        <v>#VALUE!</v>
      </c>
      <c r="I1460" s="6" t="e">
        <f t="shared" ca="1" si="189"/>
        <v>#VALUE!</v>
      </c>
      <c r="J1460" s="6" t="e">
        <f t="shared" ca="1" si="190"/>
        <v>#VALUE!</v>
      </c>
      <c r="K1460" s="25" t="e">
        <f t="shared" ca="1" si="191"/>
        <v>#VALUE!</v>
      </c>
      <c r="L1460" s="49"/>
      <c r="M1460" s="38" t="e">
        <f ca="1">VLOOKUP($K1460,IPv4_define!$Q:$Q,1,1)</f>
        <v>#VALUE!</v>
      </c>
      <c r="N1460" s="17" t="e">
        <f ca="1">VLOOKUP($K1460,IPv4_define!$Q:$Y,COLUMNS(IPv4_define!Q:Y),1)</f>
        <v>#VALUE!</v>
      </c>
      <c r="O1460" s="30" t="e">
        <f t="shared" ca="1" si="192"/>
        <v>#VALUE!</v>
      </c>
      <c r="P1460" s="82" t="e">
        <f ca="1">IF(O1460&gt;0,VLOOKUP($K1460,IPv4_define!$P:$Z,COLUMNS(IPv4_define!$P:$Z),1),"")</f>
        <v>#VALUE!</v>
      </c>
    </row>
    <row r="1461" spans="2:16" x14ac:dyDescent="0.15">
      <c r="B1461" s="53">
        <v>1457</v>
      </c>
      <c r="C1461" s="42"/>
      <c r="D1461" s="4" t="e">
        <f t="shared" ca="1" si="194"/>
        <v>#VALUE!</v>
      </c>
      <c r="E1461" s="4" t="e">
        <f t="shared" ca="1" si="193"/>
        <v>#VALUE!</v>
      </c>
      <c r="F1461" s="4" t="e">
        <f t="shared" ca="1" si="193"/>
        <v>#VALUE!</v>
      </c>
      <c r="G1461" s="5" t="e">
        <f t="shared" ca="1" si="187"/>
        <v>#VALUE!</v>
      </c>
      <c r="H1461" s="6" t="e">
        <f t="shared" ca="1" si="188"/>
        <v>#VALUE!</v>
      </c>
      <c r="I1461" s="6" t="e">
        <f t="shared" ca="1" si="189"/>
        <v>#VALUE!</v>
      </c>
      <c r="J1461" s="6" t="e">
        <f t="shared" ca="1" si="190"/>
        <v>#VALUE!</v>
      </c>
      <c r="K1461" s="25" t="e">
        <f t="shared" ca="1" si="191"/>
        <v>#VALUE!</v>
      </c>
      <c r="L1461" s="49"/>
      <c r="M1461" s="38" t="e">
        <f ca="1">VLOOKUP($K1461,IPv4_define!$Q:$Q,1,1)</f>
        <v>#VALUE!</v>
      </c>
      <c r="N1461" s="17" t="e">
        <f ca="1">VLOOKUP($K1461,IPv4_define!$Q:$Y,COLUMNS(IPv4_define!Q:Y),1)</f>
        <v>#VALUE!</v>
      </c>
      <c r="O1461" s="30" t="e">
        <f t="shared" ca="1" si="192"/>
        <v>#VALUE!</v>
      </c>
      <c r="P1461" s="82" t="e">
        <f ca="1">IF(O1461&gt;0,VLOOKUP($K1461,IPv4_define!$P:$Z,COLUMNS(IPv4_define!$P:$Z),1),"")</f>
        <v>#VALUE!</v>
      </c>
    </row>
    <row r="1462" spans="2:16" x14ac:dyDescent="0.15">
      <c r="B1462" s="53">
        <v>1458</v>
      </c>
      <c r="C1462" s="42"/>
      <c r="D1462" s="4" t="e">
        <f t="shared" ca="1" si="194"/>
        <v>#VALUE!</v>
      </c>
      <c r="E1462" s="4" t="e">
        <f t="shared" ca="1" si="193"/>
        <v>#VALUE!</v>
      </c>
      <c r="F1462" s="4" t="e">
        <f t="shared" ca="1" si="193"/>
        <v>#VALUE!</v>
      </c>
      <c r="G1462" s="5" t="e">
        <f t="shared" ca="1" si="187"/>
        <v>#VALUE!</v>
      </c>
      <c r="H1462" s="6" t="e">
        <f t="shared" ca="1" si="188"/>
        <v>#VALUE!</v>
      </c>
      <c r="I1462" s="6" t="e">
        <f t="shared" ca="1" si="189"/>
        <v>#VALUE!</v>
      </c>
      <c r="J1462" s="6" t="e">
        <f t="shared" ca="1" si="190"/>
        <v>#VALUE!</v>
      </c>
      <c r="K1462" s="25" t="e">
        <f t="shared" ca="1" si="191"/>
        <v>#VALUE!</v>
      </c>
      <c r="L1462" s="49"/>
      <c r="M1462" s="38" t="e">
        <f ca="1">VLOOKUP($K1462,IPv4_define!$Q:$Q,1,1)</f>
        <v>#VALUE!</v>
      </c>
      <c r="N1462" s="17" t="e">
        <f ca="1">VLOOKUP($K1462,IPv4_define!$Q:$Y,COLUMNS(IPv4_define!Q:Y),1)</f>
        <v>#VALUE!</v>
      </c>
      <c r="O1462" s="30" t="e">
        <f t="shared" ca="1" si="192"/>
        <v>#VALUE!</v>
      </c>
      <c r="P1462" s="82" t="e">
        <f ca="1">IF(O1462&gt;0,VLOOKUP($K1462,IPv4_define!$P:$Z,COLUMNS(IPv4_define!$P:$Z),1),"")</f>
        <v>#VALUE!</v>
      </c>
    </row>
    <row r="1463" spans="2:16" x14ac:dyDescent="0.15">
      <c r="B1463" s="53">
        <v>1459</v>
      </c>
      <c r="C1463" s="42"/>
      <c r="D1463" s="4" t="e">
        <f t="shared" ca="1" si="194"/>
        <v>#VALUE!</v>
      </c>
      <c r="E1463" s="4" t="e">
        <f t="shared" ca="1" si="193"/>
        <v>#VALUE!</v>
      </c>
      <c r="F1463" s="4" t="e">
        <f t="shared" ca="1" si="193"/>
        <v>#VALUE!</v>
      </c>
      <c r="G1463" s="5" t="e">
        <f t="shared" ca="1" si="187"/>
        <v>#VALUE!</v>
      </c>
      <c r="H1463" s="6" t="e">
        <f t="shared" ca="1" si="188"/>
        <v>#VALUE!</v>
      </c>
      <c r="I1463" s="6" t="e">
        <f t="shared" ca="1" si="189"/>
        <v>#VALUE!</v>
      </c>
      <c r="J1463" s="6" t="e">
        <f t="shared" ca="1" si="190"/>
        <v>#VALUE!</v>
      </c>
      <c r="K1463" s="25" t="e">
        <f t="shared" ca="1" si="191"/>
        <v>#VALUE!</v>
      </c>
      <c r="L1463" s="49"/>
      <c r="M1463" s="38" t="e">
        <f ca="1">VLOOKUP($K1463,IPv4_define!$Q:$Q,1,1)</f>
        <v>#VALUE!</v>
      </c>
      <c r="N1463" s="17" t="e">
        <f ca="1">VLOOKUP($K1463,IPv4_define!$Q:$Y,COLUMNS(IPv4_define!Q:Y),1)</f>
        <v>#VALUE!</v>
      </c>
      <c r="O1463" s="30" t="e">
        <f t="shared" ca="1" si="192"/>
        <v>#VALUE!</v>
      </c>
      <c r="P1463" s="82" t="e">
        <f ca="1">IF(O1463&gt;0,VLOOKUP($K1463,IPv4_define!$P:$Z,COLUMNS(IPv4_define!$P:$Z),1),"")</f>
        <v>#VALUE!</v>
      </c>
    </row>
    <row r="1464" spans="2:16" x14ac:dyDescent="0.15">
      <c r="B1464" s="53">
        <v>1460</v>
      </c>
      <c r="C1464" s="42"/>
      <c r="D1464" s="4" t="e">
        <f t="shared" ca="1" si="194"/>
        <v>#VALUE!</v>
      </c>
      <c r="E1464" s="4" t="e">
        <f t="shared" ca="1" si="193"/>
        <v>#VALUE!</v>
      </c>
      <c r="F1464" s="4" t="e">
        <f t="shared" ca="1" si="193"/>
        <v>#VALUE!</v>
      </c>
      <c r="G1464" s="5" t="e">
        <f t="shared" ca="1" si="187"/>
        <v>#VALUE!</v>
      </c>
      <c r="H1464" s="6" t="e">
        <f t="shared" ca="1" si="188"/>
        <v>#VALUE!</v>
      </c>
      <c r="I1464" s="6" t="e">
        <f t="shared" ca="1" si="189"/>
        <v>#VALUE!</v>
      </c>
      <c r="J1464" s="6" t="e">
        <f t="shared" ca="1" si="190"/>
        <v>#VALUE!</v>
      </c>
      <c r="K1464" s="25" t="e">
        <f t="shared" ca="1" si="191"/>
        <v>#VALUE!</v>
      </c>
      <c r="L1464" s="49"/>
      <c r="M1464" s="38" t="e">
        <f ca="1">VLOOKUP($K1464,IPv4_define!$Q:$Q,1,1)</f>
        <v>#VALUE!</v>
      </c>
      <c r="N1464" s="17" t="e">
        <f ca="1">VLOOKUP($K1464,IPv4_define!$Q:$Y,COLUMNS(IPv4_define!Q:Y),1)</f>
        <v>#VALUE!</v>
      </c>
      <c r="O1464" s="30" t="e">
        <f t="shared" ca="1" si="192"/>
        <v>#VALUE!</v>
      </c>
      <c r="P1464" s="82" t="e">
        <f ca="1">IF(O1464&gt;0,VLOOKUP($K1464,IPv4_define!$P:$Z,COLUMNS(IPv4_define!$P:$Z),1),"")</f>
        <v>#VALUE!</v>
      </c>
    </row>
    <row r="1465" spans="2:16" x14ac:dyDescent="0.15">
      <c r="B1465" s="53">
        <v>1461</v>
      </c>
      <c r="C1465" s="42"/>
      <c r="D1465" s="4" t="e">
        <f t="shared" ca="1" si="194"/>
        <v>#VALUE!</v>
      </c>
      <c r="E1465" s="4" t="e">
        <f t="shared" ca="1" si="193"/>
        <v>#VALUE!</v>
      </c>
      <c r="F1465" s="4" t="e">
        <f t="shared" ca="1" si="193"/>
        <v>#VALUE!</v>
      </c>
      <c r="G1465" s="5" t="e">
        <f t="shared" ca="1" si="187"/>
        <v>#VALUE!</v>
      </c>
      <c r="H1465" s="6" t="e">
        <f t="shared" ca="1" si="188"/>
        <v>#VALUE!</v>
      </c>
      <c r="I1465" s="6" t="e">
        <f t="shared" ca="1" si="189"/>
        <v>#VALUE!</v>
      </c>
      <c r="J1465" s="6" t="e">
        <f t="shared" ca="1" si="190"/>
        <v>#VALUE!</v>
      </c>
      <c r="K1465" s="25" t="e">
        <f t="shared" ca="1" si="191"/>
        <v>#VALUE!</v>
      </c>
      <c r="L1465" s="49"/>
      <c r="M1465" s="38" t="e">
        <f ca="1">VLOOKUP($K1465,IPv4_define!$Q:$Q,1,1)</f>
        <v>#VALUE!</v>
      </c>
      <c r="N1465" s="17" t="e">
        <f ca="1">VLOOKUP($K1465,IPv4_define!$Q:$Y,COLUMNS(IPv4_define!Q:Y),1)</f>
        <v>#VALUE!</v>
      </c>
      <c r="O1465" s="30" t="e">
        <f t="shared" ca="1" si="192"/>
        <v>#VALUE!</v>
      </c>
      <c r="P1465" s="82" t="e">
        <f ca="1">IF(O1465&gt;0,VLOOKUP($K1465,IPv4_define!$P:$Z,COLUMNS(IPv4_define!$P:$Z),1),"")</f>
        <v>#VALUE!</v>
      </c>
    </row>
    <row r="1466" spans="2:16" x14ac:dyDescent="0.15">
      <c r="B1466" s="53">
        <v>1462</v>
      </c>
      <c r="C1466" s="42"/>
      <c r="D1466" s="4" t="e">
        <f t="shared" ca="1" si="194"/>
        <v>#VALUE!</v>
      </c>
      <c r="E1466" s="4" t="e">
        <f t="shared" ca="1" si="193"/>
        <v>#VALUE!</v>
      </c>
      <c r="F1466" s="4" t="e">
        <f t="shared" ca="1" si="193"/>
        <v>#VALUE!</v>
      </c>
      <c r="G1466" s="5" t="e">
        <f t="shared" ca="1" si="187"/>
        <v>#VALUE!</v>
      </c>
      <c r="H1466" s="6" t="e">
        <f t="shared" ca="1" si="188"/>
        <v>#VALUE!</v>
      </c>
      <c r="I1466" s="6" t="e">
        <f t="shared" ca="1" si="189"/>
        <v>#VALUE!</v>
      </c>
      <c r="J1466" s="6" t="e">
        <f t="shared" ca="1" si="190"/>
        <v>#VALUE!</v>
      </c>
      <c r="K1466" s="25" t="e">
        <f t="shared" ca="1" si="191"/>
        <v>#VALUE!</v>
      </c>
      <c r="L1466" s="49"/>
      <c r="M1466" s="38" t="e">
        <f ca="1">VLOOKUP($K1466,IPv4_define!$Q:$Q,1,1)</f>
        <v>#VALUE!</v>
      </c>
      <c r="N1466" s="17" t="e">
        <f ca="1">VLOOKUP($K1466,IPv4_define!$Q:$Y,COLUMNS(IPv4_define!Q:Y),1)</f>
        <v>#VALUE!</v>
      </c>
      <c r="O1466" s="30" t="e">
        <f t="shared" ca="1" si="192"/>
        <v>#VALUE!</v>
      </c>
      <c r="P1466" s="82" t="e">
        <f ca="1">IF(O1466&gt;0,VLOOKUP($K1466,IPv4_define!$P:$Z,COLUMNS(IPv4_define!$P:$Z),1),"")</f>
        <v>#VALUE!</v>
      </c>
    </row>
    <row r="1467" spans="2:16" x14ac:dyDescent="0.15">
      <c r="B1467" s="53">
        <v>1463</v>
      </c>
      <c r="C1467" s="42"/>
      <c r="D1467" s="4" t="e">
        <f t="shared" ca="1" si="194"/>
        <v>#VALUE!</v>
      </c>
      <c r="E1467" s="4" t="e">
        <f t="shared" ca="1" si="193"/>
        <v>#VALUE!</v>
      </c>
      <c r="F1467" s="4" t="e">
        <f t="shared" ca="1" si="193"/>
        <v>#VALUE!</v>
      </c>
      <c r="G1467" s="5" t="e">
        <f t="shared" ca="1" si="187"/>
        <v>#VALUE!</v>
      </c>
      <c r="H1467" s="6" t="e">
        <f t="shared" ca="1" si="188"/>
        <v>#VALUE!</v>
      </c>
      <c r="I1467" s="6" t="e">
        <f t="shared" ca="1" si="189"/>
        <v>#VALUE!</v>
      </c>
      <c r="J1467" s="6" t="e">
        <f t="shared" ca="1" si="190"/>
        <v>#VALUE!</v>
      </c>
      <c r="K1467" s="25" t="e">
        <f t="shared" ca="1" si="191"/>
        <v>#VALUE!</v>
      </c>
      <c r="L1467" s="49"/>
      <c r="M1467" s="38" t="e">
        <f ca="1">VLOOKUP($K1467,IPv4_define!$Q:$Q,1,1)</f>
        <v>#VALUE!</v>
      </c>
      <c r="N1467" s="17" t="e">
        <f ca="1">VLOOKUP($K1467,IPv4_define!$Q:$Y,COLUMNS(IPv4_define!Q:Y),1)</f>
        <v>#VALUE!</v>
      </c>
      <c r="O1467" s="30" t="e">
        <f t="shared" ca="1" si="192"/>
        <v>#VALUE!</v>
      </c>
      <c r="P1467" s="82" t="e">
        <f ca="1">IF(O1467&gt;0,VLOOKUP($K1467,IPv4_define!$P:$Z,COLUMNS(IPv4_define!$P:$Z),1),"")</f>
        <v>#VALUE!</v>
      </c>
    </row>
    <row r="1468" spans="2:16" x14ac:dyDescent="0.15">
      <c r="B1468" s="53">
        <v>1464</v>
      </c>
      <c r="C1468" s="42"/>
      <c r="D1468" s="4" t="e">
        <f t="shared" ca="1" si="194"/>
        <v>#VALUE!</v>
      </c>
      <c r="E1468" s="4" t="e">
        <f t="shared" ca="1" si="193"/>
        <v>#VALUE!</v>
      </c>
      <c r="F1468" s="4" t="e">
        <f t="shared" ca="1" si="193"/>
        <v>#VALUE!</v>
      </c>
      <c r="G1468" s="5" t="e">
        <f t="shared" ca="1" si="187"/>
        <v>#VALUE!</v>
      </c>
      <c r="H1468" s="6" t="e">
        <f t="shared" ca="1" si="188"/>
        <v>#VALUE!</v>
      </c>
      <c r="I1468" s="6" t="e">
        <f t="shared" ca="1" si="189"/>
        <v>#VALUE!</v>
      </c>
      <c r="J1468" s="6" t="e">
        <f t="shared" ca="1" si="190"/>
        <v>#VALUE!</v>
      </c>
      <c r="K1468" s="25" t="e">
        <f t="shared" ca="1" si="191"/>
        <v>#VALUE!</v>
      </c>
      <c r="L1468" s="49"/>
      <c r="M1468" s="38" t="e">
        <f ca="1">VLOOKUP($K1468,IPv4_define!$Q:$Q,1,1)</f>
        <v>#VALUE!</v>
      </c>
      <c r="N1468" s="17" t="e">
        <f ca="1">VLOOKUP($K1468,IPv4_define!$Q:$Y,COLUMNS(IPv4_define!Q:Y),1)</f>
        <v>#VALUE!</v>
      </c>
      <c r="O1468" s="30" t="e">
        <f t="shared" ca="1" si="192"/>
        <v>#VALUE!</v>
      </c>
      <c r="P1468" s="82" t="e">
        <f ca="1">IF(O1468&gt;0,VLOOKUP($K1468,IPv4_define!$P:$Z,COLUMNS(IPv4_define!$P:$Z),1),"")</f>
        <v>#VALUE!</v>
      </c>
    </row>
    <row r="1469" spans="2:16" x14ac:dyDescent="0.15">
      <c r="B1469" s="53">
        <v>1465</v>
      </c>
      <c r="C1469" s="42"/>
      <c r="D1469" s="4" t="e">
        <f t="shared" ca="1" si="194"/>
        <v>#VALUE!</v>
      </c>
      <c r="E1469" s="4" t="e">
        <f t="shared" ca="1" si="193"/>
        <v>#VALUE!</v>
      </c>
      <c r="F1469" s="4" t="e">
        <f t="shared" ca="1" si="193"/>
        <v>#VALUE!</v>
      </c>
      <c r="G1469" s="5" t="e">
        <f t="shared" ca="1" si="187"/>
        <v>#VALUE!</v>
      </c>
      <c r="H1469" s="6" t="e">
        <f t="shared" ca="1" si="188"/>
        <v>#VALUE!</v>
      </c>
      <c r="I1469" s="6" t="e">
        <f t="shared" ca="1" si="189"/>
        <v>#VALUE!</v>
      </c>
      <c r="J1469" s="6" t="e">
        <f t="shared" ca="1" si="190"/>
        <v>#VALUE!</v>
      </c>
      <c r="K1469" s="25" t="e">
        <f t="shared" ca="1" si="191"/>
        <v>#VALUE!</v>
      </c>
      <c r="L1469" s="49"/>
      <c r="M1469" s="38" t="e">
        <f ca="1">VLOOKUP($K1469,IPv4_define!$Q:$Q,1,1)</f>
        <v>#VALUE!</v>
      </c>
      <c r="N1469" s="17" t="e">
        <f ca="1">VLOOKUP($K1469,IPv4_define!$Q:$Y,COLUMNS(IPv4_define!Q:Y),1)</f>
        <v>#VALUE!</v>
      </c>
      <c r="O1469" s="30" t="e">
        <f t="shared" ca="1" si="192"/>
        <v>#VALUE!</v>
      </c>
      <c r="P1469" s="82" t="e">
        <f ca="1">IF(O1469&gt;0,VLOOKUP($K1469,IPv4_define!$P:$Z,COLUMNS(IPv4_define!$P:$Z),1),"")</f>
        <v>#VALUE!</v>
      </c>
    </row>
    <row r="1470" spans="2:16" x14ac:dyDescent="0.15">
      <c r="B1470" s="53">
        <v>1466</v>
      </c>
      <c r="C1470" s="42"/>
      <c r="D1470" s="4" t="e">
        <f t="shared" ca="1" si="194"/>
        <v>#VALUE!</v>
      </c>
      <c r="E1470" s="4" t="e">
        <f t="shared" ca="1" si="193"/>
        <v>#VALUE!</v>
      </c>
      <c r="F1470" s="4" t="e">
        <f t="shared" ca="1" si="193"/>
        <v>#VALUE!</v>
      </c>
      <c r="G1470" s="5" t="e">
        <f t="shared" ca="1" si="187"/>
        <v>#VALUE!</v>
      </c>
      <c r="H1470" s="6" t="e">
        <f t="shared" ca="1" si="188"/>
        <v>#VALUE!</v>
      </c>
      <c r="I1470" s="6" t="e">
        <f t="shared" ca="1" si="189"/>
        <v>#VALUE!</v>
      </c>
      <c r="J1470" s="6" t="e">
        <f t="shared" ca="1" si="190"/>
        <v>#VALUE!</v>
      </c>
      <c r="K1470" s="25" t="e">
        <f t="shared" ca="1" si="191"/>
        <v>#VALUE!</v>
      </c>
      <c r="L1470" s="49"/>
      <c r="M1470" s="38" t="e">
        <f ca="1">VLOOKUP($K1470,IPv4_define!$Q:$Q,1,1)</f>
        <v>#VALUE!</v>
      </c>
      <c r="N1470" s="17" t="e">
        <f ca="1">VLOOKUP($K1470,IPv4_define!$Q:$Y,COLUMNS(IPv4_define!Q:Y),1)</f>
        <v>#VALUE!</v>
      </c>
      <c r="O1470" s="30" t="e">
        <f t="shared" ca="1" si="192"/>
        <v>#VALUE!</v>
      </c>
      <c r="P1470" s="82" t="e">
        <f ca="1">IF(O1470&gt;0,VLOOKUP($K1470,IPv4_define!$P:$Z,COLUMNS(IPv4_define!$P:$Z),1),"")</f>
        <v>#VALUE!</v>
      </c>
    </row>
    <row r="1471" spans="2:16" x14ac:dyDescent="0.15">
      <c r="B1471" s="53">
        <v>1467</v>
      </c>
      <c r="C1471" s="42"/>
      <c r="D1471" s="4" t="e">
        <f t="shared" ca="1" si="194"/>
        <v>#VALUE!</v>
      </c>
      <c r="E1471" s="4" t="e">
        <f t="shared" ca="1" si="193"/>
        <v>#VALUE!</v>
      </c>
      <c r="F1471" s="4" t="e">
        <f t="shared" ca="1" si="193"/>
        <v>#VALUE!</v>
      </c>
      <c r="G1471" s="5" t="e">
        <f t="shared" ca="1" si="187"/>
        <v>#VALUE!</v>
      </c>
      <c r="H1471" s="6" t="e">
        <f t="shared" ca="1" si="188"/>
        <v>#VALUE!</v>
      </c>
      <c r="I1471" s="6" t="e">
        <f t="shared" ca="1" si="189"/>
        <v>#VALUE!</v>
      </c>
      <c r="J1471" s="6" t="e">
        <f t="shared" ca="1" si="190"/>
        <v>#VALUE!</v>
      </c>
      <c r="K1471" s="25" t="e">
        <f t="shared" ca="1" si="191"/>
        <v>#VALUE!</v>
      </c>
      <c r="L1471" s="49"/>
      <c r="M1471" s="38" t="e">
        <f ca="1">VLOOKUP($K1471,IPv4_define!$Q:$Q,1,1)</f>
        <v>#VALUE!</v>
      </c>
      <c r="N1471" s="17" t="e">
        <f ca="1">VLOOKUP($K1471,IPv4_define!$Q:$Y,COLUMNS(IPv4_define!Q:Y),1)</f>
        <v>#VALUE!</v>
      </c>
      <c r="O1471" s="30" t="e">
        <f t="shared" ca="1" si="192"/>
        <v>#VALUE!</v>
      </c>
      <c r="P1471" s="82" t="e">
        <f ca="1">IF(O1471&gt;0,VLOOKUP($K1471,IPv4_define!$P:$Z,COLUMNS(IPv4_define!$P:$Z),1),"")</f>
        <v>#VALUE!</v>
      </c>
    </row>
    <row r="1472" spans="2:16" x14ac:dyDescent="0.15">
      <c r="B1472" s="53">
        <v>1468</v>
      </c>
      <c r="C1472" s="42"/>
      <c r="D1472" s="4" t="e">
        <f t="shared" ca="1" si="194"/>
        <v>#VALUE!</v>
      </c>
      <c r="E1472" s="4" t="e">
        <f t="shared" ca="1" si="193"/>
        <v>#VALUE!</v>
      </c>
      <c r="F1472" s="4" t="e">
        <f t="shared" ca="1" si="193"/>
        <v>#VALUE!</v>
      </c>
      <c r="G1472" s="5" t="e">
        <f t="shared" ca="1" si="187"/>
        <v>#VALUE!</v>
      </c>
      <c r="H1472" s="6" t="e">
        <f t="shared" ca="1" si="188"/>
        <v>#VALUE!</v>
      </c>
      <c r="I1472" s="6" t="e">
        <f t="shared" ca="1" si="189"/>
        <v>#VALUE!</v>
      </c>
      <c r="J1472" s="6" t="e">
        <f t="shared" ca="1" si="190"/>
        <v>#VALUE!</v>
      </c>
      <c r="K1472" s="25" t="e">
        <f t="shared" ca="1" si="191"/>
        <v>#VALUE!</v>
      </c>
      <c r="L1472" s="49"/>
      <c r="M1472" s="38" t="e">
        <f ca="1">VLOOKUP($K1472,IPv4_define!$Q:$Q,1,1)</f>
        <v>#VALUE!</v>
      </c>
      <c r="N1472" s="17" t="e">
        <f ca="1">VLOOKUP($K1472,IPv4_define!$Q:$Y,COLUMNS(IPv4_define!Q:Y),1)</f>
        <v>#VALUE!</v>
      </c>
      <c r="O1472" s="30" t="e">
        <f t="shared" ca="1" si="192"/>
        <v>#VALUE!</v>
      </c>
      <c r="P1472" s="82" t="e">
        <f ca="1">IF(O1472&gt;0,VLOOKUP($K1472,IPv4_define!$P:$Z,COLUMNS(IPv4_define!$P:$Z),1),"")</f>
        <v>#VALUE!</v>
      </c>
    </row>
    <row r="1473" spans="2:16" x14ac:dyDescent="0.15">
      <c r="B1473" s="53">
        <v>1469</v>
      </c>
      <c r="C1473" s="42"/>
      <c r="D1473" s="4" t="e">
        <f t="shared" ca="1" si="194"/>
        <v>#VALUE!</v>
      </c>
      <c r="E1473" s="4" t="e">
        <f t="shared" ca="1" si="193"/>
        <v>#VALUE!</v>
      </c>
      <c r="F1473" s="4" t="e">
        <f t="shared" ca="1" si="193"/>
        <v>#VALUE!</v>
      </c>
      <c r="G1473" s="5" t="e">
        <f t="shared" ca="1" si="187"/>
        <v>#VALUE!</v>
      </c>
      <c r="H1473" s="6" t="e">
        <f t="shared" ca="1" si="188"/>
        <v>#VALUE!</v>
      </c>
      <c r="I1473" s="6" t="e">
        <f t="shared" ca="1" si="189"/>
        <v>#VALUE!</v>
      </c>
      <c r="J1473" s="6" t="e">
        <f t="shared" ca="1" si="190"/>
        <v>#VALUE!</v>
      </c>
      <c r="K1473" s="25" t="e">
        <f t="shared" ca="1" si="191"/>
        <v>#VALUE!</v>
      </c>
      <c r="L1473" s="49"/>
      <c r="M1473" s="38" t="e">
        <f ca="1">VLOOKUP($K1473,IPv4_define!$Q:$Q,1,1)</f>
        <v>#VALUE!</v>
      </c>
      <c r="N1473" s="17" t="e">
        <f ca="1">VLOOKUP($K1473,IPv4_define!$Q:$Y,COLUMNS(IPv4_define!Q:Y),1)</f>
        <v>#VALUE!</v>
      </c>
      <c r="O1473" s="30" t="e">
        <f t="shared" ca="1" si="192"/>
        <v>#VALUE!</v>
      </c>
      <c r="P1473" s="82" t="e">
        <f ca="1">IF(O1473&gt;0,VLOOKUP($K1473,IPv4_define!$P:$Z,COLUMNS(IPv4_define!$P:$Z),1),"")</f>
        <v>#VALUE!</v>
      </c>
    </row>
    <row r="1474" spans="2:16" x14ac:dyDescent="0.15">
      <c r="B1474" s="53">
        <v>1470</v>
      </c>
      <c r="C1474" s="42"/>
      <c r="D1474" s="4" t="e">
        <f t="shared" ca="1" si="194"/>
        <v>#VALUE!</v>
      </c>
      <c r="E1474" s="4" t="e">
        <f t="shared" ca="1" si="193"/>
        <v>#VALUE!</v>
      </c>
      <c r="F1474" s="4" t="e">
        <f t="shared" ca="1" si="193"/>
        <v>#VALUE!</v>
      </c>
      <c r="G1474" s="5" t="e">
        <f t="shared" ca="1" si="187"/>
        <v>#VALUE!</v>
      </c>
      <c r="H1474" s="6" t="e">
        <f t="shared" ca="1" si="188"/>
        <v>#VALUE!</v>
      </c>
      <c r="I1474" s="6" t="e">
        <f t="shared" ca="1" si="189"/>
        <v>#VALUE!</v>
      </c>
      <c r="J1474" s="6" t="e">
        <f t="shared" ca="1" si="190"/>
        <v>#VALUE!</v>
      </c>
      <c r="K1474" s="25" t="e">
        <f t="shared" ca="1" si="191"/>
        <v>#VALUE!</v>
      </c>
      <c r="L1474" s="49"/>
      <c r="M1474" s="38" t="e">
        <f ca="1">VLOOKUP($K1474,IPv4_define!$Q:$Q,1,1)</f>
        <v>#VALUE!</v>
      </c>
      <c r="N1474" s="17" t="e">
        <f ca="1">VLOOKUP($K1474,IPv4_define!$Q:$Y,COLUMNS(IPv4_define!Q:Y),1)</f>
        <v>#VALUE!</v>
      </c>
      <c r="O1474" s="30" t="e">
        <f t="shared" ca="1" si="192"/>
        <v>#VALUE!</v>
      </c>
      <c r="P1474" s="82" t="e">
        <f ca="1">IF(O1474&gt;0,VLOOKUP($K1474,IPv4_define!$P:$Z,COLUMNS(IPv4_define!$P:$Z),1),"")</f>
        <v>#VALUE!</v>
      </c>
    </row>
    <row r="1475" spans="2:16" x14ac:dyDescent="0.15">
      <c r="B1475" s="53">
        <v>1471</v>
      </c>
      <c r="C1475" s="42"/>
      <c r="D1475" s="4" t="e">
        <f t="shared" ca="1" si="194"/>
        <v>#VALUE!</v>
      </c>
      <c r="E1475" s="4" t="e">
        <f t="shared" ca="1" si="193"/>
        <v>#VALUE!</v>
      </c>
      <c r="F1475" s="4" t="e">
        <f t="shared" ca="1" si="193"/>
        <v>#VALUE!</v>
      </c>
      <c r="G1475" s="5" t="e">
        <f t="shared" ca="1" si="187"/>
        <v>#VALUE!</v>
      </c>
      <c r="H1475" s="6" t="e">
        <f t="shared" ca="1" si="188"/>
        <v>#VALUE!</v>
      </c>
      <c r="I1475" s="6" t="e">
        <f t="shared" ca="1" si="189"/>
        <v>#VALUE!</v>
      </c>
      <c r="J1475" s="6" t="e">
        <f t="shared" ca="1" si="190"/>
        <v>#VALUE!</v>
      </c>
      <c r="K1475" s="25" t="e">
        <f t="shared" ca="1" si="191"/>
        <v>#VALUE!</v>
      </c>
      <c r="L1475" s="49"/>
      <c r="M1475" s="38" t="e">
        <f ca="1">VLOOKUP($K1475,IPv4_define!$Q:$Q,1,1)</f>
        <v>#VALUE!</v>
      </c>
      <c r="N1475" s="17" t="e">
        <f ca="1">VLOOKUP($K1475,IPv4_define!$Q:$Y,COLUMNS(IPv4_define!Q:Y),1)</f>
        <v>#VALUE!</v>
      </c>
      <c r="O1475" s="30" t="e">
        <f t="shared" ca="1" si="192"/>
        <v>#VALUE!</v>
      </c>
      <c r="P1475" s="82" t="e">
        <f ca="1">IF(O1475&gt;0,VLOOKUP($K1475,IPv4_define!$P:$Z,COLUMNS(IPv4_define!$P:$Z),1),"")</f>
        <v>#VALUE!</v>
      </c>
    </row>
    <row r="1476" spans="2:16" x14ac:dyDescent="0.15">
      <c r="B1476" s="53">
        <v>1472</v>
      </c>
      <c r="C1476" s="42"/>
      <c r="D1476" s="4" t="e">
        <f t="shared" ca="1" si="194"/>
        <v>#VALUE!</v>
      </c>
      <c r="E1476" s="4" t="e">
        <f t="shared" ca="1" si="193"/>
        <v>#VALUE!</v>
      </c>
      <c r="F1476" s="4" t="e">
        <f t="shared" ca="1" si="193"/>
        <v>#VALUE!</v>
      </c>
      <c r="G1476" s="5" t="e">
        <f t="shared" ca="1" si="187"/>
        <v>#VALUE!</v>
      </c>
      <c r="H1476" s="6" t="e">
        <f t="shared" ca="1" si="188"/>
        <v>#VALUE!</v>
      </c>
      <c r="I1476" s="6" t="e">
        <f t="shared" ca="1" si="189"/>
        <v>#VALUE!</v>
      </c>
      <c r="J1476" s="6" t="e">
        <f t="shared" ca="1" si="190"/>
        <v>#VALUE!</v>
      </c>
      <c r="K1476" s="25" t="e">
        <f t="shared" ca="1" si="191"/>
        <v>#VALUE!</v>
      </c>
      <c r="L1476" s="49"/>
      <c r="M1476" s="38" t="e">
        <f ca="1">VLOOKUP($K1476,IPv4_define!$Q:$Q,1,1)</f>
        <v>#VALUE!</v>
      </c>
      <c r="N1476" s="17" t="e">
        <f ca="1">VLOOKUP($K1476,IPv4_define!$Q:$Y,COLUMNS(IPv4_define!Q:Y),1)</f>
        <v>#VALUE!</v>
      </c>
      <c r="O1476" s="30" t="e">
        <f t="shared" ca="1" si="192"/>
        <v>#VALUE!</v>
      </c>
      <c r="P1476" s="82" t="e">
        <f ca="1">IF(O1476&gt;0,VLOOKUP($K1476,IPv4_define!$P:$Z,COLUMNS(IPv4_define!$P:$Z),1),"")</f>
        <v>#VALUE!</v>
      </c>
    </row>
    <row r="1477" spans="2:16" x14ac:dyDescent="0.15">
      <c r="B1477" s="53">
        <v>1473</v>
      </c>
      <c r="C1477" s="42"/>
      <c r="D1477" s="4" t="e">
        <f t="shared" ca="1" si="194"/>
        <v>#VALUE!</v>
      </c>
      <c r="E1477" s="4" t="e">
        <f t="shared" ca="1" si="193"/>
        <v>#VALUE!</v>
      </c>
      <c r="F1477" s="4" t="e">
        <f t="shared" ca="1" si="193"/>
        <v>#VALUE!</v>
      </c>
      <c r="G1477" s="5" t="e">
        <f t="shared" ca="1" si="187"/>
        <v>#VALUE!</v>
      </c>
      <c r="H1477" s="6" t="e">
        <f t="shared" ca="1" si="188"/>
        <v>#VALUE!</v>
      </c>
      <c r="I1477" s="6" t="e">
        <f t="shared" ca="1" si="189"/>
        <v>#VALUE!</v>
      </c>
      <c r="J1477" s="6" t="e">
        <f t="shared" ca="1" si="190"/>
        <v>#VALUE!</v>
      </c>
      <c r="K1477" s="25" t="e">
        <f t="shared" ca="1" si="191"/>
        <v>#VALUE!</v>
      </c>
      <c r="L1477" s="49"/>
      <c r="M1477" s="38" t="e">
        <f ca="1">VLOOKUP($K1477,IPv4_define!$Q:$Q,1,1)</f>
        <v>#VALUE!</v>
      </c>
      <c r="N1477" s="17" t="e">
        <f ca="1">VLOOKUP($K1477,IPv4_define!$Q:$Y,COLUMNS(IPv4_define!Q:Y),1)</f>
        <v>#VALUE!</v>
      </c>
      <c r="O1477" s="30" t="e">
        <f t="shared" ca="1" si="192"/>
        <v>#VALUE!</v>
      </c>
      <c r="P1477" s="82" t="e">
        <f ca="1">IF(O1477&gt;0,VLOOKUP($K1477,IPv4_define!$P:$Z,COLUMNS(IPv4_define!$P:$Z),1),"")</f>
        <v>#VALUE!</v>
      </c>
    </row>
    <row r="1478" spans="2:16" x14ac:dyDescent="0.15">
      <c r="B1478" s="53">
        <v>1474</v>
      </c>
      <c r="C1478" s="42"/>
      <c r="D1478" s="4" t="e">
        <f t="shared" ca="1" si="194"/>
        <v>#VALUE!</v>
      </c>
      <c r="E1478" s="4" t="e">
        <f t="shared" ca="1" si="193"/>
        <v>#VALUE!</v>
      </c>
      <c r="F1478" s="4" t="e">
        <f t="shared" ca="1" si="193"/>
        <v>#VALUE!</v>
      </c>
      <c r="G1478" s="5" t="e">
        <f t="shared" ca="1" si="187"/>
        <v>#VALUE!</v>
      </c>
      <c r="H1478" s="6" t="e">
        <f t="shared" ca="1" si="188"/>
        <v>#VALUE!</v>
      </c>
      <c r="I1478" s="6" t="e">
        <f t="shared" ca="1" si="189"/>
        <v>#VALUE!</v>
      </c>
      <c r="J1478" s="6" t="e">
        <f t="shared" ca="1" si="190"/>
        <v>#VALUE!</v>
      </c>
      <c r="K1478" s="25" t="e">
        <f t="shared" ca="1" si="191"/>
        <v>#VALUE!</v>
      </c>
      <c r="L1478" s="49"/>
      <c r="M1478" s="38" t="e">
        <f ca="1">VLOOKUP($K1478,IPv4_define!$Q:$Q,1,1)</f>
        <v>#VALUE!</v>
      </c>
      <c r="N1478" s="17" t="e">
        <f ca="1">VLOOKUP($K1478,IPv4_define!$Q:$Y,COLUMNS(IPv4_define!Q:Y),1)</f>
        <v>#VALUE!</v>
      </c>
      <c r="O1478" s="30" t="e">
        <f t="shared" ca="1" si="192"/>
        <v>#VALUE!</v>
      </c>
      <c r="P1478" s="82" t="e">
        <f ca="1">IF(O1478&gt;0,VLOOKUP($K1478,IPv4_define!$P:$Z,COLUMNS(IPv4_define!$P:$Z),1),"")</f>
        <v>#VALUE!</v>
      </c>
    </row>
    <row r="1479" spans="2:16" x14ac:dyDescent="0.15">
      <c r="B1479" s="53">
        <v>1475</v>
      </c>
      <c r="C1479" s="42"/>
      <c r="D1479" s="4" t="e">
        <f t="shared" ca="1" si="194"/>
        <v>#VALUE!</v>
      </c>
      <c r="E1479" s="4" t="e">
        <f t="shared" ca="1" si="193"/>
        <v>#VALUE!</v>
      </c>
      <c r="F1479" s="4" t="e">
        <f t="shared" ca="1" si="193"/>
        <v>#VALUE!</v>
      </c>
      <c r="G1479" s="5" t="e">
        <f t="shared" ca="1" si="187"/>
        <v>#VALUE!</v>
      </c>
      <c r="H1479" s="6" t="e">
        <f t="shared" ca="1" si="188"/>
        <v>#VALUE!</v>
      </c>
      <c r="I1479" s="6" t="e">
        <f t="shared" ca="1" si="189"/>
        <v>#VALUE!</v>
      </c>
      <c r="J1479" s="6" t="e">
        <f t="shared" ca="1" si="190"/>
        <v>#VALUE!</v>
      </c>
      <c r="K1479" s="25" t="e">
        <f t="shared" ca="1" si="191"/>
        <v>#VALUE!</v>
      </c>
      <c r="L1479" s="49"/>
      <c r="M1479" s="38" t="e">
        <f ca="1">VLOOKUP($K1479,IPv4_define!$Q:$Q,1,1)</f>
        <v>#VALUE!</v>
      </c>
      <c r="N1479" s="17" t="e">
        <f ca="1">VLOOKUP($K1479,IPv4_define!$Q:$Y,COLUMNS(IPv4_define!Q:Y),1)</f>
        <v>#VALUE!</v>
      </c>
      <c r="O1479" s="30" t="e">
        <f t="shared" ca="1" si="192"/>
        <v>#VALUE!</v>
      </c>
      <c r="P1479" s="82" t="e">
        <f ca="1">IF(O1479&gt;0,VLOOKUP($K1479,IPv4_define!$P:$Z,COLUMNS(IPv4_define!$P:$Z),1),"")</f>
        <v>#VALUE!</v>
      </c>
    </row>
    <row r="1480" spans="2:16" x14ac:dyDescent="0.15">
      <c r="B1480" s="53">
        <v>1476</v>
      </c>
      <c r="C1480" s="42"/>
      <c r="D1480" s="4" t="e">
        <f t="shared" ca="1" si="194"/>
        <v>#VALUE!</v>
      </c>
      <c r="E1480" s="4" t="e">
        <f t="shared" ca="1" si="193"/>
        <v>#VALUE!</v>
      </c>
      <c r="F1480" s="4" t="e">
        <f t="shared" ca="1" si="193"/>
        <v>#VALUE!</v>
      </c>
      <c r="G1480" s="5" t="e">
        <f t="shared" ca="1" si="187"/>
        <v>#VALUE!</v>
      </c>
      <c r="H1480" s="6" t="e">
        <f t="shared" ca="1" si="188"/>
        <v>#VALUE!</v>
      </c>
      <c r="I1480" s="6" t="e">
        <f t="shared" ca="1" si="189"/>
        <v>#VALUE!</v>
      </c>
      <c r="J1480" s="6" t="e">
        <f t="shared" ca="1" si="190"/>
        <v>#VALUE!</v>
      </c>
      <c r="K1480" s="25" t="e">
        <f t="shared" ca="1" si="191"/>
        <v>#VALUE!</v>
      </c>
      <c r="L1480" s="49"/>
      <c r="M1480" s="38" t="e">
        <f ca="1">VLOOKUP($K1480,IPv4_define!$Q:$Q,1,1)</f>
        <v>#VALUE!</v>
      </c>
      <c r="N1480" s="17" t="e">
        <f ca="1">VLOOKUP($K1480,IPv4_define!$Q:$Y,COLUMNS(IPv4_define!Q:Y),1)</f>
        <v>#VALUE!</v>
      </c>
      <c r="O1480" s="30" t="e">
        <f t="shared" ca="1" si="192"/>
        <v>#VALUE!</v>
      </c>
      <c r="P1480" s="82" t="e">
        <f ca="1">IF(O1480&gt;0,VLOOKUP($K1480,IPv4_define!$P:$Z,COLUMNS(IPv4_define!$P:$Z),1),"")</f>
        <v>#VALUE!</v>
      </c>
    </row>
    <row r="1481" spans="2:16" x14ac:dyDescent="0.15">
      <c r="B1481" s="53">
        <v>1477</v>
      </c>
      <c r="C1481" s="42"/>
      <c r="D1481" s="4" t="e">
        <f t="shared" ca="1" si="194"/>
        <v>#VALUE!</v>
      </c>
      <c r="E1481" s="4" t="e">
        <f t="shared" ca="1" si="193"/>
        <v>#VALUE!</v>
      </c>
      <c r="F1481" s="4" t="e">
        <f t="shared" ca="1" si="193"/>
        <v>#VALUE!</v>
      </c>
      <c r="G1481" s="5" t="e">
        <f t="shared" ca="1" si="187"/>
        <v>#VALUE!</v>
      </c>
      <c r="H1481" s="6" t="e">
        <f t="shared" ca="1" si="188"/>
        <v>#VALUE!</v>
      </c>
      <c r="I1481" s="6" t="e">
        <f t="shared" ca="1" si="189"/>
        <v>#VALUE!</v>
      </c>
      <c r="J1481" s="6" t="e">
        <f t="shared" ca="1" si="190"/>
        <v>#VALUE!</v>
      </c>
      <c r="K1481" s="25" t="e">
        <f t="shared" ca="1" si="191"/>
        <v>#VALUE!</v>
      </c>
      <c r="L1481" s="49"/>
      <c r="M1481" s="38" t="e">
        <f ca="1">VLOOKUP($K1481,IPv4_define!$Q:$Q,1,1)</f>
        <v>#VALUE!</v>
      </c>
      <c r="N1481" s="17" t="e">
        <f ca="1">VLOOKUP($K1481,IPv4_define!$Q:$Y,COLUMNS(IPv4_define!Q:Y),1)</f>
        <v>#VALUE!</v>
      </c>
      <c r="O1481" s="30" t="e">
        <f t="shared" ca="1" si="192"/>
        <v>#VALUE!</v>
      </c>
      <c r="P1481" s="82" t="e">
        <f ca="1">IF(O1481&gt;0,VLOOKUP($K1481,IPv4_define!$P:$Z,COLUMNS(IPv4_define!$P:$Z),1),"")</f>
        <v>#VALUE!</v>
      </c>
    </row>
    <row r="1482" spans="2:16" x14ac:dyDescent="0.15">
      <c r="B1482" s="53">
        <v>1478</v>
      </c>
      <c r="C1482" s="42"/>
      <c r="D1482" s="4" t="e">
        <f t="shared" ca="1" si="194"/>
        <v>#VALUE!</v>
      </c>
      <c r="E1482" s="4" t="e">
        <f t="shared" ca="1" si="193"/>
        <v>#VALUE!</v>
      </c>
      <c r="F1482" s="4" t="e">
        <f t="shared" ca="1" si="193"/>
        <v>#VALUE!</v>
      </c>
      <c r="G1482" s="5" t="e">
        <f t="shared" ca="1" si="187"/>
        <v>#VALUE!</v>
      </c>
      <c r="H1482" s="6" t="e">
        <f t="shared" ca="1" si="188"/>
        <v>#VALUE!</v>
      </c>
      <c r="I1482" s="6" t="e">
        <f t="shared" ca="1" si="189"/>
        <v>#VALUE!</v>
      </c>
      <c r="J1482" s="6" t="e">
        <f t="shared" ca="1" si="190"/>
        <v>#VALUE!</v>
      </c>
      <c r="K1482" s="25" t="e">
        <f t="shared" ca="1" si="191"/>
        <v>#VALUE!</v>
      </c>
      <c r="L1482" s="49"/>
      <c r="M1482" s="38" t="e">
        <f ca="1">VLOOKUP($K1482,IPv4_define!$Q:$Q,1,1)</f>
        <v>#VALUE!</v>
      </c>
      <c r="N1482" s="17" t="e">
        <f ca="1">VLOOKUP($K1482,IPv4_define!$Q:$Y,COLUMNS(IPv4_define!Q:Y),1)</f>
        <v>#VALUE!</v>
      </c>
      <c r="O1482" s="30" t="e">
        <f t="shared" ca="1" si="192"/>
        <v>#VALUE!</v>
      </c>
      <c r="P1482" s="82" t="e">
        <f ca="1">IF(O1482&gt;0,VLOOKUP($K1482,IPv4_define!$P:$Z,COLUMNS(IPv4_define!$P:$Z),1),"")</f>
        <v>#VALUE!</v>
      </c>
    </row>
    <row r="1483" spans="2:16" x14ac:dyDescent="0.15">
      <c r="B1483" s="53">
        <v>1479</v>
      </c>
      <c r="C1483" s="42"/>
      <c r="D1483" s="4" t="e">
        <f t="shared" ca="1" si="194"/>
        <v>#VALUE!</v>
      </c>
      <c r="E1483" s="4" t="e">
        <f t="shared" ca="1" si="193"/>
        <v>#VALUE!</v>
      </c>
      <c r="F1483" s="4" t="e">
        <f t="shared" ca="1" si="193"/>
        <v>#VALUE!</v>
      </c>
      <c r="G1483" s="5" t="e">
        <f t="shared" ref="G1483:G1517" ca="1" si="195">LEFT(OFFSET(G1483,0,-3-OFFSET(G1483,4-ROW(),0)),D1483-1)</f>
        <v>#VALUE!</v>
      </c>
      <c r="H1483" s="6" t="e">
        <f t="shared" ref="H1483:H1517" ca="1" si="196">MID(OFFSET(H1483,0,-3-OFFSET(H1483,4-ROW(),0)),D1483+1,E1483-D1483-1)</f>
        <v>#VALUE!</v>
      </c>
      <c r="I1483" s="6" t="e">
        <f t="shared" ref="I1483:I1517" ca="1" si="197">MID(OFFSET(I1483,0,-3-OFFSET(I1483,4-ROW(),0)),E1483+1,F1483-E1483-1)</f>
        <v>#VALUE!</v>
      </c>
      <c r="J1483" s="6" t="e">
        <f t="shared" ref="J1483:J1517" ca="1" si="198">MID(OFFSET(J1483,0,-3-OFFSET(J1483,4-ROW(),0)),F1483+1,3)</f>
        <v>#VALUE!</v>
      </c>
      <c r="K1483" s="25" t="e">
        <f t="shared" ref="K1483:K1546" ca="1" si="199">(($G1483*2^8+$H1483)*2^8+$I1483)*2^8+$J1483</f>
        <v>#VALUE!</v>
      </c>
      <c r="L1483" s="49"/>
      <c r="M1483" s="38" t="e">
        <f ca="1">VLOOKUP($K1483,IPv4_define!$Q:$Q,1,1)</f>
        <v>#VALUE!</v>
      </c>
      <c r="N1483" s="17" t="e">
        <f ca="1">VLOOKUP($K1483,IPv4_define!$Q:$Y,COLUMNS(IPv4_define!Q:Y),1)</f>
        <v>#VALUE!</v>
      </c>
      <c r="O1483" s="30" t="e">
        <f t="shared" ref="O1483:O1517" ca="1" si="200">IF(N1483&gt;K1483,1,0)</f>
        <v>#VALUE!</v>
      </c>
      <c r="P1483" s="82" t="e">
        <f ca="1">IF(O1483&gt;0,VLOOKUP($K1483,IPv4_define!$P:$Z,COLUMNS(IPv4_define!$P:$Z),1),"")</f>
        <v>#VALUE!</v>
      </c>
    </row>
    <row r="1484" spans="2:16" x14ac:dyDescent="0.15">
      <c r="B1484" s="53">
        <v>1480</v>
      </c>
      <c r="C1484" s="42"/>
      <c r="D1484" s="4" t="e">
        <f t="shared" ca="1" si="194"/>
        <v>#VALUE!</v>
      </c>
      <c r="E1484" s="4" t="e">
        <f t="shared" ca="1" si="193"/>
        <v>#VALUE!</v>
      </c>
      <c r="F1484" s="4" t="e">
        <f t="shared" ca="1" si="193"/>
        <v>#VALUE!</v>
      </c>
      <c r="G1484" s="5" t="e">
        <f t="shared" ca="1" si="195"/>
        <v>#VALUE!</v>
      </c>
      <c r="H1484" s="6" t="e">
        <f t="shared" ca="1" si="196"/>
        <v>#VALUE!</v>
      </c>
      <c r="I1484" s="6" t="e">
        <f t="shared" ca="1" si="197"/>
        <v>#VALUE!</v>
      </c>
      <c r="J1484" s="6" t="e">
        <f t="shared" ca="1" si="198"/>
        <v>#VALUE!</v>
      </c>
      <c r="K1484" s="25" t="e">
        <f t="shared" ca="1" si="199"/>
        <v>#VALUE!</v>
      </c>
      <c r="L1484" s="49"/>
      <c r="M1484" s="38" t="e">
        <f ca="1">VLOOKUP($K1484,IPv4_define!$Q:$Q,1,1)</f>
        <v>#VALUE!</v>
      </c>
      <c r="N1484" s="17" t="e">
        <f ca="1">VLOOKUP($K1484,IPv4_define!$Q:$Y,COLUMNS(IPv4_define!Q:Y),1)</f>
        <v>#VALUE!</v>
      </c>
      <c r="O1484" s="30" t="e">
        <f t="shared" ca="1" si="200"/>
        <v>#VALUE!</v>
      </c>
      <c r="P1484" s="82" t="e">
        <f ca="1">IF(O1484&gt;0,VLOOKUP($K1484,IPv4_define!$P:$Z,COLUMNS(IPv4_define!$P:$Z),1),"")</f>
        <v>#VALUE!</v>
      </c>
    </row>
    <row r="1485" spans="2:16" x14ac:dyDescent="0.15">
      <c r="B1485" s="53">
        <v>1481</v>
      </c>
      <c r="C1485" s="42"/>
      <c r="D1485" s="4" t="e">
        <f t="shared" ca="1" si="194"/>
        <v>#VALUE!</v>
      </c>
      <c r="E1485" s="4" t="e">
        <f t="shared" ca="1" si="193"/>
        <v>#VALUE!</v>
      </c>
      <c r="F1485" s="4" t="e">
        <f t="shared" ca="1" si="193"/>
        <v>#VALUE!</v>
      </c>
      <c r="G1485" s="5" t="e">
        <f t="shared" ca="1" si="195"/>
        <v>#VALUE!</v>
      </c>
      <c r="H1485" s="6" t="e">
        <f t="shared" ca="1" si="196"/>
        <v>#VALUE!</v>
      </c>
      <c r="I1485" s="6" t="e">
        <f t="shared" ca="1" si="197"/>
        <v>#VALUE!</v>
      </c>
      <c r="J1485" s="6" t="e">
        <f t="shared" ca="1" si="198"/>
        <v>#VALUE!</v>
      </c>
      <c r="K1485" s="25" t="e">
        <f t="shared" ca="1" si="199"/>
        <v>#VALUE!</v>
      </c>
      <c r="L1485" s="49"/>
      <c r="M1485" s="38" t="e">
        <f ca="1">VLOOKUP($K1485,IPv4_define!$Q:$Q,1,1)</f>
        <v>#VALUE!</v>
      </c>
      <c r="N1485" s="17" t="e">
        <f ca="1">VLOOKUP($K1485,IPv4_define!$Q:$Y,COLUMNS(IPv4_define!Q:Y),1)</f>
        <v>#VALUE!</v>
      </c>
      <c r="O1485" s="30" t="e">
        <f t="shared" ca="1" si="200"/>
        <v>#VALUE!</v>
      </c>
      <c r="P1485" s="82" t="e">
        <f ca="1">IF(O1485&gt;0,VLOOKUP($K1485,IPv4_define!$P:$Z,COLUMNS(IPv4_define!$P:$Z),1),"")</f>
        <v>#VALUE!</v>
      </c>
    </row>
    <row r="1486" spans="2:16" x14ac:dyDescent="0.15">
      <c r="B1486" s="53">
        <v>1482</v>
      </c>
      <c r="C1486" s="42"/>
      <c r="D1486" s="4" t="e">
        <f t="shared" ca="1" si="194"/>
        <v>#VALUE!</v>
      </c>
      <c r="E1486" s="4" t="e">
        <f t="shared" ref="E1486:F1549" ca="1" si="201">FIND(E$4,OFFSET(E1486,0,1-OFFSET(E1486,4-ROW(),4)),OFFSET(E1486,0,-1)+1)</f>
        <v>#VALUE!</v>
      </c>
      <c r="F1486" s="4" t="e">
        <f t="shared" ca="1" si="201"/>
        <v>#VALUE!</v>
      </c>
      <c r="G1486" s="5" t="e">
        <f t="shared" ca="1" si="195"/>
        <v>#VALUE!</v>
      </c>
      <c r="H1486" s="6" t="e">
        <f t="shared" ca="1" si="196"/>
        <v>#VALUE!</v>
      </c>
      <c r="I1486" s="6" t="e">
        <f t="shared" ca="1" si="197"/>
        <v>#VALUE!</v>
      </c>
      <c r="J1486" s="6" t="e">
        <f t="shared" ca="1" si="198"/>
        <v>#VALUE!</v>
      </c>
      <c r="K1486" s="25" t="e">
        <f t="shared" ca="1" si="199"/>
        <v>#VALUE!</v>
      </c>
      <c r="L1486" s="49"/>
      <c r="M1486" s="38" t="e">
        <f ca="1">VLOOKUP($K1486,IPv4_define!$Q:$Q,1,1)</f>
        <v>#VALUE!</v>
      </c>
      <c r="N1486" s="17" t="e">
        <f ca="1">VLOOKUP($K1486,IPv4_define!$Q:$Y,COLUMNS(IPv4_define!Q:Y),1)</f>
        <v>#VALUE!</v>
      </c>
      <c r="O1486" s="30" t="e">
        <f t="shared" ca="1" si="200"/>
        <v>#VALUE!</v>
      </c>
      <c r="P1486" s="82" t="e">
        <f ca="1">IF(O1486&gt;0,VLOOKUP($K1486,IPv4_define!$P:$Z,COLUMNS(IPv4_define!$P:$Z),1),"")</f>
        <v>#VALUE!</v>
      </c>
    </row>
    <row r="1487" spans="2:16" x14ac:dyDescent="0.15">
      <c r="B1487" s="53">
        <v>1483</v>
      </c>
      <c r="C1487" s="42"/>
      <c r="D1487" s="4" t="e">
        <f t="shared" ca="1" si="194"/>
        <v>#VALUE!</v>
      </c>
      <c r="E1487" s="4" t="e">
        <f t="shared" ca="1" si="201"/>
        <v>#VALUE!</v>
      </c>
      <c r="F1487" s="4" t="e">
        <f t="shared" ca="1" si="201"/>
        <v>#VALUE!</v>
      </c>
      <c r="G1487" s="5" t="e">
        <f t="shared" ca="1" si="195"/>
        <v>#VALUE!</v>
      </c>
      <c r="H1487" s="6" t="e">
        <f t="shared" ca="1" si="196"/>
        <v>#VALUE!</v>
      </c>
      <c r="I1487" s="6" t="e">
        <f t="shared" ca="1" si="197"/>
        <v>#VALUE!</v>
      </c>
      <c r="J1487" s="6" t="e">
        <f t="shared" ca="1" si="198"/>
        <v>#VALUE!</v>
      </c>
      <c r="K1487" s="25" t="e">
        <f t="shared" ca="1" si="199"/>
        <v>#VALUE!</v>
      </c>
      <c r="L1487" s="49"/>
      <c r="M1487" s="38" t="e">
        <f ca="1">VLOOKUP($K1487,IPv4_define!$Q:$Q,1,1)</f>
        <v>#VALUE!</v>
      </c>
      <c r="N1487" s="17" t="e">
        <f ca="1">VLOOKUP($K1487,IPv4_define!$Q:$Y,COLUMNS(IPv4_define!Q:Y),1)</f>
        <v>#VALUE!</v>
      </c>
      <c r="O1487" s="30" t="e">
        <f t="shared" ca="1" si="200"/>
        <v>#VALUE!</v>
      </c>
      <c r="P1487" s="82" t="e">
        <f ca="1">IF(O1487&gt;0,VLOOKUP($K1487,IPv4_define!$P:$Z,COLUMNS(IPv4_define!$P:$Z),1),"")</f>
        <v>#VALUE!</v>
      </c>
    </row>
    <row r="1488" spans="2:16" x14ac:dyDescent="0.15">
      <c r="B1488" s="53">
        <v>1484</v>
      </c>
      <c r="C1488" s="42"/>
      <c r="D1488" s="4" t="e">
        <f t="shared" ca="1" si="194"/>
        <v>#VALUE!</v>
      </c>
      <c r="E1488" s="4" t="e">
        <f t="shared" ca="1" si="201"/>
        <v>#VALUE!</v>
      </c>
      <c r="F1488" s="4" t="e">
        <f t="shared" ca="1" si="201"/>
        <v>#VALUE!</v>
      </c>
      <c r="G1488" s="5" t="e">
        <f t="shared" ca="1" si="195"/>
        <v>#VALUE!</v>
      </c>
      <c r="H1488" s="6" t="e">
        <f t="shared" ca="1" si="196"/>
        <v>#VALUE!</v>
      </c>
      <c r="I1488" s="6" t="e">
        <f t="shared" ca="1" si="197"/>
        <v>#VALUE!</v>
      </c>
      <c r="J1488" s="6" t="e">
        <f t="shared" ca="1" si="198"/>
        <v>#VALUE!</v>
      </c>
      <c r="K1488" s="25" t="e">
        <f t="shared" ca="1" si="199"/>
        <v>#VALUE!</v>
      </c>
      <c r="L1488" s="49"/>
      <c r="M1488" s="38" t="e">
        <f ca="1">VLOOKUP($K1488,IPv4_define!$Q:$Q,1,1)</f>
        <v>#VALUE!</v>
      </c>
      <c r="N1488" s="17" t="e">
        <f ca="1">VLOOKUP($K1488,IPv4_define!$Q:$Y,COLUMNS(IPv4_define!Q:Y),1)</f>
        <v>#VALUE!</v>
      </c>
      <c r="O1488" s="30" t="e">
        <f t="shared" ca="1" si="200"/>
        <v>#VALUE!</v>
      </c>
      <c r="P1488" s="82" t="e">
        <f ca="1">IF(O1488&gt;0,VLOOKUP($K1488,IPv4_define!$P:$Z,COLUMNS(IPv4_define!$P:$Z),1),"")</f>
        <v>#VALUE!</v>
      </c>
    </row>
    <row r="1489" spans="2:16" x14ac:dyDescent="0.15">
      <c r="B1489" s="53">
        <v>1485</v>
      </c>
      <c r="C1489" s="42"/>
      <c r="D1489" s="4" t="e">
        <f t="shared" ca="1" si="194"/>
        <v>#VALUE!</v>
      </c>
      <c r="E1489" s="4" t="e">
        <f t="shared" ca="1" si="201"/>
        <v>#VALUE!</v>
      </c>
      <c r="F1489" s="4" t="e">
        <f t="shared" ca="1" si="201"/>
        <v>#VALUE!</v>
      </c>
      <c r="G1489" s="5" t="e">
        <f t="shared" ca="1" si="195"/>
        <v>#VALUE!</v>
      </c>
      <c r="H1489" s="6" t="e">
        <f t="shared" ca="1" si="196"/>
        <v>#VALUE!</v>
      </c>
      <c r="I1489" s="6" t="e">
        <f t="shared" ca="1" si="197"/>
        <v>#VALUE!</v>
      </c>
      <c r="J1489" s="6" t="e">
        <f t="shared" ca="1" si="198"/>
        <v>#VALUE!</v>
      </c>
      <c r="K1489" s="25" t="e">
        <f t="shared" ca="1" si="199"/>
        <v>#VALUE!</v>
      </c>
      <c r="L1489" s="49"/>
      <c r="M1489" s="38" t="e">
        <f ca="1">VLOOKUP($K1489,IPv4_define!$Q:$Q,1,1)</f>
        <v>#VALUE!</v>
      </c>
      <c r="N1489" s="17" t="e">
        <f ca="1">VLOOKUP($K1489,IPv4_define!$Q:$Y,COLUMNS(IPv4_define!Q:Y),1)</f>
        <v>#VALUE!</v>
      </c>
      <c r="O1489" s="30" t="e">
        <f t="shared" ca="1" si="200"/>
        <v>#VALUE!</v>
      </c>
      <c r="P1489" s="82" t="e">
        <f ca="1">IF(O1489&gt;0,VLOOKUP($K1489,IPv4_define!$P:$Z,COLUMNS(IPv4_define!$P:$Z),1),"")</f>
        <v>#VALUE!</v>
      </c>
    </row>
    <row r="1490" spans="2:16" x14ac:dyDescent="0.15">
      <c r="B1490" s="53">
        <v>1486</v>
      </c>
      <c r="C1490" s="42"/>
      <c r="D1490" s="4" t="e">
        <f t="shared" ca="1" si="194"/>
        <v>#VALUE!</v>
      </c>
      <c r="E1490" s="4" t="e">
        <f t="shared" ca="1" si="201"/>
        <v>#VALUE!</v>
      </c>
      <c r="F1490" s="4" t="e">
        <f t="shared" ca="1" si="201"/>
        <v>#VALUE!</v>
      </c>
      <c r="G1490" s="5" t="e">
        <f t="shared" ca="1" si="195"/>
        <v>#VALUE!</v>
      </c>
      <c r="H1490" s="6" t="e">
        <f t="shared" ca="1" si="196"/>
        <v>#VALUE!</v>
      </c>
      <c r="I1490" s="6" t="e">
        <f t="shared" ca="1" si="197"/>
        <v>#VALUE!</v>
      </c>
      <c r="J1490" s="6" t="e">
        <f t="shared" ca="1" si="198"/>
        <v>#VALUE!</v>
      </c>
      <c r="K1490" s="25" t="e">
        <f t="shared" ca="1" si="199"/>
        <v>#VALUE!</v>
      </c>
      <c r="L1490" s="49"/>
      <c r="M1490" s="38" t="e">
        <f ca="1">VLOOKUP($K1490,IPv4_define!$Q:$Q,1,1)</f>
        <v>#VALUE!</v>
      </c>
      <c r="N1490" s="17" t="e">
        <f ca="1">VLOOKUP($K1490,IPv4_define!$Q:$Y,COLUMNS(IPv4_define!Q:Y),1)</f>
        <v>#VALUE!</v>
      </c>
      <c r="O1490" s="30" t="e">
        <f t="shared" ca="1" si="200"/>
        <v>#VALUE!</v>
      </c>
      <c r="P1490" s="82" t="e">
        <f ca="1">IF(O1490&gt;0,VLOOKUP($K1490,IPv4_define!$P:$Z,COLUMNS(IPv4_define!$P:$Z),1),"")</f>
        <v>#VALUE!</v>
      </c>
    </row>
    <row r="1491" spans="2:16" x14ac:dyDescent="0.15">
      <c r="B1491" s="53">
        <v>1487</v>
      </c>
      <c r="C1491" s="42"/>
      <c r="D1491" s="4" t="e">
        <f t="shared" ca="1" si="194"/>
        <v>#VALUE!</v>
      </c>
      <c r="E1491" s="4" t="e">
        <f t="shared" ca="1" si="201"/>
        <v>#VALUE!</v>
      </c>
      <c r="F1491" s="4" t="e">
        <f t="shared" ca="1" si="201"/>
        <v>#VALUE!</v>
      </c>
      <c r="G1491" s="5" t="e">
        <f t="shared" ca="1" si="195"/>
        <v>#VALUE!</v>
      </c>
      <c r="H1491" s="6" t="e">
        <f t="shared" ca="1" si="196"/>
        <v>#VALUE!</v>
      </c>
      <c r="I1491" s="6" t="e">
        <f t="shared" ca="1" si="197"/>
        <v>#VALUE!</v>
      </c>
      <c r="J1491" s="6" t="e">
        <f t="shared" ca="1" si="198"/>
        <v>#VALUE!</v>
      </c>
      <c r="K1491" s="25" t="e">
        <f t="shared" ca="1" si="199"/>
        <v>#VALUE!</v>
      </c>
      <c r="L1491" s="49"/>
      <c r="M1491" s="38" t="e">
        <f ca="1">VLOOKUP($K1491,IPv4_define!$Q:$Q,1,1)</f>
        <v>#VALUE!</v>
      </c>
      <c r="N1491" s="17" t="e">
        <f ca="1">VLOOKUP($K1491,IPv4_define!$Q:$Y,COLUMNS(IPv4_define!Q:Y),1)</f>
        <v>#VALUE!</v>
      </c>
      <c r="O1491" s="30" t="e">
        <f t="shared" ca="1" si="200"/>
        <v>#VALUE!</v>
      </c>
      <c r="P1491" s="82" t="e">
        <f ca="1">IF(O1491&gt;0,VLOOKUP($K1491,IPv4_define!$P:$Z,COLUMNS(IPv4_define!$P:$Z),1),"")</f>
        <v>#VALUE!</v>
      </c>
    </row>
    <row r="1492" spans="2:16" x14ac:dyDescent="0.15">
      <c r="B1492" s="53">
        <v>1488</v>
      </c>
      <c r="C1492" s="42"/>
      <c r="D1492" s="4" t="e">
        <f t="shared" ca="1" si="194"/>
        <v>#VALUE!</v>
      </c>
      <c r="E1492" s="4" t="e">
        <f t="shared" ca="1" si="201"/>
        <v>#VALUE!</v>
      </c>
      <c r="F1492" s="4" t="e">
        <f t="shared" ca="1" si="201"/>
        <v>#VALUE!</v>
      </c>
      <c r="G1492" s="5" t="e">
        <f t="shared" ca="1" si="195"/>
        <v>#VALUE!</v>
      </c>
      <c r="H1492" s="6" t="e">
        <f t="shared" ca="1" si="196"/>
        <v>#VALUE!</v>
      </c>
      <c r="I1492" s="6" t="e">
        <f t="shared" ca="1" si="197"/>
        <v>#VALUE!</v>
      </c>
      <c r="J1492" s="6" t="e">
        <f t="shared" ca="1" si="198"/>
        <v>#VALUE!</v>
      </c>
      <c r="K1492" s="25" t="e">
        <f t="shared" ca="1" si="199"/>
        <v>#VALUE!</v>
      </c>
      <c r="L1492" s="49"/>
      <c r="M1492" s="38" t="e">
        <f ca="1">VLOOKUP($K1492,IPv4_define!$Q:$Q,1,1)</f>
        <v>#VALUE!</v>
      </c>
      <c r="N1492" s="17" t="e">
        <f ca="1">VLOOKUP($K1492,IPv4_define!$Q:$Y,COLUMNS(IPv4_define!Q:Y),1)</f>
        <v>#VALUE!</v>
      </c>
      <c r="O1492" s="30" t="e">
        <f t="shared" ca="1" si="200"/>
        <v>#VALUE!</v>
      </c>
      <c r="P1492" s="82" t="e">
        <f ca="1">IF(O1492&gt;0,VLOOKUP($K1492,IPv4_define!$P:$Z,COLUMNS(IPv4_define!$P:$Z),1),"")</f>
        <v>#VALUE!</v>
      </c>
    </row>
    <row r="1493" spans="2:16" x14ac:dyDescent="0.15">
      <c r="B1493" s="53">
        <v>1489</v>
      </c>
      <c r="C1493" s="42"/>
      <c r="D1493" s="4" t="e">
        <f t="shared" ca="1" si="194"/>
        <v>#VALUE!</v>
      </c>
      <c r="E1493" s="4" t="e">
        <f t="shared" ca="1" si="201"/>
        <v>#VALUE!</v>
      </c>
      <c r="F1493" s="4" t="e">
        <f t="shared" ca="1" si="201"/>
        <v>#VALUE!</v>
      </c>
      <c r="G1493" s="5" t="e">
        <f t="shared" ca="1" si="195"/>
        <v>#VALUE!</v>
      </c>
      <c r="H1493" s="6" t="e">
        <f t="shared" ca="1" si="196"/>
        <v>#VALUE!</v>
      </c>
      <c r="I1493" s="6" t="e">
        <f t="shared" ca="1" si="197"/>
        <v>#VALUE!</v>
      </c>
      <c r="J1493" s="6" t="e">
        <f t="shared" ca="1" si="198"/>
        <v>#VALUE!</v>
      </c>
      <c r="K1493" s="25" t="e">
        <f t="shared" ca="1" si="199"/>
        <v>#VALUE!</v>
      </c>
      <c r="L1493" s="49"/>
      <c r="M1493" s="38" t="e">
        <f ca="1">VLOOKUP($K1493,IPv4_define!$Q:$Q,1,1)</f>
        <v>#VALUE!</v>
      </c>
      <c r="N1493" s="17" t="e">
        <f ca="1">VLOOKUP($K1493,IPv4_define!$Q:$Y,COLUMNS(IPv4_define!Q:Y),1)</f>
        <v>#VALUE!</v>
      </c>
      <c r="O1493" s="30" t="e">
        <f t="shared" ca="1" si="200"/>
        <v>#VALUE!</v>
      </c>
      <c r="P1493" s="82" t="e">
        <f ca="1">IF(O1493&gt;0,VLOOKUP($K1493,IPv4_define!$P:$Z,COLUMNS(IPv4_define!$P:$Z),1),"")</f>
        <v>#VALUE!</v>
      </c>
    </row>
    <row r="1494" spans="2:16" x14ac:dyDescent="0.15">
      <c r="B1494" s="53">
        <v>1490</v>
      </c>
      <c r="C1494" s="42"/>
      <c r="D1494" s="4" t="e">
        <f t="shared" ca="1" si="194"/>
        <v>#VALUE!</v>
      </c>
      <c r="E1494" s="4" t="e">
        <f t="shared" ca="1" si="201"/>
        <v>#VALUE!</v>
      </c>
      <c r="F1494" s="4" t="e">
        <f t="shared" ca="1" si="201"/>
        <v>#VALUE!</v>
      </c>
      <c r="G1494" s="5" t="e">
        <f t="shared" ca="1" si="195"/>
        <v>#VALUE!</v>
      </c>
      <c r="H1494" s="6" t="e">
        <f t="shared" ca="1" si="196"/>
        <v>#VALUE!</v>
      </c>
      <c r="I1494" s="6" t="e">
        <f t="shared" ca="1" si="197"/>
        <v>#VALUE!</v>
      </c>
      <c r="J1494" s="6" t="e">
        <f t="shared" ca="1" si="198"/>
        <v>#VALUE!</v>
      </c>
      <c r="K1494" s="25" t="e">
        <f t="shared" ca="1" si="199"/>
        <v>#VALUE!</v>
      </c>
      <c r="L1494" s="49"/>
      <c r="M1494" s="38" t="e">
        <f ca="1">VLOOKUP($K1494,IPv4_define!$Q:$Q,1,1)</f>
        <v>#VALUE!</v>
      </c>
      <c r="N1494" s="17" t="e">
        <f ca="1">VLOOKUP($K1494,IPv4_define!$Q:$Y,COLUMNS(IPv4_define!Q:Y),1)</f>
        <v>#VALUE!</v>
      </c>
      <c r="O1494" s="30" t="e">
        <f t="shared" ca="1" si="200"/>
        <v>#VALUE!</v>
      </c>
      <c r="P1494" s="82" t="e">
        <f ca="1">IF(O1494&gt;0,VLOOKUP($K1494,IPv4_define!$P:$Z,COLUMNS(IPv4_define!$P:$Z),1),"")</f>
        <v>#VALUE!</v>
      </c>
    </row>
    <row r="1495" spans="2:16" x14ac:dyDescent="0.15">
      <c r="B1495" s="53">
        <v>1491</v>
      </c>
      <c r="C1495" s="42"/>
      <c r="D1495" s="4" t="e">
        <f t="shared" ca="1" si="194"/>
        <v>#VALUE!</v>
      </c>
      <c r="E1495" s="4" t="e">
        <f t="shared" ca="1" si="201"/>
        <v>#VALUE!</v>
      </c>
      <c r="F1495" s="4" t="e">
        <f t="shared" ca="1" si="201"/>
        <v>#VALUE!</v>
      </c>
      <c r="G1495" s="5" t="e">
        <f t="shared" ca="1" si="195"/>
        <v>#VALUE!</v>
      </c>
      <c r="H1495" s="6" t="e">
        <f t="shared" ca="1" si="196"/>
        <v>#VALUE!</v>
      </c>
      <c r="I1495" s="6" t="e">
        <f t="shared" ca="1" si="197"/>
        <v>#VALUE!</v>
      </c>
      <c r="J1495" s="6" t="e">
        <f t="shared" ca="1" si="198"/>
        <v>#VALUE!</v>
      </c>
      <c r="K1495" s="25" t="e">
        <f t="shared" ca="1" si="199"/>
        <v>#VALUE!</v>
      </c>
      <c r="L1495" s="49"/>
      <c r="M1495" s="38" t="e">
        <f ca="1">VLOOKUP($K1495,IPv4_define!$Q:$Q,1,1)</f>
        <v>#VALUE!</v>
      </c>
      <c r="N1495" s="17" t="e">
        <f ca="1">VLOOKUP($K1495,IPv4_define!$Q:$Y,COLUMNS(IPv4_define!Q:Y),1)</f>
        <v>#VALUE!</v>
      </c>
      <c r="O1495" s="30" t="e">
        <f t="shared" ca="1" si="200"/>
        <v>#VALUE!</v>
      </c>
      <c r="P1495" s="82" t="e">
        <f ca="1">IF(O1495&gt;0,VLOOKUP($K1495,IPv4_define!$P:$Z,COLUMNS(IPv4_define!$P:$Z),1),"")</f>
        <v>#VALUE!</v>
      </c>
    </row>
    <row r="1496" spans="2:16" x14ac:dyDescent="0.15">
      <c r="B1496" s="53">
        <v>1492</v>
      </c>
      <c r="C1496" s="42"/>
      <c r="D1496" s="4" t="e">
        <f t="shared" ca="1" si="194"/>
        <v>#VALUE!</v>
      </c>
      <c r="E1496" s="4" t="e">
        <f t="shared" ca="1" si="201"/>
        <v>#VALUE!</v>
      </c>
      <c r="F1496" s="4" t="e">
        <f t="shared" ca="1" si="201"/>
        <v>#VALUE!</v>
      </c>
      <c r="G1496" s="5" t="e">
        <f t="shared" ca="1" si="195"/>
        <v>#VALUE!</v>
      </c>
      <c r="H1496" s="6" t="e">
        <f t="shared" ca="1" si="196"/>
        <v>#VALUE!</v>
      </c>
      <c r="I1496" s="6" t="e">
        <f t="shared" ca="1" si="197"/>
        <v>#VALUE!</v>
      </c>
      <c r="J1496" s="6" t="e">
        <f t="shared" ca="1" si="198"/>
        <v>#VALUE!</v>
      </c>
      <c r="K1496" s="25" t="e">
        <f t="shared" ca="1" si="199"/>
        <v>#VALUE!</v>
      </c>
      <c r="L1496" s="49"/>
      <c r="M1496" s="38" t="e">
        <f ca="1">VLOOKUP($K1496,IPv4_define!$Q:$Q,1,1)</f>
        <v>#VALUE!</v>
      </c>
      <c r="N1496" s="17" t="e">
        <f ca="1">VLOOKUP($K1496,IPv4_define!$Q:$Y,COLUMNS(IPv4_define!Q:Y),1)</f>
        <v>#VALUE!</v>
      </c>
      <c r="O1496" s="30" t="e">
        <f t="shared" ca="1" si="200"/>
        <v>#VALUE!</v>
      </c>
      <c r="P1496" s="82" t="e">
        <f ca="1">IF(O1496&gt;0,VLOOKUP($K1496,IPv4_define!$P:$Z,COLUMNS(IPv4_define!$P:$Z),1),"")</f>
        <v>#VALUE!</v>
      </c>
    </row>
    <row r="1497" spans="2:16" x14ac:dyDescent="0.15">
      <c r="B1497" s="53">
        <v>1493</v>
      </c>
      <c r="C1497" s="42"/>
      <c r="D1497" s="4" t="e">
        <f t="shared" ca="1" si="194"/>
        <v>#VALUE!</v>
      </c>
      <c r="E1497" s="4" t="e">
        <f t="shared" ca="1" si="201"/>
        <v>#VALUE!</v>
      </c>
      <c r="F1497" s="4" t="e">
        <f t="shared" ca="1" si="201"/>
        <v>#VALUE!</v>
      </c>
      <c r="G1497" s="5" t="e">
        <f t="shared" ca="1" si="195"/>
        <v>#VALUE!</v>
      </c>
      <c r="H1497" s="6" t="e">
        <f t="shared" ca="1" si="196"/>
        <v>#VALUE!</v>
      </c>
      <c r="I1497" s="6" t="e">
        <f t="shared" ca="1" si="197"/>
        <v>#VALUE!</v>
      </c>
      <c r="J1497" s="6" t="e">
        <f t="shared" ca="1" si="198"/>
        <v>#VALUE!</v>
      </c>
      <c r="K1497" s="25" t="e">
        <f t="shared" ca="1" si="199"/>
        <v>#VALUE!</v>
      </c>
      <c r="L1497" s="49"/>
      <c r="M1497" s="38" t="e">
        <f ca="1">VLOOKUP($K1497,IPv4_define!$Q:$Q,1,1)</f>
        <v>#VALUE!</v>
      </c>
      <c r="N1497" s="17" t="e">
        <f ca="1">VLOOKUP($K1497,IPv4_define!$Q:$Y,COLUMNS(IPv4_define!Q:Y),1)</f>
        <v>#VALUE!</v>
      </c>
      <c r="O1497" s="30" t="e">
        <f t="shared" ca="1" si="200"/>
        <v>#VALUE!</v>
      </c>
      <c r="P1497" s="82" t="e">
        <f ca="1">IF(O1497&gt;0,VLOOKUP($K1497,IPv4_define!$P:$Z,COLUMNS(IPv4_define!$P:$Z),1),"")</f>
        <v>#VALUE!</v>
      </c>
    </row>
    <row r="1498" spans="2:16" x14ac:dyDescent="0.15">
      <c r="B1498" s="53">
        <v>1494</v>
      </c>
      <c r="C1498" s="42"/>
      <c r="D1498" s="4" t="e">
        <f t="shared" ca="1" si="194"/>
        <v>#VALUE!</v>
      </c>
      <c r="E1498" s="4" t="e">
        <f t="shared" ca="1" si="201"/>
        <v>#VALUE!</v>
      </c>
      <c r="F1498" s="4" t="e">
        <f t="shared" ca="1" si="201"/>
        <v>#VALUE!</v>
      </c>
      <c r="G1498" s="5" t="e">
        <f t="shared" ca="1" si="195"/>
        <v>#VALUE!</v>
      </c>
      <c r="H1498" s="6" t="e">
        <f t="shared" ca="1" si="196"/>
        <v>#VALUE!</v>
      </c>
      <c r="I1498" s="6" t="e">
        <f t="shared" ca="1" si="197"/>
        <v>#VALUE!</v>
      </c>
      <c r="J1498" s="6" t="e">
        <f t="shared" ca="1" si="198"/>
        <v>#VALUE!</v>
      </c>
      <c r="K1498" s="25" t="e">
        <f t="shared" ca="1" si="199"/>
        <v>#VALUE!</v>
      </c>
      <c r="L1498" s="49"/>
      <c r="M1498" s="38" t="e">
        <f ca="1">VLOOKUP($K1498,IPv4_define!$Q:$Q,1,1)</f>
        <v>#VALUE!</v>
      </c>
      <c r="N1498" s="17" t="e">
        <f ca="1">VLOOKUP($K1498,IPv4_define!$Q:$Y,COLUMNS(IPv4_define!Q:Y),1)</f>
        <v>#VALUE!</v>
      </c>
      <c r="O1498" s="30" t="e">
        <f t="shared" ca="1" si="200"/>
        <v>#VALUE!</v>
      </c>
      <c r="P1498" s="82" t="e">
        <f ca="1">IF(O1498&gt;0,VLOOKUP($K1498,IPv4_define!$P:$Z,COLUMNS(IPv4_define!$P:$Z),1),"")</f>
        <v>#VALUE!</v>
      </c>
    </row>
    <row r="1499" spans="2:16" x14ac:dyDescent="0.15">
      <c r="B1499" s="53">
        <v>1495</v>
      </c>
      <c r="C1499" s="42"/>
      <c r="D1499" s="4" t="e">
        <f t="shared" ca="1" si="194"/>
        <v>#VALUE!</v>
      </c>
      <c r="E1499" s="4" t="e">
        <f t="shared" ca="1" si="201"/>
        <v>#VALUE!</v>
      </c>
      <c r="F1499" s="4" t="e">
        <f t="shared" ca="1" si="201"/>
        <v>#VALUE!</v>
      </c>
      <c r="G1499" s="5" t="e">
        <f t="shared" ca="1" si="195"/>
        <v>#VALUE!</v>
      </c>
      <c r="H1499" s="6" t="e">
        <f t="shared" ca="1" si="196"/>
        <v>#VALUE!</v>
      </c>
      <c r="I1499" s="6" t="e">
        <f t="shared" ca="1" si="197"/>
        <v>#VALUE!</v>
      </c>
      <c r="J1499" s="6" t="e">
        <f t="shared" ca="1" si="198"/>
        <v>#VALUE!</v>
      </c>
      <c r="K1499" s="25" t="e">
        <f t="shared" ca="1" si="199"/>
        <v>#VALUE!</v>
      </c>
      <c r="L1499" s="49"/>
      <c r="M1499" s="38" t="e">
        <f ca="1">VLOOKUP($K1499,IPv4_define!$Q:$Q,1,1)</f>
        <v>#VALUE!</v>
      </c>
      <c r="N1499" s="17" t="e">
        <f ca="1">VLOOKUP($K1499,IPv4_define!$Q:$Y,COLUMNS(IPv4_define!Q:Y),1)</f>
        <v>#VALUE!</v>
      </c>
      <c r="O1499" s="30" t="e">
        <f t="shared" ca="1" si="200"/>
        <v>#VALUE!</v>
      </c>
      <c r="P1499" s="82" t="e">
        <f ca="1">IF(O1499&gt;0,VLOOKUP($K1499,IPv4_define!$P:$Z,COLUMNS(IPv4_define!$P:$Z),1),"")</f>
        <v>#VALUE!</v>
      </c>
    </row>
    <row r="1500" spans="2:16" x14ac:dyDescent="0.15">
      <c r="B1500" s="53">
        <v>1496</v>
      </c>
      <c r="C1500" s="42"/>
      <c r="D1500" s="4" t="e">
        <f t="shared" ca="1" si="194"/>
        <v>#VALUE!</v>
      </c>
      <c r="E1500" s="4" t="e">
        <f t="shared" ca="1" si="201"/>
        <v>#VALUE!</v>
      </c>
      <c r="F1500" s="4" t="e">
        <f t="shared" ca="1" si="201"/>
        <v>#VALUE!</v>
      </c>
      <c r="G1500" s="5" t="e">
        <f t="shared" ca="1" si="195"/>
        <v>#VALUE!</v>
      </c>
      <c r="H1500" s="6" t="e">
        <f t="shared" ca="1" si="196"/>
        <v>#VALUE!</v>
      </c>
      <c r="I1500" s="6" t="e">
        <f t="shared" ca="1" si="197"/>
        <v>#VALUE!</v>
      </c>
      <c r="J1500" s="6" t="e">
        <f t="shared" ca="1" si="198"/>
        <v>#VALUE!</v>
      </c>
      <c r="K1500" s="25" t="e">
        <f t="shared" ca="1" si="199"/>
        <v>#VALUE!</v>
      </c>
      <c r="L1500" s="49"/>
      <c r="M1500" s="38" t="e">
        <f ca="1">VLOOKUP($K1500,IPv4_define!$Q:$Q,1,1)</f>
        <v>#VALUE!</v>
      </c>
      <c r="N1500" s="17" t="e">
        <f ca="1">VLOOKUP($K1500,IPv4_define!$Q:$Y,COLUMNS(IPv4_define!Q:Y),1)</f>
        <v>#VALUE!</v>
      </c>
      <c r="O1500" s="30" t="e">
        <f t="shared" ca="1" si="200"/>
        <v>#VALUE!</v>
      </c>
      <c r="P1500" s="82" t="e">
        <f ca="1">IF(O1500&gt;0,VLOOKUP($K1500,IPv4_define!$P:$Z,COLUMNS(IPv4_define!$P:$Z),1),"")</f>
        <v>#VALUE!</v>
      </c>
    </row>
    <row r="1501" spans="2:16" x14ac:dyDescent="0.15">
      <c r="B1501" s="53">
        <v>1497</v>
      </c>
      <c r="C1501" s="42"/>
      <c r="D1501" s="4" t="e">
        <f t="shared" ca="1" si="194"/>
        <v>#VALUE!</v>
      </c>
      <c r="E1501" s="4" t="e">
        <f t="shared" ca="1" si="201"/>
        <v>#VALUE!</v>
      </c>
      <c r="F1501" s="4" t="e">
        <f t="shared" ca="1" si="201"/>
        <v>#VALUE!</v>
      </c>
      <c r="G1501" s="5" t="e">
        <f t="shared" ca="1" si="195"/>
        <v>#VALUE!</v>
      </c>
      <c r="H1501" s="6" t="e">
        <f t="shared" ca="1" si="196"/>
        <v>#VALUE!</v>
      </c>
      <c r="I1501" s="6" t="e">
        <f t="shared" ca="1" si="197"/>
        <v>#VALUE!</v>
      </c>
      <c r="J1501" s="6" t="e">
        <f t="shared" ca="1" si="198"/>
        <v>#VALUE!</v>
      </c>
      <c r="K1501" s="25" t="e">
        <f t="shared" ca="1" si="199"/>
        <v>#VALUE!</v>
      </c>
      <c r="L1501" s="49"/>
      <c r="M1501" s="38" t="e">
        <f ca="1">VLOOKUP($K1501,IPv4_define!$Q:$Q,1,1)</f>
        <v>#VALUE!</v>
      </c>
      <c r="N1501" s="17" t="e">
        <f ca="1">VLOOKUP($K1501,IPv4_define!$Q:$Y,COLUMNS(IPv4_define!Q:Y),1)</f>
        <v>#VALUE!</v>
      </c>
      <c r="O1501" s="30" t="e">
        <f t="shared" ca="1" si="200"/>
        <v>#VALUE!</v>
      </c>
      <c r="P1501" s="82" t="e">
        <f ca="1">IF(O1501&gt;0,VLOOKUP($K1501,IPv4_define!$P:$Z,COLUMNS(IPv4_define!$P:$Z),1),"")</f>
        <v>#VALUE!</v>
      </c>
    </row>
    <row r="1502" spans="2:16" x14ac:dyDescent="0.15">
      <c r="B1502" s="53">
        <v>1498</v>
      </c>
      <c r="C1502" s="42"/>
      <c r="D1502" s="4" t="e">
        <f t="shared" ca="1" si="194"/>
        <v>#VALUE!</v>
      </c>
      <c r="E1502" s="4" t="e">
        <f t="shared" ca="1" si="201"/>
        <v>#VALUE!</v>
      </c>
      <c r="F1502" s="4" t="e">
        <f t="shared" ca="1" si="201"/>
        <v>#VALUE!</v>
      </c>
      <c r="G1502" s="5" t="e">
        <f t="shared" ca="1" si="195"/>
        <v>#VALUE!</v>
      </c>
      <c r="H1502" s="6" t="e">
        <f t="shared" ca="1" si="196"/>
        <v>#VALUE!</v>
      </c>
      <c r="I1502" s="6" t="e">
        <f t="shared" ca="1" si="197"/>
        <v>#VALUE!</v>
      </c>
      <c r="J1502" s="6" t="e">
        <f t="shared" ca="1" si="198"/>
        <v>#VALUE!</v>
      </c>
      <c r="K1502" s="25" t="e">
        <f t="shared" ca="1" si="199"/>
        <v>#VALUE!</v>
      </c>
      <c r="L1502" s="49"/>
      <c r="M1502" s="38" t="e">
        <f ca="1">VLOOKUP($K1502,IPv4_define!$Q:$Q,1,1)</f>
        <v>#VALUE!</v>
      </c>
      <c r="N1502" s="17" t="e">
        <f ca="1">VLOOKUP($K1502,IPv4_define!$Q:$Y,COLUMNS(IPv4_define!Q:Y),1)</f>
        <v>#VALUE!</v>
      </c>
      <c r="O1502" s="30" t="e">
        <f t="shared" ca="1" si="200"/>
        <v>#VALUE!</v>
      </c>
      <c r="P1502" s="82" t="e">
        <f ca="1">IF(O1502&gt;0,VLOOKUP($K1502,IPv4_define!$P:$Z,COLUMNS(IPv4_define!$P:$Z),1),"")</f>
        <v>#VALUE!</v>
      </c>
    </row>
    <row r="1503" spans="2:16" x14ac:dyDescent="0.15">
      <c r="B1503" s="53">
        <v>1499</v>
      </c>
      <c r="C1503" s="42"/>
      <c r="D1503" s="4" t="e">
        <f t="shared" ca="1" si="194"/>
        <v>#VALUE!</v>
      </c>
      <c r="E1503" s="4" t="e">
        <f t="shared" ca="1" si="201"/>
        <v>#VALUE!</v>
      </c>
      <c r="F1503" s="4" t="e">
        <f t="shared" ca="1" si="201"/>
        <v>#VALUE!</v>
      </c>
      <c r="G1503" s="5" t="e">
        <f t="shared" ca="1" si="195"/>
        <v>#VALUE!</v>
      </c>
      <c r="H1503" s="6" t="e">
        <f t="shared" ca="1" si="196"/>
        <v>#VALUE!</v>
      </c>
      <c r="I1503" s="6" t="e">
        <f t="shared" ca="1" si="197"/>
        <v>#VALUE!</v>
      </c>
      <c r="J1503" s="6" t="e">
        <f t="shared" ca="1" si="198"/>
        <v>#VALUE!</v>
      </c>
      <c r="K1503" s="25" t="e">
        <f t="shared" ca="1" si="199"/>
        <v>#VALUE!</v>
      </c>
      <c r="L1503" s="49"/>
      <c r="M1503" s="38" t="e">
        <f ca="1">VLOOKUP($K1503,IPv4_define!$Q:$Q,1,1)</f>
        <v>#VALUE!</v>
      </c>
      <c r="N1503" s="17" t="e">
        <f ca="1">VLOOKUP($K1503,IPv4_define!$Q:$Y,COLUMNS(IPv4_define!Q:Y),1)</f>
        <v>#VALUE!</v>
      </c>
      <c r="O1503" s="30" t="e">
        <f t="shared" ca="1" si="200"/>
        <v>#VALUE!</v>
      </c>
      <c r="P1503" s="82" t="e">
        <f ca="1">IF(O1503&gt;0,VLOOKUP($K1503,IPv4_define!$P:$Z,COLUMNS(IPv4_define!$P:$Z),1),"")</f>
        <v>#VALUE!</v>
      </c>
    </row>
    <row r="1504" spans="2:16" x14ac:dyDescent="0.15">
      <c r="B1504" s="53">
        <v>1500</v>
      </c>
      <c r="C1504" s="42"/>
      <c r="D1504" s="4" t="e">
        <f t="shared" ca="1" si="194"/>
        <v>#VALUE!</v>
      </c>
      <c r="E1504" s="4" t="e">
        <f t="shared" ca="1" si="201"/>
        <v>#VALUE!</v>
      </c>
      <c r="F1504" s="4" t="e">
        <f t="shared" ca="1" si="201"/>
        <v>#VALUE!</v>
      </c>
      <c r="G1504" s="5" t="e">
        <f t="shared" ca="1" si="195"/>
        <v>#VALUE!</v>
      </c>
      <c r="H1504" s="6" t="e">
        <f t="shared" ca="1" si="196"/>
        <v>#VALUE!</v>
      </c>
      <c r="I1504" s="6" t="e">
        <f t="shared" ca="1" si="197"/>
        <v>#VALUE!</v>
      </c>
      <c r="J1504" s="6" t="e">
        <f t="shared" ca="1" si="198"/>
        <v>#VALUE!</v>
      </c>
      <c r="K1504" s="25" t="e">
        <f t="shared" ca="1" si="199"/>
        <v>#VALUE!</v>
      </c>
      <c r="L1504" s="49"/>
      <c r="M1504" s="38" t="e">
        <f ca="1">VLOOKUP($K1504,IPv4_define!$Q:$Q,1,1)</f>
        <v>#VALUE!</v>
      </c>
      <c r="N1504" s="17" t="e">
        <f ca="1">VLOOKUP($K1504,IPv4_define!$Q:$Y,COLUMNS(IPv4_define!Q:Y),1)</f>
        <v>#VALUE!</v>
      </c>
      <c r="O1504" s="30" t="e">
        <f t="shared" ca="1" si="200"/>
        <v>#VALUE!</v>
      </c>
      <c r="P1504" s="82" t="e">
        <f ca="1">IF(O1504&gt;0,VLOOKUP($K1504,IPv4_define!$P:$Z,COLUMNS(IPv4_define!$P:$Z),1),"")</f>
        <v>#VALUE!</v>
      </c>
    </row>
    <row r="1505" spans="2:16" x14ac:dyDescent="0.15">
      <c r="B1505" s="53">
        <v>1501</v>
      </c>
      <c r="C1505" s="42"/>
      <c r="D1505" s="4" t="e">
        <f t="shared" ca="1" si="194"/>
        <v>#VALUE!</v>
      </c>
      <c r="E1505" s="4" t="e">
        <f t="shared" ca="1" si="201"/>
        <v>#VALUE!</v>
      </c>
      <c r="F1505" s="4" t="e">
        <f t="shared" ca="1" si="201"/>
        <v>#VALUE!</v>
      </c>
      <c r="G1505" s="5" t="e">
        <f t="shared" ca="1" si="195"/>
        <v>#VALUE!</v>
      </c>
      <c r="H1505" s="6" t="e">
        <f t="shared" ca="1" si="196"/>
        <v>#VALUE!</v>
      </c>
      <c r="I1505" s="6" t="e">
        <f t="shared" ca="1" si="197"/>
        <v>#VALUE!</v>
      </c>
      <c r="J1505" s="6" t="e">
        <f t="shared" ca="1" si="198"/>
        <v>#VALUE!</v>
      </c>
      <c r="K1505" s="25" t="e">
        <f t="shared" ca="1" si="199"/>
        <v>#VALUE!</v>
      </c>
      <c r="L1505" s="49"/>
      <c r="M1505" s="38" t="e">
        <f ca="1">VLOOKUP($K1505,IPv4_define!$Q:$Q,1,1)</f>
        <v>#VALUE!</v>
      </c>
      <c r="N1505" s="17" t="e">
        <f ca="1">VLOOKUP($K1505,IPv4_define!$Q:$Y,COLUMNS(IPv4_define!Q:Y),1)</f>
        <v>#VALUE!</v>
      </c>
      <c r="O1505" s="30" t="e">
        <f t="shared" ca="1" si="200"/>
        <v>#VALUE!</v>
      </c>
      <c r="P1505" s="82" t="e">
        <f ca="1">IF(O1505&gt;0,VLOOKUP($K1505,IPv4_define!$P:$Z,COLUMNS(IPv4_define!$P:$Z),1),"")</f>
        <v>#VALUE!</v>
      </c>
    </row>
    <row r="1506" spans="2:16" x14ac:dyDescent="0.15">
      <c r="B1506" s="53">
        <v>1502</v>
      </c>
      <c r="C1506" s="42"/>
      <c r="D1506" s="4" t="e">
        <f t="shared" ca="1" si="194"/>
        <v>#VALUE!</v>
      </c>
      <c r="E1506" s="4" t="e">
        <f t="shared" ca="1" si="201"/>
        <v>#VALUE!</v>
      </c>
      <c r="F1506" s="4" t="e">
        <f t="shared" ca="1" si="201"/>
        <v>#VALUE!</v>
      </c>
      <c r="G1506" s="5" t="e">
        <f t="shared" ca="1" si="195"/>
        <v>#VALUE!</v>
      </c>
      <c r="H1506" s="6" t="e">
        <f t="shared" ca="1" si="196"/>
        <v>#VALUE!</v>
      </c>
      <c r="I1506" s="6" t="e">
        <f t="shared" ca="1" si="197"/>
        <v>#VALUE!</v>
      </c>
      <c r="J1506" s="6" t="e">
        <f t="shared" ca="1" si="198"/>
        <v>#VALUE!</v>
      </c>
      <c r="K1506" s="25" t="e">
        <f t="shared" ca="1" si="199"/>
        <v>#VALUE!</v>
      </c>
      <c r="L1506" s="49"/>
      <c r="M1506" s="38" t="e">
        <f ca="1">VLOOKUP($K1506,IPv4_define!$Q:$Q,1,1)</f>
        <v>#VALUE!</v>
      </c>
      <c r="N1506" s="17" t="e">
        <f ca="1">VLOOKUP($K1506,IPv4_define!$Q:$Y,COLUMNS(IPv4_define!Q:Y),1)</f>
        <v>#VALUE!</v>
      </c>
      <c r="O1506" s="30" t="e">
        <f t="shared" ca="1" si="200"/>
        <v>#VALUE!</v>
      </c>
      <c r="P1506" s="82" t="e">
        <f ca="1">IF(O1506&gt;0,VLOOKUP($K1506,IPv4_define!$P:$Z,COLUMNS(IPv4_define!$P:$Z),1),"")</f>
        <v>#VALUE!</v>
      </c>
    </row>
    <row r="1507" spans="2:16" x14ac:dyDescent="0.15">
      <c r="B1507" s="53">
        <v>1503</v>
      </c>
      <c r="C1507" s="42"/>
      <c r="D1507" s="4" t="e">
        <f t="shared" ca="1" si="194"/>
        <v>#VALUE!</v>
      </c>
      <c r="E1507" s="4" t="e">
        <f t="shared" ca="1" si="201"/>
        <v>#VALUE!</v>
      </c>
      <c r="F1507" s="4" t="e">
        <f t="shared" ca="1" si="201"/>
        <v>#VALUE!</v>
      </c>
      <c r="G1507" s="5" t="e">
        <f t="shared" ca="1" si="195"/>
        <v>#VALUE!</v>
      </c>
      <c r="H1507" s="6" t="e">
        <f t="shared" ca="1" si="196"/>
        <v>#VALUE!</v>
      </c>
      <c r="I1507" s="6" t="e">
        <f t="shared" ca="1" si="197"/>
        <v>#VALUE!</v>
      </c>
      <c r="J1507" s="6" t="e">
        <f t="shared" ca="1" si="198"/>
        <v>#VALUE!</v>
      </c>
      <c r="K1507" s="25" t="e">
        <f t="shared" ca="1" si="199"/>
        <v>#VALUE!</v>
      </c>
      <c r="L1507" s="49"/>
      <c r="M1507" s="38" t="e">
        <f ca="1">VLOOKUP($K1507,IPv4_define!$Q:$Q,1,1)</f>
        <v>#VALUE!</v>
      </c>
      <c r="N1507" s="17" t="e">
        <f ca="1">VLOOKUP($K1507,IPv4_define!$Q:$Y,COLUMNS(IPv4_define!Q:Y),1)</f>
        <v>#VALUE!</v>
      </c>
      <c r="O1507" s="30" t="e">
        <f t="shared" ca="1" si="200"/>
        <v>#VALUE!</v>
      </c>
      <c r="P1507" s="82" t="e">
        <f ca="1">IF(O1507&gt;0,VLOOKUP($K1507,IPv4_define!$P:$Z,COLUMNS(IPv4_define!$P:$Z),1),"")</f>
        <v>#VALUE!</v>
      </c>
    </row>
    <row r="1508" spans="2:16" x14ac:dyDescent="0.15">
      <c r="B1508" s="53">
        <v>1504</v>
      </c>
      <c r="C1508" s="42"/>
      <c r="D1508" s="4" t="e">
        <f t="shared" ca="1" si="194"/>
        <v>#VALUE!</v>
      </c>
      <c r="E1508" s="4" t="e">
        <f t="shared" ca="1" si="201"/>
        <v>#VALUE!</v>
      </c>
      <c r="F1508" s="4" t="e">
        <f t="shared" ca="1" si="201"/>
        <v>#VALUE!</v>
      </c>
      <c r="G1508" s="5" t="e">
        <f t="shared" ca="1" si="195"/>
        <v>#VALUE!</v>
      </c>
      <c r="H1508" s="6" t="e">
        <f t="shared" ca="1" si="196"/>
        <v>#VALUE!</v>
      </c>
      <c r="I1508" s="6" t="e">
        <f t="shared" ca="1" si="197"/>
        <v>#VALUE!</v>
      </c>
      <c r="J1508" s="6" t="e">
        <f t="shared" ca="1" si="198"/>
        <v>#VALUE!</v>
      </c>
      <c r="K1508" s="25" t="e">
        <f t="shared" ca="1" si="199"/>
        <v>#VALUE!</v>
      </c>
      <c r="L1508" s="49"/>
      <c r="M1508" s="38" t="e">
        <f ca="1">VLOOKUP($K1508,IPv4_define!$Q:$Q,1,1)</f>
        <v>#VALUE!</v>
      </c>
      <c r="N1508" s="17" t="e">
        <f ca="1">VLOOKUP($K1508,IPv4_define!$Q:$Y,COLUMNS(IPv4_define!Q:Y),1)</f>
        <v>#VALUE!</v>
      </c>
      <c r="O1508" s="30" t="e">
        <f t="shared" ca="1" si="200"/>
        <v>#VALUE!</v>
      </c>
      <c r="P1508" s="82" t="e">
        <f ca="1">IF(O1508&gt;0,VLOOKUP($K1508,IPv4_define!$P:$Z,COLUMNS(IPv4_define!$P:$Z),1),"")</f>
        <v>#VALUE!</v>
      </c>
    </row>
    <row r="1509" spans="2:16" x14ac:dyDescent="0.15">
      <c r="B1509" s="53">
        <v>1505</v>
      </c>
      <c r="C1509" s="42"/>
      <c r="D1509" s="4" t="e">
        <f t="shared" ca="1" si="194"/>
        <v>#VALUE!</v>
      </c>
      <c r="E1509" s="4" t="e">
        <f t="shared" ca="1" si="201"/>
        <v>#VALUE!</v>
      </c>
      <c r="F1509" s="4" t="e">
        <f t="shared" ca="1" si="201"/>
        <v>#VALUE!</v>
      </c>
      <c r="G1509" s="5" t="e">
        <f t="shared" ca="1" si="195"/>
        <v>#VALUE!</v>
      </c>
      <c r="H1509" s="6" t="e">
        <f t="shared" ca="1" si="196"/>
        <v>#VALUE!</v>
      </c>
      <c r="I1509" s="6" t="e">
        <f t="shared" ca="1" si="197"/>
        <v>#VALUE!</v>
      </c>
      <c r="J1509" s="6" t="e">
        <f t="shared" ca="1" si="198"/>
        <v>#VALUE!</v>
      </c>
      <c r="K1509" s="25" t="e">
        <f t="shared" ca="1" si="199"/>
        <v>#VALUE!</v>
      </c>
      <c r="L1509" s="49"/>
      <c r="M1509" s="38" t="e">
        <f ca="1">VLOOKUP($K1509,IPv4_define!$Q:$Q,1,1)</f>
        <v>#VALUE!</v>
      </c>
      <c r="N1509" s="17" t="e">
        <f ca="1">VLOOKUP($K1509,IPv4_define!$Q:$Y,COLUMNS(IPv4_define!Q:Y),1)</f>
        <v>#VALUE!</v>
      </c>
      <c r="O1509" s="30" t="e">
        <f t="shared" ca="1" si="200"/>
        <v>#VALUE!</v>
      </c>
      <c r="P1509" s="82" t="e">
        <f ca="1">IF(O1509&gt;0,VLOOKUP($K1509,IPv4_define!$P:$Z,COLUMNS(IPv4_define!$P:$Z),1),"")</f>
        <v>#VALUE!</v>
      </c>
    </row>
    <row r="1510" spans="2:16" x14ac:dyDescent="0.15">
      <c r="B1510" s="53">
        <v>1506</v>
      </c>
      <c r="C1510" s="42"/>
      <c r="D1510" s="4" t="e">
        <f t="shared" ca="1" si="194"/>
        <v>#VALUE!</v>
      </c>
      <c r="E1510" s="4" t="e">
        <f t="shared" ca="1" si="201"/>
        <v>#VALUE!</v>
      </c>
      <c r="F1510" s="4" t="e">
        <f t="shared" ca="1" si="201"/>
        <v>#VALUE!</v>
      </c>
      <c r="G1510" s="5" t="e">
        <f t="shared" ca="1" si="195"/>
        <v>#VALUE!</v>
      </c>
      <c r="H1510" s="6" t="e">
        <f t="shared" ca="1" si="196"/>
        <v>#VALUE!</v>
      </c>
      <c r="I1510" s="6" t="e">
        <f t="shared" ca="1" si="197"/>
        <v>#VALUE!</v>
      </c>
      <c r="J1510" s="6" t="e">
        <f t="shared" ca="1" si="198"/>
        <v>#VALUE!</v>
      </c>
      <c r="K1510" s="25" t="e">
        <f t="shared" ca="1" si="199"/>
        <v>#VALUE!</v>
      </c>
      <c r="L1510" s="49"/>
      <c r="M1510" s="38" t="e">
        <f ca="1">VLOOKUP($K1510,IPv4_define!$Q:$Q,1,1)</f>
        <v>#VALUE!</v>
      </c>
      <c r="N1510" s="17" t="e">
        <f ca="1">VLOOKUP($K1510,IPv4_define!$Q:$Y,COLUMNS(IPv4_define!Q:Y),1)</f>
        <v>#VALUE!</v>
      </c>
      <c r="O1510" s="30" t="e">
        <f t="shared" ca="1" si="200"/>
        <v>#VALUE!</v>
      </c>
      <c r="P1510" s="82" t="e">
        <f ca="1">IF(O1510&gt;0,VLOOKUP($K1510,IPv4_define!$P:$Z,COLUMNS(IPv4_define!$P:$Z),1),"")</f>
        <v>#VALUE!</v>
      </c>
    </row>
    <row r="1511" spans="2:16" x14ac:dyDescent="0.15">
      <c r="B1511" s="53">
        <v>1507</v>
      </c>
      <c r="C1511" s="42"/>
      <c r="D1511" s="4" t="e">
        <f t="shared" ca="1" si="194"/>
        <v>#VALUE!</v>
      </c>
      <c r="E1511" s="4" t="e">
        <f t="shared" ca="1" si="201"/>
        <v>#VALUE!</v>
      </c>
      <c r="F1511" s="4" t="e">
        <f t="shared" ca="1" si="201"/>
        <v>#VALUE!</v>
      </c>
      <c r="G1511" s="5" t="e">
        <f t="shared" ca="1" si="195"/>
        <v>#VALUE!</v>
      </c>
      <c r="H1511" s="6" t="e">
        <f t="shared" ca="1" si="196"/>
        <v>#VALUE!</v>
      </c>
      <c r="I1511" s="6" t="e">
        <f t="shared" ca="1" si="197"/>
        <v>#VALUE!</v>
      </c>
      <c r="J1511" s="6" t="e">
        <f t="shared" ca="1" si="198"/>
        <v>#VALUE!</v>
      </c>
      <c r="K1511" s="25" t="e">
        <f t="shared" ca="1" si="199"/>
        <v>#VALUE!</v>
      </c>
      <c r="L1511" s="49"/>
      <c r="M1511" s="38" t="e">
        <f ca="1">VLOOKUP($K1511,IPv4_define!$Q:$Q,1,1)</f>
        <v>#VALUE!</v>
      </c>
      <c r="N1511" s="17" t="e">
        <f ca="1">VLOOKUP($K1511,IPv4_define!$Q:$Y,COLUMNS(IPv4_define!Q:Y),1)</f>
        <v>#VALUE!</v>
      </c>
      <c r="O1511" s="30" t="e">
        <f t="shared" ca="1" si="200"/>
        <v>#VALUE!</v>
      </c>
      <c r="P1511" s="82" t="e">
        <f ca="1">IF(O1511&gt;0,VLOOKUP($K1511,IPv4_define!$P:$Z,COLUMNS(IPv4_define!$P:$Z),1),"")</f>
        <v>#VALUE!</v>
      </c>
    </row>
    <row r="1512" spans="2:16" x14ac:dyDescent="0.15">
      <c r="B1512" s="53">
        <v>1508</v>
      </c>
      <c r="C1512" s="42"/>
      <c r="D1512" s="4" t="e">
        <f t="shared" ca="1" si="194"/>
        <v>#VALUE!</v>
      </c>
      <c r="E1512" s="4" t="e">
        <f t="shared" ca="1" si="201"/>
        <v>#VALUE!</v>
      </c>
      <c r="F1512" s="4" t="e">
        <f t="shared" ca="1" si="201"/>
        <v>#VALUE!</v>
      </c>
      <c r="G1512" s="5" t="e">
        <f t="shared" ca="1" si="195"/>
        <v>#VALUE!</v>
      </c>
      <c r="H1512" s="6" t="e">
        <f t="shared" ca="1" si="196"/>
        <v>#VALUE!</v>
      </c>
      <c r="I1512" s="6" t="e">
        <f t="shared" ca="1" si="197"/>
        <v>#VALUE!</v>
      </c>
      <c r="J1512" s="6" t="e">
        <f t="shared" ca="1" si="198"/>
        <v>#VALUE!</v>
      </c>
      <c r="K1512" s="25" t="e">
        <f t="shared" ca="1" si="199"/>
        <v>#VALUE!</v>
      </c>
      <c r="L1512" s="49"/>
      <c r="M1512" s="38" t="e">
        <f ca="1">VLOOKUP($K1512,IPv4_define!$Q:$Q,1,1)</f>
        <v>#VALUE!</v>
      </c>
      <c r="N1512" s="17" t="e">
        <f ca="1">VLOOKUP($K1512,IPv4_define!$Q:$Y,COLUMNS(IPv4_define!Q:Y),1)</f>
        <v>#VALUE!</v>
      </c>
      <c r="O1512" s="30" t="e">
        <f t="shared" ca="1" si="200"/>
        <v>#VALUE!</v>
      </c>
      <c r="P1512" s="82" t="e">
        <f ca="1">IF(O1512&gt;0,VLOOKUP($K1512,IPv4_define!$P:$Z,COLUMNS(IPv4_define!$P:$Z),1),"")</f>
        <v>#VALUE!</v>
      </c>
    </row>
    <row r="1513" spans="2:16" x14ac:dyDescent="0.15">
      <c r="B1513" s="53">
        <v>1509</v>
      </c>
      <c r="C1513" s="42"/>
      <c r="D1513" s="4" t="e">
        <f t="shared" ca="1" si="194"/>
        <v>#VALUE!</v>
      </c>
      <c r="E1513" s="4" t="e">
        <f t="shared" ca="1" si="201"/>
        <v>#VALUE!</v>
      </c>
      <c r="F1513" s="4" t="e">
        <f t="shared" ca="1" si="201"/>
        <v>#VALUE!</v>
      </c>
      <c r="G1513" s="5" t="e">
        <f t="shared" ca="1" si="195"/>
        <v>#VALUE!</v>
      </c>
      <c r="H1513" s="6" t="e">
        <f t="shared" ca="1" si="196"/>
        <v>#VALUE!</v>
      </c>
      <c r="I1513" s="6" t="e">
        <f t="shared" ca="1" si="197"/>
        <v>#VALUE!</v>
      </c>
      <c r="J1513" s="6" t="e">
        <f t="shared" ca="1" si="198"/>
        <v>#VALUE!</v>
      </c>
      <c r="K1513" s="25" t="e">
        <f t="shared" ca="1" si="199"/>
        <v>#VALUE!</v>
      </c>
      <c r="L1513" s="49"/>
      <c r="M1513" s="38" t="e">
        <f ca="1">VLOOKUP($K1513,IPv4_define!$Q:$Q,1,1)</f>
        <v>#VALUE!</v>
      </c>
      <c r="N1513" s="17" t="e">
        <f ca="1">VLOOKUP($K1513,IPv4_define!$Q:$Y,COLUMNS(IPv4_define!Q:Y),1)</f>
        <v>#VALUE!</v>
      </c>
      <c r="O1513" s="30" t="e">
        <f t="shared" ca="1" si="200"/>
        <v>#VALUE!</v>
      </c>
      <c r="P1513" s="82" t="e">
        <f ca="1">IF(O1513&gt;0,VLOOKUP($K1513,IPv4_define!$P:$Z,COLUMNS(IPv4_define!$P:$Z),1),"")</f>
        <v>#VALUE!</v>
      </c>
    </row>
    <row r="1514" spans="2:16" x14ac:dyDescent="0.15">
      <c r="B1514" s="53">
        <v>1510</v>
      </c>
      <c r="C1514" s="42"/>
      <c r="D1514" s="4" t="e">
        <f t="shared" ca="1" si="194"/>
        <v>#VALUE!</v>
      </c>
      <c r="E1514" s="4" t="e">
        <f t="shared" ca="1" si="201"/>
        <v>#VALUE!</v>
      </c>
      <c r="F1514" s="4" t="e">
        <f t="shared" ca="1" si="201"/>
        <v>#VALUE!</v>
      </c>
      <c r="G1514" s="5" t="e">
        <f t="shared" ca="1" si="195"/>
        <v>#VALUE!</v>
      </c>
      <c r="H1514" s="6" t="e">
        <f t="shared" ca="1" si="196"/>
        <v>#VALUE!</v>
      </c>
      <c r="I1514" s="6" t="e">
        <f t="shared" ca="1" si="197"/>
        <v>#VALUE!</v>
      </c>
      <c r="J1514" s="6" t="e">
        <f t="shared" ca="1" si="198"/>
        <v>#VALUE!</v>
      </c>
      <c r="K1514" s="25" t="e">
        <f t="shared" ca="1" si="199"/>
        <v>#VALUE!</v>
      </c>
      <c r="L1514" s="49"/>
      <c r="M1514" s="38" t="e">
        <f ca="1">VLOOKUP($K1514,IPv4_define!$Q:$Q,1,1)</f>
        <v>#VALUE!</v>
      </c>
      <c r="N1514" s="17" t="e">
        <f ca="1">VLOOKUP($K1514,IPv4_define!$Q:$Y,COLUMNS(IPv4_define!Q:Y),1)</f>
        <v>#VALUE!</v>
      </c>
      <c r="O1514" s="30" t="e">
        <f t="shared" ca="1" si="200"/>
        <v>#VALUE!</v>
      </c>
      <c r="P1514" s="82" t="e">
        <f ca="1">IF(O1514&gt;0,VLOOKUP($K1514,IPv4_define!$P:$Z,COLUMNS(IPv4_define!$P:$Z),1),"")</f>
        <v>#VALUE!</v>
      </c>
    </row>
    <row r="1515" spans="2:16" x14ac:dyDescent="0.15">
      <c r="B1515" s="53">
        <v>1511</v>
      </c>
      <c r="C1515" s="42"/>
      <c r="D1515" s="4" t="e">
        <f t="shared" ca="1" si="194"/>
        <v>#VALUE!</v>
      </c>
      <c r="E1515" s="4" t="e">
        <f t="shared" ca="1" si="201"/>
        <v>#VALUE!</v>
      </c>
      <c r="F1515" s="4" t="e">
        <f t="shared" ca="1" si="201"/>
        <v>#VALUE!</v>
      </c>
      <c r="G1515" s="5" t="e">
        <f t="shared" ca="1" si="195"/>
        <v>#VALUE!</v>
      </c>
      <c r="H1515" s="6" t="e">
        <f t="shared" ca="1" si="196"/>
        <v>#VALUE!</v>
      </c>
      <c r="I1515" s="6" t="e">
        <f t="shared" ca="1" si="197"/>
        <v>#VALUE!</v>
      </c>
      <c r="J1515" s="6" t="e">
        <f t="shared" ca="1" si="198"/>
        <v>#VALUE!</v>
      </c>
      <c r="K1515" s="25" t="e">
        <f t="shared" ca="1" si="199"/>
        <v>#VALUE!</v>
      </c>
      <c r="L1515" s="49"/>
      <c r="M1515" s="38" t="e">
        <f ca="1">VLOOKUP($K1515,IPv4_define!$Q:$Q,1,1)</f>
        <v>#VALUE!</v>
      </c>
      <c r="N1515" s="17" t="e">
        <f ca="1">VLOOKUP($K1515,IPv4_define!$Q:$Y,COLUMNS(IPv4_define!Q:Y),1)</f>
        <v>#VALUE!</v>
      </c>
      <c r="O1515" s="30" t="e">
        <f t="shared" ca="1" si="200"/>
        <v>#VALUE!</v>
      </c>
      <c r="P1515" s="82" t="e">
        <f ca="1">IF(O1515&gt;0,VLOOKUP($K1515,IPv4_define!$P:$Z,COLUMNS(IPv4_define!$P:$Z),1),"")</f>
        <v>#VALUE!</v>
      </c>
    </row>
    <row r="1516" spans="2:16" x14ac:dyDescent="0.15">
      <c r="B1516" s="53">
        <v>1512</v>
      </c>
      <c r="C1516" s="42"/>
      <c r="D1516" s="4" t="e">
        <f t="shared" ca="1" si="194"/>
        <v>#VALUE!</v>
      </c>
      <c r="E1516" s="4" t="e">
        <f t="shared" ca="1" si="201"/>
        <v>#VALUE!</v>
      </c>
      <c r="F1516" s="4" t="e">
        <f t="shared" ca="1" si="201"/>
        <v>#VALUE!</v>
      </c>
      <c r="G1516" s="5" t="e">
        <f t="shared" ca="1" si="195"/>
        <v>#VALUE!</v>
      </c>
      <c r="H1516" s="6" t="e">
        <f t="shared" ca="1" si="196"/>
        <v>#VALUE!</v>
      </c>
      <c r="I1516" s="6" t="e">
        <f t="shared" ca="1" si="197"/>
        <v>#VALUE!</v>
      </c>
      <c r="J1516" s="6" t="e">
        <f t="shared" ca="1" si="198"/>
        <v>#VALUE!</v>
      </c>
      <c r="K1516" s="25" t="e">
        <f t="shared" ca="1" si="199"/>
        <v>#VALUE!</v>
      </c>
      <c r="L1516" s="49"/>
      <c r="M1516" s="38" t="e">
        <f ca="1">VLOOKUP($K1516,IPv4_define!$Q:$Q,1,1)</f>
        <v>#VALUE!</v>
      </c>
      <c r="N1516" s="17" t="e">
        <f ca="1">VLOOKUP($K1516,IPv4_define!$Q:$Y,COLUMNS(IPv4_define!Q:Y),1)</f>
        <v>#VALUE!</v>
      </c>
      <c r="O1516" s="30" t="e">
        <f t="shared" ca="1" si="200"/>
        <v>#VALUE!</v>
      </c>
      <c r="P1516" s="82" t="e">
        <f ca="1">IF(O1516&gt;0,VLOOKUP($K1516,IPv4_define!$P:$Z,COLUMNS(IPv4_define!$P:$Z),1),"")</f>
        <v>#VALUE!</v>
      </c>
    </row>
    <row r="1517" spans="2:16" x14ac:dyDescent="0.15">
      <c r="B1517" s="53">
        <v>1513</v>
      </c>
      <c r="C1517" s="42"/>
      <c r="D1517" s="4" t="e">
        <f t="shared" ca="1" si="194"/>
        <v>#VALUE!</v>
      </c>
      <c r="E1517" s="4" t="e">
        <f t="shared" ca="1" si="201"/>
        <v>#VALUE!</v>
      </c>
      <c r="F1517" s="4" t="e">
        <f t="shared" ca="1" si="201"/>
        <v>#VALUE!</v>
      </c>
      <c r="G1517" s="5" t="e">
        <f t="shared" ca="1" si="195"/>
        <v>#VALUE!</v>
      </c>
      <c r="H1517" s="6" t="e">
        <f t="shared" ca="1" si="196"/>
        <v>#VALUE!</v>
      </c>
      <c r="I1517" s="6" t="e">
        <f t="shared" ca="1" si="197"/>
        <v>#VALUE!</v>
      </c>
      <c r="J1517" s="6" t="e">
        <f t="shared" ca="1" si="198"/>
        <v>#VALUE!</v>
      </c>
      <c r="K1517" s="25" t="e">
        <f t="shared" ca="1" si="199"/>
        <v>#VALUE!</v>
      </c>
      <c r="L1517" s="49"/>
      <c r="M1517" s="38" t="e">
        <f ca="1">VLOOKUP($K1517,IPv4_define!$Q:$Q,1,1)</f>
        <v>#VALUE!</v>
      </c>
      <c r="N1517" s="17" t="e">
        <f ca="1">VLOOKUP($K1517,IPv4_define!$Q:$Y,COLUMNS(IPv4_define!Q:Y),1)</f>
        <v>#VALUE!</v>
      </c>
      <c r="O1517" s="30" t="e">
        <f t="shared" ca="1" si="200"/>
        <v>#VALUE!</v>
      </c>
      <c r="P1517" s="82" t="e">
        <f ca="1">IF(O1517&gt;0,VLOOKUP($K1517,IPv4_define!$P:$Z,COLUMNS(IPv4_define!$P:$Z),1),"")</f>
        <v>#VALUE!</v>
      </c>
    </row>
    <row r="1518" spans="2:16" x14ac:dyDescent="0.15">
      <c r="B1518" s="53">
        <v>1514</v>
      </c>
      <c r="C1518" s="42"/>
      <c r="D1518" s="4" t="e">
        <f t="shared" ca="1" si="194"/>
        <v>#VALUE!</v>
      </c>
      <c r="E1518" s="4" t="e">
        <f t="shared" ca="1" si="201"/>
        <v>#VALUE!</v>
      </c>
      <c r="F1518" s="4" t="e">
        <f t="shared" ca="1" si="201"/>
        <v>#VALUE!</v>
      </c>
      <c r="G1518" s="5" t="e">
        <f t="shared" ref="G1518:G1581" ca="1" si="202">LEFT(OFFSET(G1518,0,-3-OFFSET(G1518,4-ROW(),0)),D1518-1)</f>
        <v>#VALUE!</v>
      </c>
      <c r="H1518" s="6" t="e">
        <f t="shared" ref="H1518:H1581" ca="1" si="203">MID(OFFSET(H1518,0,-3-OFFSET(H1518,4-ROW(),0)),D1518+1,E1518-D1518-1)</f>
        <v>#VALUE!</v>
      </c>
      <c r="I1518" s="6" t="e">
        <f t="shared" ref="I1518:I1581" ca="1" si="204">MID(OFFSET(I1518,0,-3-OFFSET(I1518,4-ROW(),0)),E1518+1,F1518-E1518-1)</f>
        <v>#VALUE!</v>
      </c>
      <c r="J1518" s="6" t="e">
        <f t="shared" ref="J1518:J1581" ca="1" si="205">MID(OFFSET(J1518,0,-3-OFFSET(J1518,4-ROW(),0)),F1518+1,3)</f>
        <v>#VALUE!</v>
      </c>
      <c r="K1518" s="25" t="e">
        <f t="shared" ca="1" si="199"/>
        <v>#VALUE!</v>
      </c>
      <c r="L1518" s="49"/>
      <c r="M1518" s="38" t="e">
        <f ca="1">VLOOKUP($K1518,IPv4_define!$Q:$Q,1,1)</f>
        <v>#VALUE!</v>
      </c>
      <c r="N1518" s="17" t="e">
        <f ca="1">VLOOKUP($K1518,IPv4_define!$Q:$Y,COLUMNS(IPv4_define!Q:Y),1)</f>
        <v>#VALUE!</v>
      </c>
      <c r="O1518" s="30" t="e">
        <f t="shared" ref="O1518:O1581" ca="1" si="206">IF(N1518&gt;K1518,1,0)</f>
        <v>#VALUE!</v>
      </c>
      <c r="P1518" s="82" t="e">
        <f ca="1">IF(O1518&gt;0,VLOOKUP($K1518,IPv4_define!$P:$Z,COLUMNS(IPv4_define!$P:$Z),1),"")</f>
        <v>#VALUE!</v>
      </c>
    </row>
    <row r="1519" spans="2:16" x14ac:dyDescent="0.15">
      <c r="B1519" s="53">
        <v>1515</v>
      </c>
      <c r="C1519" s="42"/>
      <c r="D1519" s="4" t="e">
        <f t="shared" ca="1" si="194"/>
        <v>#VALUE!</v>
      </c>
      <c r="E1519" s="4" t="e">
        <f t="shared" ca="1" si="201"/>
        <v>#VALUE!</v>
      </c>
      <c r="F1519" s="4" t="e">
        <f t="shared" ca="1" si="201"/>
        <v>#VALUE!</v>
      </c>
      <c r="G1519" s="5" t="e">
        <f t="shared" ca="1" si="202"/>
        <v>#VALUE!</v>
      </c>
      <c r="H1519" s="6" t="e">
        <f t="shared" ca="1" si="203"/>
        <v>#VALUE!</v>
      </c>
      <c r="I1519" s="6" t="e">
        <f t="shared" ca="1" si="204"/>
        <v>#VALUE!</v>
      </c>
      <c r="J1519" s="6" t="e">
        <f t="shared" ca="1" si="205"/>
        <v>#VALUE!</v>
      </c>
      <c r="K1519" s="25" t="e">
        <f t="shared" ca="1" si="199"/>
        <v>#VALUE!</v>
      </c>
      <c r="L1519" s="49"/>
      <c r="M1519" s="38" t="e">
        <f ca="1">VLOOKUP($K1519,IPv4_define!$Q:$Q,1,1)</f>
        <v>#VALUE!</v>
      </c>
      <c r="N1519" s="17" t="e">
        <f ca="1">VLOOKUP($K1519,IPv4_define!$Q:$Y,COLUMNS(IPv4_define!Q:Y),1)</f>
        <v>#VALUE!</v>
      </c>
      <c r="O1519" s="30" t="e">
        <f t="shared" ca="1" si="206"/>
        <v>#VALUE!</v>
      </c>
      <c r="P1519" s="82" t="e">
        <f ca="1">IF(O1519&gt;0,VLOOKUP($K1519,IPv4_define!$P:$Z,COLUMNS(IPv4_define!$P:$Z),1),"")</f>
        <v>#VALUE!</v>
      </c>
    </row>
    <row r="1520" spans="2:16" x14ac:dyDescent="0.15">
      <c r="B1520" s="53">
        <v>1516</v>
      </c>
      <c r="C1520" s="42"/>
      <c r="D1520" s="4" t="e">
        <f t="shared" ref="D1520:D1583" ca="1" si="207">FIND(D$4,OFFSET(D1520,0,1-OFFSET(D1520,4-ROW(),4)))</f>
        <v>#VALUE!</v>
      </c>
      <c r="E1520" s="4" t="e">
        <f t="shared" ca="1" si="201"/>
        <v>#VALUE!</v>
      </c>
      <c r="F1520" s="4" t="e">
        <f t="shared" ca="1" si="201"/>
        <v>#VALUE!</v>
      </c>
      <c r="G1520" s="5" t="e">
        <f t="shared" ca="1" si="202"/>
        <v>#VALUE!</v>
      </c>
      <c r="H1520" s="6" t="e">
        <f t="shared" ca="1" si="203"/>
        <v>#VALUE!</v>
      </c>
      <c r="I1520" s="6" t="e">
        <f t="shared" ca="1" si="204"/>
        <v>#VALUE!</v>
      </c>
      <c r="J1520" s="6" t="e">
        <f t="shared" ca="1" si="205"/>
        <v>#VALUE!</v>
      </c>
      <c r="K1520" s="25" t="e">
        <f t="shared" ca="1" si="199"/>
        <v>#VALUE!</v>
      </c>
      <c r="L1520" s="49"/>
      <c r="M1520" s="38" t="e">
        <f ca="1">VLOOKUP($K1520,IPv4_define!$Q:$Q,1,1)</f>
        <v>#VALUE!</v>
      </c>
      <c r="N1520" s="17" t="e">
        <f ca="1">VLOOKUP($K1520,IPv4_define!$Q:$Y,COLUMNS(IPv4_define!Q:Y),1)</f>
        <v>#VALUE!</v>
      </c>
      <c r="O1520" s="30" t="e">
        <f t="shared" ca="1" si="206"/>
        <v>#VALUE!</v>
      </c>
      <c r="P1520" s="82" t="e">
        <f ca="1">IF(O1520&gt;0,VLOOKUP($K1520,IPv4_define!$P:$Z,COLUMNS(IPv4_define!$P:$Z),1),"")</f>
        <v>#VALUE!</v>
      </c>
    </row>
    <row r="1521" spans="2:16" x14ac:dyDescent="0.15">
      <c r="B1521" s="53">
        <v>1517</v>
      </c>
      <c r="C1521" s="42"/>
      <c r="D1521" s="4" t="e">
        <f t="shared" ca="1" si="207"/>
        <v>#VALUE!</v>
      </c>
      <c r="E1521" s="4" t="e">
        <f t="shared" ca="1" si="201"/>
        <v>#VALUE!</v>
      </c>
      <c r="F1521" s="4" t="e">
        <f t="shared" ca="1" si="201"/>
        <v>#VALUE!</v>
      </c>
      <c r="G1521" s="5" t="e">
        <f t="shared" ca="1" si="202"/>
        <v>#VALUE!</v>
      </c>
      <c r="H1521" s="6" t="e">
        <f t="shared" ca="1" si="203"/>
        <v>#VALUE!</v>
      </c>
      <c r="I1521" s="6" t="e">
        <f t="shared" ca="1" si="204"/>
        <v>#VALUE!</v>
      </c>
      <c r="J1521" s="6" t="e">
        <f t="shared" ca="1" si="205"/>
        <v>#VALUE!</v>
      </c>
      <c r="K1521" s="25" t="e">
        <f t="shared" ca="1" si="199"/>
        <v>#VALUE!</v>
      </c>
      <c r="L1521" s="49"/>
      <c r="M1521" s="38" t="e">
        <f ca="1">VLOOKUP($K1521,IPv4_define!$Q:$Q,1,1)</f>
        <v>#VALUE!</v>
      </c>
      <c r="N1521" s="17" t="e">
        <f ca="1">VLOOKUP($K1521,IPv4_define!$Q:$Y,COLUMNS(IPv4_define!Q:Y),1)</f>
        <v>#VALUE!</v>
      </c>
      <c r="O1521" s="30" t="e">
        <f t="shared" ca="1" si="206"/>
        <v>#VALUE!</v>
      </c>
      <c r="P1521" s="82" t="e">
        <f ca="1">IF(O1521&gt;0,VLOOKUP($K1521,IPv4_define!$P:$Z,COLUMNS(IPv4_define!$P:$Z),1),"")</f>
        <v>#VALUE!</v>
      </c>
    </row>
    <row r="1522" spans="2:16" x14ac:dyDescent="0.15">
      <c r="B1522" s="53">
        <v>1518</v>
      </c>
      <c r="C1522" s="42"/>
      <c r="D1522" s="4" t="e">
        <f t="shared" ca="1" si="207"/>
        <v>#VALUE!</v>
      </c>
      <c r="E1522" s="4" t="e">
        <f t="shared" ca="1" si="201"/>
        <v>#VALUE!</v>
      </c>
      <c r="F1522" s="4" t="e">
        <f t="shared" ca="1" si="201"/>
        <v>#VALUE!</v>
      </c>
      <c r="G1522" s="5" t="e">
        <f t="shared" ca="1" si="202"/>
        <v>#VALUE!</v>
      </c>
      <c r="H1522" s="6" t="e">
        <f t="shared" ca="1" si="203"/>
        <v>#VALUE!</v>
      </c>
      <c r="I1522" s="6" t="e">
        <f t="shared" ca="1" si="204"/>
        <v>#VALUE!</v>
      </c>
      <c r="J1522" s="6" t="e">
        <f t="shared" ca="1" si="205"/>
        <v>#VALUE!</v>
      </c>
      <c r="K1522" s="25" t="e">
        <f t="shared" ca="1" si="199"/>
        <v>#VALUE!</v>
      </c>
      <c r="L1522" s="49"/>
      <c r="M1522" s="38" t="e">
        <f ca="1">VLOOKUP($K1522,IPv4_define!$Q:$Q,1,1)</f>
        <v>#VALUE!</v>
      </c>
      <c r="N1522" s="17" t="e">
        <f ca="1">VLOOKUP($K1522,IPv4_define!$Q:$Y,COLUMNS(IPv4_define!Q:Y),1)</f>
        <v>#VALUE!</v>
      </c>
      <c r="O1522" s="30" t="e">
        <f t="shared" ca="1" si="206"/>
        <v>#VALUE!</v>
      </c>
      <c r="P1522" s="82" t="e">
        <f ca="1">IF(O1522&gt;0,VLOOKUP($K1522,IPv4_define!$P:$Z,COLUMNS(IPv4_define!$P:$Z),1),"")</f>
        <v>#VALUE!</v>
      </c>
    </row>
    <row r="1523" spans="2:16" x14ac:dyDescent="0.15">
      <c r="B1523" s="53">
        <v>1519</v>
      </c>
      <c r="C1523" s="42"/>
      <c r="D1523" s="4" t="e">
        <f t="shared" ca="1" si="207"/>
        <v>#VALUE!</v>
      </c>
      <c r="E1523" s="4" t="e">
        <f t="shared" ca="1" si="201"/>
        <v>#VALUE!</v>
      </c>
      <c r="F1523" s="4" t="e">
        <f t="shared" ca="1" si="201"/>
        <v>#VALUE!</v>
      </c>
      <c r="G1523" s="5" t="e">
        <f t="shared" ca="1" si="202"/>
        <v>#VALUE!</v>
      </c>
      <c r="H1523" s="6" t="e">
        <f t="shared" ca="1" si="203"/>
        <v>#VALUE!</v>
      </c>
      <c r="I1523" s="6" t="e">
        <f t="shared" ca="1" si="204"/>
        <v>#VALUE!</v>
      </c>
      <c r="J1523" s="6" t="e">
        <f t="shared" ca="1" si="205"/>
        <v>#VALUE!</v>
      </c>
      <c r="K1523" s="25" t="e">
        <f t="shared" ca="1" si="199"/>
        <v>#VALUE!</v>
      </c>
      <c r="L1523" s="49"/>
      <c r="M1523" s="38" t="e">
        <f ca="1">VLOOKUP($K1523,IPv4_define!$Q:$Q,1,1)</f>
        <v>#VALUE!</v>
      </c>
      <c r="N1523" s="17" t="e">
        <f ca="1">VLOOKUP($K1523,IPv4_define!$Q:$Y,COLUMNS(IPv4_define!Q:Y),1)</f>
        <v>#VALUE!</v>
      </c>
      <c r="O1523" s="30" t="e">
        <f t="shared" ca="1" si="206"/>
        <v>#VALUE!</v>
      </c>
      <c r="P1523" s="82" t="e">
        <f ca="1">IF(O1523&gt;0,VLOOKUP($K1523,IPv4_define!$P:$Z,COLUMNS(IPv4_define!$P:$Z),1),"")</f>
        <v>#VALUE!</v>
      </c>
    </row>
    <row r="1524" spans="2:16" x14ac:dyDescent="0.15">
      <c r="B1524" s="53">
        <v>1520</v>
      </c>
      <c r="C1524" s="42"/>
      <c r="D1524" s="4" t="e">
        <f t="shared" ca="1" si="207"/>
        <v>#VALUE!</v>
      </c>
      <c r="E1524" s="4" t="e">
        <f t="shared" ca="1" si="201"/>
        <v>#VALUE!</v>
      </c>
      <c r="F1524" s="4" t="e">
        <f t="shared" ca="1" si="201"/>
        <v>#VALUE!</v>
      </c>
      <c r="G1524" s="5" t="e">
        <f t="shared" ca="1" si="202"/>
        <v>#VALUE!</v>
      </c>
      <c r="H1524" s="6" t="e">
        <f t="shared" ca="1" si="203"/>
        <v>#VALUE!</v>
      </c>
      <c r="I1524" s="6" t="e">
        <f t="shared" ca="1" si="204"/>
        <v>#VALUE!</v>
      </c>
      <c r="J1524" s="6" t="e">
        <f t="shared" ca="1" si="205"/>
        <v>#VALUE!</v>
      </c>
      <c r="K1524" s="25" t="e">
        <f t="shared" ca="1" si="199"/>
        <v>#VALUE!</v>
      </c>
      <c r="L1524" s="49"/>
      <c r="M1524" s="38" t="e">
        <f ca="1">VLOOKUP($K1524,IPv4_define!$Q:$Q,1,1)</f>
        <v>#VALUE!</v>
      </c>
      <c r="N1524" s="17" t="e">
        <f ca="1">VLOOKUP($K1524,IPv4_define!$Q:$Y,COLUMNS(IPv4_define!Q:Y),1)</f>
        <v>#VALUE!</v>
      </c>
      <c r="O1524" s="30" t="e">
        <f t="shared" ca="1" si="206"/>
        <v>#VALUE!</v>
      </c>
      <c r="P1524" s="82" t="e">
        <f ca="1">IF(O1524&gt;0,VLOOKUP($K1524,IPv4_define!$P:$Z,COLUMNS(IPv4_define!$P:$Z),1),"")</f>
        <v>#VALUE!</v>
      </c>
    </row>
    <row r="1525" spans="2:16" x14ac:dyDescent="0.15">
      <c r="B1525" s="53">
        <v>1521</v>
      </c>
      <c r="C1525" s="42"/>
      <c r="D1525" s="4" t="e">
        <f t="shared" ca="1" si="207"/>
        <v>#VALUE!</v>
      </c>
      <c r="E1525" s="4" t="e">
        <f t="shared" ca="1" si="201"/>
        <v>#VALUE!</v>
      </c>
      <c r="F1525" s="4" t="e">
        <f t="shared" ca="1" si="201"/>
        <v>#VALUE!</v>
      </c>
      <c r="G1525" s="5" t="e">
        <f t="shared" ca="1" si="202"/>
        <v>#VALUE!</v>
      </c>
      <c r="H1525" s="6" t="e">
        <f t="shared" ca="1" si="203"/>
        <v>#VALUE!</v>
      </c>
      <c r="I1525" s="6" t="e">
        <f t="shared" ca="1" si="204"/>
        <v>#VALUE!</v>
      </c>
      <c r="J1525" s="6" t="e">
        <f t="shared" ca="1" si="205"/>
        <v>#VALUE!</v>
      </c>
      <c r="K1525" s="25" t="e">
        <f t="shared" ca="1" si="199"/>
        <v>#VALUE!</v>
      </c>
      <c r="L1525" s="49"/>
      <c r="M1525" s="38" t="e">
        <f ca="1">VLOOKUP($K1525,IPv4_define!$Q:$Q,1,1)</f>
        <v>#VALUE!</v>
      </c>
      <c r="N1525" s="17" t="e">
        <f ca="1">VLOOKUP($K1525,IPv4_define!$Q:$Y,COLUMNS(IPv4_define!Q:Y),1)</f>
        <v>#VALUE!</v>
      </c>
      <c r="O1525" s="30" t="e">
        <f t="shared" ca="1" si="206"/>
        <v>#VALUE!</v>
      </c>
      <c r="P1525" s="82" t="e">
        <f ca="1">IF(O1525&gt;0,VLOOKUP($K1525,IPv4_define!$P:$Z,COLUMNS(IPv4_define!$P:$Z),1),"")</f>
        <v>#VALUE!</v>
      </c>
    </row>
    <row r="1526" spans="2:16" x14ac:dyDescent="0.15">
      <c r="B1526" s="53">
        <v>1522</v>
      </c>
      <c r="C1526" s="42"/>
      <c r="D1526" s="4" t="e">
        <f t="shared" ca="1" si="207"/>
        <v>#VALUE!</v>
      </c>
      <c r="E1526" s="4" t="e">
        <f t="shared" ca="1" si="201"/>
        <v>#VALUE!</v>
      </c>
      <c r="F1526" s="4" t="e">
        <f t="shared" ca="1" si="201"/>
        <v>#VALUE!</v>
      </c>
      <c r="G1526" s="5" t="e">
        <f t="shared" ca="1" si="202"/>
        <v>#VALUE!</v>
      </c>
      <c r="H1526" s="6" t="e">
        <f t="shared" ca="1" si="203"/>
        <v>#VALUE!</v>
      </c>
      <c r="I1526" s="6" t="e">
        <f t="shared" ca="1" si="204"/>
        <v>#VALUE!</v>
      </c>
      <c r="J1526" s="6" t="e">
        <f t="shared" ca="1" si="205"/>
        <v>#VALUE!</v>
      </c>
      <c r="K1526" s="25" t="e">
        <f t="shared" ca="1" si="199"/>
        <v>#VALUE!</v>
      </c>
      <c r="L1526" s="49"/>
      <c r="M1526" s="38" t="e">
        <f ca="1">VLOOKUP($K1526,IPv4_define!$Q:$Q,1,1)</f>
        <v>#VALUE!</v>
      </c>
      <c r="N1526" s="17" t="e">
        <f ca="1">VLOOKUP($K1526,IPv4_define!$Q:$Y,COLUMNS(IPv4_define!Q:Y),1)</f>
        <v>#VALUE!</v>
      </c>
      <c r="O1526" s="30" t="e">
        <f t="shared" ca="1" si="206"/>
        <v>#VALUE!</v>
      </c>
      <c r="P1526" s="82" t="e">
        <f ca="1">IF(O1526&gt;0,VLOOKUP($K1526,IPv4_define!$P:$Z,COLUMNS(IPv4_define!$P:$Z),1),"")</f>
        <v>#VALUE!</v>
      </c>
    </row>
    <row r="1527" spans="2:16" x14ac:dyDescent="0.15">
      <c r="B1527" s="53">
        <v>1523</v>
      </c>
      <c r="C1527" s="42"/>
      <c r="D1527" s="4" t="e">
        <f t="shared" ca="1" si="207"/>
        <v>#VALUE!</v>
      </c>
      <c r="E1527" s="4" t="e">
        <f t="shared" ca="1" si="201"/>
        <v>#VALUE!</v>
      </c>
      <c r="F1527" s="4" t="e">
        <f t="shared" ca="1" si="201"/>
        <v>#VALUE!</v>
      </c>
      <c r="G1527" s="5" t="e">
        <f t="shared" ca="1" si="202"/>
        <v>#VALUE!</v>
      </c>
      <c r="H1527" s="6" t="e">
        <f t="shared" ca="1" si="203"/>
        <v>#VALUE!</v>
      </c>
      <c r="I1527" s="6" t="e">
        <f t="shared" ca="1" si="204"/>
        <v>#VALUE!</v>
      </c>
      <c r="J1527" s="6" t="e">
        <f t="shared" ca="1" si="205"/>
        <v>#VALUE!</v>
      </c>
      <c r="K1527" s="25" t="e">
        <f t="shared" ca="1" si="199"/>
        <v>#VALUE!</v>
      </c>
      <c r="L1527" s="49"/>
      <c r="M1527" s="38" t="e">
        <f ca="1">VLOOKUP($K1527,IPv4_define!$Q:$Q,1,1)</f>
        <v>#VALUE!</v>
      </c>
      <c r="N1527" s="17" t="e">
        <f ca="1">VLOOKUP($K1527,IPv4_define!$Q:$Y,COLUMNS(IPv4_define!Q:Y),1)</f>
        <v>#VALUE!</v>
      </c>
      <c r="O1527" s="30" t="e">
        <f t="shared" ca="1" si="206"/>
        <v>#VALUE!</v>
      </c>
      <c r="P1527" s="82" t="e">
        <f ca="1">IF(O1527&gt;0,VLOOKUP($K1527,IPv4_define!$P:$Z,COLUMNS(IPv4_define!$P:$Z),1),"")</f>
        <v>#VALUE!</v>
      </c>
    </row>
    <row r="1528" spans="2:16" x14ac:dyDescent="0.15">
      <c r="B1528" s="53">
        <v>1524</v>
      </c>
      <c r="C1528" s="42"/>
      <c r="D1528" s="4" t="e">
        <f t="shared" ca="1" si="207"/>
        <v>#VALUE!</v>
      </c>
      <c r="E1528" s="4" t="e">
        <f t="shared" ca="1" si="201"/>
        <v>#VALUE!</v>
      </c>
      <c r="F1528" s="4" t="e">
        <f t="shared" ca="1" si="201"/>
        <v>#VALUE!</v>
      </c>
      <c r="G1528" s="5" t="e">
        <f t="shared" ca="1" si="202"/>
        <v>#VALUE!</v>
      </c>
      <c r="H1528" s="6" t="e">
        <f t="shared" ca="1" si="203"/>
        <v>#VALUE!</v>
      </c>
      <c r="I1528" s="6" t="e">
        <f t="shared" ca="1" si="204"/>
        <v>#VALUE!</v>
      </c>
      <c r="J1528" s="6" t="e">
        <f t="shared" ca="1" si="205"/>
        <v>#VALUE!</v>
      </c>
      <c r="K1528" s="25" t="e">
        <f t="shared" ca="1" si="199"/>
        <v>#VALUE!</v>
      </c>
      <c r="L1528" s="49"/>
      <c r="M1528" s="38" t="e">
        <f ca="1">VLOOKUP($K1528,IPv4_define!$Q:$Q,1,1)</f>
        <v>#VALUE!</v>
      </c>
      <c r="N1528" s="17" t="e">
        <f ca="1">VLOOKUP($K1528,IPv4_define!$Q:$Y,COLUMNS(IPv4_define!Q:Y),1)</f>
        <v>#VALUE!</v>
      </c>
      <c r="O1528" s="30" t="e">
        <f t="shared" ca="1" si="206"/>
        <v>#VALUE!</v>
      </c>
      <c r="P1528" s="82" t="e">
        <f ca="1">IF(O1528&gt;0,VLOOKUP($K1528,IPv4_define!$P:$Z,COLUMNS(IPv4_define!$P:$Z),1),"")</f>
        <v>#VALUE!</v>
      </c>
    </row>
    <row r="1529" spans="2:16" x14ac:dyDescent="0.15">
      <c r="B1529" s="53">
        <v>1525</v>
      </c>
      <c r="C1529" s="42"/>
      <c r="D1529" s="4" t="e">
        <f t="shared" ca="1" si="207"/>
        <v>#VALUE!</v>
      </c>
      <c r="E1529" s="4" t="e">
        <f t="shared" ca="1" si="201"/>
        <v>#VALUE!</v>
      </c>
      <c r="F1529" s="4" t="e">
        <f t="shared" ca="1" si="201"/>
        <v>#VALUE!</v>
      </c>
      <c r="G1529" s="5" t="e">
        <f t="shared" ca="1" si="202"/>
        <v>#VALUE!</v>
      </c>
      <c r="H1529" s="6" t="e">
        <f t="shared" ca="1" si="203"/>
        <v>#VALUE!</v>
      </c>
      <c r="I1529" s="6" t="e">
        <f t="shared" ca="1" si="204"/>
        <v>#VALUE!</v>
      </c>
      <c r="J1529" s="6" t="e">
        <f t="shared" ca="1" si="205"/>
        <v>#VALUE!</v>
      </c>
      <c r="K1529" s="25" t="e">
        <f t="shared" ca="1" si="199"/>
        <v>#VALUE!</v>
      </c>
      <c r="L1529" s="49"/>
      <c r="M1529" s="38" t="e">
        <f ca="1">VLOOKUP($K1529,IPv4_define!$Q:$Q,1,1)</f>
        <v>#VALUE!</v>
      </c>
      <c r="N1529" s="17" t="e">
        <f ca="1">VLOOKUP($K1529,IPv4_define!$Q:$Y,COLUMNS(IPv4_define!Q:Y),1)</f>
        <v>#VALUE!</v>
      </c>
      <c r="O1529" s="30" t="e">
        <f t="shared" ca="1" si="206"/>
        <v>#VALUE!</v>
      </c>
      <c r="P1529" s="82" t="e">
        <f ca="1">IF(O1529&gt;0,VLOOKUP($K1529,IPv4_define!$P:$Z,COLUMNS(IPv4_define!$P:$Z),1),"")</f>
        <v>#VALUE!</v>
      </c>
    </row>
    <row r="1530" spans="2:16" x14ac:dyDescent="0.15">
      <c r="B1530" s="53">
        <v>1526</v>
      </c>
      <c r="C1530" s="42"/>
      <c r="D1530" s="4" t="e">
        <f t="shared" ca="1" si="207"/>
        <v>#VALUE!</v>
      </c>
      <c r="E1530" s="4" t="e">
        <f t="shared" ca="1" si="201"/>
        <v>#VALUE!</v>
      </c>
      <c r="F1530" s="4" t="e">
        <f t="shared" ca="1" si="201"/>
        <v>#VALUE!</v>
      </c>
      <c r="G1530" s="5" t="e">
        <f t="shared" ca="1" si="202"/>
        <v>#VALUE!</v>
      </c>
      <c r="H1530" s="6" t="e">
        <f t="shared" ca="1" si="203"/>
        <v>#VALUE!</v>
      </c>
      <c r="I1530" s="6" t="e">
        <f t="shared" ca="1" si="204"/>
        <v>#VALUE!</v>
      </c>
      <c r="J1530" s="6" t="e">
        <f t="shared" ca="1" si="205"/>
        <v>#VALUE!</v>
      </c>
      <c r="K1530" s="25" t="e">
        <f t="shared" ca="1" si="199"/>
        <v>#VALUE!</v>
      </c>
      <c r="L1530" s="49"/>
      <c r="M1530" s="38" t="e">
        <f ca="1">VLOOKUP($K1530,IPv4_define!$Q:$Q,1,1)</f>
        <v>#VALUE!</v>
      </c>
      <c r="N1530" s="17" t="e">
        <f ca="1">VLOOKUP($K1530,IPv4_define!$Q:$Y,COLUMNS(IPv4_define!Q:Y),1)</f>
        <v>#VALUE!</v>
      </c>
      <c r="O1530" s="30" t="e">
        <f t="shared" ca="1" si="206"/>
        <v>#VALUE!</v>
      </c>
      <c r="P1530" s="82" t="e">
        <f ca="1">IF(O1530&gt;0,VLOOKUP($K1530,IPv4_define!$P:$Z,COLUMNS(IPv4_define!$P:$Z),1),"")</f>
        <v>#VALUE!</v>
      </c>
    </row>
    <row r="1531" spans="2:16" x14ac:dyDescent="0.15">
      <c r="B1531" s="53">
        <v>1527</v>
      </c>
      <c r="C1531" s="42"/>
      <c r="D1531" s="4" t="e">
        <f t="shared" ca="1" si="207"/>
        <v>#VALUE!</v>
      </c>
      <c r="E1531" s="4" t="e">
        <f t="shared" ca="1" si="201"/>
        <v>#VALUE!</v>
      </c>
      <c r="F1531" s="4" t="e">
        <f t="shared" ca="1" si="201"/>
        <v>#VALUE!</v>
      </c>
      <c r="G1531" s="5" t="e">
        <f t="shared" ca="1" si="202"/>
        <v>#VALUE!</v>
      </c>
      <c r="H1531" s="6" t="e">
        <f t="shared" ca="1" si="203"/>
        <v>#VALUE!</v>
      </c>
      <c r="I1531" s="6" t="e">
        <f t="shared" ca="1" si="204"/>
        <v>#VALUE!</v>
      </c>
      <c r="J1531" s="6" t="e">
        <f t="shared" ca="1" si="205"/>
        <v>#VALUE!</v>
      </c>
      <c r="K1531" s="25" t="e">
        <f t="shared" ca="1" si="199"/>
        <v>#VALUE!</v>
      </c>
      <c r="L1531" s="49"/>
      <c r="M1531" s="38" t="e">
        <f ca="1">VLOOKUP($K1531,IPv4_define!$Q:$Q,1,1)</f>
        <v>#VALUE!</v>
      </c>
      <c r="N1531" s="17" t="e">
        <f ca="1">VLOOKUP($K1531,IPv4_define!$Q:$Y,COLUMNS(IPv4_define!Q:Y),1)</f>
        <v>#VALUE!</v>
      </c>
      <c r="O1531" s="30" t="e">
        <f t="shared" ca="1" si="206"/>
        <v>#VALUE!</v>
      </c>
      <c r="P1531" s="82" t="e">
        <f ca="1">IF(O1531&gt;0,VLOOKUP($K1531,IPv4_define!$P:$Z,COLUMNS(IPv4_define!$P:$Z),1),"")</f>
        <v>#VALUE!</v>
      </c>
    </row>
    <row r="1532" spans="2:16" x14ac:dyDescent="0.15">
      <c r="B1532" s="53">
        <v>1528</v>
      </c>
      <c r="C1532" s="42"/>
      <c r="D1532" s="4" t="e">
        <f t="shared" ca="1" si="207"/>
        <v>#VALUE!</v>
      </c>
      <c r="E1532" s="4" t="e">
        <f t="shared" ca="1" si="201"/>
        <v>#VALUE!</v>
      </c>
      <c r="F1532" s="4" t="e">
        <f t="shared" ca="1" si="201"/>
        <v>#VALUE!</v>
      </c>
      <c r="G1532" s="5" t="e">
        <f t="shared" ca="1" si="202"/>
        <v>#VALUE!</v>
      </c>
      <c r="H1532" s="6" t="e">
        <f t="shared" ca="1" si="203"/>
        <v>#VALUE!</v>
      </c>
      <c r="I1532" s="6" t="e">
        <f t="shared" ca="1" si="204"/>
        <v>#VALUE!</v>
      </c>
      <c r="J1532" s="6" t="e">
        <f t="shared" ca="1" si="205"/>
        <v>#VALUE!</v>
      </c>
      <c r="K1532" s="25" t="e">
        <f t="shared" ca="1" si="199"/>
        <v>#VALUE!</v>
      </c>
      <c r="L1532" s="49"/>
      <c r="M1532" s="38" t="e">
        <f ca="1">VLOOKUP($K1532,IPv4_define!$Q:$Q,1,1)</f>
        <v>#VALUE!</v>
      </c>
      <c r="N1532" s="17" t="e">
        <f ca="1">VLOOKUP($K1532,IPv4_define!$Q:$Y,COLUMNS(IPv4_define!Q:Y),1)</f>
        <v>#VALUE!</v>
      </c>
      <c r="O1532" s="30" t="e">
        <f t="shared" ca="1" si="206"/>
        <v>#VALUE!</v>
      </c>
      <c r="P1532" s="82" t="e">
        <f ca="1">IF(O1532&gt;0,VLOOKUP($K1532,IPv4_define!$P:$Z,COLUMNS(IPv4_define!$P:$Z),1),"")</f>
        <v>#VALUE!</v>
      </c>
    </row>
    <row r="1533" spans="2:16" x14ac:dyDescent="0.15">
      <c r="B1533" s="53">
        <v>1529</v>
      </c>
      <c r="C1533" s="42"/>
      <c r="D1533" s="4" t="e">
        <f t="shared" ca="1" si="207"/>
        <v>#VALUE!</v>
      </c>
      <c r="E1533" s="4" t="e">
        <f t="shared" ca="1" si="201"/>
        <v>#VALUE!</v>
      </c>
      <c r="F1533" s="4" t="e">
        <f t="shared" ca="1" si="201"/>
        <v>#VALUE!</v>
      </c>
      <c r="G1533" s="5" t="e">
        <f t="shared" ca="1" si="202"/>
        <v>#VALUE!</v>
      </c>
      <c r="H1533" s="6" t="e">
        <f t="shared" ca="1" si="203"/>
        <v>#VALUE!</v>
      </c>
      <c r="I1533" s="6" t="e">
        <f t="shared" ca="1" si="204"/>
        <v>#VALUE!</v>
      </c>
      <c r="J1533" s="6" t="e">
        <f t="shared" ca="1" si="205"/>
        <v>#VALUE!</v>
      </c>
      <c r="K1533" s="25" t="e">
        <f t="shared" ca="1" si="199"/>
        <v>#VALUE!</v>
      </c>
      <c r="L1533" s="49"/>
      <c r="M1533" s="38" t="e">
        <f ca="1">VLOOKUP($K1533,IPv4_define!$Q:$Q,1,1)</f>
        <v>#VALUE!</v>
      </c>
      <c r="N1533" s="17" t="e">
        <f ca="1">VLOOKUP($K1533,IPv4_define!$Q:$Y,COLUMNS(IPv4_define!Q:Y),1)</f>
        <v>#VALUE!</v>
      </c>
      <c r="O1533" s="30" t="e">
        <f t="shared" ca="1" si="206"/>
        <v>#VALUE!</v>
      </c>
      <c r="P1533" s="82" t="e">
        <f ca="1">IF(O1533&gt;0,VLOOKUP($K1533,IPv4_define!$P:$Z,COLUMNS(IPv4_define!$P:$Z),1),"")</f>
        <v>#VALUE!</v>
      </c>
    </row>
    <row r="1534" spans="2:16" x14ac:dyDescent="0.15">
      <c r="B1534" s="53">
        <v>1530</v>
      </c>
      <c r="C1534" s="42"/>
      <c r="D1534" s="4" t="e">
        <f t="shared" ca="1" si="207"/>
        <v>#VALUE!</v>
      </c>
      <c r="E1534" s="4" t="e">
        <f t="shared" ca="1" si="201"/>
        <v>#VALUE!</v>
      </c>
      <c r="F1534" s="4" t="e">
        <f t="shared" ca="1" si="201"/>
        <v>#VALUE!</v>
      </c>
      <c r="G1534" s="5" t="e">
        <f t="shared" ca="1" si="202"/>
        <v>#VALUE!</v>
      </c>
      <c r="H1534" s="6" t="e">
        <f t="shared" ca="1" si="203"/>
        <v>#VALUE!</v>
      </c>
      <c r="I1534" s="6" t="e">
        <f t="shared" ca="1" si="204"/>
        <v>#VALUE!</v>
      </c>
      <c r="J1534" s="6" t="e">
        <f t="shared" ca="1" si="205"/>
        <v>#VALUE!</v>
      </c>
      <c r="K1534" s="25" t="e">
        <f t="shared" ca="1" si="199"/>
        <v>#VALUE!</v>
      </c>
      <c r="L1534" s="49"/>
      <c r="M1534" s="38" t="e">
        <f ca="1">VLOOKUP($K1534,IPv4_define!$Q:$Q,1,1)</f>
        <v>#VALUE!</v>
      </c>
      <c r="N1534" s="17" t="e">
        <f ca="1">VLOOKUP($K1534,IPv4_define!$Q:$Y,COLUMNS(IPv4_define!Q:Y),1)</f>
        <v>#VALUE!</v>
      </c>
      <c r="O1534" s="30" t="e">
        <f t="shared" ca="1" si="206"/>
        <v>#VALUE!</v>
      </c>
      <c r="P1534" s="82" t="e">
        <f ca="1">IF(O1534&gt;0,VLOOKUP($K1534,IPv4_define!$P:$Z,COLUMNS(IPv4_define!$P:$Z),1),"")</f>
        <v>#VALUE!</v>
      </c>
    </row>
    <row r="1535" spans="2:16" x14ac:dyDescent="0.15">
      <c r="B1535" s="53">
        <v>1531</v>
      </c>
      <c r="C1535" s="42"/>
      <c r="D1535" s="4" t="e">
        <f t="shared" ca="1" si="207"/>
        <v>#VALUE!</v>
      </c>
      <c r="E1535" s="4" t="e">
        <f t="shared" ca="1" si="201"/>
        <v>#VALUE!</v>
      </c>
      <c r="F1535" s="4" t="e">
        <f t="shared" ca="1" si="201"/>
        <v>#VALUE!</v>
      </c>
      <c r="G1535" s="5" t="e">
        <f t="shared" ca="1" si="202"/>
        <v>#VALUE!</v>
      </c>
      <c r="H1535" s="6" t="e">
        <f t="shared" ca="1" si="203"/>
        <v>#VALUE!</v>
      </c>
      <c r="I1535" s="6" t="e">
        <f t="shared" ca="1" si="204"/>
        <v>#VALUE!</v>
      </c>
      <c r="J1535" s="6" t="e">
        <f t="shared" ca="1" si="205"/>
        <v>#VALUE!</v>
      </c>
      <c r="K1535" s="25" t="e">
        <f t="shared" ca="1" si="199"/>
        <v>#VALUE!</v>
      </c>
      <c r="L1535" s="49"/>
      <c r="M1535" s="38" t="e">
        <f ca="1">VLOOKUP($K1535,IPv4_define!$Q:$Q,1,1)</f>
        <v>#VALUE!</v>
      </c>
      <c r="N1535" s="17" t="e">
        <f ca="1">VLOOKUP($K1535,IPv4_define!$Q:$Y,COLUMNS(IPv4_define!Q:Y),1)</f>
        <v>#VALUE!</v>
      </c>
      <c r="O1535" s="30" t="e">
        <f t="shared" ca="1" si="206"/>
        <v>#VALUE!</v>
      </c>
      <c r="P1535" s="82" t="e">
        <f ca="1">IF(O1535&gt;0,VLOOKUP($K1535,IPv4_define!$P:$Z,COLUMNS(IPv4_define!$P:$Z),1),"")</f>
        <v>#VALUE!</v>
      </c>
    </row>
    <row r="1536" spans="2:16" x14ac:dyDescent="0.15">
      <c r="B1536" s="53">
        <v>1532</v>
      </c>
      <c r="C1536" s="42"/>
      <c r="D1536" s="4" t="e">
        <f t="shared" ca="1" si="207"/>
        <v>#VALUE!</v>
      </c>
      <c r="E1536" s="4" t="e">
        <f t="shared" ca="1" si="201"/>
        <v>#VALUE!</v>
      </c>
      <c r="F1536" s="4" t="e">
        <f t="shared" ca="1" si="201"/>
        <v>#VALUE!</v>
      </c>
      <c r="G1536" s="5" t="e">
        <f t="shared" ca="1" si="202"/>
        <v>#VALUE!</v>
      </c>
      <c r="H1536" s="6" t="e">
        <f t="shared" ca="1" si="203"/>
        <v>#VALUE!</v>
      </c>
      <c r="I1536" s="6" t="e">
        <f t="shared" ca="1" si="204"/>
        <v>#VALUE!</v>
      </c>
      <c r="J1536" s="6" t="e">
        <f t="shared" ca="1" si="205"/>
        <v>#VALUE!</v>
      </c>
      <c r="K1536" s="25" t="e">
        <f t="shared" ca="1" si="199"/>
        <v>#VALUE!</v>
      </c>
      <c r="L1536" s="49"/>
      <c r="M1536" s="38" t="e">
        <f ca="1">VLOOKUP($K1536,IPv4_define!$Q:$Q,1,1)</f>
        <v>#VALUE!</v>
      </c>
      <c r="N1536" s="17" t="e">
        <f ca="1">VLOOKUP($K1536,IPv4_define!$Q:$Y,COLUMNS(IPv4_define!Q:Y),1)</f>
        <v>#VALUE!</v>
      </c>
      <c r="O1536" s="30" t="e">
        <f t="shared" ca="1" si="206"/>
        <v>#VALUE!</v>
      </c>
      <c r="P1536" s="82" t="e">
        <f ca="1">IF(O1536&gt;0,VLOOKUP($K1536,IPv4_define!$P:$Z,COLUMNS(IPv4_define!$P:$Z),1),"")</f>
        <v>#VALUE!</v>
      </c>
    </row>
    <row r="1537" spans="2:16" x14ac:dyDescent="0.15">
      <c r="B1537" s="53">
        <v>1533</v>
      </c>
      <c r="C1537" s="42"/>
      <c r="D1537" s="4" t="e">
        <f t="shared" ca="1" si="207"/>
        <v>#VALUE!</v>
      </c>
      <c r="E1537" s="4" t="e">
        <f t="shared" ca="1" si="201"/>
        <v>#VALUE!</v>
      </c>
      <c r="F1537" s="4" t="e">
        <f t="shared" ca="1" si="201"/>
        <v>#VALUE!</v>
      </c>
      <c r="G1537" s="5" t="e">
        <f t="shared" ca="1" si="202"/>
        <v>#VALUE!</v>
      </c>
      <c r="H1537" s="6" t="e">
        <f t="shared" ca="1" si="203"/>
        <v>#VALUE!</v>
      </c>
      <c r="I1537" s="6" t="e">
        <f t="shared" ca="1" si="204"/>
        <v>#VALUE!</v>
      </c>
      <c r="J1537" s="6" t="e">
        <f t="shared" ca="1" si="205"/>
        <v>#VALUE!</v>
      </c>
      <c r="K1537" s="25" t="e">
        <f t="shared" ca="1" si="199"/>
        <v>#VALUE!</v>
      </c>
      <c r="L1537" s="49"/>
      <c r="M1537" s="38" t="e">
        <f ca="1">VLOOKUP($K1537,IPv4_define!$Q:$Q,1,1)</f>
        <v>#VALUE!</v>
      </c>
      <c r="N1537" s="17" t="e">
        <f ca="1">VLOOKUP($K1537,IPv4_define!$Q:$Y,COLUMNS(IPv4_define!Q:Y),1)</f>
        <v>#VALUE!</v>
      </c>
      <c r="O1537" s="30" t="e">
        <f t="shared" ca="1" si="206"/>
        <v>#VALUE!</v>
      </c>
      <c r="P1537" s="82" t="e">
        <f ca="1">IF(O1537&gt;0,VLOOKUP($K1537,IPv4_define!$P:$Z,COLUMNS(IPv4_define!$P:$Z),1),"")</f>
        <v>#VALUE!</v>
      </c>
    </row>
    <row r="1538" spans="2:16" x14ac:dyDescent="0.15">
      <c r="B1538" s="53">
        <v>1534</v>
      </c>
      <c r="C1538" s="42"/>
      <c r="D1538" s="4" t="e">
        <f t="shared" ca="1" si="207"/>
        <v>#VALUE!</v>
      </c>
      <c r="E1538" s="4" t="e">
        <f t="shared" ca="1" si="201"/>
        <v>#VALUE!</v>
      </c>
      <c r="F1538" s="4" t="e">
        <f t="shared" ca="1" si="201"/>
        <v>#VALUE!</v>
      </c>
      <c r="G1538" s="5" t="e">
        <f t="shared" ca="1" si="202"/>
        <v>#VALUE!</v>
      </c>
      <c r="H1538" s="6" t="e">
        <f t="shared" ca="1" si="203"/>
        <v>#VALUE!</v>
      </c>
      <c r="I1538" s="6" t="e">
        <f t="shared" ca="1" si="204"/>
        <v>#VALUE!</v>
      </c>
      <c r="J1538" s="6" t="e">
        <f t="shared" ca="1" si="205"/>
        <v>#VALUE!</v>
      </c>
      <c r="K1538" s="25" t="e">
        <f t="shared" ca="1" si="199"/>
        <v>#VALUE!</v>
      </c>
      <c r="L1538" s="49"/>
      <c r="M1538" s="38" t="e">
        <f ca="1">VLOOKUP($K1538,IPv4_define!$Q:$Q,1,1)</f>
        <v>#VALUE!</v>
      </c>
      <c r="N1538" s="17" t="e">
        <f ca="1">VLOOKUP($K1538,IPv4_define!$Q:$Y,COLUMNS(IPv4_define!Q:Y),1)</f>
        <v>#VALUE!</v>
      </c>
      <c r="O1538" s="30" t="e">
        <f t="shared" ca="1" si="206"/>
        <v>#VALUE!</v>
      </c>
      <c r="P1538" s="82" t="e">
        <f ca="1">IF(O1538&gt;0,VLOOKUP($K1538,IPv4_define!$P:$Z,COLUMNS(IPv4_define!$P:$Z),1),"")</f>
        <v>#VALUE!</v>
      </c>
    </row>
    <row r="1539" spans="2:16" x14ac:dyDescent="0.15">
      <c r="B1539" s="53">
        <v>1535</v>
      </c>
      <c r="C1539" s="42"/>
      <c r="D1539" s="4" t="e">
        <f t="shared" ca="1" si="207"/>
        <v>#VALUE!</v>
      </c>
      <c r="E1539" s="4" t="e">
        <f t="shared" ca="1" si="201"/>
        <v>#VALUE!</v>
      </c>
      <c r="F1539" s="4" t="e">
        <f t="shared" ca="1" si="201"/>
        <v>#VALUE!</v>
      </c>
      <c r="G1539" s="5" t="e">
        <f t="shared" ca="1" si="202"/>
        <v>#VALUE!</v>
      </c>
      <c r="H1539" s="6" t="e">
        <f t="shared" ca="1" si="203"/>
        <v>#VALUE!</v>
      </c>
      <c r="I1539" s="6" t="e">
        <f t="shared" ca="1" si="204"/>
        <v>#VALUE!</v>
      </c>
      <c r="J1539" s="6" t="e">
        <f t="shared" ca="1" si="205"/>
        <v>#VALUE!</v>
      </c>
      <c r="K1539" s="25" t="e">
        <f t="shared" ca="1" si="199"/>
        <v>#VALUE!</v>
      </c>
      <c r="L1539" s="49"/>
      <c r="M1539" s="38" t="e">
        <f ca="1">VLOOKUP($K1539,IPv4_define!$Q:$Q,1,1)</f>
        <v>#VALUE!</v>
      </c>
      <c r="N1539" s="17" t="e">
        <f ca="1">VLOOKUP($K1539,IPv4_define!$Q:$Y,COLUMNS(IPv4_define!Q:Y),1)</f>
        <v>#VALUE!</v>
      </c>
      <c r="O1539" s="30" t="e">
        <f t="shared" ca="1" si="206"/>
        <v>#VALUE!</v>
      </c>
      <c r="P1539" s="82" t="e">
        <f ca="1">IF(O1539&gt;0,VLOOKUP($K1539,IPv4_define!$P:$Z,COLUMNS(IPv4_define!$P:$Z),1),"")</f>
        <v>#VALUE!</v>
      </c>
    </row>
    <row r="1540" spans="2:16" x14ac:dyDescent="0.15">
      <c r="B1540" s="53">
        <v>1536</v>
      </c>
      <c r="C1540" s="42"/>
      <c r="D1540" s="4" t="e">
        <f t="shared" ca="1" si="207"/>
        <v>#VALUE!</v>
      </c>
      <c r="E1540" s="4" t="e">
        <f t="shared" ca="1" si="201"/>
        <v>#VALUE!</v>
      </c>
      <c r="F1540" s="4" t="e">
        <f t="shared" ca="1" si="201"/>
        <v>#VALUE!</v>
      </c>
      <c r="G1540" s="5" t="e">
        <f t="shared" ca="1" si="202"/>
        <v>#VALUE!</v>
      </c>
      <c r="H1540" s="6" t="e">
        <f t="shared" ca="1" si="203"/>
        <v>#VALUE!</v>
      </c>
      <c r="I1540" s="6" t="e">
        <f t="shared" ca="1" si="204"/>
        <v>#VALUE!</v>
      </c>
      <c r="J1540" s="6" t="e">
        <f t="shared" ca="1" si="205"/>
        <v>#VALUE!</v>
      </c>
      <c r="K1540" s="25" t="e">
        <f t="shared" ca="1" si="199"/>
        <v>#VALUE!</v>
      </c>
      <c r="L1540" s="49"/>
      <c r="M1540" s="38" t="e">
        <f ca="1">VLOOKUP($K1540,IPv4_define!$Q:$Q,1,1)</f>
        <v>#VALUE!</v>
      </c>
      <c r="N1540" s="17" t="e">
        <f ca="1">VLOOKUP($K1540,IPv4_define!$Q:$Y,COLUMNS(IPv4_define!Q:Y),1)</f>
        <v>#VALUE!</v>
      </c>
      <c r="O1540" s="30" t="e">
        <f t="shared" ca="1" si="206"/>
        <v>#VALUE!</v>
      </c>
      <c r="P1540" s="82" t="e">
        <f ca="1">IF(O1540&gt;0,VLOOKUP($K1540,IPv4_define!$P:$Z,COLUMNS(IPv4_define!$P:$Z),1),"")</f>
        <v>#VALUE!</v>
      </c>
    </row>
    <row r="1541" spans="2:16" x14ac:dyDescent="0.15">
      <c r="B1541" s="53">
        <v>1537</v>
      </c>
      <c r="C1541" s="42"/>
      <c r="D1541" s="4" t="e">
        <f t="shared" ca="1" si="207"/>
        <v>#VALUE!</v>
      </c>
      <c r="E1541" s="4" t="e">
        <f t="shared" ca="1" si="201"/>
        <v>#VALUE!</v>
      </c>
      <c r="F1541" s="4" t="e">
        <f t="shared" ca="1" si="201"/>
        <v>#VALUE!</v>
      </c>
      <c r="G1541" s="5" t="e">
        <f t="shared" ca="1" si="202"/>
        <v>#VALUE!</v>
      </c>
      <c r="H1541" s="6" t="e">
        <f t="shared" ca="1" si="203"/>
        <v>#VALUE!</v>
      </c>
      <c r="I1541" s="6" t="e">
        <f t="shared" ca="1" si="204"/>
        <v>#VALUE!</v>
      </c>
      <c r="J1541" s="6" t="e">
        <f t="shared" ca="1" si="205"/>
        <v>#VALUE!</v>
      </c>
      <c r="K1541" s="25" t="e">
        <f t="shared" ca="1" si="199"/>
        <v>#VALUE!</v>
      </c>
      <c r="L1541" s="49"/>
      <c r="M1541" s="38" t="e">
        <f ca="1">VLOOKUP($K1541,IPv4_define!$Q:$Q,1,1)</f>
        <v>#VALUE!</v>
      </c>
      <c r="N1541" s="17" t="e">
        <f ca="1">VLOOKUP($K1541,IPv4_define!$Q:$Y,COLUMNS(IPv4_define!Q:Y),1)</f>
        <v>#VALUE!</v>
      </c>
      <c r="O1541" s="30" t="e">
        <f t="shared" ca="1" si="206"/>
        <v>#VALUE!</v>
      </c>
      <c r="P1541" s="82" t="e">
        <f ca="1">IF(O1541&gt;0,VLOOKUP($K1541,IPv4_define!$P:$Z,COLUMNS(IPv4_define!$P:$Z),1),"")</f>
        <v>#VALUE!</v>
      </c>
    </row>
    <row r="1542" spans="2:16" x14ac:dyDescent="0.15">
      <c r="B1542" s="53">
        <v>1538</v>
      </c>
      <c r="C1542" s="42"/>
      <c r="D1542" s="4" t="e">
        <f t="shared" ca="1" si="207"/>
        <v>#VALUE!</v>
      </c>
      <c r="E1542" s="4" t="e">
        <f t="shared" ca="1" si="201"/>
        <v>#VALUE!</v>
      </c>
      <c r="F1542" s="4" t="e">
        <f t="shared" ca="1" si="201"/>
        <v>#VALUE!</v>
      </c>
      <c r="G1542" s="5" t="e">
        <f t="shared" ca="1" si="202"/>
        <v>#VALUE!</v>
      </c>
      <c r="H1542" s="6" t="e">
        <f t="shared" ca="1" si="203"/>
        <v>#VALUE!</v>
      </c>
      <c r="I1542" s="6" t="e">
        <f t="shared" ca="1" si="204"/>
        <v>#VALUE!</v>
      </c>
      <c r="J1542" s="6" t="e">
        <f t="shared" ca="1" si="205"/>
        <v>#VALUE!</v>
      </c>
      <c r="K1542" s="25" t="e">
        <f t="shared" ca="1" si="199"/>
        <v>#VALUE!</v>
      </c>
      <c r="L1542" s="49"/>
      <c r="M1542" s="38" t="e">
        <f ca="1">VLOOKUP($K1542,IPv4_define!$Q:$Q,1,1)</f>
        <v>#VALUE!</v>
      </c>
      <c r="N1542" s="17" t="e">
        <f ca="1">VLOOKUP($K1542,IPv4_define!$Q:$Y,COLUMNS(IPv4_define!Q:Y),1)</f>
        <v>#VALUE!</v>
      </c>
      <c r="O1542" s="30" t="e">
        <f t="shared" ca="1" si="206"/>
        <v>#VALUE!</v>
      </c>
      <c r="P1542" s="82" t="e">
        <f ca="1">IF(O1542&gt;0,VLOOKUP($K1542,IPv4_define!$P:$Z,COLUMNS(IPv4_define!$P:$Z),1),"")</f>
        <v>#VALUE!</v>
      </c>
    </row>
    <row r="1543" spans="2:16" x14ac:dyDescent="0.15">
      <c r="B1543" s="53">
        <v>1539</v>
      </c>
      <c r="C1543" s="42"/>
      <c r="D1543" s="4" t="e">
        <f t="shared" ca="1" si="207"/>
        <v>#VALUE!</v>
      </c>
      <c r="E1543" s="4" t="e">
        <f t="shared" ca="1" si="201"/>
        <v>#VALUE!</v>
      </c>
      <c r="F1543" s="4" t="e">
        <f t="shared" ca="1" si="201"/>
        <v>#VALUE!</v>
      </c>
      <c r="G1543" s="5" t="e">
        <f t="shared" ca="1" si="202"/>
        <v>#VALUE!</v>
      </c>
      <c r="H1543" s="6" t="e">
        <f t="shared" ca="1" si="203"/>
        <v>#VALUE!</v>
      </c>
      <c r="I1543" s="6" t="e">
        <f t="shared" ca="1" si="204"/>
        <v>#VALUE!</v>
      </c>
      <c r="J1543" s="6" t="e">
        <f t="shared" ca="1" si="205"/>
        <v>#VALUE!</v>
      </c>
      <c r="K1543" s="25" t="e">
        <f t="shared" ca="1" si="199"/>
        <v>#VALUE!</v>
      </c>
      <c r="L1543" s="49"/>
      <c r="M1543" s="38" t="e">
        <f ca="1">VLOOKUP($K1543,IPv4_define!$Q:$Q,1,1)</f>
        <v>#VALUE!</v>
      </c>
      <c r="N1543" s="17" t="e">
        <f ca="1">VLOOKUP($K1543,IPv4_define!$Q:$Y,COLUMNS(IPv4_define!Q:Y),1)</f>
        <v>#VALUE!</v>
      </c>
      <c r="O1543" s="30" t="e">
        <f t="shared" ca="1" si="206"/>
        <v>#VALUE!</v>
      </c>
      <c r="P1543" s="82" t="e">
        <f ca="1">IF(O1543&gt;0,VLOOKUP($K1543,IPv4_define!$P:$Z,COLUMNS(IPv4_define!$P:$Z),1),"")</f>
        <v>#VALUE!</v>
      </c>
    </row>
    <row r="1544" spans="2:16" x14ac:dyDescent="0.15">
      <c r="B1544" s="53">
        <v>1540</v>
      </c>
      <c r="C1544" s="42"/>
      <c r="D1544" s="4" t="e">
        <f t="shared" ca="1" si="207"/>
        <v>#VALUE!</v>
      </c>
      <c r="E1544" s="4" t="e">
        <f t="shared" ca="1" si="201"/>
        <v>#VALUE!</v>
      </c>
      <c r="F1544" s="4" t="e">
        <f t="shared" ca="1" si="201"/>
        <v>#VALUE!</v>
      </c>
      <c r="G1544" s="5" t="e">
        <f t="shared" ca="1" si="202"/>
        <v>#VALUE!</v>
      </c>
      <c r="H1544" s="6" t="e">
        <f t="shared" ca="1" si="203"/>
        <v>#VALUE!</v>
      </c>
      <c r="I1544" s="6" t="e">
        <f t="shared" ca="1" si="204"/>
        <v>#VALUE!</v>
      </c>
      <c r="J1544" s="6" t="e">
        <f t="shared" ca="1" si="205"/>
        <v>#VALUE!</v>
      </c>
      <c r="K1544" s="25" t="e">
        <f t="shared" ca="1" si="199"/>
        <v>#VALUE!</v>
      </c>
      <c r="L1544" s="49"/>
      <c r="M1544" s="38" t="e">
        <f ca="1">VLOOKUP($K1544,IPv4_define!$Q:$Q,1,1)</f>
        <v>#VALUE!</v>
      </c>
      <c r="N1544" s="17" t="e">
        <f ca="1">VLOOKUP($K1544,IPv4_define!$Q:$Y,COLUMNS(IPv4_define!Q:Y),1)</f>
        <v>#VALUE!</v>
      </c>
      <c r="O1544" s="30" t="e">
        <f t="shared" ca="1" si="206"/>
        <v>#VALUE!</v>
      </c>
      <c r="P1544" s="82" t="e">
        <f ca="1">IF(O1544&gt;0,VLOOKUP($K1544,IPv4_define!$P:$Z,COLUMNS(IPv4_define!$P:$Z),1),"")</f>
        <v>#VALUE!</v>
      </c>
    </row>
    <row r="1545" spans="2:16" x14ac:dyDescent="0.15">
      <c r="B1545" s="53">
        <v>1541</v>
      </c>
      <c r="C1545" s="42"/>
      <c r="D1545" s="4" t="e">
        <f t="shared" ca="1" si="207"/>
        <v>#VALUE!</v>
      </c>
      <c r="E1545" s="4" t="e">
        <f t="shared" ca="1" si="201"/>
        <v>#VALUE!</v>
      </c>
      <c r="F1545" s="4" t="e">
        <f t="shared" ca="1" si="201"/>
        <v>#VALUE!</v>
      </c>
      <c r="G1545" s="5" t="e">
        <f t="shared" ca="1" si="202"/>
        <v>#VALUE!</v>
      </c>
      <c r="H1545" s="6" t="e">
        <f t="shared" ca="1" si="203"/>
        <v>#VALUE!</v>
      </c>
      <c r="I1545" s="6" t="e">
        <f t="shared" ca="1" si="204"/>
        <v>#VALUE!</v>
      </c>
      <c r="J1545" s="6" t="e">
        <f t="shared" ca="1" si="205"/>
        <v>#VALUE!</v>
      </c>
      <c r="K1545" s="25" t="e">
        <f t="shared" ca="1" si="199"/>
        <v>#VALUE!</v>
      </c>
      <c r="L1545" s="49"/>
      <c r="M1545" s="38" t="e">
        <f ca="1">VLOOKUP($K1545,IPv4_define!$Q:$Q,1,1)</f>
        <v>#VALUE!</v>
      </c>
      <c r="N1545" s="17" t="e">
        <f ca="1">VLOOKUP($K1545,IPv4_define!$Q:$Y,COLUMNS(IPv4_define!Q:Y),1)</f>
        <v>#VALUE!</v>
      </c>
      <c r="O1545" s="30" t="e">
        <f t="shared" ca="1" si="206"/>
        <v>#VALUE!</v>
      </c>
      <c r="P1545" s="82" t="e">
        <f ca="1">IF(O1545&gt;0,VLOOKUP($K1545,IPv4_define!$P:$Z,COLUMNS(IPv4_define!$P:$Z),1),"")</f>
        <v>#VALUE!</v>
      </c>
    </row>
    <row r="1546" spans="2:16" x14ac:dyDescent="0.15">
      <c r="B1546" s="53">
        <v>1542</v>
      </c>
      <c r="C1546" s="42"/>
      <c r="D1546" s="4" t="e">
        <f t="shared" ca="1" si="207"/>
        <v>#VALUE!</v>
      </c>
      <c r="E1546" s="4" t="e">
        <f t="shared" ca="1" si="201"/>
        <v>#VALUE!</v>
      </c>
      <c r="F1546" s="4" t="e">
        <f t="shared" ca="1" si="201"/>
        <v>#VALUE!</v>
      </c>
      <c r="G1546" s="5" t="e">
        <f t="shared" ca="1" si="202"/>
        <v>#VALUE!</v>
      </c>
      <c r="H1546" s="6" t="e">
        <f t="shared" ca="1" si="203"/>
        <v>#VALUE!</v>
      </c>
      <c r="I1546" s="6" t="e">
        <f t="shared" ca="1" si="204"/>
        <v>#VALUE!</v>
      </c>
      <c r="J1546" s="6" t="e">
        <f t="shared" ca="1" si="205"/>
        <v>#VALUE!</v>
      </c>
      <c r="K1546" s="25" t="e">
        <f t="shared" ca="1" si="199"/>
        <v>#VALUE!</v>
      </c>
      <c r="L1546" s="49"/>
      <c r="M1546" s="38" t="e">
        <f ca="1">VLOOKUP($K1546,IPv4_define!$Q:$Q,1,1)</f>
        <v>#VALUE!</v>
      </c>
      <c r="N1546" s="17" t="e">
        <f ca="1">VLOOKUP($K1546,IPv4_define!$Q:$Y,COLUMNS(IPv4_define!Q:Y),1)</f>
        <v>#VALUE!</v>
      </c>
      <c r="O1546" s="30" t="e">
        <f t="shared" ca="1" si="206"/>
        <v>#VALUE!</v>
      </c>
      <c r="P1546" s="82" t="e">
        <f ca="1">IF(O1546&gt;0,VLOOKUP($K1546,IPv4_define!$P:$Z,COLUMNS(IPv4_define!$P:$Z),1),"")</f>
        <v>#VALUE!</v>
      </c>
    </row>
    <row r="1547" spans="2:16" x14ac:dyDescent="0.15">
      <c r="B1547" s="53">
        <v>1543</v>
      </c>
      <c r="C1547" s="42"/>
      <c r="D1547" s="4" t="e">
        <f t="shared" ca="1" si="207"/>
        <v>#VALUE!</v>
      </c>
      <c r="E1547" s="4" t="e">
        <f t="shared" ca="1" si="201"/>
        <v>#VALUE!</v>
      </c>
      <c r="F1547" s="4" t="e">
        <f t="shared" ca="1" si="201"/>
        <v>#VALUE!</v>
      </c>
      <c r="G1547" s="5" t="e">
        <f t="shared" ca="1" si="202"/>
        <v>#VALUE!</v>
      </c>
      <c r="H1547" s="6" t="e">
        <f t="shared" ca="1" si="203"/>
        <v>#VALUE!</v>
      </c>
      <c r="I1547" s="6" t="e">
        <f t="shared" ca="1" si="204"/>
        <v>#VALUE!</v>
      </c>
      <c r="J1547" s="6" t="e">
        <f t="shared" ca="1" si="205"/>
        <v>#VALUE!</v>
      </c>
      <c r="K1547" s="25" t="e">
        <f t="shared" ref="K1547:K1610" ca="1" si="208">(($G1547*2^8+$H1547)*2^8+$I1547)*2^8+$J1547</f>
        <v>#VALUE!</v>
      </c>
      <c r="L1547" s="49"/>
      <c r="M1547" s="38" t="e">
        <f ca="1">VLOOKUP($K1547,IPv4_define!$Q:$Q,1,1)</f>
        <v>#VALUE!</v>
      </c>
      <c r="N1547" s="17" t="e">
        <f ca="1">VLOOKUP($K1547,IPv4_define!$Q:$Y,COLUMNS(IPv4_define!Q:Y),1)</f>
        <v>#VALUE!</v>
      </c>
      <c r="O1547" s="30" t="e">
        <f t="shared" ca="1" si="206"/>
        <v>#VALUE!</v>
      </c>
      <c r="P1547" s="82" t="e">
        <f ca="1">IF(O1547&gt;0,VLOOKUP($K1547,IPv4_define!$P:$Z,COLUMNS(IPv4_define!$P:$Z),1),"")</f>
        <v>#VALUE!</v>
      </c>
    </row>
    <row r="1548" spans="2:16" x14ac:dyDescent="0.15">
      <c r="B1548" s="53">
        <v>1544</v>
      </c>
      <c r="C1548" s="42"/>
      <c r="D1548" s="4" t="e">
        <f t="shared" ca="1" si="207"/>
        <v>#VALUE!</v>
      </c>
      <c r="E1548" s="4" t="e">
        <f t="shared" ca="1" si="201"/>
        <v>#VALUE!</v>
      </c>
      <c r="F1548" s="4" t="e">
        <f t="shared" ca="1" si="201"/>
        <v>#VALUE!</v>
      </c>
      <c r="G1548" s="5" t="e">
        <f t="shared" ca="1" si="202"/>
        <v>#VALUE!</v>
      </c>
      <c r="H1548" s="6" t="e">
        <f t="shared" ca="1" si="203"/>
        <v>#VALUE!</v>
      </c>
      <c r="I1548" s="6" t="e">
        <f t="shared" ca="1" si="204"/>
        <v>#VALUE!</v>
      </c>
      <c r="J1548" s="6" t="e">
        <f t="shared" ca="1" si="205"/>
        <v>#VALUE!</v>
      </c>
      <c r="K1548" s="25" t="e">
        <f t="shared" ca="1" si="208"/>
        <v>#VALUE!</v>
      </c>
      <c r="L1548" s="49"/>
      <c r="M1548" s="38" t="e">
        <f ca="1">VLOOKUP($K1548,IPv4_define!$Q:$Q,1,1)</f>
        <v>#VALUE!</v>
      </c>
      <c r="N1548" s="17" t="e">
        <f ca="1">VLOOKUP($K1548,IPv4_define!$Q:$Y,COLUMNS(IPv4_define!Q:Y),1)</f>
        <v>#VALUE!</v>
      </c>
      <c r="O1548" s="30" t="e">
        <f t="shared" ca="1" si="206"/>
        <v>#VALUE!</v>
      </c>
      <c r="P1548" s="82" t="e">
        <f ca="1">IF(O1548&gt;0,VLOOKUP($K1548,IPv4_define!$P:$Z,COLUMNS(IPv4_define!$P:$Z),1),"")</f>
        <v>#VALUE!</v>
      </c>
    </row>
    <row r="1549" spans="2:16" x14ac:dyDescent="0.15">
      <c r="B1549" s="53">
        <v>1545</v>
      </c>
      <c r="C1549" s="42"/>
      <c r="D1549" s="4" t="e">
        <f t="shared" ca="1" si="207"/>
        <v>#VALUE!</v>
      </c>
      <c r="E1549" s="4" t="e">
        <f t="shared" ca="1" si="201"/>
        <v>#VALUE!</v>
      </c>
      <c r="F1549" s="4" t="e">
        <f t="shared" ca="1" si="201"/>
        <v>#VALUE!</v>
      </c>
      <c r="G1549" s="5" t="e">
        <f t="shared" ca="1" si="202"/>
        <v>#VALUE!</v>
      </c>
      <c r="H1549" s="6" t="e">
        <f t="shared" ca="1" si="203"/>
        <v>#VALUE!</v>
      </c>
      <c r="I1549" s="6" t="e">
        <f t="shared" ca="1" si="204"/>
        <v>#VALUE!</v>
      </c>
      <c r="J1549" s="6" t="e">
        <f t="shared" ca="1" si="205"/>
        <v>#VALUE!</v>
      </c>
      <c r="K1549" s="25" t="e">
        <f t="shared" ca="1" si="208"/>
        <v>#VALUE!</v>
      </c>
      <c r="L1549" s="49"/>
      <c r="M1549" s="38" t="e">
        <f ca="1">VLOOKUP($K1549,IPv4_define!$Q:$Q,1,1)</f>
        <v>#VALUE!</v>
      </c>
      <c r="N1549" s="17" t="e">
        <f ca="1">VLOOKUP($K1549,IPv4_define!$Q:$Y,COLUMNS(IPv4_define!Q:Y),1)</f>
        <v>#VALUE!</v>
      </c>
      <c r="O1549" s="30" t="e">
        <f t="shared" ca="1" si="206"/>
        <v>#VALUE!</v>
      </c>
      <c r="P1549" s="82" t="e">
        <f ca="1">IF(O1549&gt;0,VLOOKUP($K1549,IPv4_define!$P:$Z,COLUMNS(IPv4_define!$P:$Z),1),"")</f>
        <v>#VALUE!</v>
      </c>
    </row>
    <row r="1550" spans="2:16" x14ac:dyDescent="0.15">
      <c r="B1550" s="53">
        <v>1546</v>
      </c>
      <c r="C1550" s="42"/>
      <c r="D1550" s="4" t="e">
        <f t="shared" ca="1" si="207"/>
        <v>#VALUE!</v>
      </c>
      <c r="E1550" s="4" t="e">
        <f t="shared" ref="E1550:F1613" ca="1" si="209">FIND(E$4,OFFSET(E1550,0,1-OFFSET(E1550,4-ROW(),4)),OFFSET(E1550,0,-1)+1)</f>
        <v>#VALUE!</v>
      </c>
      <c r="F1550" s="4" t="e">
        <f t="shared" ca="1" si="209"/>
        <v>#VALUE!</v>
      </c>
      <c r="G1550" s="5" t="e">
        <f t="shared" ca="1" si="202"/>
        <v>#VALUE!</v>
      </c>
      <c r="H1550" s="6" t="e">
        <f t="shared" ca="1" si="203"/>
        <v>#VALUE!</v>
      </c>
      <c r="I1550" s="6" t="e">
        <f t="shared" ca="1" si="204"/>
        <v>#VALUE!</v>
      </c>
      <c r="J1550" s="6" t="e">
        <f t="shared" ca="1" si="205"/>
        <v>#VALUE!</v>
      </c>
      <c r="K1550" s="25" t="e">
        <f t="shared" ca="1" si="208"/>
        <v>#VALUE!</v>
      </c>
      <c r="L1550" s="49"/>
      <c r="M1550" s="38" t="e">
        <f ca="1">VLOOKUP($K1550,IPv4_define!$Q:$Q,1,1)</f>
        <v>#VALUE!</v>
      </c>
      <c r="N1550" s="17" t="e">
        <f ca="1">VLOOKUP($K1550,IPv4_define!$Q:$Y,COLUMNS(IPv4_define!Q:Y),1)</f>
        <v>#VALUE!</v>
      </c>
      <c r="O1550" s="30" t="e">
        <f t="shared" ca="1" si="206"/>
        <v>#VALUE!</v>
      </c>
      <c r="P1550" s="82" t="e">
        <f ca="1">IF(O1550&gt;0,VLOOKUP($K1550,IPv4_define!$P:$Z,COLUMNS(IPv4_define!$P:$Z),1),"")</f>
        <v>#VALUE!</v>
      </c>
    </row>
    <row r="1551" spans="2:16" x14ac:dyDescent="0.15">
      <c r="B1551" s="53">
        <v>1547</v>
      </c>
      <c r="C1551" s="42"/>
      <c r="D1551" s="4" t="e">
        <f t="shared" ca="1" si="207"/>
        <v>#VALUE!</v>
      </c>
      <c r="E1551" s="4" t="e">
        <f t="shared" ca="1" si="209"/>
        <v>#VALUE!</v>
      </c>
      <c r="F1551" s="4" t="e">
        <f t="shared" ca="1" si="209"/>
        <v>#VALUE!</v>
      </c>
      <c r="G1551" s="5" t="e">
        <f t="shared" ca="1" si="202"/>
        <v>#VALUE!</v>
      </c>
      <c r="H1551" s="6" t="e">
        <f t="shared" ca="1" si="203"/>
        <v>#VALUE!</v>
      </c>
      <c r="I1551" s="6" t="e">
        <f t="shared" ca="1" si="204"/>
        <v>#VALUE!</v>
      </c>
      <c r="J1551" s="6" t="e">
        <f t="shared" ca="1" si="205"/>
        <v>#VALUE!</v>
      </c>
      <c r="K1551" s="25" t="e">
        <f t="shared" ca="1" si="208"/>
        <v>#VALUE!</v>
      </c>
      <c r="L1551" s="49"/>
      <c r="M1551" s="38" t="e">
        <f ca="1">VLOOKUP($K1551,IPv4_define!$Q:$Q,1,1)</f>
        <v>#VALUE!</v>
      </c>
      <c r="N1551" s="17" t="e">
        <f ca="1">VLOOKUP($K1551,IPv4_define!$Q:$Y,COLUMNS(IPv4_define!Q:Y),1)</f>
        <v>#VALUE!</v>
      </c>
      <c r="O1551" s="30" t="e">
        <f t="shared" ca="1" si="206"/>
        <v>#VALUE!</v>
      </c>
      <c r="P1551" s="82" t="e">
        <f ca="1">IF(O1551&gt;0,VLOOKUP($K1551,IPv4_define!$P:$Z,COLUMNS(IPv4_define!$P:$Z),1),"")</f>
        <v>#VALUE!</v>
      </c>
    </row>
    <row r="1552" spans="2:16" x14ac:dyDescent="0.15">
      <c r="B1552" s="53">
        <v>1548</v>
      </c>
      <c r="C1552" s="42"/>
      <c r="D1552" s="4" t="e">
        <f t="shared" ca="1" si="207"/>
        <v>#VALUE!</v>
      </c>
      <c r="E1552" s="4" t="e">
        <f t="shared" ca="1" si="209"/>
        <v>#VALUE!</v>
      </c>
      <c r="F1552" s="4" t="e">
        <f t="shared" ca="1" si="209"/>
        <v>#VALUE!</v>
      </c>
      <c r="G1552" s="5" t="e">
        <f t="shared" ca="1" si="202"/>
        <v>#VALUE!</v>
      </c>
      <c r="H1552" s="6" t="e">
        <f t="shared" ca="1" si="203"/>
        <v>#VALUE!</v>
      </c>
      <c r="I1552" s="6" t="e">
        <f t="shared" ca="1" si="204"/>
        <v>#VALUE!</v>
      </c>
      <c r="J1552" s="6" t="e">
        <f t="shared" ca="1" si="205"/>
        <v>#VALUE!</v>
      </c>
      <c r="K1552" s="25" t="e">
        <f t="shared" ca="1" si="208"/>
        <v>#VALUE!</v>
      </c>
      <c r="L1552" s="49"/>
      <c r="M1552" s="38" t="e">
        <f ca="1">VLOOKUP($K1552,IPv4_define!$Q:$Q,1,1)</f>
        <v>#VALUE!</v>
      </c>
      <c r="N1552" s="17" t="e">
        <f ca="1">VLOOKUP($K1552,IPv4_define!$Q:$Y,COLUMNS(IPv4_define!Q:Y),1)</f>
        <v>#VALUE!</v>
      </c>
      <c r="O1552" s="30" t="e">
        <f t="shared" ca="1" si="206"/>
        <v>#VALUE!</v>
      </c>
      <c r="P1552" s="82" t="e">
        <f ca="1">IF(O1552&gt;0,VLOOKUP($K1552,IPv4_define!$P:$Z,COLUMNS(IPv4_define!$P:$Z),1),"")</f>
        <v>#VALUE!</v>
      </c>
    </row>
    <row r="1553" spans="2:16" x14ac:dyDescent="0.15">
      <c r="B1553" s="53">
        <v>1549</v>
      </c>
      <c r="C1553" s="42"/>
      <c r="D1553" s="4" t="e">
        <f t="shared" ca="1" si="207"/>
        <v>#VALUE!</v>
      </c>
      <c r="E1553" s="4" t="e">
        <f t="shared" ca="1" si="209"/>
        <v>#VALUE!</v>
      </c>
      <c r="F1553" s="4" t="e">
        <f t="shared" ca="1" si="209"/>
        <v>#VALUE!</v>
      </c>
      <c r="G1553" s="5" t="e">
        <f t="shared" ca="1" si="202"/>
        <v>#VALUE!</v>
      </c>
      <c r="H1553" s="6" t="e">
        <f t="shared" ca="1" si="203"/>
        <v>#VALUE!</v>
      </c>
      <c r="I1553" s="6" t="e">
        <f t="shared" ca="1" si="204"/>
        <v>#VALUE!</v>
      </c>
      <c r="J1553" s="6" t="e">
        <f t="shared" ca="1" si="205"/>
        <v>#VALUE!</v>
      </c>
      <c r="K1553" s="25" t="e">
        <f t="shared" ca="1" si="208"/>
        <v>#VALUE!</v>
      </c>
      <c r="L1553" s="49"/>
      <c r="M1553" s="38" t="e">
        <f ca="1">VLOOKUP($K1553,IPv4_define!$Q:$Q,1,1)</f>
        <v>#VALUE!</v>
      </c>
      <c r="N1553" s="17" t="e">
        <f ca="1">VLOOKUP($K1553,IPv4_define!$Q:$Y,COLUMNS(IPv4_define!Q:Y),1)</f>
        <v>#VALUE!</v>
      </c>
      <c r="O1553" s="30" t="e">
        <f t="shared" ca="1" si="206"/>
        <v>#VALUE!</v>
      </c>
      <c r="P1553" s="82" t="e">
        <f ca="1">IF(O1553&gt;0,VLOOKUP($K1553,IPv4_define!$P:$Z,COLUMNS(IPv4_define!$P:$Z),1),"")</f>
        <v>#VALUE!</v>
      </c>
    </row>
    <row r="1554" spans="2:16" x14ac:dyDescent="0.15">
      <c r="B1554" s="53">
        <v>1550</v>
      </c>
      <c r="C1554" s="42"/>
      <c r="D1554" s="4" t="e">
        <f t="shared" ca="1" si="207"/>
        <v>#VALUE!</v>
      </c>
      <c r="E1554" s="4" t="e">
        <f t="shared" ca="1" si="209"/>
        <v>#VALUE!</v>
      </c>
      <c r="F1554" s="4" t="e">
        <f t="shared" ca="1" si="209"/>
        <v>#VALUE!</v>
      </c>
      <c r="G1554" s="5" t="e">
        <f t="shared" ca="1" si="202"/>
        <v>#VALUE!</v>
      </c>
      <c r="H1554" s="6" t="e">
        <f t="shared" ca="1" si="203"/>
        <v>#VALUE!</v>
      </c>
      <c r="I1554" s="6" t="e">
        <f t="shared" ca="1" si="204"/>
        <v>#VALUE!</v>
      </c>
      <c r="J1554" s="6" t="e">
        <f t="shared" ca="1" si="205"/>
        <v>#VALUE!</v>
      </c>
      <c r="K1554" s="25" t="e">
        <f t="shared" ca="1" si="208"/>
        <v>#VALUE!</v>
      </c>
      <c r="L1554" s="49"/>
      <c r="M1554" s="38" t="e">
        <f ca="1">VLOOKUP($K1554,IPv4_define!$Q:$Q,1,1)</f>
        <v>#VALUE!</v>
      </c>
      <c r="N1554" s="17" t="e">
        <f ca="1">VLOOKUP($K1554,IPv4_define!$Q:$Y,COLUMNS(IPv4_define!Q:Y),1)</f>
        <v>#VALUE!</v>
      </c>
      <c r="O1554" s="30" t="e">
        <f t="shared" ca="1" si="206"/>
        <v>#VALUE!</v>
      </c>
      <c r="P1554" s="82" t="e">
        <f ca="1">IF(O1554&gt;0,VLOOKUP($K1554,IPv4_define!$P:$Z,COLUMNS(IPv4_define!$P:$Z),1),"")</f>
        <v>#VALUE!</v>
      </c>
    </row>
    <row r="1555" spans="2:16" x14ac:dyDescent="0.15">
      <c r="B1555" s="53">
        <v>1551</v>
      </c>
      <c r="C1555" s="42"/>
      <c r="D1555" s="4" t="e">
        <f t="shared" ca="1" si="207"/>
        <v>#VALUE!</v>
      </c>
      <c r="E1555" s="4" t="e">
        <f t="shared" ca="1" si="209"/>
        <v>#VALUE!</v>
      </c>
      <c r="F1555" s="4" t="e">
        <f t="shared" ca="1" si="209"/>
        <v>#VALUE!</v>
      </c>
      <c r="G1555" s="5" t="e">
        <f t="shared" ca="1" si="202"/>
        <v>#VALUE!</v>
      </c>
      <c r="H1555" s="6" t="e">
        <f t="shared" ca="1" si="203"/>
        <v>#VALUE!</v>
      </c>
      <c r="I1555" s="6" t="e">
        <f t="shared" ca="1" si="204"/>
        <v>#VALUE!</v>
      </c>
      <c r="J1555" s="6" t="e">
        <f t="shared" ca="1" si="205"/>
        <v>#VALUE!</v>
      </c>
      <c r="K1555" s="25" t="e">
        <f t="shared" ca="1" si="208"/>
        <v>#VALUE!</v>
      </c>
      <c r="L1555" s="49"/>
      <c r="M1555" s="38" t="e">
        <f ca="1">VLOOKUP($K1555,IPv4_define!$Q:$Q,1,1)</f>
        <v>#VALUE!</v>
      </c>
      <c r="N1555" s="17" t="e">
        <f ca="1">VLOOKUP($K1555,IPv4_define!$Q:$Y,COLUMNS(IPv4_define!Q:Y),1)</f>
        <v>#VALUE!</v>
      </c>
      <c r="O1555" s="30" t="e">
        <f t="shared" ca="1" si="206"/>
        <v>#VALUE!</v>
      </c>
      <c r="P1555" s="82" t="e">
        <f ca="1">IF(O1555&gt;0,VLOOKUP($K1555,IPv4_define!$P:$Z,COLUMNS(IPv4_define!$P:$Z),1),"")</f>
        <v>#VALUE!</v>
      </c>
    </row>
    <row r="1556" spans="2:16" x14ac:dyDescent="0.15">
      <c r="B1556" s="53">
        <v>1552</v>
      </c>
      <c r="C1556" s="42"/>
      <c r="D1556" s="4" t="e">
        <f t="shared" ca="1" si="207"/>
        <v>#VALUE!</v>
      </c>
      <c r="E1556" s="4" t="e">
        <f t="shared" ca="1" si="209"/>
        <v>#VALUE!</v>
      </c>
      <c r="F1556" s="4" t="e">
        <f t="shared" ca="1" si="209"/>
        <v>#VALUE!</v>
      </c>
      <c r="G1556" s="5" t="e">
        <f t="shared" ca="1" si="202"/>
        <v>#VALUE!</v>
      </c>
      <c r="H1556" s="6" t="e">
        <f t="shared" ca="1" si="203"/>
        <v>#VALUE!</v>
      </c>
      <c r="I1556" s="6" t="e">
        <f t="shared" ca="1" si="204"/>
        <v>#VALUE!</v>
      </c>
      <c r="J1556" s="6" t="e">
        <f t="shared" ca="1" si="205"/>
        <v>#VALUE!</v>
      </c>
      <c r="K1556" s="25" t="e">
        <f t="shared" ca="1" si="208"/>
        <v>#VALUE!</v>
      </c>
      <c r="L1556" s="49"/>
      <c r="M1556" s="38" t="e">
        <f ca="1">VLOOKUP($K1556,IPv4_define!$Q:$Q,1,1)</f>
        <v>#VALUE!</v>
      </c>
      <c r="N1556" s="17" t="e">
        <f ca="1">VLOOKUP($K1556,IPv4_define!$Q:$Y,COLUMNS(IPv4_define!Q:Y),1)</f>
        <v>#VALUE!</v>
      </c>
      <c r="O1556" s="30" t="e">
        <f t="shared" ca="1" si="206"/>
        <v>#VALUE!</v>
      </c>
      <c r="P1556" s="82" t="e">
        <f ca="1">IF(O1556&gt;0,VLOOKUP($K1556,IPv4_define!$P:$Z,COLUMNS(IPv4_define!$P:$Z),1),"")</f>
        <v>#VALUE!</v>
      </c>
    </row>
    <row r="1557" spans="2:16" x14ac:dyDescent="0.15">
      <c r="B1557" s="53">
        <v>1553</v>
      </c>
      <c r="C1557" s="42"/>
      <c r="D1557" s="4" t="e">
        <f t="shared" ca="1" si="207"/>
        <v>#VALUE!</v>
      </c>
      <c r="E1557" s="4" t="e">
        <f t="shared" ca="1" si="209"/>
        <v>#VALUE!</v>
      </c>
      <c r="F1557" s="4" t="e">
        <f t="shared" ca="1" si="209"/>
        <v>#VALUE!</v>
      </c>
      <c r="G1557" s="5" t="e">
        <f t="shared" ca="1" si="202"/>
        <v>#VALUE!</v>
      </c>
      <c r="H1557" s="6" t="e">
        <f t="shared" ca="1" si="203"/>
        <v>#VALUE!</v>
      </c>
      <c r="I1557" s="6" t="e">
        <f t="shared" ca="1" si="204"/>
        <v>#VALUE!</v>
      </c>
      <c r="J1557" s="6" t="e">
        <f t="shared" ca="1" si="205"/>
        <v>#VALUE!</v>
      </c>
      <c r="K1557" s="25" t="e">
        <f t="shared" ca="1" si="208"/>
        <v>#VALUE!</v>
      </c>
      <c r="L1557" s="49"/>
      <c r="M1557" s="38" t="e">
        <f ca="1">VLOOKUP($K1557,IPv4_define!$Q:$Q,1,1)</f>
        <v>#VALUE!</v>
      </c>
      <c r="N1557" s="17" t="e">
        <f ca="1">VLOOKUP($K1557,IPv4_define!$Q:$Y,COLUMNS(IPv4_define!Q:Y),1)</f>
        <v>#VALUE!</v>
      </c>
      <c r="O1557" s="30" t="e">
        <f t="shared" ca="1" si="206"/>
        <v>#VALUE!</v>
      </c>
      <c r="P1557" s="82" t="e">
        <f ca="1">IF(O1557&gt;0,VLOOKUP($K1557,IPv4_define!$P:$Z,COLUMNS(IPv4_define!$P:$Z),1),"")</f>
        <v>#VALUE!</v>
      </c>
    </row>
    <row r="1558" spans="2:16" x14ac:dyDescent="0.15">
      <c r="B1558" s="53">
        <v>1554</v>
      </c>
      <c r="C1558" s="42"/>
      <c r="D1558" s="4" t="e">
        <f t="shared" ca="1" si="207"/>
        <v>#VALUE!</v>
      </c>
      <c r="E1558" s="4" t="e">
        <f t="shared" ca="1" si="209"/>
        <v>#VALUE!</v>
      </c>
      <c r="F1558" s="4" t="e">
        <f t="shared" ca="1" si="209"/>
        <v>#VALUE!</v>
      </c>
      <c r="G1558" s="5" t="e">
        <f t="shared" ca="1" si="202"/>
        <v>#VALUE!</v>
      </c>
      <c r="H1558" s="6" t="e">
        <f t="shared" ca="1" si="203"/>
        <v>#VALUE!</v>
      </c>
      <c r="I1558" s="6" t="e">
        <f t="shared" ca="1" si="204"/>
        <v>#VALUE!</v>
      </c>
      <c r="J1558" s="6" t="e">
        <f t="shared" ca="1" si="205"/>
        <v>#VALUE!</v>
      </c>
      <c r="K1558" s="25" t="e">
        <f t="shared" ca="1" si="208"/>
        <v>#VALUE!</v>
      </c>
      <c r="L1558" s="49"/>
      <c r="M1558" s="38" t="e">
        <f ca="1">VLOOKUP($K1558,IPv4_define!$Q:$Q,1,1)</f>
        <v>#VALUE!</v>
      </c>
      <c r="N1558" s="17" t="e">
        <f ca="1">VLOOKUP($K1558,IPv4_define!$Q:$Y,COLUMNS(IPv4_define!Q:Y),1)</f>
        <v>#VALUE!</v>
      </c>
      <c r="O1558" s="30" t="e">
        <f t="shared" ca="1" si="206"/>
        <v>#VALUE!</v>
      </c>
      <c r="P1558" s="82" t="e">
        <f ca="1">IF(O1558&gt;0,VLOOKUP($K1558,IPv4_define!$P:$Z,COLUMNS(IPv4_define!$P:$Z),1),"")</f>
        <v>#VALUE!</v>
      </c>
    </row>
    <row r="1559" spans="2:16" x14ac:dyDescent="0.15">
      <c r="B1559" s="53">
        <v>1555</v>
      </c>
      <c r="C1559" s="42"/>
      <c r="D1559" s="4" t="e">
        <f t="shared" ca="1" si="207"/>
        <v>#VALUE!</v>
      </c>
      <c r="E1559" s="4" t="e">
        <f t="shared" ca="1" si="209"/>
        <v>#VALUE!</v>
      </c>
      <c r="F1559" s="4" t="e">
        <f t="shared" ca="1" si="209"/>
        <v>#VALUE!</v>
      </c>
      <c r="G1559" s="5" t="e">
        <f t="shared" ca="1" si="202"/>
        <v>#VALUE!</v>
      </c>
      <c r="H1559" s="6" t="e">
        <f t="shared" ca="1" si="203"/>
        <v>#VALUE!</v>
      </c>
      <c r="I1559" s="6" t="e">
        <f t="shared" ca="1" si="204"/>
        <v>#VALUE!</v>
      </c>
      <c r="J1559" s="6" t="e">
        <f t="shared" ca="1" si="205"/>
        <v>#VALUE!</v>
      </c>
      <c r="K1559" s="25" t="e">
        <f t="shared" ca="1" si="208"/>
        <v>#VALUE!</v>
      </c>
      <c r="L1559" s="49"/>
      <c r="M1559" s="38" t="e">
        <f ca="1">VLOOKUP($K1559,IPv4_define!$Q:$Q,1,1)</f>
        <v>#VALUE!</v>
      </c>
      <c r="N1559" s="17" t="e">
        <f ca="1">VLOOKUP($K1559,IPv4_define!$Q:$Y,COLUMNS(IPv4_define!Q:Y),1)</f>
        <v>#VALUE!</v>
      </c>
      <c r="O1559" s="30" t="e">
        <f t="shared" ca="1" si="206"/>
        <v>#VALUE!</v>
      </c>
      <c r="P1559" s="82" t="e">
        <f ca="1">IF(O1559&gt;0,VLOOKUP($K1559,IPv4_define!$P:$Z,COLUMNS(IPv4_define!$P:$Z),1),"")</f>
        <v>#VALUE!</v>
      </c>
    </row>
    <row r="1560" spans="2:16" x14ac:dyDescent="0.15">
      <c r="B1560" s="53">
        <v>1556</v>
      </c>
      <c r="C1560" s="42"/>
      <c r="D1560" s="4" t="e">
        <f t="shared" ca="1" si="207"/>
        <v>#VALUE!</v>
      </c>
      <c r="E1560" s="4" t="e">
        <f t="shared" ca="1" si="209"/>
        <v>#VALUE!</v>
      </c>
      <c r="F1560" s="4" t="e">
        <f t="shared" ca="1" si="209"/>
        <v>#VALUE!</v>
      </c>
      <c r="G1560" s="5" t="e">
        <f t="shared" ca="1" si="202"/>
        <v>#VALUE!</v>
      </c>
      <c r="H1560" s="6" t="e">
        <f t="shared" ca="1" si="203"/>
        <v>#VALUE!</v>
      </c>
      <c r="I1560" s="6" t="e">
        <f t="shared" ca="1" si="204"/>
        <v>#VALUE!</v>
      </c>
      <c r="J1560" s="6" t="e">
        <f t="shared" ca="1" si="205"/>
        <v>#VALUE!</v>
      </c>
      <c r="K1560" s="25" t="e">
        <f t="shared" ca="1" si="208"/>
        <v>#VALUE!</v>
      </c>
      <c r="L1560" s="49"/>
      <c r="M1560" s="38" t="e">
        <f ca="1">VLOOKUP($K1560,IPv4_define!$Q:$Q,1,1)</f>
        <v>#VALUE!</v>
      </c>
      <c r="N1560" s="17" t="e">
        <f ca="1">VLOOKUP($K1560,IPv4_define!$Q:$Y,COLUMNS(IPv4_define!Q:Y),1)</f>
        <v>#VALUE!</v>
      </c>
      <c r="O1560" s="30" t="e">
        <f t="shared" ca="1" si="206"/>
        <v>#VALUE!</v>
      </c>
      <c r="P1560" s="82" t="e">
        <f ca="1">IF(O1560&gt;0,VLOOKUP($K1560,IPv4_define!$P:$Z,COLUMNS(IPv4_define!$P:$Z),1),"")</f>
        <v>#VALUE!</v>
      </c>
    </row>
    <row r="1561" spans="2:16" x14ac:dyDescent="0.15">
      <c r="B1561" s="53">
        <v>1557</v>
      </c>
      <c r="C1561" s="42"/>
      <c r="D1561" s="4" t="e">
        <f t="shared" ca="1" si="207"/>
        <v>#VALUE!</v>
      </c>
      <c r="E1561" s="4" t="e">
        <f t="shared" ca="1" si="209"/>
        <v>#VALUE!</v>
      </c>
      <c r="F1561" s="4" t="e">
        <f t="shared" ca="1" si="209"/>
        <v>#VALUE!</v>
      </c>
      <c r="G1561" s="5" t="e">
        <f t="shared" ca="1" si="202"/>
        <v>#VALUE!</v>
      </c>
      <c r="H1561" s="6" t="e">
        <f t="shared" ca="1" si="203"/>
        <v>#VALUE!</v>
      </c>
      <c r="I1561" s="6" t="e">
        <f t="shared" ca="1" si="204"/>
        <v>#VALUE!</v>
      </c>
      <c r="J1561" s="6" t="e">
        <f t="shared" ca="1" si="205"/>
        <v>#VALUE!</v>
      </c>
      <c r="K1561" s="25" t="e">
        <f t="shared" ca="1" si="208"/>
        <v>#VALUE!</v>
      </c>
      <c r="L1561" s="49"/>
      <c r="M1561" s="38" t="e">
        <f ca="1">VLOOKUP($K1561,IPv4_define!$Q:$Q,1,1)</f>
        <v>#VALUE!</v>
      </c>
      <c r="N1561" s="17" t="e">
        <f ca="1">VLOOKUP($K1561,IPv4_define!$Q:$Y,COLUMNS(IPv4_define!Q:Y),1)</f>
        <v>#VALUE!</v>
      </c>
      <c r="O1561" s="30" t="e">
        <f t="shared" ca="1" si="206"/>
        <v>#VALUE!</v>
      </c>
      <c r="P1561" s="82" t="e">
        <f ca="1">IF(O1561&gt;0,VLOOKUP($K1561,IPv4_define!$P:$Z,COLUMNS(IPv4_define!$P:$Z),1),"")</f>
        <v>#VALUE!</v>
      </c>
    </row>
    <row r="1562" spans="2:16" x14ac:dyDescent="0.15">
      <c r="B1562" s="53">
        <v>1558</v>
      </c>
      <c r="C1562" s="42"/>
      <c r="D1562" s="4" t="e">
        <f t="shared" ca="1" si="207"/>
        <v>#VALUE!</v>
      </c>
      <c r="E1562" s="4" t="e">
        <f t="shared" ca="1" si="209"/>
        <v>#VALUE!</v>
      </c>
      <c r="F1562" s="4" t="e">
        <f t="shared" ca="1" si="209"/>
        <v>#VALUE!</v>
      </c>
      <c r="G1562" s="5" t="e">
        <f t="shared" ca="1" si="202"/>
        <v>#VALUE!</v>
      </c>
      <c r="H1562" s="6" t="e">
        <f t="shared" ca="1" si="203"/>
        <v>#VALUE!</v>
      </c>
      <c r="I1562" s="6" t="e">
        <f t="shared" ca="1" si="204"/>
        <v>#VALUE!</v>
      </c>
      <c r="J1562" s="6" t="e">
        <f t="shared" ca="1" si="205"/>
        <v>#VALUE!</v>
      </c>
      <c r="K1562" s="25" t="e">
        <f t="shared" ca="1" si="208"/>
        <v>#VALUE!</v>
      </c>
      <c r="L1562" s="49"/>
      <c r="M1562" s="38" t="e">
        <f ca="1">VLOOKUP($K1562,IPv4_define!$Q:$Q,1,1)</f>
        <v>#VALUE!</v>
      </c>
      <c r="N1562" s="17" t="e">
        <f ca="1">VLOOKUP($K1562,IPv4_define!$Q:$Y,COLUMNS(IPv4_define!Q:Y),1)</f>
        <v>#VALUE!</v>
      </c>
      <c r="O1562" s="30" t="e">
        <f t="shared" ca="1" si="206"/>
        <v>#VALUE!</v>
      </c>
      <c r="P1562" s="82" t="e">
        <f ca="1">IF(O1562&gt;0,VLOOKUP($K1562,IPv4_define!$P:$Z,COLUMNS(IPv4_define!$P:$Z),1),"")</f>
        <v>#VALUE!</v>
      </c>
    </row>
    <row r="1563" spans="2:16" x14ac:dyDescent="0.15">
      <c r="B1563" s="53">
        <v>1559</v>
      </c>
      <c r="C1563" s="42"/>
      <c r="D1563" s="4" t="e">
        <f t="shared" ca="1" si="207"/>
        <v>#VALUE!</v>
      </c>
      <c r="E1563" s="4" t="e">
        <f t="shared" ca="1" si="209"/>
        <v>#VALUE!</v>
      </c>
      <c r="F1563" s="4" t="e">
        <f t="shared" ca="1" si="209"/>
        <v>#VALUE!</v>
      </c>
      <c r="G1563" s="5" t="e">
        <f t="shared" ca="1" si="202"/>
        <v>#VALUE!</v>
      </c>
      <c r="H1563" s="6" t="e">
        <f t="shared" ca="1" si="203"/>
        <v>#VALUE!</v>
      </c>
      <c r="I1563" s="6" t="e">
        <f t="shared" ca="1" si="204"/>
        <v>#VALUE!</v>
      </c>
      <c r="J1563" s="6" t="e">
        <f t="shared" ca="1" si="205"/>
        <v>#VALUE!</v>
      </c>
      <c r="K1563" s="25" t="e">
        <f t="shared" ca="1" si="208"/>
        <v>#VALUE!</v>
      </c>
      <c r="L1563" s="49"/>
      <c r="M1563" s="38" t="e">
        <f ca="1">VLOOKUP($K1563,IPv4_define!$Q:$Q,1,1)</f>
        <v>#VALUE!</v>
      </c>
      <c r="N1563" s="17" t="e">
        <f ca="1">VLOOKUP($K1563,IPv4_define!$Q:$Y,COLUMNS(IPv4_define!Q:Y),1)</f>
        <v>#VALUE!</v>
      </c>
      <c r="O1563" s="30" t="e">
        <f t="shared" ca="1" si="206"/>
        <v>#VALUE!</v>
      </c>
      <c r="P1563" s="82" t="e">
        <f ca="1">IF(O1563&gt;0,VLOOKUP($K1563,IPv4_define!$P:$Z,COLUMNS(IPv4_define!$P:$Z),1),"")</f>
        <v>#VALUE!</v>
      </c>
    </row>
    <row r="1564" spans="2:16" x14ac:dyDescent="0.15">
      <c r="B1564" s="53">
        <v>1560</v>
      </c>
      <c r="C1564" s="42"/>
      <c r="D1564" s="4" t="e">
        <f t="shared" ca="1" si="207"/>
        <v>#VALUE!</v>
      </c>
      <c r="E1564" s="4" t="e">
        <f t="shared" ca="1" si="209"/>
        <v>#VALUE!</v>
      </c>
      <c r="F1564" s="4" t="e">
        <f t="shared" ca="1" si="209"/>
        <v>#VALUE!</v>
      </c>
      <c r="G1564" s="5" t="e">
        <f t="shared" ca="1" si="202"/>
        <v>#VALUE!</v>
      </c>
      <c r="H1564" s="6" t="e">
        <f t="shared" ca="1" si="203"/>
        <v>#VALUE!</v>
      </c>
      <c r="I1564" s="6" t="e">
        <f t="shared" ca="1" si="204"/>
        <v>#VALUE!</v>
      </c>
      <c r="J1564" s="6" t="e">
        <f t="shared" ca="1" si="205"/>
        <v>#VALUE!</v>
      </c>
      <c r="K1564" s="25" t="e">
        <f t="shared" ca="1" si="208"/>
        <v>#VALUE!</v>
      </c>
      <c r="L1564" s="49"/>
      <c r="M1564" s="38" t="e">
        <f ca="1">VLOOKUP($K1564,IPv4_define!$Q:$Q,1,1)</f>
        <v>#VALUE!</v>
      </c>
      <c r="N1564" s="17" t="e">
        <f ca="1">VLOOKUP($K1564,IPv4_define!$Q:$Y,COLUMNS(IPv4_define!Q:Y),1)</f>
        <v>#VALUE!</v>
      </c>
      <c r="O1564" s="30" t="e">
        <f t="shared" ca="1" si="206"/>
        <v>#VALUE!</v>
      </c>
      <c r="P1564" s="82" t="e">
        <f ca="1">IF(O1564&gt;0,VLOOKUP($K1564,IPv4_define!$P:$Z,COLUMNS(IPv4_define!$P:$Z),1),"")</f>
        <v>#VALUE!</v>
      </c>
    </row>
    <row r="1565" spans="2:16" x14ac:dyDescent="0.15">
      <c r="B1565" s="53">
        <v>1561</v>
      </c>
      <c r="C1565" s="42"/>
      <c r="D1565" s="4" t="e">
        <f t="shared" ca="1" si="207"/>
        <v>#VALUE!</v>
      </c>
      <c r="E1565" s="4" t="e">
        <f t="shared" ca="1" si="209"/>
        <v>#VALUE!</v>
      </c>
      <c r="F1565" s="4" t="e">
        <f t="shared" ca="1" si="209"/>
        <v>#VALUE!</v>
      </c>
      <c r="G1565" s="5" t="e">
        <f t="shared" ca="1" si="202"/>
        <v>#VALUE!</v>
      </c>
      <c r="H1565" s="6" t="e">
        <f t="shared" ca="1" si="203"/>
        <v>#VALUE!</v>
      </c>
      <c r="I1565" s="6" t="e">
        <f t="shared" ca="1" si="204"/>
        <v>#VALUE!</v>
      </c>
      <c r="J1565" s="6" t="e">
        <f t="shared" ca="1" si="205"/>
        <v>#VALUE!</v>
      </c>
      <c r="K1565" s="25" t="e">
        <f t="shared" ca="1" si="208"/>
        <v>#VALUE!</v>
      </c>
      <c r="L1565" s="49"/>
      <c r="M1565" s="38" t="e">
        <f ca="1">VLOOKUP($K1565,IPv4_define!$Q:$Q,1,1)</f>
        <v>#VALUE!</v>
      </c>
      <c r="N1565" s="17" t="e">
        <f ca="1">VLOOKUP($K1565,IPv4_define!$Q:$Y,COLUMNS(IPv4_define!Q:Y),1)</f>
        <v>#VALUE!</v>
      </c>
      <c r="O1565" s="30" t="e">
        <f t="shared" ca="1" si="206"/>
        <v>#VALUE!</v>
      </c>
      <c r="P1565" s="82" t="e">
        <f ca="1">IF(O1565&gt;0,VLOOKUP($K1565,IPv4_define!$P:$Z,COLUMNS(IPv4_define!$P:$Z),1),"")</f>
        <v>#VALUE!</v>
      </c>
    </row>
    <row r="1566" spans="2:16" x14ac:dyDescent="0.15">
      <c r="B1566" s="53">
        <v>1562</v>
      </c>
      <c r="C1566" s="42"/>
      <c r="D1566" s="4" t="e">
        <f t="shared" ca="1" si="207"/>
        <v>#VALUE!</v>
      </c>
      <c r="E1566" s="4" t="e">
        <f t="shared" ca="1" si="209"/>
        <v>#VALUE!</v>
      </c>
      <c r="F1566" s="4" t="e">
        <f t="shared" ca="1" si="209"/>
        <v>#VALUE!</v>
      </c>
      <c r="G1566" s="5" t="e">
        <f t="shared" ca="1" si="202"/>
        <v>#VALUE!</v>
      </c>
      <c r="H1566" s="6" t="e">
        <f t="shared" ca="1" si="203"/>
        <v>#VALUE!</v>
      </c>
      <c r="I1566" s="6" t="e">
        <f t="shared" ca="1" si="204"/>
        <v>#VALUE!</v>
      </c>
      <c r="J1566" s="6" t="e">
        <f t="shared" ca="1" si="205"/>
        <v>#VALUE!</v>
      </c>
      <c r="K1566" s="25" t="e">
        <f t="shared" ca="1" si="208"/>
        <v>#VALUE!</v>
      </c>
      <c r="L1566" s="49"/>
      <c r="M1566" s="38" t="e">
        <f ca="1">VLOOKUP($K1566,IPv4_define!$Q:$Q,1,1)</f>
        <v>#VALUE!</v>
      </c>
      <c r="N1566" s="17" t="e">
        <f ca="1">VLOOKUP($K1566,IPv4_define!$Q:$Y,COLUMNS(IPv4_define!Q:Y),1)</f>
        <v>#VALUE!</v>
      </c>
      <c r="O1566" s="30" t="e">
        <f t="shared" ca="1" si="206"/>
        <v>#VALUE!</v>
      </c>
      <c r="P1566" s="82" t="e">
        <f ca="1">IF(O1566&gt;0,VLOOKUP($K1566,IPv4_define!$P:$Z,COLUMNS(IPv4_define!$P:$Z),1),"")</f>
        <v>#VALUE!</v>
      </c>
    </row>
    <row r="1567" spans="2:16" x14ac:dyDescent="0.15">
      <c r="B1567" s="53">
        <v>1563</v>
      </c>
      <c r="C1567" s="42"/>
      <c r="D1567" s="4" t="e">
        <f t="shared" ca="1" si="207"/>
        <v>#VALUE!</v>
      </c>
      <c r="E1567" s="4" t="e">
        <f t="shared" ca="1" si="209"/>
        <v>#VALUE!</v>
      </c>
      <c r="F1567" s="4" t="e">
        <f t="shared" ca="1" si="209"/>
        <v>#VALUE!</v>
      </c>
      <c r="G1567" s="5" t="e">
        <f t="shared" ca="1" si="202"/>
        <v>#VALUE!</v>
      </c>
      <c r="H1567" s="6" t="e">
        <f t="shared" ca="1" si="203"/>
        <v>#VALUE!</v>
      </c>
      <c r="I1567" s="6" t="e">
        <f t="shared" ca="1" si="204"/>
        <v>#VALUE!</v>
      </c>
      <c r="J1567" s="6" t="e">
        <f t="shared" ca="1" si="205"/>
        <v>#VALUE!</v>
      </c>
      <c r="K1567" s="25" t="e">
        <f t="shared" ca="1" si="208"/>
        <v>#VALUE!</v>
      </c>
      <c r="L1567" s="49"/>
      <c r="M1567" s="38" t="e">
        <f ca="1">VLOOKUP($K1567,IPv4_define!$Q:$Q,1,1)</f>
        <v>#VALUE!</v>
      </c>
      <c r="N1567" s="17" t="e">
        <f ca="1">VLOOKUP($K1567,IPv4_define!$Q:$Y,COLUMNS(IPv4_define!Q:Y),1)</f>
        <v>#VALUE!</v>
      </c>
      <c r="O1567" s="30" t="e">
        <f t="shared" ca="1" si="206"/>
        <v>#VALUE!</v>
      </c>
      <c r="P1567" s="82" t="e">
        <f ca="1">IF(O1567&gt;0,VLOOKUP($K1567,IPv4_define!$P:$Z,COLUMNS(IPv4_define!$P:$Z),1),"")</f>
        <v>#VALUE!</v>
      </c>
    </row>
    <row r="1568" spans="2:16" x14ac:dyDescent="0.15">
      <c r="B1568" s="53">
        <v>1564</v>
      </c>
      <c r="C1568" s="42"/>
      <c r="D1568" s="4" t="e">
        <f t="shared" ca="1" si="207"/>
        <v>#VALUE!</v>
      </c>
      <c r="E1568" s="4" t="e">
        <f t="shared" ca="1" si="209"/>
        <v>#VALUE!</v>
      </c>
      <c r="F1568" s="4" t="e">
        <f t="shared" ca="1" si="209"/>
        <v>#VALUE!</v>
      </c>
      <c r="G1568" s="5" t="e">
        <f t="shared" ca="1" si="202"/>
        <v>#VALUE!</v>
      </c>
      <c r="H1568" s="6" t="e">
        <f t="shared" ca="1" si="203"/>
        <v>#VALUE!</v>
      </c>
      <c r="I1568" s="6" t="e">
        <f t="shared" ca="1" si="204"/>
        <v>#VALUE!</v>
      </c>
      <c r="J1568" s="6" t="e">
        <f t="shared" ca="1" si="205"/>
        <v>#VALUE!</v>
      </c>
      <c r="K1568" s="25" t="e">
        <f t="shared" ca="1" si="208"/>
        <v>#VALUE!</v>
      </c>
      <c r="L1568" s="49"/>
      <c r="M1568" s="38" t="e">
        <f ca="1">VLOOKUP($K1568,IPv4_define!$Q:$Q,1,1)</f>
        <v>#VALUE!</v>
      </c>
      <c r="N1568" s="17" t="e">
        <f ca="1">VLOOKUP($K1568,IPv4_define!$Q:$Y,COLUMNS(IPv4_define!Q:Y),1)</f>
        <v>#VALUE!</v>
      </c>
      <c r="O1568" s="30" t="e">
        <f t="shared" ca="1" si="206"/>
        <v>#VALUE!</v>
      </c>
      <c r="P1568" s="82" t="e">
        <f ca="1">IF(O1568&gt;0,VLOOKUP($K1568,IPv4_define!$P:$Z,COLUMNS(IPv4_define!$P:$Z),1),"")</f>
        <v>#VALUE!</v>
      </c>
    </row>
    <row r="1569" spans="2:16" x14ac:dyDescent="0.15">
      <c r="B1569" s="53">
        <v>1565</v>
      </c>
      <c r="C1569" s="42"/>
      <c r="D1569" s="4" t="e">
        <f t="shared" ca="1" si="207"/>
        <v>#VALUE!</v>
      </c>
      <c r="E1569" s="4" t="e">
        <f t="shared" ca="1" si="209"/>
        <v>#VALUE!</v>
      </c>
      <c r="F1569" s="4" t="e">
        <f t="shared" ca="1" si="209"/>
        <v>#VALUE!</v>
      </c>
      <c r="G1569" s="5" t="e">
        <f t="shared" ca="1" si="202"/>
        <v>#VALUE!</v>
      </c>
      <c r="H1569" s="6" t="e">
        <f t="shared" ca="1" si="203"/>
        <v>#VALUE!</v>
      </c>
      <c r="I1569" s="6" t="e">
        <f t="shared" ca="1" si="204"/>
        <v>#VALUE!</v>
      </c>
      <c r="J1569" s="6" t="e">
        <f t="shared" ca="1" si="205"/>
        <v>#VALUE!</v>
      </c>
      <c r="K1569" s="25" t="e">
        <f t="shared" ca="1" si="208"/>
        <v>#VALUE!</v>
      </c>
      <c r="L1569" s="49"/>
      <c r="M1569" s="38" t="e">
        <f ca="1">VLOOKUP($K1569,IPv4_define!$Q:$Q,1,1)</f>
        <v>#VALUE!</v>
      </c>
      <c r="N1569" s="17" t="e">
        <f ca="1">VLOOKUP($K1569,IPv4_define!$Q:$Y,COLUMNS(IPv4_define!Q:Y),1)</f>
        <v>#VALUE!</v>
      </c>
      <c r="O1569" s="30" t="e">
        <f t="shared" ca="1" si="206"/>
        <v>#VALUE!</v>
      </c>
      <c r="P1569" s="82" t="e">
        <f ca="1">IF(O1569&gt;0,VLOOKUP($K1569,IPv4_define!$P:$Z,COLUMNS(IPv4_define!$P:$Z),1),"")</f>
        <v>#VALUE!</v>
      </c>
    </row>
    <row r="1570" spans="2:16" x14ac:dyDescent="0.15">
      <c r="B1570" s="53">
        <v>1566</v>
      </c>
      <c r="C1570" s="42"/>
      <c r="D1570" s="4" t="e">
        <f t="shared" ca="1" si="207"/>
        <v>#VALUE!</v>
      </c>
      <c r="E1570" s="4" t="e">
        <f t="shared" ca="1" si="209"/>
        <v>#VALUE!</v>
      </c>
      <c r="F1570" s="4" t="e">
        <f t="shared" ca="1" si="209"/>
        <v>#VALUE!</v>
      </c>
      <c r="G1570" s="5" t="e">
        <f t="shared" ca="1" si="202"/>
        <v>#VALUE!</v>
      </c>
      <c r="H1570" s="6" t="e">
        <f t="shared" ca="1" si="203"/>
        <v>#VALUE!</v>
      </c>
      <c r="I1570" s="6" t="e">
        <f t="shared" ca="1" si="204"/>
        <v>#VALUE!</v>
      </c>
      <c r="J1570" s="6" t="e">
        <f t="shared" ca="1" si="205"/>
        <v>#VALUE!</v>
      </c>
      <c r="K1570" s="25" t="e">
        <f t="shared" ca="1" si="208"/>
        <v>#VALUE!</v>
      </c>
      <c r="L1570" s="49"/>
      <c r="M1570" s="38" t="e">
        <f ca="1">VLOOKUP($K1570,IPv4_define!$Q:$Q,1,1)</f>
        <v>#VALUE!</v>
      </c>
      <c r="N1570" s="17" t="e">
        <f ca="1">VLOOKUP($K1570,IPv4_define!$Q:$Y,COLUMNS(IPv4_define!Q:Y),1)</f>
        <v>#VALUE!</v>
      </c>
      <c r="O1570" s="30" t="e">
        <f t="shared" ca="1" si="206"/>
        <v>#VALUE!</v>
      </c>
      <c r="P1570" s="82" t="e">
        <f ca="1">IF(O1570&gt;0,VLOOKUP($K1570,IPv4_define!$P:$Z,COLUMNS(IPv4_define!$P:$Z),1),"")</f>
        <v>#VALUE!</v>
      </c>
    </row>
    <row r="1571" spans="2:16" x14ac:dyDescent="0.15">
      <c r="B1571" s="53">
        <v>1567</v>
      </c>
      <c r="C1571" s="42"/>
      <c r="D1571" s="4" t="e">
        <f t="shared" ca="1" si="207"/>
        <v>#VALUE!</v>
      </c>
      <c r="E1571" s="4" t="e">
        <f t="shared" ca="1" si="209"/>
        <v>#VALUE!</v>
      </c>
      <c r="F1571" s="4" t="e">
        <f t="shared" ca="1" si="209"/>
        <v>#VALUE!</v>
      </c>
      <c r="G1571" s="5" t="e">
        <f t="shared" ca="1" si="202"/>
        <v>#VALUE!</v>
      </c>
      <c r="H1571" s="6" t="e">
        <f t="shared" ca="1" si="203"/>
        <v>#VALUE!</v>
      </c>
      <c r="I1571" s="6" t="e">
        <f t="shared" ca="1" si="204"/>
        <v>#VALUE!</v>
      </c>
      <c r="J1571" s="6" t="e">
        <f t="shared" ca="1" si="205"/>
        <v>#VALUE!</v>
      </c>
      <c r="K1571" s="25" t="e">
        <f t="shared" ca="1" si="208"/>
        <v>#VALUE!</v>
      </c>
      <c r="L1571" s="49"/>
      <c r="M1571" s="38" t="e">
        <f ca="1">VLOOKUP($K1571,IPv4_define!$Q:$Q,1,1)</f>
        <v>#VALUE!</v>
      </c>
      <c r="N1571" s="17" t="e">
        <f ca="1">VLOOKUP($K1571,IPv4_define!$Q:$Y,COLUMNS(IPv4_define!Q:Y),1)</f>
        <v>#VALUE!</v>
      </c>
      <c r="O1571" s="30" t="e">
        <f t="shared" ca="1" si="206"/>
        <v>#VALUE!</v>
      </c>
      <c r="P1571" s="82" t="e">
        <f ca="1">IF(O1571&gt;0,VLOOKUP($K1571,IPv4_define!$P:$Z,COLUMNS(IPv4_define!$P:$Z),1),"")</f>
        <v>#VALUE!</v>
      </c>
    </row>
    <row r="1572" spans="2:16" x14ac:dyDescent="0.15">
      <c r="B1572" s="53">
        <v>1568</v>
      </c>
      <c r="C1572" s="42"/>
      <c r="D1572" s="4" t="e">
        <f t="shared" ca="1" si="207"/>
        <v>#VALUE!</v>
      </c>
      <c r="E1572" s="4" t="e">
        <f t="shared" ca="1" si="209"/>
        <v>#VALUE!</v>
      </c>
      <c r="F1572" s="4" t="e">
        <f t="shared" ca="1" si="209"/>
        <v>#VALUE!</v>
      </c>
      <c r="G1572" s="5" t="e">
        <f t="shared" ca="1" si="202"/>
        <v>#VALUE!</v>
      </c>
      <c r="H1572" s="6" t="e">
        <f t="shared" ca="1" si="203"/>
        <v>#VALUE!</v>
      </c>
      <c r="I1572" s="6" t="e">
        <f t="shared" ca="1" si="204"/>
        <v>#VALUE!</v>
      </c>
      <c r="J1572" s="6" t="e">
        <f t="shared" ca="1" si="205"/>
        <v>#VALUE!</v>
      </c>
      <c r="K1572" s="25" t="e">
        <f t="shared" ca="1" si="208"/>
        <v>#VALUE!</v>
      </c>
      <c r="L1572" s="49"/>
      <c r="M1572" s="38" t="e">
        <f ca="1">VLOOKUP($K1572,IPv4_define!$Q:$Q,1,1)</f>
        <v>#VALUE!</v>
      </c>
      <c r="N1572" s="17" t="e">
        <f ca="1">VLOOKUP($K1572,IPv4_define!$Q:$Y,COLUMNS(IPv4_define!Q:Y),1)</f>
        <v>#VALUE!</v>
      </c>
      <c r="O1572" s="30" t="e">
        <f t="shared" ca="1" si="206"/>
        <v>#VALUE!</v>
      </c>
      <c r="P1572" s="82" t="e">
        <f ca="1">IF(O1572&gt;0,VLOOKUP($K1572,IPv4_define!$P:$Z,COLUMNS(IPv4_define!$P:$Z),1),"")</f>
        <v>#VALUE!</v>
      </c>
    </row>
    <row r="1573" spans="2:16" x14ac:dyDescent="0.15">
      <c r="B1573" s="53">
        <v>1569</v>
      </c>
      <c r="C1573" s="42"/>
      <c r="D1573" s="4" t="e">
        <f t="shared" ca="1" si="207"/>
        <v>#VALUE!</v>
      </c>
      <c r="E1573" s="4" t="e">
        <f t="shared" ca="1" si="209"/>
        <v>#VALUE!</v>
      </c>
      <c r="F1573" s="4" t="e">
        <f t="shared" ca="1" si="209"/>
        <v>#VALUE!</v>
      </c>
      <c r="G1573" s="5" t="e">
        <f t="shared" ca="1" si="202"/>
        <v>#VALUE!</v>
      </c>
      <c r="H1573" s="6" t="e">
        <f t="shared" ca="1" si="203"/>
        <v>#VALUE!</v>
      </c>
      <c r="I1573" s="6" t="e">
        <f t="shared" ca="1" si="204"/>
        <v>#VALUE!</v>
      </c>
      <c r="J1573" s="6" t="e">
        <f t="shared" ca="1" si="205"/>
        <v>#VALUE!</v>
      </c>
      <c r="K1573" s="25" t="e">
        <f t="shared" ca="1" si="208"/>
        <v>#VALUE!</v>
      </c>
      <c r="L1573" s="49"/>
      <c r="M1573" s="38" t="e">
        <f ca="1">VLOOKUP($K1573,IPv4_define!$Q:$Q,1,1)</f>
        <v>#VALUE!</v>
      </c>
      <c r="N1573" s="17" t="e">
        <f ca="1">VLOOKUP($K1573,IPv4_define!$Q:$Y,COLUMNS(IPv4_define!Q:Y),1)</f>
        <v>#VALUE!</v>
      </c>
      <c r="O1573" s="30" t="e">
        <f t="shared" ca="1" si="206"/>
        <v>#VALUE!</v>
      </c>
      <c r="P1573" s="82" t="e">
        <f ca="1">IF(O1573&gt;0,VLOOKUP($K1573,IPv4_define!$P:$Z,COLUMNS(IPv4_define!$P:$Z),1),"")</f>
        <v>#VALUE!</v>
      </c>
    </row>
    <row r="1574" spans="2:16" x14ac:dyDescent="0.15">
      <c r="B1574" s="53">
        <v>1570</v>
      </c>
      <c r="C1574" s="42"/>
      <c r="D1574" s="4" t="e">
        <f t="shared" ca="1" si="207"/>
        <v>#VALUE!</v>
      </c>
      <c r="E1574" s="4" t="e">
        <f t="shared" ca="1" si="209"/>
        <v>#VALUE!</v>
      </c>
      <c r="F1574" s="4" t="e">
        <f t="shared" ca="1" si="209"/>
        <v>#VALUE!</v>
      </c>
      <c r="G1574" s="5" t="e">
        <f t="shared" ca="1" si="202"/>
        <v>#VALUE!</v>
      </c>
      <c r="H1574" s="6" t="e">
        <f t="shared" ca="1" si="203"/>
        <v>#VALUE!</v>
      </c>
      <c r="I1574" s="6" t="e">
        <f t="shared" ca="1" si="204"/>
        <v>#VALUE!</v>
      </c>
      <c r="J1574" s="6" t="e">
        <f t="shared" ca="1" si="205"/>
        <v>#VALUE!</v>
      </c>
      <c r="K1574" s="25" t="e">
        <f t="shared" ca="1" si="208"/>
        <v>#VALUE!</v>
      </c>
      <c r="L1574" s="49"/>
      <c r="M1574" s="38" t="e">
        <f ca="1">VLOOKUP($K1574,IPv4_define!$Q:$Q,1,1)</f>
        <v>#VALUE!</v>
      </c>
      <c r="N1574" s="17" t="e">
        <f ca="1">VLOOKUP($K1574,IPv4_define!$Q:$Y,COLUMNS(IPv4_define!Q:Y),1)</f>
        <v>#VALUE!</v>
      </c>
      <c r="O1574" s="30" t="e">
        <f t="shared" ca="1" si="206"/>
        <v>#VALUE!</v>
      </c>
      <c r="P1574" s="82" t="e">
        <f ca="1">IF(O1574&gt;0,VLOOKUP($K1574,IPv4_define!$P:$Z,COLUMNS(IPv4_define!$P:$Z),1),"")</f>
        <v>#VALUE!</v>
      </c>
    </row>
    <row r="1575" spans="2:16" x14ac:dyDescent="0.15">
      <c r="B1575" s="53">
        <v>1571</v>
      </c>
      <c r="C1575" s="42"/>
      <c r="D1575" s="4" t="e">
        <f t="shared" ca="1" si="207"/>
        <v>#VALUE!</v>
      </c>
      <c r="E1575" s="4" t="e">
        <f t="shared" ca="1" si="209"/>
        <v>#VALUE!</v>
      </c>
      <c r="F1575" s="4" t="e">
        <f t="shared" ca="1" si="209"/>
        <v>#VALUE!</v>
      </c>
      <c r="G1575" s="5" t="e">
        <f t="shared" ca="1" si="202"/>
        <v>#VALUE!</v>
      </c>
      <c r="H1575" s="6" t="e">
        <f t="shared" ca="1" si="203"/>
        <v>#VALUE!</v>
      </c>
      <c r="I1575" s="6" t="e">
        <f t="shared" ca="1" si="204"/>
        <v>#VALUE!</v>
      </c>
      <c r="J1575" s="6" t="e">
        <f t="shared" ca="1" si="205"/>
        <v>#VALUE!</v>
      </c>
      <c r="K1575" s="25" t="e">
        <f t="shared" ca="1" si="208"/>
        <v>#VALUE!</v>
      </c>
      <c r="L1575" s="49"/>
      <c r="M1575" s="38" t="e">
        <f ca="1">VLOOKUP($K1575,IPv4_define!$Q:$Q,1,1)</f>
        <v>#VALUE!</v>
      </c>
      <c r="N1575" s="17" t="e">
        <f ca="1">VLOOKUP($K1575,IPv4_define!$Q:$Y,COLUMNS(IPv4_define!Q:Y),1)</f>
        <v>#VALUE!</v>
      </c>
      <c r="O1575" s="30" t="e">
        <f t="shared" ca="1" si="206"/>
        <v>#VALUE!</v>
      </c>
      <c r="P1575" s="82" t="e">
        <f ca="1">IF(O1575&gt;0,VLOOKUP($K1575,IPv4_define!$P:$Z,COLUMNS(IPv4_define!$P:$Z),1),"")</f>
        <v>#VALUE!</v>
      </c>
    </row>
    <row r="1576" spans="2:16" x14ac:dyDescent="0.15">
      <c r="B1576" s="53">
        <v>1572</v>
      </c>
      <c r="C1576" s="42"/>
      <c r="D1576" s="4" t="e">
        <f t="shared" ca="1" si="207"/>
        <v>#VALUE!</v>
      </c>
      <c r="E1576" s="4" t="e">
        <f t="shared" ca="1" si="209"/>
        <v>#VALUE!</v>
      </c>
      <c r="F1576" s="4" t="e">
        <f t="shared" ca="1" si="209"/>
        <v>#VALUE!</v>
      </c>
      <c r="G1576" s="5" t="e">
        <f t="shared" ca="1" si="202"/>
        <v>#VALUE!</v>
      </c>
      <c r="H1576" s="6" t="e">
        <f t="shared" ca="1" si="203"/>
        <v>#VALUE!</v>
      </c>
      <c r="I1576" s="6" t="e">
        <f t="shared" ca="1" si="204"/>
        <v>#VALUE!</v>
      </c>
      <c r="J1576" s="6" t="e">
        <f t="shared" ca="1" si="205"/>
        <v>#VALUE!</v>
      </c>
      <c r="K1576" s="25" t="e">
        <f t="shared" ca="1" si="208"/>
        <v>#VALUE!</v>
      </c>
      <c r="L1576" s="49"/>
      <c r="M1576" s="38" t="e">
        <f ca="1">VLOOKUP($K1576,IPv4_define!$Q:$Q,1,1)</f>
        <v>#VALUE!</v>
      </c>
      <c r="N1576" s="17" t="e">
        <f ca="1">VLOOKUP($K1576,IPv4_define!$Q:$Y,COLUMNS(IPv4_define!Q:Y),1)</f>
        <v>#VALUE!</v>
      </c>
      <c r="O1576" s="30" t="e">
        <f t="shared" ca="1" si="206"/>
        <v>#VALUE!</v>
      </c>
      <c r="P1576" s="82" t="e">
        <f ca="1">IF(O1576&gt;0,VLOOKUP($K1576,IPv4_define!$P:$Z,COLUMNS(IPv4_define!$P:$Z),1),"")</f>
        <v>#VALUE!</v>
      </c>
    </row>
    <row r="1577" spans="2:16" x14ac:dyDescent="0.15">
      <c r="B1577" s="53">
        <v>1573</v>
      </c>
      <c r="C1577" s="42"/>
      <c r="D1577" s="4" t="e">
        <f t="shared" ca="1" si="207"/>
        <v>#VALUE!</v>
      </c>
      <c r="E1577" s="4" t="e">
        <f t="shared" ca="1" si="209"/>
        <v>#VALUE!</v>
      </c>
      <c r="F1577" s="4" t="e">
        <f t="shared" ca="1" si="209"/>
        <v>#VALUE!</v>
      </c>
      <c r="G1577" s="5" t="e">
        <f t="shared" ca="1" si="202"/>
        <v>#VALUE!</v>
      </c>
      <c r="H1577" s="6" t="e">
        <f t="shared" ca="1" si="203"/>
        <v>#VALUE!</v>
      </c>
      <c r="I1577" s="6" t="e">
        <f t="shared" ca="1" si="204"/>
        <v>#VALUE!</v>
      </c>
      <c r="J1577" s="6" t="e">
        <f t="shared" ca="1" si="205"/>
        <v>#VALUE!</v>
      </c>
      <c r="K1577" s="25" t="e">
        <f t="shared" ca="1" si="208"/>
        <v>#VALUE!</v>
      </c>
      <c r="L1577" s="49"/>
      <c r="M1577" s="38" t="e">
        <f ca="1">VLOOKUP($K1577,IPv4_define!$Q:$Q,1,1)</f>
        <v>#VALUE!</v>
      </c>
      <c r="N1577" s="17" t="e">
        <f ca="1">VLOOKUP($K1577,IPv4_define!$Q:$Y,COLUMNS(IPv4_define!Q:Y),1)</f>
        <v>#VALUE!</v>
      </c>
      <c r="O1577" s="30" t="e">
        <f t="shared" ca="1" si="206"/>
        <v>#VALUE!</v>
      </c>
      <c r="P1577" s="82" t="e">
        <f ca="1">IF(O1577&gt;0,VLOOKUP($K1577,IPv4_define!$P:$Z,COLUMNS(IPv4_define!$P:$Z),1),"")</f>
        <v>#VALUE!</v>
      </c>
    </row>
    <row r="1578" spans="2:16" x14ac:dyDescent="0.15">
      <c r="B1578" s="53">
        <v>1574</v>
      </c>
      <c r="C1578" s="42"/>
      <c r="D1578" s="4" t="e">
        <f t="shared" ca="1" si="207"/>
        <v>#VALUE!</v>
      </c>
      <c r="E1578" s="4" t="e">
        <f t="shared" ca="1" si="209"/>
        <v>#VALUE!</v>
      </c>
      <c r="F1578" s="4" t="e">
        <f t="shared" ca="1" si="209"/>
        <v>#VALUE!</v>
      </c>
      <c r="G1578" s="5" t="e">
        <f t="shared" ca="1" si="202"/>
        <v>#VALUE!</v>
      </c>
      <c r="H1578" s="6" t="e">
        <f t="shared" ca="1" si="203"/>
        <v>#VALUE!</v>
      </c>
      <c r="I1578" s="6" t="e">
        <f t="shared" ca="1" si="204"/>
        <v>#VALUE!</v>
      </c>
      <c r="J1578" s="6" t="e">
        <f t="shared" ca="1" si="205"/>
        <v>#VALUE!</v>
      </c>
      <c r="K1578" s="25" t="e">
        <f t="shared" ca="1" si="208"/>
        <v>#VALUE!</v>
      </c>
      <c r="L1578" s="49"/>
      <c r="M1578" s="38" t="e">
        <f ca="1">VLOOKUP($K1578,IPv4_define!$Q:$Q,1,1)</f>
        <v>#VALUE!</v>
      </c>
      <c r="N1578" s="17" t="e">
        <f ca="1">VLOOKUP($K1578,IPv4_define!$Q:$Y,COLUMNS(IPv4_define!Q:Y),1)</f>
        <v>#VALUE!</v>
      </c>
      <c r="O1578" s="30" t="e">
        <f t="shared" ca="1" si="206"/>
        <v>#VALUE!</v>
      </c>
      <c r="P1578" s="82" t="e">
        <f ca="1">IF(O1578&gt;0,VLOOKUP($K1578,IPv4_define!$P:$Z,COLUMNS(IPv4_define!$P:$Z),1),"")</f>
        <v>#VALUE!</v>
      </c>
    </row>
    <row r="1579" spans="2:16" x14ac:dyDescent="0.15">
      <c r="B1579" s="53">
        <v>1575</v>
      </c>
      <c r="C1579" s="42"/>
      <c r="D1579" s="4" t="e">
        <f t="shared" ca="1" si="207"/>
        <v>#VALUE!</v>
      </c>
      <c r="E1579" s="4" t="e">
        <f t="shared" ca="1" si="209"/>
        <v>#VALUE!</v>
      </c>
      <c r="F1579" s="4" t="e">
        <f t="shared" ca="1" si="209"/>
        <v>#VALUE!</v>
      </c>
      <c r="G1579" s="5" t="e">
        <f t="shared" ca="1" si="202"/>
        <v>#VALUE!</v>
      </c>
      <c r="H1579" s="6" t="e">
        <f t="shared" ca="1" si="203"/>
        <v>#VALUE!</v>
      </c>
      <c r="I1579" s="6" t="e">
        <f t="shared" ca="1" si="204"/>
        <v>#VALUE!</v>
      </c>
      <c r="J1579" s="6" t="e">
        <f t="shared" ca="1" si="205"/>
        <v>#VALUE!</v>
      </c>
      <c r="K1579" s="25" t="e">
        <f t="shared" ca="1" si="208"/>
        <v>#VALUE!</v>
      </c>
      <c r="L1579" s="49"/>
      <c r="M1579" s="38" t="e">
        <f ca="1">VLOOKUP($K1579,IPv4_define!$Q:$Q,1,1)</f>
        <v>#VALUE!</v>
      </c>
      <c r="N1579" s="17" t="e">
        <f ca="1">VLOOKUP($K1579,IPv4_define!$Q:$Y,COLUMNS(IPv4_define!Q:Y),1)</f>
        <v>#VALUE!</v>
      </c>
      <c r="O1579" s="30" t="e">
        <f t="shared" ca="1" si="206"/>
        <v>#VALUE!</v>
      </c>
      <c r="P1579" s="82" t="e">
        <f ca="1">IF(O1579&gt;0,VLOOKUP($K1579,IPv4_define!$P:$Z,COLUMNS(IPv4_define!$P:$Z),1),"")</f>
        <v>#VALUE!</v>
      </c>
    </row>
    <row r="1580" spans="2:16" x14ac:dyDescent="0.15">
      <c r="B1580" s="53">
        <v>1576</v>
      </c>
      <c r="C1580" s="42"/>
      <c r="D1580" s="4" t="e">
        <f t="shared" ca="1" si="207"/>
        <v>#VALUE!</v>
      </c>
      <c r="E1580" s="4" t="e">
        <f t="shared" ca="1" si="209"/>
        <v>#VALUE!</v>
      </c>
      <c r="F1580" s="4" t="e">
        <f t="shared" ca="1" si="209"/>
        <v>#VALUE!</v>
      </c>
      <c r="G1580" s="5" t="e">
        <f t="shared" ca="1" si="202"/>
        <v>#VALUE!</v>
      </c>
      <c r="H1580" s="6" t="e">
        <f t="shared" ca="1" si="203"/>
        <v>#VALUE!</v>
      </c>
      <c r="I1580" s="6" t="e">
        <f t="shared" ca="1" si="204"/>
        <v>#VALUE!</v>
      </c>
      <c r="J1580" s="6" t="e">
        <f t="shared" ca="1" si="205"/>
        <v>#VALUE!</v>
      </c>
      <c r="K1580" s="25" t="e">
        <f t="shared" ca="1" si="208"/>
        <v>#VALUE!</v>
      </c>
      <c r="L1580" s="49"/>
      <c r="M1580" s="38" t="e">
        <f ca="1">VLOOKUP($K1580,IPv4_define!$Q:$Q,1,1)</f>
        <v>#VALUE!</v>
      </c>
      <c r="N1580" s="17" t="e">
        <f ca="1">VLOOKUP($K1580,IPv4_define!$Q:$Y,COLUMNS(IPv4_define!Q:Y),1)</f>
        <v>#VALUE!</v>
      </c>
      <c r="O1580" s="30" t="e">
        <f t="shared" ca="1" si="206"/>
        <v>#VALUE!</v>
      </c>
      <c r="P1580" s="82" t="e">
        <f ca="1">IF(O1580&gt;0,VLOOKUP($K1580,IPv4_define!$P:$Z,COLUMNS(IPv4_define!$P:$Z),1),"")</f>
        <v>#VALUE!</v>
      </c>
    </row>
    <row r="1581" spans="2:16" x14ac:dyDescent="0.15">
      <c r="B1581" s="53">
        <v>1577</v>
      </c>
      <c r="C1581" s="42"/>
      <c r="D1581" s="4" t="e">
        <f t="shared" ca="1" si="207"/>
        <v>#VALUE!</v>
      </c>
      <c r="E1581" s="4" t="e">
        <f t="shared" ca="1" si="209"/>
        <v>#VALUE!</v>
      </c>
      <c r="F1581" s="4" t="e">
        <f t="shared" ca="1" si="209"/>
        <v>#VALUE!</v>
      </c>
      <c r="G1581" s="5" t="e">
        <f t="shared" ca="1" si="202"/>
        <v>#VALUE!</v>
      </c>
      <c r="H1581" s="6" t="e">
        <f t="shared" ca="1" si="203"/>
        <v>#VALUE!</v>
      </c>
      <c r="I1581" s="6" t="e">
        <f t="shared" ca="1" si="204"/>
        <v>#VALUE!</v>
      </c>
      <c r="J1581" s="6" t="e">
        <f t="shared" ca="1" si="205"/>
        <v>#VALUE!</v>
      </c>
      <c r="K1581" s="25" t="e">
        <f t="shared" ca="1" si="208"/>
        <v>#VALUE!</v>
      </c>
      <c r="L1581" s="49"/>
      <c r="M1581" s="38" t="e">
        <f ca="1">VLOOKUP($K1581,IPv4_define!$Q:$Q,1,1)</f>
        <v>#VALUE!</v>
      </c>
      <c r="N1581" s="17" t="e">
        <f ca="1">VLOOKUP($K1581,IPv4_define!$Q:$Y,COLUMNS(IPv4_define!Q:Y),1)</f>
        <v>#VALUE!</v>
      </c>
      <c r="O1581" s="30" t="e">
        <f t="shared" ca="1" si="206"/>
        <v>#VALUE!</v>
      </c>
      <c r="P1581" s="82" t="e">
        <f ca="1">IF(O1581&gt;0,VLOOKUP($K1581,IPv4_define!$P:$Z,COLUMNS(IPv4_define!$P:$Z),1),"")</f>
        <v>#VALUE!</v>
      </c>
    </row>
    <row r="1582" spans="2:16" x14ac:dyDescent="0.15">
      <c r="B1582" s="53">
        <v>1578</v>
      </c>
      <c r="C1582" s="42"/>
      <c r="D1582" s="4" t="e">
        <f t="shared" ca="1" si="207"/>
        <v>#VALUE!</v>
      </c>
      <c r="E1582" s="4" t="e">
        <f t="shared" ca="1" si="209"/>
        <v>#VALUE!</v>
      </c>
      <c r="F1582" s="4" t="e">
        <f t="shared" ca="1" si="209"/>
        <v>#VALUE!</v>
      </c>
      <c r="G1582" s="5" t="e">
        <f t="shared" ref="G1582:G1645" ca="1" si="210">LEFT(OFFSET(G1582,0,-3-OFFSET(G1582,4-ROW(),0)),D1582-1)</f>
        <v>#VALUE!</v>
      </c>
      <c r="H1582" s="6" t="e">
        <f t="shared" ref="H1582:H1645" ca="1" si="211">MID(OFFSET(H1582,0,-3-OFFSET(H1582,4-ROW(),0)),D1582+1,E1582-D1582-1)</f>
        <v>#VALUE!</v>
      </c>
      <c r="I1582" s="6" t="e">
        <f t="shared" ref="I1582:I1645" ca="1" si="212">MID(OFFSET(I1582,0,-3-OFFSET(I1582,4-ROW(),0)),E1582+1,F1582-E1582-1)</f>
        <v>#VALUE!</v>
      </c>
      <c r="J1582" s="6" t="e">
        <f t="shared" ref="J1582:J1645" ca="1" si="213">MID(OFFSET(J1582,0,-3-OFFSET(J1582,4-ROW(),0)),F1582+1,3)</f>
        <v>#VALUE!</v>
      </c>
      <c r="K1582" s="25" t="e">
        <f t="shared" ca="1" si="208"/>
        <v>#VALUE!</v>
      </c>
      <c r="L1582" s="49"/>
      <c r="M1582" s="38" t="e">
        <f ca="1">VLOOKUP($K1582,IPv4_define!$Q:$Q,1,1)</f>
        <v>#VALUE!</v>
      </c>
      <c r="N1582" s="17" t="e">
        <f ca="1">VLOOKUP($K1582,IPv4_define!$Q:$Y,COLUMNS(IPv4_define!Q:Y),1)</f>
        <v>#VALUE!</v>
      </c>
      <c r="O1582" s="30" t="e">
        <f t="shared" ref="O1582:O1645" ca="1" si="214">IF(N1582&gt;K1582,1,0)</f>
        <v>#VALUE!</v>
      </c>
      <c r="P1582" s="82" t="e">
        <f ca="1">IF(O1582&gt;0,VLOOKUP($K1582,IPv4_define!$P:$Z,COLUMNS(IPv4_define!$P:$Z),1),"")</f>
        <v>#VALUE!</v>
      </c>
    </row>
    <row r="1583" spans="2:16" x14ac:dyDescent="0.15">
      <c r="B1583" s="53">
        <v>1579</v>
      </c>
      <c r="C1583" s="42"/>
      <c r="D1583" s="4" t="e">
        <f t="shared" ca="1" si="207"/>
        <v>#VALUE!</v>
      </c>
      <c r="E1583" s="4" t="e">
        <f t="shared" ca="1" si="209"/>
        <v>#VALUE!</v>
      </c>
      <c r="F1583" s="4" t="e">
        <f t="shared" ca="1" si="209"/>
        <v>#VALUE!</v>
      </c>
      <c r="G1583" s="5" t="e">
        <f t="shared" ca="1" si="210"/>
        <v>#VALUE!</v>
      </c>
      <c r="H1583" s="6" t="e">
        <f t="shared" ca="1" si="211"/>
        <v>#VALUE!</v>
      </c>
      <c r="I1583" s="6" t="e">
        <f t="shared" ca="1" si="212"/>
        <v>#VALUE!</v>
      </c>
      <c r="J1583" s="6" t="e">
        <f t="shared" ca="1" si="213"/>
        <v>#VALUE!</v>
      </c>
      <c r="K1583" s="25" t="e">
        <f t="shared" ca="1" si="208"/>
        <v>#VALUE!</v>
      </c>
      <c r="L1583" s="49"/>
      <c r="M1583" s="38" t="e">
        <f ca="1">VLOOKUP($K1583,IPv4_define!$Q:$Q,1,1)</f>
        <v>#VALUE!</v>
      </c>
      <c r="N1583" s="17" t="e">
        <f ca="1">VLOOKUP($K1583,IPv4_define!$Q:$Y,COLUMNS(IPv4_define!Q:Y),1)</f>
        <v>#VALUE!</v>
      </c>
      <c r="O1583" s="30" t="e">
        <f t="shared" ca="1" si="214"/>
        <v>#VALUE!</v>
      </c>
      <c r="P1583" s="82" t="e">
        <f ca="1">IF(O1583&gt;0,VLOOKUP($K1583,IPv4_define!$P:$Z,COLUMNS(IPv4_define!$P:$Z),1),"")</f>
        <v>#VALUE!</v>
      </c>
    </row>
    <row r="1584" spans="2:16" x14ac:dyDescent="0.15">
      <c r="B1584" s="53">
        <v>1580</v>
      </c>
      <c r="C1584" s="42"/>
      <c r="D1584" s="4" t="e">
        <f t="shared" ref="D1584:D1647" ca="1" si="215">FIND(D$4,OFFSET(D1584,0,1-OFFSET(D1584,4-ROW(),4)))</f>
        <v>#VALUE!</v>
      </c>
      <c r="E1584" s="4" t="e">
        <f t="shared" ca="1" si="209"/>
        <v>#VALUE!</v>
      </c>
      <c r="F1584" s="4" t="e">
        <f t="shared" ca="1" si="209"/>
        <v>#VALUE!</v>
      </c>
      <c r="G1584" s="5" t="e">
        <f t="shared" ca="1" si="210"/>
        <v>#VALUE!</v>
      </c>
      <c r="H1584" s="6" t="e">
        <f t="shared" ca="1" si="211"/>
        <v>#VALUE!</v>
      </c>
      <c r="I1584" s="6" t="e">
        <f t="shared" ca="1" si="212"/>
        <v>#VALUE!</v>
      </c>
      <c r="J1584" s="6" t="e">
        <f t="shared" ca="1" si="213"/>
        <v>#VALUE!</v>
      </c>
      <c r="K1584" s="25" t="e">
        <f t="shared" ca="1" si="208"/>
        <v>#VALUE!</v>
      </c>
      <c r="L1584" s="49"/>
      <c r="M1584" s="38" t="e">
        <f ca="1">VLOOKUP($K1584,IPv4_define!$Q:$Q,1,1)</f>
        <v>#VALUE!</v>
      </c>
      <c r="N1584" s="17" t="e">
        <f ca="1">VLOOKUP($K1584,IPv4_define!$Q:$Y,COLUMNS(IPv4_define!Q:Y),1)</f>
        <v>#VALUE!</v>
      </c>
      <c r="O1584" s="30" t="e">
        <f t="shared" ca="1" si="214"/>
        <v>#VALUE!</v>
      </c>
      <c r="P1584" s="82" t="e">
        <f ca="1">IF(O1584&gt;0,VLOOKUP($K1584,IPv4_define!$P:$Z,COLUMNS(IPv4_define!$P:$Z),1),"")</f>
        <v>#VALUE!</v>
      </c>
    </row>
    <row r="1585" spans="2:16" x14ac:dyDescent="0.15">
      <c r="B1585" s="53">
        <v>1581</v>
      </c>
      <c r="C1585" s="42"/>
      <c r="D1585" s="4" t="e">
        <f t="shared" ca="1" si="215"/>
        <v>#VALUE!</v>
      </c>
      <c r="E1585" s="4" t="e">
        <f t="shared" ca="1" si="209"/>
        <v>#VALUE!</v>
      </c>
      <c r="F1585" s="4" t="e">
        <f t="shared" ca="1" si="209"/>
        <v>#VALUE!</v>
      </c>
      <c r="G1585" s="5" t="e">
        <f t="shared" ca="1" si="210"/>
        <v>#VALUE!</v>
      </c>
      <c r="H1585" s="6" t="e">
        <f t="shared" ca="1" si="211"/>
        <v>#VALUE!</v>
      </c>
      <c r="I1585" s="6" t="e">
        <f t="shared" ca="1" si="212"/>
        <v>#VALUE!</v>
      </c>
      <c r="J1585" s="6" t="e">
        <f t="shared" ca="1" si="213"/>
        <v>#VALUE!</v>
      </c>
      <c r="K1585" s="25" t="e">
        <f t="shared" ca="1" si="208"/>
        <v>#VALUE!</v>
      </c>
      <c r="L1585" s="49"/>
      <c r="M1585" s="38" t="e">
        <f ca="1">VLOOKUP($K1585,IPv4_define!$Q:$Q,1,1)</f>
        <v>#VALUE!</v>
      </c>
      <c r="N1585" s="17" t="e">
        <f ca="1">VLOOKUP($K1585,IPv4_define!$Q:$Y,COLUMNS(IPv4_define!Q:Y),1)</f>
        <v>#VALUE!</v>
      </c>
      <c r="O1585" s="30" t="e">
        <f t="shared" ca="1" si="214"/>
        <v>#VALUE!</v>
      </c>
      <c r="P1585" s="82" t="e">
        <f ca="1">IF(O1585&gt;0,VLOOKUP($K1585,IPv4_define!$P:$Z,COLUMNS(IPv4_define!$P:$Z),1),"")</f>
        <v>#VALUE!</v>
      </c>
    </row>
    <row r="1586" spans="2:16" x14ac:dyDescent="0.15">
      <c r="B1586" s="53">
        <v>1582</v>
      </c>
      <c r="C1586" s="42"/>
      <c r="D1586" s="4" t="e">
        <f t="shared" ca="1" si="215"/>
        <v>#VALUE!</v>
      </c>
      <c r="E1586" s="4" t="e">
        <f t="shared" ca="1" si="209"/>
        <v>#VALUE!</v>
      </c>
      <c r="F1586" s="4" t="e">
        <f t="shared" ca="1" si="209"/>
        <v>#VALUE!</v>
      </c>
      <c r="G1586" s="5" t="e">
        <f t="shared" ca="1" si="210"/>
        <v>#VALUE!</v>
      </c>
      <c r="H1586" s="6" t="e">
        <f t="shared" ca="1" si="211"/>
        <v>#VALUE!</v>
      </c>
      <c r="I1586" s="6" t="e">
        <f t="shared" ca="1" si="212"/>
        <v>#VALUE!</v>
      </c>
      <c r="J1586" s="6" t="e">
        <f t="shared" ca="1" si="213"/>
        <v>#VALUE!</v>
      </c>
      <c r="K1586" s="25" t="e">
        <f t="shared" ca="1" si="208"/>
        <v>#VALUE!</v>
      </c>
      <c r="L1586" s="49"/>
      <c r="M1586" s="38" t="e">
        <f ca="1">VLOOKUP($K1586,IPv4_define!$Q:$Q,1,1)</f>
        <v>#VALUE!</v>
      </c>
      <c r="N1586" s="17" t="e">
        <f ca="1">VLOOKUP($K1586,IPv4_define!$Q:$Y,COLUMNS(IPv4_define!Q:Y),1)</f>
        <v>#VALUE!</v>
      </c>
      <c r="O1586" s="30" t="e">
        <f t="shared" ca="1" si="214"/>
        <v>#VALUE!</v>
      </c>
      <c r="P1586" s="82" t="e">
        <f ca="1">IF(O1586&gt;0,VLOOKUP($K1586,IPv4_define!$P:$Z,COLUMNS(IPv4_define!$P:$Z),1),"")</f>
        <v>#VALUE!</v>
      </c>
    </row>
    <row r="1587" spans="2:16" x14ac:dyDescent="0.15">
      <c r="B1587" s="53">
        <v>1583</v>
      </c>
      <c r="C1587" s="42"/>
      <c r="D1587" s="4" t="e">
        <f t="shared" ca="1" si="215"/>
        <v>#VALUE!</v>
      </c>
      <c r="E1587" s="4" t="e">
        <f t="shared" ca="1" si="209"/>
        <v>#VALUE!</v>
      </c>
      <c r="F1587" s="4" t="e">
        <f t="shared" ca="1" si="209"/>
        <v>#VALUE!</v>
      </c>
      <c r="G1587" s="5" t="e">
        <f t="shared" ca="1" si="210"/>
        <v>#VALUE!</v>
      </c>
      <c r="H1587" s="6" t="e">
        <f t="shared" ca="1" si="211"/>
        <v>#VALUE!</v>
      </c>
      <c r="I1587" s="6" t="e">
        <f t="shared" ca="1" si="212"/>
        <v>#VALUE!</v>
      </c>
      <c r="J1587" s="6" t="e">
        <f t="shared" ca="1" si="213"/>
        <v>#VALUE!</v>
      </c>
      <c r="K1587" s="25" t="e">
        <f t="shared" ca="1" si="208"/>
        <v>#VALUE!</v>
      </c>
      <c r="L1587" s="49"/>
      <c r="M1587" s="38" t="e">
        <f ca="1">VLOOKUP($K1587,IPv4_define!$Q:$Q,1,1)</f>
        <v>#VALUE!</v>
      </c>
      <c r="N1587" s="17" t="e">
        <f ca="1">VLOOKUP($K1587,IPv4_define!$Q:$Y,COLUMNS(IPv4_define!Q:Y),1)</f>
        <v>#VALUE!</v>
      </c>
      <c r="O1587" s="30" t="e">
        <f t="shared" ca="1" si="214"/>
        <v>#VALUE!</v>
      </c>
      <c r="P1587" s="82" t="e">
        <f ca="1">IF(O1587&gt;0,VLOOKUP($K1587,IPv4_define!$P:$Z,COLUMNS(IPv4_define!$P:$Z),1),"")</f>
        <v>#VALUE!</v>
      </c>
    </row>
    <row r="1588" spans="2:16" x14ac:dyDescent="0.15">
      <c r="B1588" s="53">
        <v>1584</v>
      </c>
      <c r="C1588" s="42"/>
      <c r="D1588" s="4" t="e">
        <f t="shared" ca="1" si="215"/>
        <v>#VALUE!</v>
      </c>
      <c r="E1588" s="4" t="e">
        <f t="shared" ca="1" si="209"/>
        <v>#VALUE!</v>
      </c>
      <c r="F1588" s="4" t="e">
        <f t="shared" ca="1" si="209"/>
        <v>#VALUE!</v>
      </c>
      <c r="G1588" s="5" t="e">
        <f t="shared" ca="1" si="210"/>
        <v>#VALUE!</v>
      </c>
      <c r="H1588" s="6" t="e">
        <f t="shared" ca="1" si="211"/>
        <v>#VALUE!</v>
      </c>
      <c r="I1588" s="6" t="e">
        <f t="shared" ca="1" si="212"/>
        <v>#VALUE!</v>
      </c>
      <c r="J1588" s="6" t="e">
        <f t="shared" ca="1" si="213"/>
        <v>#VALUE!</v>
      </c>
      <c r="K1588" s="25" t="e">
        <f t="shared" ca="1" si="208"/>
        <v>#VALUE!</v>
      </c>
      <c r="L1588" s="49"/>
      <c r="M1588" s="38" t="e">
        <f ca="1">VLOOKUP($K1588,IPv4_define!$Q:$Q,1,1)</f>
        <v>#VALUE!</v>
      </c>
      <c r="N1588" s="17" t="e">
        <f ca="1">VLOOKUP($K1588,IPv4_define!$Q:$Y,COLUMNS(IPv4_define!Q:Y),1)</f>
        <v>#VALUE!</v>
      </c>
      <c r="O1588" s="30" t="e">
        <f t="shared" ca="1" si="214"/>
        <v>#VALUE!</v>
      </c>
      <c r="P1588" s="82" t="e">
        <f ca="1">IF(O1588&gt;0,VLOOKUP($K1588,IPv4_define!$P:$Z,COLUMNS(IPv4_define!$P:$Z),1),"")</f>
        <v>#VALUE!</v>
      </c>
    </row>
    <row r="1589" spans="2:16" x14ac:dyDescent="0.15">
      <c r="B1589" s="53">
        <v>1585</v>
      </c>
      <c r="C1589" s="42"/>
      <c r="D1589" s="4" t="e">
        <f t="shared" ca="1" si="215"/>
        <v>#VALUE!</v>
      </c>
      <c r="E1589" s="4" t="e">
        <f t="shared" ca="1" si="209"/>
        <v>#VALUE!</v>
      </c>
      <c r="F1589" s="4" t="e">
        <f t="shared" ca="1" si="209"/>
        <v>#VALUE!</v>
      </c>
      <c r="G1589" s="5" t="e">
        <f t="shared" ca="1" si="210"/>
        <v>#VALUE!</v>
      </c>
      <c r="H1589" s="6" t="e">
        <f t="shared" ca="1" si="211"/>
        <v>#VALUE!</v>
      </c>
      <c r="I1589" s="6" t="e">
        <f t="shared" ca="1" si="212"/>
        <v>#VALUE!</v>
      </c>
      <c r="J1589" s="6" t="e">
        <f t="shared" ca="1" si="213"/>
        <v>#VALUE!</v>
      </c>
      <c r="K1589" s="25" t="e">
        <f t="shared" ca="1" si="208"/>
        <v>#VALUE!</v>
      </c>
      <c r="L1589" s="49"/>
      <c r="M1589" s="38" t="e">
        <f ca="1">VLOOKUP($K1589,IPv4_define!$Q:$Q,1,1)</f>
        <v>#VALUE!</v>
      </c>
      <c r="N1589" s="17" t="e">
        <f ca="1">VLOOKUP($K1589,IPv4_define!$Q:$Y,COLUMNS(IPv4_define!Q:Y),1)</f>
        <v>#VALUE!</v>
      </c>
      <c r="O1589" s="30" t="e">
        <f t="shared" ca="1" si="214"/>
        <v>#VALUE!</v>
      </c>
      <c r="P1589" s="82" t="e">
        <f ca="1">IF(O1589&gt;0,VLOOKUP($K1589,IPv4_define!$P:$Z,COLUMNS(IPv4_define!$P:$Z),1),"")</f>
        <v>#VALUE!</v>
      </c>
    </row>
    <row r="1590" spans="2:16" x14ac:dyDescent="0.15">
      <c r="B1590" s="53">
        <v>1586</v>
      </c>
      <c r="C1590" s="42"/>
      <c r="D1590" s="4" t="e">
        <f t="shared" ca="1" si="215"/>
        <v>#VALUE!</v>
      </c>
      <c r="E1590" s="4" t="e">
        <f t="shared" ca="1" si="209"/>
        <v>#VALUE!</v>
      </c>
      <c r="F1590" s="4" t="e">
        <f t="shared" ca="1" si="209"/>
        <v>#VALUE!</v>
      </c>
      <c r="G1590" s="5" t="e">
        <f t="shared" ca="1" si="210"/>
        <v>#VALUE!</v>
      </c>
      <c r="H1590" s="6" t="e">
        <f t="shared" ca="1" si="211"/>
        <v>#VALUE!</v>
      </c>
      <c r="I1590" s="6" t="e">
        <f t="shared" ca="1" si="212"/>
        <v>#VALUE!</v>
      </c>
      <c r="J1590" s="6" t="e">
        <f t="shared" ca="1" si="213"/>
        <v>#VALUE!</v>
      </c>
      <c r="K1590" s="25" t="e">
        <f t="shared" ca="1" si="208"/>
        <v>#VALUE!</v>
      </c>
      <c r="L1590" s="49"/>
      <c r="M1590" s="38" t="e">
        <f ca="1">VLOOKUP($K1590,IPv4_define!$Q:$Q,1,1)</f>
        <v>#VALUE!</v>
      </c>
      <c r="N1590" s="17" t="e">
        <f ca="1">VLOOKUP($K1590,IPv4_define!$Q:$Y,COLUMNS(IPv4_define!Q:Y),1)</f>
        <v>#VALUE!</v>
      </c>
      <c r="O1590" s="30" t="e">
        <f t="shared" ca="1" si="214"/>
        <v>#VALUE!</v>
      </c>
      <c r="P1590" s="82" t="e">
        <f ca="1">IF(O1590&gt;0,VLOOKUP($K1590,IPv4_define!$P:$Z,COLUMNS(IPv4_define!$P:$Z),1),"")</f>
        <v>#VALUE!</v>
      </c>
    </row>
    <row r="1591" spans="2:16" x14ac:dyDescent="0.15">
      <c r="B1591" s="53">
        <v>1587</v>
      </c>
      <c r="C1591" s="42"/>
      <c r="D1591" s="4" t="e">
        <f t="shared" ca="1" si="215"/>
        <v>#VALUE!</v>
      </c>
      <c r="E1591" s="4" t="e">
        <f t="shared" ca="1" si="209"/>
        <v>#VALUE!</v>
      </c>
      <c r="F1591" s="4" t="e">
        <f t="shared" ca="1" si="209"/>
        <v>#VALUE!</v>
      </c>
      <c r="G1591" s="5" t="e">
        <f t="shared" ca="1" si="210"/>
        <v>#VALUE!</v>
      </c>
      <c r="H1591" s="6" t="e">
        <f t="shared" ca="1" si="211"/>
        <v>#VALUE!</v>
      </c>
      <c r="I1591" s="6" t="e">
        <f t="shared" ca="1" si="212"/>
        <v>#VALUE!</v>
      </c>
      <c r="J1591" s="6" t="e">
        <f t="shared" ca="1" si="213"/>
        <v>#VALUE!</v>
      </c>
      <c r="K1591" s="25" t="e">
        <f t="shared" ca="1" si="208"/>
        <v>#VALUE!</v>
      </c>
      <c r="L1591" s="49"/>
      <c r="M1591" s="38" t="e">
        <f ca="1">VLOOKUP($K1591,IPv4_define!$Q:$Q,1,1)</f>
        <v>#VALUE!</v>
      </c>
      <c r="N1591" s="17" t="e">
        <f ca="1">VLOOKUP($K1591,IPv4_define!$Q:$Y,COLUMNS(IPv4_define!Q:Y),1)</f>
        <v>#VALUE!</v>
      </c>
      <c r="O1591" s="30" t="e">
        <f t="shared" ca="1" si="214"/>
        <v>#VALUE!</v>
      </c>
      <c r="P1591" s="82" t="e">
        <f ca="1">IF(O1591&gt;0,VLOOKUP($K1591,IPv4_define!$P:$Z,COLUMNS(IPv4_define!$P:$Z),1),"")</f>
        <v>#VALUE!</v>
      </c>
    </row>
    <row r="1592" spans="2:16" x14ac:dyDescent="0.15">
      <c r="B1592" s="53">
        <v>1588</v>
      </c>
      <c r="C1592" s="42"/>
      <c r="D1592" s="4" t="e">
        <f t="shared" ca="1" si="215"/>
        <v>#VALUE!</v>
      </c>
      <c r="E1592" s="4" t="e">
        <f t="shared" ca="1" si="209"/>
        <v>#VALUE!</v>
      </c>
      <c r="F1592" s="4" t="e">
        <f t="shared" ca="1" si="209"/>
        <v>#VALUE!</v>
      </c>
      <c r="G1592" s="5" t="e">
        <f t="shared" ca="1" si="210"/>
        <v>#VALUE!</v>
      </c>
      <c r="H1592" s="6" t="e">
        <f t="shared" ca="1" si="211"/>
        <v>#VALUE!</v>
      </c>
      <c r="I1592" s="6" t="e">
        <f t="shared" ca="1" si="212"/>
        <v>#VALUE!</v>
      </c>
      <c r="J1592" s="6" t="e">
        <f t="shared" ca="1" si="213"/>
        <v>#VALUE!</v>
      </c>
      <c r="K1592" s="25" t="e">
        <f t="shared" ca="1" si="208"/>
        <v>#VALUE!</v>
      </c>
      <c r="L1592" s="49"/>
      <c r="M1592" s="38" t="e">
        <f ca="1">VLOOKUP($K1592,IPv4_define!$Q:$Q,1,1)</f>
        <v>#VALUE!</v>
      </c>
      <c r="N1592" s="17" t="e">
        <f ca="1">VLOOKUP($K1592,IPv4_define!$Q:$Y,COLUMNS(IPv4_define!Q:Y),1)</f>
        <v>#VALUE!</v>
      </c>
      <c r="O1592" s="30" t="e">
        <f t="shared" ca="1" si="214"/>
        <v>#VALUE!</v>
      </c>
      <c r="P1592" s="82" t="e">
        <f ca="1">IF(O1592&gt;0,VLOOKUP($K1592,IPv4_define!$P:$Z,COLUMNS(IPv4_define!$P:$Z),1),"")</f>
        <v>#VALUE!</v>
      </c>
    </row>
    <row r="1593" spans="2:16" x14ac:dyDescent="0.15">
      <c r="B1593" s="53">
        <v>1589</v>
      </c>
      <c r="C1593" s="42"/>
      <c r="D1593" s="4" t="e">
        <f t="shared" ca="1" si="215"/>
        <v>#VALUE!</v>
      </c>
      <c r="E1593" s="4" t="e">
        <f t="shared" ca="1" si="209"/>
        <v>#VALUE!</v>
      </c>
      <c r="F1593" s="4" t="e">
        <f t="shared" ca="1" si="209"/>
        <v>#VALUE!</v>
      </c>
      <c r="G1593" s="5" t="e">
        <f t="shared" ca="1" si="210"/>
        <v>#VALUE!</v>
      </c>
      <c r="H1593" s="6" t="e">
        <f t="shared" ca="1" si="211"/>
        <v>#VALUE!</v>
      </c>
      <c r="I1593" s="6" t="e">
        <f t="shared" ca="1" si="212"/>
        <v>#VALUE!</v>
      </c>
      <c r="J1593" s="6" t="e">
        <f t="shared" ca="1" si="213"/>
        <v>#VALUE!</v>
      </c>
      <c r="K1593" s="25" t="e">
        <f t="shared" ca="1" si="208"/>
        <v>#VALUE!</v>
      </c>
      <c r="L1593" s="49"/>
      <c r="M1593" s="38" t="e">
        <f ca="1">VLOOKUP($K1593,IPv4_define!$Q:$Q,1,1)</f>
        <v>#VALUE!</v>
      </c>
      <c r="N1593" s="17" t="e">
        <f ca="1">VLOOKUP($K1593,IPv4_define!$Q:$Y,COLUMNS(IPv4_define!Q:Y),1)</f>
        <v>#VALUE!</v>
      </c>
      <c r="O1593" s="30" t="e">
        <f t="shared" ca="1" si="214"/>
        <v>#VALUE!</v>
      </c>
      <c r="P1593" s="82" t="e">
        <f ca="1">IF(O1593&gt;0,VLOOKUP($K1593,IPv4_define!$P:$Z,COLUMNS(IPv4_define!$P:$Z),1),"")</f>
        <v>#VALUE!</v>
      </c>
    </row>
    <row r="1594" spans="2:16" x14ac:dyDescent="0.15">
      <c r="B1594" s="53">
        <v>1590</v>
      </c>
      <c r="C1594" s="42"/>
      <c r="D1594" s="4" t="e">
        <f t="shared" ca="1" si="215"/>
        <v>#VALUE!</v>
      </c>
      <c r="E1594" s="4" t="e">
        <f t="shared" ca="1" si="209"/>
        <v>#VALUE!</v>
      </c>
      <c r="F1594" s="4" t="e">
        <f t="shared" ca="1" si="209"/>
        <v>#VALUE!</v>
      </c>
      <c r="G1594" s="5" t="e">
        <f t="shared" ca="1" si="210"/>
        <v>#VALUE!</v>
      </c>
      <c r="H1594" s="6" t="e">
        <f t="shared" ca="1" si="211"/>
        <v>#VALUE!</v>
      </c>
      <c r="I1594" s="6" t="e">
        <f t="shared" ca="1" si="212"/>
        <v>#VALUE!</v>
      </c>
      <c r="J1594" s="6" t="e">
        <f t="shared" ca="1" si="213"/>
        <v>#VALUE!</v>
      </c>
      <c r="K1594" s="25" t="e">
        <f t="shared" ca="1" si="208"/>
        <v>#VALUE!</v>
      </c>
      <c r="L1594" s="49"/>
      <c r="M1594" s="38" t="e">
        <f ca="1">VLOOKUP($K1594,IPv4_define!$Q:$Q,1,1)</f>
        <v>#VALUE!</v>
      </c>
      <c r="N1594" s="17" t="e">
        <f ca="1">VLOOKUP($K1594,IPv4_define!$Q:$Y,COLUMNS(IPv4_define!Q:Y),1)</f>
        <v>#VALUE!</v>
      </c>
      <c r="O1594" s="30" t="e">
        <f t="shared" ca="1" si="214"/>
        <v>#VALUE!</v>
      </c>
      <c r="P1594" s="82" t="e">
        <f ca="1">IF(O1594&gt;0,VLOOKUP($K1594,IPv4_define!$P:$Z,COLUMNS(IPv4_define!$P:$Z),1),"")</f>
        <v>#VALUE!</v>
      </c>
    </row>
    <row r="1595" spans="2:16" x14ac:dyDescent="0.15">
      <c r="B1595" s="53">
        <v>1591</v>
      </c>
      <c r="C1595" s="42"/>
      <c r="D1595" s="4" t="e">
        <f t="shared" ca="1" si="215"/>
        <v>#VALUE!</v>
      </c>
      <c r="E1595" s="4" t="e">
        <f t="shared" ca="1" si="209"/>
        <v>#VALUE!</v>
      </c>
      <c r="F1595" s="4" t="e">
        <f t="shared" ca="1" si="209"/>
        <v>#VALUE!</v>
      </c>
      <c r="G1595" s="5" t="e">
        <f t="shared" ca="1" si="210"/>
        <v>#VALUE!</v>
      </c>
      <c r="H1595" s="6" t="e">
        <f t="shared" ca="1" si="211"/>
        <v>#VALUE!</v>
      </c>
      <c r="I1595" s="6" t="e">
        <f t="shared" ca="1" si="212"/>
        <v>#VALUE!</v>
      </c>
      <c r="J1595" s="6" t="e">
        <f t="shared" ca="1" si="213"/>
        <v>#VALUE!</v>
      </c>
      <c r="K1595" s="25" t="e">
        <f t="shared" ca="1" si="208"/>
        <v>#VALUE!</v>
      </c>
      <c r="L1595" s="49"/>
      <c r="M1595" s="38" t="e">
        <f ca="1">VLOOKUP($K1595,IPv4_define!$Q:$Q,1,1)</f>
        <v>#VALUE!</v>
      </c>
      <c r="N1595" s="17" t="e">
        <f ca="1">VLOOKUP($K1595,IPv4_define!$Q:$Y,COLUMNS(IPv4_define!Q:Y),1)</f>
        <v>#VALUE!</v>
      </c>
      <c r="O1595" s="30" t="e">
        <f t="shared" ca="1" si="214"/>
        <v>#VALUE!</v>
      </c>
      <c r="P1595" s="82" t="e">
        <f ca="1">IF(O1595&gt;0,VLOOKUP($K1595,IPv4_define!$P:$Z,COLUMNS(IPv4_define!$P:$Z),1),"")</f>
        <v>#VALUE!</v>
      </c>
    </row>
    <row r="1596" spans="2:16" x14ac:dyDescent="0.15">
      <c r="B1596" s="53">
        <v>1592</v>
      </c>
      <c r="C1596" s="42"/>
      <c r="D1596" s="4" t="e">
        <f t="shared" ca="1" si="215"/>
        <v>#VALUE!</v>
      </c>
      <c r="E1596" s="4" t="e">
        <f t="shared" ca="1" si="209"/>
        <v>#VALUE!</v>
      </c>
      <c r="F1596" s="4" t="e">
        <f t="shared" ca="1" si="209"/>
        <v>#VALUE!</v>
      </c>
      <c r="G1596" s="5" t="e">
        <f t="shared" ca="1" si="210"/>
        <v>#VALUE!</v>
      </c>
      <c r="H1596" s="6" t="e">
        <f t="shared" ca="1" si="211"/>
        <v>#VALUE!</v>
      </c>
      <c r="I1596" s="6" t="e">
        <f t="shared" ca="1" si="212"/>
        <v>#VALUE!</v>
      </c>
      <c r="J1596" s="6" t="e">
        <f t="shared" ca="1" si="213"/>
        <v>#VALUE!</v>
      </c>
      <c r="K1596" s="25" t="e">
        <f t="shared" ca="1" si="208"/>
        <v>#VALUE!</v>
      </c>
      <c r="L1596" s="49"/>
      <c r="M1596" s="38" t="e">
        <f ca="1">VLOOKUP($K1596,IPv4_define!$Q:$Q,1,1)</f>
        <v>#VALUE!</v>
      </c>
      <c r="N1596" s="17" t="e">
        <f ca="1">VLOOKUP($K1596,IPv4_define!$Q:$Y,COLUMNS(IPv4_define!Q:Y),1)</f>
        <v>#VALUE!</v>
      </c>
      <c r="O1596" s="30" t="e">
        <f t="shared" ca="1" si="214"/>
        <v>#VALUE!</v>
      </c>
      <c r="P1596" s="82" t="e">
        <f ca="1">IF(O1596&gt;0,VLOOKUP($K1596,IPv4_define!$P:$Z,COLUMNS(IPv4_define!$P:$Z),1),"")</f>
        <v>#VALUE!</v>
      </c>
    </row>
    <row r="1597" spans="2:16" x14ac:dyDescent="0.15">
      <c r="B1597" s="53">
        <v>1593</v>
      </c>
      <c r="C1597" s="42"/>
      <c r="D1597" s="4" t="e">
        <f t="shared" ca="1" si="215"/>
        <v>#VALUE!</v>
      </c>
      <c r="E1597" s="4" t="e">
        <f t="shared" ca="1" si="209"/>
        <v>#VALUE!</v>
      </c>
      <c r="F1597" s="4" t="e">
        <f t="shared" ca="1" si="209"/>
        <v>#VALUE!</v>
      </c>
      <c r="G1597" s="5" t="e">
        <f t="shared" ca="1" si="210"/>
        <v>#VALUE!</v>
      </c>
      <c r="H1597" s="6" t="e">
        <f t="shared" ca="1" si="211"/>
        <v>#VALUE!</v>
      </c>
      <c r="I1597" s="6" t="e">
        <f t="shared" ca="1" si="212"/>
        <v>#VALUE!</v>
      </c>
      <c r="J1597" s="6" t="e">
        <f t="shared" ca="1" si="213"/>
        <v>#VALUE!</v>
      </c>
      <c r="K1597" s="25" t="e">
        <f t="shared" ca="1" si="208"/>
        <v>#VALUE!</v>
      </c>
      <c r="L1597" s="49"/>
      <c r="M1597" s="38" t="e">
        <f ca="1">VLOOKUP($K1597,IPv4_define!$Q:$Q,1,1)</f>
        <v>#VALUE!</v>
      </c>
      <c r="N1597" s="17" t="e">
        <f ca="1">VLOOKUP($K1597,IPv4_define!$Q:$Y,COLUMNS(IPv4_define!Q:Y),1)</f>
        <v>#VALUE!</v>
      </c>
      <c r="O1597" s="30" t="e">
        <f t="shared" ca="1" si="214"/>
        <v>#VALUE!</v>
      </c>
      <c r="P1597" s="82" t="e">
        <f ca="1">IF(O1597&gt;0,VLOOKUP($K1597,IPv4_define!$P:$Z,COLUMNS(IPv4_define!$P:$Z),1),"")</f>
        <v>#VALUE!</v>
      </c>
    </row>
    <row r="1598" spans="2:16" x14ac:dyDescent="0.15">
      <c r="B1598" s="53">
        <v>1594</v>
      </c>
      <c r="C1598" s="42"/>
      <c r="D1598" s="4" t="e">
        <f t="shared" ca="1" si="215"/>
        <v>#VALUE!</v>
      </c>
      <c r="E1598" s="4" t="e">
        <f t="shared" ca="1" si="209"/>
        <v>#VALUE!</v>
      </c>
      <c r="F1598" s="4" t="e">
        <f t="shared" ca="1" si="209"/>
        <v>#VALUE!</v>
      </c>
      <c r="G1598" s="5" t="e">
        <f t="shared" ca="1" si="210"/>
        <v>#VALUE!</v>
      </c>
      <c r="H1598" s="6" t="e">
        <f t="shared" ca="1" si="211"/>
        <v>#VALUE!</v>
      </c>
      <c r="I1598" s="6" t="e">
        <f t="shared" ca="1" si="212"/>
        <v>#VALUE!</v>
      </c>
      <c r="J1598" s="6" t="e">
        <f t="shared" ca="1" si="213"/>
        <v>#VALUE!</v>
      </c>
      <c r="K1598" s="25" t="e">
        <f t="shared" ca="1" si="208"/>
        <v>#VALUE!</v>
      </c>
      <c r="L1598" s="49"/>
      <c r="M1598" s="38" t="e">
        <f ca="1">VLOOKUP($K1598,IPv4_define!$Q:$Q,1,1)</f>
        <v>#VALUE!</v>
      </c>
      <c r="N1598" s="17" t="e">
        <f ca="1">VLOOKUP($K1598,IPv4_define!$Q:$Y,COLUMNS(IPv4_define!Q:Y),1)</f>
        <v>#VALUE!</v>
      </c>
      <c r="O1598" s="30" t="e">
        <f t="shared" ca="1" si="214"/>
        <v>#VALUE!</v>
      </c>
      <c r="P1598" s="82" t="e">
        <f ca="1">IF(O1598&gt;0,VLOOKUP($K1598,IPv4_define!$P:$Z,COLUMNS(IPv4_define!$P:$Z),1),"")</f>
        <v>#VALUE!</v>
      </c>
    </row>
    <row r="1599" spans="2:16" x14ac:dyDescent="0.15">
      <c r="B1599" s="53">
        <v>1595</v>
      </c>
      <c r="C1599" s="42"/>
      <c r="D1599" s="4" t="e">
        <f t="shared" ca="1" si="215"/>
        <v>#VALUE!</v>
      </c>
      <c r="E1599" s="4" t="e">
        <f t="shared" ca="1" si="209"/>
        <v>#VALUE!</v>
      </c>
      <c r="F1599" s="4" t="e">
        <f t="shared" ca="1" si="209"/>
        <v>#VALUE!</v>
      </c>
      <c r="G1599" s="5" t="e">
        <f t="shared" ca="1" si="210"/>
        <v>#VALUE!</v>
      </c>
      <c r="H1599" s="6" t="e">
        <f t="shared" ca="1" si="211"/>
        <v>#VALUE!</v>
      </c>
      <c r="I1599" s="6" t="e">
        <f t="shared" ca="1" si="212"/>
        <v>#VALUE!</v>
      </c>
      <c r="J1599" s="6" t="e">
        <f t="shared" ca="1" si="213"/>
        <v>#VALUE!</v>
      </c>
      <c r="K1599" s="25" t="e">
        <f t="shared" ca="1" si="208"/>
        <v>#VALUE!</v>
      </c>
      <c r="L1599" s="49"/>
      <c r="M1599" s="38" t="e">
        <f ca="1">VLOOKUP($K1599,IPv4_define!$Q:$Q,1,1)</f>
        <v>#VALUE!</v>
      </c>
      <c r="N1599" s="17" t="e">
        <f ca="1">VLOOKUP($K1599,IPv4_define!$Q:$Y,COLUMNS(IPv4_define!Q:Y),1)</f>
        <v>#VALUE!</v>
      </c>
      <c r="O1599" s="30" t="e">
        <f t="shared" ca="1" si="214"/>
        <v>#VALUE!</v>
      </c>
      <c r="P1599" s="82" t="e">
        <f ca="1">IF(O1599&gt;0,VLOOKUP($K1599,IPv4_define!$P:$Z,COLUMNS(IPv4_define!$P:$Z),1),"")</f>
        <v>#VALUE!</v>
      </c>
    </row>
    <row r="1600" spans="2:16" x14ac:dyDescent="0.15">
      <c r="B1600" s="53">
        <v>1596</v>
      </c>
      <c r="C1600" s="42"/>
      <c r="D1600" s="4" t="e">
        <f t="shared" ca="1" si="215"/>
        <v>#VALUE!</v>
      </c>
      <c r="E1600" s="4" t="e">
        <f t="shared" ca="1" si="209"/>
        <v>#VALUE!</v>
      </c>
      <c r="F1600" s="4" t="e">
        <f t="shared" ca="1" si="209"/>
        <v>#VALUE!</v>
      </c>
      <c r="G1600" s="5" t="e">
        <f t="shared" ca="1" si="210"/>
        <v>#VALUE!</v>
      </c>
      <c r="H1600" s="6" t="e">
        <f t="shared" ca="1" si="211"/>
        <v>#VALUE!</v>
      </c>
      <c r="I1600" s="6" t="e">
        <f t="shared" ca="1" si="212"/>
        <v>#VALUE!</v>
      </c>
      <c r="J1600" s="6" t="e">
        <f t="shared" ca="1" si="213"/>
        <v>#VALUE!</v>
      </c>
      <c r="K1600" s="25" t="e">
        <f t="shared" ca="1" si="208"/>
        <v>#VALUE!</v>
      </c>
      <c r="L1600" s="49"/>
      <c r="M1600" s="38" t="e">
        <f ca="1">VLOOKUP($K1600,IPv4_define!$Q:$Q,1,1)</f>
        <v>#VALUE!</v>
      </c>
      <c r="N1600" s="17" t="e">
        <f ca="1">VLOOKUP($K1600,IPv4_define!$Q:$Y,COLUMNS(IPv4_define!Q:Y),1)</f>
        <v>#VALUE!</v>
      </c>
      <c r="O1600" s="30" t="e">
        <f t="shared" ca="1" si="214"/>
        <v>#VALUE!</v>
      </c>
      <c r="P1600" s="82" t="e">
        <f ca="1">IF(O1600&gt;0,VLOOKUP($K1600,IPv4_define!$P:$Z,COLUMNS(IPv4_define!$P:$Z),1),"")</f>
        <v>#VALUE!</v>
      </c>
    </row>
    <row r="1601" spans="2:16" x14ac:dyDescent="0.15">
      <c r="B1601" s="53">
        <v>1597</v>
      </c>
      <c r="C1601" s="42"/>
      <c r="D1601" s="4" t="e">
        <f t="shared" ca="1" si="215"/>
        <v>#VALUE!</v>
      </c>
      <c r="E1601" s="4" t="e">
        <f t="shared" ca="1" si="209"/>
        <v>#VALUE!</v>
      </c>
      <c r="F1601" s="4" t="e">
        <f t="shared" ca="1" si="209"/>
        <v>#VALUE!</v>
      </c>
      <c r="G1601" s="5" t="e">
        <f t="shared" ca="1" si="210"/>
        <v>#VALUE!</v>
      </c>
      <c r="H1601" s="6" t="e">
        <f t="shared" ca="1" si="211"/>
        <v>#VALUE!</v>
      </c>
      <c r="I1601" s="6" t="e">
        <f t="shared" ca="1" si="212"/>
        <v>#VALUE!</v>
      </c>
      <c r="J1601" s="6" t="e">
        <f t="shared" ca="1" si="213"/>
        <v>#VALUE!</v>
      </c>
      <c r="K1601" s="25" t="e">
        <f t="shared" ca="1" si="208"/>
        <v>#VALUE!</v>
      </c>
      <c r="L1601" s="49"/>
      <c r="M1601" s="38" t="e">
        <f ca="1">VLOOKUP($K1601,IPv4_define!$Q:$Q,1,1)</f>
        <v>#VALUE!</v>
      </c>
      <c r="N1601" s="17" t="e">
        <f ca="1">VLOOKUP($K1601,IPv4_define!$Q:$Y,COLUMNS(IPv4_define!Q:Y),1)</f>
        <v>#VALUE!</v>
      </c>
      <c r="O1601" s="30" t="e">
        <f t="shared" ca="1" si="214"/>
        <v>#VALUE!</v>
      </c>
      <c r="P1601" s="82" t="e">
        <f ca="1">IF(O1601&gt;0,VLOOKUP($K1601,IPv4_define!$P:$Z,COLUMNS(IPv4_define!$P:$Z),1),"")</f>
        <v>#VALUE!</v>
      </c>
    </row>
    <row r="1602" spans="2:16" x14ac:dyDescent="0.15">
      <c r="B1602" s="53">
        <v>1598</v>
      </c>
      <c r="C1602" s="42"/>
      <c r="D1602" s="4" t="e">
        <f t="shared" ca="1" si="215"/>
        <v>#VALUE!</v>
      </c>
      <c r="E1602" s="4" t="e">
        <f t="shared" ca="1" si="209"/>
        <v>#VALUE!</v>
      </c>
      <c r="F1602" s="4" t="e">
        <f t="shared" ca="1" si="209"/>
        <v>#VALUE!</v>
      </c>
      <c r="G1602" s="5" t="e">
        <f t="shared" ca="1" si="210"/>
        <v>#VALUE!</v>
      </c>
      <c r="H1602" s="6" t="e">
        <f t="shared" ca="1" si="211"/>
        <v>#VALUE!</v>
      </c>
      <c r="I1602" s="6" t="e">
        <f t="shared" ca="1" si="212"/>
        <v>#VALUE!</v>
      </c>
      <c r="J1602" s="6" t="e">
        <f t="shared" ca="1" si="213"/>
        <v>#VALUE!</v>
      </c>
      <c r="K1602" s="25" t="e">
        <f t="shared" ca="1" si="208"/>
        <v>#VALUE!</v>
      </c>
      <c r="L1602" s="49"/>
      <c r="M1602" s="38" t="e">
        <f ca="1">VLOOKUP($K1602,IPv4_define!$Q:$Q,1,1)</f>
        <v>#VALUE!</v>
      </c>
      <c r="N1602" s="17" t="e">
        <f ca="1">VLOOKUP($K1602,IPv4_define!$Q:$Y,COLUMNS(IPv4_define!Q:Y),1)</f>
        <v>#VALUE!</v>
      </c>
      <c r="O1602" s="30" t="e">
        <f t="shared" ca="1" si="214"/>
        <v>#VALUE!</v>
      </c>
      <c r="P1602" s="82" t="e">
        <f ca="1">IF(O1602&gt;0,VLOOKUP($K1602,IPv4_define!$P:$Z,COLUMNS(IPv4_define!$P:$Z),1),"")</f>
        <v>#VALUE!</v>
      </c>
    </row>
    <row r="1603" spans="2:16" x14ac:dyDescent="0.15">
      <c r="B1603" s="53">
        <v>1599</v>
      </c>
      <c r="C1603" s="42"/>
      <c r="D1603" s="4" t="e">
        <f t="shared" ca="1" si="215"/>
        <v>#VALUE!</v>
      </c>
      <c r="E1603" s="4" t="e">
        <f t="shared" ca="1" si="209"/>
        <v>#VALUE!</v>
      </c>
      <c r="F1603" s="4" t="e">
        <f t="shared" ca="1" si="209"/>
        <v>#VALUE!</v>
      </c>
      <c r="G1603" s="5" t="e">
        <f t="shared" ca="1" si="210"/>
        <v>#VALUE!</v>
      </c>
      <c r="H1603" s="6" t="e">
        <f t="shared" ca="1" si="211"/>
        <v>#VALUE!</v>
      </c>
      <c r="I1603" s="6" t="e">
        <f t="shared" ca="1" si="212"/>
        <v>#VALUE!</v>
      </c>
      <c r="J1603" s="6" t="e">
        <f t="shared" ca="1" si="213"/>
        <v>#VALUE!</v>
      </c>
      <c r="K1603" s="25" t="e">
        <f t="shared" ca="1" si="208"/>
        <v>#VALUE!</v>
      </c>
      <c r="L1603" s="49"/>
      <c r="M1603" s="38" t="e">
        <f ca="1">VLOOKUP($K1603,IPv4_define!$Q:$Q,1,1)</f>
        <v>#VALUE!</v>
      </c>
      <c r="N1603" s="17" t="e">
        <f ca="1">VLOOKUP($K1603,IPv4_define!$Q:$Y,COLUMNS(IPv4_define!Q:Y),1)</f>
        <v>#VALUE!</v>
      </c>
      <c r="O1603" s="30" t="e">
        <f t="shared" ca="1" si="214"/>
        <v>#VALUE!</v>
      </c>
      <c r="P1603" s="82" t="e">
        <f ca="1">IF(O1603&gt;0,VLOOKUP($K1603,IPv4_define!$P:$Z,COLUMNS(IPv4_define!$P:$Z),1),"")</f>
        <v>#VALUE!</v>
      </c>
    </row>
    <row r="1604" spans="2:16" x14ac:dyDescent="0.15">
      <c r="B1604" s="53">
        <v>1600</v>
      </c>
      <c r="C1604" s="42"/>
      <c r="D1604" s="4" t="e">
        <f t="shared" ca="1" si="215"/>
        <v>#VALUE!</v>
      </c>
      <c r="E1604" s="4" t="e">
        <f t="shared" ca="1" si="209"/>
        <v>#VALUE!</v>
      </c>
      <c r="F1604" s="4" t="e">
        <f t="shared" ca="1" si="209"/>
        <v>#VALUE!</v>
      </c>
      <c r="G1604" s="5" t="e">
        <f t="shared" ca="1" si="210"/>
        <v>#VALUE!</v>
      </c>
      <c r="H1604" s="6" t="e">
        <f t="shared" ca="1" si="211"/>
        <v>#VALUE!</v>
      </c>
      <c r="I1604" s="6" t="e">
        <f t="shared" ca="1" si="212"/>
        <v>#VALUE!</v>
      </c>
      <c r="J1604" s="6" t="e">
        <f t="shared" ca="1" si="213"/>
        <v>#VALUE!</v>
      </c>
      <c r="K1604" s="25" t="e">
        <f t="shared" ca="1" si="208"/>
        <v>#VALUE!</v>
      </c>
      <c r="L1604" s="49"/>
      <c r="M1604" s="38" t="e">
        <f ca="1">VLOOKUP($K1604,IPv4_define!$Q:$Q,1,1)</f>
        <v>#VALUE!</v>
      </c>
      <c r="N1604" s="17" t="e">
        <f ca="1">VLOOKUP($K1604,IPv4_define!$Q:$Y,COLUMNS(IPv4_define!Q:Y),1)</f>
        <v>#VALUE!</v>
      </c>
      <c r="O1604" s="30" t="e">
        <f t="shared" ca="1" si="214"/>
        <v>#VALUE!</v>
      </c>
      <c r="P1604" s="82" t="e">
        <f ca="1">IF(O1604&gt;0,VLOOKUP($K1604,IPv4_define!$P:$Z,COLUMNS(IPv4_define!$P:$Z),1),"")</f>
        <v>#VALUE!</v>
      </c>
    </row>
    <row r="1605" spans="2:16" x14ac:dyDescent="0.15">
      <c r="B1605" s="53">
        <v>1601</v>
      </c>
      <c r="C1605" s="42"/>
      <c r="D1605" s="4" t="e">
        <f t="shared" ca="1" si="215"/>
        <v>#VALUE!</v>
      </c>
      <c r="E1605" s="4" t="e">
        <f t="shared" ca="1" si="209"/>
        <v>#VALUE!</v>
      </c>
      <c r="F1605" s="4" t="e">
        <f t="shared" ca="1" si="209"/>
        <v>#VALUE!</v>
      </c>
      <c r="G1605" s="5" t="e">
        <f t="shared" ca="1" si="210"/>
        <v>#VALUE!</v>
      </c>
      <c r="H1605" s="6" t="e">
        <f t="shared" ca="1" si="211"/>
        <v>#VALUE!</v>
      </c>
      <c r="I1605" s="6" t="e">
        <f t="shared" ca="1" si="212"/>
        <v>#VALUE!</v>
      </c>
      <c r="J1605" s="6" t="e">
        <f t="shared" ca="1" si="213"/>
        <v>#VALUE!</v>
      </c>
      <c r="K1605" s="25" t="e">
        <f t="shared" ca="1" si="208"/>
        <v>#VALUE!</v>
      </c>
      <c r="L1605" s="49"/>
      <c r="M1605" s="38" t="e">
        <f ca="1">VLOOKUP($K1605,IPv4_define!$Q:$Q,1,1)</f>
        <v>#VALUE!</v>
      </c>
      <c r="N1605" s="17" t="e">
        <f ca="1">VLOOKUP($K1605,IPv4_define!$Q:$Y,COLUMNS(IPv4_define!Q:Y),1)</f>
        <v>#VALUE!</v>
      </c>
      <c r="O1605" s="30" t="e">
        <f t="shared" ca="1" si="214"/>
        <v>#VALUE!</v>
      </c>
      <c r="P1605" s="82" t="e">
        <f ca="1">IF(O1605&gt;0,VLOOKUP($K1605,IPv4_define!$P:$Z,COLUMNS(IPv4_define!$P:$Z),1),"")</f>
        <v>#VALUE!</v>
      </c>
    </row>
    <row r="1606" spans="2:16" x14ac:dyDescent="0.15">
      <c r="B1606" s="53">
        <v>1602</v>
      </c>
      <c r="C1606" s="42"/>
      <c r="D1606" s="4" t="e">
        <f t="shared" ca="1" si="215"/>
        <v>#VALUE!</v>
      </c>
      <c r="E1606" s="4" t="e">
        <f t="shared" ca="1" si="209"/>
        <v>#VALUE!</v>
      </c>
      <c r="F1606" s="4" t="e">
        <f t="shared" ca="1" si="209"/>
        <v>#VALUE!</v>
      </c>
      <c r="G1606" s="5" t="e">
        <f t="shared" ca="1" si="210"/>
        <v>#VALUE!</v>
      </c>
      <c r="H1606" s="6" t="e">
        <f t="shared" ca="1" si="211"/>
        <v>#VALUE!</v>
      </c>
      <c r="I1606" s="6" t="e">
        <f t="shared" ca="1" si="212"/>
        <v>#VALUE!</v>
      </c>
      <c r="J1606" s="6" t="e">
        <f t="shared" ca="1" si="213"/>
        <v>#VALUE!</v>
      </c>
      <c r="K1606" s="25" t="e">
        <f t="shared" ca="1" si="208"/>
        <v>#VALUE!</v>
      </c>
      <c r="L1606" s="49"/>
      <c r="M1606" s="38" t="e">
        <f ca="1">VLOOKUP($K1606,IPv4_define!$Q:$Q,1,1)</f>
        <v>#VALUE!</v>
      </c>
      <c r="N1606" s="17" t="e">
        <f ca="1">VLOOKUP($K1606,IPv4_define!$Q:$Y,COLUMNS(IPv4_define!Q:Y),1)</f>
        <v>#VALUE!</v>
      </c>
      <c r="O1606" s="30" t="e">
        <f t="shared" ca="1" si="214"/>
        <v>#VALUE!</v>
      </c>
      <c r="P1606" s="82" t="e">
        <f ca="1">IF(O1606&gt;0,VLOOKUP($K1606,IPv4_define!$P:$Z,COLUMNS(IPv4_define!$P:$Z),1),"")</f>
        <v>#VALUE!</v>
      </c>
    </row>
    <row r="1607" spans="2:16" x14ac:dyDescent="0.15">
      <c r="B1607" s="53">
        <v>1603</v>
      </c>
      <c r="C1607" s="42"/>
      <c r="D1607" s="4" t="e">
        <f t="shared" ca="1" si="215"/>
        <v>#VALUE!</v>
      </c>
      <c r="E1607" s="4" t="e">
        <f t="shared" ca="1" si="209"/>
        <v>#VALUE!</v>
      </c>
      <c r="F1607" s="4" t="e">
        <f t="shared" ca="1" si="209"/>
        <v>#VALUE!</v>
      </c>
      <c r="G1607" s="5" t="e">
        <f t="shared" ca="1" si="210"/>
        <v>#VALUE!</v>
      </c>
      <c r="H1607" s="6" t="e">
        <f t="shared" ca="1" si="211"/>
        <v>#VALUE!</v>
      </c>
      <c r="I1607" s="6" t="e">
        <f t="shared" ca="1" si="212"/>
        <v>#VALUE!</v>
      </c>
      <c r="J1607" s="6" t="e">
        <f t="shared" ca="1" si="213"/>
        <v>#VALUE!</v>
      </c>
      <c r="K1607" s="25" t="e">
        <f t="shared" ca="1" si="208"/>
        <v>#VALUE!</v>
      </c>
      <c r="L1607" s="49"/>
      <c r="M1607" s="38" t="e">
        <f ca="1">VLOOKUP($K1607,IPv4_define!$Q:$Q,1,1)</f>
        <v>#VALUE!</v>
      </c>
      <c r="N1607" s="17" t="e">
        <f ca="1">VLOOKUP($K1607,IPv4_define!$Q:$Y,COLUMNS(IPv4_define!Q:Y),1)</f>
        <v>#VALUE!</v>
      </c>
      <c r="O1607" s="30" t="e">
        <f t="shared" ca="1" si="214"/>
        <v>#VALUE!</v>
      </c>
      <c r="P1607" s="82" t="e">
        <f ca="1">IF(O1607&gt;0,VLOOKUP($K1607,IPv4_define!$P:$Z,COLUMNS(IPv4_define!$P:$Z),1),"")</f>
        <v>#VALUE!</v>
      </c>
    </row>
    <row r="1608" spans="2:16" x14ac:dyDescent="0.15">
      <c r="B1608" s="53">
        <v>1604</v>
      </c>
      <c r="C1608" s="42"/>
      <c r="D1608" s="4" t="e">
        <f t="shared" ca="1" si="215"/>
        <v>#VALUE!</v>
      </c>
      <c r="E1608" s="4" t="e">
        <f t="shared" ca="1" si="209"/>
        <v>#VALUE!</v>
      </c>
      <c r="F1608" s="4" t="e">
        <f t="shared" ca="1" si="209"/>
        <v>#VALUE!</v>
      </c>
      <c r="G1608" s="5" t="e">
        <f t="shared" ca="1" si="210"/>
        <v>#VALUE!</v>
      </c>
      <c r="H1608" s="6" t="e">
        <f t="shared" ca="1" si="211"/>
        <v>#VALUE!</v>
      </c>
      <c r="I1608" s="6" t="e">
        <f t="shared" ca="1" si="212"/>
        <v>#VALUE!</v>
      </c>
      <c r="J1608" s="6" t="e">
        <f t="shared" ca="1" si="213"/>
        <v>#VALUE!</v>
      </c>
      <c r="K1608" s="25" t="e">
        <f t="shared" ca="1" si="208"/>
        <v>#VALUE!</v>
      </c>
      <c r="L1608" s="49"/>
      <c r="M1608" s="38" t="e">
        <f ca="1">VLOOKUP($K1608,IPv4_define!$Q:$Q,1,1)</f>
        <v>#VALUE!</v>
      </c>
      <c r="N1608" s="17" t="e">
        <f ca="1">VLOOKUP($K1608,IPv4_define!$Q:$Y,COLUMNS(IPv4_define!Q:Y),1)</f>
        <v>#VALUE!</v>
      </c>
      <c r="O1608" s="30" t="e">
        <f t="shared" ca="1" si="214"/>
        <v>#VALUE!</v>
      </c>
      <c r="P1608" s="82" t="e">
        <f ca="1">IF(O1608&gt;0,VLOOKUP($K1608,IPv4_define!$P:$Z,COLUMNS(IPv4_define!$P:$Z),1),"")</f>
        <v>#VALUE!</v>
      </c>
    </row>
    <row r="1609" spans="2:16" x14ac:dyDescent="0.15">
      <c r="B1609" s="53">
        <v>1605</v>
      </c>
      <c r="C1609" s="42"/>
      <c r="D1609" s="4" t="e">
        <f t="shared" ca="1" si="215"/>
        <v>#VALUE!</v>
      </c>
      <c r="E1609" s="4" t="e">
        <f t="shared" ca="1" si="209"/>
        <v>#VALUE!</v>
      </c>
      <c r="F1609" s="4" t="e">
        <f t="shared" ca="1" si="209"/>
        <v>#VALUE!</v>
      </c>
      <c r="G1609" s="5" t="e">
        <f t="shared" ca="1" si="210"/>
        <v>#VALUE!</v>
      </c>
      <c r="H1609" s="6" t="e">
        <f t="shared" ca="1" si="211"/>
        <v>#VALUE!</v>
      </c>
      <c r="I1609" s="6" t="e">
        <f t="shared" ca="1" si="212"/>
        <v>#VALUE!</v>
      </c>
      <c r="J1609" s="6" t="e">
        <f t="shared" ca="1" si="213"/>
        <v>#VALUE!</v>
      </c>
      <c r="K1609" s="25" t="e">
        <f t="shared" ca="1" si="208"/>
        <v>#VALUE!</v>
      </c>
      <c r="L1609" s="49"/>
      <c r="M1609" s="38" t="e">
        <f ca="1">VLOOKUP($K1609,IPv4_define!$Q:$Q,1,1)</f>
        <v>#VALUE!</v>
      </c>
      <c r="N1609" s="17" t="e">
        <f ca="1">VLOOKUP($K1609,IPv4_define!$Q:$Y,COLUMNS(IPv4_define!Q:Y),1)</f>
        <v>#VALUE!</v>
      </c>
      <c r="O1609" s="30" t="e">
        <f t="shared" ca="1" si="214"/>
        <v>#VALUE!</v>
      </c>
      <c r="P1609" s="82" t="e">
        <f ca="1">IF(O1609&gt;0,VLOOKUP($K1609,IPv4_define!$P:$Z,COLUMNS(IPv4_define!$P:$Z),1),"")</f>
        <v>#VALUE!</v>
      </c>
    </row>
    <row r="1610" spans="2:16" x14ac:dyDescent="0.15">
      <c r="B1610" s="53">
        <v>1606</v>
      </c>
      <c r="C1610" s="42"/>
      <c r="D1610" s="4" t="e">
        <f t="shared" ca="1" si="215"/>
        <v>#VALUE!</v>
      </c>
      <c r="E1610" s="4" t="e">
        <f t="shared" ca="1" si="209"/>
        <v>#VALUE!</v>
      </c>
      <c r="F1610" s="4" t="e">
        <f t="shared" ca="1" si="209"/>
        <v>#VALUE!</v>
      </c>
      <c r="G1610" s="5" t="e">
        <f t="shared" ca="1" si="210"/>
        <v>#VALUE!</v>
      </c>
      <c r="H1610" s="6" t="e">
        <f t="shared" ca="1" si="211"/>
        <v>#VALUE!</v>
      </c>
      <c r="I1610" s="6" t="e">
        <f t="shared" ca="1" si="212"/>
        <v>#VALUE!</v>
      </c>
      <c r="J1610" s="6" t="e">
        <f t="shared" ca="1" si="213"/>
        <v>#VALUE!</v>
      </c>
      <c r="K1610" s="25" t="e">
        <f t="shared" ca="1" si="208"/>
        <v>#VALUE!</v>
      </c>
      <c r="L1610" s="49"/>
      <c r="M1610" s="38" t="e">
        <f ca="1">VLOOKUP($K1610,IPv4_define!$Q:$Q,1,1)</f>
        <v>#VALUE!</v>
      </c>
      <c r="N1610" s="17" t="e">
        <f ca="1">VLOOKUP($K1610,IPv4_define!$Q:$Y,COLUMNS(IPv4_define!Q:Y),1)</f>
        <v>#VALUE!</v>
      </c>
      <c r="O1610" s="30" t="e">
        <f t="shared" ca="1" si="214"/>
        <v>#VALUE!</v>
      </c>
      <c r="P1610" s="82" t="e">
        <f ca="1">IF(O1610&gt;0,VLOOKUP($K1610,IPv4_define!$P:$Z,COLUMNS(IPv4_define!$P:$Z),1),"")</f>
        <v>#VALUE!</v>
      </c>
    </row>
    <row r="1611" spans="2:16" x14ac:dyDescent="0.15">
      <c r="B1611" s="53">
        <v>1607</v>
      </c>
      <c r="C1611" s="42"/>
      <c r="D1611" s="4" t="e">
        <f t="shared" ca="1" si="215"/>
        <v>#VALUE!</v>
      </c>
      <c r="E1611" s="4" t="e">
        <f t="shared" ca="1" si="209"/>
        <v>#VALUE!</v>
      </c>
      <c r="F1611" s="4" t="e">
        <f t="shared" ca="1" si="209"/>
        <v>#VALUE!</v>
      </c>
      <c r="G1611" s="5" t="e">
        <f t="shared" ca="1" si="210"/>
        <v>#VALUE!</v>
      </c>
      <c r="H1611" s="6" t="e">
        <f t="shared" ca="1" si="211"/>
        <v>#VALUE!</v>
      </c>
      <c r="I1611" s="6" t="e">
        <f t="shared" ca="1" si="212"/>
        <v>#VALUE!</v>
      </c>
      <c r="J1611" s="6" t="e">
        <f t="shared" ca="1" si="213"/>
        <v>#VALUE!</v>
      </c>
      <c r="K1611" s="25" t="e">
        <f t="shared" ref="K1611:K1674" ca="1" si="216">(($G1611*2^8+$H1611)*2^8+$I1611)*2^8+$J1611</f>
        <v>#VALUE!</v>
      </c>
      <c r="L1611" s="49"/>
      <c r="M1611" s="38" t="e">
        <f ca="1">VLOOKUP($K1611,IPv4_define!$Q:$Q,1,1)</f>
        <v>#VALUE!</v>
      </c>
      <c r="N1611" s="17" t="e">
        <f ca="1">VLOOKUP($K1611,IPv4_define!$Q:$Y,COLUMNS(IPv4_define!Q:Y),1)</f>
        <v>#VALUE!</v>
      </c>
      <c r="O1611" s="30" t="e">
        <f t="shared" ca="1" si="214"/>
        <v>#VALUE!</v>
      </c>
      <c r="P1611" s="82" t="e">
        <f ca="1">IF(O1611&gt;0,VLOOKUP($K1611,IPv4_define!$P:$Z,COLUMNS(IPv4_define!$P:$Z),1),"")</f>
        <v>#VALUE!</v>
      </c>
    </row>
    <row r="1612" spans="2:16" x14ac:dyDescent="0.15">
      <c r="B1612" s="53">
        <v>1608</v>
      </c>
      <c r="C1612" s="42"/>
      <c r="D1612" s="4" t="e">
        <f t="shared" ca="1" si="215"/>
        <v>#VALUE!</v>
      </c>
      <c r="E1612" s="4" t="e">
        <f t="shared" ca="1" si="209"/>
        <v>#VALUE!</v>
      </c>
      <c r="F1612" s="4" t="e">
        <f t="shared" ca="1" si="209"/>
        <v>#VALUE!</v>
      </c>
      <c r="G1612" s="5" t="e">
        <f t="shared" ca="1" si="210"/>
        <v>#VALUE!</v>
      </c>
      <c r="H1612" s="6" t="e">
        <f t="shared" ca="1" si="211"/>
        <v>#VALUE!</v>
      </c>
      <c r="I1612" s="6" t="e">
        <f t="shared" ca="1" si="212"/>
        <v>#VALUE!</v>
      </c>
      <c r="J1612" s="6" t="e">
        <f t="shared" ca="1" si="213"/>
        <v>#VALUE!</v>
      </c>
      <c r="K1612" s="25" t="e">
        <f t="shared" ca="1" si="216"/>
        <v>#VALUE!</v>
      </c>
      <c r="L1612" s="49"/>
      <c r="M1612" s="38" t="e">
        <f ca="1">VLOOKUP($K1612,IPv4_define!$Q:$Q,1,1)</f>
        <v>#VALUE!</v>
      </c>
      <c r="N1612" s="17" t="e">
        <f ca="1">VLOOKUP($K1612,IPv4_define!$Q:$Y,COLUMNS(IPv4_define!Q:Y),1)</f>
        <v>#VALUE!</v>
      </c>
      <c r="O1612" s="30" t="e">
        <f t="shared" ca="1" si="214"/>
        <v>#VALUE!</v>
      </c>
      <c r="P1612" s="82" t="e">
        <f ca="1">IF(O1612&gt;0,VLOOKUP($K1612,IPv4_define!$P:$Z,COLUMNS(IPv4_define!$P:$Z),1),"")</f>
        <v>#VALUE!</v>
      </c>
    </row>
    <row r="1613" spans="2:16" x14ac:dyDescent="0.15">
      <c r="B1613" s="53">
        <v>1609</v>
      </c>
      <c r="C1613" s="42"/>
      <c r="D1613" s="4" t="e">
        <f t="shared" ca="1" si="215"/>
        <v>#VALUE!</v>
      </c>
      <c r="E1613" s="4" t="e">
        <f t="shared" ca="1" si="209"/>
        <v>#VALUE!</v>
      </c>
      <c r="F1613" s="4" t="e">
        <f t="shared" ca="1" si="209"/>
        <v>#VALUE!</v>
      </c>
      <c r="G1613" s="5" t="e">
        <f t="shared" ca="1" si="210"/>
        <v>#VALUE!</v>
      </c>
      <c r="H1613" s="6" t="e">
        <f t="shared" ca="1" si="211"/>
        <v>#VALUE!</v>
      </c>
      <c r="I1613" s="6" t="e">
        <f t="shared" ca="1" si="212"/>
        <v>#VALUE!</v>
      </c>
      <c r="J1613" s="6" t="e">
        <f t="shared" ca="1" si="213"/>
        <v>#VALUE!</v>
      </c>
      <c r="K1613" s="25" t="e">
        <f t="shared" ca="1" si="216"/>
        <v>#VALUE!</v>
      </c>
      <c r="L1613" s="49"/>
      <c r="M1613" s="38" t="e">
        <f ca="1">VLOOKUP($K1613,IPv4_define!$Q:$Q,1,1)</f>
        <v>#VALUE!</v>
      </c>
      <c r="N1613" s="17" t="e">
        <f ca="1">VLOOKUP($K1613,IPv4_define!$Q:$Y,COLUMNS(IPv4_define!Q:Y),1)</f>
        <v>#VALUE!</v>
      </c>
      <c r="O1613" s="30" t="e">
        <f t="shared" ca="1" si="214"/>
        <v>#VALUE!</v>
      </c>
      <c r="P1613" s="82" t="e">
        <f ca="1">IF(O1613&gt;0,VLOOKUP($K1613,IPv4_define!$P:$Z,COLUMNS(IPv4_define!$P:$Z),1),"")</f>
        <v>#VALUE!</v>
      </c>
    </row>
    <row r="1614" spans="2:16" x14ac:dyDescent="0.15">
      <c r="B1614" s="53">
        <v>1610</v>
      </c>
      <c r="C1614" s="42"/>
      <c r="D1614" s="4" t="e">
        <f t="shared" ca="1" si="215"/>
        <v>#VALUE!</v>
      </c>
      <c r="E1614" s="4" t="e">
        <f t="shared" ref="E1614:F1677" ca="1" si="217">FIND(E$4,OFFSET(E1614,0,1-OFFSET(E1614,4-ROW(),4)),OFFSET(E1614,0,-1)+1)</f>
        <v>#VALUE!</v>
      </c>
      <c r="F1614" s="4" t="e">
        <f t="shared" ca="1" si="217"/>
        <v>#VALUE!</v>
      </c>
      <c r="G1614" s="5" t="e">
        <f t="shared" ca="1" si="210"/>
        <v>#VALUE!</v>
      </c>
      <c r="H1614" s="6" t="e">
        <f t="shared" ca="1" si="211"/>
        <v>#VALUE!</v>
      </c>
      <c r="I1614" s="6" t="e">
        <f t="shared" ca="1" si="212"/>
        <v>#VALUE!</v>
      </c>
      <c r="J1614" s="6" t="e">
        <f t="shared" ca="1" si="213"/>
        <v>#VALUE!</v>
      </c>
      <c r="K1614" s="25" t="e">
        <f t="shared" ca="1" si="216"/>
        <v>#VALUE!</v>
      </c>
      <c r="L1614" s="49"/>
      <c r="M1614" s="38" t="e">
        <f ca="1">VLOOKUP($K1614,IPv4_define!$Q:$Q,1,1)</f>
        <v>#VALUE!</v>
      </c>
      <c r="N1614" s="17" t="e">
        <f ca="1">VLOOKUP($K1614,IPv4_define!$Q:$Y,COLUMNS(IPv4_define!Q:Y),1)</f>
        <v>#VALUE!</v>
      </c>
      <c r="O1614" s="30" t="e">
        <f t="shared" ca="1" si="214"/>
        <v>#VALUE!</v>
      </c>
      <c r="P1614" s="82" t="e">
        <f ca="1">IF(O1614&gt;0,VLOOKUP($K1614,IPv4_define!$P:$Z,COLUMNS(IPv4_define!$P:$Z),1),"")</f>
        <v>#VALUE!</v>
      </c>
    </row>
    <row r="1615" spans="2:16" x14ac:dyDescent="0.15">
      <c r="B1615" s="53">
        <v>1611</v>
      </c>
      <c r="C1615" s="42"/>
      <c r="D1615" s="4" t="e">
        <f t="shared" ca="1" si="215"/>
        <v>#VALUE!</v>
      </c>
      <c r="E1615" s="4" t="e">
        <f t="shared" ca="1" si="217"/>
        <v>#VALUE!</v>
      </c>
      <c r="F1615" s="4" t="e">
        <f t="shared" ca="1" si="217"/>
        <v>#VALUE!</v>
      </c>
      <c r="G1615" s="5" t="e">
        <f t="shared" ca="1" si="210"/>
        <v>#VALUE!</v>
      </c>
      <c r="H1615" s="6" t="e">
        <f t="shared" ca="1" si="211"/>
        <v>#VALUE!</v>
      </c>
      <c r="I1615" s="6" t="e">
        <f t="shared" ca="1" si="212"/>
        <v>#VALUE!</v>
      </c>
      <c r="J1615" s="6" t="e">
        <f t="shared" ca="1" si="213"/>
        <v>#VALUE!</v>
      </c>
      <c r="K1615" s="25" t="e">
        <f t="shared" ca="1" si="216"/>
        <v>#VALUE!</v>
      </c>
      <c r="L1615" s="49"/>
      <c r="M1615" s="38" t="e">
        <f ca="1">VLOOKUP($K1615,IPv4_define!$Q:$Q,1,1)</f>
        <v>#VALUE!</v>
      </c>
      <c r="N1615" s="17" t="e">
        <f ca="1">VLOOKUP($K1615,IPv4_define!$Q:$Y,COLUMNS(IPv4_define!Q:Y),1)</f>
        <v>#VALUE!</v>
      </c>
      <c r="O1615" s="30" t="e">
        <f t="shared" ca="1" si="214"/>
        <v>#VALUE!</v>
      </c>
      <c r="P1615" s="82" t="e">
        <f ca="1">IF(O1615&gt;0,VLOOKUP($K1615,IPv4_define!$P:$Z,COLUMNS(IPv4_define!$P:$Z),1),"")</f>
        <v>#VALUE!</v>
      </c>
    </row>
    <row r="1616" spans="2:16" x14ac:dyDescent="0.15">
      <c r="B1616" s="53">
        <v>1612</v>
      </c>
      <c r="C1616" s="42"/>
      <c r="D1616" s="4" t="e">
        <f t="shared" ca="1" si="215"/>
        <v>#VALUE!</v>
      </c>
      <c r="E1616" s="4" t="e">
        <f t="shared" ca="1" si="217"/>
        <v>#VALUE!</v>
      </c>
      <c r="F1616" s="4" t="e">
        <f t="shared" ca="1" si="217"/>
        <v>#VALUE!</v>
      </c>
      <c r="G1616" s="5" t="e">
        <f t="shared" ca="1" si="210"/>
        <v>#VALUE!</v>
      </c>
      <c r="H1616" s="6" t="e">
        <f t="shared" ca="1" si="211"/>
        <v>#VALUE!</v>
      </c>
      <c r="I1616" s="6" t="e">
        <f t="shared" ca="1" si="212"/>
        <v>#VALUE!</v>
      </c>
      <c r="J1616" s="6" t="e">
        <f t="shared" ca="1" si="213"/>
        <v>#VALUE!</v>
      </c>
      <c r="K1616" s="25" t="e">
        <f t="shared" ca="1" si="216"/>
        <v>#VALUE!</v>
      </c>
      <c r="L1616" s="49"/>
      <c r="M1616" s="38" t="e">
        <f ca="1">VLOOKUP($K1616,IPv4_define!$Q:$Q,1,1)</f>
        <v>#VALUE!</v>
      </c>
      <c r="N1616" s="17" t="e">
        <f ca="1">VLOOKUP($K1616,IPv4_define!$Q:$Y,COLUMNS(IPv4_define!Q:Y),1)</f>
        <v>#VALUE!</v>
      </c>
      <c r="O1616" s="30" t="e">
        <f t="shared" ca="1" si="214"/>
        <v>#VALUE!</v>
      </c>
      <c r="P1616" s="82" t="e">
        <f ca="1">IF(O1616&gt;0,VLOOKUP($K1616,IPv4_define!$P:$Z,COLUMNS(IPv4_define!$P:$Z),1),"")</f>
        <v>#VALUE!</v>
      </c>
    </row>
    <row r="1617" spans="2:16" x14ac:dyDescent="0.15">
      <c r="B1617" s="53">
        <v>1613</v>
      </c>
      <c r="C1617" s="42"/>
      <c r="D1617" s="4" t="e">
        <f t="shared" ca="1" si="215"/>
        <v>#VALUE!</v>
      </c>
      <c r="E1617" s="4" t="e">
        <f t="shared" ca="1" si="217"/>
        <v>#VALUE!</v>
      </c>
      <c r="F1617" s="4" t="e">
        <f t="shared" ca="1" si="217"/>
        <v>#VALUE!</v>
      </c>
      <c r="G1617" s="5" t="e">
        <f t="shared" ca="1" si="210"/>
        <v>#VALUE!</v>
      </c>
      <c r="H1617" s="6" t="e">
        <f t="shared" ca="1" si="211"/>
        <v>#VALUE!</v>
      </c>
      <c r="I1617" s="6" t="e">
        <f t="shared" ca="1" si="212"/>
        <v>#VALUE!</v>
      </c>
      <c r="J1617" s="6" t="e">
        <f t="shared" ca="1" si="213"/>
        <v>#VALUE!</v>
      </c>
      <c r="K1617" s="25" t="e">
        <f t="shared" ca="1" si="216"/>
        <v>#VALUE!</v>
      </c>
      <c r="L1617" s="49"/>
      <c r="M1617" s="38" t="e">
        <f ca="1">VLOOKUP($K1617,IPv4_define!$Q:$Q,1,1)</f>
        <v>#VALUE!</v>
      </c>
      <c r="N1617" s="17" t="e">
        <f ca="1">VLOOKUP($K1617,IPv4_define!$Q:$Y,COLUMNS(IPv4_define!Q:Y),1)</f>
        <v>#VALUE!</v>
      </c>
      <c r="O1617" s="30" t="e">
        <f t="shared" ca="1" si="214"/>
        <v>#VALUE!</v>
      </c>
      <c r="P1617" s="82" t="e">
        <f ca="1">IF(O1617&gt;0,VLOOKUP($K1617,IPv4_define!$P:$Z,COLUMNS(IPv4_define!$P:$Z),1),"")</f>
        <v>#VALUE!</v>
      </c>
    </row>
    <row r="1618" spans="2:16" x14ac:dyDescent="0.15">
      <c r="B1618" s="53">
        <v>1614</v>
      </c>
      <c r="C1618" s="42"/>
      <c r="D1618" s="4" t="e">
        <f t="shared" ca="1" si="215"/>
        <v>#VALUE!</v>
      </c>
      <c r="E1618" s="4" t="e">
        <f t="shared" ca="1" si="217"/>
        <v>#VALUE!</v>
      </c>
      <c r="F1618" s="4" t="e">
        <f t="shared" ca="1" si="217"/>
        <v>#VALUE!</v>
      </c>
      <c r="G1618" s="5" t="e">
        <f t="shared" ca="1" si="210"/>
        <v>#VALUE!</v>
      </c>
      <c r="H1618" s="6" t="e">
        <f t="shared" ca="1" si="211"/>
        <v>#VALUE!</v>
      </c>
      <c r="I1618" s="6" t="e">
        <f t="shared" ca="1" si="212"/>
        <v>#VALUE!</v>
      </c>
      <c r="J1618" s="6" t="e">
        <f t="shared" ca="1" si="213"/>
        <v>#VALUE!</v>
      </c>
      <c r="K1618" s="25" t="e">
        <f t="shared" ca="1" si="216"/>
        <v>#VALUE!</v>
      </c>
      <c r="L1618" s="49"/>
      <c r="M1618" s="38" t="e">
        <f ca="1">VLOOKUP($K1618,IPv4_define!$Q:$Q,1,1)</f>
        <v>#VALUE!</v>
      </c>
      <c r="N1618" s="17" t="e">
        <f ca="1">VLOOKUP($K1618,IPv4_define!$Q:$Y,COLUMNS(IPv4_define!Q:Y),1)</f>
        <v>#VALUE!</v>
      </c>
      <c r="O1618" s="30" t="e">
        <f t="shared" ca="1" si="214"/>
        <v>#VALUE!</v>
      </c>
      <c r="P1618" s="82" t="e">
        <f ca="1">IF(O1618&gt;0,VLOOKUP($K1618,IPv4_define!$P:$Z,COLUMNS(IPv4_define!$P:$Z),1),"")</f>
        <v>#VALUE!</v>
      </c>
    </row>
    <row r="1619" spans="2:16" x14ac:dyDescent="0.15">
      <c r="B1619" s="53">
        <v>1615</v>
      </c>
      <c r="C1619" s="42"/>
      <c r="D1619" s="4" t="e">
        <f t="shared" ca="1" si="215"/>
        <v>#VALUE!</v>
      </c>
      <c r="E1619" s="4" t="e">
        <f t="shared" ca="1" si="217"/>
        <v>#VALUE!</v>
      </c>
      <c r="F1619" s="4" t="e">
        <f t="shared" ca="1" si="217"/>
        <v>#VALUE!</v>
      </c>
      <c r="G1619" s="5" t="e">
        <f t="shared" ca="1" si="210"/>
        <v>#VALUE!</v>
      </c>
      <c r="H1619" s="6" t="e">
        <f t="shared" ca="1" si="211"/>
        <v>#VALUE!</v>
      </c>
      <c r="I1619" s="6" t="e">
        <f t="shared" ca="1" si="212"/>
        <v>#VALUE!</v>
      </c>
      <c r="J1619" s="6" t="e">
        <f t="shared" ca="1" si="213"/>
        <v>#VALUE!</v>
      </c>
      <c r="K1619" s="25" t="e">
        <f t="shared" ca="1" si="216"/>
        <v>#VALUE!</v>
      </c>
      <c r="L1619" s="49"/>
      <c r="M1619" s="38" t="e">
        <f ca="1">VLOOKUP($K1619,IPv4_define!$Q:$Q,1,1)</f>
        <v>#VALUE!</v>
      </c>
      <c r="N1619" s="17" t="e">
        <f ca="1">VLOOKUP($K1619,IPv4_define!$Q:$Y,COLUMNS(IPv4_define!Q:Y),1)</f>
        <v>#VALUE!</v>
      </c>
      <c r="O1619" s="30" t="e">
        <f t="shared" ca="1" si="214"/>
        <v>#VALUE!</v>
      </c>
      <c r="P1619" s="82" t="e">
        <f ca="1">IF(O1619&gt;0,VLOOKUP($K1619,IPv4_define!$P:$Z,COLUMNS(IPv4_define!$P:$Z),1),"")</f>
        <v>#VALUE!</v>
      </c>
    </row>
    <row r="1620" spans="2:16" x14ac:dyDescent="0.15">
      <c r="B1620" s="53">
        <v>1616</v>
      </c>
      <c r="C1620" s="42"/>
      <c r="D1620" s="4" t="e">
        <f t="shared" ca="1" si="215"/>
        <v>#VALUE!</v>
      </c>
      <c r="E1620" s="4" t="e">
        <f t="shared" ca="1" si="217"/>
        <v>#VALUE!</v>
      </c>
      <c r="F1620" s="4" t="e">
        <f t="shared" ca="1" si="217"/>
        <v>#VALUE!</v>
      </c>
      <c r="G1620" s="5" t="e">
        <f t="shared" ca="1" si="210"/>
        <v>#VALUE!</v>
      </c>
      <c r="H1620" s="6" t="e">
        <f t="shared" ca="1" si="211"/>
        <v>#VALUE!</v>
      </c>
      <c r="I1620" s="6" t="e">
        <f t="shared" ca="1" si="212"/>
        <v>#VALUE!</v>
      </c>
      <c r="J1620" s="6" t="e">
        <f t="shared" ca="1" si="213"/>
        <v>#VALUE!</v>
      </c>
      <c r="K1620" s="25" t="e">
        <f t="shared" ca="1" si="216"/>
        <v>#VALUE!</v>
      </c>
      <c r="L1620" s="49"/>
      <c r="M1620" s="38" t="e">
        <f ca="1">VLOOKUP($K1620,IPv4_define!$Q:$Q,1,1)</f>
        <v>#VALUE!</v>
      </c>
      <c r="N1620" s="17" t="e">
        <f ca="1">VLOOKUP($K1620,IPv4_define!$Q:$Y,COLUMNS(IPv4_define!Q:Y),1)</f>
        <v>#VALUE!</v>
      </c>
      <c r="O1620" s="30" t="e">
        <f t="shared" ca="1" si="214"/>
        <v>#VALUE!</v>
      </c>
      <c r="P1620" s="82" t="e">
        <f ca="1">IF(O1620&gt;0,VLOOKUP($K1620,IPv4_define!$P:$Z,COLUMNS(IPv4_define!$P:$Z),1),"")</f>
        <v>#VALUE!</v>
      </c>
    </row>
    <row r="1621" spans="2:16" x14ac:dyDescent="0.15">
      <c r="B1621" s="53">
        <v>1617</v>
      </c>
      <c r="C1621" s="42"/>
      <c r="D1621" s="4" t="e">
        <f t="shared" ca="1" si="215"/>
        <v>#VALUE!</v>
      </c>
      <c r="E1621" s="4" t="e">
        <f t="shared" ca="1" si="217"/>
        <v>#VALUE!</v>
      </c>
      <c r="F1621" s="4" t="e">
        <f t="shared" ca="1" si="217"/>
        <v>#VALUE!</v>
      </c>
      <c r="G1621" s="5" t="e">
        <f t="shared" ca="1" si="210"/>
        <v>#VALUE!</v>
      </c>
      <c r="H1621" s="6" t="e">
        <f t="shared" ca="1" si="211"/>
        <v>#VALUE!</v>
      </c>
      <c r="I1621" s="6" t="e">
        <f t="shared" ca="1" si="212"/>
        <v>#VALUE!</v>
      </c>
      <c r="J1621" s="6" t="e">
        <f t="shared" ca="1" si="213"/>
        <v>#VALUE!</v>
      </c>
      <c r="K1621" s="25" t="e">
        <f t="shared" ca="1" si="216"/>
        <v>#VALUE!</v>
      </c>
      <c r="L1621" s="49"/>
      <c r="M1621" s="38" t="e">
        <f ca="1">VLOOKUP($K1621,IPv4_define!$Q:$Q,1,1)</f>
        <v>#VALUE!</v>
      </c>
      <c r="N1621" s="17" t="e">
        <f ca="1">VLOOKUP($K1621,IPv4_define!$Q:$Y,COLUMNS(IPv4_define!Q:Y),1)</f>
        <v>#VALUE!</v>
      </c>
      <c r="O1621" s="30" t="e">
        <f t="shared" ca="1" si="214"/>
        <v>#VALUE!</v>
      </c>
      <c r="P1621" s="82" t="e">
        <f ca="1">IF(O1621&gt;0,VLOOKUP($K1621,IPv4_define!$P:$Z,COLUMNS(IPv4_define!$P:$Z),1),"")</f>
        <v>#VALUE!</v>
      </c>
    </row>
    <row r="1622" spans="2:16" x14ac:dyDescent="0.15">
      <c r="B1622" s="53">
        <v>1618</v>
      </c>
      <c r="C1622" s="42"/>
      <c r="D1622" s="4" t="e">
        <f t="shared" ca="1" si="215"/>
        <v>#VALUE!</v>
      </c>
      <c r="E1622" s="4" t="e">
        <f t="shared" ca="1" si="217"/>
        <v>#VALUE!</v>
      </c>
      <c r="F1622" s="4" t="e">
        <f t="shared" ca="1" si="217"/>
        <v>#VALUE!</v>
      </c>
      <c r="G1622" s="5" t="e">
        <f t="shared" ca="1" si="210"/>
        <v>#VALUE!</v>
      </c>
      <c r="H1622" s="6" t="e">
        <f t="shared" ca="1" si="211"/>
        <v>#VALUE!</v>
      </c>
      <c r="I1622" s="6" t="e">
        <f t="shared" ca="1" si="212"/>
        <v>#VALUE!</v>
      </c>
      <c r="J1622" s="6" t="e">
        <f t="shared" ca="1" si="213"/>
        <v>#VALUE!</v>
      </c>
      <c r="K1622" s="25" t="e">
        <f t="shared" ca="1" si="216"/>
        <v>#VALUE!</v>
      </c>
      <c r="L1622" s="49"/>
      <c r="M1622" s="38" t="e">
        <f ca="1">VLOOKUP($K1622,IPv4_define!$Q:$Q,1,1)</f>
        <v>#VALUE!</v>
      </c>
      <c r="N1622" s="17" t="e">
        <f ca="1">VLOOKUP($K1622,IPv4_define!$Q:$Y,COLUMNS(IPv4_define!Q:Y),1)</f>
        <v>#VALUE!</v>
      </c>
      <c r="O1622" s="30" t="e">
        <f t="shared" ca="1" si="214"/>
        <v>#VALUE!</v>
      </c>
      <c r="P1622" s="82" t="e">
        <f ca="1">IF(O1622&gt;0,VLOOKUP($K1622,IPv4_define!$P:$Z,COLUMNS(IPv4_define!$P:$Z),1),"")</f>
        <v>#VALUE!</v>
      </c>
    </row>
    <row r="1623" spans="2:16" x14ac:dyDescent="0.15">
      <c r="B1623" s="53">
        <v>1619</v>
      </c>
      <c r="C1623" s="42"/>
      <c r="D1623" s="4" t="e">
        <f t="shared" ca="1" si="215"/>
        <v>#VALUE!</v>
      </c>
      <c r="E1623" s="4" t="e">
        <f t="shared" ca="1" si="217"/>
        <v>#VALUE!</v>
      </c>
      <c r="F1623" s="4" t="e">
        <f t="shared" ca="1" si="217"/>
        <v>#VALUE!</v>
      </c>
      <c r="G1623" s="5" t="e">
        <f t="shared" ca="1" si="210"/>
        <v>#VALUE!</v>
      </c>
      <c r="H1623" s="6" t="e">
        <f t="shared" ca="1" si="211"/>
        <v>#VALUE!</v>
      </c>
      <c r="I1623" s="6" t="e">
        <f t="shared" ca="1" si="212"/>
        <v>#VALUE!</v>
      </c>
      <c r="J1623" s="6" t="e">
        <f t="shared" ca="1" si="213"/>
        <v>#VALUE!</v>
      </c>
      <c r="K1623" s="25" t="e">
        <f t="shared" ca="1" si="216"/>
        <v>#VALUE!</v>
      </c>
      <c r="L1623" s="49"/>
      <c r="M1623" s="38" t="e">
        <f ca="1">VLOOKUP($K1623,IPv4_define!$Q:$Q,1,1)</f>
        <v>#VALUE!</v>
      </c>
      <c r="N1623" s="17" t="e">
        <f ca="1">VLOOKUP($K1623,IPv4_define!$Q:$Y,COLUMNS(IPv4_define!Q:Y),1)</f>
        <v>#VALUE!</v>
      </c>
      <c r="O1623" s="30" t="e">
        <f t="shared" ca="1" si="214"/>
        <v>#VALUE!</v>
      </c>
      <c r="P1623" s="82" t="e">
        <f ca="1">IF(O1623&gt;0,VLOOKUP($K1623,IPv4_define!$P:$Z,COLUMNS(IPv4_define!$P:$Z),1),"")</f>
        <v>#VALUE!</v>
      </c>
    </row>
    <row r="1624" spans="2:16" x14ac:dyDescent="0.15">
      <c r="B1624" s="53">
        <v>1620</v>
      </c>
      <c r="C1624" s="42"/>
      <c r="D1624" s="4" t="e">
        <f t="shared" ca="1" si="215"/>
        <v>#VALUE!</v>
      </c>
      <c r="E1624" s="4" t="e">
        <f t="shared" ca="1" si="217"/>
        <v>#VALUE!</v>
      </c>
      <c r="F1624" s="4" t="e">
        <f t="shared" ca="1" si="217"/>
        <v>#VALUE!</v>
      </c>
      <c r="G1624" s="5" t="e">
        <f t="shared" ca="1" si="210"/>
        <v>#VALUE!</v>
      </c>
      <c r="H1624" s="6" t="e">
        <f t="shared" ca="1" si="211"/>
        <v>#VALUE!</v>
      </c>
      <c r="I1624" s="6" t="e">
        <f t="shared" ca="1" si="212"/>
        <v>#VALUE!</v>
      </c>
      <c r="J1624" s="6" t="e">
        <f t="shared" ca="1" si="213"/>
        <v>#VALUE!</v>
      </c>
      <c r="K1624" s="25" t="e">
        <f t="shared" ca="1" si="216"/>
        <v>#VALUE!</v>
      </c>
      <c r="L1624" s="49"/>
      <c r="M1624" s="38" t="e">
        <f ca="1">VLOOKUP($K1624,IPv4_define!$Q:$Q,1,1)</f>
        <v>#VALUE!</v>
      </c>
      <c r="N1624" s="17" t="e">
        <f ca="1">VLOOKUP($K1624,IPv4_define!$Q:$Y,COLUMNS(IPv4_define!Q:Y),1)</f>
        <v>#VALUE!</v>
      </c>
      <c r="O1624" s="30" t="e">
        <f t="shared" ca="1" si="214"/>
        <v>#VALUE!</v>
      </c>
      <c r="P1624" s="82" t="e">
        <f ca="1">IF(O1624&gt;0,VLOOKUP($K1624,IPv4_define!$P:$Z,COLUMNS(IPv4_define!$P:$Z),1),"")</f>
        <v>#VALUE!</v>
      </c>
    </row>
    <row r="1625" spans="2:16" x14ac:dyDescent="0.15">
      <c r="B1625" s="53">
        <v>1621</v>
      </c>
      <c r="C1625" s="42"/>
      <c r="D1625" s="4" t="e">
        <f t="shared" ca="1" si="215"/>
        <v>#VALUE!</v>
      </c>
      <c r="E1625" s="4" t="e">
        <f t="shared" ca="1" si="217"/>
        <v>#VALUE!</v>
      </c>
      <c r="F1625" s="4" t="e">
        <f t="shared" ca="1" si="217"/>
        <v>#VALUE!</v>
      </c>
      <c r="G1625" s="5" t="e">
        <f t="shared" ca="1" si="210"/>
        <v>#VALUE!</v>
      </c>
      <c r="H1625" s="6" t="e">
        <f t="shared" ca="1" si="211"/>
        <v>#VALUE!</v>
      </c>
      <c r="I1625" s="6" t="e">
        <f t="shared" ca="1" si="212"/>
        <v>#VALUE!</v>
      </c>
      <c r="J1625" s="6" t="e">
        <f t="shared" ca="1" si="213"/>
        <v>#VALUE!</v>
      </c>
      <c r="K1625" s="25" t="e">
        <f t="shared" ca="1" si="216"/>
        <v>#VALUE!</v>
      </c>
      <c r="L1625" s="49"/>
      <c r="M1625" s="38" t="e">
        <f ca="1">VLOOKUP($K1625,IPv4_define!$Q:$Q,1,1)</f>
        <v>#VALUE!</v>
      </c>
      <c r="N1625" s="17" t="e">
        <f ca="1">VLOOKUP($K1625,IPv4_define!$Q:$Y,COLUMNS(IPv4_define!Q:Y),1)</f>
        <v>#VALUE!</v>
      </c>
      <c r="O1625" s="30" t="e">
        <f t="shared" ca="1" si="214"/>
        <v>#VALUE!</v>
      </c>
      <c r="P1625" s="82" t="e">
        <f ca="1">IF(O1625&gt;0,VLOOKUP($K1625,IPv4_define!$P:$Z,COLUMNS(IPv4_define!$P:$Z),1),"")</f>
        <v>#VALUE!</v>
      </c>
    </row>
    <row r="1626" spans="2:16" x14ac:dyDescent="0.15">
      <c r="B1626" s="53">
        <v>1622</v>
      </c>
      <c r="C1626" s="42"/>
      <c r="D1626" s="4" t="e">
        <f t="shared" ca="1" si="215"/>
        <v>#VALUE!</v>
      </c>
      <c r="E1626" s="4" t="e">
        <f t="shared" ca="1" si="217"/>
        <v>#VALUE!</v>
      </c>
      <c r="F1626" s="4" t="e">
        <f t="shared" ca="1" si="217"/>
        <v>#VALUE!</v>
      </c>
      <c r="G1626" s="5" t="e">
        <f t="shared" ca="1" si="210"/>
        <v>#VALUE!</v>
      </c>
      <c r="H1626" s="6" t="e">
        <f t="shared" ca="1" si="211"/>
        <v>#VALUE!</v>
      </c>
      <c r="I1626" s="6" t="e">
        <f t="shared" ca="1" si="212"/>
        <v>#VALUE!</v>
      </c>
      <c r="J1626" s="6" t="e">
        <f t="shared" ca="1" si="213"/>
        <v>#VALUE!</v>
      </c>
      <c r="K1626" s="25" t="e">
        <f t="shared" ca="1" si="216"/>
        <v>#VALUE!</v>
      </c>
      <c r="L1626" s="49"/>
      <c r="M1626" s="38" t="e">
        <f ca="1">VLOOKUP($K1626,IPv4_define!$Q:$Q,1,1)</f>
        <v>#VALUE!</v>
      </c>
      <c r="N1626" s="17" t="e">
        <f ca="1">VLOOKUP($K1626,IPv4_define!$Q:$Y,COLUMNS(IPv4_define!Q:Y),1)</f>
        <v>#VALUE!</v>
      </c>
      <c r="O1626" s="30" t="e">
        <f t="shared" ca="1" si="214"/>
        <v>#VALUE!</v>
      </c>
      <c r="P1626" s="82" t="e">
        <f ca="1">IF(O1626&gt;0,VLOOKUP($K1626,IPv4_define!$P:$Z,COLUMNS(IPv4_define!$P:$Z),1),"")</f>
        <v>#VALUE!</v>
      </c>
    </row>
    <row r="1627" spans="2:16" x14ac:dyDescent="0.15">
      <c r="B1627" s="53">
        <v>1623</v>
      </c>
      <c r="C1627" s="42"/>
      <c r="D1627" s="4" t="e">
        <f t="shared" ca="1" si="215"/>
        <v>#VALUE!</v>
      </c>
      <c r="E1627" s="4" t="e">
        <f t="shared" ca="1" si="217"/>
        <v>#VALUE!</v>
      </c>
      <c r="F1627" s="4" t="e">
        <f t="shared" ca="1" si="217"/>
        <v>#VALUE!</v>
      </c>
      <c r="G1627" s="5" t="e">
        <f t="shared" ca="1" si="210"/>
        <v>#VALUE!</v>
      </c>
      <c r="H1627" s="6" t="e">
        <f t="shared" ca="1" si="211"/>
        <v>#VALUE!</v>
      </c>
      <c r="I1627" s="6" t="e">
        <f t="shared" ca="1" si="212"/>
        <v>#VALUE!</v>
      </c>
      <c r="J1627" s="6" t="e">
        <f t="shared" ca="1" si="213"/>
        <v>#VALUE!</v>
      </c>
      <c r="K1627" s="25" t="e">
        <f t="shared" ca="1" si="216"/>
        <v>#VALUE!</v>
      </c>
      <c r="L1627" s="49"/>
      <c r="M1627" s="38" t="e">
        <f ca="1">VLOOKUP($K1627,IPv4_define!$Q:$Q,1,1)</f>
        <v>#VALUE!</v>
      </c>
      <c r="N1627" s="17" t="e">
        <f ca="1">VLOOKUP($K1627,IPv4_define!$Q:$Y,COLUMNS(IPv4_define!Q:Y),1)</f>
        <v>#VALUE!</v>
      </c>
      <c r="O1627" s="30" t="e">
        <f t="shared" ca="1" si="214"/>
        <v>#VALUE!</v>
      </c>
      <c r="P1627" s="82" t="e">
        <f ca="1">IF(O1627&gt;0,VLOOKUP($K1627,IPv4_define!$P:$Z,COLUMNS(IPv4_define!$P:$Z),1),"")</f>
        <v>#VALUE!</v>
      </c>
    </row>
    <row r="1628" spans="2:16" x14ac:dyDescent="0.15">
      <c r="B1628" s="53">
        <v>1624</v>
      </c>
      <c r="C1628" s="42"/>
      <c r="D1628" s="4" t="e">
        <f t="shared" ca="1" si="215"/>
        <v>#VALUE!</v>
      </c>
      <c r="E1628" s="4" t="e">
        <f t="shared" ca="1" si="217"/>
        <v>#VALUE!</v>
      </c>
      <c r="F1628" s="4" t="e">
        <f t="shared" ca="1" si="217"/>
        <v>#VALUE!</v>
      </c>
      <c r="G1628" s="5" t="e">
        <f t="shared" ca="1" si="210"/>
        <v>#VALUE!</v>
      </c>
      <c r="H1628" s="6" t="e">
        <f t="shared" ca="1" si="211"/>
        <v>#VALUE!</v>
      </c>
      <c r="I1628" s="6" t="e">
        <f t="shared" ca="1" si="212"/>
        <v>#VALUE!</v>
      </c>
      <c r="J1628" s="6" t="e">
        <f t="shared" ca="1" si="213"/>
        <v>#VALUE!</v>
      </c>
      <c r="K1628" s="25" t="e">
        <f t="shared" ca="1" si="216"/>
        <v>#VALUE!</v>
      </c>
      <c r="L1628" s="49"/>
      <c r="M1628" s="38" t="e">
        <f ca="1">VLOOKUP($K1628,IPv4_define!$Q:$Q,1,1)</f>
        <v>#VALUE!</v>
      </c>
      <c r="N1628" s="17" t="e">
        <f ca="1">VLOOKUP($K1628,IPv4_define!$Q:$Y,COLUMNS(IPv4_define!Q:Y),1)</f>
        <v>#VALUE!</v>
      </c>
      <c r="O1628" s="30" t="e">
        <f t="shared" ca="1" si="214"/>
        <v>#VALUE!</v>
      </c>
      <c r="P1628" s="82" t="e">
        <f ca="1">IF(O1628&gt;0,VLOOKUP($K1628,IPv4_define!$P:$Z,COLUMNS(IPv4_define!$P:$Z),1),"")</f>
        <v>#VALUE!</v>
      </c>
    </row>
    <row r="1629" spans="2:16" x14ac:dyDescent="0.15">
      <c r="B1629" s="53">
        <v>1625</v>
      </c>
      <c r="C1629" s="42"/>
      <c r="D1629" s="4" t="e">
        <f t="shared" ca="1" si="215"/>
        <v>#VALUE!</v>
      </c>
      <c r="E1629" s="4" t="e">
        <f t="shared" ca="1" si="217"/>
        <v>#VALUE!</v>
      </c>
      <c r="F1629" s="4" t="e">
        <f t="shared" ca="1" si="217"/>
        <v>#VALUE!</v>
      </c>
      <c r="G1629" s="5" t="e">
        <f t="shared" ca="1" si="210"/>
        <v>#VALUE!</v>
      </c>
      <c r="H1629" s="6" t="e">
        <f t="shared" ca="1" si="211"/>
        <v>#VALUE!</v>
      </c>
      <c r="I1629" s="6" t="e">
        <f t="shared" ca="1" si="212"/>
        <v>#VALUE!</v>
      </c>
      <c r="J1629" s="6" t="e">
        <f t="shared" ca="1" si="213"/>
        <v>#VALUE!</v>
      </c>
      <c r="K1629" s="25" t="e">
        <f t="shared" ca="1" si="216"/>
        <v>#VALUE!</v>
      </c>
      <c r="L1629" s="49"/>
      <c r="M1629" s="38" t="e">
        <f ca="1">VLOOKUP($K1629,IPv4_define!$Q:$Q,1,1)</f>
        <v>#VALUE!</v>
      </c>
      <c r="N1629" s="17" t="e">
        <f ca="1">VLOOKUP($K1629,IPv4_define!$Q:$Y,COLUMNS(IPv4_define!Q:Y),1)</f>
        <v>#VALUE!</v>
      </c>
      <c r="O1629" s="30" t="e">
        <f t="shared" ca="1" si="214"/>
        <v>#VALUE!</v>
      </c>
      <c r="P1629" s="82" t="e">
        <f ca="1">IF(O1629&gt;0,VLOOKUP($K1629,IPv4_define!$P:$Z,COLUMNS(IPv4_define!$P:$Z),1),"")</f>
        <v>#VALUE!</v>
      </c>
    </row>
    <row r="1630" spans="2:16" x14ac:dyDescent="0.15">
      <c r="B1630" s="53">
        <v>1626</v>
      </c>
      <c r="C1630" s="42"/>
      <c r="D1630" s="4" t="e">
        <f t="shared" ca="1" si="215"/>
        <v>#VALUE!</v>
      </c>
      <c r="E1630" s="4" t="e">
        <f t="shared" ca="1" si="217"/>
        <v>#VALUE!</v>
      </c>
      <c r="F1630" s="4" t="e">
        <f t="shared" ca="1" si="217"/>
        <v>#VALUE!</v>
      </c>
      <c r="G1630" s="5" t="e">
        <f t="shared" ca="1" si="210"/>
        <v>#VALUE!</v>
      </c>
      <c r="H1630" s="6" t="e">
        <f t="shared" ca="1" si="211"/>
        <v>#VALUE!</v>
      </c>
      <c r="I1630" s="6" t="e">
        <f t="shared" ca="1" si="212"/>
        <v>#VALUE!</v>
      </c>
      <c r="J1630" s="6" t="e">
        <f t="shared" ca="1" si="213"/>
        <v>#VALUE!</v>
      </c>
      <c r="K1630" s="25" t="e">
        <f t="shared" ca="1" si="216"/>
        <v>#VALUE!</v>
      </c>
      <c r="L1630" s="49"/>
      <c r="M1630" s="38" t="e">
        <f ca="1">VLOOKUP($K1630,IPv4_define!$Q:$Q,1,1)</f>
        <v>#VALUE!</v>
      </c>
      <c r="N1630" s="17" t="e">
        <f ca="1">VLOOKUP($K1630,IPv4_define!$Q:$Y,COLUMNS(IPv4_define!Q:Y),1)</f>
        <v>#VALUE!</v>
      </c>
      <c r="O1630" s="30" t="e">
        <f t="shared" ca="1" si="214"/>
        <v>#VALUE!</v>
      </c>
      <c r="P1630" s="82" t="e">
        <f ca="1">IF(O1630&gt;0,VLOOKUP($K1630,IPv4_define!$P:$Z,COLUMNS(IPv4_define!$P:$Z),1),"")</f>
        <v>#VALUE!</v>
      </c>
    </row>
    <row r="1631" spans="2:16" x14ac:dyDescent="0.15">
      <c r="B1631" s="53">
        <v>1627</v>
      </c>
      <c r="C1631" s="42"/>
      <c r="D1631" s="4" t="e">
        <f t="shared" ca="1" si="215"/>
        <v>#VALUE!</v>
      </c>
      <c r="E1631" s="4" t="e">
        <f t="shared" ca="1" si="217"/>
        <v>#VALUE!</v>
      </c>
      <c r="F1631" s="4" t="e">
        <f t="shared" ca="1" si="217"/>
        <v>#VALUE!</v>
      </c>
      <c r="G1631" s="5" t="e">
        <f t="shared" ca="1" si="210"/>
        <v>#VALUE!</v>
      </c>
      <c r="H1631" s="6" t="e">
        <f t="shared" ca="1" si="211"/>
        <v>#VALUE!</v>
      </c>
      <c r="I1631" s="6" t="e">
        <f t="shared" ca="1" si="212"/>
        <v>#VALUE!</v>
      </c>
      <c r="J1631" s="6" t="e">
        <f t="shared" ca="1" si="213"/>
        <v>#VALUE!</v>
      </c>
      <c r="K1631" s="25" t="e">
        <f t="shared" ca="1" si="216"/>
        <v>#VALUE!</v>
      </c>
      <c r="L1631" s="49"/>
      <c r="M1631" s="38" t="e">
        <f ca="1">VLOOKUP($K1631,IPv4_define!$Q:$Q,1,1)</f>
        <v>#VALUE!</v>
      </c>
      <c r="N1631" s="17" t="e">
        <f ca="1">VLOOKUP($K1631,IPv4_define!$Q:$Y,COLUMNS(IPv4_define!Q:Y),1)</f>
        <v>#VALUE!</v>
      </c>
      <c r="O1631" s="30" t="e">
        <f t="shared" ca="1" si="214"/>
        <v>#VALUE!</v>
      </c>
      <c r="P1631" s="82" t="e">
        <f ca="1">IF(O1631&gt;0,VLOOKUP($K1631,IPv4_define!$P:$Z,COLUMNS(IPv4_define!$P:$Z),1),"")</f>
        <v>#VALUE!</v>
      </c>
    </row>
    <row r="1632" spans="2:16" x14ac:dyDescent="0.15">
      <c r="B1632" s="53">
        <v>1628</v>
      </c>
      <c r="C1632" s="42"/>
      <c r="D1632" s="4" t="e">
        <f t="shared" ca="1" si="215"/>
        <v>#VALUE!</v>
      </c>
      <c r="E1632" s="4" t="e">
        <f t="shared" ca="1" si="217"/>
        <v>#VALUE!</v>
      </c>
      <c r="F1632" s="4" t="e">
        <f t="shared" ca="1" si="217"/>
        <v>#VALUE!</v>
      </c>
      <c r="G1632" s="5" t="e">
        <f t="shared" ca="1" si="210"/>
        <v>#VALUE!</v>
      </c>
      <c r="H1632" s="6" t="e">
        <f t="shared" ca="1" si="211"/>
        <v>#VALUE!</v>
      </c>
      <c r="I1632" s="6" t="e">
        <f t="shared" ca="1" si="212"/>
        <v>#VALUE!</v>
      </c>
      <c r="J1632" s="6" t="e">
        <f t="shared" ca="1" si="213"/>
        <v>#VALUE!</v>
      </c>
      <c r="K1632" s="25" t="e">
        <f t="shared" ca="1" si="216"/>
        <v>#VALUE!</v>
      </c>
      <c r="L1632" s="49"/>
      <c r="M1632" s="38" t="e">
        <f ca="1">VLOOKUP($K1632,IPv4_define!$Q:$Q,1,1)</f>
        <v>#VALUE!</v>
      </c>
      <c r="N1632" s="17" t="e">
        <f ca="1">VLOOKUP($K1632,IPv4_define!$Q:$Y,COLUMNS(IPv4_define!Q:Y),1)</f>
        <v>#VALUE!</v>
      </c>
      <c r="O1632" s="30" t="e">
        <f t="shared" ca="1" si="214"/>
        <v>#VALUE!</v>
      </c>
      <c r="P1632" s="82" t="e">
        <f ca="1">IF(O1632&gt;0,VLOOKUP($K1632,IPv4_define!$P:$Z,COLUMNS(IPv4_define!$P:$Z),1),"")</f>
        <v>#VALUE!</v>
      </c>
    </row>
    <row r="1633" spans="2:16" x14ac:dyDescent="0.15">
      <c r="B1633" s="53">
        <v>1629</v>
      </c>
      <c r="C1633" s="42"/>
      <c r="D1633" s="4" t="e">
        <f t="shared" ca="1" si="215"/>
        <v>#VALUE!</v>
      </c>
      <c r="E1633" s="4" t="e">
        <f t="shared" ca="1" si="217"/>
        <v>#VALUE!</v>
      </c>
      <c r="F1633" s="4" t="e">
        <f t="shared" ca="1" si="217"/>
        <v>#VALUE!</v>
      </c>
      <c r="G1633" s="5" t="e">
        <f t="shared" ca="1" si="210"/>
        <v>#VALUE!</v>
      </c>
      <c r="H1633" s="6" t="e">
        <f t="shared" ca="1" si="211"/>
        <v>#VALUE!</v>
      </c>
      <c r="I1633" s="6" t="e">
        <f t="shared" ca="1" si="212"/>
        <v>#VALUE!</v>
      </c>
      <c r="J1633" s="6" t="e">
        <f t="shared" ca="1" si="213"/>
        <v>#VALUE!</v>
      </c>
      <c r="K1633" s="25" t="e">
        <f t="shared" ca="1" si="216"/>
        <v>#VALUE!</v>
      </c>
      <c r="L1633" s="49"/>
      <c r="M1633" s="38" t="e">
        <f ca="1">VLOOKUP($K1633,IPv4_define!$Q:$Q,1,1)</f>
        <v>#VALUE!</v>
      </c>
      <c r="N1633" s="17" t="e">
        <f ca="1">VLOOKUP($K1633,IPv4_define!$Q:$Y,COLUMNS(IPv4_define!Q:Y),1)</f>
        <v>#VALUE!</v>
      </c>
      <c r="O1633" s="30" t="e">
        <f t="shared" ca="1" si="214"/>
        <v>#VALUE!</v>
      </c>
      <c r="P1633" s="82" t="e">
        <f ca="1">IF(O1633&gt;0,VLOOKUP($K1633,IPv4_define!$P:$Z,COLUMNS(IPv4_define!$P:$Z),1),"")</f>
        <v>#VALUE!</v>
      </c>
    </row>
    <row r="1634" spans="2:16" x14ac:dyDescent="0.15">
      <c r="B1634" s="53">
        <v>1630</v>
      </c>
      <c r="C1634" s="42"/>
      <c r="D1634" s="4" t="e">
        <f t="shared" ca="1" si="215"/>
        <v>#VALUE!</v>
      </c>
      <c r="E1634" s="4" t="e">
        <f t="shared" ca="1" si="217"/>
        <v>#VALUE!</v>
      </c>
      <c r="F1634" s="4" t="e">
        <f t="shared" ca="1" si="217"/>
        <v>#VALUE!</v>
      </c>
      <c r="G1634" s="5" t="e">
        <f t="shared" ca="1" si="210"/>
        <v>#VALUE!</v>
      </c>
      <c r="H1634" s="6" t="e">
        <f t="shared" ca="1" si="211"/>
        <v>#VALUE!</v>
      </c>
      <c r="I1634" s="6" t="e">
        <f t="shared" ca="1" si="212"/>
        <v>#VALUE!</v>
      </c>
      <c r="J1634" s="6" t="e">
        <f t="shared" ca="1" si="213"/>
        <v>#VALUE!</v>
      </c>
      <c r="K1634" s="25" t="e">
        <f t="shared" ca="1" si="216"/>
        <v>#VALUE!</v>
      </c>
      <c r="L1634" s="49"/>
      <c r="M1634" s="38" t="e">
        <f ca="1">VLOOKUP($K1634,IPv4_define!$Q:$Q,1,1)</f>
        <v>#VALUE!</v>
      </c>
      <c r="N1634" s="17" t="e">
        <f ca="1">VLOOKUP($K1634,IPv4_define!$Q:$Y,COLUMNS(IPv4_define!Q:Y),1)</f>
        <v>#VALUE!</v>
      </c>
      <c r="O1634" s="30" t="e">
        <f t="shared" ca="1" si="214"/>
        <v>#VALUE!</v>
      </c>
      <c r="P1634" s="82" t="e">
        <f ca="1">IF(O1634&gt;0,VLOOKUP($K1634,IPv4_define!$P:$Z,COLUMNS(IPv4_define!$P:$Z),1),"")</f>
        <v>#VALUE!</v>
      </c>
    </row>
    <row r="1635" spans="2:16" x14ac:dyDescent="0.15">
      <c r="B1635" s="53">
        <v>1631</v>
      </c>
      <c r="C1635" s="42"/>
      <c r="D1635" s="4" t="e">
        <f t="shared" ca="1" si="215"/>
        <v>#VALUE!</v>
      </c>
      <c r="E1635" s="4" t="e">
        <f t="shared" ca="1" si="217"/>
        <v>#VALUE!</v>
      </c>
      <c r="F1635" s="4" t="e">
        <f t="shared" ca="1" si="217"/>
        <v>#VALUE!</v>
      </c>
      <c r="G1635" s="5" t="e">
        <f t="shared" ca="1" si="210"/>
        <v>#VALUE!</v>
      </c>
      <c r="H1635" s="6" t="e">
        <f t="shared" ca="1" si="211"/>
        <v>#VALUE!</v>
      </c>
      <c r="I1635" s="6" t="e">
        <f t="shared" ca="1" si="212"/>
        <v>#VALUE!</v>
      </c>
      <c r="J1635" s="6" t="e">
        <f t="shared" ca="1" si="213"/>
        <v>#VALUE!</v>
      </c>
      <c r="K1635" s="25" t="e">
        <f t="shared" ca="1" si="216"/>
        <v>#VALUE!</v>
      </c>
      <c r="L1635" s="49"/>
      <c r="M1635" s="38" t="e">
        <f ca="1">VLOOKUP($K1635,IPv4_define!$Q:$Q,1,1)</f>
        <v>#VALUE!</v>
      </c>
      <c r="N1635" s="17" t="e">
        <f ca="1">VLOOKUP($K1635,IPv4_define!$Q:$Y,COLUMNS(IPv4_define!Q:Y),1)</f>
        <v>#VALUE!</v>
      </c>
      <c r="O1635" s="30" t="e">
        <f t="shared" ca="1" si="214"/>
        <v>#VALUE!</v>
      </c>
      <c r="P1635" s="82" t="e">
        <f ca="1">IF(O1635&gt;0,VLOOKUP($K1635,IPv4_define!$P:$Z,COLUMNS(IPv4_define!$P:$Z),1),"")</f>
        <v>#VALUE!</v>
      </c>
    </row>
    <row r="1636" spans="2:16" x14ac:dyDescent="0.15">
      <c r="B1636" s="53">
        <v>1632</v>
      </c>
      <c r="C1636" s="42"/>
      <c r="D1636" s="4" t="e">
        <f t="shared" ca="1" si="215"/>
        <v>#VALUE!</v>
      </c>
      <c r="E1636" s="4" t="e">
        <f t="shared" ca="1" si="217"/>
        <v>#VALUE!</v>
      </c>
      <c r="F1636" s="4" t="e">
        <f t="shared" ca="1" si="217"/>
        <v>#VALUE!</v>
      </c>
      <c r="G1636" s="5" t="e">
        <f t="shared" ca="1" si="210"/>
        <v>#VALUE!</v>
      </c>
      <c r="H1636" s="6" t="e">
        <f t="shared" ca="1" si="211"/>
        <v>#VALUE!</v>
      </c>
      <c r="I1636" s="6" t="e">
        <f t="shared" ca="1" si="212"/>
        <v>#VALUE!</v>
      </c>
      <c r="J1636" s="6" t="e">
        <f t="shared" ca="1" si="213"/>
        <v>#VALUE!</v>
      </c>
      <c r="K1636" s="25" t="e">
        <f t="shared" ca="1" si="216"/>
        <v>#VALUE!</v>
      </c>
      <c r="L1636" s="49"/>
      <c r="M1636" s="38" t="e">
        <f ca="1">VLOOKUP($K1636,IPv4_define!$Q:$Q,1,1)</f>
        <v>#VALUE!</v>
      </c>
      <c r="N1636" s="17" t="e">
        <f ca="1">VLOOKUP($K1636,IPv4_define!$Q:$Y,COLUMNS(IPv4_define!Q:Y),1)</f>
        <v>#VALUE!</v>
      </c>
      <c r="O1636" s="30" t="e">
        <f t="shared" ca="1" si="214"/>
        <v>#VALUE!</v>
      </c>
      <c r="P1636" s="82" t="e">
        <f ca="1">IF(O1636&gt;0,VLOOKUP($K1636,IPv4_define!$P:$Z,COLUMNS(IPv4_define!$P:$Z),1),"")</f>
        <v>#VALUE!</v>
      </c>
    </row>
    <row r="1637" spans="2:16" x14ac:dyDescent="0.15">
      <c r="B1637" s="53">
        <v>1633</v>
      </c>
      <c r="C1637" s="42"/>
      <c r="D1637" s="4" t="e">
        <f t="shared" ca="1" si="215"/>
        <v>#VALUE!</v>
      </c>
      <c r="E1637" s="4" t="e">
        <f t="shared" ca="1" si="217"/>
        <v>#VALUE!</v>
      </c>
      <c r="F1637" s="4" t="e">
        <f t="shared" ca="1" si="217"/>
        <v>#VALUE!</v>
      </c>
      <c r="G1637" s="5" t="e">
        <f t="shared" ca="1" si="210"/>
        <v>#VALUE!</v>
      </c>
      <c r="H1637" s="6" t="e">
        <f t="shared" ca="1" si="211"/>
        <v>#VALUE!</v>
      </c>
      <c r="I1637" s="6" t="e">
        <f t="shared" ca="1" si="212"/>
        <v>#VALUE!</v>
      </c>
      <c r="J1637" s="6" t="e">
        <f t="shared" ca="1" si="213"/>
        <v>#VALUE!</v>
      </c>
      <c r="K1637" s="25" t="e">
        <f t="shared" ca="1" si="216"/>
        <v>#VALUE!</v>
      </c>
      <c r="L1637" s="49"/>
      <c r="M1637" s="38" t="e">
        <f ca="1">VLOOKUP($K1637,IPv4_define!$Q:$Q,1,1)</f>
        <v>#VALUE!</v>
      </c>
      <c r="N1637" s="17" t="e">
        <f ca="1">VLOOKUP($K1637,IPv4_define!$Q:$Y,COLUMNS(IPv4_define!Q:Y),1)</f>
        <v>#VALUE!</v>
      </c>
      <c r="O1637" s="30" t="e">
        <f t="shared" ca="1" si="214"/>
        <v>#VALUE!</v>
      </c>
      <c r="P1637" s="82" t="e">
        <f ca="1">IF(O1637&gt;0,VLOOKUP($K1637,IPv4_define!$P:$Z,COLUMNS(IPv4_define!$P:$Z),1),"")</f>
        <v>#VALUE!</v>
      </c>
    </row>
    <row r="1638" spans="2:16" x14ac:dyDescent="0.15">
      <c r="B1638" s="53">
        <v>1634</v>
      </c>
      <c r="C1638" s="42"/>
      <c r="D1638" s="4" t="e">
        <f t="shared" ca="1" si="215"/>
        <v>#VALUE!</v>
      </c>
      <c r="E1638" s="4" t="e">
        <f t="shared" ca="1" si="217"/>
        <v>#VALUE!</v>
      </c>
      <c r="F1638" s="4" t="e">
        <f t="shared" ca="1" si="217"/>
        <v>#VALUE!</v>
      </c>
      <c r="G1638" s="5" t="e">
        <f t="shared" ca="1" si="210"/>
        <v>#VALUE!</v>
      </c>
      <c r="H1638" s="6" t="e">
        <f t="shared" ca="1" si="211"/>
        <v>#VALUE!</v>
      </c>
      <c r="I1638" s="6" t="e">
        <f t="shared" ca="1" si="212"/>
        <v>#VALUE!</v>
      </c>
      <c r="J1638" s="6" t="e">
        <f t="shared" ca="1" si="213"/>
        <v>#VALUE!</v>
      </c>
      <c r="K1638" s="25" t="e">
        <f t="shared" ca="1" si="216"/>
        <v>#VALUE!</v>
      </c>
      <c r="L1638" s="49"/>
      <c r="M1638" s="38" t="e">
        <f ca="1">VLOOKUP($K1638,IPv4_define!$Q:$Q,1,1)</f>
        <v>#VALUE!</v>
      </c>
      <c r="N1638" s="17" t="e">
        <f ca="1">VLOOKUP($K1638,IPv4_define!$Q:$Y,COLUMNS(IPv4_define!Q:Y),1)</f>
        <v>#VALUE!</v>
      </c>
      <c r="O1638" s="30" t="e">
        <f t="shared" ca="1" si="214"/>
        <v>#VALUE!</v>
      </c>
      <c r="P1638" s="82" t="e">
        <f ca="1">IF(O1638&gt;0,VLOOKUP($K1638,IPv4_define!$P:$Z,COLUMNS(IPv4_define!$P:$Z),1),"")</f>
        <v>#VALUE!</v>
      </c>
    </row>
    <row r="1639" spans="2:16" x14ac:dyDescent="0.15">
      <c r="B1639" s="53">
        <v>1635</v>
      </c>
      <c r="C1639" s="42"/>
      <c r="D1639" s="4" t="e">
        <f t="shared" ca="1" si="215"/>
        <v>#VALUE!</v>
      </c>
      <c r="E1639" s="4" t="e">
        <f t="shared" ca="1" si="217"/>
        <v>#VALUE!</v>
      </c>
      <c r="F1639" s="4" t="e">
        <f t="shared" ca="1" si="217"/>
        <v>#VALUE!</v>
      </c>
      <c r="G1639" s="5" t="e">
        <f t="shared" ca="1" si="210"/>
        <v>#VALUE!</v>
      </c>
      <c r="H1639" s="6" t="e">
        <f t="shared" ca="1" si="211"/>
        <v>#VALUE!</v>
      </c>
      <c r="I1639" s="6" t="e">
        <f t="shared" ca="1" si="212"/>
        <v>#VALUE!</v>
      </c>
      <c r="J1639" s="6" t="e">
        <f t="shared" ca="1" si="213"/>
        <v>#VALUE!</v>
      </c>
      <c r="K1639" s="25" t="e">
        <f t="shared" ca="1" si="216"/>
        <v>#VALUE!</v>
      </c>
      <c r="L1639" s="49"/>
      <c r="M1639" s="38" t="e">
        <f ca="1">VLOOKUP($K1639,IPv4_define!$Q:$Q,1,1)</f>
        <v>#VALUE!</v>
      </c>
      <c r="N1639" s="17" t="e">
        <f ca="1">VLOOKUP($K1639,IPv4_define!$Q:$Y,COLUMNS(IPv4_define!Q:Y),1)</f>
        <v>#VALUE!</v>
      </c>
      <c r="O1639" s="30" t="e">
        <f t="shared" ca="1" si="214"/>
        <v>#VALUE!</v>
      </c>
      <c r="P1639" s="82" t="e">
        <f ca="1">IF(O1639&gt;0,VLOOKUP($K1639,IPv4_define!$P:$Z,COLUMNS(IPv4_define!$P:$Z),1),"")</f>
        <v>#VALUE!</v>
      </c>
    </row>
    <row r="1640" spans="2:16" x14ac:dyDescent="0.15">
      <c r="B1640" s="53">
        <v>1636</v>
      </c>
      <c r="C1640" s="42"/>
      <c r="D1640" s="4" t="e">
        <f t="shared" ca="1" si="215"/>
        <v>#VALUE!</v>
      </c>
      <c r="E1640" s="4" t="e">
        <f t="shared" ca="1" si="217"/>
        <v>#VALUE!</v>
      </c>
      <c r="F1640" s="4" t="e">
        <f t="shared" ca="1" si="217"/>
        <v>#VALUE!</v>
      </c>
      <c r="G1640" s="5" t="e">
        <f t="shared" ca="1" si="210"/>
        <v>#VALUE!</v>
      </c>
      <c r="H1640" s="6" t="e">
        <f t="shared" ca="1" si="211"/>
        <v>#VALUE!</v>
      </c>
      <c r="I1640" s="6" t="e">
        <f t="shared" ca="1" si="212"/>
        <v>#VALUE!</v>
      </c>
      <c r="J1640" s="6" t="e">
        <f t="shared" ca="1" si="213"/>
        <v>#VALUE!</v>
      </c>
      <c r="K1640" s="25" t="e">
        <f t="shared" ca="1" si="216"/>
        <v>#VALUE!</v>
      </c>
      <c r="L1640" s="49"/>
      <c r="M1640" s="38" t="e">
        <f ca="1">VLOOKUP($K1640,IPv4_define!$Q:$Q,1,1)</f>
        <v>#VALUE!</v>
      </c>
      <c r="N1640" s="17" t="e">
        <f ca="1">VLOOKUP($K1640,IPv4_define!$Q:$Y,COLUMNS(IPv4_define!Q:Y),1)</f>
        <v>#VALUE!</v>
      </c>
      <c r="O1640" s="30" t="e">
        <f t="shared" ca="1" si="214"/>
        <v>#VALUE!</v>
      </c>
      <c r="P1640" s="82" t="e">
        <f ca="1">IF(O1640&gt;0,VLOOKUP($K1640,IPv4_define!$P:$Z,COLUMNS(IPv4_define!$P:$Z),1),"")</f>
        <v>#VALUE!</v>
      </c>
    </row>
    <row r="1641" spans="2:16" x14ac:dyDescent="0.15">
      <c r="B1641" s="53">
        <v>1637</v>
      </c>
      <c r="C1641" s="42"/>
      <c r="D1641" s="4" t="e">
        <f t="shared" ca="1" si="215"/>
        <v>#VALUE!</v>
      </c>
      <c r="E1641" s="4" t="e">
        <f t="shared" ca="1" si="217"/>
        <v>#VALUE!</v>
      </c>
      <c r="F1641" s="4" t="e">
        <f t="shared" ca="1" si="217"/>
        <v>#VALUE!</v>
      </c>
      <c r="G1641" s="5" t="e">
        <f t="shared" ca="1" si="210"/>
        <v>#VALUE!</v>
      </c>
      <c r="H1641" s="6" t="e">
        <f t="shared" ca="1" si="211"/>
        <v>#VALUE!</v>
      </c>
      <c r="I1641" s="6" t="e">
        <f t="shared" ca="1" si="212"/>
        <v>#VALUE!</v>
      </c>
      <c r="J1641" s="6" t="e">
        <f t="shared" ca="1" si="213"/>
        <v>#VALUE!</v>
      </c>
      <c r="K1641" s="25" t="e">
        <f t="shared" ca="1" si="216"/>
        <v>#VALUE!</v>
      </c>
      <c r="L1641" s="49"/>
      <c r="M1641" s="38" t="e">
        <f ca="1">VLOOKUP($K1641,IPv4_define!$Q:$Q,1,1)</f>
        <v>#VALUE!</v>
      </c>
      <c r="N1641" s="17" t="e">
        <f ca="1">VLOOKUP($K1641,IPv4_define!$Q:$Y,COLUMNS(IPv4_define!Q:Y),1)</f>
        <v>#VALUE!</v>
      </c>
      <c r="O1641" s="30" t="e">
        <f t="shared" ca="1" si="214"/>
        <v>#VALUE!</v>
      </c>
      <c r="P1641" s="82" t="e">
        <f ca="1">IF(O1641&gt;0,VLOOKUP($K1641,IPv4_define!$P:$Z,COLUMNS(IPv4_define!$P:$Z),1),"")</f>
        <v>#VALUE!</v>
      </c>
    </row>
    <row r="1642" spans="2:16" x14ac:dyDescent="0.15">
      <c r="B1642" s="53">
        <v>1638</v>
      </c>
      <c r="C1642" s="42"/>
      <c r="D1642" s="4" t="e">
        <f t="shared" ca="1" si="215"/>
        <v>#VALUE!</v>
      </c>
      <c r="E1642" s="4" t="e">
        <f t="shared" ca="1" si="217"/>
        <v>#VALUE!</v>
      </c>
      <c r="F1642" s="4" t="e">
        <f t="shared" ca="1" si="217"/>
        <v>#VALUE!</v>
      </c>
      <c r="G1642" s="5" t="e">
        <f t="shared" ca="1" si="210"/>
        <v>#VALUE!</v>
      </c>
      <c r="H1642" s="6" t="e">
        <f t="shared" ca="1" si="211"/>
        <v>#VALUE!</v>
      </c>
      <c r="I1642" s="6" t="e">
        <f t="shared" ca="1" si="212"/>
        <v>#VALUE!</v>
      </c>
      <c r="J1642" s="6" t="e">
        <f t="shared" ca="1" si="213"/>
        <v>#VALUE!</v>
      </c>
      <c r="K1642" s="25" t="e">
        <f t="shared" ca="1" si="216"/>
        <v>#VALUE!</v>
      </c>
      <c r="L1642" s="49"/>
      <c r="M1642" s="38" t="e">
        <f ca="1">VLOOKUP($K1642,IPv4_define!$Q:$Q,1,1)</f>
        <v>#VALUE!</v>
      </c>
      <c r="N1642" s="17" t="e">
        <f ca="1">VLOOKUP($K1642,IPv4_define!$Q:$Y,COLUMNS(IPv4_define!Q:Y),1)</f>
        <v>#VALUE!</v>
      </c>
      <c r="O1642" s="30" t="e">
        <f t="shared" ca="1" si="214"/>
        <v>#VALUE!</v>
      </c>
      <c r="P1642" s="82" t="e">
        <f ca="1">IF(O1642&gt;0,VLOOKUP($K1642,IPv4_define!$P:$Z,COLUMNS(IPv4_define!$P:$Z),1),"")</f>
        <v>#VALUE!</v>
      </c>
    </row>
    <row r="1643" spans="2:16" x14ac:dyDescent="0.15">
      <c r="B1643" s="53">
        <v>1639</v>
      </c>
      <c r="C1643" s="42"/>
      <c r="D1643" s="4" t="e">
        <f t="shared" ca="1" si="215"/>
        <v>#VALUE!</v>
      </c>
      <c r="E1643" s="4" t="e">
        <f t="shared" ca="1" si="217"/>
        <v>#VALUE!</v>
      </c>
      <c r="F1643" s="4" t="e">
        <f t="shared" ca="1" si="217"/>
        <v>#VALUE!</v>
      </c>
      <c r="G1643" s="5" t="e">
        <f t="shared" ca="1" si="210"/>
        <v>#VALUE!</v>
      </c>
      <c r="H1643" s="6" t="e">
        <f t="shared" ca="1" si="211"/>
        <v>#VALUE!</v>
      </c>
      <c r="I1643" s="6" t="e">
        <f t="shared" ca="1" si="212"/>
        <v>#VALUE!</v>
      </c>
      <c r="J1643" s="6" t="e">
        <f t="shared" ca="1" si="213"/>
        <v>#VALUE!</v>
      </c>
      <c r="K1643" s="25" t="e">
        <f t="shared" ca="1" si="216"/>
        <v>#VALUE!</v>
      </c>
      <c r="L1643" s="49"/>
      <c r="M1643" s="38" t="e">
        <f ca="1">VLOOKUP($K1643,IPv4_define!$Q:$Q,1,1)</f>
        <v>#VALUE!</v>
      </c>
      <c r="N1643" s="17" t="e">
        <f ca="1">VLOOKUP($K1643,IPv4_define!$Q:$Y,COLUMNS(IPv4_define!Q:Y),1)</f>
        <v>#VALUE!</v>
      </c>
      <c r="O1643" s="30" t="e">
        <f t="shared" ca="1" si="214"/>
        <v>#VALUE!</v>
      </c>
      <c r="P1643" s="82" t="e">
        <f ca="1">IF(O1643&gt;0,VLOOKUP($K1643,IPv4_define!$P:$Z,COLUMNS(IPv4_define!$P:$Z),1),"")</f>
        <v>#VALUE!</v>
      </c>
    </row>
    <row r="1644" spans="2:16" x14ac:dyDescent="0.15">
      <c r="B1644" s="53">
        <v>1640</v>
      </c>
      <c r="C1644" s="42"/>
      <c r="D1644" s="4" t="e">
        <f t="shared" ca="1" si="215"/>
        <v>#VALUE!</v>
      </c>
      <c r="E1644" s="4" t="e">
        <f t="shared" ca="1" si="217"/>
        <v>#VALUE!</v>
      </c>
      <c r="F1644" s="4" t="e">
        <f t="shared" ca="1" si="217"/>
        <v>#VALUE!</v>
      </c>
      <c r="G1644" s="5" t="e">
        <f t="shared" ca="1" si="210"/>
        <v>#VALUE!</v>
      </c>
      <c r="H1644" s="6" t="e">
        <f t="shared" ca="1" si="211"/>
        <v>#VALUE!</v>
      </c>
      <c r="I1644" s="6" t="e">
        <f t="shared" ca="1" si="212"/>
        <v>#VALUE!</v>
      </c>
      <c r="J1644" s="6" t="e">
        <f t="shared" ca="1" si="213"/>
        <v>#VALUE!</v>
      </c>
      <c r="K1644" s="25" t="e">
        <f t="shared" ca="1" si="216"/>
        <v>#VALUE!</v>
      </c>
      <c r="L1644" s="49"/>
      <c r="M1644" s="38" t="e">
        <f ca="1">VLOOKUP($K1644,IPv4_define!$Q:$Q,1,1)</f>
        <v>#VALUE!</v>
      </c>
      <c r="N1644" s="17" t="e">
        <f ca="1">VLOOKUP($K1644,IPv4_define!$Q:$Y,COLUMNS(IPv4_define!Q:Y),1)</f>
        <v>#VALUE!</v>
      </c>
      <c r="O1644" s="30" t="e">
        <f t="shared" ca="1" si="214"/>
        <v>#VALUE!</v>
      </c>
      <c r="P1644" s="82" t="e">
        <f ca="1">IF(O1644&gt;0,VLOOKUP($K1644,IPv4_define!$P:$Z,COLUMNS(IPv4_define!$P:$Z),1),"")</f>
        <v>#VALUE!</v>
      </c>
    </row>
    <row r="1645" spans="2:16" x14ac:dyDescent="0.15">
      <c r="B1645" s="53">
        <v>1641</v>
      </c>
      <c r="C1645" s="42"/>
      <c r="D1645" s="4" t="e">
        <f t="shared" ca="1" si="215"/>
        <v>#VALUE!</v>
      </c>
      <c r="E1645" s="4" t="e">
        <f t="shared" ca="1" si="217"/>
        <v>#VALUE!</v>
      </c>
      <c r="F1645" s="4" t="e">
        <f t="shared" ca="1" si="217"/>
        <v>#VALUE!</v>
      </c>
      <c r="G1645" s="5" t="e">
        <f t="shared" ca="1" si="210"/>
        <v>#VALUE!</v>
      </c>
      <c r="H1645" s="6" t="e">
        <f t="shared" ca="1" si="211"/>
        <v>#VALUE!</v>
      </c>
      <c r="I1645" s="6" t="e">
        <f t="shared" ca="1" si="212"/>
        <v>#VALUE!</v>
      </c>
      <c r="J1645" s="6" t="e">
        <f t="shared" ca="1" si="213"/>
        <v>#VALUE!</v>
      </c>
      <c r="K1645" s="25" t="e">
        <f t="shared" ca="1" si="216"/>
        <v>#VALUE!</v>
      </c>
      <c r="L1645" s="49"/>
      <c r="M1645" s="38" t="e">
        <f ca="1">VLOOKUP($K1645,IPv4_define!$Q:$Q,1,1)</f>
        <v>#VALUE!</v>
      </c>
      <c r="N1645" s="17" t="e">
        <f ca="1">VLOOKUP($K1645,IPv4_define!$Q:$Y,COLUMNS(IPv4_define!Q:Y),1)</f>
        <v>#VALUE!</v>
      </c>
      <c r="O1645" s="30" t="e">
        <f t="shared" ca="1" si="214"/>
        <v>#VALUE!</v>
      </c>
      <c r="P1645" s="82" t="e">
        <f ca="1">IF(O1645&gt;0,VLOOKUP($K1645,IPv4_define!$P:$Z,COLUMNS(IPv4_define!$P:$Z),1),"")</f>
        <v>#VALUE!</v>
      </c>
    </row>
    <row r="1646" spans="2:16" x14ac:dyDescent="0.15">
      <c r="B1646" s="53">
        <v>1642</v>
      </c>
      <c r="C1646" s="42"/>
      <c r="D1646" s="4" t="e">
        <f t="shared" ca="1" si="215"/>
        <v>#VALUE!</v>
      </c>
      <c r="E1646" s="4" t="e">
        <f t="shared" ca="1" si="217"/>
        <v>#VALUE!</v>
      </c>
      <c r="F1646" s="4" t="e">
        <f t="shared" ca="1" si="217"/>
        <v>#VALUE!</v>
      </c>
      <c r="G1646" s="5" t="e">
        <f t="shared" ref="G1646:G1709" ca="1" si="218">LEFT(OFFSET(G1646,0,-3-OFFSET(G1646,4-ROW(),0)),D1646-1)</f>
        <v>#VALUE!</v>
      </c>
      <c r="H1646" s="6" t="e">
        <f t="shared" ref="H1646:H1709" ca="1" si="219">MID(OFFSET(H1646,0,-3-OFFSET(H1646,4-ROW(),0)),D1646+1,E1646-D1646-1)</f>
        <v>#VALUE!</v>
      </c>
      <c r="I1646" s="6" t="e">
        <f t="shared" ref="I1646:I1709" ca="1" si="220">MID(OFFSET(I1646,0,-3-OFFSET(I1646,4-ROW(),0)),E1646+1,F1646-E1646-1)</f>
        <v>#VALUE!</v>
      </c>
      <c r="J1646" s="6" t="e">
        <f t="shared" ref="J1646:J1709" ca="1" si="221">MID(OFFSET(J1646,0,-3-OFFSET(J1646,4-ROW(),0)),F1646+1,3)</f>
        <v>#VALUE!</v>
      </c>
      <c r="K1646" s="25" t="e">
        <f t="shared" ca="1" si="216"/>
        <v>#VALUE!</v>
      </c>
      <c r="L1646" s="49"/>
      <c r="M1646" s="38" t="e">
        <f ca="1">VLOOKUP($K1646,IPv4_define!$Q:$Q,1,1)</f>
        <v>#VALUE!</v>
      </c>
      <c r="N1646" s="17" t="e">
        <f ca="1">VLOOKUP($K1646,IPv4_define!$Q:$Y,COLUMNS(IPv4_define!Q:Y),1)</f>
        <v>#VALUE!</v>
      </c>
      <c r="O1646" s="30" t="e">
        <f t="shared" ref="O1646:O1709" ca="1" si="222">IF(N1646&gt;K1646,1,0)</f>
        <v>#VALUE!</v>
      </c>
      <c r="P1646" s="82" t="e">
        <f ca="1">IF(O1646&gt;0,VLOOKUP($K1646,IPv4_define!$P:$Z,COLUMNS(IPv4_define!$P:$Z),1),"")</f>
        <v>#VALUE!</v>
      </c>
    </row>
    <row r="1647" spans="2:16" x14ac:dyDescent="0.15">
      <c r="B1647" s="53">
        <v>1643</v>
      </c>
      <c r="C1647" s="42"/>
      <c r="D1647" s="4" t="e">
        <f t="shared" ca="1" si="215"/>
        <v>#VALUE!</v>
      </c>
      <c r="E1647" s="4" t="e">
        <f t="shared" ca="1" si="217"/>
        <v>#VALUE!</v>
      </c>
      <c r="F1647" s="4" t="e">
        <f t="shared" ca="1" si="217"/>
        <v>#VALUE!</v>
      </c>
      <c r="G1647" s="5" t="e">
        <f t="shared" ca="1" si="218"/>
        <v>#VALUE!</v>
      </c>
      <c r="H1647" s="6" t="e">
        <f t="shared" ca="1" si="219"/>
        <v>#VALUE!</v>
      </c>
      <c r="I1647" s="6" t="e">
        <f t="shared" ca="1" si="220"/>
        <v>#VALUE!</v>
      </c>
      <c r="J1647" s="6" t="e">
        <f t="shared" ca="1" si="221"/>
        <v>#VALUE!</v>
      </c>
      <c r="K1647" s="25" t="e">
        <f t="shared" ca="1" si="216"/>
        <v>#VALUE!</v>
      </c>
      <c r="L1647" s="49"/>
      <c r="M1647" s="38" t="e">
        <f ca="1">VLOOKUP($K1647,IPv4_define!$Q:$Q,1,1)</f>
        <v>#VALUE!</v>
      </c>
      <c r="N1647" s="17" t="e">
        <f ca="1">VLOOKUP($K1647,IPv4_define!$Q:$Y,COLUMNS(IPv4_define!Q:Y),1)</f>
        <v>#VALUE!</v>
      </c>
      <c r="O1647" s="30" t="e">
        <f t="shared" ca="1" si="222"/>
        <v>#VALUE!</v>
      </c>
      <c r="P1647" s="82" t="e">
        <f ca="1">IF(O1647&gt;0,VLOOKUP($K1647,IPv4_define!$P:$Z,COLUMNS(IPv4_define!$P:$Z),1),"")</f>
        <v>#VALUE!</v>
      </c>
    </row>
    <row r="1648" spans="2:16" x14ac:dyDescent="0.15">
      <c r="B1648" s="53">
        <v>1644</v>
      </c>
      <c r="C1648" s="42"/>
      <c r="D1648" s="4" t="e">
        <f t="shared" ref="D1648:D1711" ca="1" si="223">FIND(D$4,OFFSET(D1648,0,1-OFFSET(D1648,4-ROW(),4)))</f>
        <v>#VALUE!</v>
      </c>
      <c r="E1648" s="4" t="e">
        <f t="shared" ca="1" si="217"/>
        <v>#VALUE!</v>
      </c>
      <c r="F1648" s="4" t="e">
        <f t="shared" ca="1" si="217"/>
        <v>#VALUE!</v>
      </c>
      <c r="G1648" s="5" t="e">
        <f t="shared" ca="1" si="218"/>
        <v>#VALUE!</v>
      </c>
      <c r="H1648" s="6" t="e">
        <f t="shared" ca="1" si="219"/>
        <v>#VALUE!</v>
      </c>
      <c r="I1648" s="6" t="e">
        <f t="shared" ca="1" si="220"/>
        <v>#VALUE!</v>
      </c>
      <c r="J1648" s="6" t="e">
        <f t="shared" ca="1" si="221"/>
        <v>#VALUE!</v>
      </c>
      <c r="K1648" s="25" t="e">
        <f t="shared" ca="1" si="216"/>
        <v>#VALUE!</v>
      </c>
      <c r="L1648" s="49"/>
      <c r="M1648" s="38" t="e">
        <f ca="1">VLOOKUP($K1648,IPv4_define!$Q:$Q,1,1)</f>
        <v>#VALUE!</v>
      </c>
      <c r="N1648" s="17" t="e">
        <f ca="1">VLOOKUP($K1648,IPv4_define!$Q:$Y,COLUMNS(IPv4_define!Q:Y),1)</f>
        <v>#VALUE!</v>
      </c>
      <c r="O1648" s="30" t="e">
        <f t="shared" ca="1" si="222"/>
        <v>#VALUE!</v>
      </c>
      <c r="P1648" s="82" t="e">
        <f ca="1">IF(O1648&gt;0,VLOOKUP($K1648,IPv4_define!$P:$Z,COLUMNS(IPv4_define!$P:$Z),1),"")</f>
        <v>#VALUE!</v>
      </c>
    </row>
    <row r="1649" spans="2:16" x14ac:dyDescent="0.15">
      <c r="B1649" s="53">
        <v>1645</v>
      </c>
      <c r="C1649" s="42"/>
      <c r="D1649" s="4" t="e">
        <f t="shared" ca="1" si="223"/>
        <v>#VALUE!</v>
      </c>
      <c r="E1649" s="4" t="e">
        <f t="shared" ca="1" si="217"/>
        <v>#VALUE!</v>
      </c>
      <c r="F1649" s="4" t="e">
        <f t="shared" ca="1" si="217"/>
        <v>#VALUE!</v>
      </c>
      <c r="G1649" s="5" t="e">
        <f t="shared" ca="1" si="218"/>
        <v>#VALUE!</v>
      </c>
      <c r="H1649" s="6" t="e">
        <f t="shared" ca="1" si="219"/>
        <v>#VALUE!</v>
      </c>
      <c r="I1649" s="6" t="e">
        <f t="shared" ca="1" si="220"/>
        <v>#VALUE!</v>
      </c>
      <c r="J1649" s="6" t="e">
        <f t="shared" ca="1" si="221"/>
        <v>#VALUE!</v>
      </c>
      <c r="K1649" s="25" t="e">
        <f t="shared" ca="1" si="216"/>
        <v>#VALUE!</v>
      </c>
      <c r="L1649" s="49"/>
      <c r="M1649" s="38" t="e">
        <f ca="1">VLOOKUP($K1649,IPv4_define!$Q:$Q,1,1)</f>
        <v>#VALUE!</v>
      </c>
      <c r="N1649" s="17" t="e">
        <f ca="1">VLOOKUP($K1649,IPv4_define!$Q:$Y,COLUMNS(IPv4_define!Q:Y),1)</f>
        <v>#VALUE!</v>
      </c>
      <c r="O1649" s="30" t="e">
        <f t="shared" ca="1" si="222"/>
        <v>#VALUE!</v>
      </c>
      <c r="P1649" s="82" t="e">
        <f ca="1">IF(O1649&gt;0,VLOOKUP($K1649,IPv4_define!$P:$Z,COLUMNS(IPv4_define!$P:$Z),1),"")</f>
        <v>#VALUE!</v>
      </c>
    </row>
    <row r="1650" spans="2:16" x14ac:dyDescent="0.15">
      <c r="B1650" s="53">
        <v>1646</v>
      </c>
      <c r="C1650" s="42"/>
      <c r="D1650" s="4" t="e">
        <f t="shared" ca="1" si="223"/>
        <v>#VALUE!</v>
      </c>
      <c r="E1650" s="4" t="e">
        <f t="shared" ca="1" si="217"/>
        <v>#VALUE!</v>
      </c>
      <c r="F1650" s="4" t="e">
        <f t="shared" ca="1" si="217"/>
        <v>#VALUE!</v>
      </c>
      <c r="G1650" s="5" t="e">
        <f t="shared" ca="1" si="218"/>
        <v>#VALUE!</v>
      </c>
      <c r="H1650" s="6" t="e">
        <f t="shared" ca="1" si="219"/>
        <v>#VALUE!</v>
      </c>
      <c r="I1650" s="6" t="e">
        <f t="shared" ca="1" si="220"/>
        <v>#VALUE!</v>
      </c>
      <c r="J1650" s="6" t="e">
        <f t="shared" ca="1" si="221"/>
        <v>#VALUE!</v>
      </c>
      <c r="K1650" s="25" t="e">
        <f t="shared" ca="1" si="216"/>
        <v>#VALUE!</v>
      </c>
      <c r="L1650" s="49"/>
      <c r="M1650" s="38" t="e">
        <f ca="1">VLOOKUP($K1650,IPv4_define!$Q:$Q,1,1)</f>
        <v>#VALUE!</v>
      </c>
      <c r="N1650" s="17" t="e">
        <f ca="1">VLOOKUP($K1650,IPv4_define!$Q:$Y,COLUMNS(IPv4_define!Q:Y),1)</f>
        <v>#VALUE!</v>
      </c>
      <c r="O1650" s="30" t="e">
        <f t="shared" ca="1" si="222"/>
        <v>#VALUE!</v>
      </c>
      <c r="P1650" s="82" t="e">
        <f ca="1">IF(O1650&gt;0,VLOOKUP($K1650,IPv4_define!$P:$Z,COLUMNS(IPv4_define!$P:$Z),1),"")</f>
        <v>#VALUE!</v>
      </c>
    </row>
    <row r="1651" spans="2:16" x14ac:dyDescent="0.15">
      <c r="B1651" s="53">
        <v>1647</v>
      </c>
      <c r="C1651" s="42"/>
      <c r="D1651" s="4" t="e">
        <f t="shared" ca="1" si="223"/>
        <v>#VALUE!</v>
      </c>
      <c r="E1651" s="4" t="e">
        <f t="shared" ca="1" si="217"/>
        <v>#VALUE!</v>
      </c>
      <c r="F1651" s="4" t="e">
        <f t="shared" ca="1" si="217"/>
        <v>#VALUE!</v>
      </c>
      <c r="G1651" s="5" t="e">
        <f t="shared" ca="1" si="218"/>
        <v>#VALUE!</v>
      </c>
      <c r="H1651" s="6" t="e">
        <f t="shared" ca="1" si="219"/>
        <v>#VALUE!</v>
      </c>
      <c r="I1651" s="6" t="e">
        <f t="shared" ca="1" si="220"/>
        <v>#VALUE!</v>
      </c>
      <c r="J1651" s="6" t="e">
        <f t="shared" ca="1" si="221"/>
        <v>#VALUE!</v>
      </c>
      <c r="K1651" s="25" t="e">
        <f t="shared" ca="1" si="216"/>
        <v>#VALUE!</v>
      </c>
      <c r="L1651" s="49"/>
      <c r="M1651" s="38" t="e">
        <f ca="1">VLOOKUP($K1651,IPv4_define!$Q:$Q,1,1)</f>
        <v>#VALUE!</v>
      </c>
      <c r="N1651" s="17" t="e">
        <f ca="1">VLOOKUP($K1651,IPv4_define!$Q:$Y,COLUMNS(IPv4_define!Q:Y),1)</f>
        <v>#VALUE!</v>
      </c>
      <c r="O1651" s="30" t="e">
        <f t="shared" ca="1" si="222"/>
        <v>#VALUE!</v>
      </c>
      <c r="P1651" s="82" t="e">
        <f ca="1">IF(O1651&gt;0,VLOOKUP($K1651,IPv4_define!$P:$Z,COLUMNS(IPv4_define!$P:$Z),1),"")</f>
        <v>#VALUE!</v>
      </c>
    </row>
    <row r="1652" spans="2:16" x14ac:dyDescent="0.15">
      <c r="B1652" s="53">
        <v>1648</v>
      </c>
      <c r="C1652" s="42"/>
      <c r="D1652" s="4" t="e">
        <f t="shared" ca="1" si="223"/>
        <v>#VALUE!</v>
      </c>
      <c r="E1652" s="4" t="e">
        <f t="shared" ca="1" si="217"/>
        <v>#VALUE!</v>
      </c>
      <c r="F1652" s="4" t="e">
        <f t="shared" ca="1" si="217"/>
        <v>#VALUE!</v>
      </c>
      <c r="G1652" s="5" t="e">
        <f t="shared" ca="1" si="218"/>
        <v>#VALUE!</v>
      </c>
      <c r="H1652" s="6" t="e">
        <f t="shared" ca="1" si="219"/>
        <v>#VALUE!</v>
      </c>
      <c r="I1652" s="6" t="e">
        <f t="shared" ca="1" si="220"/>
        <v>#VALUE!</v>
      </c>
      <c r="J1652" s="6" t="e">
        <f t="shared" ca="1" si="221"/>
        <v>#VALUE!</v>
      </c>
      <c r="K1652" s="25" t="e">
        <f t="shared" ca="1" si="216"/>
        <v>#VALUE!</v>
      </c>
      <c r="L1652" s="49"/>
      <c r="M1652" s="38" t="e">
        <f ca="1">VLOOKUP($K1652,IPv4_define!$Q:$Q,1,1)</f>
        <v>#VALUE!</v>
      </c>
      <c r="N1652" s="17" t="e">
        <f ca="1">VLOOKUP($K1652,IPv4_define!$Q:$Y,COLUMNS(IPv4_define!Q:Y),1)</f>
        <v>#VALUE!</v>
      </c>
      <c r="O1652" s="30" t="e">
        <f t="shared" ca="1" si="222"/>
        <v>#VALUE!</v>
      </c>
      <c r="P1652" s="82" t="e">
        <f ca="1">IF(O1652&gt;0,VLOOKUP($K1652,IPv4_define!$P:$Z,COLUMNS(IPv4_define!$P:$Z),1),"")</f>
        <v>#VALUE!</v>
      </c>
    </row>
    <row r="1653" spans="2:16" x14ac:dyDescent="0.15">
      <c r="B1653" s="53">
        <v>1649</v>
      </c>
      <c r="C1653" s="42"/>
      <c r="D1653" s="4" t="e">
        <f t="shared" ca="1" si="223"/>
        <v>#VALUE!</v>
      </c>
      <c r="E1653" s="4" t="e">
        <f t="shared" ca="1" si="217"/>
        <v>#VALUE!</v>
      </c>
      <c r="F1653" s="4" t="e">
        <f t="shared" ca="1" si="217"/>
        <v>#VALUE!</v>
      </c>
      <c r="G1653" s="5" t="e">
        <f t="shared" ca="1" si="218"/>
        <v>#VALUE!</v>
      </c>
      <c r="H1653" s="6" t="e">
        <f t="shared" ca="1" si="219"/>
        <v>#VALUE!</v>
      </c>
      <c r="I1653" s="6" t="e">
        <f t="shared" ca="1" si="220"/>
        <v>#VALUE!</v>
      </c>
      <c r="J1653" s="6" t="e">
        <f t="shared" ca="1" si="221"/>
        <v>#VALUE!</v>
      </c>
      <c r="K1653" s="25" t="e">
        <f t="shared" ca="1" si="216"/>
        <v>#VALUE!</v>
      </c>
      <c r="L1653" s="49"/>
      <c r="M1653" s="38" t="e">
        <f ca="1">VLOOKUP($K1653,IPv4_define!$Q:$Q,1,1)</f>
        <v>#VALUE!</v>
      </c>
      <c r="N1653" s="17" t="e">
        <f ca="1">VLOOKUP($K1653,IPv4_define!$Q:$Y,COLUMNS(IPv4_define!Q:Y),1)</f>
        <v>#VALUE!</v>
      </c>
      <c r="O1653" s="30" t="e">
        <f t="shared" ca="1" si="222"/>
        <v>#VALUE!</v>
      </c>
      <c r="P1653" s="82" t="e">
        <f ca="1">IF(O1653&gt;0,VLOOKUP($K1653,IPv4_define!$P:$Z,COLUMNS(IPv4_define!$P:$Z),1),"")</f>
        <v>#VALUE!</v>
      </c>
    </row>
    <row r="1654" spans="2:16" x14ac:dyDescent="0.15">
      <c r="B1654" s="53">
        <v>1650</v>
      </c>
      <c r="C1654" s="42"/>
      <c r="D1654" s="4" t="e">
        <f t="shared" ca="1" si="223"/>
        <v>#VALUE!</v>
      </c>
      <c r="E1654" s="4" t="e">
        <f t="shared" ca="1" si="217"/>
        <v>#VALUE!</v>
      </c>
      <c r="F1654" s="4" t="e">
        <f t="shared" ca="1" si="217"/>
        <v>#VALUE!</v>
      </c>
      <c r="G1654" s="5" t="e">
        <f t="shared" ca="1" si="218"/>
        <v>#VALUE!</v>
      </c>
      <c r="H1654" s="6" t="e">
        <f t="shared" ca="1" si="219"/>
        <v>#VALUE!</v>
      </c>
      <c r="I1654" s="6" t="e">
        <f t="shared" ca="1" si="220"/>
        <v>#VALUE!</v>
      </c>
      <c r="J1654" s="6" t="e">
        <f t="shared" ca="1" si="221"/>
        <v>#VALUE!</v>
      </c>
      <c r="K1654" s="25" t="e">
        <f t="shared" ca="1" si="216"/>
        <v>#VALUE!</v>
      </c>
      <c r="L1654" s="49"/>
      <c r="M1654" s="38" t="e">
        <f ca="1">VLOOKUP($K1654,IPv4_define!$Q:$Q,1,1)</f>
        <v>#VALUE!</v>
      </c>
      <c r="N1654" s="17" t="e">
        <f ca="1">VLOOKUP($K1654,IPv4_define!$Q:$Y,COLUMNS(IPv4_define!Q:Y),1)</f>
        <v>#VALUE!</v>
      </c>
      <c r="O1654" s="30" t="e">
        <f t="shared" ca="1" si="222"/>
        <v>#VALUE!</v>
      </c>
      <c r="P1654" s="82" t="e">
        <f ca="1">IF(O1654&gt;0,VLOOKUP($K1654,IPv4_define!$P:$Z,COLUMNS(IPv4_define!$P:$Z),1),"")</f>
        <v>#VALUE!</v>
      </c>
    </row>
    <row r="1655" spans="2:16" x14ac:dyDescent="0.15">
      <c r="B1655" s="53">
        <v>1651</v>
      </c>
      <c r="C1655" s="42"/>
      <c r="D1655" s="4" t="e">
        <f t="shared" ca="1" si="223"/>
        <v>#VALUE!</v>
      </c>
      <c r="E1655" s="4" t="e">
        <f t="shared" ca="1" si="217"/>
        <v>#VALUE!</v>
      </c>
      <c r="F1655" s="4" t="e">
        <f t="shared" ca="1" si="217"/>
        <v>#VALUE!</v>
      </c>
      <c r="G1655" s="5" t="e">
        <f t="shared" ca="1" si="218"/>
        <v>#VALUE!</v>
      </c>
      <c r="H1655" s="6" t="e">
        <f t="shared" ca="1" si="219"/>
        <v>#VALUE!</v>
      </c>
      <c r="I1655" s="6" t="e">
        <f t="shared" ca="1" si="220"/>
        <v>#VALUE!</v>
      </c>
      <c r="J1655" s="6" t="e">
        <f t="shared" ca="1" si="221"/>
        <v>#VALUE!</v>
      </c>
      <c r="K1655" s="25" t="e">
        <f t="shared" ca="1" si="216"/>
        <v>#VALUE!</v>
      </c>
      <c r="L1655" s="49"/>
      <c r="M1655" s="38" t="e">
        <f ca="1">VLOOKUP($K1655,IPv4_define!$Q:$Q,1,1)</f>
        <v>#VALUE!</v>
      </c>
      <c r="N1655" s="17" t="e">
        <f ca="1">VLOOKUP($K1655,IPv4_define!$Q:$Y,COLUMNS(IPv4_define!Q:Y),1)</f>
        <v>#VALUE!</v>
      </c>
      <c r="O1655" s="30" t="e">
        <f t="shared" ca="1" si="222"/>
        <v>#VALUE!</v>
      </c>
      <c r="P1655" s="82" t="e">
        <f ca="1">IF(O1655&gt;0,VLOOKUP($K1655,IPv4_define!$P:$Z,COLUMNS(IPv4_define!$P:$Z),1),"")</f>
        <v>#VALUE!</v>
      </c>
    </row>
    <row r="1656" spans="2:16" x14ac:dyDescent="0.15">
      <c r="B1656" s="53">
        <v>1652</v>
      </c>
      <c r="C1656" s="42"/>
      <c r="D1656" s="4" t="e">
        <f t="shared" ca="1" si="223"/>
        <v>#VALUE!</v>
      </c>
      <c r="E1656" s="4" t="e">
        <f t="shared" ca="1" si="217"/>
        <v>#VALUE!</v>
      </c>
      <c r="F1656" s="4" t="e">
        <f t="shared" ca="1" si="217"/>
        <v>#VALUE!</v>
      </c>
      <c r="G1656" s="5" t="e">
        <f t="shared" ca="1" si="218"/>
        <v>#VALUE!</v>
      </c>
      <c r="H1656" s="6" t="e">
        <f t="shared" ca="1" si="219"/>
        <v>#VALUE!</v>
      </c>
      <c r="I1656" s="6" t="e">
        <f t="shared" ca="1" si="220"/>
        <v>#VALUE!</v>
      </c>
      <c r="J1656" s="6" t="e">
        <f t="shared" ca="1" si="221"/>
        <v>#VALUE!</v>
      </c>
      <c r="K1656" s="25" t="e">
        <f t="shared" ca="1" si="216"/>
        <v>#VALUE!</v>
      </c>
      <c r="L1656" s="49"/>
      <c r="M1656" s="38" t="e">
        <f ca="1">VLOOKUP($K1656,IPv4_define!$Q:$Q,1,1)</f>
        <v>#VALUE!</v>
      </c>
      <c r="N1656" s="17" t="e">
        <f ca="1">VLOOKUP($K1656,IPv4_define!$Q:$Y,COLUMNS(IPv4_define!Q:Y),1)</f>
        <v>#VALUE!</v>
      </c>
      <c r="O1656" s="30" t="e">
        <f t="shared" ca="1" si="222"/>
        <v>#VALUE!</v>
      </c>
      <c r="P1656" s="82" t="e">
        <f ca="1">IF(O1656&gt;0,VLOOKUP($K1656,IPv4_define!$P:$Z,COLUMNS(IPv4_define!$P:$Z),1),"")</f>
        <v>#VALUE!</v>
      </c>
    </row>
    <row r="1657" spans="2:16" x14ac:dyDescent="0.15">
      <c r="B1657" s="53">
        <v>1653</v>
      </c>
      <c r="C1657" s="42"/>
      <c r="D1657" s="4" t="e">
        <f t="shared" ca="1" si="223"/>
        <v>#VALUE!</v>
      </c>
      <c r="E1657" s="4" t="e">
        <f t="shared" ca="1" si="217"/>
        <v>#VALUE!</v>
      </c>
      <c r="F1657" s="4" t="e">
        <f t="shared" ca="1" si="217"/>
        <v>#VALUE!</v>
      </c>
      <c r="G1657" s="5" t="e">
        <f t="shared" ca="1" si="218"/>
        <v>#VALUE!</v>
      </c>
      <c r="H1657" s="6" t="e">
        <f t="shared" ca="1" si="219"/>
        <v>#VALUE!</v>
      </c>
      <c r="I1657" s="6" t="e">
        <f t="shared" ca="1" si="220"/>
        <v>#VALUE!</v>
      </c>
      <c r="J1657" s="6" t="e">
        <f t="shared" ca="1" si="221"/>
        <v>#VALUE!</v>
      </c>
      <c r="K1657" s="25" t="e">
        <f t="shared" ca="1" si="216"/>
        <v>#VALUE!</v>
      </c>
      <c r="L1657" s="49"/>
      <c r="M1657" s="38" t="e">
        <f ca="1">VLOOKUP($K1657,IPv4_define!$Q:$Q,1,1)</f>
        <v>#VALUE!</v>
      </c>
      <c r="N1657" s="17" t="e">
        <f ca="1">VLOOKUP($K1657,IPv4_define!$Q:$Y,COLUMNS(IPv4_define!Q:Y),1)</f>
        <v>#VALUE!</v>
      </c>
      <c r="O1657" s="30" t="e">
        <f t="shared" ca="1" si="222"/>
        <v>#VALUE!</v>
      </c>
      <c r="P1657" s="82" t="e">
        <f ca="1">IF(O1657&gt;0,VLOOKUP($K1657,IPv4_define!$P:$Z,COLUMNS(IPv4_define!$P:$Z),1),"")</f>
        <v>#VALUE!</v>
      </c>
    </row>
    <row r="1658" spans="2:16" x14ac:dyDescent="0.15">
      <c r="B1658" s="53">
        <v>1654</v>
      </c>
      <c r="C1658" s="42"/>
      <c r="D1658" s="4" t="e">
        <f t="shared" ca="1" si="223"/>
        <v>#VALUE!</v>
      </c>
      <c r="E1658" s="4" t="e">
        <f t="shared" ca="1" si="217"/>
        <v>#VALUE!</v>
      </c>
      <c r="F1658" s="4" t="e">
        <f t="shared" ca="1" si="217"/>
        <v>#VALUE!</v>
      </c>
      <c r="G1658" s="5" t="e">
        <f t="shared" ca="1" si="218"/>
        <v>#VALUE!</v>
      </c>
      <c r="H1658" s="6" t="e">
        <f t="shared" ca="1" si="219"/>
        <v>#VALUE!</v>
      </c>
      <c r="I1658" s="6" t="e">
        <f t="shared" ca="1" si="220"/>
        <v>#VALUE!</v>
      </c>
      <c r="J1658" s="6" t="e">
        <f t="shared" ca="1" si="221"/>
        <v>#VALUE!</v>
      </c>
      <c r="K1658" s="25" t="e">
        <f t="shared" ca="1" si="216"/>
        <v>#VALUE!</v>
      </c>
      <c r="L1658" s="49"/>
      <c r="M1658" s="38" t="e">
        <f ca="1">VLOOKUP($K1658,IPv4_define!$Q:$Q,1,1)</f>
        <v>#VALUE!</v>
      </c>
      <c r="N1658" s="17" t="e">
        <f ca="1">VLOOKUP($K1658,IPv4_define!$Q:$Y,COLUMNS(IPv4_define!Q:Y),1)</f>
        <v>#VALUE!</v>
      </c>
      <c r="O1658" s="30" t="e">
        <f t="shared" ca="1" si="222"/>
        <v>#VALUE!</v>
      </c>
      <c r="P1658" s="82" t="e">
        <f ca="1">IF(O1658&gt;0,VLOOKUP($K1658,IPv4_define!$P:$Z,COLUMNS(IPv4_define!$P:$Z),1),"")</f>
        <v>#VALUE!</v>
      </c>
    </row>
    <row r="1659" spans="2:16" x14ac:dyDescent="0.15">
      <c r="B1659" s="53">
        <v>1655</v>
      </c>
      <c r="C1659" s="42"/>
      <c r="D1659" s="4" t="e">
        <f t="shared" ca="1" si="223"/>
        <v>#VALUE!</v>
      </c>
      <c r="E1659" s="4" t="e">
        <f t="shared" ca="1" si="217"/>
        <v>#VALUE!</v>
      </c>
      <c r="F1659" s="4" t="e">
        <f t="shared" ca="1" si="217"/>
        <v>#VALUE!</v>
      </c>
      <c r="G1659" s="5" t="e">
        <f t="shared" ca="1" si="218"/>
        <v>#VALUE!</v>
      </c>
      <c r="H1659" s="6" t="e">
        <f t="shared" ca="1" si="219"/>
        <v>#VALUE!</v>
      </c>
      <c r="I1659" s="6" t="e">
        <f t="shared" ca="1" si="220"/>
        <v>#VALUE!</v>
      </c>
      <c r="J1659" s="6" t="e">
        <f t="shared" ca="1" si="221"/>
        <v>#VALUE!</v>
      </c>
      <c r="K1659" s="25" t="e">
        <f t="shared" ca="1" si="216"/>
        <v>#VALUE!</v>
      </c>
      <c r="L1659" s="49"/>
      <c r="M1659" s="38" t="e">
        <f ca="1">VLOOKUP($K1659,IPv4_define!$Q:$Q,1,1)</f>
        <v>#VALUE!</v>
      </c>
      <c r="N1659" s="17" t="e">
        <f ca="1">VLOOKUP($K1659,IPv4_define!$Q:$Y,COLUMNS(IPv4_define!Q:Y),1)</f>
        <v>#VALUE!</v>
      </c>
      <c r="O1659" s="30" t="e">
        <f t="shared" ca="1" si="222"/>
        <v>#VALUE!</v>
      </c>
      <c r="P1659" s="82" t="e">
        <f ca="1">IF(O1659&gt;0,VLOOKUP($K1659,IPv4_define!$P:$Z,COLUMNS(IPv4_define!$P:$Z),1),"")</f>
        <v>#VALUE!</v>
      </c>
    </row>
    <row r="1660" spans="2:16" x14ac:dyDescent="0.15">
      <c r="B1660" s="53">
        <v>1656</v>
      </c>
      <c r="C1660" s="42"/>
      <c r="D1660" s="4" t="e">
        <f t="shared" ca="1" si="223"/>
        <v>#VALUE!</v>
      </c>
      <c r="E1660" s="4" t="e">
        <f t="shared" ca="1" si="217"/>
        <v>#VALUE!</v>
      </c>
      <c r="F1660" s="4" t="e">
        <f t="shared" ca="1" si="217"/>
        <v>#VALUE!</v>
      </c>
      <c r="G1660" s="5" t="e">
        <f t="shared" ca="1" si="218"/>
        <v>#VALUE!</v>
      </c>
      <c r="H1660" s="6" t="e">
        <f t="shared" ca="1" si="219"/>
        <v>#VALUE!</v>
      </c>
      <c r="I1660" s="6" t="e">
        <f t="shared" ca="1" si="220"/>
        <v>#VALUE!</v>
      </c>
      <c r="J1660" s="6" t="e">
        <f t="shared" ca="1" si="221"/>
        <v>#VALUE!</v>
      </c>
      <c r="K1660" s="25" t="e">
        <f t="shared" ca="1" si="216"/>
        <v>#VALUE!</v>
      </c>
      <c r="L1660" s="49"/>
      <c r="M1660" s="38" t="e">
        <f ca="1">VLOOKUP($K1660,IPv4_define!$Q:$Q,1,1)</f>
        <v>#VALUE!</v>
      </c>
      <c r="N1660" s="17" t="e">
        <f ca="1">VLOOKUP($K1660,IPv4_define!$Q:$Y,COLUMNS(IPv4_define!Q:Y),1)</f>
        <v>#VALUE!</v>
      </c>
      <c r="O1660" s="30" t="e">
        <f t="shared" ca="1" si="222"/>
        <v>#VALUE!</v>
      </c>
      <c r="P1660" s="82" t="e">
        <f ca="1">IF(O1660&gt;0,VLOOKUP($K1660,IPv4_define!$P:$Z,COLUMNS(IPv4_define!$P:$Z),1),"")</f>
        <v>#VALUE!</v>
      </c>
    </row>
    <row r="1661" spans="2:16" x14ac:dyDescent="0.15">
      <c r="B1661" s="53">
        <v>1657</v>
      </c>
      <c r="C1661" s="42"/>
      <c r="D1661" s="4" t="e">
        <f t="shared" ca="1" si="223"/>
        <v>#VALUE!</v>
      </c>
      <c r="E1661" s="4" t="e">
        <f t="shared" ca="1" si="217"/>
        <v>#VALUE!</v>
      </c>
      <c r="F1661" s="4" t="e">
        <f t="shared" ca="1" si="217"/>
        <v>#VALUE!</v>
      </c>
      <c r="G1661" s="5" t="e">
        <f t="shared" ca="1" si="218"/>
        <v>#VALUE!</v>
      </c>
      <c r="H1661" s="6" t="e">
        <f t="shared" ca="1" si="219"/>
        <v>#VALUE!</v>
      </c>
      <c r="I1661" s="6" t="e">
        <f t="shared" ca="1" si="220"/>
        <v>#VALUE!</v>
      </c>
      <c r="J1661" s="6" t="e">
        <f t="shared" ca="1" si="221"/>
        <v>#VALUE!</v>
      </c>
      <c r="K1661" s="25" t="e">
        <f t="shared" ca="1" si="216"/>
        <v>#VALUE!</v>
      </c>
      <c r="L1661" s="49"/>
      <c r="M1661" s="38" t="e">
        <f ca="1">VLOOKUP($K1661,IPv4_define!$Q:$Q,1,1)</f>
        <v>#VALUE!</v>
      </c>
      <c r="N1661" s="17" t="e">
        <f ca="1">VLOOKUP($K1661,IPv4_define!$Q:$Y,COLUMNS(IPv4_define!Q:Y),1)</f>
        <v>#VALUE!</v>
      </c>
      <c r="O1661" s="30" t="e">
        <f t="shared" ca="1" si="222"/>
        <v>#VALUE!</v>
      </c>
      <c r="P1661" s="82" t="e">
        <f ca="1">IF(O1661&gt;0,VLOOKUP($K1661,IPv4_define!$P:$Z,COLUMNS(IPv4_define!$P:$Z),1),"")</f>
        <v>#VALUE!</v>
      </c>
    </row>
    <row r="1662" spans="2:16" x14ac:dyDescent="0.15">
      <c r="B1662" s="53">
        <v>1658</v>
      </c>
      <c r="C1662" s="42"/>
      <c r="D1662" s="4" t="e">
        <f t="shared" ca="1" si="223"/>
        <v>#VALUE!</v>
      </c>
      <c r="E1662" s="4" t="e">
        <f t="shared" ca="1" si="217"/>
        <v>#VALUE!</v>
      </c>
      <c r="F1662" s="4" t="e">
        <f t="shared" ca="1" si="217"/>
        <v>#VALUE!</v>
      </c>
      <c r="G1662" s="5" t="e">
        <f t="shared" ca="1" si="218"/>
        <v>#VALUE!</v>
      </c>
      <c r="H1662" s="6" t="e">
        <f t="shared" ca="1" si="219"/>
        <v>#VALUE!</v>
      </c>
      <c r="I1662" s="6" t="e">
        <f t="shared" ca="1" si="220"/>
        <v>#VALUE!</v>
      </c>
      <c r="J1662" s="6" t="e">
        <f t="shared" ca="1" si="221"/>
        <v>#VALUE!</v>
      </c>
      <c r="K1662" s="25" t="e">
        <f t="shared" ca="1" si="216"/>
        <v>#VALUE!</v>
      </c>
      <c r="L1662" s="49"/>
      <c r="M1662" s="38" t="e">
        <f ca="1">VLOOKUP($K1662,IPv4_define!$Q:$Q,1,1)</f>
        <v>#VALUE!</v>
      </c>
      <c r="N1662" s="17" t="e">
        <f ca="1">VLOOKUP($K1662,IPv4_define!$Q:$Y,COLUMNS(IPv4_define!Q:Y),1)</f>
        <v>#VALUE!</v>
      </c>
      <c r="O1662" s="30" t="e">
        <f t="shared" ca="1" si="222"/>
        <v>#VALUE!</v>
      </c>
      <c r="P1662" s="82" t="e">
        <f ca="1">IF(O1662&gt;0,VLOOKUP($K1662,IPv4_define!$P:$Z,COLUMNS(IPv4_define!$P:$Z),1),"")</f>
        <v>#VALUE!</v>
      </c>
    </row>
    <row r="1663" spans="2:16" x14ac:dyDescent="0.15">
      <c r="B1663" s="53">
        <v>1659</v>
      </c>
      <c r="C1663" s="42"/>
      <c r="D1663" s="4" t="e">
        <f t="shared" ca="1" si="223"/>
        <v>#VALUE!</v>
      </c>
      <c r="E1663" s="4" t="e">
        <f t="shared" ca="1" si="217"/>
        <v>#VALUE!</v>
      </c>
      <c r="F1663" s="4" t="e">
        <f t="shared" ca="1" si="217"/>
        <v>#VALUE!</v>
      </c>
      <c r="G1663" s="5" t="e">
        <f t="shared" ca="1" si="218"/>
        <v>#VALUE!</v>
      </c>
      <c r="H1663" s="6" t="e">
        <f t="shared" ca="1" si="219"/>
        <v>#VALUE!</v>
      </c>
      <c r="I1663" s="6" t="e">
        <f t="shared" ca="1" si="220"/>
        <v>#VALUE!</v>
      </c>
      <c r="J1663" s="6" t="e">
        <f t="shared" ca="1" si="221"/>
        <v>#VALUE!</v>
      </c>
      <c r="K1663" s="25" t="e">
        <f t="shared" ca="1" si="216"/>
        <v>#VALUE!</v>
      </c>
      <c r="L1663" s="49"/>
      <c r="M1663" s="38" t="e">
        <f ca="1">VLOOKUP($K1663,IPv4_define!$Q:$Q,1,1)</f>
        <v>#VALUE!</v>
      </c>
      <c r="N1663" s="17" t="e">
        <f ca="1">VLOOKUP($K1663,IPv4_define!$Q:$Y,COLUMNS(IPv4_define!Q:Y),1)</f>
        <v>#VALUE!</v>
      </c>
      <c r="O1663" s="30" t="e">
        <f t="shared" ca="1" si="222"/>
        <v>#VALUE!</v>
      </c>
      <c r="P1663" s="82" t="e">
        <f ca="1">IF(O1663&gt;0,VLOOKUP($K1663,IPv4_define!$P:$Z,COLUMNS(IPv4_define!$P:$Z),1),"")</f>
        <v>#VALUE!</v>
      </c>
    </row>
    <row r="1664" spans="2:16" x14ac:dyDescent="0.15">
      <c r="B1664" s="53">
        <v>1660</v>
      </c>
      <c r="C1664" s="42"/>
      <c r="D1664" s="4" t="e">
        <f t="shared" ca="1" si="223"/>
        <v>#VALUE!</v>
      </c>
      <c r="E1664" s="4" t="e">
        <f t="shared" ca="1" si="217"/>
        <v>#VALUE!</v>
      </c>
      <c r="F1664" s="4" t="e">
        <f t="shared" ca="1" si="217"/>
        <v>#VALUE!</v>
      </c>
      <c r="G1664" s="5" t="e">
        <f t="shared" ca="1" si="218"/>
        <v>#VALUE!</v>
      </c>
      <c r="H1664" s="6" t="e">
        <f t="shared" ca="1" si="219"/>
        <v>#VALUE!</v>
      </c>
      <c r="I1664" s="6" t="e">
        <f t="shared" ca="1" si="220"/>
        <v>#VALUE!</v>
      </c>
      <c r="J1664" s="6" t="e">
        <f t="shared" ca="1" si="221"/>
        <v>#VALUE!</v>
      </c>
      <c r="K1664" s="25" t="e">
        <f t="shared" ca="1" si="216"/>
        <v>#VALUE!</v>
      </c>
      <c r="L1664" s="49"/>
      <c r="M1664" s="38" t="e">
        <f ca="1">VLOOKUP($K1664,IPv4_define!$Q:$Q,1,1)</f>
        <v>#VALUE!</v>
      </c>
      <c r="N1664" s="17" t="e">
        <f ca="1">VLOOKUP($K1664,IPv4_define!$Q:$Y,COLUMNS(IPv4_define!Q:Y),1)</f>
        <v>#VALUE!</v>
      </c>
      <c r="O1664" s="30" t="e">
        <f t="shared" ca="1" si="222"/>
        <v>#VALUE!</v>
      </c>
      <c r="P1664" s="82" t="e">
        <f ca="1">IF(O1664&gt;0,VLOOKUP($K1664,IPv4_define!$P:$Z,COLUMNS(IPv4_define!$P:$Z),1),"")</f>
        <v>#VALUE!</v>
      </c>
    </row>
    <row r="1665" spans="2:16" x14ac:dyDescent="0.15">
      <c r="B1665" s="53">
        <v>1661</v>
      </c>
      <c r="C1665" s="42"/>
      <c r="D1665" s="4" t="e">
        <f t="shared" ca="1" si="223"/>
        <v>#VALUE!</v>
      </c>
      <c r="E1665" s="4" t="e">
        <f t="shared" ca="1" si="217"/>
        <v>#VALUE!</v>
      </c>
      <c r="F1665" s="4" t="e">
        <f t="shared" ca="1" si="217"/>
        <v>#VALUE!</v>
      </c>
      <c r="G1665" s="5" t="e">
        <f t="shared" ca="1" si="218"/>
        <v>#VALUE!</v>
      </c>
      <c r="H1665" s="6" t="e">
        <f t="shared" ca="1" si="219"/>
        <v>#VALUE!</v>
      </c>
      <c r="I1665" s="6" t="e">
        <f t="shared" ca="1" si="220"/>
        <v>#VALUE!</v>
      </c>
      <c r="J1665" s="6" t="e">
        <f t="shared" ca="1" si="221"/>
        <v>#VALUE!</v>
      </c>
      <c r="K1665" s="25" t="e">
        <f t="shared" ca="1" si="216"/>
        <v>#VALUE!</v>
      </c>
      <c r="L1665" s="49"/>
      <c r="M1665" s="38" t="e">
        <f ca="1">VLOOKUP($K1665,IPv4_define!$Q:$Q,1,1)</f>
        <v>#VALUE!</v>
      </c>
      <c r="N1665" s="17" t="e">
        <f ca="1">VLOOKUP($K1665,IPv4_define!$Q:$Y,COLUMNS(IPv4_define!Q:Y),1)</f>
        <v>#VALUE!</v>
      </c>
      <c r="O1665" s="30" t="e">
        <f t="shared" ca="1" si="222"/>
        <v>#VALUE!</v>
      </c>
      <c r="P1665" s="82" t="e">
        <f ca="1">IF(O1665&gt;0,VLOOKUP($K1665,IPv4_define!$P:$Z,COLUMNS(IPv4_define!$P:$Z),1),"")</f>
        <v>#VALUE!</v>
      </c>
    </row>
    <row r="1666" spans="2:16" x14ac:dyDescent="0.15">
      <c r="B1666" s="53">
        <v>1662</v>
      </c>
      <c r="C1666" s="42"/>
      <c r="D1666" s="4" t="e">
        <f t="shared" ca="1" si="223"/>
        <v>#VALUE!</v>
      </c>
      <c r="E1666" s="4" t="e">
        <f t="shared" ca="1" si="217"/>
        <v>#VALUE!</v>
      </c>
      <c r="F1666" s="4" t="e">
        <f t="shared" ca="1" si="217"/>
        <v>#VALUE!</v>
      </c>
      <c r="G1666" s="5" t="e">
        <f t="shared" ca="1" si="218"/>
        <v>#VALUE!</v>
      </c>
      <c r="H1666" s="6" t="e">
        <f t="shared" ca="1" si="219"/>
        <v>#VALUE!</v>
      </c>
      <c r="I1666" s="6" t="e">
        <f t="shared" ca="1" si="220"/>
        <v>#VALUE!</v>
      </c>
      <c r="J1666" s="6" t="e">
        <f t="shared" ca="1" si="221"/>
        <v>#VALUE!</v>
      </c>
      <c r="K1666" s="25" t="e">
        <f t="shared" ca="1" si="216"/>
        <v>#VALUE!</v>
      </c>
      <c r="L1666" s="49"/>
      <c r="M1666" s="38" t="e">
        <f ca="1">VLOOKUP($K1666,IPv4_define!$Q:$Q,1,1)</f>
        <v>#VALUE!</v>
      </c>
      <c r="N1666" s="17" t="e">
        <f ca="1">VLOOKUP($K1666,IPv4_define!$Q:$Y,COLUMNS(IPv4_define!Q:Y),1)</f>
        <v>#VALUE!</v>
      </c>
      <c r="O1666" s="30" t="e">
        <f t="shared" ca="1" si="222"/>
        <v>#VALUE!</v>
      </c>
      <c r="P1666" s="82" t="e">
        <f ca="1">IF(O1666&gt;0,VLOOKUP($K1666,IPv4_define!$P:$Z,COLUMNS(IPv4_define!$P:$Z),1),"")</f>
        <v>#VALUE!</v>
      </c>
    </row>
    <row r="1667" spans="2:16" x14ac:dyDescent="0.15">
      <c r="B1667" s="53">
        <v>1663</v>
      </c>
      <c r="C1667" s="42"/>
      <c r="D1667" s="4" t="e">
        <f t="shared" ca="1" si="223"/>
        <v>#VALUE!</v>
      </c>
      <c r="E1667" s="4" t="e">
        <f t="shared" ca="1" si="217"/>
        <v>#VALUE!</v>
      </c>
      <c r="F1667" s="4" t="e">
        <f t="shared" ca="1" si="217"/>
        <v>#VALUE!</v>
      </c>
      <c r="G1667" s="5" t="e">
        <f t="shared" ca="1" si="218"/>
        <v>#VALUE!</v>
      </c>
      <c r="H1667" s="6" t="e">
        <f t="shared" ca="1" si="219"/>
        <v>#VALUE!</v>
      </c>
      <c r="I1667" s="6" t="e">
        <f t="shared" ca="1" si="220"/>
        <v>#VALUE!</v>
      </c>
      <c r="J1667" s="6" t="e">
        <f t="shared" ca="1" si="221"/>
        <v>#VALUE!</v>
      </c>
      <c r="K1667" s="25" t="e">
        <f t="shared" ca="1" si="216"/>
        <v>#VALUE!</v>
      </c>
      <c r="L1667" s="49"/>
      <c r="M1667" s="38" t="e">
        <f ca="1">VLOOKUP($K1667,IPv4_define!$Q:$Q,1,1)</f>
        <v>#VALUE!</v>
      </c>
      <c r="N1667" s="17" t="e">
        <f ca="1">VLOOKUP($K1667,IPv4_define!$Q:$Y,COLUMNS(IPv4_define!Q:Y),1)</f>
        <v>#VALUE!</v>
      </c>
      <c r="O1667" s="30" t="e">
        <f t="shared" ca="1" si="222"/>
        <v>#VALUE!</v>
      </c>
      <c r="P1667" s="82" t="e">
        <f ca="1">IF(O1667&gt;0,VLOOKUP($K1667,IPv4_define!$P:$Z,COLUMNS(IPv4_define!$P:$Z),1),"")</f>
        <v>#VALUE!</v>
      </c>
    </row>
    <row r="1668" spans="2:16" x14ac:dyDescent="0.15">
      <c r="B1668" s="53">
        <v>1664</v>
      </c>
      <c r="C1668" s="42"/>
      <c r="D1668" s="4" t="e">
        <f t="shared" ca="1" si="223"/>
        <v>#VALUE!</v>
      </c>
      <c r="E1668" s="4" t="e">
        <f t="shared" ca="1" si="217"/>
        <v>#VALUE!</v>
      </c>
      <c r="F1668" s="4" t="e">
        <f t="shared" ca="1" si="217"/>
        <v>#VALUE!</v>
      </c>
      <c r="G1668" s="5" t="e">
        <f t="shared" ca="1" si="218"/>
        <v>#VALUE!</v>
      </c>
      <c r="H1668" s="6" t="e">
        <f t="shared" ca="1" si="219"/>
        <v>#VALUE!</v>
      </c>
      <c r="I1668" s="6" t="e">
        <f t="shared" ca="1" si="220"/>
        <v>#VALUE!</v>
      </c>
      <c r="J1668" s="6" t="e">
        <f t="shared" ca="1" si="221"/>
        <v>#VALUE!</v>
      </c>
      <c r="K1668" s="25" t="e">
        <f t="shared" ca="1" si="216"/>
        <v>#VALUE!</v>
      </c>
      <c r="L1668" s="49"/>
      <c r="M1668" s="38" t="e">
        <f ca="1">VLOOKUP($K1668,IPv4_define!$Q:$Q,1,1)</f>
        <v>#VALUE!</v>
      </c>
      <c r="N1668" s="17" t="e">
        <f ca="1">VLOOKUP($K1668,IPv4_define!$Q:$Y,COLUMNS(IPv4_define!Q:Y),1)</f>
        <v>#VALUE!</v>
      </c>
      <c r="O1668" s="30" t="e">
        <f t="shared" ca="1" si="222"/>
        <v>#VALUE!</v>
      </c>
      <c r="P1668" s="82" t="e">
        <f ca="1">IF(O1668&gt;0,VLOOKUP($K1668,IPv4_define!$P:$Z,COLUMNS(IPv4_define!$P:$Z),1),"")</f>
        <v>#VALUE!</v>
      </c>
    </row>
    <row r="1669" spans="2:16" x14ac:dyDescent="0.15">
      <c r="B1669" s="53">
        <v>1665</v>
      </c>
      <c r="C1669" s="42"/>
      <c r="D1669" s="4" t="e">
        <f t="shared" ca="1" si="223"/>
        <v>#VALUE!</v>
      </c>
      <c r="E1669" s="4" t="e">
        <f t="shared" ca="1" si="217"/>
        <v>#VALUE!</v>
      </c>
      <c r="F1669" s="4" t="e">
        <f t="shared" ca="1" si="217"/>
        <v>#VALUE!</v>
      </c>
      <c r="G1669" s="5" t="e">
        <f t="shared" ca="1" si="218"/>
        <v>#VALUE!</v>
      </c>
      <c r="H1669" s="6" t="e">
        <f t="shared" ca="1" si="219"/>
        <v>#VALUE!</v>
      </c>
      <c r="I1669" s="6" t="e">
        <f t="shared" ca="1" si="220"/>
        <v>#VALUE!</v>
      </c>
      <c r="J1669" s="6" t="e">
        <f t="shared" ca="1" si="221"/>
        <v>#VALUE!</v>
      </c>
      <c r="K1669" s="25" t="e">
        <f t="shared" ca="1" si="216"/>
        <v>#VALUE!</v>
      </c>
      <c r="L1669" s="49"/>
      <c r="M1669" s="38" t="e">
        <f ca="1">VLOOKUP($K1669,IPv4_define!$Q:$Q,1,1)</f>
        <v>#VALUE!</v>
      </c>
      <c r="N1669" s="17" t="e">
        <f ca="1">VLOOKUP($K1669,IPv4_define!$Q:$Y,COLUMNS(IPv4_define!Q:Y),1)</f>
        <v>#VALUE!</v>
      </c>
      <c r="O1669" s="30" t="e">
        <f t="shared" ca="1" si="222"/>
        <v>#VALUE!</v>
      </c>
      <c r="P1669" s="82" t="e">
        <f ca="1">IF(O1669&gt;0,VLOOKUP($K1669,IPv4_define!$P:$Z,COLUMNS(IPv4_define!$P:$Z),1),"")</f>
        <v>#VALUE!</v>
      </c>
    </row>
    <row r="1670" spans="2:16" x14ac:dyDescent="0.15">
      <c r="B1670" s="53">
        <v>1666</v>
      </c>
      <c r="C1670" s="42"/>
      <c r="D1670" s="4" t="e">
        <f t="shared" ca="1" si="223"/>
        <v>#VALUE!</v>
      </c>
      <c r="E1670" s="4" t="e">
        <f t="shared" ca="1" si="217"/>
        <v>#VALUE!</v>
      </c>
      <c r="F1670" s="4" t="e">
        <f t="shared" ca="1" si="217"/>
        <v>#VALUE!</v>
      </c>
      <c r="G1670" s="5" t="e">
        <f t="shared" ca="1" si="218"/>
        <v>#VALUE!</v>
      </c>
      <c r="H1670" s="6" t="e">
        <f t="shared" ca="1" si="219"/>
        <v>#VALUE!</v>
      </c>
      <c r="I1670" s="6" t="e">
        <f t="shared" ca="1" si="220"/>
        <v>#VALUE!</v>
      </c>
      <c r="J1670" s="6" t="e">
        <f t="shared" ca="1" si="221"/>
        <v>#VALUE!</v>
      </c>
      <c r="K1670" s="25" t="e">
        <f t="shared" ca="1" si="216"/>
        <v>#VALUE!</v>
      </c>
      <c r="L1670" s="49"/>
      <c r="M1670" s="38" t="e">
        <f ca="1">VLOOKUP($K1670,IPv4_define!$Q:$Q,1,1)</f>
        <v>#VALUE!</v>
      </c>
      <c r="N1670" s="17" t="e">
        <f ca="1">VLOOKUP($K1670,IPv4_define!$Q:$Y,COLUMNS(IPv4_define!Q:Y),1)</f>
        <v>#VALUE!</v>
      </c>
      <c r="O1670" s="30" t="e">
        <f t="shared" ca="1" si="222"/>
        <v>#VALUE!</v>
      </c>
      <c r="P1670" s="82" t="e">
        <f ca="1">IF(O1670&gt;0,VLOOKUP($K1670,IPv4_define!$P:$Z,COLUMNS(IPv4_define!$P:$Z),1),"")</f>
        <v>#VALUE!</v>
      </c>
    </row>
    <row r="1671" spans="2:16" x14ac:dyDescent="0.15">
      <c r="B1671" s="53">
        <v>1667</v>
      </c>
      <c r="C1671" s="42"/>
      <c r="D1671" s="4" t="e">
        <f t="shared" ca="1" si="223"/>
        <v>#VALUE!</v>
      </c>
      <c r="E1671" s="4" t="e">
        <f t="shared" ca="1" si="217"/>
        <v>#VALUE!</v>
      </c>
      <c r="F1671" s="4" t="e">
        <f t="shared" ca="1" si="217"/>
        <v>#VALUE!</v>
      </c>
      <c r="G1671" s="5" t="e">
        <f t="shared" ca="1" si="218"/>
        <v>#VALUE!</v>
      </c>
      <c r="H1671" s="6" t="e">
        <f t="shared" ca="1" si="219"/>
        <v>#VALUE!</v>
      </c>
      <c r="I1671" s="6" t="e">
        <f t="shared" ca="1" si="220"/>
        <v>#VALUE!</v>
      </c>
      <c r="J1671" s="6" t="e">
        <f t="shared" ca="1" si="221"/>
        <v>#VALUE!</v>
      </c>
      <c r="K1671" s="25" t="e">
        <f t="shared" ca="1" si="216"/>
        <v>#VALUE!</v>
      </c>
      <c r="L1671" s="49"/>
      <c r="M1671" s="38" t="e">
        <f ca="1">VLOOKUP($K1671,IPv4_define!$Q:$Q,1,1)</f>
        <v>#VALUE!</v>
      </c>
      <c r="N1671" s="17" t="e">
        <f ca="1">VLOOKUP($K1671,IPv4_define!$Q:$Y,COLUMNS(IPv4_define!Q:Y),1)</f>
        <v>#VALUE!</v>
      </c>
      <c r="O1671" s="30" t="e">
        <f t="shared" ca="1" si="222"/>
        <v>#VALUE!</v>
      </c>
      <c r="P1671" s="82" t="e">
        <f ca="1">IF(O1671&gt;0,VLOOKUP($K1671,IPv4_define!$P:$Z,COLUMNS(IPv4_define!$P:$Z),1),"")</f>
        <v>#VALUE!</v>
      </c>
    </row>
    <row r="1672" spans="2:16" x14ac:dyDescent="0.15">
      <c r="B1672" s="53">
        <v>1668</v>
      </c>
      <c r="C1672" s="42"/>
      <c r="D1672" s="4" t="e">
        <f t="shared" ca="1" si="223"/>
        <v>#VALUE!</v>
      </c>
      <c r="E1672" s="4" t="e">
        <f t="shared" ca="1" si="217"/>
        <v>#VALUE!</v>
      </c>
      <c r="F1672" s="4" t="e">
        <f t="shared" ca="1" si="217"/>
        <v>#VALUE!</v>
      </c>
      <c r="G1672" s="5" t="e">
        <f t="shared" ca="1" si="218"/>
        <v>#VALUE!</v>
      </c>
      <c r="H1672" s="6" t="e">
        <f t="shared" ca="1" si="219"/>
        <v>#VALUE!</v>
      </c>
      <c r="I1672" s="6" t="e">
        <f t="shared" ca="1" si="220"/>
        <v>#VALUE!</v>
      </c>
      <c r="J1672" s="6" t="e">
        <f t="shared" ca="1" si="221"/>
        <v>#VALUE!</v>
      </c>
      <c r="K1672" s="25" t="e">
        <f t="shared" ca="1" si="216"/>
        <v>#VALUE!</v>
      </c>
      <c r="L1672" s="49"/>
      <c r="M1672" s="38" t="e">
        <f ca="1">VLOOKUP($K1672,IPv4_define!$Q:$Q,1,1)</f>
        <v>#VALUE!</v>
      </c>
      <c r="N1672" s="17" t="e">
        <f ca="1">VLOOKUP($K1672,IPv4_define!$Q:$Y,COLUMNS(IPv4_define!Q:Y),1)</f>
        <v>#VALUE!</v>
      </c>
      <c r="O1672" s="30" t="e">
        <f t="shared" ca="1" si="222"/>
        <v>#VALUE!</v>
      </c>
      <c r="P1672" s="82" t="e">
        <f ca="1">IF(O1672&gt;0,VLOOKUP($K1672,IPv4_define!$P:$Z,COLUMNS(IPv4_define!$P:$Z),1),"")</f>
        <v>#VALUE!</v>
      </c>
    </row>
    <row r="1673" spans="2:16" x14ac:dyDescent="0.15">
      <c r="B1673" s="53">
        <v>1669</v>
      </c>
      <c r="C1673" s="42"/>
      <c r="D1673" s="4" t="e">
        <f t="shared" ca="1" si="223"/>
        <v>#VALUE!</v>
      </c>
      <c r="E1673" s="4" t="e">
        <f t="shared" ca="1" si="217"/>
        <v>#VALUE!</v>
      </c>
      <c r="F1673" s="4" t="e">
        <f t="shared" ca="1" si="217"/>
        <v>#VALUE!</v>
      </c>
      <c r="G1673" s="5" t="e">
        <f t="shared" ca="1" si="218"/>
        <v>#VALUE!</v>
      </c>
      <c r="H1673" s="6" t="e">
        <f t="shared" ca="1" si="219"/>
        <v>#VALUE!</v>
      </c>
      <c r="I1673" s="6" t="e">
        <f t="shared" ca="1" si="220"/>
        <v>#VALUE!</v>
      </c>
      <c r="J1673" s="6" t="e">
        <f t="shared" ca="1" si="221"/>
        <v>#VALUE!</v>
      </c>
      <c r="K1673" s="25" t="e">
        <f t="shared" ca="1" si="216"/>
        <v>#VALUE!</v>
      </c>
      <c r="L1673" s="49"/>
      <c r="M1673" s="38" t="e">
        <f ca="1">VLOOKUP($K1673,IPv4_define!$Q:$Q,1,1)</f>
        <v>#VALUE!</v>
      </c>
      <c r="N1673" s="17" t="e">
        <f ca="1">VLOOKUP($K1673,IPv4_define!$Q:$Y,COLUMNS(IPv4_define!Q:Y),1)</f>
        <v>#VALUE!</v>
      </c>
      <c r="O1673" s="30" t="e">
        <f t="shared" ca="1" si="222"/>
        <v>#VALUE!</v>
      </c>
      <c r="P1673" s="82" t="e">
        <f ca="1">IF(O1673&gt;0,VLOOKUP($K1673,IPv4_define!$P:$Z,COLUMNS(IPv4_define!$P:$Z),1),"")</f>
        <v>#VALUE!</v>
      </c>
    </row>
    <row r="1674" spans="2:16" x14ac:dyDescent="0.15">
      <c r="B1674" s="53">
        <v>1670</v>
      </c>
      <c r="C1674" s="42"/>
      <c r="D1674" s="4" t="e">
        <f t="shared" ca="1" si="223"/>
        <v>#VALUE!</v>
      </c>
      <c r="E1674" s="4" t="e">
        <f t="shared" ca="1" si="217"/>
        <v>#VALUE!</v>
      </c>
      <c r="F1674" s="4" t="e">
        <f t="shared" ca="1" si="217"/>
        <v>#VALUE!</v>
      </c>
      <c r="G1674" s="5" t="e">
        <f t="shared" ca="1" si="218"/>
        <v>#VALUE!</v>
      </c>
      <c r="H1674" s="6" t="e">
        <f t="shared" ca="1" si="219"/>
        <v>#VALUE!</v>
      </c>
      <c r="I1674" s="6" t="e">
        <f t="shared" ca="1" si="220"/>
        <v>#VALUE!</v>
      </c>
      <c r="J1674" s="6" t="e">
        <f t="shared" ca="1" si="221"/>
        <v>#VALUE!</v>
      </c>
      <c r="K1674" s="25" t="e">
        <f t="shared" ca="1" si="216"/>
        <v>#VALUE!</v>
      </c>
      <c r="L1674" s="49"/>
      <c r="M1674" s="38" t="e">
        <f ca="1">VLOOKUP($K1674,IPv4_define!$Q:$Q,1,1)</f>
        <v>#VALUE!</v>
      </c>
      <c r="N1674" s="17" t="e">
        <f ca="1">VLOOKUP($K1674,IPv4_define!$Q:$Y,COLUMNS(IPv4_define!Q:Y),1)</f>
        <v>#VALUE!</v>
      </c>
      <c r="O1674" s="30" t="e">
        <f t="shared" ca="1" si="222"/>
        <v>#VALUE!</v>
      </c>
      <c r="P1674" s="82" t="e">
        <f ca="1">IF(O1674&gt;0,VLOOKUP($K1674,IPv4_define!$P:$Z,COLUMNS(IPv4_define!$P:$Z),1),"")</f>
        <v>#VALUE!</v>
      </c>
    </row>
    <row r="1675" spans="2:16" x14ac:dyDescent="0.15">
      <c r="B1675" s="53">
        <v>1671</v>
      </c>
      <c r="C1675" s="42"/>
      <c r="D1675" s="4" t="e">
        <f t="shared" ca="1" si="223"/>
        <v>#VALUE!</v>
      </c>
      <c r="E1675" s="4" t="e">
        <f t="shared" ca="1" si="217"/>
        <v>#VALUE!</v>
      </c>
      <c r="F1675" s="4" t="e">
        <f t="shared" ca="1" si="217"/>
        <v>#VALUE!</v>
      </c>
      <c r="G1675" s="5" t="e">
        <f t="shared" ca="1" si="218"/>
        <v>#VALUE!</v>
      </c>
      <c r="H1675" s="6" t="e">
        <f t="shared" ca="1" si="219"/>
        <v>#VALUE!</v>
      </c>
      <c r="I1675" s="6" t="e">
        <f t="shared" ca="1" si="220"/>
        <v>#VALUE!</v>
      </c>
      <c r="J1675" s="6" t="e">
        <f t="shared" ca="1" si="221"/>
        <v>#VALUE!</v>
      </c>
      <c r="K1675" s="25" t="e">
        <f t="shared" ref="K1675:K1738" ca="1" si="224">(($G1675*2^8+$H1675)*2^8+$I1675)*2^8+$J1675</f>
        <v>#VALUE!</v>
      </c>
      <c r="L1675" s="49"/>
      <c r="M1675" s="38" t="e">
        <f ca="1">VLOOKUP($K1675,IPv4_define!$Q:$Q,1,1)</f>
        <v>#VALUE!</v>
      </c>
      <c r="N1675" s="17" t="e">
        <f ca="1">VLOOKUP($K1675,IPv4_define!$Q:$Y,COLUMNS(IPv4_define!Q:Y),1)</f>
        <v>#VALUE!</v>
      </c>
      <c r="O1675" s="30" t="e">
        <f t="shared" ca="1" si="222"/>
        <v>#VALUE!</v>
      </c>
      <c r="P1675" s="82" t="e">
        <f ca="1">IF(O1675&gt;0,VLOOKUP($K1675,IPv4_define!$P:$Z,COLUMNS(IPv4_define!$P:$Z),1),"")</f>
        <v>#VALUE!</v>
      </c>
    </row>
    <row r="1676" spans="2:16" x14ac:dyDescent="0.15">
      <c r="B1676" s="53">
        <v>1672</v>
      </c>
      <c r="C1676" s="42"/>
      <c r="D1676" s="4" t="e">
        <f t="shared" ca="1" si="223"/>
        <v>#VALUE!</v>
      </c>
      <c r="E1676" s="4" t="e">
        <f t="shared" ca="1" si="217"/>
        <v>#VALUE!</v>
      </c>
      <c r="F1676" s="4" t="e">
        <f t="shared" ca="1" si="217"/>
        <v>#VALUE!</v>
      </c>
      <c r="G1676" s="5" t="e">
        <f t="shared" ca="1" si="218"/>
        <v>#VALUE!</v>
      </c>
      <c r="H1676" s="6" t="e">
        <f t="shared" ca="1" si="219"/>
        <v>#VALUE!</v>
      </c>
      <c r="I1676" s="6" t="e">
        <f t="shared" ca="1" si="220"/>
        <v>#VALUE!</v>
      </c>
      <c r="J1676" s="6" t="e">
        <f t="shared" ca="1" si="221"/>
        <v>#VALUE!</v>
      </c>
      <c r="K1676" s="25" t="e">
        <f t="shared" ca="1" si="224"/>
        <v>#VALUE!</v>
      </c>
      <c r="L1676" s="49"/>
      <c r="M1676" s="38" t="e">
        <f ca="1">VLOOKUP($K1676,IPv4_define!$Q:$Q,1,1)</f>
        <v>#VALUE!</v>
      </c>
      <c r="N1676" s="17" t="e">
        <f ca="1">VLOOKUP($K1676,IPv4_define!$Q:$Y,COLUMNS(IPv4_define!Q:Y),1)</f>
        <v>#VALUE!</v>
      </c>
      <c r="O1676" s="30" t="e">
        <f t="shared" ca="1" si="222"/>
        <v>#VALUE!</v>
      </c>
      <c r="P1676" s="82" t="e">
        <f ca="1">IF(O1676&gt;0,VLOOKUP($K1676,IPv4_define!$P:$Z,COLUMNS(IPv4_define!$P:$Z),1),"")</f>
        <v>#VALUE!</v>
      </c>
    </row>
    <row r="1677" spans="2:16" x14ac:dyDescent="0.15">
      <c r="B1677" s="53">
        <v>1673</v>
      </c>
      <c r="C1677" s="42"/>
      <c r="D1677" s="4" t="e">
        <f t="shared" ca="1" si="223"/>
        <v>#VALUE!</v>
      </c>
      <c r="E1677" s="4" t="e">
        <f t="shared" ca="1" si="217"/>
        <v>#VALUE!</v>
      </c>
      <c r="F1677" s="4" t="e">
        <f t="shared" ca="1" si="217"/>
        <v>#VALUE!</v>
      </c>
      <c r="G1677" s="5" t="e">
        <f t="shared" ca="1" si="218"/>
        <v>#VALUE!</v>
      </c>
      <c r="H1677" s="6" t="e">
        <f t="shared" ca="1" si="219"/>
        <v>#VALUE!</v>
      </c>
      <c r="I1677" s="6" t="e">
        <f t="shared" ca="1" si="220"/>
        <v>#VALUE!</v>
      </c>
      <c r="J1677" s="6" t="e">
        <f t="shared" ca="1" si="221"/>
        <v>#VALUE!</v>
      </c>
      <c r="K1677" s="25" t="e">
        <f t="shared" ca="1" si="224"/>
        <v>#VALUE!</v>
      </c>
      <c r="L1677" s="49"/>
      <c r="M1677" s="38" t="e">
        <f ca="1">VLOOKUP($K1677,IPv4_define!$Q:$Q,1,1)</f>
        <v>#VALUE!</v>
      </c>
      <c r="N1677" s="17" t="e">
        <f ca="1">VLOOKUP($K1677,IPv4_define!$Q:$Y,COLUMNS(IPv4_define!Q:Y),1)</f>
        <v>#VALUE!</v>
      </c>
      <c r="O1677" s="30" t="e">
        <f t="shared" ca="1" si="222"/>
        <v>#VALUE!</v>
      </c>
      <c r="P1677" s="82" t="e">
        <f ca="1">IF(O1677&gt;0,VLOOKUP($K1677,IPv4_define!$P:$Z,COLUMNS(IPv4_define!$P:$Z),1),"")</f>
        <v>#VALUE!</v>
      </c>
    </row>
    <row r="1678" spans="2:16" x14ac:dyDescent="0.15">
      <c r="B1678" s="53">
        <v>1674</v>
      </c>
      <c r="C1678" s="42"/>
      <c r="D1678" s="4" t="e">
        <f t="shared" ca="1" si="223"/>
        <v>#VALUE!</v>
      </c>
      <c r="E1678" s="4" t="e">
        <f t="shared" ref="E1678:F1741" ca="1" si="225">FIND(E$4,OFFSET(E1678,0,1-OFFSET(E1678,4-ROW(),4)),OFFSET(E1678,0,-1)+1)</f>
        <v>#VALUE!</v>
      </c>
      <c r="F1678" s="4" t="e">
        <f t="shared" ca="1" si="225"/>
        <v>#VALUE!</v>
      </c>
      <c r="G1678" s="5" t="e">
        <f t="shared" ca="1" si="218"/>
        <v>#VALUE!</v>
      </c>
      <c r="H1678" s="6" t="e">
        <f t="shared" ca="1" si="219"/>
        <v>#VALUE!</v>
      </c>
      <c r="I1678" s="6" t="e">
        <f t="shared" ca="1" si="220"/>
        <v>#VALUE!</v>
      </c>
      <c r="J1678" s="6" t="e">
        <f t="shared" ca="1" si="221"/>
        <v>#VALUE!</v>
      </c>
      <c r="K1678" s="25" t="e">
        <f t="shared" ca="1" si="224"/>
        <v>#VALUE!</v>
      </c>
      <c r="L1678" s="49"/>
      <c r="M1678" s="38" t="e">
        <f ca="1">VLOOKUP($K1678,IPv4_define!$Q:$Q,1,1)</f>
        <v>#VALUE!</v>
      </c>
      <c r="N1678" s="17" t="e">
        <f ca="1">VLOOKUP($K1678,IPv4_define!$Q:$Y,COLUMNS(IPv4_define!Q:Y),1)</f>
        <v>#VALUE!</v>
      </c>
      <c r="O1678" s="30" t="e">
        <f t="shared" ca="1" si="222"/>
        <v>#VALUE!</v>
      </c>
      <c r="P1678" s="82" t="e">
        <f ca="1">IF(O1678&gt;0,VLOOKUP($K1678,IPv4_define!$P:$Z,COLUMNS(IPv4_define!$P:$Z),1),"")</f>
        <v>#VALUE!</v>
      </c>
    </row>
    <row r="1679" spans="2:16" x14ac:dyDescent="0.15">
      <c r="B1679" s="53">
        <v>1675</v>
      </c>
      <c r="C1679" s="42"/>
      <c r="D1679" s="4" t="e">
        <f t="shared" ca="1" si="223"/>
        <v>#VALUE!</v>
      </c>
      <c r="E1679" s="4" t="e">
        <f t="shared" ca="1" si="225"/>
        <v>#VALUE!</v>
      </c>
      <c r="F1679" s="4" t="e">
        <f t="shared" ca="1" si="225"/>
        <v>#VALUE!</v>
      </c>
      <c r="G1679" s="5" t="e">
        <f t="shared" ca="1" si="218"/>
        <v>#VALUE!</v>
      </c>
      <c r="H1679" s="6" t="e">
        <f t="shared" ca="1" si="219"/>
        <v>#VALUE!</v>
      </c>
      <c r="I1679" s="6" t="e">
        <f t="shared" ca="1" si="220"/>
        <v>#VALUE!</v>
      </c>
      <c r="J1679" s="6" t="e">
        <f t="shared" ca="1" si="221"/>
        <v>#VALUE!</v>
      </c>
      <c r="K1679" s="25" t="e">
        <f t="shared" ca="1" si="224"/>
        <v>#VALUE!</v>
      </c>
      <c r="L1679" s="49"/>
      <c r="M1679" s="38" t="e">
        <f ca="1">VLOOKUP($K1679,IPv4_define!$Q:$Q,1,1)</f>
        <v>#VALUE!</v>
      </c>
      <c r="N1679" s="17" t="e">
        <f ca="1">VLOOKUP($K1679,IPv4_define!$Q:$Y,COLUMNS(IPv4_define!Q:Y),1)</f>
        <v>#VALUE!</v>
      </c>
      <c r="O1679" s="30" t="e">
        <f t="shared" ca="1" si="222"/>
        <v>#VALUE!</v>
      </c>
      <c r="P1679" s="82" t="e">
        <f ca="1">IF(O1679&gt;0,VLOOKUP($K1679,IPv4_define!$P:$Z,COLUMNS(IPv4_define!$P:$Z),1),"")</f>
        <v>#VALUE!</v>
      </c>
    </row>
    <row r="1680" spans="2:16" x14ac:dyDescent="0.15">
      <c r="B1680" s="53">
        <v>1676</v>
      </c>
      <c r="C1680" s="42"/>
      <c r="D1680" s="4" t="e">
        <f t="shared" ca="1" si="223"/>
        <v>#VALUE!</v>
      </c>
      <c r="E1680" s="4" t="e">
        <f t="shared" ca="1" si="225"/>
        <v>#VALUE!</v>
      </c>
      <c r="F1680" s="4" t="e">
        <f t="shared" ca="1" si="225"/>
        <v>#VALUE!</v>
      </c>
      <c r="G1680" s="5" t="e">
        <f t="shared" ca="1" si="218"/>
        <v>#VALUE!</v>
      </c>
      <c r="H1680" s="6" t="e">
        <f t="shared" ca="1" si="219"/>
        <v>#VALUE!</v>
      </c>
      <c r="I1680" s="6" t="e">
        <f t="shared" ca="1" si="220"/>
        <v>#VALUE!</v>
      </c>
      <c r="J1680" s="6" t="e">
        <f t="shared" ca="1" si="221"/>
        <v>#VALUE!</v>
      </c>
      <c r="K1680" s="25" t="e">
        <f t="shared" ca="1" si="224"/>
        <v>#VALUE!</v>
      </c>
      <c r="L1680" s="49"/>
      <c r="M1680" s="38" t="e">
        <f ca="1">VLOOKUP($K1680,IPv4_define!$Q:$Q,1,1)</f>
        <v>#VALUE!</v>
      </c>
      <c r="N1680" s="17" t="e">
        <f ca="1">VLOOKUP($K1680,IPv4_define!$Q:$Y,COLUMNS(IPv4_define!Q:Y),1)</f>
        <v>#VALUE!</v>
      </c>
      <c r="O1680" s="30" t="e">
        <f t="shared" ca="1" si="222"/>
        <v>#VALUE!</v>
      </c>
      <c r="P1680" s="82" t="e">
        <f ca="1">IF(O1680&gt;0,VLOOKUP($K1680,IPv4_define!$P:$Z,COLUMNS(IPv4_define!$P:$Z),1),"")</f>
        <v>#VALUE!</v>
      </c>
    </row>
    <row r="1681" spans="2:16" x14ac:dyDescent="0.15">
      <c r="B1681" s="53">
        <v>1677</v>
      </c>
      <c r="C1681" s="42"/>
      <c r="D1681" s="4" t="e">
        <f t="shared" ca="1" si="223"/>
        <v>#VALUE!</v>
      </c>
      <c r="E1681" s="4" t="e">
        <f t="shared" ca="1" si="225"/>
        <v>#VALUE!</v>
      </c>
      <c r="F1681" s="4" t="e">
        <f t="shared" ca="1" si="225"/>
        <v>#VALUE!</v>
      </c>
      <c r="G1681" s="5" t="e">
        <f t="shared" ca="1" si="218"/>
        <v>#VALUE!</v>
      </c>
      <c r="H1681" s="6" t="e">
        <f t="shared" ca="1" si="219"/>
        <v>#VALUE!</v>
      </c>
      <c r="I1681" s="6" t="e">
        <f t="shared" ca="1" si="220"/>
        <v>#VALUE!</v>
      </c>
      <c r="J1681" s="6" t="e">
        <f t="shared" ca="1" si="221"/>
        <v>#VALUE!</v>
      </c>
      <c r="K1681" s="25" t="e">
        <f t="shared" ca="1" si="224"/>
        <v>#VALUE!</v>
      </c>
      <c r="L1681" s="49"/>
      <c r="M1681" s="38" t="e">
        <f ca="1">VLOOKUP($K1681,IPv4_define!$Q:$Q,1,1)</f>
        <v>#VALUE!</v>
      </c>
      <c r="N1681" s="17" t="e">
        <f ca="1">VLOOKUP($K1681,IPv4_define!$Q:$Y,COLUMNS(IPv4_define!Q:Y),1)</f>
        <v>#VALUE!</v>
      </c>
      <c r="O1681" s="30" t="e">
        <f t="shared" ca="1" si="222"/>
        <v>#VALUE!</v>
      </c>
      <c r="P1681" s="82" t="e">
        <f ca="1">IF(O1681&gt;0,VLOOKUP($K1681,IPv4_define!$P:$Z,COLUMNS(IPv4_define!$P:$Z),1),"")</f>
        <v>#VALUE!</v>
      </c>
    </row>
    <row r="1682" spans="2:16" x14ac:dyDescent="0.15">
      <c r="B1682" s="53">
        <v>1678</v>
      </c>
      <c r="C1682" s="42"/>
      <c r="D1682" s="4" t="e">
        <f t="shared" ca="1" si="223"/>
        <v>#VALUE!</v>
      </c>
      <c r="E1682" s="4" t="e">
        <f t="shared" ca="1" si="225"/>
        <v>#VALUE!</v>
      </c>
      <c r="F1682" s="4" t="e">
        <f t="shared" ca="1" si="225"/>
        <v>#VALUE!</v>
      </c>
      <c r="G1682" s="5" t="e">
        <f t="shared" ca="1" si="218"/>
        <v>#VALUE!</v>
      </c>
      <c r="H1682" s="6" t="e">
        <f t="shared" ca="1" si="219"/>
        <v>#VALUE!</v>
      </c>
      <c r="I1682" s="6" t="e">
        <f t="shared" ca="1" si="220"/>
        <v>#VALUE!</v>
      </c>
      <c r="J1682" s="6" t="e">
        <f t="shared" ca="1" si="221"/>
        <v>#VALUE!</v>
      </c>
      <c r="K1682" s="25" t="e">
        <f t="shared" ca="1" si="224"/>
        <v>#VALUE!</v>
      </c>
      <c r="L1682" s="49"/>
      <c r="M1682" s="38" t="e">
        <f ca="1">VLOOKUP($K1682,IPv4_define!$Q:$Q,1,1)</f>
        <v>#VALUE!</v>
      </c>
      <c r="N1682" s="17" t="e">
        <f ca="1">VLOOKUP($K1682,IPv4_define!$Q:$Y,COLUMNS(IPv4_define!Q:Y),1)</f>
        <v>#VALUE!</v>
      </c>
      <c r="O1682" s="30" t="e">
        <f t="shared" ca="1" si="222"/>
        <v>#VALUE!</v>
      </c>
      <c r="P1682" s="82" t="e">
        <f ca="1">IF(O1682&gt;0,VLOOKUP($K1682,IPv4_define!$P:$Z,COLUMNS(IPv4_define!$P:$Z),1),"")</f>
        <v>#VALUE!</v>
      </c>
    </row>
    <row r="1683" spans="2:16" x14ac:dyDescent="0.15">
      <c r="B1683" s="53">
        <v>1679</v>
      </c>
      <c r="C1683" s="42"/>
      <c r="D1683" s="4" t="e">
        <f t="shared" ca="1" si="223"/>
        <v>#VALUE!</v>
      </c>
      <c r="E1683" s="4" t="e">
        <f t="shared" ca="1" si="225"/>
        <v>#VALUE!</v>
      </c>
      <c r="F1683" s="4" t="e">
        <f t="shared" ca="1" si="225"/>
        <v>#VALUE!</v>
      </c>
      <c r="G1683" s="5" t="e">
        <f t="shared" ca="1" si="218"/>
        <v>#VALUE!</v>
      </c>
      <c r="H1683" s="6" t="e">
        <f t="shared" ca="1" si="219"/>
        <v>#VALUE!</v>
      </c>
      <c r="I1683" s="6" t="e">
        <f t="shared" ca="1" si="220"/>
        <v>#VALUE!</v>
      </c>
      <c r="J1683" s="6" t="e">
        <f t="shared" ca="1" si="221"/>
        <v>#VALUE!</v>
      </c>
      <c r="K1683" s="25" t="e">
        <f t="shared" ca="1" si="224"/>
        <v>#VALUE!</v>
      </c>
      <c r="L1683" s="49"/>
      <c r="M1683" s="38" t="e">
        <f ca="1">VLOOKUP($K1683,IPv4_define!$Q:$Q,1,1)</f>
        <v>#VALUE!</v>
      </c>
      <c r="N1683" s="17" t="e">
        <f ca="1">VLOOKUP($K1683,IPv4_define!$Q:$Y,COLUMNS(IPv4_define!Q:Y),1)</f>
        <v>#VALUE!</v>
      </c>
      <c r="O1683" s="30" t="e">
        <f t="shared" ca="1" si="222"/>
        <v>#VALUE!</v>
      </c>
      <c r="P1683" s="82" t="e">
        <f ca="1">IF(O1683&gt;0,VLOOKUP($K1683,IPv4_define!$P:$Z,COLUMNS(IPv4_define!$P:$Z),1),"")</f>
        <v>#VALUE!</v>
      </c>
    </row>
    <row r="1684" spans="2:16" x14ac:dyDescent="0.15">
      <c r="B1684" s="53">
        <v>1680</v>
      </c>
      <c r="C1684" s="42"/>
      <c r="D1684" s="4" t="e">
        <f t="shared" ca="1" si="223"/>
        <v>#VALUE!</v>
      </c>
      <c r="E1684" s="4" t="e">
        <f t="shared" ca="1" si="225"/>
        <v>#VALUE!</v>
      </c>
      <c r="F1684" s="4" t="e">
        <f t="shared" ca="1" si="225"/>
        <v>#VALUE!</v>
      </c>
      <c r="G1684" s="5" t="e">
        <f t="shared" ca="1" si="218"/>
        <v>#VALUE!</v>
      </c>
      <c r="H1684" s="6" t="e">
        <f t="shared" ca="1" si="219"/>
        <v>#VALUE!</v>
      </c>
      <c r="I1684" s="6" t="e">
        <f t="shared" ca="1" si="220"/>
        <v>#VALUE!</v>
      </c>
      <c r="J1684" s="6" t="e">
        <f t="shared" ca="1" si="221"/>
        <v>#VALUE!</v>
      </c>
      <c r="K1684" s="25" t="e">
        <f t="shared" ca="1" si="224"/>
        <v>#VALUE!</v>
      </c>
      <c r="L1684" s="49"/>
      <c r="M1684" s="38" t="e">
        <f ca="1">VLOOKUP($K1684,IPv4_define!$Q:$Q,1,1)</f>
        <v>#VALUE!</v>
      </c>
      <c r="N1684" s="17" t="e">
        <f ca="1">VLOOKUP($K1684,IPv4_define!$Q:$Y,COLUMNS(IPv4_define!Q:Y),1)</f>
        <v>#VALUE!</v>
      </c>
      <c r="O1684" s="30" t="e">
        <f t="shared" ca="1" si="222"/>
        <v>#VALUE!</v>
      </c>
      <c r="P1684" s="82" t="e">
        <f ca="1">IF(O1684&gt;0,VLOOKUP($K1684,IPv4_define!$P:$Z,COLUMNS(IPv4_define!$P:$Z),1),"")</f>
        <v>#VALUE!</v>
      </c>
    </row>
    <row r="1685" spans="2:16" x14ac:dyDescent="0.15">
      <c r="B1685" s="53">
        <v>1681</v>
      </c>
      <c r="C1685" s="42"/>
      <c r="D1685" s="4" t="e">
        <f t="shared" ca="1" si="223"/>
        <v>#VALUE!</v>
      </c>
      <c r="E1685" s="4" t="e">
        <f t="shared" ca="1" si="225"/>
        <v>#VALUE!</v>
      </c>
      <c r="F1685" s="4" t="e">
        <f t="shared" ca="1" si="225"/>
        <v>#VALUE!</v>
      </c>
      <c r="G1685" s="5" t="e">
        <f t="shared" ca="1" si="218"/>
        <v>#VALUE!</v>
      </c>
      <c r="H1685" s="6" t="e">
        <f t="shared" ca="1" si="219"/>
        <v>#VALUE!</v>
      </c>
      <c r="I1685" s="6" t="e">
        <f t="shared" ca="1" si="220"/>
        <v>#VALUE!</v>
      </c>
      <c r="J1685" s="6" t="e">
        <f t="shared" ca="1" si="221"/>
        <v>#VALUE!</v>
      </c>
      <c r="K1685" s="25" t="e">
        <f t="shared" ca="1" si="224"/>
        <v>#VALUE!</v>
      </c>
      <c r="L1685" s="49"/>
      <c r="M1685" s="38" t="e">
        <f ca="1">VLOOKUP($K1685,IPv4_define!$Q:$Q,1,1)</f>
        <v>#VALUE!</v>
      </c>
      <c r="N1685" s="17" t="e">
        <f ca="1">VLOOKUP($K1685,IPv4_define!$Q:$Y,COLUMNS(IPv4_define!Q:Y),1)</f>
        <v>#VALUE!</v>
      </c>
      <c r="O1685" s="30" t="e">
        <f t="shared" ca="1" si="222"/>
        <v>#VALUE!</v>
      </c>
      <c r="P1685" s="82" t="e">
        <f ca="1">IF(O1685&gt;0,VLOOKUP($K1685,IPv4_define!$P:$Z,COLUMNS(IPv4_define!$P:$Z),1),"")</f>
        <v>#VALUE!</v>
      </c>
    </row>
    <row r="1686" spans="2:16" x14ac:dyDescent="0.15">
      <c r="B1686" s="53">
        <v>1682</v>
      </c>
      <c r="C1686" s="42"/>
      <c r="D1686" s="4" t="e">
        <f t="shared" ca="1" si="223"/>
        <v>#VALUE!</v>
      </c>
      <c r="E1686" s="4" t="e">
        <f t="shared" ca="1" si="225"/>
        <v>#VALUE!</v>
      </c>
      <c r="F1686" s="4" t="e">
        <f t="shared" ca="1" si="225"/>
        <v>#VALUE!</v>
      </c>
      <c r="G1686" s="5" t="e">
        <f t="shared" ca="1" si="218"/>
        <v>#VALUE!</v>
      </c>
      <c r="H1686" s="6" t="e">
        <f t="shared" ca="1" si="219"/>
        <v>#VALUE!</v>
      </c>
      <c r="I1686" s="6" t="e">
        <f t="shared" ca="1" si="220"/>
        <v>#VALUE!</v>
      </c>
      <c r="J1686" s="6" t="e">
        <f t="shared" ca="1" si="221"/>
        <v>#VALUE!</v>
      </c>
      <c r="K1686" s="25" t="e">
        <f t="shared" ca="1" si="224"/>
        <v>#VALUE!</v>
      </c>
      <c r="L1686" s="49"/>
      <c r="M1686" s="38" t="e">
        <f ca="1">VLOOKUP($K1686,IPv4_define!$Q:$Q,1,1)</f>
        <v>#VALUE!</v>
      </c>
      <c r="N1686" s="17" t="e">
        <f ca="1">VLOOKUP($K1686,IPv4_define!$Q:$Y,COLUMNS(IPv4_define!Q:Y),1)</f>
        <v>#VALUE!</v>
      </c>
      <c r="O1686" s="30" t="e">
        <f t="shared" ca="1" si="222"/>
        <v>#VALUE!</v>
      </c>
      <c r="P1686" s="82" t="e">
        <f ca="1">IF(O1686&gt;0,VLOOKUP($K1686,IPv4_define!$P:$Z,COLUMNS(IPv4_define!$P:$Z),1),"")</f>
        <v>#VALUE!</v>
      </c>
    </row>
    <row r="1687" spans="2:16" x14ac:dyDescent="0.15">
      <c r="B1687" s="53">
        <v>1683</v>
      </c>
      <c r="C1687" s="42"/>
      <c r="D1687" s="4" t="e">
        <f t="shared" ca="1" si="223"/>
        <v>#VALUE!</v>
      </c>
      <c r="E1687" s="4" t="e">
        <f t="shared" ca="1" si="225"/>
        <v>#VALUE!</v>
      </c>
      <c r="F1687" s="4" t="e">
        <f t="shared" ca="1" si="225"/>
        <v>#VALUE!</v>
      </c>
      <c r="G1687" s="5" t="e">
        <f t="shared" ca="1" si="218"/>
        <v>#VALUE!</v>
      </c>
      <c r="H1687" s="6" t="e">
        <f t="shared" ca="1" si="219"/>
        <v>#VALUE!</v>
      </c>
      <c r="I1687" s="6" t="e">
        <f t="shared" ca="1" si="220"/>
        <v>#VALUE!</v>
      </c>
      <c r="J1687" s="6" t="e">
        <f t="shared" ca="1" si="221"/>
        <v>#VALUE!</v>
      </c>
      <c r="K1687" s="25" t="e">
        <f t="shared" ca="1" si="224"/>
        <v>#VALUE!</v>
      </c>
      <c r="L1687" s="49"/>
      <c r="M1687" s="38" t="e">
        <f ca="1">VLOOKUP($K1687,IPv4_define!$Q:$Q,1,1)</f>
        <v>#VALUE!</v>
      </c>
      <c r="N1687" s="17" t="e">
        <f ca="1">VLOOKUP($K1687,IPv4_define!$Q:$Y,COLUMNS(IPv4_define!Q:Y),1)</f>
        <v>#VALUE!</v>
      </c>
      <c r="O1687" s="30" t="e">
        <f t="shared" ca="1" si="222"/>
        <v>#VALUE!</v>
      </c>
      <c r="P1687" s="82" t="e">
        <f ca="1">IF(O1687&gt;0,VLOOKUP($K1687,IPv4_define!$P:$Z,COLUMNS(IPv4_define!$P:$Z),1),"")</f>
        <v>#VALUE!</v>
      </c>
    </row>
    <row r="1688" spans="2:16" x14ac:dyDescent="0.15">
      <c r="B1688" s="53">
        <v>1684</v>
      </c>
      <c r="C1688" s="42"/>
      <c r="D1688" s="4" t="e">
        <f t="shared" ca="1" si="223"/>
        <v>#VALUE!</v>
      </c>
      <c r="E1688" s="4" t="e">
        <f t="shared" ca="1" si="225"/>
        <v>#VALUE!</v>
      </c>
      <c r="F1688" s="4" t="e">
        <f t="shared" ca="1" si="225"/>
        <v>#VALUE!</v>
      </c>
      <c r="G1688" s="5" t="e">
        <f t="shared" ca="1" si="218"/>
        <v>#VALUE!</v>
      </c>
      <c r="H1688" s="6" t="e">
        <f t="shared" ca="1" si="219"/>
        <v>#VALUE!</v>
      </c>
      <c r="I1688" s="6" t="e">
        <f t="shared" ca="1" si="220"/>
        <v>#VALUE!</v>
      </c>
      <c r="J1688" s="6" t="e">
        <f t="shared" ca="1" si="221"/>
        <v>#VALUE!</v>
      </c>
      <c r="K1688" s="25" t="e">
        <f t="shared" ca="1" si="224"/>
        <v>#VALUE!</v>
      </c>
      <c r="L1688" s="49"/>
      <c r="M1688" s="38" t="e">
        <f ca="1">VLOOKUP($K1688,IPv4_define!$Q:$Q,1,1)</f>
        <v>#VALUE!</v>
      </c>
      <c r="N1688" s="17" t="e">
        <f ca="1">VLOOKUP($K1688,IPv4_define!$Q:$Y,COLUMNS(IPv4_define!Q:Y),1)</f>
        <v>#VALUE!</v>
      </c>
      <c r="O1688" s="30" t="e">
        <f t="shared" ca="1" si="222"/>
        <v>#VALUE!</v>
      </c>
      <c r="P1688" s="82" t="e">
        <f ca="1">IF(O1688&gt;0,VLOOKUP($K1688,IPv4_define!$P:$Z,COLUMNS(IPv4_define!$P:$Z),1),"")</f>
        <v>#VALUE!</v>
      </c>
    </row>
    <row r="1689" spans="2:16" x14ac:dyDescent="0.15">
      <c r="B1689" s="53">
        <v>1685</v>
      </c>
      <c r="C1689" s="42"/>
      <c r="D1689" s="4" t="e">
        <f t="shared" ca="1" si="223"/>
        <v>#VALUE!</v>
      </c>
      <c r="E1689" s="4" t="e">
        <f t="shared" ca="1" si="225"/>
        <v>#VALUE!</v>
      </c>
      <c r="F1689" s="4" t="e">
        <f t="shared" ca="1" si="225"/>
        <v>#VALUE!</v>
      </c>
      <c r="G1689" s="5" t="e">
        <f t="shared" ca="1" si="218"/>
        <v>#VALUE!</v>
      </c>
      <c r="H1689" s="6" t="e">
        <f t="shared" ca="1" si="219"/>
        <v>#VALUE!</v>
      </c>
      <c r="I1689" s="6" t="e">
        <f t="shared" ca="1" si="220"/>
        <v>#VALUE!</v>
      </c>
      <c r="J1689" s="6" t="e">
        <f t="shared" ca="1" si="221"/>
        <v>#VALUE!</v>
      </c>
      <c r="K1689" s="25" t="e">
        <f t="shared" ca="1" si="224"/>
        <v>#VALUE!</v>
      </c>
      <c r="L1689" s="49"/>
      <c r="M1689" s="38" t="e">
        <f ca="1">VLOOKUP($K1689,IPv4_define!$Q:$Q,1,1)</f>
        <v>#VALUE!</v>
      </c>
      <c r="N1689" s="17" t="e">
        <f ca="1">VLOOKUP($K1689,IPv4_define!$Q:$Y,COLUMNS(IPv4_define!Q:Y),1)</f>
        <v>#VALUE!</v>
      </c>
      <c r="O1689" s="30" t="e">
        <f t="shared" ca="1" si="222"/>
        <v>#VALUE!</v>
      </c>
      <c r="P1689" s="82" t="e">
        <f ca="1">IF(O1689&gt;0,VLOOKUP($K1689,IPv4_define!$P:$Z,COLUMNS(IPv4_define!$P:$Z),1),"")</f>
        <v>#VALUE!</v>
      </c>
    </row>
    <row r="1690" spans="2:16" x14ac:dyDescent="0.15">
      <c r="B1690" s="53">
        <v>1686</v>
      </c>
      <c r="C1690" s="42"/>
      <c r="D1690" s="4" t="e">
        <f t="shared" ca="1" si="223"/>
        <v>#VALUE!</v>
      </c>
      <c r="E1690" s="4" t="e">
        <f t="shared" ca="1" si="225"/>
        <v>#VALUE!</v>
      </c>
      <c r="F1690" s="4" t="e">
        <f t="shared" ca="1" si="225"/>
        <v>#VALUE!</v>
      </c>
      <c r="G1690" s="5" t="e">
        <f t="shared" ca="1" si="218"/>
        <v>#VALUE!</v>
      </c>
      <c r="H1690" s="6" t="e">
        <f t="shared" ca="1" si="219"/>
        <v>#VALUE!</v>
      </c>
      <c r="I1690" s="6" t="e">
        <f t="shared" ca="1" si="220"/>
        <v>#VALUE!</v>
      </c>
      <c r="J1690" s="6" t="e">
        <f t="shared" ca="1" si="221"/>
        <v>#VALUE!</v>
      </c>
      <c r="K1690" s="25" t="e">
        <f t="shared" ca="1" si="224"/>
        <v>#VALUE!</v>
      </c>
      <c r="L1690" s="49"/>
      <c r="M1690" s="38" t="e">
        <f ca="1">VLOOKUP($K1690,IPv4_define!$Q:$Q,1,1)</f>
        <v>#VALUE!</v>
      </c>
      <c r="N1690" s="17" t="e">
        <f ca="1">VLOOKUP($K1690,IPv4_define!$Q:$Y,COLUMNS(IPv4_define!Q:Y),1)</f>
        <v>#VALUE!</v>
      </c>
      <c r="O1690" s="30" t="e">
        <f t="shared" ca="1" si="222"/>
        <v>#VALUE!</v>
      </c>
      <c r="P1690" s="82" t="e">
        <f ca="1">IF(O1690&gt;0,VLOOKUP($K1690,IPv4_define!$P:$Z,COLUMNS(IPv4_define!$P:$Z),1),"")</f>
        <v>#VALUE!</v>
      </c>
    </row>
    <row r="1691" spans="2:16" x14ac:dyDescent="0.15">
      <c r="B1691" s="53">
        <v>1687</v>
      </c>
      <c r="C1691" s="42"/>
      <c r="D1691" s="4" t="e">
        <f t="shared" ca="1" si="223"/>
        <v>#VALUE!</v>
      </c>
      <c r="E1691" s="4" t="e">
        <f t="shared" ca="1" si="225"/>
        <v>#VALUE!</v>
      </c>
      <c r="F1691" s="4" t="e">
        <f t="shared" ca="1" si="225"/>
        <v>#VALUE!</v>
      </c>
      <c r="G1691" s="5" t="e">
        <f t="shared" ca="1" si="218"/>
        <v>#VALUE!</v>
      </c>
      <c r="H1691" s="6" t="e">
        <f t="shared" ca="1" si="219"/>
        <v>#VALUE!</v>
      </c>
      <c r="I1691" s="6" t="e">
        <f t="shared" ca="1" si="220"/>
        <v>#VALUE!</v>
      </c>
      <c r="J1691" s="6" t="e">
        <f t="shared" ca="1" si="221"/>
        <v>#VALUE!</v>
      </c>
      <c r="K1691" s="25" t="e">
        <f t="shared" ca="1" si="224"/>
        <v>#VALUE!</v>
      </c>
      <c r="L1691" s="49"/>
      <c r="M1691" s="38" t="e">
        <f ca="1">VLOOKUP($K1691,IPv4_define!$Q:$Q,1,1)</f>
        <v>#VALUE!</v>
      </c>
      <c r="N1691" s="17" t="e">
        <f ca="1">VLOOKUP($K1691,IPv4_define!$Q:$Y,COLUMNS(IPv4_define!Q:Y),1)</f>
        <v>#VALUE!</v>
      </c>
      <c r="O1691" s="30" t="e">
        <f t="shared" ca="1" si="222"/>
        <v>#VALUE!</v>
      </c>
      <c r="P1691" s="82" t="e">
        <f ca="1">IF(O1691&gt;0,VLOOKUP($K1691,IPv4_define!$P:$Z,COLUMNS(IPv4_define!$P:$Z),1),"")</f>
        <v>#VALUE!</v>
      </c>
    </row>
    <row r="1692" spans="2:16" x14ac:dyDescent="0.15">
      <c r="B1692" s="53">
        <v>1688</v>
      </c>
      <c r="C1692" s="42"/>
      <c r="D1692" s="4" t="e">
        <f t="shared" ca="1" si="223"/>
        <v>#VALUE!</v>
      </c>
      <c r="E1692" s="4" t="e">
        <f t="shared" ca="1" si="225"/>
        <v>#VALUE!</v>
      </c>
      <c r="F1692" s="4" t="e">
        <f t="shared" ca="1" si="225"/>
        <v>#VALUE!</v>
      </c>
      <c r="G1692" s="5" t="e">
        <f t="shared" ca="1" si="218"/>
        <v>#VALUE!</v>
      </c>
      <c r="H1692" s="6" t="e">
        <f t="shared" ca="1" si="219"/>
        <v>#VALUE!</v>
      </c>
      <c r="I1692" s="6" t="e">
        <f t="shared" ca="1" si="220"/>
        <v>#VALUE!</v>
      </c>
      <c r="J1692" s="6" t="e">
        <f t="shared" ca="1" si="221"/>
        <v>#VALUE!</v>
      </c>
      <c r="K1692" s="25" t="e">
        <f t="shared" ca="1" si="224"/>
        <v>#VALUE!</v>
      </c>
      <c r="L1692" s="49"/>
      <c r="M1692" s="38" t="e">
        <f ca="1">VLOOKUP($K1692,IPv4_define!$Q:$Q,1,1)</f>
        <v>#VALUE!</v>
      </c>
      <c r="N1692" s="17" t="e">
        <f ca="1">VLOOKUP($K1692,IPv4_define!$Q:$Y,COLUMNS(IPv4_define!Q:Y),1)</f>
        <v>#VALUE!</v>
      </c>
      <c r="O1692" s="30" t="e">
        <f t="shared" ca="1" si="222"/>
        <v>#VALUE!</v>
      </c>
      <c r="P1692" s="82" t="e">
        <f ca="1">IF(O1692&gt;0,VLOOKUP($K1692,IPv4_define!$P:$Z,COLUMNS(IPv4_define!$P:$Z),1),"")</f>
        <v>#VALUE!</v>
      </c>
    </row>
    <row r="1693" spans="2:16" x14ac:dyDescent="0.15">
      <c r="B1693" s="53">
        <v>1689</v>
      </c>
      <c r="C1693" s="42"/>
      <c r="D1693" s="4" t="e">
        <f t="shared" ca="1" si="223"/>
        <v>#VALUE!</v>
      </c>
      <c r="E1693" s="4" t="e">
        <f t="shared" ca="1" si="225"/>
        <v>#VALUE!</v>
      </c>
      <c r="F1693" s="4" t="e">
        <f t="shared" ca="1" si="225"/>
        <v>#VALUE!</v>
      </c>
      <c r="G1693" s="5" t="e">
        <f t="shared" ca="1" si="218"/>
        <v>#VALUE!</v>
      </c>
      <c r="H1693" s="6" t="e">
        <f t="shared" ca="1" si="219"/>
        <v>#VALUE!</v>
      </c>
      <c r="I1693" s="6" t="e">
        <f t="shared" ca="1" si="220"/>
        <v>#VALUE!</v>
      </c>
      <c r="J1693" s="6" t="e">
        <f t="shared" ca="1" si="221"/>
        <v>#VALUE!</v>
      </c>
      <c r="K1693" s="25" t="e">
        <f t="shared" ca="1" si="224"/>
        <v>#VALUE!</v>
      </c>
      <c r="L1693" s="49"/>
      <c r="M1693" s="38" t="e">
        <f ca="1">VLOOKUP($K1693,IPv4_define!$Q:$Q,1,1)</f>
        <v>#VALUE!</v>
      </c>
      <c r="N1693" s="17" t="e">
        <f ca="1">VLOOKUP($K1693,IPv4_define!$Q:$Y,COLUMNS(IPv4_define!Q:Y),1)</f>
        <v>#VALUE!</v>
      </c>
      <c r="O1693" s="30" t="e">
        <f t="shared" ca="1" si="222"/>
        <v>#VALUE!</v>
      </c>
      <c r="P1693" s="82" t="e">
        <f ca="1">IF(O1693&gt;0,VLOOKUP($K1693,IPv4_define!$P:$Z,COLUMNS(IPv4_define!$P:$Z),1),"")</f>
        <v>#VALUE!</v>
      </c>
    </row>
    <row r="1694" spans="2:16" x14ac:dyDescent="0.15">
      <c r="B1694" s="53">
        <v>1690</v>
      </c>
      <c r="C1694" s="42"/>
      <c r="D1694" s="4" t="e">
        <f t="shared" ca="1" si="223"/>
        <v>#VALUE!</v>
      </c>
      <c r="E1694" s="4" t="e">
        <f t="shared" ca="1" si="225"/>
        <v>#VALUE!</v>
      </c>
      <c r="F1694" s="4" t="e">
        <f t="shared" ca="1" si="225"/>
        <v>#VALUE!</v>
      </c>
      <c r="G1694" s="5" t="e">
        <f t="shared" ca="1" si="218"/>
        <v>#VALUE!</v>
      </c>
      <c r="H1694" s="6" t="e">
        <f t="shared" ca="1" si="219"/>
        <v>#VALUE!</v>
      </c>
      <c r="I1694" s="6" t="e">
        <f t="shared" ca="1" si="220"/>
        <v>#VALUE!</v>
      </c>
      <c r="J1694" s="6" t="e">
        <f t="shared" ca="1" si="221"/>
        <v>#VALUE!</v>
      </c>
      <c r="K1694" s="25" t="e">
        <f t="shared" ca="1" si="224"/>
        <v>#VALUE!</v>
      </c>
      <c r="L1694" s="49"/>
      <c r="M1694" s="38" t="e">
        <f ca="1">VLOOKUP($K1694,IPv4_define!$Q:$Q,1,1)</f>
        <v>#VALUE!</v>
      </c>
      <c r="N1694" s="17" t="e">
        <f ca="1">VLOOKUP($K1694,IPv4_define!$Q:$Y,COLUMNS(IPv4_define!Q:Y),1)</f>
        <v>#VALUE!</v>
      </c>
      <c r="O1694" s="30" t="e">
        <f t="shared" ca="1" si="222"/>
        <v>#VALUE!</v>
      </c>
      <c r="P1694" s="82" t="e">
        <f ca="1">IF(O1694&gt;0,VLOOKUP($K1694,IPv4_define!$P:$Z,COLUMNS(IPv4_define!$P:$Z),1),"")</f>
        <v>#VALUE!</v>
      </c>
    </row>
    <row r="1695" spans="2:16" x14ac:dyDescent="0.15">
      <c r="B1695" s="53">
        <v>1691</v>
      </c>
      <c r="C1695" s="42"/>
      <c r="D1695" s="4" t="e">
        <f t="shared" ca="1" si="223"/>
        <v>#VALUE!</v>
      </c>
      <c r="E1695" s="4" t="e">
        <f t="shared" ca="1" si="225"/>
        <v>#VALUE!</v>
      </c>
      <c r="F1695" s="4" t="e">
        <f t="shared" ca="1" si="225"/>
        <v>#VALUE!</v>
      </c>
      <c r="G1695" s="5" t="e">
        <f t="shared" ca="1" si="218"/>
        <v>#VALUE!</v>
      </c>
      <c r="H1695" s="6" t="e">
        <f t="shared" ca="1" si="219"/>
        <v>#VALUE!</v>
      </c>
      <c r="I1695" s="6" t="e">
        <f t="shared" ca="1" si="220"/>
        <v>#VALUE!</v>
      </c>
      <c r="J1695" s="6" t="e">
        <f t="shared" ca="1" si="221"/>
        <v>#VALUE!</v>
      </c>
      <c r="K1695" s="25" t="e">
        <f t="shared" ca="1" si="224"/>
        <v>#VALUE!</v>
      </c>
      <c r="L1695" s="49"/>
      <c r="M1695" s="38" t="e">
        <f ca="1">VLOOKUP($K1695,IPv4_define!$Q:$Q,1,1)</f>
        <v>#VALUE!</v>
      </c>
      <c r="N1695" s="17" t="e">
        <f ca="1">VLOOKUP($K1695,IPv4_define!$Q:$Y,COLUMNS(IPv4_define!Q:Y),1)</f>
        <v>#VALUE!</v>
      </c>
      <c r="O1695" s="30" t="e">
        <f t="shared" ca="1" si="222"/>
        <v>#VALUE!</v>
      </c>
      <c r="P1695" s="82" t="e">
        <f ca="1">IF(O1695&gt;0,VLOOKUP($K1695,IPv4_define!$P:$Z,COLUMNS(IPv4_define!$P:$Z),1),"")</f>
        <v>#VALUE!</v>
      </c>
    </row>
    <row r="1696" spans="2:16" x14ac:dyDescent="0.15">
      <c r="B1696" s="53">
        <v>1692</v>
      </c>
      <c r="C1696" s="42"/>
      <c r="D1696" s="4" t="e">
        <f t="shared" ca="1" si="223"/>
        <v>#VALUE!</v>
      </c>
      <c r="E1696" s="4" t="e">
        <f t="shared" ca="1" si="225"/>
        <v>#VALUE!</v>
      </c>
      <c r="F1696" s="4" t="e">
        <f t="shared" ca="1" si="225"/>
        <v>#VALUE!</v>
      </c>
      <c r="G1696" s="5" t="e">
        <f t="shared" ca="1" si="218"/>
        <v>#VALUE!</v>
      </c>
      <c r="H1696" s="6" t="e">
        <f t="shared" ca="1" si="219"/>
        <v>#VALUE!</v>
      </c>
      <c r="I1696" s="6" t="e">
        <f t="shared" ca="1" si="220"/>
        <v>#VALUE!</v>
      </c>
      <c r="J1696" s="6" t="e">
        <f t="shared" ca="1" si="221"/>
        <v>#VALUE!</v>
      </c>
      <c r="K1696" s="25" t="e">
        <f t="shared" ca="1" si="224"/>
        <v>#VALUE!</v>
      </c>
      <c r="L1696" s="49"/>
      <c r="M1696" s="38" t="e">
        <f ca="1">VLOOKUP($K1696,IPv4_define!$Q:$Q,1,1)</f>
        <v>#VALUE!</v>
      </c>
      <c r="N1696" s="17" t="e">
        <f ca="1">VLOOKUP($K1696,IPv4_define!$Q:$Y,COLUMNS(IPv4_define!Q:Y),1)</f>
        <v>#VALUE!</v>
      </c>
      <c r="O1696" s="30" t="e">
        <f t="shared" ca="1" si="222"/>
        <v>#VALUE!</v>
      </c>
      <c r="P1696" s="82" t="e">
        <f ca="1">IF(O1696&gt;0,VLOOKUP($K1696,IPv4_define!$P:$Z,COLUMNS(IPv4_define!$P:$Z),1),"")</f>
        <v>#VALUE!</v>
      </c>
    </row>
    <row r="1697" spans="2:16" x14ac:dyDescent="0.15">
      <c r="B1697" s="53">
        <v>1693</v>
      </c>
      <c r="C1697" s="42"/>
      <c r="D1697" s="4" t="e">
        <f t="shared" ca="1" si="223"/>
        <v>#VALUE!</v>
      </c>
      <c r="E1697" s="4" t="e">
        <f t="shared" ca="1" si="225"/>
        <v>#VALUE!</v>
      </c>
      <c r="F1697" s="4" t="e">
        <f t="shared" ca="1" si="225"/>
        <v>#VALUE!</v>
      </c>
      <c r="G1697" s="5" t="e">
        <f t="shared" ca="1" si="218"/>
        <v>#VALUE!</v>
      </c>
      <c r="H1697" s="6" t="e">
        <f t="shared" ca="1" si="219"/>
        <v>#VALUE!</v>
      </c>
      <c r="I1697" s="6" t="e">
        <f t="shared" ca="1" si="220"/>
        <v>#VALUE!</v>
      </c>
      <c r="J1697" s="6" t="e">
        <f t="shared" ca="1" si="221"/>
        <v>#VALUE!</v>
      </c>
      <c r="K1697" s="25" t="e">
        <f t="shared" ca="1" si="224"/>
        <v>#VALUE!</v>
      </c>
      <c r="L1697" s="49"/>
      <c r="M1697" s="38" t="e">
        <f ca="1">VLOOKUP($K1697,IPv4_define!$Q:$Q,1,1)</f>
        <v>#VALUE!</v>
      </c>
      <c r="N1697" s="17" t="e">
        <f ca="1">VLOOKUP($K1697,IPv4_define!$Q:$Y,COLUMNS(IPv4_define!Q:Y),1)</f>
        <v>#VALUE!</v>
      </c>
      <c r="O1697" s="30" t="e">
        <f t="shared" ca="1" si="222"/>
        <v>#VALUE!</v>
      </c>
      <c r="P1697" s="82" t="e">
        <f ca="1">IF(O1697&gt;0,VLOOKUP($K1697,IPv4_define!$P:$Z,COLUMNS(IPv4_define!$P:$Z),1),"")</f>
        <v>#VALUE!</v>
      </c>
    </row>
    <row r="1698" spans="2:16" x14ac:dyDescent="0.15">
      <c r="B1698" s="53">
        <v>1694</v>
      </c>
      <c r="C1698" s="42"/>
      <c r="D1698" s="4" t="e">
        <f t="shared" ca="1" si="223"/>
        <v>#VALUE!</v>
      </c>
      <c r="E1698" s="4" t="e">
        <f t="shared" ca="1" si="225"/>
        <v>#VALUE!</v>
      </c>
      <c r="F1698" s="4" t="e">
        <f t="shared" ca="1" si="225"/>
        <v>#VALUE!</v>
      </c>
      <c r="G1698" s="5" t="e">
        <f t="shared" ca="1" si="218"/>
        <v>#VALUE!</v>
      </c>
      <c r="H1698" s="6" t="e">
        <f t="shared" ca="1" si="219"/>
        <v>#VALUE!</v>
      </c>
      <c r="I1698" s="6" t="e">
        <f t="shared" ca="1" si="220"/>
        <v>#VALUE!</v>
      </c>
      <c r="J1698" s="6" t="e">
        <f t="shared" ca="1" si="221"/>
        <v>#VALUE!</v>
      </c>
      <c r="K1698" s="25" t="e">
        <f t="shared" ca="1" si="224"/>
        <v>#VALUE!</v>
      </c>
      <c r="L1698" s="49"/>
      <c r="M1698" s="38" t="e">
        <f ca="1">VLOOKUP($K1698,IPv4_define!$Q:$Q,1,1)</f>
        <v>#VALUE!</v>
      </c>
      <c r="N1698" s="17" t="e">
        <f ca="1">VLOOKUP($K1698,IPv4_define!$Q:$Y,COLUMNS(IPv4_define!Q:Y),1)</f>
        <v>#VALUE!</v>
      </c>
      <c r="O1698" s="30" t="e">
        <f t="shared" ca="1" si="222"/>
        <v>#VALUE!</v>
      </c>
      <c r="P1698" s="82" t="e">
        <f ca="1">IF(O1698&gt;0,VLOOKUP($K1698,IPv4_define!$P:$Z,COLUMNS(IPv4_define!$P:$Z),1),"")</f>
        <v>#VALUE!</v>
      </c>
    </row>
    <row r="1699" spans="2:16" x14ac:dyDescent="0.15">
      <c r="B1699" s="53">
        <v>1695</v>
      </c>
      <c r="C1699" s="42"/>
      <c r="D1699" s="4" t="e">
        <f t="shared" ca="1" si="223"/>
        <v>#VALUE!</v>
      </c>
      <c r="E1699" s="4" t="e">
        <f t="shared" ca="1" si="225"/>
        <v>#VALUE!</v>
      </c>
      <c r="F1699" s="4" t="e">
        <f t="shared" ca="1" si="225"/>
        <v>#VALUE!</v>
      </c>
      <c r="G1699" s="5" t="e">
        <f t="shared" ca="1" si="218"/>
        <v>#VALUE!</v>
      </c>
      <c r="H1699" s="6" t="e">
        <f t="shared" ca="1" si="219"/>
        <v>#VALUE!</v>
      </c>
      <c r="I1699" s="6" t="e">
        <f t="shared" ca="1" si="220"/>
        <v>#VALUE!</v>
      </c>
      <c r="J1699" s="6" t="e">
        <f t="shared" ca="1" si="221"/>
        <v>#VALUE!</v>
      </c>
      <c r="K1699" s="25" t="e">
        <f t="shared" ca="1" si="224"/>
        <v>#VALUE!</v>
      </c>
      <c r="L1699" s="49"/>
      <c r="M1699" s="38" t="e">
        <f ca="1">VLOOKUP($K1699,IPv4_define!$Q:$Q,1,1)</f>
        <v>#VALUE!</v>
      </c>
      <c r="N1699" s="17" t="e">
        <f ca="1">VLOOKUP($K1699,IPv4_define!$Q:$Y,COLUMNS(IPv4_define!Q:Y),1)</f>
        <v>#VALUE!</v>
      </c>
      <c r="O1699" s="30" t="e">
        <f t="shared" ca="1" si="222"/>
        <v>#VALUE!</v>
      </c>
      <c r="P1699" s="82" t="e">
        <f ca="1">IF(O1699&gt;0,VLOOKUP($K1699,IPv4_define!$P:$Z,COLUMNS(IPv4_define!$P:$Z),1),"")</f>
        <v>#VALUE!</v>
      </c>
    </row>
    <row r="1700" spans="2:16" x14ac:dyDescent="0.15">
      <c r="B1700" s="53">
        <v>1696</v>
      </c>
      <c r="C1700" s="42"/>
      <c r="D1700" s="4" t="e">
        <f t="shared" ca="1" si="223"/>
        <v>#VALUE!</v>
      </c>
      <c r="E1700" s="4" t="e">
        <f t="shared" ca="1" si="225"/>
        <v>#VALUE!</v>
      </c>
      <c r="F1700" s="4" t="e">
        <f t="shared" ca="1" si="225"/>
        <v>#VALUE!</v>
      </c>
      <c r="G1700" s="5" t="e">
        <f t="shared" ca="1" si="218"/>
        <v>#VALUE!</v>
      </c>
      <c r="H1700" s="6" t="e">
        <f t="shared" ca="1" si="219"/>
        <v>#VALUE!</v>
      </c>
      <c r="I1700" s="6" t="e">
        <f t="shared" ca="1" si="220"/>
        <v>#VALUE!</v>
      </c>
      <c r="J1700" s="6" t="e">
        <f t="shared" ca="1" si="221"/>
        <v>#VALUE!</v>
      </c>
      <c r="K1700" s="25" t="e">
        <f t="shared" ca="1" si="224"/>
        <v>#VALUE!</v>
      </c>
      <c r="L1700" s="49"/>
      <c r="M1700" s="38" t="e">
        <f ca="1">VLOOKUP($K1700,IPv4_define!$Q:$Q,1,1)</f>
        <v>#VALUE!</v>
      </c>
      <c r="N1700" s="17" t="e">
        <f ca="1">VLOOKUP($K1700,IPv4_define!$Q:$Y,COLUMNS(IPv4_define!Q:Y),1)</f>
        <v>#VALUE!</v>
      </c>
      <c r="O1700" s="30" t="e">
        <f t="shared" ca="1" si="222"/>
        <v>#VALUE!</v>
      </c>
      <c r="P1700" s="82" t="e">
        <f ca="1">IF(O1700&gt;0,VLOOKUP($K1700,IPv4_define!$P:$Z,COLUMNS(IPv4_define!$P:$Z),1),"")</f>
        <v>#VALUE!</v>
      </c>
    </row>
    <row r="1701" spans="2:16" x14ac:dyDescent="0.15">
      <c r="B1701" s="53">
        <v>1697</v>
      </c>
      <c r="C1701" s="42"/>
      <c r="D1701" s="4" t="e">
        <f t="shared" ca="1" si="223"/>
        <v>#VALUE!</v>
      </c>
      <c r="E1701" s="4" t="e">
        <f t="shared" ca="1" si="225"/>
        <v>#VALUE!</v>
      </c>
      <c r="F1701" s="4" t="e">
        <f t="shared" ca="1" si="225"/>
        <v>#VALUE!</v>
      </c>
      <c r="G1701" s="5" t="e">
        <f t="shared" ca="1" si="218"/>
        <v>#VALUE!</v>
      </c>
      <c r="H1701" s="6" t="e">
        <f t="shared" ca="1" si="219"/>
        <v>#VALUE!</v>
      </c>
      <c r="I1701" s="6" t="e">
        <f t="shared" ca="1" si="220"/>
        <v>#VALUE!</v>
      </c>
      <c r="J1701" s="6" t="e">
        <f t="shared" ca="1" si="221"/>
        <v>#VALUE!</v>
      </c>
      <c r="K1701" s="25" t="e">
        <f t="shared" ca="1" si="224"/>
        <v>#VALUE!</v>
      </c>
      <c r="L1701" s="49"/>
      <c r="M1701" s="38" t="e">
        <f ca="1">VLOOKUP($K1701,IPv4_define!$Q:$Q,1,1)</f>
        <v>#VALUE!</v>
      </c>
      <c r="N1701" s="17" t="e">
        <f ca="1">VLOOKUP($K1701,IPv4_define!$Q:$Y,COLUMNS(IPv4_define!Q:Y),1)</f>
        <v>#VALUE!</v>
      </c>
      <c r="O1701" s="30" t="e">
        <f t="shared" ca="1" si="222"/>
        <v>#VALUE!</v>
      </c>
      <c r="P1701" s="82" t="e">
        <f ca="1">IF(O1701&gt;0,VLOOKUP($K1701,IPv4_define!$P:$Z,COLUMNS(IPv4_define!$P:$Z),1),"")</f>
        <v>#VALUE!</v>
      </c>
    </row>
    <row r="1702" spans="2:16" x14ac:dyDescent="0.15">
      <c r="B1702" s="53">
        <v>1698</v>
      </c>
      <c r="C1702" s="42"/>
      <c r="D1702" s="4" t="e">
        <f t="shared" ca="1" si="223"/>
        <v>#VALUE!</v>
      </c>
      <c r="E1702" s="4" t="e">
        <f t="shared" ca="1" si="225"/>
        <v>#VALUE!</v>
      </c>
      <c r="F1702" s="4" t="e">
        <f t="shared" ca="1" si="225"/>
        <v>#VALUE!</v>
      </c>
      <c r="G1702" s="5" t="e">
        <f t="shared" ca="1" si="218"/>
        <v>#VALUE!</v>
      </c>
      <c r="H1702" s="6" t="e">
        <f t="shared" ca="1" si="219"/>
        <v>#VALUE!</v>
      </c>
      <c r="I1702" s="6" t="e">
        <f t="shared" ca="1" si="220"/>
        <v>#VALUE!</v>
      </c>
      <c r="J1702" s="6" t="e">
        <f t="shared" ca="1" si="221"/>
        <v>#VALUE!</v>
      </c>
      <c r="K1702" s="25" t="e">
        <f t="shared" ca="1" si="224"/>
        <v>#VALUE!</v>
      </c>
      <c r="L1702" s="49"/>
      <c r="M1702" s="38" t="e">
        <f ca="1">VLOOKUP($K1702,IPv4_define!$Q:$Q,1,1)</f>
        <v>#VALUE!</v>
      </c>
      <c r="N1702" s="17" t="e">
        <f ca="1">VLOOKUP($K1702,IPv4_define!$Q:$Y,COLUMNS(IPv4_define!Q:Y),1)</f>
        <v>#VALUE!</v>
      </c>
      <c r="O1702" s="30" t="e">
        <f t="shared" ca="1" si="222"/>
        <v>#VALUE!</v>
      </c>
      <c r="P1702" s="82" t="e">
        <f ca="1">IF(O1702&gt;0,VLOOKUP($K1702,IPv4_define!$P:$Z,COLUMNS(IPv4_define!$P:$Z),1),"")</f>
        <v>#VALUE!</v>
      </c>
    </row>
    <row r="1703" spans="2:16" x14ac:dyDescent="0.15">
      <c r="B1703" s="53">
        <v>1699</v>
      </c>
      <c r="C1703" s="42"/>
      <c r="D1703" s="4" t="e">
        <f t="shared" ca="1" si="223"/>
        <v>#VALUE!</v>
      </c>
      <c r="E1703" s="4" t="e">
        <f t="shared" ca="1" si="225"/>
        <v>#VALUE!</v>
      </c>
      <c r="F1703" s="4" t="e">
        <f t="shared" ca="1" si="225"/>
        <v>#VALUE!</v>
      </c>
      <c r="G1703" s="5" t="e">
        <f t="shared" ca="1" si="218"/>
        <v>#VALUE!</v>
      </c>
      <c r="H1703" s="6" t="e">
        <f t="shared" ca="1" si="219"/>
        <v>#VALUE!</v>
      </c>
      <c r="I1703" s="6" t="e">
        <f t="shared" ca="1" si="220"/>
        <v>#VALUE!</v>
      </c>
      <c r="J1703" s="6" t="e">
        <f t="shared" ca="1" si="221"/>
        <v>#VALUE!</v>
      </c>
      <c r="K1703" s="25" t="e">
        <f t="shared" ca="1" si="224"/>
        <v>#VALUE!</v>
      </c>
      <c r="L1703" s="49"/>
      <c r="M1703" s="38" t="e">
        <f ca="1">VLOOKUP($K1703,IPv4_define!$Q:$Q,1,1)</f>
        <v>#VALUE!</v>
      </c>
      <c r="N1703" s="17" t="e">
        <f ca="1">VLOOKUP($K1703,IPv4_define!$Q:$Y,COLUMNS(IPv4_define!Q:Y),1)</f>
        <v>#VALUE!</v>
      </c>
      <c r="O1703" s="30" t="e">
        <f t="shared" ca="1" si="222"/>
        <v>#VALUE!</v>
      </c>
      <c r="P1703" s="82" t="e">
        <f ca="1">IF(O1703&gt;0,VLOOKUP($K1703,IPv4_define!$P:$Z,COLUMNS(IPv4_define!$P:$Z),1),"")</f>
        <v>#VALUE!</v>
      </c>
    </row>
    <row r="1704" spans="2:16" x14ac:dyDescent="0.15">
      <c r="B1704" s="53">
        <v>1700</v>
      </c>
      <c r="C1704" s="42"/>
      <c r="D1704" s="4" t="e">
        <f t="shared" ca="1" si="223"/>
        <v>#VALUE!</v>
      </c>
      <c r="E1704" s="4" t="e">
        <f t="shared" ca="1" si="225"/>
        <v>#VALUE!</v>
      </c>
      <c r="F1704" s="4" t="e">
        <f t="shared" ca="1" si="225"/>
        <v>#VALUE!</v>
      </c>
      <c r="G1704" s="5" t="e">
        <f t="shared" ca="1" si="218"/>
        <v>#VALUE!</v>
      </c>
      <c r="H1704" s="6" t="e">
        <f t="shared" ca="1" si="219"/>
        <v>#VALUE!</v>
      </c>
      <c r="I1704" s="6" t="e">
        <f t="shared" ca="1" si="220"/>
        <v>#VALUE!</v>
      </c>
      <c r="J1704" s="6" t="e">
        <f t="shared" ca="1" si="221"/>
        <v>#VALUE!</v>
      </c>
      <c r="K1704" s="25" t="e">
        <f t="shared" ca="1" si="224"/>
        <v>#VALUE!</v>
      </c>
      <c r="L1704" s="49"/>
      <c r="M1704" s="38" t="e">
        <f ca="1">VLOOKUP($K1704,IPv4_define!$Q:$Q,1,1)</f>
        <v>#VALUE!</v>
      </c>
      <c r="N1704" s="17" t="e">
        <f ca="1">VLOOKUP($K1704,IPv4_define!$Q:$Y,COLUMNS(IPv4_define!Q:Y),1)</f>
        <v>#VALUE!</v>
      </c>
      <c r="O1704" s="30" t="e">
        <f t="shared" ca="1" si="222"/>
        <v>#VALUE!</v>
      </c>
      <c r="P1704" s="82" t="e">
        <f ca="1">IF(O1704&gt;0,VLOOKUP($K1704,IPv4_define!$P:$Z,COLUMNS(IPv4_define!$P:$Z),1),"")</f>
        <v>#VALUE!</v>
      </c>
    </row>
    <row r="1705" spans="2:16" x14ac:dyDescent="0.15">
      <c r="B1705" s="53">
        <v>1701</v>
      </c>
      <c r="C1705" s="42"/>
      <c r="D1705" s="4" t="e">
        <f t="shared" ca="1" si="223"/>
        <v>#VALUE!</v>
      </c>
      <c r="E1705" s="4" t="e">
        <f t="shared" ca="1" si="225"/>
        <v>#VALUE!</v>
      </c>
      <c r="F1705" s="4" t="e">
        <f t="shared" ca="1" si="225"/>
        <v>#VALUE!</v>
      </c>
      <c r="G1705" s="5" t="e">
        <f t="shared" ca="1" si="218"/>
        <v>#VALUE!</v>
      </c>
      <c r="H1705" s="6" t="e">
        <f t="shared" ca="1" si="219"/>
        <v>#VALUE!</v>
      </c>
      <c r="I1705" s="6" t="e">
        <f t="shared" ca="1" si="220"/>
        <v>#VALUE!</v>
      </c>
      <c r="J1705" s="6" t="e">
        <f t="shared" ca="1" si="221"/>
        <v>#VALUE!</v>
      </c>
      <c r="K1705" s="25" t="e">
        <f t="shared" ca="1" si="224"/>
        <v>#VALUE!</v>
      </c>
      <c r="L1705" s="49"/>
      <c r="M1705" s="38" t="e">
        <f ca="1">VLOOKUP($K1705,IPv4_define!$Q:$Q,1,1)</f>
        <v>#VALUE!</v>
      </c>
      <c r="N1705" s="17" t="e">
        <f ca="1">VLOOKUP($K1705,IPv4_define!$Q:$Y,COLUMNS(IPv4_define!Q:Y),1)</f>
        <v>#VALUE!</v>
      </c>
      <c r="O1705" s="30" t="e">
        <f t="shared" ca="1" si="222"/>
        <v>#VALUE!</v>
      </c>
      <c r="P1705" s="82" t="e">
        <f ca="1">IF(O1705&gt;0,VLOOKUP($K1705,IPv4_define!$P:$Z,COLUMNS(IPv4_define!$P:$Z),1),"")</f>
        <v>#VALUE!</v>
      </c>
    </row>
    <row r="1706" spans="2:16" x14ac:dyDescent="0.15">
      <c r="B1706" s="53">
        <v>1702</v>
      </c>
      <c r="C1706" s="42"/>
      <c r="D1706" s="4" t="e">
        <f t="shared" ca="1" si="223"/>
        <v>#VALUE!</v>
      </c>
      <c r="E1706" s="4" t="e">
        <f t="shared" ca="1" si="225"/>
        <v>#VALUE!</v>
      </c>
      <c r="F1706" s="4" t="e">
        <f t="shared" ca="1" si="225"/>
        <v>#VALUE!</v>
      </c>
      <c r="G1706" s="5" t="e">
        <f t="shared" ca="1" si="218"/>
        <v>#VALUE!</v>
      </c>
      <c r="H1706" s="6" t="e">
        <f t="shared" ca="1" si="219"/>
        <v>#VALUE!</v>
      </c>
      <c r="I1706" s="6" t="e">
        <f t="shared" ca="1" si="220"/>
        <v>#VALUE!</v>
      </c>
      <c r="J1706" s="6" t="e">
        <f t="shared" ca="1" si="221"/>
        <v>#VALUE!</v>
      </c>
      <c r="K1706" s="25" t="e">
        <f t="shared" ca="1" si="224"/>
        <v>#VALUE!</v>
      </c>
      <c r="L1706" s="49"/>
      <c r="M1706" s="38" t="e">
        <f ca="1">VLOOKUP($K1706,IPv4_define!$Q:$Q,1,1)</f>
        <v>#VALUE!</v>
      </c>
      <c r="N1706" s="17" t="e">
        <f ca="1">VLOOKUP($K1706,IPv4_define!$Q:$Y,COLUMNS(IPv4_define!Q:Y),1)</f>
        <v>#VALUE!</v>
      </c>
      <c r="O1706" s="30" t="e">
        <f t="shared" ca="1" si="222"/>
        <v>#VALUE!</v>
      </c>
      <c r="P1706" s="82" t="e">
        <f ca="1">IF(O1706&gt;0,VLOOKUP($K1706,IPv4_define!$P:$Z,COLUMNS(IPv4_define!$P:$Z),1),"")</f>
        <v>#VALUE!</v>
      </c>
    </row>
    <row r="1707" spans="2:16" x14ac:dyDescent="0.15">
      <c r="B1707" s="53">
        <v>1703</v>
      </c>
      <c r="C1707" s="42"/>
      <c r="D1707" s="4" t="e">
        <f t="shared" ca="1" si="223"/>
        <v>#VALUE!</v>
      </c>
      <c r="E1707" s="4" t="e">
        <f t="shared" ca="1" si="225"/>
        <v>#VALUE!</v>
      </c>
      <c r="F1707" s="4" t="e">
        <f t="shared" ca="1" si="225"/>
        <v>#VALUE!</v>
      </c>
      <c r="G1707" s="5" t="e">
        <f t="shared" ca="1" si="218"/>
        <v>#VALUE!</v>
      </c>
      <c r="H1707" s="6" t="e">
        <f t="shared" ca="1" si="219"/>
        <v>#VALUE!</v>
      </c>
      <c r="I1707" s="6" t="e">
        <f t="shared" ca="1" si="220"/>
        <v>#VALUE!</v>
      </c>
      <c r="J1707" s="6" t="e">
        <f t="shared" ca="1" si="221"/>
        <v>#VALUE!</v>
      </c>
      <c r="K1707" s="25" t="e">
        <f t="shared" ca="1" si="224"/>
        <v>#VALUE!</v>
      </c>
      <c r="L1707" s="49"/>
      <c r="M1707" s="38" t="e">
        <f ca="1">VLOOKUP($K1707,IPv4_define!$Q:$Q,1,1)</f>
        <v>#VALUE!</v>
      </c>
      <c r="N1707" s="17" t="e">
        <f ca="1">VLOOKUP($K1707,IPv4_define!$Q:$Y,COLUMNS(IPv4_define!Q:Y),1)</f>
        <v>#VALUE!</v>
      </c>
      <c r="O1707" s="30" t="e">
        <f t="shared" ca="1" si="222"/>
        <v>#VALUE!</v>
      </c>
      <c r="P1707" s="82" t="e">
        <f ca="1">IF(O1707&gt;0,VLOOKUP($K1707,IPv4_define!$P:$Z,COLUMNS(IPv4_define!$P:$Z),1),"")</f>
        <v>#VALUE!</v>
      </c>
    </row>
    <row r="1708" spans="2:16" x14ac:dyDescent="0.15">
      <c r="B1708" s="53">
        <v>1704</v>
      </c>
      <c r="C1708" s="42"/>
      <c r="D1708" s="4" t="e">
        <f t="shared" ca="1" si="223"/>
        <v>#VALUE!</v>
      </c>
      <c r="E1708" s="4" t="e">
        <f t="shared" ca="1" si="225"/>
        <v>#VALUE!</v>
      </c>
      <c r="F1708" s="4" t="e">
        <f t="shared" ca="1" si="225"/>
        <v>#VALUE!</v>
      </c>
      <c r="G1708" s="5" t="e">
        <f t="shared" ca="1" si="218"/>
        <v>#VALUE!</v>
      </c>
      <c r="H1708" s="6" t="e">
        <f t="shared" ca="1" si="219"/>
        <v>#VALUE!</v>
      </c>
      <c r="I1708" s="6" t="e">
        <f t="shared" ca="1" si="220"/>
        <v>#VALUE!</v>
      </c>
      <c r="J1708" s="6" t="e">
        <f t="shared" ca="1" si="221"/>
        <v>#VALUE!</v>
      </c>
      <c r="K1708" s="25" t="e">
        <f t="shared" ca="1" si="224"/>
        <v>#VALUE!</v>
      </c>
      <c r="L1708" s="49"/>
      <c r="M1708" s="38" t="e">
        <f ca="1">VLOOKUP($K1708,IPv4_define!$Q:$Q,1,1)</f>
        <v>#VALUE!</v>
      </c>
      <c r="N1708" s="17" t="e">
        <f ca="1">VLOOKUP($K1708,IPv4_define!$Q:$Y,COLUMNS(IPv4_define!Q:Y),1)</f>
        <v>#VALUE!</v>
      </c>
      <c r="O1708" s="30" t="e">
        <f t="shared" ca="1" si="222"/>
        <v>#VALUE!</v>
      </c>
      <c r="P1708" s="82" t="e">
        <f ca="1">IF(O1708&gt;0,VLOOKUP($K1708,IPv4_define!$P:$Z,COLUMNS(IPv4_define!$P:$Z),1),"")</f>
        <v>#VALUE!</v>
      </c>
    </row>
    <row r="1709" spans="2:16" x14ac:dyDescent="0.15">
      <c r="B1709" s="53">
        <v>1705</v>
      </c>
      <c r="C1709" s="42"/>
      <c r="D1709" s="4" t="e">
        <f t="shared" ca="1" si="223"/>
        <v>#VALUE!</v>
      </c>
      <c r="E1709" s="4" t="e">
        <f t="shared" ca="1" si="225"/>
        <v>#VALUE!</v>
      </c>
      <c r="F1709" s="4" t="e">
        <f t="shared" ca="1" si="225"/>
        <v>#VALUE!</v>
      </c>
      <c r="G1709" s="5" t="e">
        <f t="shared" ca="1" si="218"/>
        <v>#VALUE!</v>
      </c>
      <c r="H1709" s="6" t="e">
        <f t="shared" ca="1" si="219"/>
        <v>#VALUE!</v>
      </c>
      <c r="I1709" s="6" t="e">
        <f t="shared" ca="1" si="220"/>
        <v>#VALUE!</v>
      </c>
      <c r="J1709" s="6" t="e">
        <f t="shared" ca="1" si="221"/>
        <v>#VALUE!</v>
      </c>
      <c r="K1709" s="25" t="e">
        <f t="shared" ca="1" si="224"/>
        <v>#VALUE!</v>
      </c>
      <c r="L1709" s="49"/>
      <c r="M1709" s="38" t="e">
        <f ca="1">VLOOKUP($K1709,IPv4_define!$Q:$Q,1,1)</f>
        <v>#VALUE!</v>
      </c>
      <c r="N1709" s="17" t="e">
        <f ca="1">VLOOKUP($K1709,IPv4_define!$Q:$Y,COLUMNS(IPv4_define!Q:Y),1)</f>
        <v>#VALUE!</v>
      </c>
      <c r="O1709" s="30" t="e">
        <f t="shared" ca="1" si="222"/>
        <v>#VALUE!</v>
      </c>
      <c r="P1709" s="82" t="e">
        <f ca="1">IF(O1709&gt;0,VLOOKUP($K1709,IPv4_define!$P:$Z,COLUMNS(IPv4_define!$P:$Z),1),"")</f>
        <v>#VALUE!</v>
      </c>
    </row>
    <row r="1710" spans="2:16" x14ac:dyDescent="0.15">
      <c r="B1710" s="53">
        <v>1706</v>
      </c>
      <c r="C1710" s="42"/>
      <c r="D1710" s="4" t="e">
        <f t="shared" ca="1" si="223"/>
        <v>#VALUE!</v>
      </c>
      <c r="E1710" s="4" t="e">
        <f t="shared" ca="1" si="225"/>
        <v>#VALUE!</v>
      </c>
      <c r="F1710" s="4" t="e">
        <f t="shared" ca="1" si="225"/>
        <v>#VALUE!</v>
      </c>
      <c r="G1710" s="5" t="e">
        <f t="shared" ref="G1710:G1773" ca="1" si="226">LEFT(OFFSET(G1710,0,-3-OFFSET(G1710,4-ROW(),0)),D1710-1)</f>
        <v>#VALUE!</v>
      </c>
      <c r="H1710" s="6" t="e">
        <f t="shared" ref="H1710:H1773" ca="1" si="227">MID(OFFSET(H1710,0,-3-OFFSET(H1710,4-ROW(),0)),D1710+1,E1710-D1710-1)</f>
        <v>#VALUE!</v>
      </c>
      <c r="I1710" s="6" t="e">
        <f t="shared" ref="I1710:I1773" ca="1" si="228">MID(OFFSET(I1710,0,-3-OFFSET(I1710,4-ROW(),0)),E1710+1,F1710-E1710-1)</f>
        <v>#VALUE!</v>
      </c>
      <c r="J1710" s="6" t="e">
        <f t="shared" ref="J1710:J1773" ca="1" si="229">MID(OFFSET(J1710,0,-3-OFFSET(J1710,4-ROW(),0)),F1710+1,3)</f>
        <v>#VALUE!</v>
      </c>
      <c r="K1710" s="25" t="e">
        <f t="shared" ca="1" si="224"/>
        <v>#VALUE!</v>
      </c>
      <c r="L1710" s="49"/>
      <c r="M1710" s="38" t="e">
        <f ca="1">VLOOKUP($K1710,IPv4_define!$Q:$Q,1,1)</f>
        <v>#VALUE!</v>
      </c>
      <c r="N1710" s="17" t="e">
        <f ca="1">VLOOKUP($K1710,IPv4_define!$Q:$Y,COLUMNS(IPv4_define!Q:Y),1)</f>
        <v>#VALUE!</v>
      </c>
      <c r="O1710" s="30" t="e">
        <f t="shared" ref="O1710:O1773" ca="1" si="230">IF(N1710&gt;K1710,1,0)</f>
        <v>#VALUE!</v>
      </c>
      <c r="P1710" s="82" t="e">
        <f ca="1">IF(O1710&gt;0,VLOOKUP($K1710,IPv4_define!$P:$Z,COLUMNS(IPv4_define!$P:$Z),1),"")</f>
        <v>#VALUE!</v>
      </c>
    </row>
    <row r="1711" spans="2:16" x14ac:dyDescent="0.15">
      <c r="B1711" s="53">
        <v>1707</v>
      </c>
      <c r="C1711" s="42"/>
      <c r="D1711" s="4" t="e">
        <f t="shared" ca="1" si="223"/>
        <v>#VALUE!</v>
      </c>
      <c r="E1711" s="4" t="e">
        <f t="shared" ca="1" si="225"/>
        <v>#VALUE!</v>
      </c>
      <c r="F1711" s="4" t="e">
        <f t="shared" ca="1" si="225"/>
        <v>#VALUE!</v>
      </c>
      <c r="G1711" s="5" t="e">
        <f t="shared" ca="1" si="226"/>
        <v>#VALUE!</v>
      </c>
      <c r="H1711" s="6" t="e">
        <f t="shared" ca="1" si="227"/>
        <v>#VALUE!</v>
      </c>
      <c r="I1711" s="6" t="e">
        <f t="shared" ca="1" si="228"/>
        <v>#VALUE!</v>
      </c>
      <c r="J1711" s="6" t="e">
        <f t="shared" ca="1" si="229"/>
        <v>#VALUE!</v>
      </c>
      <c r="K1711" s="25" t="e">
        <f t="shared" ca="1" si="224"/>
        <v>#VALUE!</v>
      </c>
      <c r="L1711" s="49"/>
      <c r="M1711" s="38" t="e">
        <f ca="1">VLOOKUP($K1711,IPv4_define!$Q:$Q,1,1)</f>
        <v>#VALUE!</v>
      </c>
      <c r="N1711" s="17" t="e">
        <f ca="1">VLOOKUP($K1711,IPv4_define!$Q:$Y,COLUMNS(IPv4_define!Q:Y),1)</f>
        <v>#VALUE!</v>
      </c>
      <c r="O1711" s="30" t="e">
        <f t="shared" ca="1" si="230"/>
        <v>#VALUE!</v>
      </c>
      <c r="P1711" s="82" t="e">
        <f ca="1">IF(O1711&gt;0,VLOOKUP($K1711,IPv4_define!$P:$Z,COLUMNS(IPv4_define!$P:$Z),1),"")</f>
        <v>#VALUE!</v>
      </c>
    </row>
    <row r="1712" spans="2:16" x14ac:dyDescent="0.15">
      <c r="B1712" s="53">
        <v>1708</v>
      </c>
      <c r="C1712" s="42"/>
      <c r="D1712" s="4" t="e">
        <f t="shared" ref="D1712:D1775" ca="1" si="231">FIND(D$4,OFFSET(D1712,0,1-OFFSET(D1712,4-ROW(),4)))</f>
        <v>#VALUE!</v>
      </c>
      <c r="E1712" s="4" t="e">
        <f t="shared" ca="1" si="225"/>
        <v>#VALUE!</v>
      </c>
      <c r="F1712" s="4" t="e">
        <f t="shared" ca="1" si="225"/>
        <v>#VALUE!</v>
      </c>
      <c r="G1712" s="5" t="e">
        <f t="shared" ca="1" si="226"/>
        <v>#VALUE!</v>
      </c>
      <c r="H1712" s="6" t="e">
        <f t="shared" ca="1" si="227"/>
        <v>#VALUE!</v>
      </c>
      <c r="I1712" s="6" t="e">
        <f t="shared" ca="1" si="228"/>
        <v>#VALUE!</v>
      </c>
      <c r="J1712" s="6" t="e">
        <f t="shared" ca="1" si="229"/>
        <v>#VALUE!</v>
      </c>
      <c r="K1712" s="25" t="e">
        <f t="shared" ca="1" si="224"/>
        <v>#VALUE!</v>
      </c>
      <c r="L1712" s="49"/>
      <c r="M1712" s="38" t="e">
        <f ca="1">VLOOKUP($K1712,IPv4_define!$Q:$Q,1,1)</f>
        <v>#VALUE!</v>
      </c>
      <c r="N1712" s="17" t="e">
        <f ca="1">VLOOKUP($K1712,IPv4_define!$Q:$Y,COLUMNS(IPv4_define!Q:Y),1)</f>
        <v>#VALUE!</v>
      </c>
      <c r="O1712" s="30" t="e">
        <f t="shared" ca="1" si="230"/>
        <v>#VALUE!</v>
      </c>
      <c r="P1712" s="82" t="e">
        <f ca="1">IF(O1712&gt;0,VLOOKUP($K1712,IPv4_define!$P:$Z,COLUMNS(IPv4_define!$P:$Z),1),"")</f>
        <v>#VALUE!</v>
      </c>
    </row>
    <row r="1713" spans="2:16" x14ac:dyDescent="0.15">
      <c r="B1713" s="53">
        <v>1709</v>
      </c>
      <c r="C1713" s="42"/>
      <c r="D1713" s="4" t="e">
        <f t="shared" ca="1" si="231"/>
        <v>#VALUE!</v>
      </c>
      <c r="E1713" s="4" t="e">
        <f t="shared" ca="1" si="225"/>
        <v>#VALUE!</v>
      </c>
      <c r="F1713" s="4" t="e">
        <f t="shared" ca="1" si="225"/>
        <v>#VALUE!</v>
      </c>
      <c r="G1713" s="5" t="e">
        <f t="shared" ca="1" si="226"/>
        <v>#VALUE!</v>
      </c>
      <c r="H1713" s="6" t="e">
        <f t="shared" ca="1" si="227"/>
        <v>#VALUE!</v>
      </c>
      <c r="I1713" s="6" t="e">
        <f t="shared" ca="1" si="228"/>
        <v>#VALUE!</v>
      </c>
      <c r="J1713" s="6" t="e">
        <f t="shared" ca="1" si="229"/>
        <v>#VALUE!</v>
      </c>
      <c r="K1713" s="25" t="e">
        <f t="shared" ca="1" si="224"/>
        <v>#VALUE!</v>
      </c>
      <c r="L1713" s="49"/>
      <c r="M1713" s="38" t="e">
        <f ca="1">VLOOKUP($K1713,IPv4_define!$Q:$Q,1,1)</f>
        <v>#VALUE!</v>
      </c>
      <c r="N1713" s="17" t="e">
        <f ca="1">VLOOKUP($K1713,IPv4_define!$Q:$Y,COLUMNS(IPv4_define!Q:Y),1)</f>
        <v>#VALUE!</v>
      </c>
      <c r="O1713" s="30" t="e">
        <f t="shared" ca="1" si="230"/>
        <v>#VALUE!</v>
      </c>
      <c r="P1713" s="82" t="e">
        <f ca="1">IF(O1713&gt;0,VLOOKUP($K1713,IPv4_define!$P:$Z,COLUMNS(IPv4_define!$P:$Z),1),"")</f>
        <v>#VALUE!</v>
      </c>
    </row>
    <row r="1714" spans="2:16" x14ac:dyDescent="0.15">
      <c r="B1714" s="53">
        <v>1710</v>
      </c>
      <c r="C1714" s="42"/>
      <c r="D1714" s="4" t="e">
        <f t="shared" ca="1" si="231"/>
        <v>#VALUE!</v>
      </c>
      <c r="E1714" s="4" t="e">
        <f t="shared" ca="1" si="225"/>
        <v>#VALUE!</v>
      </c>
      <c r="F1714" s="4" t="e">
        <f t="shared" ca="1" si="225"/>
        <v>#VALUE!</v>
      </c>
      <c r="G1714" s="5" t="e">
        <f t="shared" ca="1" si="226"/>
        <v>#VALUE!</v>
      </c>
      <c r="H1714" s="6" t="e">
        <f t="shared" ca="1" si="227"/>
        <v>#VALUE!</v>
      </c>
      <c r="I1714" s="6" t="e">
        <f t="shared" ca="1" si="228"/>
        <v>#VALUE!</v>
      </c>
      <c r="J1714" s="6" t="e">
        <f t="shared" ca="1" si="229"/>
        <v>#VALUE!</v>
      </c>
      <c r="K1714" s="25" t="e">
        <f t="shared" ca="1" si="224"/>
        <v>#VALUE!</v>
      </c>
      <c r="L1714" s="49"/>
      <c r="M1714" s="38" t="e">
        <f ca="1">VLOOKUP($K1714,IPv4_define!$Q:$Q,1,1)</f>
        <v>#VALUE!</v>
      </c>
      <c r="N1714" s="17" t="e">
        <f ca="1">VLOOKUP($K1714,IPv4_define!$Q:$Y,COLUMNS(IPv4_define!Q:Y),1)</f>
        <v>#VALUE!</v>
      </c>
      <c r="O1714" s="30" t="e">
        <f t="shared" ca="1" si="230"/>
        <v>#VALUE!</v>
      </c>
      <c r="P1714" s="82" t="e">
        <f ca="1">IF(O1714&gt;0,VLOOKUP($K1714,IPv4_define!$P:$Z,COLUMNS(IPv4_define!$P:$Z),1),"")</f>
        <v>#VALUE!</v>
      </c>
    </row>
    <row r="1715" spans="2:16" x14ac:dyDescent="0.15">
      <c r="B1715" s="53">
        <v>1711</v>
      </c>
      <c r="C1715" s="42"/>
      <c r="D1715" s="4" t="e">
        <f t="shared" ca="1" si="231"/>
        <v>#VALUE!</v>
      </c>
      <c r="E1715" s="4" t="e">
        <f t="shared" ca="1" si="225"/>
        <v>#VALUE!</v>
      </c>
      <c r="F1715" s="4" t="e">
        <f t="shared" ca="1" si="225"/>
        <v>#VALUE!</v>
      </c>
      <c r="G1715" s="5" t="e">
        <f t="shared" ca="1" si="226"/>
        <v>#VALUE!</v>
      </c>
      <c r="H1715" s="6" t="e">
        <f t="shared" ca="1" si="227"/>
        <v>#VALUE!</v>
      </c>
      <c r="I1715" s="6" t="e">
        <f t="shared" ca="1" si="228"/>
        <v>#VALUE!</v>
      </c>
      <c r="J1715" s="6" t="e">
        <f t="shared" ca="1" si="229"/>
        <v>#VALUE!</v>
      </c>
      <c r="K1715" s="25" t="e">
        <f t="shared" ca="1" si="224"/>
        <v>#VALUE!</v>
      </c>
      <c r="L1715" s="49"/>
      <c r="M1715" s="38" t="e">
        <f ca="1">VLOOKUP($K1715,IPv4_define!$Q:$Q,1,1)</f>
        <v>#VALUE!</v>
      </c>
      <c r="N1715" s="17" t="e">
        <f ca="1">VLOOKUP($K1715,IPv4_define!$Q:$Y,COLUMNS(IPv4_define!Q:Y),1)</f>
        <v>#VALUE!</v>
      </c>
      <c r="O1715" s="30" t="e">
        <f t="shared" ca="1" si="230"/>
        <v>#VALUE!</v>
      </c>
      <c r="P1715" s="82" t="e">
        <f ca="1">IF(O1715&gt;0,VLOOKUP($K1715,IPv4_define!$P:$Z,COLUMNS(IPv4_define!$P:$Z),1),"")</f>
        <v>#VALUE!</v>
      </c>
    </row>
    <row r="1716" spans="2:16" x14ac:dyDescent="0.15">
      <c r="B1716" s="53">
        <v>1712</v>
      </c>
      <c r="C1716" s="42"/>
      <c r="D1716" s="4" t="e">
        <f t="shared" ca="1" si="231"/>
        <v>#VALUE!</v>
      </c>
      <c r="E1716" s="4" t="e">
        <f t="shared" ca="1" si="225"/>
        <v>#VALUE!</v>
      </c>
      <c r="F1716" s="4" t="e">
        <f t="shared" ca="1" si="225"/>
        <v>#VALUE!</v>
      </c>
      <c r="G1716" s="5" t="e">
        <f t="shared" ca="1" si="226"/>
        <v>#VALUE!</v>
      </c>
      <c r="H1716" s="6" t="e">
        <f t="shared" ca="1" si="227"/>
        <v>#VALUE!</v>
      </c>
      <c r="I1716" s="6" t="e">
        <f t="shared" ca="1" si="228"/>
        <v>#VALUE!</v>
      </c>
      <c r="J1716" s="6" t="e">
        <f t="shared" ca="1" si="229"/>
        <v>#VALUE!</v>
      </c>
      <c r="K1716" s="25" t="e">
        <f t="shared" ca="1" si="224"/>
        <v>#VALUE!</v>
      </c>
      <c r="L1716" s="49"/>
      <c r="M1716" s="38" t="e">
        <f ca="1">VLOOKUP($K1716,IPv4_define!$Q:$Q,1,1)</f>
        <v>#VALUE!</v>
      </c>
      <c r="N1716" s="17" t="e">
        <f ca="1">VLOOKUP($K1716,IPv4_define!$Q:$Y,COLUMNS(IPv4_define!Q:Y),1)</f>
        <v>#VALUE!</v>
      </c>
      <c r="O1716" s="30" t="e">
        <f t="shared" ca="1" si="230"/>
        <v>#VALUE!</v>
      </c>
      <c r="P1716" s="82" t="e">
        <f ca="1">IF(O1716&gt;0,VLOOKUP($K1716,IPv4_define!$P:$Z,COLUMNS(IPv4_define!$P:$Z),1),"")</f>
        <v>#VALUE!</v>
      </c>
    </row>
    <row r="1717" spans="2:16" x14ac:dyDescent="0.15">
      <c r="B1717" s="53">
        <v>1713</v>
      </c>
      <c r="C1717" s="42"/>
      <c r="D1717" s="4" t="e">
        <f t="shared" ca="1" si="231"/>
        <v>#VALUE!</v>
      </c>
      <c r="E1717" s="4" t="e">
        <f t="shared" ca="1" si="225"/>
        <v>#VALUE!</v>
      </c>
      <c r="F1717" s="4" t="e">
        <f t="shared" ca="1" si="225"/>
        <v>#VALUE!</v>
      </c>
      <c r="G1717" s="5" t="e">
        <f t="shared" ca="1" si="226"/>
        <v>#VALUE!</v>
      </c>
      <c r="H1717" s="6" t="e">
        <f t="shared" ca="1" si="227"/>
        <v>#VALUE!</v>
      </c>
      <c r="I1717" s="6" t="e">
        <f t="shared" ca="1" si="228"/>
        <v>#VALUE!</v>
      </c>
      <c r="J1717" s="6" t="e">
        <f t="shared" ca="1" si="229"/>
        <v>#VALUE!</v>
      </c>
      <c r="K1717" s="25" t="e">
        <f t="shared" ca="1" si="224"/>
        <v>#VALUE!</v>
      </c>
      <c r="L1717" s="49"/>
      <c r="M1717" s="38" t="e">
        <f ca="1">VLOOKUP($K1717,IPv4_define!$Q:$Q,1,1)</f>
        <v>#VALUE!</v>
      </c>
      <c r="N1717" s="17" t="e">
        <f ca="1">VLOOKUP($K1717,IPv4_define!$Q:$Y,COLUMNS(IPv4_define!Q:Y),1)</f>
        <v>#VALUE!</v>
      </c>
      <c r="O1717" s="30" t="e">
        <f t="shared" ca="1" si="230"/>
        <v>#VALUE!</v>
      </c>
      <c r="P1717" s="82" t="e">
        <f ca="1">IF(O1717&gt;0,VLOOKUP($K1717,IPv4_define!$P:$Z,COLUMNS(IPv4_define!$P:$Z),1),"")</f>
        <v>#VALUE!</v>
      </c>
    </row>
    <row r="1718" spans="2:16" x14ac:dyDescent="0.15">
      <c r="B1718" s="53">
        <v>1714</v>
      </c>
      <c r="C1718" s="42"/>
      <c r="D1718" s="4" t="e">
        <f t="shared" ca="1" si="231"/>
        <v>#VALUE!</v>
      </c>
      <c r="E1718" s="4" t="e">
        <f t="shared" ca="1" si="225"/>
        <v>#VALUE!</v>
      </c>
      <c r="F1718" s="4" t="e">
        <f t="shared" ca="1" si="225"/>
        <v>#VALUE!</v>
      </c>
      <c r="G1718" s="5" t="e">
        <f t="shared" ca="1" si="226"/>
        <v>#VALUE!</v>
      </c>
      <c r="H1718" s="6" t="e">
        <f t="shared" ca="1" si="227"/>
        <v>#VALUE!</v>
      </c>
      <c r="I1718" s="6" t="e">
        <f t="shared" ca="1" si="228"/>
        <v>#VALUE!</v>
      </c>
      <c r="J1718" s="6" t="e">
        <f t="shared" ca="1" si="229"/>
        <v>#VALUE!</v>
      </c>
      <c r="K1718" s="25" t="e">
        <f t="shared" ca="1" si="224"/>
        <v>#VALUE!</v>
      </c>
      <c r="L1718" s="49"/>
      <c r="M1718" s="38" t="e">
        <f ca="1">VLOOKUP($K1718,IPv4_define!$Q:$Q,1,1)</f>
        <v>#VALUE!</v>
      </c>
      <c r="N1718" s="17" t="e">
        <f ca="1">VLOOKUP($K1718,IPv4_define!$Q:$Y,COLUMNS(IPv4_define!Q:Y),1)</f>
        <v>#VALUE!</v>
      </c>
      <c r="O1718" s="30" t="e">
        <f t="shared" ca="1" si="230"/>
        <v>#VALUE!</v>
      </c>
      <c r="P1718" s="82" t="e">
        <f ca="1">IF(O1718&gt;0,VLOOKUP($K1718,IPv4_define!$P:$Z,COLUMNS(IPv4_define!$P:$Z),1),"")</f>
        <v>#VALUE!</v>
      </c>
    </row>
    <row r="1719" spans="2:16" x14ac:dyDescent="0.15">
      <c r="B1719" s="53">
        <v>1715</v>
      </c>
      <c r="C1719" s="42"/>
      <c r="D1719" s="4" t="e">
        <f t="shared" ca="1" si="231"/>
        <v>#VALUE!</v>
      </c>
      <c r="E1719" s="4" t="e">
        <f t="shared" ca="1" si="225"/>
        <v>#VALUE!</v>
      </c>
      <c r="F1719" s="4" t="e">
        <f t="shared" ca="1" si="225"/>
        <v>#VALUE!</v>
      </c>
      <c r="G1719" s="5" t="e">
        <f t="shared" ca="1" si="226"/>
        <v>#VALUE!</v>
      </c>
      <c r="H1719" s="6" t="e">
        <f t="shared" ca="1" si="227"/>
        <v>#VALUE!</v>
      </c>
      <c r="I1719" s="6" t="e">
        <f t="shared" ca="1" si="228"/>
        <v>#VALUE!</v>
      </c>
      <c r="J1719" s="6" t="e">
        <f t="shared" ca="1" si="229"/>
        <v>#VALUE!</v>
      </c>
      <c r="K1719" s="25" t="e">
        <f t="shared" ca="1" si="224"/>
        <v>#VALUE!</v>
      </c>
      <c r="L1719" s="49"/>
      <c r="M1719" s="38" t="e">
        <f ca="1">VLOOKUP($K1719,IPv4_define!$Q:$Q,1,1)</f>
        <v>#VALUE!</v>
      </c>
      <c r="N1719" s="17" t="e">
        <f ca="1">VLOOKUP($K1719,IPv4_define!$Q:$Y,COLUMNS(IPv4_define!Q:Y),1)</f>
        <v>#VALUE!</v>
      </c>
      <c r="O1719" s="30" t="e">
        <f t="shared" ca="1" si="230"/>
        <v>#VALUE!</v>
      </c>
      <c r="P1719" s="82" t="e">
        <f ca="1">IF(O1719&gt;0,VLOOKUP($K1719,IPv4_define!$P:$Z,COLUMNS(IPv4_define!$P:$Z),1),"")</f>
        <v>#VALUE!</v>
      </c>
    </row>
    <row r="1720" spans="2:16" x14ac:dyDescent="0.15">
      <c r="B1720" s="53">
        <v>1716</v>
      </c>
      <c r="C1720" s="42"/>
      <c r="D1720" s="4" t="e">
        <f t="shared" ca="1" si="231"/>
        <v>#VALUE!</v>
      </c>
      <c r="E1720" s="4" t="e">
        <f t="shared" ca="1" si="225"/>
        <v>#VALUE!</v>
      </c>
      <c r="F1720" s="4" t="e">
        <f t="shared" ca="1" si="225"/>
        <v>#VALUE!</v>
      </c>
      <c r="G1720" s="5" t="e">
        <f t="shared" ca="1" si="226"/>
        <v>#VALUE!</v>
      </c>
      <c r="H1720" s="6" t="e">
        <f t="shared" ca="1" si="227"/>
        <v>#VALUE!</v>
      </c>
      <c r="I1720" s="6" t="e">
        <f t="shared" ca="1" si="228"/>
        <v>#VALUE!</v>
      </c>
      <c r="J1720" s="6" t="e">
        <f t="shared" ca="1" si="229"/>
        <v>#VALUE!</v>
      </c>
      <c r="K1720" s="25" t="e">
        <f t="shared" ca="1" si="224"/>
        <v>#VALUE!</v>
      </c>
      <c r="L1720" s="49"/>
      <c r="M1720" s="38" t="e">
        <f ca="1">VLOOKUP($K1720,IPv4_define!$Q:$Q,1,1)</f>
        <v>#VALUE!</v>
      </c>
      <c r="N1720" s="17" t="e">
        <f ca="1">VLOOKUP($K1720,IPv4_define!$Q:$Y,COLUMNS(IPv4_define!Q:Y),1)</f>
        <v>#VALUE!</v>
      </c>
      <c r="O1720" s="30" t="e">
        <f t="shared" ca="1" si="230"/>
        <v>#VALUE!</v>
      </c>
      <c r="P1720" s="82" t="e">
        <f ca="1">IF(O1720&gt;0,VLOOKUP($K1720,IPv4_define!$P:$Z,COLUMNS(IPv4_define!$P:$Z),1),"")</f>
        <v>#VALUE!</v>
      </c>
    </row>
    <row r="1721" spans="2:16" x14ac:dyDescent="0.15">
      <c r="B1721" s="53">
        <v>1717</v>
      </c>
      <c r="C1721" s="42"/>
      <c r="D1721" s="4" t="e">
        <f t="shared" ca="1" si="231"/>
        <v>#VALUE!</v>
      </c>
      <c r="E1721" s="4" t="e">
        <f t="shared" ca="1" si="225"/>
        <v>#VALUE!</v>
      </c>
      <c r="F1721" s="4" t="e">
        <f t="shared" ca="1" si="225"/>
        <v>#VALUE!</v>
      </c>
      <c r="G1721" s="5" t="e">
        <f t="shared" ca="1" si="226"/>
        <v>#VALUE!</v>
      </c>
      <c r="H1721" s="6" t="e">
        <f t="shared" ca="1" si="227"/>
        <v>#VALUE!</v>
      </c>
      <c r="I1721" s="6" t="e">
        <f t="shared" ca="1" si="228"/>
        <v>#VALUE!</v>
      </c>
      <c r="J1721" s="6" t="e">
        <f t="shared" ca="1" si="229"/>
        <v>#VALUE!</v>
      </c>
      <c r="K1721" s="25" t="e">
        <f t="shared" ca="1" si="224"/>
        <v>#VALUE!</v>
      </c>
      <c r="L1721" s="49"/>
      <c r="M1721" s="38" t="e">
        <f ca="1">VLOOKUP($K1721,IPv4_define!$Q:$Q,1,1)</f>
        <v>#VALUE!</v>
      </c>
      <c r="N1721" s="17" t="e">
        <f ca="1">VLOOKUP($K1721,IPv4_define!$Q:$Y,COLUMNS(IPv4_define!Q:Y),1)</f>
        <v>#VALUE!</v>
      </c>
      <c r="O1721" s="30" t="e">
        <f t="shared" ca="1" si="230"/>
        <v>#VALUE!</v>
      </c>
      <c r="P1721" s="82" t="e">
        <f ca="1">IF(O1721&gt;0,VLOOKUP($K1721,IPv4_define!$P:$Z,COLUMNS(IPv4_define!$P:$Z),1),"")</f>
        <v>#VALUE!</v>
      </c>
    </row>
    <row r="1722" spans="2:16" x14ac:dyDescent="0.15">
      <c r="B1722" s="53">
        <v>1718</v>
      </c>
      <c r="C1722" s="42"/>
      <c r="D1722" s="4" t="e">
        <f t="shared" ca="1" si="231"/>
        <v>#VALUE!</v>
      </c>
      <c r="E1722" s="4" t="e">
        <f t="shared" ca="1" si="225"/>
        <v>#VALUE!</v>
      </c>
      <c r="F1722" s="4" t="e">
        <f t="shared" ca="1" si="225"/>
        <v>#VALUE!</v>
      </c>
      <c r="G1722" s="5" t="e">
        <f t="shared" ca="1" si="226"/>
        <v>#VALUE!</v>
      </c>
      <c r="H1722" s="6" t="e">
        <f t="shared" ca="1" si="227"/>
        <v>#VALUE!</v>
      </c>
      <c r="I1722" s="6" t="e">
        <f t="shared" ca="1" si="228"/>
        <v>#VALUE!</v>
      </c>
      <c r="J1722" s="6" t="e">
        <f t="shared" ca="1" si="229"/>
        <v>#VALUE!</v>
      </c>
      <c r="K1722" s="25" t="e">
        <f t="shared" ca="1" si="224"/>
        <v>#VALUE!</v>
      </c>
      <c r="L1722" s="49"/>
      <c r="M1722" s="38" t="e">
        <f ca="1">VLOOKUP($K1722,IPv4_define!$Q:$Q,1,1)</f>
        <v>#VALUE!</v>
      </c>
      <c r="N1722" s="17" t="e">
        <f ca="1">VLOOKUP($K1722,IPv4_define!$Q:$Y,COLUMNS(IPv4_define!Q:Y),1)</f>
        <v>#VALUE!</v>
      </c>
      <c r="O1722" s="30" t="e">
        <f t="shared" ca="1" si="230"/>
        <v>#VALUE!</v>
      </c>
      <c r="P1722" s="82" t="e">
        <f ca="1">IF(O1722&gt;0,VLOOKUP($K1722,IPv4_define!$P:$Z,COLUMNS(IPv4_define!$P:$Z),1),"")</f>
        <v>#VALUE!</v>
      </c>
    </row>
    <row r="1723" spans="2:16" x14ac:dyDescent="0.15">
      <c r="B1723" s="53">
        <v>1719</v>
      </c>
      <c r="C1723" s="42"/>
      <c r="D1723" s="4" t="e">
        <f t="shared" ca="1" si="231"/>
        <v>#VALUE!</v>
      </c>
      <c r="E1723" s="4" t="e">
        <f t="shared" ca="1" si="225"/>
        <v>#VALUE!</v>
      </c>
      <c r="F1723" s="4" t="e">
        <f t="shared" ca="1" si="225"/>
        <v>#VALUE!</v>
      </c>
      <c r="G1723" s="5" t="e">
        <f t="shared" ca="1" si="226"/>
        <v>#VALUE!</v>
      </c>
      <c r="H1723" s="6" t="e">
        <f t="shared" ca="1" si="227"/>
        <v>#VALUE!</v>
      </c>
      <c r="I1723" s="6" t="e">
        <f t="shared" ca="1" si="228"/>
        <v>#VALUE!</v>
      </c>
      <c r="J1723" s="6" t="e">
        <f t="shared" ca="1" si="229"/>
        <v>#VALUE!</v>
      </c>
      <c r="K1723" s="25" t="e">
        <f t="shared" ca="1" si="224"/>
        <v>#VALUE!</v>
      </c>
      <c r="L1723" s="49"/>
      <c r="M1723" s="38" t="e">
        <f ca="1">VLOOKUP($K1723,IPv4_define!$Q:$Q,1,1)</f>
        <v>#VALUE!</v>
      </c>
      <c r="N1723" s="17" t="e">
        <f ca="1">VLOOKUP($K1723,IPv4_define!$Q:$Y,COLUMNS(IPv4_define!Q:Y),1)</f>
        <v>#VALUE!</v>
      </c>
      <c r="O1723" s="30" t="e">
        <f t="shared" ca="1" si="230"/>
        <v>#VALUE!</v>
      </c>
      <c r="P1723" s="82" t="e">
        <f ca="1">IF(O1723&gt;0,VLOOKUP($K1723,IPv4_define!$P:$Z,COLUMNS(IPv4_define!$P:$Z),1),"")</f>
        <v>#VALUE!</v>
      </c>
    </row>
    <row r="1724" spans="2:16" x14ac:dyDescent="0.15">
      <c r="B1724" s="53">
        <v>1720</v>
      </c>
      <c r="C1724" s="42"/>
      <c r="D1724" s="4" t="e">
        <f t="shared" ca="1" si="231"/>
        <v>#VALUE!</v>
      </c>
      <c r="E1724" s="4" t="e">
        <f t="shared" ca="1" si="225"/>
        <v>#VALUE!</v>
      </c>
      <c r="F1724" s="4" t="e">
        <f t="shared" ca="1" si="225"/>
        <v>#VALUE!</v>
      </c>
      <c r="G1724" s="5" t="e">
        <f t="shared" ca="1" si="226"/>
        <v>#VALUE!</v>
      </c>
      <c r="H1724" s="6" t="e">
        <f t="shared" ca="1" si="227"/>
        <v>#VALUE!</v>
      </c>
      <c r="I1724" s="6" t="e">
        <f t="shared" ca="1" si="228"/>
        <v>#VALUE!</v>
      </c>
      <c r="J1724" s="6" t="e">
        <f t="shared" ca="1" si="229"/>
        <v>#VALUE!</v>
      </c>
      <c r="K1724" s="25" t="e">
        <f t="shared" ca="1" si="224"/>
        <v>#VALUE!</v>
      </c>
      <c r="L1724" s="49"/>
      <c r="M1724" s="38" t="e">
        <f ca="1">VLOOKUP($K1724,IPv4_define!$Q:$Q,1,1)</f>
        <v>#VALUE!</v>
      </c>
      <c r="N1724" s="17" t="e">
        <f ca="1">VLOOKUP($K1724,IPv4_define!$Q:$Y,COLUMNS(IPv4_define!Q:Y),1)</f>
        <v>#VALUE!</v>
      </c>
      <c r="O1724" s="30" t="e">
        <f t="shared" ca="1" si="230"/>
        <v>#VALUE!</v>
      </c>
      <c r="P1724" s="82" t="e">
        <f ca="1">IF(O1724&gt;0,VLOOKUP($K1724,IPv4_define!$P:$Z,COLUMNS(IPv4_define!$P:$Z),1),"")</f>
        <v>#VALUE!</v>
      </c>
    </row>
    <row r="1725" spans="2:16" x14ac:dyDescent="0.15">
      <c r="B1725" s="53">
        <v>1721</v>
      </c>
      <c r="C1725" s="42"/>
      <c r="D1725" s="4" t="e">
        <f t="shared" ca="1" si="231"/>
        <v>#VALUE!</v>
      </c>
      <c r="E1725" s="4" t="e">
        <f t="shared" ca="1" si="225"/>
        <v>#VALUE!</v>
      </c>
      <c r="F1725" s="4" t="e">
        <f t="shared" ca="1" si="225"/>
        <v>#VALUE!</v>
      </c>
      <c r="G1725" s="5" t="e">
        <f t="shared" ca="1" si="226"/>
        <v>#VALUE!</v>
      </c>
      <c r="H1725" s="6" t="e">
        <f t="shared" ca="1" si="227"/>
        <v>#VALUE!</v>
      </c>
      <c r="I1725" s="6" t="e">
        <f t="shared" ca="1" si="228"/>
        <v>#VALUE!</v>
      </c>
      <c r="J1725" s="6" t="e">
        <f t="shared" ca="1" si="229"/>
        <v>#VALUE!</v>
      </c>
      <c r="K1725" s="25" t="e">
        <f t="shared" ca="1" si="224"/>
        <v>#VALUE!</v>
      </c>
      <c r="L1725" s="49"/>
      <c r="M1725" s="38" t="e">
        <f ca="1">VLOOKUP($K1725,IPv4_define!$Q:$Q,1,1)</f>
        <v>#VALUE!</v>
      </c>
      <c r="N1725" s="17" t="e">
        <f ca="1">VLOOKUP($K1725,IPv4_define!$Q:$Y,COLUMNS(IPv4_define!Q:Y),1)</f>
        <v>#VALUE!</v>
      </c>
      <c r="O1725" s="30" t="e">
        <f t="shared" ca="1" si="230"/>
        <v>#VALUE!</v>
      </c>
      <c r="P1725" s="82" t="e">
        <f ca="1">IF(O1725&gt;0,VLOOKUP($K1725,IPv4_define!$P:$Z,COLUMNS(IPv4_define!$P:$Z),1),"")</f>
        <v>#VALUE!</v>
      </c>
    </row>
    <row r="1726" spans="2:16" x14ac:dyDescent="0.15">
      <c r="B1726" s="53">
        <v>1722</v>
      </c>
      <c r="C1726" s="42"/>
      <c r="D1726" s="4" t="e">
        <f t="shared" ca="1" si="231"/>
        <v>#VALUE!</v>
      </c>
      <c r="E1726" s="4" t="e">
        <f t="shared" ca="1" si="225"/>
        <v>#VALUE!</v>
      </c>
      <c r="F1726" s="4" t="e">
        <f t="shared" ca="1" si="225"/>
        <v>#VALUE!</v>
      </c>
      <c r="G1726" s="5" t="e">
        <f t="shared" ca="1" si="226"/>
        <v>#VALUE!</v>
      </c>
      <c r="H1726" s="6" t="e">
        <f t="shared" ca="1" si="227"/>
        <v>#VALUE!</v>
      </c>
      <c r="I1726" s="6" t="e">
        <f t="shared" ca="1" si="228"/>
        <v>#VALUE!</v>
      </c>
      <c r="J1726" s="6" t="e">
        <f t="shared" ca="1" si="229"/>
        <v>#VALUE!</v>
      </c>
      <c r="K1726" s="25" t="e">
        <f t="shared" ca="1" si="224"/>
        <v>#VALUE!</v>
      </c>
      <c r="L1726" s="49"/>
      <c r="M1726" s="38" t="e">
        <f ca="1">VLOOKUP($K1726,IPv4_define!$Q:$Q,1,1)</f>
        <v>#VALUE!</v>
      </c>
      <c r="N1726" s="17" t="e">
        <f ca="1">VLOOKUP($K1726,IPv4_define!$Q:$Y,COLUMNS(IPv4_define!Q:Y),1)</f>
        <v>#VALUE!</v>
      </c>
      <c r="O1726" s="30" t="e">
        <f t="shared" ca="1" si="230"/>
        <v>#VALUE!</v>
      </c>
      <c r="P1726" s="82" t="e">
        <f ca="1">IF(O1726&gt;0,VLOOKUP($K1726,IPv4_define!$P:$Z,COLUMNS(IPv4_define!$P:$Z),1),"")</f>
        <v>#VALUE!</v>
      </c>
    </row>
    <row r="1727" spans="2:16" x14ac:dyDescent="0.15">
      <c r="B1727" s="53">
        <v>1723</v>
      </c>
      <c r="C1727" s="42"/>
      <c r="D1727" s="4" t="e">
        <f t="shared" ca="1" si="231"/>
        <v>#VALUE!</v>
      </c>
      <c r="E1727" s="4" t="e">
        <f t="shared" ca="1" si="225"/>
        <v>#VALUE!</v>
      </c>
      <c r="F1727" s="4" t="e">
        <f t="shared" ca="1" si="225"/>
        <v>#VALUE!</v>
      </c>
      <c r="G1727" s="5" t="e">
        <f t="shared" ca="1" si="226"/>
        <v>#VALUE!</v>
      </c>
      <c r="H1727" s="6" t="e">
        <f t="shared" ca="1" si="227"/>
        <v>#VALUE!</v>
      </c>
      <c r="I1727" s="6" t="e">
        <f t="shared" ca="1" si="228"/>
        <v>#VALUE!</v>
      </c>
      <c r="J1727" s="6" t="e">
        <f t="shared" ca="1" si="229"/>
        <v>#VALUE!</v>
      </c>
      <c r="K1727" s="25" t="e">
        <f t="shared" ca="1" si="224"/>
        <v>#VALUE!</v>
      </c>
      <c r="L1727" s="49"/>
      <c r="M1727" s="38" t="e">
        <f ca="1">VLOOKUP($K1727,IPv4_define!$Q:$Q,1,1)</f>
        <v>#VALUE!</v>
      </c>
      <c r="N1727" s="17" t="e">
        <f ca="1">VLOOKUP($K1727,IPv4_define!$Q:$Y,COLUMNS(IPv4_define!Q:Y),1)</f>
        <v>#VALUE!</v>
      </c>
      <c r="O1727" s="30" t="e">
        <f t="shared" ca="1" si="230"/>
        <v>#VALUE!</v>
      </c>
      <c r="P1727" s="82" t="e">
        <f ca="1">IF(O1727&gt;0,VLOOKUP($K1727,IPv4_define!$P:$Z,COLUMNS(IPv4_define!$P:$Z),1),"")</f>
        <v>#VALUE!</v>
      </c>
    </row>
    <row r="1728" spans="2:16" x14ac:dyDescent="0.15">
      <c r="B1728" s="53">
        <v>1724</v>
      </c>
      <c r="C1728" s="42"/>
      <c r="D1728" s="4" t="e">
        <f t="shared" ca="1" si="231"/>
        <v>#VALUE!</v>
      </c>
      <c r="E1728" s="4" t="e">
        <f t="shared" ca="1" si="225"/>
        <v>#VALUE!</v>
      </c>
      <c r="F1728" s="4" t="e">
        <f t="shared" ca="1" si="225"/>
        <v>#VALUE!</v>
      </c>
      <c r="G1728" s="5" t="e">
        <f t="shared" ca="1" si="226"/>
        <v>#VALUE!</v>
      </c>
      <c r="H1728" s="6" t="e">
        <f t="shared" ca="1" si="227"/>
        <v>#VALUE!</v>
      </c>
      <c r="I1728" s="6" t="e">
        <f t="shared" ca="1" si="228"/>
        <v>#VALUE!</v>
      </c>
      <c r="J1728" s="6" t="e">
        <f t="shared" ca="1" si="229"/>
        <v>#VALUE!</v>
      </c>
      <c r="K1728" s="25" t="e">
        <f t="shared" ca="1" si="224"/>
        <v>#VALUE!</v>
      </c>
      <c r="L1728" s="49"/>
      <c r="M1728" s="38" t="e">
        <f ca="1">VLOOKUP($K1728,IPv4_define!$Q:$Q,1,1)</f>
        <v>#VALUE!</v>
      </c>
      <c r="N1728" s="17" t="e">
        <f ca="1">VLOOKUP($K1728,IPv4_define!$Q:$Y,COLUMNS(IPv4_define!Q:Y),1)</f>
        <v>#VALUE!</v>
      </c>
      <c r="O1728" s="30" t="e">
        <f t="shared" ca="1" si="230"/>
        <v>#VALUE!</v>
      </c>
      <c r="P1728" s="82" t="e">
        <f ca="1">IF(O1728&gt;0,VLOOKUP($K1728,IPv4_define!$P:$Z,COLUMNS(IPv4_define!$P:$Z),1),"")</f>
        <v>#VALUE!</v>
      </c>
    </row>
    <row r="1729" spans="2:16" x14ac:dyDescent="0.15">
      <c r="B1729" s="53">
        <v>1725</v>
      </c>
      <c r="C1729" s="42"/>
      <c r="D1729" s="4" t="e">
        <f t="shared" ca="1" si="231"/>
        <v>#VALUE!</v>
      </c>
      <c r="E1729" s="4" t="e">
        <f t="shared" ca="1" si="225"/>
        <v>#VALUE!</v>
      </c>
      <c r="F1729" s="4" t="e">
        <f t="shared" ca="1" si="225"/>
        <v>#VALUE!</v>
      </c>
      <c r="G1729" s="5" t="e">
        <f t="shared" ca="1" si="226"/>
        <v>#VALUE!</v>
      </c>
      <c r="H1729" s="6" t="e">
        <f t="shared" ca="1" si="227"/>
        <v>#VALUE!</v>
      </c>
      <c r="I1729" s="6" t="e">
        <f t="shared" ca="1" si="228"/>
        <v>#VALUE!</v>
      </c>
      <c r="J1729" s="6" t="e">
        <f t="shared" ca="1" si="229"/>
        <v>#VALUE!</v>
      </c>
      <c r="K1729" s="25" t="e">
        <f t="shared" ca="1" si="224"/>
        <v>#VALUE!</v>
      </c>
      <c r="L1729" s="49"/>
      <c r="M1729" s="38" t="e">
        <f ca="1">VLOOKUP($K1729,IPv4_define!$Q:$Q,1,1)</f>
        <v>#VALUE!</v>
      </c>
      <c r="N1729" s="17" t="e">
        <f ca="1">VLOOKUP($K1729,IPv4_define!$Q:$Y,COLUMNS(IPv4_define!Q:Y),1)</f>
        <v>#VALUE!</v>
      </c>
      <c r="O1729" s="30" t="e">
        <f t="shared" ca="1" si="230"/>
        <v>#VALUE!</v>
      </c>
      <c r="P1729" s="82" t="e">
        <f ca="1">IF(O1729&gt;0,VLOOKUP($K1729,IPv4_define!$P:$Z,COLUMNS(IPv4_define!$P:$Z),1),"")</f>
        <v>#VALUE!</v>
      </c>
    </row>
    <row r="1730" spans="2:16" x14ac:dyDescent="0.15">
      <c r="B1730" s="53">
        <v>1726</v>
      </c>
      <c r="C1730" s="42"/>
      <c r="D1730" s="4" t="e">
        <f t="shared" ca="1" si="231"/>
        <v>#VALUE!</v>
      </c>
      <c r="E1730" s="4" t="e">
        <f t="shared" ca="1" si="225"/>
        <v>#VALUE!</v>
      </c>
      <c r="F1730" s="4" t="e">
        <f t="shared" ca="1" si="225"/>
        <v>#VALUE!</v>
      </c>
      <c r="G1730" s="5" t="e">
        <f t="shared" ca="1" si="226"/>
        <v>#VALUE!</v>
      </c>
      <c r="H1730" s="6" t="e">
        <f t="shared" ca="1" si="227"/>
        <v>#VALUE!</v>
      </c>
      <c r="I1730" s="6" t="e">
        <f t="shared" ca="1" si="228"/>
        <v>#VALUE!</v>
      </c>
      <c r="J1730" s="6" t="e">
        <f t="shared" ca="1" si="229"/>
        <v>#VALUE!</v>
      </c>
      <c r="K1730" s="25" t="e">
        <f t="shared" ca="1" si="224"/>
        <v>#VALUE!</v>
      </c>
      <c r="L1730" s="49"/>
      <c r="M1730" s="38" t="e">
        <f ca="1">VLOOKUP($K1730,IPv4_define!$Q:$Q,1,1)</f>
        <v>#VALUE!</v>
      </c>
      <c r="N1730" s="17" t="e">
        <f ca="1">VLOOKUP($K1730,IPv4_define!$Q:$Y,COLUMNS(IPv4_define!Q:Y),1)</f>
        <v>#VALUE!</v>
      </c>
      <c r="O1730" s="30" t="e">
        <f t="shared" ca="1" si="230"/>
        <v>#VALUE!</v>
      </c>
      <c r="P1730" s="82" t="e">
        <f ca="1">IF(O1730&gt;0,VLOOKUP($K1730,IPv4_define!$P:$Z,COLUMNS(IPv4_define!$P:$Z),1),"")</f>
        <v>#VALUE!</v>
      </c>
    </row>
    <row r="1731" spans="2:16" x14ac:dyDescent="0.15">
      <c r="B1731" s="53">
        <v>1727</v>
      </c>
      <c r="C1731" s="42"/>
      <c r="D1731" s="4" t="e">
        <f t="shared" ca="1" si="231"/>
        <v>#VALUE!</v>
      </c>
      <c r="E1731" s="4" t="e">
        <f t="shared" ca="1" si="225"/>
        <v>#VALUE!</v>
      </c>
      <c r="F1731" s="4" t="e">
        <f t="shared" ca="1" si="225"/>
        <v>#VALUE!</v>
      </c>
      <c r="G1731" s="5" t="e">
        <f t="shared" ca="1" si="226"/>
        <v>#VALUE!</v>
      </c>
      <c r="H1731" s="6" t="e">
        <f t="shared" ca="1" si="227"/>
        <v>#VALUE!</v>
      </c>
      <c r="I1731" s="6" t="e">
        <f t="shared" ca="1" si="228"/>
        <v>#VALUE!</v>
      </c>
      <c r="J1731" s="6" t="e">
        <f t="shared" ca="1" si="229"/>
        <v>#VALUE!</v>
      </c>
      <c r="K1731" s="25" t="e">
        <f t="shared" ca="1" si="224"/>
        <v>#VALUE!</v>
      </c>
      <c r="L1731" s="49"/>
      <c r="M1731" s="38" t="e">
        <f ca="1">VLOOKUP($K1731,IPv4_define!$Q:$Q,1,1)</f>
        <v>#VALUE!</v>
      </c>
      <c r="N1731" s="17" t="e">
        <f ca="1">VLOOKUP($K1731,IPv4_define!$Q:$Y,COLUMNS(IPv4_define!Q:Y),1)</f>
        <v>#VALUE!</v>
      </c>
      <c r="O1731" s="30" t="e">
        <f t="shared" ca="1" si="230"/>
        <v>#VALUE!</v>
      </c>
      <c r="P1731" s="82" t="e">
        <f ca="1">IF(O1731&gt;0,VLOOKUP($K1731,IPv4_define!$P:$Z,COLUMNS(IPv4_define!$P:$Z),1),"")</f>
        <v>#VALUE!</v>
      </c>
    </row>
    <row r="1732" spans="2:16" x14ac:dyDescent="0.15">
      <c r="B1732" s="53">
        <v>1728</v>
      </c>
      <c r="C1732" s="42"/>
      <c r="D1732" s="4" t="e">
        <f t="shared" ca="1" si="231"/>
        <v>#VALUE!</v>
      </c>
      <c r="E1732" s="4" t="e">
        <f t="shared" ca="1" si="225"/>
        <v>#VALUE!</v>
      </c>
      <c r="F1732" s="4" t="e">
        <f t="shared" ca="1" si="225"/>
        <v>#VALUE!</v>
      </c>
      <c r="G1732" s="5" t="e">
        <f t="shared" ca="1" si="226"/>
        <v>#VALUE!</v>
      </c>
      <c r="H1732" s="6" t="e">
        <f t="shared" ca="1" si="227"/>
        <v>#VALUE!</v>
      </c>
      <c r="I1732" s="6" t="e">
        <f t="shared" ca="1" si="228"/>
        <v>#VALUE!</v>
      </c>
      <c r="J1732" s="6" t="e">
        <f t="shared" ca="1" si="229"/>
        <v>#VALUE!</v>
      </c>
      <c r="K1732" s="25" t="e">
        <f t="shared" ca="1" si="224"/>
        <v>#VALUE!</v>
      </c>
      <c r="L1732" s="49"/>
      <c r="M1732" s="38" t="e">
        <f ca="1">VLOOKUP($K1732,IPv4_define!$Q:$Q,1,1)</f>
        <v>#VALUE!</v>
      </c>
      <c r="N1732" s="17" t="e">
        <f ca="1">VLOOKUP($K1732,IPv4_define!$Q:$Y,COLUMNS(IPv4_define!Q:Y),1)</f>
        <v>#VALUE!</v>
      </c>
      <c r="O1732" s="30" t="e">
        <f t="shared" ca="1" si="230"/>
        <v>#VALUE!</v>
      </c>
      <c r="P1732" s="82" t="e">
        <f ca="1">IF(O1732&gt;0,VLOOKUP($K1732,IPv4_define!$P:$Z,COLUMNS(IPv4_define!$P:$Z),1),"")</f>
        <v>#VALUE!</v>
      </c>
    </row>
    <row r="1733" spans="2:16" x14ac:dyDescent="0.15">
      <c r="B1733" s="53">
        <v>1729</v>
      </c>
      <c r="C1733" s="42"/>
      <c r="D1733" s="4" t="e">
        <f t="shared" ca="1" si="231"/>
        <v>#VALUE!</v>
      </c>
      <c r="E1733" s="4" t="e">
        <f t="shared" ca="1" si="225"/>
        <v>#VALUE!</v>
      </c>
      <c r="F1733" s="4" t="e">
        <f t="shared" ca="1" si="225"/>
        <v>#VALUE!</v>
      </c>
      <c r="G1733" s="5" t="e">
        <f t="shared" ca="1" si="226"/>
        <v>#VALUE!</v>
      </c>
      <c r="H1733" s="6" t="e">
        <f t="shared" ca="1" si="227"/>
        <v>#VALUE!</v>
      </c>
      <c r="I1733" s="6" t="e">
        <f t="shared" ca="1" si="228"/>
        <v>#VALUE!</v>
      </c>
      <c r="J1733" s="6" t="e">
        <f t="shared" ca="1" si="229"/>
        <v>#VALUE!</v>
      </c>
      <c r="K1733" s="25" t="e">
        <f t="shared" ca="1" si="224"/>
        <v>#VALUE!</v>
      </c>
      <c r="L1733" s="49"/>
      <c r="M1733" s="38" t="e">
        <f ca="1">VLOOKUP($K1733,IPv4_define!$Q:$Q,1,1)</f>
        <v>#VALUE!</v>
      </c>
      <c r="N1733" s="17" t="e">
        <f ca="1">VLOOKUP($K1733,IPv4_define!$Q:$Y,COLUMNS(IPv4_define!Q:Y),1)</f>
        <v>#VALUE!</v>
      </c>
      <c r="O1733" s="30" t="e">
        <f t="shared" ca="1" si="230"/>
        <v>#VALUE!</v>
      </c>
      <c r="P1733" s="82" t="e">
        <f ca="1">IF(O1733&gt;0,VLOOKUP($K1733,IPv4_define!$P:$Z,COLUMNS(IPv4_define!$P:$Z),1),"")</f>
        <v>#VALUE!</v>
      </c>
    </row>
    <row r="1734" spans="2:16" x14ac:dyDescent="0.15">
      <c r="B1734" s="53">
        <v>1730</v>
      </c>
      <c r="C1734" s="42"/>
      <c r="D1734" s="4" t="e">
        <f t="shared" ca="1" si="231"/>
        <v>#VALUE!</v>
      </c>
      <c r="E1734" s="4" t="e">
        <f t="shared" ca="1" si="225"/>
        <v>#VALUE!</v>
      </c>
      <c r="F1734" s="4" t="e">
        <f t="shared" ca="1" si="225"/>
        <v>#VALUE!</v>
      </c>
      <c r="G1734" s="5" t="e">
        <f t="shared" ca="1" si="226"/>
        <v>#VALUE!</v>
      </c>
      <c r="H1734" s="6" t="e">
        <f t="shared" ca="1" si="227"/>
        <v>#VALUE!</v>
      </c>
      <c r="I1734" s="6" t="e">
        <f t="shared" ca="1" si="228"/>
        <v>#VALUE!</v>
      </c>
      <c r="J1734" s="6" t="e">
        <f t="shared" ca="1" si="229"/>
        <v>#VALUE!</v>
      </c>
      <c r="K1734" s="25" t="e">
        <f t="shared" ca="1" si="224"/>
        <v>#VALUE!</v>
      </c>
      <c r="L1734" s="49"/>
      <c r="M1734" s="38" t="e">
        <f ca="1">VLOOKUP($K1734,IPv4_define!$Q:$Q,1,1)</f>
        <v>#VALUE!</v>
      </c>
      <c r="N1734" s="17" t="e">
        <f ca="1">VLOOKUP($K1734,IPv4_define!$Q:$Y,COLUMNS(IPv4_define!Q:Y),1)</f>
        <v>#VALUE!</v>
      </c>
      <c r="O1734" s="30" t="e">
        <f t="shared" ca="1" si="230"/>
        <v>#VALUE!</v>
      </c>
      <c r="P1734" s="82" t="e">
        <f ca="1">IF(O1734&gt;0,VLOOKUP($K1734,IPv4_define!$P:$Z,COLUMNS(IPv4_define!$P:$Z),1),"")</f>
        <v>#VALUE!</v>
      </c>
    </row>
    <row r="1735" spans="2:16" x14ac:dyDescent="0.15">
      <c r="B1735" s="53">
        <v>1731</v>
      </c>
      <c r="C1735" s="42"/>
      <c r="D1735" s="4" t="e">
        <f t="shared" ca="1" si="231"/>
        <v>#VALUE!</v>
      </c>
      <c r="E1735" s="4" t="e">
        <f t="shared" ca="1" si="225"/>
        <v>#VALUE!</v>
      </c>
      <c r="F1735" s="4" t="e">
        <f t="shared" ca="1" si="225"/>
        <v>#VALUE!</v>
      </c>
      <c r="G1735" s="5" t="e">
        <f t="shared" ca="1" si="226"/>
        <v>#VALUE!</v>
      </c>
      <c r="H1735" s="6" t="e">
        <f t="shared" ca="1" si="227"/>
        <v>#VALUE!</v>
      </c>
      <c r="I1735" s="6" t="e">
        <f t="shared" ca="1" si="228"/>
        <v>#VALUE!</v>
      </c>
      <c r="J1735" s="6" t="e">
        <f t="shared" ca="1" si="229"/>
        <v>#VALUE!</v>
      </c>
      <c r="K1735" s="25" t="e">
        <f t="shared" ca="1" si="224"/>
        <v>#VALUE!</v>
      </c>
      <c r="L1735" s="49"/>
      <c r="M1735" s="38" t="e">
        <f ca="1">VLOOKUP($K1735,IPv4_define!$Q:$Q,1,1)</f>
        <v>#VALUE!</v>
      </c>
      <c r="N1735" s="17" t="e">
        <f ca="1">VLOOKUP($K1735,IPv4_define!$Q:$Y,COLUMNS(IPv4_define!Q:Y),1)</f>
        <v>#VALUE!</v>
      </c>
      <c r="O1735" s="30" t="e">
        <f t="shared" ca="1" si="230"/>
        <v>#VALUE!</v>
      </c>
      <c r="P1735" s="82" t="e">
        <f ca="1">IF(O1735&gt;0,VLOOKUP($K1735,IPv4_define!$P:$Z,COLUMNS(IPv4_define!$P:$Z),1),"")</f>
        <v>#VALUE!</v>
      </c>
    </row>
    <row r="1736" spans="2:16" x14ac:dyDescent="0.15">
      <c r="B1736" s="53">
        <v>1732</v>
      </c>
      <c r="C1736" s="42"/>
      <c r="D1736" s="4" t="e">
        <f t="shared" ca="1" si="231"/>
        <v>#VALUE!</v>
      </c>
      <c r="E1736" s="4" t="e">
        <f t="shared" ca="1" si="225"/>
        <v>#VALUE!</v>
      </c>
      <c r="F1736" s="4" t="e">
        <f t="shared" ca="1" si="225"/>
        <v>#VALUE!</v>
      </c>
      <c r="G1736" s="5" t="e">
        <f t="shared" ca="1" si="226"/>
        <v>#VALUE!</v>
      </c>
      <c r="H1736" s="6" t="e">
        <f t="shared" ca="1" si="227"/>
        <v>#VALUE!</v>
      </c>
      <c r="I1736" s="6" t="e">
        <f t="shared" ca="1" si="228"/>
        <v>#VALUE!</v>
      </c>
      <c r="J1736" s="6" t="e">
        <f t="shared" ca="1" si="229"/>
        <v>#VALUE!</v>
      </c>
      <c r="K1736" s="25" t="e">
        <f t="shared" ca="1" si="224"/>
        <v>#VALUE!</v>
      </c>
      <c r="L1736" s="49"/>
      <c r="M1736" s="38" t="e">
        <f ca="1">VLOOKUP($K1736,IPv4_define!$Q:$Q,1,1)</f>
        <v>#VALUE!</v>
      </c>
      <c r="N1736" s="17" t="e">
        <f ca="1">VLOOKUP($K1736,IPv4_define!$Q:$Y,COLUMNS(IPv4_define!Q:Y),1)</f>
        <v>#VALUE!</v>
      </c>
      <c r="O1736" s="30" t="e">
        <f t="shared" ca="1" si="230"/>
        <v>#VALUE!</v>
      </c>
      <c r="P1736" s="82" t="e">
        <f ca="1">IF(O1736&gt;0,VLOOKUP($K1736,IPv4_define!$P:$Z,COLUMNS(IPv4_define!$P:$Z),1),"")</f>
        <v>#VALUE!</v>
      </c>
    </row>
    <row r="1737" spans="2:16" x14ac:dyDescent="0.15">
      <c r="B1737" s="53">
        <v>1733</v>
      </c>
      <c r="C1737" s="42"/>
      <c r="D1737" s="4" t="e">
        <f t="shared" ca="1" si="231"/>
        <v>#VALUE!</v>
      </c>
      <c r="E1737" s="4" t="e">
        <f t="shared" ca="1" si="225"/>
        <v>#VALUE!</v>
      </c>
      <c r="F1737" s="4" t="e">
        <f t="shared" ca="1" si="225"/>
        <v>#VALUE!</v>
      </c>
      <c r="G1737" s="5" t="e">
        <f t="shared" ca="1" si="226"/>
        <v>#VALUE!</v>
      </c>
      <c r="H1737" s="6" t="e">
        <f t="shared" ca="1" si="227"/>
        <v>#VALUE!</v>
      </c>
      <c r="I1737" s="6" t="e">
        <f t="shared" ca="1" si="228"/>
        <v>#VALUE!</v>
      </c>
      <c r="J1737" s="6" t="e">
        <f t="shared" ca="1" si="229"/>
        <v>#VALUE!</v>
      </c>
      <c r="K1737" s="25" t="e">
        <f t="shared" ca="1" si="224"/>
        <v>#VALUE!</v>
      </c>
      <c r="L1737" s="49"/>
      <c r="M1737" s="38" t="e">
        <f ca="1">VLOOKUP($K1737,IPv4_define!$Q:$Q,1,1)</f>
        <v>#VALUE!</v>
      </c>
      <c r="N1737" s="17" t="e">
        <f ca="1">VLOOKUP($K1737,IPv4_define!$Q:$Y,COLUMNS(IPv4_define!Q:Y),1)</f>
        <v>#VALUE!</v>
      </c>
      <c r="O1737" s="30" t="e">
        <f t="shared" ca="1" si="230"/>
        <v>#VALUE!</v>
      </c>
      <c r="P1737" s="82" t="e">
        <f ca="1">IF(O1737&gt;0,VLOOKUP($K1737,IPv4_define!$P:$Z,COLUMNS(IPv4_define!$P:$Z),1),"")</f>
        <v>#VALUE!</v>
      </c>
    </row>
    <row r="1738" spans="2:16" x14ac:dyDescent="0.15">
      <c r="B1738" s="53">
        <v>1734</v>
      </c>
      <c r="C1738" s="42"/>
      <c r="D1738" s="4" t="e">
        <f t="shared" ca="1" si="231"/>
        <v>#VALUE!</v>
      </c>
      <c r="E1738" s="4" t="e">
        <f t="shared" ca="1" si="225"/>
        <v>#VALUE!</v>
      </c>
      <c r="F1738" s="4" t="e">
        <f t="shared" ca="1" si="225"/>
        <v>#VALUE!</v>
      </c>
      <c r="G1738" s="5" t="e">
        <f t="shared" ca="1" si="226"/>
        <v>#VALUE!</v>
      </c>
      <c r="H1738" s="6" t="e">
        <f t="shared" ca="1" si="227"/>
        <v>#VALUE!</v>
      </c>
      <c r="I1738" s="6" t="e">
        <f t="shared" ca="1" si="228"/>
        <v>#VALUE!</v>
      </c>
      <c r="J1738" s="6" t="e">
        <f t="shared" ca="1" si="229"/>
        <v>#VALUE!</v>
      </c>
      <c r="K1738" s="25" t="e">
        <f t="shared" ca="1" si="224"/>
        <v>#VALUE!</v>
      </c>
      <c r="L1738" s="49"/>
      <c r="M1738" s="38" t="e">
        <f ca="1">VLOOKUP($K1738,IPv4_define!$Q:$Q,1,1)</f>
        <v>#VALUE!</v>
      </c>
      <c r="N1738" s="17" t="e">
        <f ca="1">VLOOKUP($K1738,IPv4_define!$Q:$Y,COLUMNS(IPv4_define!Q:Y),1)</f>
        <v>#VALUE!</v>
      </c>
      <c r="O1738" s="30" t="e">
        <f t="shared" ca="1" si="230"/>
        <v>#VALUE!</v>
      </c>
      <c r="P1738" s="82" t="e">
        <f ca="1">IF(O1738&gt;0,VLOOKUP($K1738,IPv4_define!$P:$Z,COLUMNS(IPv4_define!$P:$Z),1),"")</f>
        <v>#VALUE!</v>
      </c>
    </row>
    <row r="1739" spans="2:16" x14ac:dyDescent="0.15">
      <c r="B1739" s="53">
        <v>1735</v>
      </c>
      <c r="C1739" s="42"/>
      <c r="D1739" s="4" t="e">
        <f t="shared" ca="1" si="231"/>
        <v>#VALUE!</v>
      </c>
      <c r="E1739" s="4" t="e">
        <f t="shared" ca="1" si="225"/>
        <v>#VALUE!</v>
      </c>
      <c r="F1739" s="4" t="e">
        <f t="shared" ca="1" si="225"/>
        <v>#VALUE!</v>
      </c>
      <c r="G1739" s="5" t="e">
        <f t="shared" ca="1" si="226"/>
        <v>#VALUE!</v>
      </c>
      <c r="H1739" s="6" t="e">
        <f t="shared" ca="1" si="227"/>
        <v>#VALUE!</v>
      </c>
      <c r="I1739" s="6" t="e">
        <f t="shared" ca="1" si="228"/>
        <v>#VALUE!</v>
      </c>
      <c r="J1739" s="6" t="e">
        <f t="shared" ca="1" si="229"/>
        <v>#VALUE!</v>
      </c>
      <c r="K1739" s="25" t="e">
        <f t="shared" ref="K1739:K1802" ca="1" si="232">(($G1739*2^8+$H1739)*2^8+$I1739)*2^8+$J1739</f>
        <v>#VALUE!</v>
      </c>
      <c r="L1739" s="49"/>
      <c r="M1739" s="38" t="e">
        <f ca="1">VLOOKUP($K1739,IPv4_define!$Q:$Q,1,1)</f>
        <v>#VALUE!</v>
      </c>
      <c r="N1739" s="17" t="e">
        <f ca="1">VLOOKUP($K1739,IPv4_define!$Q:$Y,COLUMNS(IPv4_define!Q:Y),1)</f>
        <v>#VALUE!</v>
      </c>
      <c r="O1739" s="30" t="e">
        <f t="shared" ca="1" si="230"/>
        <v>#VALUE!</v>
      </c>
      <c r="P1739" s="82" t="e">
        <f ca="1">IF(O1739&gt;0,VLOOKUP($K1739,IPv4_define!$P:$Z,COLUMNS(IPv4_define!$P:$Z),1),"")</f>
        <v>#VALUE!</v>
      </c>
    </row>
    <row r="1740" spans="2:16" x14ac:dyDescent="0.15">
      <c r="B1740" s="53">
        <v>1736</v>
      </c>
      <c r="C1740" s="42"/>
      <c r="D1740" s="4" t="e">
        <f t="shared" ca="1" si="231"/>
        <v>#VALUE!</v>
      </c>
      <c r="E1740" s="4" t="e">
        <f t="shared" ca="1" si="225"/>
        <v>#VALUE!</v>
      </c>
      <c r="F1740" s="4" t="e">
        <f t="shared" ca="1" si="225"/>
        <v>#VALUE!</v>
      </c>
      <c r="G1740" s="5" t="e">
        <f t="shared" ca="1" si="226"/>
        <v>#VALUE!</v>
      </c>
      <c r="H1740" s="6" t="e">
        <f t="shared" ca="1" si="227"/>
        <v>#VALUE!</v>
      </c>
      <c r="I1740" s="6" t="e">
        <f t="shared" ca="1" si="228"/>
        <v>#VALUE!</v>
      </c>
      <c r="J1740" s="6" t="e">
        <f t="shared" ca="1" si="229"/>
        <v>#VALUE!</v>
      </c>
      <c r="K1740" s="25" t="e">
        <f t="shared" ca="1" si="232"/>
        <v>#VALUE!</v>
      </c>
      <c r="L1740" s="49"/>
      <c r="M1740" s="38" t="e">
        <f ca="1">VLOOKUP($K1740,IPv4_define!$Q:$Q,1,1)</f>
        <v>#VALUE!</v>
      </c>
      <c r="N1740" s="17" t="e">
        <f ca="1">VLOOKUP($K1740,IPv4_define!$Q:$Y,COLUMNS(IPv4_define!Q:Y),1)</f>
        <v>#VALUE!</v>
      </c>
      <c r="O1740" s="30" t="e">
        <f t="shared" ca="1" si="230"/>
        <v>#VALUE!</v>
      </c>
      <c r="P1740" s="82" t="e">
        <f ca="1">IF(O1740&gt;0,VLOOKUP($K1740,IPv4_define!$P:$Z,COLUMNS(IPv4_define!$P:$Z),1),"")</f>
        <v>#VALUE!</v>
      </c>
    </row>
    <row r="1741" spans="2:16" x14ac:dyDescent="0.15">
      <c r="B1741" s="53">
        <v>1737</v>
      </c>
      <c r="C1741" s="42"/>
      <c r="D1741" s="4" t="e">
        <f t="shared" ca="1" si="231"/>
        <v>#VALUE!</v>
      </c>
      <c r="E1741" s="4" t="e">
        <f t="shared" ca="1" si="225"/>
        <v>#VALUE!</v>
      </c>
      <c r="F1741" s="4" t="e">
        <f t="shared" ca="1" si="225"/>
        <v>#VALUE!</v>
      </c>
      <c r="G1741" s="5" t="e">
        <f t="shared" ca="1" si="226"/>
        <v>#VALUE!</v>
      </c>
      <c r="H1741" s="6" t="e">
        <f t="shared" ca="1" si="227"/>
        <v>#VALUE!</v>
      </c>
      <c r="I1741" s="6" t="e">
        <f t="shared" ca="1" si="228"/>
        <v>#VALUE!</v>
      </c>
      <c r="J1741" s="6" t="e">
        <f t="shared" ca="1" si="229"/>
        <v>#VALUE!</v>
      </c>
      <c r="K1741" s="25" t="e">
        <f t="shared" ca="1" si="232"/>
        <v>#VALUE!</v>
      </c>
      <c r="L1741" s="49"/>
      <c r="M1741" s="38" t="e">
        <f ca="1">VLOOKUP($K1741,IPv4_define!$Q:$Q,1,1)</f>
        <v>#VALUE!</v>
      </c>
      <c r="N1741" s="17" t="e">
        <f ca="1">VLOOKUP($K1741,IPv4_define!$Q:$Y,COLUMNS(IPv4_define!Q:Y),1)</f>
        <v>#VALUE!</v>
      </c>
      <c r="O1741" s="30" t="e">
        <f t="shared" ca="1" si="230"/>
        <v>#VALUE!</v>
      </c>
      <c r="P1741" s="82" t="e">
        <f ca="1">IF(O1741&gt;0,VLOOKUP($K1741,IPv4_define!$P:$Z,COLUMNS(IPv4_define!$P:$Z),1),"")</f>
        <v>#VALUE!</v>
      </c>
    </row>
    <row r="1742" spans="2:16" x14ac:dyDescent="0.15">
      <c r="B1742" s="53">
        <v>1738</v>
      </c>
      <c r="C1742" s="42"/>
      <c r="D1742" s="4" t="e">
        <f t="shared" ca="1" si="231"/>
        <v>#VALUE!</v>
      </c>
      <c r="E1742" s="4" t="e">
        <f t="shared" ref="E1742:F1805" ca="1" si="233">FIND(E$4,OFFSET(E1742,0,1-OFFSET(E1742,4-ROW(),4)),OFFSET(E1742,0,-1)+1)</f>
        <v>#VALUE!</v>
      </c>
      <c r="F1742" s="4" t="e">
        <f t="shared" ca="1" si="233"/>
        <v>#VALUE!</v>
      </c>
      <c r="G1742" s="5" t="e">
        <f t="shared" ca="1" si="226"/>
        <v>#VALUE!</v>
      </c>
      <c r="H1742" s="6" t="e">
        <f t="shared" ca="1" si="227"/>
        <v>#VALUE!</v>
      </c>
      <c r="I1742" s="6" t="e">
        <f t="shared" ca="1" si="228"/>
        <v>#VALUE!</v>
      </c>
      <c r="J1742" s="6" t="e">
        <f t="shared" ca="1" si="229"/>
        <v>#VALUE!</v>
      </c>
      <c r="K1742" s="25" t="e">
        <f t="shared" ca="1" si="232"/>
        <v>#VALUE!</v>
      </c>
      <c r="L1742" s="49"/>
      <c r="M1742" s="38" t="e">
        <f ca="1">VLOOKUP($K1742,IPv4_define!$Q:$Q,1,1)</f>
        <v>#VALUE!</v>
      </c>
      <c r="N1742" s="17" t="e">
        <f ca="1">VLOOKUP($K1742,IPv4_define!$Q:$Y,COLUMNS(IPv4_define!Q:Y),1)</f>
        <v>#VALUE!</v>
      </c>
      <c r="O1742" s="30" t="e">
        <f t="shared" ca="1" si="230"/>
        <v>#VALUE!</v>
      </c>
      <c r="P1742" s="82" t="e">
        <f ca="1">IF(O1742&gt;0,VLOOKUP($K1742,IPv4_define!$P:$Z,COLUMNS(IPv4_define!$P:$Z),1),"")</f>
        <v>#VALUE!</v>
      </c>
    </row>
    <row r="1743" spans="2:16" x14ac:dyDescent="0.15">
      <c r="B1743" s="53">
        <v>1739</v>
      </c>
      <c r="C1743" s="42"/>
      <c r="D1743" s="4" t="e">
        <f t="shared" ca="1" si="231"/>
        <v>#VALUE!</v>
      </c>
      <c r="E1743" s="4" t="e">
        <f t="shared" ca="1" si="233"/>
        <v>#VALUE!</v>
      </c>
      <c r="F1743" s="4" t="e">
        <f t="shared" ca="1" si="233"/>
        <v>#VALUE!</v>
      </c>
      <c r="G1743" s="5" t="e">
        <f t="shared" ca="1" si="226"/>
        <v>#VALUE!</v>
      </c>
      <c r="H1743" s="6" t="e">
        <f t="shared" ca="1" si="227"/>
        <v>#VALUE!</v>
      </c>
      <c r="I1743" s="6" t="e">
        <f t="shared" ca="1" si="228"/>
        <v>#VALUE!</v>
      </c>
      <c r="J1743" s="6" t="e">
        <f t="shared" ca="1" si="229"/>
        <v>#VALUE!</v>
      </c>
      <c r="K1743" s="25" t="e">
        <f t="shared" ca="1" si="232"/>
        <v>#VALUE!</v>
      </c>
      <c r="L1743" s="49"/>
      <c r="M1743" s="38" t="e">
        <f ca="1">VLOOKUP($K1743,IPv4_define!$Q:$Q,1,1)</f>
        <v>#VALUE!</v>
      </c>
      <c r="N1743" s="17" t="e">
        <f ca="1">VLOOKUP($K1743,IPv4_define!$Q:$Y,COLUMNS(IPv4_define!Q:Y),1)</f>
        <v>#VALUE!</v>
      </c>
      <c r="O1743" s="30" t="e">
        <f t="shared" ca="1" si="230"/>
        <v>#VALUE!</v>
      </c>
      <c r="P1743" s="82" t="e">
        <f ca="1">IF(O1743&gt;0,VLOOKUP($K1743,IPv4_define!$P:$Z,COLUMNS(IPv4_define!$P:$Z),1),"")</f>
        <v>#VALUE!</v>
      </c>
    </row>
    <row r="1744" spans="2:16" x14ac:dyDescent="0.15">
      <c r="B1744" s="53">
        <v>1740</v>
      </c>
      <c r="C1744" s="42"/>
      <c r="D1744" s="4" t="e">
        <f t="shared" ca="1" si="231"/>
        <v>#VALUE!</v>
      </c>
      <c r="E1744" s="4" t="e">
        <f t="shared" ca="1" si="233"/>
        <v>#VALUE!</v>
      </c>
      <c r="F1744" s="4" t="e">
        <f t="shared" ca="1" si="233"/>
        <v>#VALUE!</v>
      </c>
      <c r="G1744" s="5" t="e">
        <f t="shared" ca="1" si="226"/>
        <v>#VALUE!</v>
      </c>
      <c r="H1744" s="6" t="e">
        <f t="shared" ca="1" si="227"/>
        <v>#VALUE!</v>
      </c>
      <c r="I1744" s="6" t="e">
        <f t="shared" ca="1" si="228"/>
        <v>#VALUE!</v>
      </c>
      <c r="J1744" s="6" t="e">
        <f t="shared" ca="1" si="229"/>
        <v>#VALUE!</v>
      </c>
      <c r="K1744" s="25" t="e">
        <f t="shared" ca="1" si="232"/>
        <v>#VALUE!</v>
      </c>
      <c r="L1744" s="49"/>
      <c r="M1744" s="38" t="e">
        <f ca="1">VLOOKUP($K1744,IPv4_define!$Q:$Q,1,1)</f>
        <v>#VALUE!</v>
      </c>
      <c r="N1744" s="17" t="e">
        <f ca="1">VLOOKUP($K1744,IPv4_define!$Q:$Y,COLUMNS(IPv4_define!Q:Y),1)</f>
        <v>#VALUE!</v>
      </c>
      <c r="O1744" s="30" t="e">
        <f t="shared" ca="1" si="230"/>
        <v>#VALUE!</v>
      </c>
      <c r="P1744" s="82" t="e">
        <f ca="1">IF(O1744&gt;0,VLOOKUP($K1744,IPv4_define!$P:$Z,COLUMNS(IPv4_define!$P:$Z),1),"")</f>
        <v>#VALUE!</v>
      </c>
    </row>
    <row r="1745" spans="2:16" x14ac:dyDescent="0.15">
      <c r="B1745" s="53">
        <v>1741</v>
      </c>
      <c r="C1745" s="42"/>
      <c r="D1745" s="4" t="e">
        <f t="shared" ca="1" si="231"/>
        <v>#VALUE!</v>
      </c>
      <c r="E1745" s="4" t="e">
        <f t="shared" ca="1" si="233"/>
        <v>#VALUE!</v>
      </c>
      <c r="F1745" s="4" t="e">
        <f t="shared" ca="1" si="233"/>
        <v>#VALUE!</v>
      </c>
      <c r="G1745" s="5" t="e">
        <f t="shared" ca="1" si="226"/>
        <v>#VALUE!</v>
      </c>
      <c r="H1745" s="6" t="e">
        <f t="shared" ca="1" si="227"/>
        <v>#VALUE!</v>
      </c>
      <c r="I1745" s="6" t="e">
        <f t="shared" ca="1" si="228"/>
        <v>#VALUE!</v>
      </c>
      <c r="J1745" s="6" t="e">
        <f t="shared" ca="1" si="229"/>
        <v>#VALUE!</v>
      </c>
      <c r="K1745" s="25" t="e">
        <f t="shared" ca="1" si="232"/>
        <v>#VALUE!</v>
      </c>
      <c r="L1745" s="49"/>
      <c r="M1745" s="38" t="e">
        <f ca="1">VLOOKUP($K1745,IPv4_define!$Q:$Q,1,1)</f>
        <v>#VALUE!</v>
      </c>
      <c r="N1745" s="17" t="e">
        <f ca="1">VLOOKUP($K1745,IPv4_define!$Q:$Y,COLUMNS(IPv4_define!Q:Y),1)</f>
        <v>#VALUE!</v>
      </c>
      <c r="O1745" s="30" t="e">
        <f t="shared" ca="1" si="230"/>
        <v>#VALUE!</v>
      </c>
      <c r="P1745" s="82" t="e">
        <f ca="1">IF(O1745&gt;0,VLOOKUP($K1745,IPv4_define!$P:$Z,COLUMNS(IPv4_define!$P:$Z),1),"")</f>
        <v>#VALUE!</v>
      </c>
    </row>
    <row r="1746" spans="2:16" x14ac:dyDescent="0.15">
      <c r="B1746" s="53">
        <v>1742</v>
      </c>
      <c r="C1746" s="42"/>
      <c r="D1746" s="4" t="e">
        <f t="shared" ca="1" si="231"/>
        <v>#VALUE!</v>
      </c>
      <c r="E1746" s="4" t="e">
        <f t="shared" ca="1" si="233"/>
        <v>#VALUE!</v>
      </c>
      <c r="F1746" s="4" t="e">
        <f t="shared" ca="1" si="233"/>
        <v>#VALUE!</v>
      </c>
      <c r="G1746" s="5" t="e">
        <f t="shared" ca="1" si="226"/>
        <v>#VALUE!</v>
      </c>
      <c r="H1746" s="6" t="e">
        <f t="shared" ca="1" si="227"/>
        <v>#VALUE!</v>
      </c>
      <c r="I1746" s="6" t="e">
        <f t="shared" ca="1" si="228"/>
        <v>#VALUE!</v>
      </c>
      <c r="J1746" s="6" t="e">
        <f t="shared" ca="1" si="229"/>
        <v>#VALUE!</v>
      </c>
      <c r="K1746" s="25" t="e">
        <f t="shared" ca="1" si="232"/>
        <v>#VALUE!</v>
      </c>
      <c r="L1746" s="49"/>
      <c r="M1746" s="38" t="e">
        <f ca="1">VLOOKUP($K1746,IPv4_define!$Q:$Q,1,1)</f>
        <v>#VALUE!</v>
      </c>
      <c r="N1746" s="17" t="e">
        <f ca="1">VLOOKUP($K1746,IPv4_define!$Q:$Y,COLUMNS(IPv4_define!Q:Y),1)</f>
        <v>#VALUE!</v>
      </c>
      <c r="O1746" s="30" t="e">
        <f t="shared" ca="1" si="230"/>
        <v>#VALUE!</v>
      </c>
      <c r="P1746" s="82" t="e">
        <f ca="1">IF(O1746&gt;0,VLOOKUP($K1746,IPv4_define!$P:$Z,COLUMNS(IPv4_define!$P:$Z),1),"")</f>
        <v>#VALUE!</v>
      </c>
    </row>
    <row r="1747" spans="2:16" x14ac:dyDescent="0.15">
      <c r="B1747" s="53">
        <v>1743</v>
      </c>
      <c r="C1747" s="42"/>
      <c r="D1747" s="4" t="e">
        <f t="shared" ca="1" si="231"/>
        <v>#VALUE!</v>
      </c>
      <c r="E1747" s="4" t="e">
        <f t="shared" ca="1" si="233"/>
        <v>#VALUE!</v>
      </c>
      <c r="F1747" s="4" t="e">
        <f t="shared" ca="1" si="233"/>
        <v>#VALUE!</v>
      </c>
      <c r="G1747" s="5" t="e">
        <f t="shared" ca="1" si="226"/>
        <v>#VALUE!</v>
      </c>
      <c r="H1747" s="6" t="e">
        <f t="shared" ca="1" si="227"/>
        <v>#VALUE!</v>
      </c>
      <c r="I1747" s="6" t="e">
        <f t="shared" ca="1" si="228"/>
        <v>#VALUE!</v>
      </c>
      <c r="J1747" s="6" t="e">
        <f t="shared" ca="1" si="229"/>
        <v>#VALUE!</v>
      </c>
      <c r="K1747" s="25" t="e">
        <f t="shared" ca="1" si="232"/>
        <v>#VALUE!</v>
      </c>
      <c r="L1747" s="49"/>
      <c r="M1747" s="38" t="e">
        <f ca="1">VLOOKUP($K1747,IPv4_define!$Q:$Q,1,1)</f>
        <v>#VALUE!</v>
      </c>
      <c r="N1747" s="17" t="e">
        <f ca="1">VLOOKUP($K1747,IPv4_define!$Q:$Y,COLUMNS(IPv4_define!Q:Y),1)</f>
        <v>#VALUE!</v>
      </c>
      <c r="O1747" s="30" t="e">
        <f t="shared" ca="1" si="230"/>
        <v>#VALUE!</v>
      </c>
      <c r="P1747" s="82" t="e">
        <f ca="1">IF(O1747&gt;0,VLOOKUP($K1747,IPv4_define!$P:$Z,COLUMNS(IPv4_define!$P:$Z),1),"")</f>
        <v>#VALUE!</v>
      </c>
    </row>
    <row r="1748" spans="2:16" x14ac:dyDescent="0.15">
      <c r="B1748" s="53">
        <v>1744</v>
      </c>
      <c r="C1748" s="42"/>
      <c r="D1748" s="4" t="e">
        <f t="shared" ca="1" si="231"/>
        <v>#VALUE!</v>
      </c>
      <c r="E1748" s="4" t="e">
        <f t="shared" ca="1" si="233"/>
        <v>#VALUE!</v>
      </c>
      <c r="F1748" s="4" t="e">
        <f t="shared" ca="1" si="233"/>
        <v>#VALUE!</v>
      </c>
      <c r="G1748" s="5" t="e">
        <f t="shared" ca="1" si="226"/>
        <v>#VALUE!</v>
      </c>
      <c r="H1748" s="6" t="e">
        <f t="shared" ca="1" si="227"/>
        <v>#VALUE!</v>
      </c>
      <c r="I1748" s="6" t="e">
        <f t="shared" ca="1" si="228"/>
        <v>#VALUE!</v>
      </c>
      <c r="J1748" s="6" t="e">
        <f t="shared" ca="1" si="229"/>
        <v>#VALUE!</v>
      </c>
      <c r="K1748" s="25" t="e">
        <f t="shared" ca="1" si="232"/>
        <v>#VALUE!</v>
      </c>
      <c r="L1748" s="49"/>
      <c r="M1748" s="38" t="e">
        <f ca="1">VLOOKUP($K1748,IPv4_define!$Q:$Q,1,1)</f>
        <v>#VALUE!</v>
      </c>
      <c r="N1748" s="17" t="e">
        <f ca="1">VLOOKUP($K1748,IPv4_define!$Q:$Y,COLUMNS(IPv4_define!Q:Y),1)</f>
        <v>#VALUE!</v>
      </c>
      <c r="O1748" s="30" t="e">
        <f t="shared" ca="1" si="230"/>
        <v>#VALUE!</v>
      </c>
      <c r="P1748" s="82" t="e">
        <f ca="1">IF(O1748&gt;0,VLOOKUP($K1748,IPv4_define!$P:$Z,COLUMNS(IPv4_define!$P:$Z),1),"")</f>
        <v>#VALUE!</v>
      </c>
    </row>
    <row r="1749" spans="2:16" x14ac:dyDescent="0.15">
      <c r="B1749" s="53">
        <v>1745</v>
      </c>
      <c r="C1749" s="42"/>
      <c r="D1749" s="4" t="e">
        <f t="shared" ca="1" si="231"/>
        <v>#VALUE!</v>
      </c>
      <c r="E1749" s="4" t="e">
        <f t="shared" ca="1" si="233"/>
        <v>#VALUE!</v>
      </c>
      <c r="F1749" s="4" t="e">
        <f t="shared" ca="1" si="233"/>
        <v>#VALUE!</v>
      </c>
      <c r="G1749" s="5" t="e">
        <f t="shared" ca="1" si="226"/>
        <v>#VALUE!</v>
      </c>
      <c r="H1749" s="6" t="e">
        <f t="shared" ca="1" si="227"/>
        <v>#VALUE!</v>
      </c>
      <c r="I1749" s="6" t="e">
        <f t="shared" ca="1" si="228"/>
        <v>#VALUE!</v>
      </c>
      <c r="J1749" s="6" t="e">
        <f t="shared" ca="1" si="229"/>
        <v>#VALUE!</v>
      </c>
      <c r="K1749" s="25" t="e">
        <f t="shared" ca="1" si="232"/>
        <v>#VALUE!</v>
      </c>
      <c r="L1749" s="49"/>
      <c r="M1749" s="38" t="e">
        <f ca="1">VLOOKUP($K1749,IPv4_define!$Q:$Q,1,1)</f>
        <v>#VALUE!</v>
      </c>
      <c r="N1749" s="17" t="e">
        <f ca="1">VLOOKUP($K1749,IPv4_define!$Q:$Y,COLUMNS(IPv4_define!Q:Y),1)</f>
        <v>#VALUE!</v>
      </c>
      <c r="O1749" s="30" t="e">
        <f t="shared" ca="1" si="230"/>
        <v>#VALUE!</v>
      </c>
      <c r="P1749" s="82" t="e">
        <f ca="1">IF(O1749&gt;0,VLOOKUP($K1749,IPv4_define!$P:$Z,COLUMNS(IPv4_define!$P:$Z),1),"")</f>
        <v>#VALUE!</v>
      </c>
    </row>
    <row r="1750" spans="2:16" x14ac:dyDescent="0.15">
      <c r="B1750" s="53">
        <v>1746</v>
      </c>
      <c r="C1750" s="42"/>
      <c r="D1750" s="4" t="e">
        <f t="shared" ca="1" si="231"/>
        <v>#VALUE!</v>
      </c>
      <c r="E1750" s="4" t="e">
        <f t="shared" ca="1" si="233"/>
        <v>#VALUE!</v>
      </c>
      <c r="F1750" s="4" t="e">
        <f t="shared" ca="1" si="233"/>
        <v>#VALUE!</v>
      </c>
      <c r="G1750" s="5" t="e">
        <f t="shared" ca="1" si="226"/>
        <v>#VALUE!</v>
      </c>
      <c r="H1750" s="6" t="e">
        <f t="shared" ca="1" si="227"/>
        <v>#VALUE!</v>
      </c>
      <c r="I1750" s="6" t="e">
        <f t="shared" ca="1" si="228"/>
        <v>#VALUE!</v>
      </c>
      <c r="J1750" s="6" t="e">
        <f t="shared" ca="1" si="229"/>
        <v>#VALUE!</v>
      </c>
      <c r="K1750" s="25" t="e">
        <f t="shared" ca="1" si="232"/>
        <v>#VALUE!</v>
      </c>
      <c r="L1750" s="49"/>
      <c r="M1750" s="38" t="e">
        <f ca="1">VLOOKUP($K1750,IPv4_define!$Q:$Q,1,1)</f>
        <v>#VALUE!</v>
      </c>
      <c r="N1750" s="17" t="e">
        <f ca="1">VLOOKUP($K1750,IPv4_define!$Q:$Y,COLUMNS(IPv4_define!Q:Y),1)</f>
        <v>#VALUE!</v>
      </c>
      <c r="O1750" s="30" t="e">
        <f t="shared" ca="1" si="230"/>
        <v>#VALUE!</v>
      </c>
      <c r="P1750" s="82" t="e">
        <f ca="1">IF(O1750&gt;0,VLOOKUP($K1750,IPv4_define!$P:$Z,COLUMNS(IPv4_define!$P:$Z),1),"")</f>
        <v>#VALUE!</v>
      </c>
    </row>
    <row r="1751" spans="2:16" x14ac:dyDescent="0.15">
      <c r="B1751" s="53">
        <v>1747</v>
      </c>
      <c r="C1751" s="42"/>
      <c r="D1751" s="4" t="e">
        <f t="shared" ca="1" si="231"/>
        <v>#VALUE!</v>
      </c>
      <c r="E1751" s="4" t="e">
        <f t="shared" ca="1" si="233"/>
        <v>#VALUE!</v>
      </c>
      <c r="F1751" s="4" t="e">
        <f t="shared" ca="1" si="233"/>
        <v>#VALUE!</v>
      </c>
      <c r="G1751" s="5" t="e">
        <f t="shared" ca="1" si="226"/>
        <v>#VALUE!</v>
      </c>
      <c r="H1751" s="6" t="e">
        <f t="shared" ca="1" si="227"/>
        <v>#VALUE!</v>
      </c>
      <c r="I1751" s="6" t="e">
        <f t="shared" ca="1" si="228"/>
        <v>#VALUE!</v>
      </c>
      <c r="J1751" s="6" t="e">
        <f t="shared" ca="1" si="229"/>
        <v>#VALUE!</v>
      </c>
      <c r="K1751" s="25" t="e">
        <f t="shared" ca="1" si="232"/>
        <v>#VALUE!</v>
      </c>
      <c r="L1751" s="49"/>
      <c r="M1751" s="38" t="e">
        <f ca="1">VLOOKUP($K1751,IPv4_define!$Q:$Q,1,1)</f>
        <v>#VALUE!</v>
      </c>
      <c r="N1751" s="17" t="e">
        <f ca="1">VLOOKUP($K1751,IPv4_define!$Q:$Y,COLUMNS(IPv4_define!Q:Y),1)</f>
        <v>#VALUE!</v>
      </c>
      <c r="O1751" s="30" t="e">
        <f t="shared" ca="1" si="230"/>
        <v>#VALUE!</v>
      </c>
      <c r="P1751" s="82" t="e">
        <f ca="1">IF(O1751&gt;0,VLOOKUP($K1751,IPv4_define!$P:$Z,COLUMNS(IPv4_define!$P:$Z),1),"")</f>
        <v>#VALUE!</v>
      </c>
    </row>
    <row r="1752" spans="2:16" x14ac:dyDescent="0.15">
      <c r="B1752" s="53">
        <v>1748</v>
      </c>
      <c r="C1752" s="42"/>
      <c r="D1752" s="4" t="e">
        <f t="shared" ca="1" si="231"/>
        <v>#VALUE!</v>
      </c>
      <c r="E1752" s="4" t="e">
        <f t="shared" ca="1" si="233"/>
        <v>#VALUE!</v>
      </c>
      <c r="F1752" s="4" t="e">
        <f t="shared" ca="1" si="233"/>
        <v>#VALUE!</v>
      </c>
      <c r="G1752" s="5" t="e">
        <f t="shared" ca="1" si="226"/>
        <v>#VALUE!</v>
      </c>
      <c r="H1752" s="6" t="e">
        <f t="shared" ca="1" si="227"/>
        <v>#VALUE!</v>
      </c>
      <c r="I1752" s="6" t="e">
        <f t="shared" ca="1" si="228"/>
        <v>#VALUE!</v>
      </c>
      <c r="J1752" s="6" t="e">
        <f t="shared" ca="1" si="229"/>
        <v>#VALUE!</v>
      </c>
      <c r="K1752" s="25" t="e">
        <f t="shared" ca="1" si="232"/>
        <v>#VALUE!</v>
      </c>
      <c r="L1752" s="49"/>
      <c r="M1752" s="38" t="e">
        <f ca="1">VLOOKUP($K1752,IPv4_define!$Q:$Q,1,1)</f>
        <v>#VALUE!</v>
      </c>
      <c r="N1752" s="17" t="e">
        <f ca="1">VLOOKUP($K1752,IPv4_define!$Q:$Y,COLUMNS(IPv4_define!Q:Y),1)</f>
        <v>#VALUE!</v>
      </c>
      <c r="O1752" s="30" t="e">
        <f t="shared" ca="1" si="230"/>
        <v>#VALUE!</v>
      </c>
      <c r="P1752" s="82" t="e">
        <f ca="1">IF(O1752&gt;0,VLOOKUP($K1752,IPv4_define!$P:$Z,COLUMNS(IPv4_define!$P:$Z),1),"")</f>
        <v>#VALUE!</v>
      </c>
    </row>
    <row r="1753" spans="2:16" x14ac:dyDescent="0.15">
      <c r="B1753" s="53">
        <v>1749</v>
      </c>
      <c r="C1753" s="42"/>
      <c r="D1753" s="4" t="e">
        <f t="shared" ca="1" si="231"/>
        <v>#VALUE!</v>
      </c>
      <c r="E1753" s="4" t="e">
        <f t="shared" ca="1" si="233"/>
        <v>#VALUE!</v>
      </c>
      <c r="F1753" s="4" t="e">
        <f t="shared" ca="1" si="233"/>
        <v>#VALUE!</v>
      </c>
      <c r="G1753" s="5" t="e">
        <f t="shared" ca="1" si="226"/>
        <v>#VALUE!</v>
      </c>
      <c r="H1753" s="6" t="e">
        <f t="shared" ca="1" si="227"/>
        <v>#VALUE!</v>
      </c>
      <c r="I1753" s="6" t="e">
        <f t="shared" ca="1" si="228"/>
        <v>#VALUE!</v>
      </c>
      <c r="J1753" s="6" t="e">
        <f t="shared" ca="1" si="229"/>
        <v>#VALUE!</v>
      </c>
      <c r="K1753" s="25" t="e">
        <f t="shared" ca="1" si="232"/>
        <v>#VALUE!</v>
      </c>
      <c r="L1753" s="49"/>
      <c r="M1753" s="38" t="e">
        <f ca="1">VLOOKUP($K1753,IPv4_define!$Q:$Q,1,1)</f>
        <v>#VALUE!</v>
      </c>
      <c r="N1753" s="17" t="e">
        <f ca="1">VLOOKUP($K1753,IPv4_define!$Q:$Y,COLUMNS(IPv4_define!Q:Y),1)</f>
        <v>#VALUE!</v>
      </c>
      <c r="O1753" s="30" t="e">
        <f t="shared" ca="1" si="230"/>
        <v>#VALUE!</v>
      </c>
      <c r="P1753" s="82" t="e">
        <f ca="1">IF(O1753&gt;0,VLOOKUP($K1753,IPv4_define!$P:$Z,COLUMNS(IPv4_define!$P:$Z),1),"")</f>
        <v>#VALUE!</v>
      </c>
    </row>
    <row r="1754" spans="2:16" x14ac:dyDescent="0.15">
      <c r="B1754" s="53">
        <v>1750</v>
      </c>
      <c r="C1754" s="42"/>
      <c r="D1754" s="4" t="e">
        <f t="shared" ca="1" si="231"/>
        <v>#VALUE!</v>
      </c>
      <c r="E1754" s="4" t="e">
        <f t="shared" ca="1" si="233"/>
        <v>#VALUE!</v>
      </c>
      <c r="F1754" s="4" t="e">
        <f t="shared" ca="1" si="233"/>
        <v>#VALUE!</v>
      </c>
      <c r="G1754" s="5" t="e">
        <f t="shared" ca="1" si="226"/>
        <v>#VALUE!</v>
      </c>
      <c r="H1754" s="6" t="e">
        <f t="shared" ca="1" si="227"/>
        <v>#VALUE!</v>
      </c>
      <c r="I1754" s="6" t="e">
        <f t="shared" ca="1" si="228"/>
        <v>#VALUE!</v>
      </c>
      <c r="J1754" s="6" t="e">
        <f t="shared" ca="1" si="229"/>
        <v>#VALUE!</v>
      </c>
      <c r="K1754" s="25" t="e">
        <f t="shared" ca="1" si="232"/>
        <v>#VALUE!</v>
      </c>
      <c r="L1754" s="49"/>
      <c r="M1754" s="38" t="e">
        <f ca="1">VLOOKUP($K1754,IPv4_define!$Q:$Q,1,1)</f>
        <v>#VALUE!</v>
      </c>
      <c r="N1754" s="17" t="e">
        <f ca="1">VLOOKUP($K1754,IPv4_define!$Q:$Y,COLUMNS(IPv4_define!Q:Y),1)</f>
        <v>#VALUE!</v>
      </c>
      <c r="O1754" s="30" t="e">
        <f t="shared" ca="1" si="230"/>
        <v>#VALUE!</v>
      </c>
      <c r="P1754" s="82" t="e">
        <f ca="1">IF(O1754&gt;0,VLOOKUP($K1754,IPv4_define!$P:$Z,COLUMNS(IPv4_define!$P:$Z),1),"")</f>
        <v>#VALUE!</v>
      </c>
    </row>
    <row r="1755" spans="2:16" x14ac:dyDescent="0.15">
      <c r="B1755" s="53">
        <v>1751</v>
      </c>
      <c r="C1755" s="42"/>
      <c r="D1755" s="4" t="e">
        <f t="shared" ca="1" si="231"/>
        <v>#VALUE!</v>
      </c>
      <c r="E1755" s="4" t="e">
        <f t="shared" ca="1" si="233"/>
        <v>#VALUE!</v>
      </c>
      <c r="F1755" s="4" t="e">
        <f t="shared" ca="1" si="233"/>
        <v>#VALUE!</v>
      </c>
      <c r="G1755" s="5" t="e">
        <f t="shared" ca="1" si="226"/>
        <v>#VALUE!</v>
      </c>
      <c r="H1755" s="6" t="e">
        <f t="shared" ca="1" si="227"/>
        <v>#VALUE!</v>
      </c>
      <c r="I1755" s="6" t="e">
        <f t="shared" ca="1" si="228"/>
        <v>#VALUE!</v>
      </c>
      <c r="J1755" s="6" t="e">
        <f t="shared" ca="1" si="229"/>
        <v>#VALUE!</v>
      </c>
      <c r="K1755" s="25" t="e">
        <f t="shared" ca="1" si="232"/>
        <v>#VALUE!</v>
      </c>
      <c r="L1755" s="49"/>
      <c r="M1755" s="38" t="e">
        <f ca="1">VLOOKUP($K1755,IPv4_define!$Q:$Q,1,1)</f>
        <v>#VALUE!</v>
      </c>
      <c r="N1755" s="17" t="e">
        <f ca="1">VLOOKUP($K1755,IPv4_define!$Q:$Y,COLUMNS(IPv4_define!Q:Y),1)</f>
        <v>#VALUE!</v>
      </c>
      <c r="O1755" s="30" t="e">
        <f t="shared" ca="1" si="230"/>
        <v>#VALUE!</v>
      </c>
      <c r="P1755" s="82" t="e">
        <f ca="1">IF(O1755&gt;0,VLOOKUP($K1755,IPv4_define!$P:$Z,COLUMNS(IPv4_define!$P:$Z),1),"")</f>
        <v>#VALUE!</v>
      </c>
    </row>
    <row r="1756" spans="2:16" x14ac:dyDescent="0.15">
      <c r="B1756" s="53">
        <v>1752</v>
      </c>
      <c r="C1756" s="42"/>
      <c r="D1756" s="4" t="e">
        <f t="shared" ca="1" si="231"/>
        <v>#VALUE!</v>
      </c>
      <c r="E1756" s="4" t="e">
        <f t="shared" ca="1" si="233"/>
        <v>#VALUE!</v>
      </c>
      <c r="F1756" s="4" t="e">
        <f t="shared" ca="1" si="233"/>
        <v>#VALUE!</v>
      </c>
      <c r="G1756" s="5" t="e">
        <f t="shared" ca="1" si="226"/>
        <v>#VALUE!</v>
      </c>
      <c r="H1756" s="6" t="e">
        <f t="shared" ca="1" si="227"/>
        <v>#VALUE!</v>
      </c>
      <c r="I1756" s="6" t="e">
        <f t="shared" ca="1" si="228"/>
        <v>#VALUE!</v>
      </c>
      <c r="J1756" s="6" t="e">
        <f t="shared" ca="1" si="229"/>
        <v>#VALUE!</v>
      </c>
      <c r="K1756" s="25" t="e">
        <f t="shared" ca="1" si="232"/>
        <v>#VALUE!</v>
      </c>
      <c r="L1756" s="49"/>
      <c r="M1756" s="38" t="e">
        <f ca="1">VLOOKUP($K1756,IPv4_define!$Q:$Q,1,1)</f>
        <v>#VALUE!</v>
      </c>
      <c r="N1756" s="17" t="e">
        <f ca="1">VLOOKUP($K1756,IPv4_define!$Q:$Y,COLUMNS(IPv4_define!Q:Y),1)</f>
        <v>#VALUE!</v>
      </c>
      <c r="O1756" s="30" t="e">
        <f t="shared" ca="1" si="230"/>
        <v>#VALUE!</v>
      </c>
      <c r="P1756" s="82" t="e">
        <f ca="1">IF(O1756&gt;0,VLOOKUP($K1756,IPv4_define!$P:$Z,COLUMNS(IPv4_define!$P:$Z),1),"")</f>
        <v>#VALUE!</v>
      </c>
    </row>
    <row r="1757" spans="2:16" x14ac:dyDescent="0.15">
      <c r="B1757" s="53">
        <v>1753</v>
      </c>
      <c r="C1757" s="42"/>
      <c r="D1757" s="4" t="e">
        <f t="shared" ca="1" si="231"/>
        <v>#VALUE!</v>
      </c>
      <c r="E1757" s="4" t="e">
        <f t="shared" ca="1" si="233"/>
        <v>#VALUE!</v>
      </c>
      <c r="F1757" s="4" t="e">
        <f t="shared" ca="1" si="233"/>
        <v>#VALUE!</v>
      </c>
      <c r="G1757" s="5" t="e">
        <f t="shared" ca="1" si="226"/>
        <v>#VALUE!</v>
      </c>
      <c r="H1757" s="6" t="e">
        <f t="shared" ca="1" si="227"/>
        <v>#VALUE!</v>
      </c>
      <c r="I1757" s="6" t="e">
        <f t="shared" ca="1" si="228"/>
        <v>#VALUE!</v>
      </c>
      <c r="J1757" s="6" t="e">
        <f t="shared" ca="1" si="229"/>
        <v>#VALUE!</v>
      </c>
      <c r="K1757" s="25" t="e">
        <f t="shared" ca="1" si="232"/>
        <v>#VALUE!</v>
      </c>
      <c r="L1757" s="49"/>
      <c r="M1757" s="38" t="e">
        <f ca="1">VLOOKUP($K1757,IPv4_define!$Q:$Q,1,1)</f>
        <v>#VALUE!</v>
      </c>
      <c r="N1757" s="17" t="e">
        <f ca="1">VLOOKUP($K1757,IPv4_define!$Q:$Y,COLUMNS(IPv4_define!Q:Y),1)</f>
        <v>#VALUE!</v>
      </c>
      <c r="O1757" s="30" t="e">
        <f t="shared" ca="1" si="230"/>
        <v>#VALUE!</v>
      </c>
      <c r="P1757" s="82" t="e">
        <f ca="1">IF(O1757&gt;0,VLOOKUP($K1757,IPv4_define!$P:$Z,COLUMNS(IPv4_define!$P:$Z),1),"")</f>
        <v>#VALUE!</v>
      </c>
    </row>
    <row r="1758" spans="2:16" x14ac:dyDescent="0.15">
      <c r="B1758" s="53">
        <v>1754</v>
      </c>
      <c r="C1758" s="42"/>
      <c r="D1758" s="4" t="e">
        <f t="shared" ca="1" si="231"/>
        <v>#VALUE!</v>
      </c>
      <c r="E1758" s="4" t="e">
        <f t="shared" ca="1" si="233"/>
        <v>#VALUE!</v>
      </c>
      <c r="F1758" s="4" t="e">
        <f t="shared" ca="1" si="233"/>
        <v>#VALUE!</v>
      </c>
      <c r="G1758" s="5" t="e">
        <f t="shared" ca="1" si="226"/>
        <v>#VALUE!</v>
      </c>
      <c r="H1758" s="6" t="e">
        <f t="shared" ca="1" si="227"/>
        <v>#VALUE!</v>
      </c>
      <c r="I1758" s="6" t="e">
        <f t="shared" ca="1" si="228"/>
        <v>#VALUE!</v>
      </c>
      <c r="J1758" s="6" t="e">
        <f t="shared" ca="1" si="229"/>
        <v>#VALUE!</v>
      </c>
      <c r="K1758" s="25" t="e">
        <f t="shared" ca="1" si="232"/>
        <v>#VALUE!</v>
      </c>
      <c r="L1758" s="49"/>
      <c r="M1758" s="38" t="e">
        <f ca="1">VLOOKUP($K1758,IPv4_define!$Q:$Q,1,1)</f>
        <v>#VALUE!</v>
      </c>
      <c r="N1758" s="17" t="e">
        <f ca="1">VLOOKUP($K1758,IPv4_define!$Q:$Y,COLUMNS(IPv4_define!Q:Y),1)</f>
        <v>#VALUE!</v>
      </c>
      <c r="O1758" s="30" t="e">
        <f t="shared" ca="1" si="230"/>
        <v>#VALUE!</v>
      </c>
      <c r="P1758" s="82" t="e">
        <f ca="1">IF(O1758&gt;0,VLOOKUP($K1758,IPv4_define!$P:$Z,COLUMNS(IPv4_define!$P:$Z),1),"")</f>
        <v>#VALUE!</v>
      </c>
    </row>
    <row r="1759" spans="2:16" x14ac:dyDescent="0.15">
      <c r="B1759" s="53">
        <v>1755</v>
      </c>
      <c r="C1759" s="42"/>
      <c r="D1759" s="4" t="e">
        <f t="shared" ca="1" si="231"/>
        <v>#VALUE!</v>
      </c>
      <c r="E1759" s="4" t="e">
        <f t="shared" ca="1" si="233"/>
        <v>#VALUE!</v>
      </c>
      <c r="F1759" s="4" t="e">
        <f t="shared" ca="1" si="233"/>
        <v>#VALUE!</v>
      </c>
      <c r="G1759" s="5" t="e">
        <f t="shared" ca="1" si="226"/>
        <v>#VALUE!</v>
      </c>
      <c r="H1759" s="6" t="e">
        <f t="shared" ca="1" si="227"/>
        <v>#VALUE!</v>
      </c>
      <c r="I1759" s="6" t="e">
        <f t="shared" ca="1" si="228"/>
        <v>#VALUE!</v>
      </c>
      <c r="J1759" s="6" t="e">
        <f t="shared" ca="1" si="229"/>
        <v>#VALUE!</v>
      </c>
      <c r="K1759" s="25" t="e">
        <f t="shared" ca="1" si="232"/>
        <v>#VALUE!</v>
      </c>
      <c r="L1759" s="49"/>
      <c r="M1759" s="38" t="e">
        <f ca="1">VLOOKUP($K1759,IPv4_define!$Q:$Q,1,1)</f>
        <v>#VALUE!</v>
      </c>
      <c r="N1759" s="17" t="e">
        <f ca="1">VLOOKUP($K1759,IPv4_define!$Q:$Y,COLUMNS(IPv4_define!Q:Y),1)</f>
        <v>#VALUE!</v>
      </c>
      <c r="O1759" s="30" t="e">
        <f t="shared" ca="1" si="230"/>
        <v>#VALUE!</v>
      </c>
      <c r="P1759" s="82" t="e">
        <f ca="1">IF(O1759&gt;0,VLOOKUP($K1759,IPv4_define!$P:$Z,COLUMNS(IPv4_define!$P:$Z),1),"")</f>
        <v>#VALUE!</v>
      </c>
    </row>
    <row r="1760" spans="2:16" x14ac:dyDescent="0.15">
      <c r="B1760" s="53">
        <v>1756</v>
      </c>
      <c r="C1760" s="42"/>
      <c r="D1760" s="4" t="e">
        <f t="shared" ca="1" si="231"/>
        <v>#VALUE!</v>
      </c>
      <c r="E1760" s="4" t="e">
        <f t="shared" ca="1" si="233"/>
        <v>#VALUE!</v>
      </c>
      <c r="F1760" s="4" t="e">
        <f t="shared" ca="1" si="233"/>
        <v>#VALUE!</v>
      </c>
      <c r="G1760" s="5" t="e">
        <f t="shared" ca="1" si="226"/>
        <v>#VALUE!</v>
      </c>
      <c r="H1760" s="6" t="e">
        <f t="shared" ca="1" si="227"/>
        <v>#VALUE!</v>
      </c>
      <c r="I1760" s="6" t="e">
        <f t="shared" ca="1" si="228"/>
        <v>#VALUE!</v>
      </c>
      <c r="J1760" s="6" t="e">
        <f t="shared" ca="1" si="229"/>
        <v>#VALUE!</v>
      </c>
      <c r="K1760" s="25" t="e">
        <f t="shared" ca="1" si="232"/>
        <v>#VALUE!</v>
      </c>
      <c r="L1760" s="49"/>
      <c r="M1760" s="38" t="e">
        <f ca="1">VLOOKUP($K1760,IPv4_define!$Q:$Q,1,1)</f>
        <v>#VALUE!</v>
      </c>
      <c r="N1760" s="17" t="e">
        <f ca="1">VLOOKUP($K1760,IPv4_define!$Q:$Y,COLUMNS(IPv4_define!Q:Y),1)</f>
        <v>#VALUE!</v>
      </c>
      <c r="O1760" s="30" t="e">
        <f t="shared" ca="1" si="230"/>
        <v>#VALUE!</v>
      </c>
      <c r="P1760" s="82" t="e">
        <f ca="1">IF(O1760&gt;0,VLOOKUP($K1760,IPv4_define!$P:$Z,COLUMNS(IPv4_define!$P:$Z),1),"")</f>
        <v>#VALUE!</v>
      </c>
    </row>
    <row r="1761" spans="2:16" x14ac:dyDescent="0.15">
      <c r="B1761" s="53">
        <v>1757</v>
      </c>
      <c r="C1761" s="42"/>
      <c r="D1761" s="4" t="e">
        <f t="shared" ca="1" si="231"/>
        <v>#VALUE!</v>
      </c>
      <c r="E1761" s="4" t="e">
        <f t="shared" ca="1" si="233"/>
        <v>#VALUE!</v>
      </c>
      <c r="F1761" s="4" t="e">
        <f t="shared" ca="1" si="233"/>
        <v>#VALUE!</v>
      </c>
      <c r="G1761" s="5" t="e">
        <f t="shared" ca="1" si="226"/>
        <v>#VALUE!</v>
      </c>
      <c r="H1761" s="6" t="e">
        <f t="shared" ca="1" si="227"/>
        <v>#VALUE!</v>
      </c>
      <c r="I1761" s="6" t="e">
        <f t="shared" ca="1" si="228"/>
        <v>#VALUE!</v>
      </c>
      <c r="J1761" s="6" t="e">
        <f t="shared" ca="1" si="229"/>
        <v>#VALUE!</v>
      </c>
      <c r="K1761" s="25" t="e">
        <f t="shared" ca="1" si="232"/>
        <v>#VALUE!</v>
      </c>
      <c r="L1761" s="49"/>
      <c r="M1761" s="38" t="e">
        <f ca="1">VLOOKUP($K1761,IPv4_define!$Q:$Q,1,1)</f>
        <v>#VALUE!</v>
      </c>
      <c r="N1761" s="17" t="e">
        <f ca="1">VLOOKUP($K1761,IPv4_define!$Q:$Y,COLUMNS(IPv4_define!Q:Y),1)</f>
        <v>#VALUE!</v>
      </c>
      <c r="O1761" s="30" t="e">
        <f t="shared" ca="1" si="230"/>
        <v>#VALUE!</v>
      </c>
      <c r="P1761" s="82" t="e">
        <f ca="1">IF(O1761&gt;0,VLOOKUP($K1761,IPv4_define!$P:$Z,COLUMNS(IPv4_define!$P:$Z),1),"")</f>
        <v>#VALUE!</v>
      </c>
    </row>
    <row r="1762" spans="2:16" x14ac:dyDescent="0.15">
      <c r="B1762" s="53">
        <v>1758</v>
      </c>
      <c r="C1762" s="42"/>
      <c r="D1762" s="4" t="e">
        <f t="shared" ca="1" si="231"/>
        <v>#VALUE!</v>
      </c>
      <c r="E1762" s="4" t="e">
        <f t="shared" ca="1" si="233"/>
        <v>#VALUE!</v>
      </c>
      <c r="F1762" s="4" t="e">
        <f t="shared" ca="1" si="233"/>
        <v>#VALUE!</v>
      </c>
      <c r="G1762" s="5" t="e">
        <f t="shared" ca="1" si="226"/>
        <v>#VALUE!</v>
      </c>
      <c r="H1762" s="6" t="e">
        <f t="shared" ca="1" si="227"/>
        <v>#VALUE!</v>
      </c>
      <c r="I1762" s="6" t="e">
        <f t="shared" ca="1" si="228"/>
        <v>#VALUE!</v>
      </c>
      <c r="J1762" s="6" t="e">
        <f t="shared" ca="1" si="229"/>
        <v>#VALUE!</v>
      </c>
      <c r="K1762" s="25" t="e">
        <f t="shared" ca="1" si="232"/>
        <v>#VALUE!</v>
      </c>
      <c r="L1762" s="49"/>
      <c r="M1762" s="38" t="e">
        <f ca="1">VLOOKUP($K1762,IPv4_define!$Q:$Q,1,1)</f>
        <v>#VALUE!</v>
      </c>
      <c r="N1762" s="17" t="e">
        <f ca="1">VLOOKUP($K1762,IPv4_define!$Q:$Y,COLUMNS(IPv4_define!Q:Y),1)</f>
        <v>#VALUE!</v>
      </c>
      <c r="O1762" s="30" t="e">
        <f t="shared" ca="1" si="230"/>
        <v>#VALUE!</v>
      </c>
      <c r="P1762" s="82" t="e">
        <f ca="1">IF(O1762&gt;0,VLOOKUP($K1762,IPv4_define!$P:$Z,COLUMNS(IPv4_define!$P:$Z),1),"")</f>
        <v>#VALUE!</v>
      </c>
    </row>
    <row r="1763" spans="2:16" x14ac:dyDescent="0.15">
      <c r="B1763" s="53">
        <v>1759</v>
      </c>
      <c r="C1763" s="42"/>
      <c r="D1763" s="4" t="e">
        <f t="shared" ca="1" si="231"/>
        <v>#VALUE!</v>
      </c>
      <c r="E1763" s="4" t="e">
        <f t="shared" ca="1" si="233"/>
        <v>#VALUE!</v>
      </c>
      <c r="F1763" s="4" t="e">
        <f t="shared" ca="1" si="233"/>
        <v>#VALUE!</v>
      </c>
      <c r="G1763" s="5" t="e">
        <f t="shared" ca="1" si="226"/>
        <v>#VALUE!</v>
      </c>
      <c r="H1763" s="6" t="e">
        <f t="shared" ca="1" si="227"/>
        <v>#VALUE!</v>
      </c>
      <c r="I1763" s="6" t="e">
        <f t="shared" ca="1" si="228"/>
        <v>#VALUE!</v>
      </c>
      <c r="J1763" s="6" t="e">
        <f t="shared" ca="1" si="229"/>
        <v>#VALUE!</v>
      </c>
      <c r="K1763" s="25" t="e">
        <f t="shared" ca="1" si="232"/>
        <v>#VALUE!</v>
      </c>
      <c r="L1763" s="49"/>
      <c r="M1763" s="38" t="e">
        <f ca="1">VLOOKUP($K1763,IPv4_define!$Q:$Q,1,1)</f>
        <v>#VALUE!</v>
      </c>
      <c r="N1763" s="17" t="e">
        <f ca="1">VLOOKUP($K1763,IPv4_define!$Q:$Y,COLUMNS(IPv4_define!Q:Y),1)</f>
        <v>#VALUE!</v>
      </c>
      <c r="O1763" s="30" t="e">
        <f t="shared" ca="1" si="230"/>
        <v>#VALUE!</v>
      </c>
      <c r="P1763" s="82" t="e">
        <f ca="1">IF(O1763&gt;0,VLOOKUP($K1763,IPv4_define!$P:$Z,COLUMNS(IPv4_define!$P:$Z),1),"")</f>
        <v>#VALUE!</v>
      </c>
    </row>
    <row r="1764" spans="2:16" x14ac:dyDescent="0.15">
      <c r="B1764" s="53">
        <v>1760</v>
      </c>
      <c r="C1764" s="42"/>
      <c r="D1764" s="4" t="e">
        <f t="shared" ca="1" si="231"/>
        <v>#VALUE!</v>
      </c>
      <c r="E1764" s="4" t="e">
        <f t="shared" ca="1" si="233"/>
        <v>#VALUE!</v>
      </c>
      <c r="F1764" s="4" t="e">
        <f t="shared" ca="1" si="233"/>
        <v>#VALUE!</v>
      </c>
      <c r="G1764" s="5" t="e">
        <f t="shared" ca="1" si="226"/>
        <v>#VALUE!</v>
      </c>
      <c r="H1764" s="6" t="e">
        <f t="shared" ca="1" si="227"/>
        <v>#VALUE!</v>
      </c>
      <c r="I1764" s="6" t="e">
        <f t="shared" ca="1" si="228"/>
        <v>#VALUE!</v>
      </c>
      <c r="J1764" s="6" t="e">
        <f t="shared" ca="1" si="229"/>
        <v>#VALUE!</v>
      </c>
      <c r="K1764" s="25" t="e">
        <f t="shared" ca="1" si="232"/>
        <v>#VALUE!</v>
      </c>
      <c r="L1764" s="49"/>
      <c r="M1764" s="38" t="e">
        <f ca="1">VLOOKUP($K1764,IPv4_define!$Q:$Q,1,1)</f>
        <v>#VALUE!</v>
      </c>
      <c r="N1764" s="17" t="e">
        <f ca="1">VLOOKUP($K1764,IPv4_define!$Q:$Y,COLUMNS(IPv4_define!Q:Y),1)</f>
        <v>#VALUE!</v>
      </c>
      <c r="O1764" s="30" t="e">
        <f t="shared" ca="1" si="230"/>
        <v>#VALUE!</v>
      </c>
      <c r="P1764" s="82" t="e">
        <f ca="1">IF(O1764&gt;0,VLOOKUP($K1764,IPv4_define!$P:$Z,COLUMNS(IPv4_define!$P:$Z),1),"")</f>
        <v>#VALUE!</v>
      </c>
    </row>
    <row r="1765" spans="2:16" x14ac:dyDescent="0.15">
      <c r="B1765" s="53">
        <v>1761</v>
      </c>
      <c r="C1765" s="42"/>
      <c r="D1765" s="4" t="e">
        <f t="shared" ca="1" si="231"/>
        <v>#VALUE!</v>
      </c>
      <c r="E1765" s="4" t="e">
        <f t="shared" ca="1" si="233"/>
        <v>#VALUE!</v>
      </c>
      <c r="F1765" s="4" t="e">
        <f t="shared" ca="1" si="233"/>
        <v>#VALUE!</v>
      </c>
      <c r="G1765" s="5" t="e">
        <f t="shared" ca="1" si="226"/>
        <v>#VALUE!</v>
      </c>
      <c r="H1765" s="6" t="e">
        <f t="shared" ca="1" si="227"/>
        <v>#VALUE!</v>
      </c>
      <c r="I1765" s="6" t="e">
        <f t="shared" ca="1" si="228"/>
        <v>#VALUE!</v>
      </c>
      <c r="J1765" s="6" t="e">
        <f t="shared" ca="1" si="229"/>
        <v>#VALUE!</v>
      </c>
      <c r="K1765" s="25" t="e">
        <f t="shared" ca="1" si="232"/>
        <v>#VALUE!</v>
      </c>
      <c r="L1765" s="49"/>
      <c r="M1765" s="38" t="e">
        <f ca="1">VLOOKUP($K1765,IPv4_define!$Q:$Q,1,1)</f>
        <v>#VALUE!</v>
      </c>
      <c r="N1765" s="17" t="e">
        <f ca="1">VLOOKUP($K1765,IPv4_define!$Q:$Y,COLUMNS(IPv4_define!Q:Y),1)</f>
        <v>#VALUE!</v>
      </c>
      <c r="O1765" s="30" t="e">
        <f t="shared" ca="1" si="230"/>
        <v>#VALUE!</v>
      </c>
      <c r="P1765" s="82" t="e">
        <f ca="1">IF(O1765&gt;0,VLOOKUP($K1765,IPv4_define!$P:$Z,COLUMNS(IPv4_define!$P:$Z),1),"")</f>
        <v>#VALUE!</v>
      </c>
    </row>
    <row r="1766" spans="2:16" x14ac:dyDescent="0.15">
      <c r="B1766" s="53">
        <v>1762</v>
      </c>
      <c r="C1766" s="42"/>
      <c r="D1766" s="4" t="e">
        <f t="shared" ca="1" si="231"/>
        <v>#VALUE!</v>
      </c>
      <c r="E1766" s="4" t="e">
        <f t="shared" ca="1" si="233"/>
        <v>#VALUE!</v>
      </c>
      <c r="F1766" s="4" t="e">
        <f t="shared" ca="1" si="233"/>
        <v>#VALUE!</v>
      </c>
      <c r="G1766" s="5" t="e">
        <f t="shared" ca="1" si="226"/>
        <v>#VALUE!</v>
      </c>
      <c r="H1766" s="6" t="e">
        <f t="shared" ca="1" si="227"/>
        <v>#VALUE!</v>
      </c>
      <c r="I1766" s="6" t="e">
        <f t="shared" ca="1" si="228"/>
        <v>#VALUE!</v>
      </c>
      <c r="J1766" s="6" t="e">
        <f t="shared" ca="1" si="229"/>
        <v>#VALUE!</v>
      </c>
      <c r="K1766" s="25" t="e">
        <f t="shared" ca="1" si="232"/>
        <v>#VALUE!</v>
      </c>
      <c r="L1766" s="49"/>
      <c r="M1766" s="38" t="e">
        <f ca="1">VLOOKUP($K1766,IPv4_define!$Q:$Q,1,1)</f>
        <v>#VALUE!</v>
      </c>
      <c r="N1766" s="17" t="e">
        <f ca="1">VLOOKUP($K1766,IPv4_define!$Q:$Y,COLUMNS(IPv4_define!Q:Y),1)</f>
        <v>#VALUE!</v>
      </c>
      <c r="O1766" s="30" t="e">
        <f t="shared" ca="1" si="230"/>
        <v>#VALUE!</v>
      </c>
      <c r="P1766" s="82" t="e">
        <f ca="1">IF(O1766&gt;0,VLOOKUP($K1766,IPv4_define!$P:$Z,COLUMNS(IPv4_define!$P:$Z),1),"")</f>
        <v>#VALUE!</v>
      </c>
    </row>
    <row r="1767" spans="2:16" x14ac:dyDescent="0.15">
      <c r="B1767" s="53">
        <v>1763</v>
      </c>
      <c r="C1767" s="42"/>
      <c r="D1767" s="4" t="e">
        <f t="shared" ca="1" si="231"/>
        <v>#VALUE!</v>
      </c>
      <c r="E1767" s="4" t="e">
        <f t="shared" ca="1" si="233"/>
        <v>#VALUE!</v>
      </c>
      <c r="F1767" s="4" t="e">
        <f t="shared" ca="1" si="233"/>
        <v>#VALUE!</v>
      </c>
      <c r="G1767" s="5" t="e">
        <f t="shared" ca="1" si="226"/>
        <v>#VALUE!</v>
      </c>
      <c r="H1767" s="6" t="e">
        <f t="shared" ca="1" si="227"/>
        <v>#VALUE!</v>
      </c>
      <c r="I1767" s="6" t="e">
        <f t="shared" ca="1" si="228"/>
        <v>#VALUE!</v>
      </c>
      <c r="J1767" s="6" t="e">
        <f t="shared" ca="1" si="229"/>
        <v>#VALUE!</v>
      </c>
      <c r="K1767" s="25" t="e">
        <f t="shared" ca="1" si="232"/>
        <v>#VALUE!</v>
      </c>
      <c r="L1767" s="49"/>
      <c r="M1767" s="38" t="e">
        <f ca="1">VLOOKUP($K1767,IPv4_define!$Q:$Q,1,1)</f>
        <v>#VALUE!</v>
      </c>
      <c r="N1767" s="17" t="e">
        <f ca="1">VLOOKUP($K1767,IPv4_define!$Q:$Y,COLUMNS(IPv4_define!Q:Y),1)</f>
        <v>#VALUE!</v>
      </c>
      <c r="O1767" s="30" t="e">
        <f t="shared" ca="1" si="230"/>
        <v>#VALUE!</v>
      </c>
      <c r="P1767" s="82" t="e">
        <f ca="1">IF(O1767&gt;0,VLOOKUP($K1767,IPv4_define!$P:$Z,COLUMNS(IPv4_define!$P:$Z),1),"")</f>
        <v>#VALUE!</v>
      </c>
    </row>
    <row r="1768" spans="2:16" x14ac:dyDescent="0.15">
      <c r="B1768" s="53">
        <v>1764</v>
      </c>
      <c r="C1768" s="42"/>
      <c r="D1768" s="4" t="e">
        <f t="shared" ca="1" si="231"/>
        <v>#VALUE!</v>
      </c>
      <c r="E1768" s="4" t="e">
        <f t="shared" ca="1" si="233"/>
        <v>#VALUE!</v>
      </c>
      <c r="F1768" s="4" t="e">
        <f t="shared" ca="1" si="233"/>
        <v>#VALUE!</v>
      </c>
      <c r="G1768" s="5" t="e">
        <f t="shared" ca="1" si="226"/>
        <v>#VALUE!</v>
      </c>
      <c r="H1768" s="6" t="e">
        <f t="shared" ca="1" si="227"/>
        <v>#VALUE!</v>
      </c>
      <c r="I1768" s="6" t="e">
        <f t="shared" ca="1" si="228"/>
        <v>#VALUE!</v>
      </c>
      <c r="J1768" s="6" t="e">
        <f t="shared" ca="1" si="229"/>
        <v>#VALUE!</v>
      </c>
      <c r="K1768" s="25" t="e">
        <f t="shared" ca="1" si="232"/>
        <v>#VALUE!</v>
      </c>
      <c r="L1768" s="49"/>
      <c r="M1768" s="38" t="e">
        <f ca="1">VLOOKUP($K1768,IPv4_define!$Q:$Q,1,1)</f>
        <v>#VALUE!</v>
      </c>
      <c r="N1768" s="17" t="e">
        <f ca="1">VLOOKUP($K1768,IPv4_define!$Q:$Y,COLUMNS(IPv4_define!Q:Y),1)</f>
        <v>#VALUE!</v>
      </c>
      <c r="O1768" s="30" t="e">
        <f t="shared" ca="1" si="230"/>
        <v>#VALUE!</v>
      </c>
      <c r="P1768" s="82" t="e">
        <f ca="1">IF(O1768&gt;0,VLOOKUP($K1768,IPv4_define!$P:$Z,COLUMNS(IPv4_define!$P:$Z),1),"")</f>
        <v>#VALUE!</v>
      </c>
    </row>
    <row r="1769" spans="2:16" x14ac:dyDescent="0.15">
      <c r="B1769" s="53">
        <v>1765</v>
      </c>
      <c r="C1769" s="42"/>
      <c r="D1769" s="4" t="e">
        <f t="shared" ca="1" si="231"/>
        <v>#VALUE!</v>
      </c>
      <c r="E1769" s="4" t="e">
        <f t="shared" ca="1" si="233"/>
        <v>#VALUE!</v>
      </c>
      <c r="F1769" s="4" t="e">
        <f t="shared" ca="1" si="233"/>
        <v>#VALUE!</v>
      </c>
      <c r="G1769" s="5" t="e">
        <f t="shared" ca="1" si="226"/>
        <v>#VALUE!</v>
      </c>
      <c r="H1769" s="6" t="e">
        <f t="shared" ca="1" si="227"/>
        <v>#VALUE!</v>
      </c>
      <c r="I1769" s="6" t="e">
        <f t="shared" ca="1" si="228"/>
        <v>#VALUE!</v>
      </c>
      <c r="J1769" s="6" t="e">
        <f t="shared" ca="1" si="229"/>
        <v>#VALUE!</v>
      </c>
      <c r="K1769" s="25" t="e">
        <f t="shared" ca="1" si="232"/>
        <v>#VALUE!</v>
      </c>
      <c r="L1769" s="49"/>
      <c r="M1769" s="38" t="e">
        <f ca="1">VLOOKUP($K1769,IPv4_define!$Q:$Q,1,1)</f>
        <v>#VALUE!</v>
      </c>
      <c r="N1769" s="17" t="e">
        <f ca="1">VLOOKUP($K1769,IPv4_define!$Q:$Y,COLUMNS(IPv4_define!Q:Y),1)</f>
        <v>#VALUE!</v>
      </c>
      <c r="O1769" s="30" t="e">
        <f t="shared" ca="1" si="230"/>
        <v>#VALUE!</v>
      </c>
      <c r="P1769" s="82" t="e">
        <f ca="1">IF(O1769&gt;0,VLOOKUP($K1769,IPv4_define!$P:$Z,COLUMNS(IPv4_define!$P:$Z),1),"")</f>
        <v>#VALUE!</v>
      </c>
    </row>
    <row r="1770" spans="2:16" x14ac:dyDescent="0.15">
      <c r="B1770" s="53">
        <v>1766</v>
      </c>
      <c r="C1770" s="42"/>
      <c r="D1770" s="4" t="e">
        <f t="shared" ca="1" si="231"/>
        <v>#VALUE!</v>
      </c>
      <c r="E1770" s="4" t="e">
        <f t="shared" ca="1" si="233"/>
        <v>#VALUE!</v>
      </c>
      <c r="F1770" s="4" t="e">
        <f t="shared" ca="1" si="233"/>
        <v>#VALUE!</v>
      </c>
      <c r="G1770" s="5" t="e">
        <f t="shared" ca="1" si="226"/>
        <v>#VALUE!</v>
      </c>
      <c r="H1770" s="6" t="e">
        <f t="shared" ca="1" si="227"/>
        <v>#VALUE!</v>
      </c>
      <c r="I1770" s="6" t="e">
        <f t="shared" ca="1" si="228"/>
        <v>#VALUE!</v>
      </c>
      <c r="J1770" s="6" t="e">
        <f t="shared" ca="1" si="229"/>
        <v>#VALUE!</v>
      </c>
      <c r="K1770" s="25" t="e">
        <f t="shared" ca="1" si="232"/>
        <v>#VALUE!</v>
      </c>
      <c r="L1770" s="49"/>
      <c r="M1770" s="38" t="e">
        <f ca="1">VLOOKUP($K1770,IPv4_define!$Q:$Q,1,1)</f>
        <v>#VALUE!</v>
      </c>
      <c r="N1770" s="17" t="e">
        <f ca="1">VLOOKUP($K1770,IPv4_define!$Q:$Y,COLUMNS(IPv4_define!Q:Y),1)</f>
        <v>#VALUE!</v>
      </c>
      <c r="O1770" s="30" t="e">
        <f t="shared" ca="1" si="230"/>
        <v>#VALUE!</v>
      </c>
      <c r="P1770" s="82" t="e">
        <f ca="1">IF(O1770&gt;0,VLOOKUP($K1770,IPv4_define!$P:$Z,COLUMNS(IPv4_define!$P:$Z),1),"")</f>
        <v>#VALUE!</v>
      </c>
    </row>
    <row r="1771" spans="2:16" x14ac:dyDescent="0.15">
      <c r="B1771" s="53">
        <v>1767</v>
      </c>
      <c r="C1771" s="42"/>
      <c r="D1771" s="4" t="e">
        <f t="shared" ca="1" si="231"/>
        <v>#VALUE!</v>
      </c>
      <c r="E1771" s="4" t="e">
        <f t="shared" ca="1" si="233"/>
        <v>#VALUE!</v>
      </c>
      <c r="F1771" s="4" t="e">
        <f t="shared" ca="1" si="233"/>
        <v>#VALUE!</v>
      </c>
      <c r="G1771" s="5" t="e">
        <f t="shared" ca="1" si="226"/>
        <v>#VALUE!</v>
      </c>
      <c r="H1771" s="6" t="e">
        <f t="shared" ca="1" si="227"/>
        <v>#VALUE!</v>
      </c>
      <c r="I1771" s="6" t="e">
        <f t="shared" ca="1" si="228"/>
        <v>#VALUE!</v>
      </c>
      <c r="J1771" s="6" t="e">
        <f t="shared" ca="1" si="229"/>
        <v>#VALUE!</v>
      </c>
      <c r="K1771" s="25" t="e">
        <f t="shared" ca="1" si="232"/>
        <v>#VALUE!</v>
      </c>
      <c r="L1771" s="49"/>
      <c r="M1771" s="38" t="e">
        <f ca="1">VLOOKUP($K1771,IPv4_define!$Q:$Q,1,1)</f>
        <v>#VALUE!</v>
      </c>
      <c r="N1771" s="17" t="e">
        <f ca="1">VLOOKUP($K1771,IPv4_define!$Q:$Y,COLUMNS(IPv4_define!Q:Y),1)</f>
        <v>#VALUE!</v>
      </c>
      <c r="O1771" s="30" t="e">
        <f t="shared" ca="1" si="230"/>
        <v>#VALUE!</v>
      </c>
      <c r="P1771" s="82" t="e">
        <f ca="1">IF(O1771&gt;0,VLOOKUP($K1771,IPv4_define!$P:$Z,COLUMNS(IPv4_define!$P:$Z),1),"")</f>
        <v>#VALUE!</v>
      </c>
    </row>
    <row r="1772" spans="2:16" x14ac:dyDescent="0.15">
      <c r="B1772" s="53">
        <v>1768</v>
      </c>
      <c r="C1772" s="42"/>
      <c r="D1772" s="4" t="e">
        <f t="shared" ca="1" si="231"/>
        <v>#VALUE!</v>
      </c>
      <c r="E1772" s="4" t="e">
        <f t="shared" ca="1" si="233"/>
        <v>#VALUE!</v>
      </c>
      <c r="F1772" s="4" t="e">
        <f t="shared" ca="1" si="233"/>
        <v>#VALUE!</v>
      </c>
      <c r="G1772" s="5" t="e">
        <f t="shared" ca="1" si="226"/>
        <v>#VALUE!</v>
      </c>
      <c r="H1772" s="6" t="e">
        <f t="shared" ca="1" si="227"/>
        <v>#VALUE!</v>
      </c>
      <c r="I1772" s="6" t="e">
        <f t="shared" ca="1" si="228"/>
        <v>#VALUE!</v>
      </c>
      <c r="J1772" s="6" t="e">
        <f t="shared" ca="1" si="229"/>
        <v>#VALUE!</v>
      </c>
      <c r="K1772" s="25" t="e">
        <f t="shared" ca="1" si="232"/>
        <v>#VALUE!</v>
      </c>
      <c r="L1772" s="49"/>
      <c r="M1772" s="38" t="e">
        <f ca="1">VLOOKUP($K1772,IPv4_define!$Q:$Q,1,1)</f>
        <v>#VALUE!</v>
      </c>
      <c r="N1772" s="17" t="e">
        <f ca="1">VLOOKUP($K1772,IPv4_define!$Q:$Y,COLUMNS(IPv4_define!Q:Y),1)</f>
        <v>#VALUE!</v>
      </c>
      <c r="O1772" s="30" t="e">
        <f t="shared" ca="1" si="230"/>
        <v>#VALUE!</v>
      </c>
      <c r="P1772" s="82" t="e">
        <f ca="1">IF(O1772&gt;0,VLOOKUP($K1772,IPv4_define!$P:$Z,COLUMNS(IPv4_define!$P:$Z),1),"")</f>
        <v>#VALUE!</v>
      </c>
    </row>
    <row r="1773" spans="2:16" x14ac:dyDescent="0.15">
      <c r="B1773" s="53">
        <v>1769</v>
      </c>
      <c r="C1773" s="42"/>
      <c r="D1773" s="4" t="e">
        <f t="shared" ca="1" si="231"/>
        <v>#VALUE!</v>
      </c>
      <c r="E1773" s="4" t="e">
        <f t="shared" ca="1" si="233"/>
        <v>#VALUE!</v>
      </c>
      <c r="F1773" s="4" t="e">
        <f t="shared" ca="1" si="233"/>
        <v>#VALUE!</v>
      </c>
      <c r="G1773" s="5" t="e">
        <f t="shared" ca="1" si="226"/>
        <v>#VALUE!</v>
      </c>
      <c r="H1773" s="6" t="e">
        <f t="shared" ca="1" si="227"/>
        <v>#VALUE!</v>
      </c>
      <c r="I1773" s="6" t="e">
        <f t="shared" ca="1" si="228"/>
        <v>#VALUE!</v>
      </c>
      <c r="J1773" s="6" t="e">
        <f t="shared" ca="1" si="229"/>
        <v>#VALUE!</v>
      </c>
      <c r="K1773" s="25" t="e">
        <f t="shared" ca="1" si="232"/>
        <v>#VALUE!</v>
      </c>
      <c r="L1773" s="49"/>
      <c r="M1773" s="38" t="e">
        <f ca="1">VLOOKUP($K1773,IPv4_define!$Q:$Q,1,1)</f>
        <v>#VALUE!</v>
      </c>
      <c r="N1773" s="17" t="e">
        <f ca="1">VLOOKUP($K1773,IPv4_define!$Q:$Y,COLUMNS(IPv4_define!Q:Y),1)</f>
        <v>#VALUE!</v>
      </c>
      <c r="O1773" s="30" t="e">
        <f t="shared" ca="1" si="230"/>
        <v>#VALUE!</v>
      </c>
      <c r="P1773" s="82" t="e">
        <f ca="1">IF(O1773&gt;0,VLOOKUP($K1773,IPv4_define!$P:$Z,COLUMNS(IPv4_define!$P:$Z),1),"")</f>
        <v>#VALUE!</v>
      </c>
    </row>
    <row r="1774" spans="2:16" x14ac:dyDescent="0.15">
      <c r="B1774" s="53">
        <v>1770</v>
      </c>
      <c r="C1774" s="42"/>
      <c r="D1774" s="4" t="e">
        <f t="shared" ca="1" si="231"/>
        <v>#VALUE!</v>
      </c>
      <c r="E1774" s="4" t="e">
        <f t="shared" ca="1" si="233"/>
        <v>#VALUE!</v>
      </c>
      <c r="F1774" s="4" t="e">
        <f t="shared" ca="1" si="233"/>
        <v>#VALUE!</v>
      </c>
      <c r="G1774" s="5" t="e">
        <f t="shared" ref="G1774:G1837" ca="1" si="234">LEFT(OFFSET(G1774,0,-3-OFFSET(G1774,4-ROW(),0)),D1774-1)</f>
        <v>#VALUE!</v>
      </c>
      <c r="H1774" s="6" t="e">
        <f t="shared" ref="H1774:H1837" ca="1" si="235">MID(OFFSET(H1774,0,-3-OFFSET(H1774,4-ROW(),0)),D1774+1,E1774-D1774-1)</f>
        <v>#VALUE!</v>
      </c>
      <c r="I1774" s="6" t="e">
        <f t="shared" ref="I1774:I1837" ca="1" si="236">MID(OFFSET(I1774,0,-3-OFFSET(I1774,4-ROW(),0)),E1774+1,F1774-E1774-1)</f>
        <v>#VALUE!</v>
      </c>
      <c r="J1774" s="6" t="e">
        <f t="shared" ref="J1774:J1837" ca="1" si="237">MID(OFFSET(J1774,0,-3-OFFSET(J1774,4-ROW(),0)),F1774+1,3)</f>
        <v>#VALUE!</v>
      </c>
      <c r="K1774" s="25" t="e">
        <f t="shared" ca="1" si="232"/>
        <v>#VALUE!</v>
      </c>
      <c r="L1774" s="49"/>
      <c r="M1774" s="38" t="e">
        <f ca="1">VLOOKUP($K1774,IPv4_define!$Q:$Q,1,1)</f>
        <v>#VALUE!</v>
      </c>
      <c r="N1774" s="17" t="e">
        <f ca="1">VLOOKUP($K1774,IPv4_define!$Q:$Y,COLUMNS(IPv4_define!Q:Y),1)</f>
        <v>#VALUE!</v>
      </c>
      <c r="O1774" s="30" t="e">
        <f t="shared" ref="O1774:O1837" ca="1" si="238">IF(N1774&gt;K1774,1,0)</f>
        <v>#VALUE!</v>
      </c>
      <c r="P1774" s="82" t="e">
        <f ca="1">IF(O1774&gt;0,VLOOKUP($K1774,IPv4_define!$P:$Z,COLUMNS(IPv4_define!$P:$Z),1),"")</f>
        <v>#VALUE!</v>
      </c>
    </row>
    <row r="1775" spans="2:16" x14ac:dyDescent="0.15">
      <c r="B1775" s="53">
        <v>1771</v>
      </c>
      <c r="C1775" s="42"/>
      <c r="D1775" s="4" t="e">
        <f t="shared" ca="1" si="231"/>
        <v>#VALUE!</v>
      </c>
      <c r="E1775" s="4" t="e">
        <f t="shared" ca="1" si="233"/>
        <v>#VALUE!</v>
      </c>
      <c r="F1775" s="4" t="e">
        <f t="shared" ca="1" si="233"/>
        <v>#VALUE!</v>
      </c>
      <c r="G1775" s="5" t="e">
        <f t="shared" ca="1" si="234"/>
        <v>#VALUE!</v>
      </c>
      <c r="H1775" s="6" t="e">
        <f t="shared" ca="1" si="235"/>
        <v>#VALUE!</v>
      </c>
      <c r="I1775" s="6" t="e">
        <f t="shared" ca="1" si="236"/>
        <v>#VALUE!</v>
      </c>
      <c r="J1775" s="6" t="e">
        <f t="shared" ca="1" si="237"/>
        <v>#VALUE!</v>
      </c>
      <c r="K1775" s="25" t="e">
        <f t="shared" ca="1" si="232"/>
        <v>#VALUE!</v>
      </c>
      <c r="L1775" s="49"/>
      <c r="M1775" s="38" t="e">
        <f ca="1">VLOOKUP($K1775,IPv4_define!$Q:$Q,1,1)</f>
        <v>#VALUE!</v>
      </c>
      <c r="N1775" s="17" t="e">
        <f ca="1">VLOOKUP($K1775,IPv4_define!$Q:$Y,COLUMNS(IPv4_define!Q:Y),1)</f>
        <v>#VALUE!</v>
      </c>
      <c r="O1775" s="30" t="e">
        <f t="shared" ca="1" si="238"/>
        <v>#VALUE!</v>
      </c>
      <c r="P1775" s="82" t="e">
        <f ca="1">IF(O1775&gt;0,VLOOKUP($K1775,IPv4_define!$P:$Z,COLUMNS(IPv4_define!$P:$Z),1),"")</f>
        <v>#VALUE!</v>
      </c>
    </row>
    <row r="1776" spans="2:16" x14ac:dyDescent="0.15">
      <c r="B1776" s="53">
        <v>1772</v>
      </c>
      <c r="C1776" s="42"/>
      <c r="D1776" s="4" t="e">
        <f t="shared" ref="D1776:D1839" ca="1" si="239">FIND(D$4,OFFSET(D1776,0,1-OFFSET(D1776,4-ROW(),4)))</f>
        <v>#VALUE!</v>
      </c>
      <c r="E1776" s="4" t="e">
        <f t="shared" ca="1" si="233"/>
        <v>#VALUE!</v>
      </c>
      <c r="F1776" s="4" t="e">
        <f t="shared" ca="1" si="233"/>
        <v>#VALUE!</v>
      </c>
      <c r="G1776" s="5" t="e">
        <f t="shared" ca="1" si="234"/>
        <v>#VALUE!</v>
      </c>
      <c r="H1776" s="6" t="e">
        <f t="shared" ca="1" si="235"/>
        <v>#VALUE!</v>
      </c>
      <c r="I1776" s="6" t="e">
        <f t="shared" ca="1" si="236"/>
        <v>#VALUE!</v>
      </c>
      <c r="J1776" s="6" t="e">
        <f t="shared" ca="1" si="237"/>
        <v>#VALUE!</v>
      </c>
      <c r="K1776" s="25" t="e">
        <f t="shared" ca="1" si="232"/>
        <v>#VALUE!</v>
      </c>
      <c r="L1776" s="49"/>
      <c r="M1776" s="38" t="e">
        <f ca="1">VLOOKUP($K1776,IPv4_define!$Q:$Q,1,1)</f>
        <v>#VALUE!</v>
      </c>
      <c r="N1776" s="17" t="e">
        <f ca="1">VLOOKUP($K1776,IPv4_define!$Q:$Y,COLUMNS(IPv4_define!Q:Y),1)</f>
        <v>#VALUE!</v>
      </c>
      <c r="O1776" s="30" t="e">
        <f t="shared" ca="1" si="238"/>
        <v>#VALUE!</v>
      </c>
      <c r="P1776" s="82" t="e">
        <f ca="1">IF(O1776&gt;0,VLOOKUP($K1776,IPv4_define!$P:$Z,COLUMNS(IPv4_define!$P:$Z),1),"")</f>
        <v>#VALUE!</v>
      </c>
    </row>
    <row r="1777" spans="2:16" x14ac:dyDescent="0.15">
      <c r="B1777" s="53">
        <v>1773</v>
      </c>
      <c r="C1777" s="42"/>
      <c r="D1777" s="4" t="e">
        <f t="shared" ca="1" si="239"/>
        <v>#VALUE!</v>
      </c>
      <c r="E1777" s="4" t="e">
        <f t="shared" ca="1" si="233"/>
        <v>#VALUE!</v>
      </c>
      <c r="F1777" s="4" t="e">
        <f t="shared" ca="1" si="233"/>
        <v>#VALUE!</v>
      </c>
      <c r="G1777" s="5" t="e">
        <f t="shared" ca="1" si="234"/>
        <v>#VALUE!</v>
      </c>
      <c r="H1777" s="6" t="e">
        <f t="shared" ca="1" si="235"/>
        <v>#VALUE!</v>
      </c>
      <c r="I1777" s="6" t="e">
        <f t="shared" ca="1" si="236"/>
        <v>#VALUE!</v>
      </c>
      <c r="J1777" s="6" t="e">
        <f t="shared" ca="1" si="237"/>
        <v>#VALUE!</v>
      </c>
      <c r="K1777" s="25" t="e">
        <f t="shared" ca="1" si="232"/>
        <v>#VALUE!</v>
      </c>
      <c r="L1777" s="49"/>
      <c r="M1777" s="38" t="e">
        <f ca="1">VLOOKUP($K1777,IPv4_define!$Q:$Q,1,1)</f>
        <v>#VALUE!</v>
      </c>
      <c r="N1777" s="17" t="e">
        <f ca="1">VLOOKUP($K1777,IPv4_define!$Q:$Y,COLUMNS(IPv4_define!Q:Y),1)</f>
        <v>#VALUE!</v>
      </c>
      <c r="O1777" s="30" t="e">
        <f t="shared" ca="1" si="238"/>
        <v>#VALUE!</v>
      </c>
      <c r="P1777" s="82" t="e">
        <f ca="1">IF(O1777&gt;0,VLOOKUP($K1777,IPv4_define!$P:$Z,COLUMNS(IPv4_define!$P:$Z),1),"")</f>
        <v>#VALUE!</v>
      </c>
    </row>
    <row r="1778" spans="2:16" x14ac:dyDescent="0.15">
      <c r="B1778" s="53">
        <v>1774</v>
      </c>
      <c r="C1778" s="42"/>
      <c r="D1778" s="4" t="e">
        <f t="shared" ca="1" si="239"/>
        <v>#VALUE!</v>
      </c>
      <c r="E1778" s="4" t="e">
        <f t="shared" ca="1" si="233"/>
        <v>#VALUE!</v>
      </c>
      <c r="F1778" s="4" t="e">
        <f t="shared" ca="1" si="233"/>
        <v>#VALUE!</v>
      </c>
      <c r="G1778" s="5" t="e">
        <f t="shared" ca="1" si="234"/>
        <v>#VALUE!</v>
      </c>
      <c r="H1778" s="6" t="e">
        <f t="shared" ca="1" si="235"/>
        <v>#VALUE!</v>
      </c>
      <c r="I1778" s="6" t="e">
        <f t="shared" ca="1" si="236"/>
        <v>#VALUE!</v>
      </c>
      <c r="J1778" s="6" t="e">
        <f t="shared" ca="1" si="237"/>
        <v>#VALUE!</v>
      </c>
      <c r="K1778" s="25" t="e">
        <f t="shared" ca="1" si="232"/>
        <v>#VALUE!</v>
      </c>
      <c r="L1778" s="49"/>
      <c r="M1778" s="38" t="e">
        <f ca="1">VLOOKUP($K1778,IPv4_define!$Q:$Q,1,1)</f>
        <v>#VALUE!</v>
      </c>
      <c r="N1778" s="17" t="e">
        <f ca="1">VLOOKUP($K1778,IPv4_define!$Q:$Y,COLUMNS(IPv4_define!Q:Y),1)</f>
        <v>#VALUE!</v>
      </c>
      <c r="O1778" s="30" t="e">
        <f t="shared" ca="1" si="238"/>
        <v>#VALUE!</v>
      </c>
      <c r="P1778" s="82" t="e">
        <f ca="1">IF(O1778&gt;0,VLOOKUP($K1778,IPv4_define!$P:$Z,COLUMNS(IPv4_define!$P:$Z),1),"")</f>
        <v>#VALUE!</v>
      </c>
    </row>
    <row r="1779" spans="2:16" x14ac:dyDescent="0.15">
      <c r="B1779" s="53">
        <v>1775</v>
      </c>
      <c r="C1779" s="42"/>
      <c r="D1779" s="4" t="e">
        <f t="shared" ca="1" si="239"/>
        <v>#VALUE!</v>
      </c>
      <c r="E1779" s="4" t="e">
        <f t="shared" ca="1" si="233"/>
        <v>#VALUE!</v>
      </c>
      <c r="F1779" s="4" t="e">
        <f t="shared" ca="1" si="233"/>
        <v>#VALUE!</v>
      </c>
      <c r="G1779" s="5" t="e">
        <f t="shared" ca="1" si="234"/>
        <v>#VALUE!</v>
      </c>
      <c r="H1779" s="6" t="e">
        <f t="shared" ca="1" si="235"/>
        <v>#VALUE!</v>
      </c>
      <c r="I1779" s="6" t="e">
        <f t="shared" ca="1" si="236"/>
        <v>#VALUE!</v>
      </c>
      <c r="J1779" s="6" t="e">
        <f t="shared" ca="1" si="237"/>
        <v>#VALUE!</v>
      </c>
      <c r="K1779" s="25" t="e">
        <f t="shared" ca="1" si="232"/>
        <v>#VALUE!</v>
      </c>
      <c r="L1779" s="49"/>
      <c r="M1779" s="38" t="e">
        <f ca="1">VLOOKUP($K1779,IPv4_define!$Q:$Q,1,1)</f>
        <v>#VALUE!</v>
      </c>
      <c r="N1779" s="17" t="e">
        <f ca="1">VLOOKUP($K1779,IPv4_define!$Q:$Y,COLUMNS(IPv4_define!Q:Y),1)</f>
        <v>#VALUE!</v>
      </c>
      <c r="O1779" s="30" t="e">
        <f t="shared" ca="1" si="238"/>
        <v>#VALUE!</v>
      </c>
      <c r="P1779" s="82" t="e">
        <f ca="1">IF(O1779&gt;0,VLOOKUP($K1779,IPv4_define!$P:$Z,COLUMNS(IPv4_define!$P:$Z),1),"")</f>
        <v>#VALUE!</v>
      </c>
    </row>
    <row r="1780" spans="2:16" x14ac:dyDescent="0.15">
      <c r="B1780" s="53">
        <v>1776</v>
      </c>
      <c r="C1780" s="42"/>
      <c r="D1780" s="4" t="e">
        <f t="shared" ca="1" si="239"/>
        <v>#VALUE!</v>
      </c>
      <c r="E1780" s="4" t="e">
        <f t="shared" ca="1" si="233"/>
        <v>#VALUE!</v>
      </c>
      <c r="F1780" s="4" t="e">
        <f t="shared" ca="1" si="233"/>
        <v>#VALUE!</v>
      </c>
      <c r="G1780" s="5" t="e">
        <f t="shared" ca="1" si="234"/>
        <v>#VALUE!</v>
      </c>
      <c r="H1780" s="6" t="e">
        <f t="shared" ca="1" si="235"/>
        <v>#VALUE!</v>
      </c>
      <c r="I1780" s="6" t="e">
        <f t="shared" ca="1" si="236"/>
        <v>#VALUE!</v>
      </c>
      <c r="J1780" s="6" t="e">
        <f t="shared" ca="1" si="237"/>
        <v>#VALUE!</v>
      </c>
      <c r="K1780" s="25" t="e">
        <f t="shared" ca="1" si="232"/>
        <v>#VALUE!</v>
      </c>
      <c r="L1780" s="49"/>
      <c r="M1780" s="38" t="e">
        <f ca="1">VLOOKUP($K1780,IPv4_define!$Q:$Q,1,1)</f>
        <v>#VALUE!</v>
      </c>
      <c r="N1780" s="17" t="e">
        <f ca="1">VLOOKUP($K1780,IPv4_define!$Q:$Y,COLUMNS(IPv4_define!Q:Y),1)</f>
        <v>#VALUE!</v>
      </c>
      <c r="O1780" s="30" t="e">
        <f t="shared" ca="1" si="238"/>
        <v>#VALUE!</v>
      </c>
      <c r="P1780" s="82" t="e">
        <f ca="1">IF(O1780&gt;0,VLOOKUP($K1780,IPv4_define!$P:$Z,COLUMNS(IPv4_define!$P:$Z),1),"")</f>
        <v>#VALUE!</v>
      </c>
    </row>
    <row r="1781" spans="2:16" x14ac:dyDescent="0.15">
      <c r="B1781" s="53">
        <v>1777</v>
      </c>
      <c r="C1781" s="42"/>
      <c r="D1781" s="4" t="e">
        <f t="shared" ca="1" si="239"/>
        <v>#VALUE!</v>
      </c>
      <c r="E1781" s="4" t="e">
        <f t="shared" ca="1" si="233"/>
        <v>#VALUE!</v>
      </c>
      <c r="F1781" s="4" t="e">
        <f t="shared" ca="1" si="233"/>
        <v>#VALUE!</v>
      </c>
      <c r="G1781" s="5" t="e">
        <f t="shared" ca="1" si="234"/>
        <v>#VALUE!</v>
      </c>
      <c r="H1781" s="6" t="e">
        <f t="shared" ca="1" si="235"/>
        <v>#VALUE!</v>
      </c>
      <c r="I1781" s="6" t="e">
        <f t="shared" ca="1" si="236"/>
        <v>#VALUE!</v>
      </c>
      <c r="J1781" s="6" t="e">
        <f t="shared" ca="1" si="237"/>
        <v>#VALUE!</v>
      </c>
      <c r="K1781" s="25" t="e">
        <f t="shared" ca="1" si="232"/>
        <v>#VALUE!</v>
      </c>
      <c r="L1781" s="49"/>
      <c r="M1781" s="38" t="e">
        <f ca="1">VLOOKUP($K1781,IPv4_define!$Q:$Q,1,1)</f>
        <v>#VALUE!</v>
      </c>
      <c r="N1781" s="17" t="e">
        <f ca="1">VLOOKUP($K1781,IPv4_define!$Q:$Y,COLUMNS(IPv4_define!Q:Y),1)</f>
        <v>#VALUE!</v>
      </c>
      <c r="O1781" s="30" t="e">
        <f t="shared" ca="1" si="238"/>
        <v>#VALUE!</v>
      </c>
      <c r="P1781" s="82" t="e">
        <f ca="1">IF(O1781&gt;0,VLOOKUP($K1781,IPv4_define!$P:$Z,COLUMNS(IPv4_define!$P:$Z),1),"")</f>
        <v>#VALUE!</v>
      </c>
    </row>
    <row r="1782" spans="2:16" x14ac:dyDescent="0.15">
      <c r="B1782" s="53">
        <v>1778</v>
      </c>
      <c r="C1782" s="42"/>
      <c r="D1782" s="4" t="e">
        <f t="shared" ca="1" si="239"/>
        <v>#VALUE!</v>
      </c>
      <c r="E1782" s="4" t="e">
        <f t="shared" ca="1" si="233"/>
        <v>#VALUE!</v>
      </c>
      <c r="F1782" s="4" t="e">
        <f t="shared" ca="1" si="233"/>
        <v>#VALUE!</v>
      </c>
      <c r="G1782" s="5" t="e">
        <f t="shared" ca="1" si="234"/>
        <v>#VALUE!</v>
      </c>
      <c r="H1782" s="6" t="e">
        <f t="shared" ca="1" si="235"/>
        <v>#VALUE!</v>
      </c>
      <c r="I1782" s="6" t="e">
        <f t="shared" ca="1" si="236"/>
        <v>#VALUE!</v>
      </c>
      <c r="J1782" s="6" t="e">
        <f t="shared" ca="1" si="237"/>
        <v>#VALUE!</v>
      </c>
      <c r="K1782" s="25" t="e">
        <f t="shared" ca="1" si="232"/>
        <v>#VALUE!</v>
      </c>
      <c r="L1782" s="49"/>
      <c r="M1782" s="38" t="e">
        <f ca="1">VLOOKUP($K1782,IPv4_define!$Q:$Q,1,1)</f>
        <v>#VALUE!</v>
      </c>
      <c r="N1782" s="17" t="e">
        <f ca="1">VLOOKUP($K1782,IPv4_define!$Q:$Y,COLUMNS(IPv4_define!Q:Y),1)</f>
        <v>#VALUE!</v>
      </c>
      <c r="O1782" s="30" t="e">
        <f t="shared" ca="1" si="238"/>
        <v>#VALUE!</v>
      </c>
      <c r="P1782" s="82" t="e">
        <f ca="1">IF(O1782&gt;0,VLOOKUP($K1782,IPv4_define!$P:$Z,COLUMNS(IPv4_define!$P:$Z),1),"")</f>
        <v>#VALUE!</v>
      </c>
    </row>
    <row r="1783" spans="2:16" x14ac:dyDescent="0.15">
      <c r="B1783" s="53">
        <v>1779</v>
      </c>
      <c r="C1783" s="42"/>
      <c r="D1783" s="4" t="e">
        <f t="shared" ca="1" si="239"/>
        <v>#VALUE!</v>
      </c>
      <c r="E1783" s="4" t="e">
        <f t="shared" ca="1" si="233"/>
        <v>#VALUE!</v>
      </c>
      <c r="F1783" s="4" t="e">
        <f t="shared" ca="1" si="233"/>
        <v>#VALUE!</v>
      </c>
      <c r="G1783" s="5" t="e">
        <f t="shared" ca="1" si="234"/>
        <v>#VALUE!</v>
      </c>
      <c r="H1783" s="6" t="e">
        <f t="shared" ca="1" si="235"/>
        <v>#VALUE!</v>
      </c>
      <c r="I1783" s="6" t="e">
        <f t="shared" ca="1" si="236"/>
        <v>#VALUE!</v>
      </c>
      <c r="J1783" s="6" t="e">
        <f t="shared" ca="1" si="237"/>
        <v>#VALUE!</v>
      </c>
      <c r="K1783" s="25" t="e">
        <f t="shared" ca="1" si="232"/>
        <v>#VALUE!</v>
      </c>
      <c r="L1783" s="49"/>
      <c r="M1783" s="38" t="e">
        <f ca="1">VLOOKUP($K1783,IPv4_define!$Q:$Q,1,1)</f>
        <v>#VALUE!</v>
      </c>
      <c r="N1783" s="17" t="e">
        <f ca="1">VLOOKUP($K1783,IPv4_define!$Q:$Y,COLUMNS(IPv4_define!Q:Y),1)</f>
        <v>#VALUE!</v>
      </c>
      <c r="O1783" s="30" t="e">
        <f t="shared" ca="1" si="238"/>
        <v>#VALUE!</v>
      </c>
      <c r="P1783" s="82" t="e">
        <f ca="1">IF(O1783&gt;0,VLOOKUP($K1783,IPv4_define!$P:$Z,COLUMNS(IPv4_define!$P:$Z),1),"")</f>
        <v>#VALUE!</v>
      </c>
    </row>
    <row r="1784" spans="2:16" x14ac:dyDescent="0.15">
      <c r="B1784" s="53">
        <v>1780</v>
      </c>
      <c r="C1784" s="42"/>
      <c r="D1784" s="4" t="e">
        <f t="shared" ca="1" si="239"/>
        <v>#VALUE!</v>
      </c>
      <c r="E1784" s="4" t="e">
        <f t="shared" ca="1" si="233"/>
        <v>#VALUE!</v>
      </c>
      <c r="F1784" s="4" t="e">
        <f t="shared" ca="1" si="233"/>
        <v>#VALUE!</v>
      </c>
      <c r="G1784" s="5" t="e">
        <f t="shared" ca="1" si="234"/>
        <v>#VALUE!</v>
      </c>
      <c r="H1784" s="6" t="e">
        <f t="shared" ca="1" si="235"/>
        <v>#VALUE!</v>
      </c>
      <c r="I1784" s="6" t="e">
        <f t="shared" ca="1" si="236"/>
        <v>#VALUE!</v>
      </c>
      <c r="J1784" s="6" t="e">
        <f t="shared" ca="1" si="237"/>
        <v>#VALUE!</v>
      </c>
      <c r="K1784" s="25" t="e">
        <f t="shared" ca="1" si="232"/>
        <v>#VALUE!</v>
      </c>
      <c r="L1784" s="49"/>
      <c r="M1784" s="38" t="e">
        <f ca="1">VLOOKUP($K1784,IPv4_define!$Q:$Q,1,1)</f>
        <v>#VALUE!</v>
      </c>
      <c r="N1784" s="17" t="e">
        <f ca="1">VLOOKUP($K1784,IPv4_define!$Q:$Y,COLUMNS(IPv4_define!Q:Y),1)</f>
        <v>#VALUE!</v>
      </c>
      <c r="O1784" s="30" t="e">
        <f t="shared" ca="1" si="238"/>
        <v>#VALUE!</v>
      </c>
      <c r="P1784" s="82" t="e">
        <f ca="1">IF(O1784&gt;0,VLOOKUP($K1784,IPv4_define!$P:$Z,COLUMNS(IPv4_define!$P:$Z),1),"")</f>
        <v>#VALUE!</v>
      </c>
    </row>
    <row r="1785" spans="2:16" x14ac:dyDescent="0.15">
      <c r="B1785" s="53">
        <v>1781</v>
      </c>
      <c r="C1785" s="42"/>
      <c r="D1785" s="4" t="e">
        <f t="shared" ca="1" si="239"/>
        <v>#VALUE!</v>
      </c>
      <c r="E1785" s="4" t="e">
        <f t="shared" ca="1" si="233"/>
        <v>#VALUE!</v>
      </c>
      <c r="F1785" s="4" t="e">
        <f t="shared" ca="1" si="233"/>
        <v>#VALUE!</v>
      </c>
      <c r="G1785" s="5" t="e">
        <f t="shared" ca="1" si="234"/>
        <v>#VALUE!</v>
      </c>
      <c r="H1785" s="6" t="e">
        <f t="shared" ca="1" si="235"/>
        <v>#VALUE!</v>
      </c>
      <c r="I1785" s="6" t="e">
        <f t="shared" ca="1" si="236"/>
        <v>#VALUE!</v>
      </c>
      <c r="J1785" s="6" t="e">
        <f t="shared" ca="1" si="237"/>
        <v>#VALUE!</v>
      </c>
      <c r="K1785" s="25" t="e">
        <f t="shared" ca="1" si="232"/>
        <v>#VALUE!</v>
      </c>
      <c r="L1785" s="49"/>
      <c r="M1785" s="38" t="e">
        <f ca="1">VLOOKUP($K1785,IPv4_define!$Q:$Q,1,1)</f>
        <v>#VALUE!</v>
      </c>
      <c r="N1785" s="17" t="e">
        <f ca="1">VLOOKUP($K1785,IPv4_define!$Q:$Y,COLUMNS(IPv4_define!Q:Y),1)</f>
        <v>#VALUE!</v>
      </c>
      <c r="O1785" s="30" t="e">
        <f t="shared" ca="1" si="238"/>
        <v>#VALUE!</v>
      </c>
      <c r="P1785" s="82" t="e">
        <f ca="1">IF(O1785&gt;0,VLOOKUP($K1785,IPv4_define!$P:$Z,COLUMNS(IPv4_define!$P:$Z),1),"")</f>
        <v>#VALUE!</v>
      </c>
    </row>
    <row r="1786" spans="2:16" x14ac:dyDescent="0.15">
      <c r="B1786" s="53">
        <v>1782</v>
      </c>
      <c r="C1786" s="42"/>
      <c r="D1786" s="4" t="e">
        <f t="shared" ca="1" si="239"/>
        <v>#VALUE!</v>
      </c>
      <c r="E1786" s="4" t="e">
        <f t="shared" ca="1" si="233"/>
        <v>#VALUE!</v>
      </c>
      <c r="F1786" s="4" t="e">
        <f t="shared" ca="1" si="233"/>
        <v>#VALUE!</v>
      </c>
      <c r="G1786" s="5" t="e">
        <f t="shared" ca="1" si="234"/>
        <v>#VALUE!</v>
      </c>
      <c r="H1786" s="6" t="e">
        <f t="shared" ca="1" si="235"/>
        <v>#VALUE!</v>
      </c>
      <c r="I1786" s="6" t="e">
        <f t="shared" ca="1" si="236"/>
        <v>#VALUE!</v>
      </c>
      <c r="J1786" s="6" t="e">
        <f t="shared" ca="1" si="237"/>
        <v>#VALUE!</v>
      </c>
      <c r="K1786" s="25" t="e">
        <f t="shared" ca="1" si="232"/>
        <v>#VALUE!</v>
      </c>
      <c r="L1786" s="49"/>
      <c r="M1786" s="38" t="e">
        <f ca="1">VLOOKUP($K1786,IPv4_define!$Q:$Q,1,1)</f>
        <v>#VALUE!</v>
      </c>
      <c r="N1786" s="17" t="e">
        <f ca="1">VLOOKUP($K1786,IPv4_define!$Q:$Y,COLUMNS(IPv4_define!Q:Y),1)</f>
        <v>#VALUE!</v>
      </c>
      <c r="O1786" s="30" t="e">
        <f t="shared" ca="1" si="238"/>
        <v>#VALUE!</v>
      </c>
      <c r="P1786" s="82" t="e">
        <f ca="1">IF(O1786&gt;0,VLOOKUP($K1786,IPv4_define!$P:$Z,COLUMNS(IPv4_define!$P:$Z),1),"")</f>
        <v>#VALUE!</v>
      </c>
    </row>
    <row r="1787" spans="2:16" x14ac:dyDescent="0.15">
      <c r="B1787" s="53">
        <v>1783</v>
      </c>
      <c r="C1787" s="42"/>
      <c r="D1787" s="4" t="e">
        <f t="shared" ca="1" si="239"/>
        <v>#VALUE!</v>
      </c>
      <c r="E1787" s="4" t="e">
        <f t="shared" ca="1" si="233"/>
        <v>#VALUE!</v>
      </c>
      <c r="F1787" s="4" t="e">
        <f t="shared" ca="1" si="233"/>
        <v>#VALUE!</v>
      </c>
      <c r="G1787" s="5" t="e">
        <f t="shared" ca="1" si="234"/>
        <v>#VALUE!</v>
      </c>
      <c r="H1787" s="6" t="e">
        <f t="shared" ca="1" si="235"/>
        <v>#VALUE!</v>
      </c>
      <c r="I1787" s="6" t="e">
        <f t="shared" ca="1" si="236"/>
        <v>#VALUE!</v>
      </c>
      <c r="J1787" s="6" t="e">
        <f t="shared" ca="1" si="237"/>
        <v>#VALUE!</v>
      </c>
      <c r="K1787" s="25" t="e">
        <f t="shared" ca="1" si="232"/>
        <v>#VALUE!</v>
      </c>
      <c r="L1787" s="49"/>
      <c r="M1787" s="38" t="e">
        <f ca="1">VLOOKUP($K1787,IPv4_define!$Q:$Q,1,1)</f>
        <v>#VALUE!</v>
      </c>
      <c r="N1787" s="17" t="e">
        <f ca="1">VLOOKUP($K1787,IPv4_define!$Q:$Y,COLUMNS(IPv4_define!Q:Y),1)</f>
        <v>#VALUE!</v>
      </c>
      <c r="O1787" s="30" t="e">
        <f t="shared" ca="1" si="238"/>
        <v>#VALUE!</v>
      </c>
      <c r="P1787" s="82" t="e">
        <f ca="1">IF(O1787&gt;0,VLOOKUP($K1787,IPv4_define!$P:$Z,COLUMNS(IPv4_define!$P:$Z),1),"")</f>
        <v>#VALUE!</v>
      </c>
    </row>
    <row r="1788" spans="2:16" x14ac:dyDescent="0.15">
      <c r="B1788" s="53">
        <v>1784</v>
      </c>
      <c r="C1788" s="42"/>
      <c r="D1788" s="4" t="e">
        <f t="shared" ca="1" si="239"/>
        <v>#VALUE!</v>
      </c>
      <c r="E1788" s="4" t="e">
        <f t="shared" ca="1" si="233"/>
        <v>#VALUE!</v>
      </c>
      <c r="F1788" s="4" t="e">
        <f t="shared" ca="1" si="233"/>
        <v>#VALUE!</v>
      </c>
      <c r="G1788" s="5" t="e">
        <f t="shared" ca="1" si="234"/>
        <v>#VALUE!</v>
      </c>
      <c r="H1788" s="6" t="e">
        <f t="shared" ca="1" si="235"/>
        <v>#VALUE!</v>
      </c>
      <c r="I1788" s="6" t="e">
        <f t="shared" ca="1" si="236"/>
        <v>#VALUE!</v>
      </c>
      <c r="J1788" s="6" t="e">
        <f t="shared" ca="1" si="237"/>
        <v>#VALUE!</v>
      </c>
      <c r="K1788" s="25" t="e">
        <f t="shared" ca="1" si="232"/>
        <v>#VALUE!</v>
      </c>
      <c r="L1788" s="49"/>
      <c r="M1788" s="38" t="e">
        <f ca="1">VLOOKUP($K1788,IPv4_define!$Q:$Q,1,1)</f>
        <v>#VALUE!</v>
      </c>
      <c r="N1788" s="17" t="e">
        <f ca="1">VLOOKUP($K1788,IPv4_define!$Q:$Y,COLUMNS(IPv4_define!Q:Y),1)</f>
        <v>#VALUE!</v>
      </c>
      <c r="O1788" s="30" t="e">
        <f t="shared" ca="1" si="238"/>
        <v>#VALUE!</v>
      </c>
      <c r="P1788" s="82" t="e">
        <f ca="1">IF(O1788&gt;0,VLOOKUP($K1788,IPv4_define!$P:$Z,COLUMNS(IPv4_define!$P:$Z),1),"")</f>
        <v>#VALUE!</v>
      </c>
    </row>
    <row r="1789" spans="2:16" x14ac:dyDescent="0.15">
      <c r="B1789" s="53">
        <v>1785</v>
      </c>
      <c r="C1789" s="42"/>
      <c r="D1789" s="4" t="e">
        <f t="shared" ca="1" si="239"/>
        <v>#VALUE!</v>
      </c>
      <c r="E1789" s="4" t="e">
        <f t="shared" ca="1" si="233"/>
        <v>#VALUE!</v>
      </c>
      <c r="F1789" s="4" t="e">
        <f t="shared" ca="1" si="233"/>
        <v>#VALUE!</v>
      </c>
      <c r="G1789" s="5" t="e">
        <f t="shared" ca="1" si="234"/>
        <v>#VALUE!</v>
      </c>
      <c r="H1789" s="6" t="e">
        <f t="shared" ca="1" si="235"/>
        <v>#VALUE!</v>
      </c>
      <c r="I1789" s="6" t="e">
        <f t="shared" ca="1" si="236"/>
        <v>#VALUE!</v>
      </c>
      <c r="J1789" s="6" t="e">
        <f t="shared" ca="1" si="237"/>
        <v>#VALUE!</v>
      </c>
      <c r="K1789" s="25" t="e">
        <f t="shared" ca="1" si="232"/>
        <v>#VALUE!</v>
      </c>
      <c r="L1789" s="49"/>
      <c r="M1789" s="38" t="e">
        <f ca="1">VLOOKUP($K1789,IPv4_define!$Q:$Q,1,1)</f>
        <v>#VALUE!</v>
      </c>
      <c r="N1789" s="17" t="e">
        <f ca="1">VLOOKUP($K1789,IPv4_define!$Q:$Y,COLUMNS(IPv4_define!Q:Y),1)</f>
        <v>#VALUE!</v>
      </c>
      <c r="O1789" s="30" t="e">
        <f t="shared" ca="1" si="238"/>
        <v>#VALUE!</v>
      </c>
      <c r="P1789" s="82" t="e">
        <f ca="1">IF(O1789&gt;0,VLOOKUP($K1789,IPv4_define!$P:$Z,COLUMNS(IPv4_define!$P:$Z),1),"")</f>
        <v>#VALUE!</v>
      </c>
    </row>
    <row r="1790" spans="2:16" x14ac:dyDescent="0.15">
      <c r="B1790" s="53">
        <v>1786</v>
      </c>
      <c r="C1790" s="42"/>
      <c r="D1790" s="4" t="e">
        <f t="shared" ca="1" si="239"/>
        <v>#VALUE!</v>
      </c>
      <c r="E1790" s="4" t="e">
        <f t="shared" ca="1" si="233"/>
        <v>#VALUE!</v>
      </c>
      <c r="F1790" s="4" t="e">
        <f t="shared" ca="1" si="233"/>
        <v>#VALUE!</v>
      </c>
      <c r="G1790" s="5" t="e">
        <f t="shared" ca="1" si="234"/>
        <v>#VALUE!</v>
      </c>
      <c r="H1790" s="6" t="e">
        <f t="shared" ca="1" si="235"/>
        <v>#VALUE!</v>
      </c>
      <c r="I1790" s="6" t="e">
        <f t="shared" ca="1" si="236"/>
        <v>#VALUE!</v>
      </c>
      <c r="J1790" s="6" t="e">
        <f t="shared" ca="1" si="237"/>
        <v>#VALUE!</v>
      </c>
      <c r="K1790" s="25" t="e">
        <f t="shared" ca="1" si="232"/>
        <v>#VALUE!</v>
      </c>
      <c r="L1790" s="49"/>
      <c r="M1790" s="38" t="e">
        <f ca="1">VLOOKUP($K1790,IPv4_define!$Q:$Q,1,1)</f>
        <v>#VALUE!</v>
      </c>
      <c r="N1790" s="17" t="e">
        <f ca="1">VLOOKUP($K1790,IPv4_define!$Q:$Y,COLUMNS(IPv4_define!Q:Y),1)</f>
        <v>#VALUE!</v>
      </c>
      <c r="O1790" s="30" t="e">
        <f t="shared" ca="1" si="238"/>
        <v>#VALUE!</v>
      </c>
      <c r="P1790" s="82" t="e">
        <f ca="1">IF(O1790&gt;0,VLOOKUP($K1790,IPv4_define!$P:$Z,COLUMNS(IPv4_define!$P:$Z),1),"")</f>
        <v>#VALUE!</v>
      </c>
    </row>
    <row r="1791" spans="2:16" x14ac:dyDescent="0.15">
      <c r="B1791" s="53">
        <v>1787</v>
      </c>
      <c r="C1791" s="42"/>
      <c r="D1791" s="4" t="e">
        <f t="shared" ca="1" si="239"/>
        <v>#VALUE!</v>
      </c>
      <c r="E1791" s="4" t="e">
        <f t="shared" ca="1" si="233"/>
        <v>#VALUE!</v>
      </c>
      <c r="F1791" s="4" t="e">
        <f t="shared" ca="1" si="233"/>
        <v>#VALUE!</v>
      </c>
      <c r="G1791" s="5" t="e">
        <f t="shared" ca="1" si="234"/>
        <v>#VALUE!</v>
      </c>
      <c r="H1791" s="6" t="e">
        <f t="shared" ca="1" si="235"/>
        <v>#VALUE!</v>
      </c>
      <c r="I1791" s="6" t="e">
        <f t="shared" ca="1" si="236"/>
        <v>#VALUE!</v>
      </c>
      <c r="J1791" s="6" t="e">
        <f t="shared" ca="1" si="237"/>
        <v>#VALUE!</v>
      </c>
      <c r="K1791" s="25" t="e">
        <f t="shared" ca="1" si="232"/>
        <v>#VALUE!</v>
      </c>
      <c r="L1791" s="49"/>
      <c r="M1791" s="38" t="e">
        <f ca="1">VLOOKUP($K1791,IPv4_define!$Q:$Q,1,1)</f>
        <v>#VALUE!</v>
      </c>
      <c r="N1791" s="17" t="e">
        <f ca="1">VLOOKUP($K1791,IPv4_define!$Q:$Y,COLUMNS(IPv4_define!Q:Y),1)</f>
        <v>#VALUE!</v>
      </c>
      <c r="O1791" s="30" t="e">
        <f t="shared" ca="1" si="238"/>
        <v>#VALUE!</v>
      </c>
      <c r="P1791" s="82" t="e">
        <f ca="1">IF(O1791&gt;0,VLOOKUP($K1791,IPv4_define!$P:$Z,COLUMNS(IPv4_define!$P:$Z),1),"")</f>
        <v>#VALUE!</v>
      </c>
    </row>
    <row r="1792" spans="2:16" x14ac:dyDescent="0.15">
      <c r="B1792" s="53">
        <v>1788</v>
      </c>
      <c r="C1792" s="42"/>
      <c r="D1792" s="4" t="e">
        <f t="shared" ca="1" si="239"/>
        <v>#VALUE!</v>
      </c>
      <c r="E1792" s="4" t="e">
        <f t="shared" ca="1" si="233"/>
        <v>#VALUE!</v>
      </c>
      <c r="F1792" s="4" t="e">
        <f t="shared" ca="1" si="233"/>
        <v>#VALUE!</v>
      </c>
      <c r="G1792" s="5" t="e">
        <f t="shared" ca="1" si="234"/>
        <v>#VALUE!</v>
      </c>
      <c r="H1792" s="6" t="e">
        <f t="shared" ca="1" si="235"/>
        <v>#VALUE!</v>
      </c>
      <c r="I1792" s="6" t="e">
        <f t="shared" ca="1" si="236"/>
        <v>#VALUE!</v>
      </c>
      <c r="J1792" s="6" t="e">
        <f t="shared" ca="1" si="237"/>
        <v>#VALUE!</v>
      </c>
      <c r="K1792" s="25" t="e">
        <f t="shared" ca="1" si="232"/>
        <v>#VALUE!</v>
      </c>
      <c r="L1792" s="49"/>
      <c r="M1792" s="38" t="e">
        <f ca="1">VLOOKUP($K1792,IPv4_define!$Q:$Q,1,1)</f>
        <v>#VALUE!</v>
      </c>
      <c r="N1792" s="17" t="e">
        <f ca="1">VLOOKUP($K1792,IPv4_define!$Q:$Y,COLUMNS(IPv4_define!Q:Y),1)</f>
        <v>#VALUE!</v>
      </c>
      <c r="O1792" s="30" t="e">
        <f t="shared" ca="1" si="238"/>
        <v>#VALUE!</v>
      </c>
      <c r="P1792" s="82" t="e">
        <f ca="1">IF(O1792&gt;0,VLOOKUP($K1792,IPv4_define!$P:$Z,COLUMNS(IPv4_define!$P:$Z),1),"")</f>
        <v>#VALUE!</v>
      </c>
    </row>
    <row r="1793" spans="2:16" x14ac:dyDescent="0.15">
      <c r="B1793" s="53">
        <v>1789</v>
      </c>
      <c r="C1793" s="42"/>
      <c r="D1793" s="4" t="e">
        <f t="shared" ca="1" si="239"/>
        <v>#VALUE!</v>
      </c>
      <c r="E1793" s="4" t="e">
        <f t="shared" ca="1" si="233"/>
        <v>#VALUE!</v>
      </c>
      <c r="F1793" s="4" t="e">
        <f t="shared" ca="1" si="233"/>
        <v>#VALUE!</v>
      </c>
      <c r="G1793" s="5" t="e">
        <f t="shared" ca="1" si="234"/>
        <v>#VALUE!</v>
      </c>
      <c r="H1793" s="6" t="e">
        <f t="shared" ca="1" si="235"/>
        <v>#VALUE!</v>
      </c>
      <c r="I1793" s="6" t="e">
        <f t="shared" ca="1" si="236"/>
        <v>#VALUE!</v>
      </c>
      <c r="J1793" s="6" t="e">
        <f t="shared" ca="1" si="237"/>
        <v>#VALUE!</v>
      </c>
      <c r="K1793" s="25" t="e">
        <f t="shared" ca="1" si="232"/>
        <v>#VALUE!</v>
      </c>
      <c r="L1793" s="49"/>
      <c r="M1793" s="38" t="e">
        <f ca="1">VLOOKUP($K1793,IPv4_define!$Q:$Q,1,1)</f>
        <v>#VALUE!</v>
      </c>
      <c r="N1793" s="17" t="e">
        <f ca="1">VLOOKUP($K1793,IPv4_define!$Q:$Y,COLUMNS(IPv4_define!Q:Y),1)</f>
        <v>#VALUE!</v>
      </c>
      <c r="O1793" s="30" t="e">
        <f t="shared" ca="1" si="238"/>
        <v>#VALUE!</v>
      </c>
      <c r="P1793" s="82" t="e">
        <f ca="1">IF(O1793&gt;0,VLOOKUP($K1793,IPv4_define!$P:$Z,COLUMNS(IPv4_define!$P:$Z),1),"")</f>
        <v>#VALUE!</v>
      </c>
    </row>
    <row r="1794" spans="2:16" x14ac:dyDescent="0.15">
      <c r="B1794" s="53">
        <v>1790</v>
      </c>
      <c r="C1794" s="42"/>
      <c r="D1794" s="4" t="e">
        <f t="shared" ca="1" si="239"/>
        <v>#VALUE!</v>
      </c>
      <c r="E1794" s="4" t="e">
        <f t="shared" ca="1" si="233"/>
        <v>#VALUE!</v>
      </c>
      <c r="F1794" s="4" t="e">
        <f t="shared" ca="1" si="233"/>
        <v>#VALUE!</v>
      </c>
      <c r="G1794" s="5" t="e">
        <f t="shared" ca="1" si="234"/>
        <v>#VALUE!</v>
      </c>
      <c r="H1794" s="6" t="e">
        <f t="shared" ca="1" si="235"/>
        <v>#VALUE!</v>
      </c>
      <c r="I1794" s="6" t="e">
        <f t="shared" ca="1" si="236"/>
        <v>#VALUE!</v>
      </c>
      <c r="J1794" s="6" t="e">
        <f t="shared" ca="1" si="237"/>
        <v>#VALUE!</v>
      </c>
      <c r="K1794" s="25" t="e">
        <f t="shared" ca="1" si="232"/>
        <v>#VALUE!</v>
      </c>
      <c r="L1794" s="49"/>
      <c r="M1794" s="38" t="e">
        <f ca="1">VLOOKUP($K1794,IPv4_define!$Q:$Q,1,1)</f>
        <v>#VALUE!</v>
      </c>
      <c r="N1794" s="17" t="e">
        <f ca="1">VLOOKUP($K1794,IPv4_define!$Q:$Y,COLUMNS(IPv4_define!Q:Y),1)</f>
        <v>#VALUE!</v>
      </c>
      <c r="O1794" s="30" t="e">
        <f t="shared" ca="1" si="238"/>
        <v>#VALUE!</v>
      </c>
      <c r="P1794" s="82" t="e">
        <f ca="1">IF(O1794&gt;0,VLOOKUP($K1794,IPv4_define!$P:$Z,COLUMNS(IPv4_define!$P:$Z),1),"")</f>
        <v>#VALUE!</v>
      </c>
    </row>
    <row r="1795" spans="2:16" x14ac:dyDescent="0.15">
      <c r="B1795" s="53">
        <v>1791</v>
      </c>
      <c r="C1795" s="42"/>
      <c r="D1795" s="4" t="e">
        <f t="shared" ca="1" si="239"/>
        <v>#VALUE!</v>
      </c>
      <c r="E1795" s="4" t="e">
        <f t="shared" ca="1" si="233"/>
        <v>#VALUE!</v>
      </c>
      <c r="F1795" s="4" t="e">
        <f t="shared" ca="1" si="233"/>
        <v>#VALUE!</v>
      </c>
      <c r="G1795" s="5" t="e">
        <f t="shared" ca="1" si="234"/>
        <v>#VALUE!</v>
      </c>
      <c r="H1795" s="6" t="e">
        <f t="shared" ca="1" si="235"/>
        <v>#VALUE!</v>
      </c>
      <c r="I1795" s="6" t="e">
        <f t="shared" ca="1" si="236"/>
        <v>#VALUE!</v>
      </c>
      <c r="J1795" s="6" t="e">
        <f t="shared" ca="1" si="237"/>
        <v>#VALUE!</v>
      </c>
      <c r="K1795" s="25" t="e">
        <f t="shared" ca="1" si="232"/>
        <v>#VALUE!</v>
      </c>
      <c r="L1795" s="49"/>
      <c r="M1795" s="38" t="e">
        <f ca="1">VLOOKUP($K1795,IPv4_define!$Q:$Q,1,1)</f>
        <v>#VALUE!</v>
      </c>
      <c r="N1795" s="17" t="e">
        <f ca="1">VLOOKUP($K1795,IPv4_define!$Q:$Y,COLUMNS(IPv4_define!Q:Y),1)</f>
        <v>#VALUE!</v>
      </c>
      <c r="O1795" s="30" t="e">
        <f t="shared" ca="1" si="238"/>
        <v>#VALUE!</v>
      </c>
      <c r="P1795" s="82" t="e">
        <f ca="1">IF(O1795&gt;0,VLOOKUP($K1795,IPv4_define!$P:$Z,COLUMNS(IPv4_define!$P:$Z),1),"")</f>
        <v>#VALUE!</v>
      </c>
    </row>
    <row r="1796" spans="2:16" x14ac:dyDescent="0.15">
      <c r="B1796" s="53">
        <v>1792</v>
      </c>
      <c r="C1796" s="42"/>
      <c r="D1796" s="4" t="e">
        <f t="shared" ca="1" si="239"/>
        <v>#VALUE!</v>
      </c>
      <c r="E1796" s="4" t="e">
        <f t="shared" ca="1" si="233"/>
        <v>#VALUE!</v>
      </c>
      <c r="F1796" s="4" t="e">
        <f t="shared" ca="1" si="233"/>
        <v>#VALUE!</v>
      </c>
      <c r="G1796" s="5" t="e">
        <f t="shared" ca="1" si="234"/>
        <v>#VALUE!</v>
      </c>
      <c r="H1796" s="6" t="e">
        <f t="shared" ca="1" si="235"/>
        <v>#VALUE!</v>
      </c>
      <c r="I1796" s="6" t="e">
        <f t="shared" ca="1" si="236"/>
        <v>#VALUE!</v>
      </c>
      <c r="J1796" s="6" t="e">
        <f t="shared" ca="1" si="237"/>
        <v>#VALUE!</v>
      </c>
      <c r="K1796" s="25" t="e">
        <f t="shared" ca="1" si="232"/>
        <v>#VALUE!</v>
      </c>
      <c r="L1796" s="49"/>
      <c r="M1796" s="38" t="e">
        <f ca="1">VLOOKUP($K1796,IPv4_define!$Q:$Q,1,1)</f>
        <v>#VALUE!</v>
      </c>
      <c r="N1796" s="17" t="e">
        <f ca="1">VLOOKUP($K1796,IPv4_define!$Q:$Y,COLUMNS(IPv4_define!Q:Y),1)</f>
        <v>#VALUE!</v>
      </c>
      <c r="O1796" s="30" t="e">
        <f t="shared" ca="1" si="238"/>
        <v>#VALUE!</v>
      </c>
      <c r="P1796" s="82" t="e">
        <f ca="1">IF(O1796&gt;0,VLOOKUP($K1796,IPv4_define!$P:$Z,COLUMNS(IPv4_define!$P:$Z),1),"")</f>
        <v>#VALUE!</v>
      </c>
    </row>
    <row r="1797" spans="2:16" x14ac:dyDescent="0.15">
      <c r="B1797" s="53">
        <v>1793</v>
      </c>
      <c r="C1797" s="42"/>
      <c r="D1797" s="4" t="e">
        <f t="shared" ca="1" si="239"/>
        <v>#VALUE!</v>
      </c>
      <c r="E1797" s="4" t="e">
        <f t="shared" ca="1" si="233"/>
        <v>#VALUE!</v>
      </c>
      <c r="F1797" s="4" t="e">
        <f t="shared" ca="1" si="233"/>
        <v>#VALUE!</v>
      </c>
      <c r="G1797" s="5" t="e">
        <f t="shared" ca="1" si="234"/>
        <v>#VALUE!</v>
      </c>
      <c r="H1797" s="6" t="e">
        <f t="shared" ca="1" si="235"/>
        <v>#VALUE!</v>
      </c>
      <c r="I1797" s="6" t="e">
        <f t="shared" ca="1" si="236"/>
        <v>#VALUE!</v>
      </c>
      <c r="J1797" s="6" t="e">
        <f t="shared" ca="1" si="237"/>
        <v>#VALUE!</v>
      </c>
      <c r="K1797" s="25" t="e">
        <f t="shared" ca="1" si="232"/>
        <v>#VALUE!</v>
      </c>
      <c r="L1797" s="49"/>
      <c r="M1797" s="38" t="e">
        <f ca="1">VLOOKUP($K1797,IPv4_define!$Q:$Q,1,1)</f>
        <v>#VALUE!</v>
      </c>
      <c r="N1797" s="17" t="e">
        <f ca="1">VLOOKUP($K1797,IPv4_define!$Q:$Y,COLUMNS(IPv4_define!Q:Y),1)</f>
        <v>#VALUE!</v>
      </c>
      <c r="O1797" s="30" t="e">
        <f t="shared" ca="1" si="238"/>
        <v>#VALUE!</v>
      </c>
      <c r="P1797" s="82" t="e">
        <f ca="1">IF(O1797&gt;0,VLOOKUP($K1797,IPv4_define!$P:$Z,COLUMNS(IPv4_define!$P:$Z),1),"")</f>
        <v>#VALUE!</v>
      </c>
    </row>
    <row r="1798" spans="2:16" x14ac:dyDescent="0.15">
      <c r="B1798" s="53">
        <v>1794</v>
      </c>
      <c r="C1798" s="42"/>
      <c r="D1798" s="4" t="e">
        <f t="shared" ca="1" si="239"/>
        <v>#VALUE!</v>
      </c>
      <c r="E1798" s="4" t="e">
        <f t="shared" ca="1" si="233"/>
        <v>#VALUE!</v>
      </c>
      <c r="F1798" s="4" t="e">
        <f t="shared" ca="1" si="233"/>
        <v>#VALUE!</v>
      </c>
      <c r="G1798" s="5" t="e">
        <f t="shared" ca="1" si="234"/>
        <v>#VALUE!</v>
      </c>
      <c r="H1798" s="6" t="e">
        <f t="shared" ca="1" si="235"/>
        <v>#VALUE!</v>
      </c>
      <c r="I1798" s="6" t="e">
        <f t="shared" ca="1" si="236"/>
        <v>#VALUE!</v>
      </c>
      <c r="J1798" s="6" t="e">
        <f t="shared" ca="1" si="237"/>
        <v>#VALUE!</v>
      </c>
      <c r="K1798" s="25" t="e">
        <f t="shared" ca="1" si="232"/>
        <v>#VALUE!</v>
      </c>
      <c r="L1798" s="49"/>
      <c r="M1798" s="38" t="e">
        <f ca="1">VLOOKUP($K1798,IPv4_define!$Q:$Q,1,1)</f>
        <v>#VALUE!</v>
      </c>
      <c r="N1798" s="17" t="e">
        <f ca="1">VLOOKUP($K1798,IPv4_define!$Q:$Y,COLUMNS(IPv4_define!Q:Y),1)</f>
        <v>#VALUE!</v>
      </c>
      <c r="O1798" s="30" t="e">
        <f t="shared" ca="1" si="238"/>
        <v>#VALUE!</v>
      </c>
      <c r="P1798" s="82" t="e">
        <f ca="1">IF(O1798&gt;0,VLOOKUP($K1798,IPv4_define!$P:$Z,COLUMNS(IPv4_define!$P:$Z),1),"")</f>
        <v>#VALUE!</v>
      </c>
    </row>
    <row r="1799" spans="2:16" x14ac:dyDescent="0.15">
      <c r="B1799" s="53">
        <v>1795</v>
      </c>
      <c r="C1799" s="42"/>
      <c r="D1799" s="4" t="e">
        <f t="shared" ca="1" si="239"/>
        <v>#VALUE!</v>
      </c>
      <c r="E1799" s="4" t="e">
        <f t="shared" ca="1" si="233"/>
        <v>#VALUE!</v>
      </c>
      <c r="F1799" s="4" t="e">
        <f t="shared" ca="1" si="233"/>
        <v>#VALUE!</v>
      </c>
      <c r="G1799" s="5" t="e">
        <f t="shared" ca="1" si="234"/>
        <v>#VALUE!</v>
      </c>
      <c r="H1799" s="6" t="e">
        <f t="shared" ca="1" si="235"/>
        <v>#VALUE!</v>
      </c>
      <c r="I1799" s="6" t="e">
        <f t="shared" ca="1" si="236"/>
        <v>#VALUE!</v>
      </c>
      <c r="J1799" s="6" t="e">
        <f t="shared" ca="1" si="237"/>
        <v>#VALUE!</v>
      </c>
      <c r="K1799" s="25" t="e">
        <f t="shared" ca="1" si="232"/>
        <v>#VALUE!</v>
      </c>
      <c r="L1799" s="49"/>
      <c r="M1799" s="38" t="e">
        <f ca="1">VLOOKUP($K1799,IPv4_define!$Q:$Q,1,1)</f>
        <v>#VALUE!</v>
      </c>
      <c r="N1799" s="17" t="e">
        <f ca="1">VLOOKUP($K1799,IPv4_define!$Q:$Y,COLUMNS(IPv4_define!Q:Y),1)</f>
        <v>#VALUE!</v>
      </c>
      <c r="O1799" s="30" t="e">
        <f t="shared" ca="1" si="238"/>
        <v>#VALUE!</v>
      </c>
      <c r="P1799" s="82" t="e">
        <f ca="1">IF(O1799&gt;0,VLOOKUP($K1799,IPv4_define!$P:$Z,COLUMNS(IPv4_define!$P:$Z),1),"")</f>
        <v>#VALUE!</v>
      </c>
    </row>
    <row r="1800" spans="2:16" x14ac:dyDescent="0.15">
      <c r="B1800" s="53">
        <v>1796</v>
      </c>
      <c r="C1800" s="42"/>
      <c r="D1800" s="4" t="e">
        <f t="shared" ca="1" si="239"/>
        <v>#VALUE!</v>
      </c>
      <c r="E1800" s="4" t="e">
        <f t="shared" ca="1" si="233"/>
        <v>#VALUE!</v>
      </c>
      <c r="F1800" s="4" t="e">
        <f t="shared" ca="1" si="233"/>
        <v>#VALUE!</v>
      </c>
      <c r="G1800" s="5" t="e">
        <f t="shared" ca="1" si="234"/>
        <v>#VALUE!</v>
      </c>
      <c r="H1800" s="6" t="e">
        <f t="shared" ca="1" si="235"/>
        <v>#VALUE!</v>
      </c>
      <c r="I1800" s="6" t="e">
        <f t="shared" ca="1" si="236"/>
        <v>#VALUE!</v>
      </c>
      <c r="J1800" s="6" t="e">
        <f t="shared" ca="1" si="237"/>
        <v>#VALUE!</v>
      </c>
      <c r="K1800" s="25" t="e">
        <f t="shared" ca="1" si="232"/>
        <v>#VALUE!</v>
      </c>
      <c r="L1800" s="49"/>
      <c r="M1800" s="38" t="e">
        <f ca="1">VLOOKUP($K1800,IPv4_define!$Q:$Q,1,1)</f>
        <v>#VALUE!</v>
      </c>
      <c r="N1800" s="17" t="e">
        <f ca="1">VLOOKUP($K1800,IPv4_define!$Q:$Y,COLUMNS(IPv4_define!Q:Y),1)</f>
        <v>#VALUE!</v>
      </c>
      <c r="O1800" s="30" t="e">
        <f t="shared" ca="1" si="238"/>
        <v>#VALUE!</v>
      </c>
      <c r="P1800" s="82" t="e">
        <f ca="1">IF(O1800&gt;0,VLOOKUP($K1800,IPv4_define!$P:$Z,COLUMNS(IPv4_define!$P:$Z),1),"")</f>
        <v>#VALUE!</v>
      </c>
    </row>
    <row r="1801" spans="2:16" x14ac:dyDescent="0.15">
      <c r="B1801" s="53">
        <v>1797</v>
      </c>
      <c r="C1801" s="42"/>
      <c r="D1801" s="4" t="e">
        <f t="shared" ca="1" si="239"/>
        <v>#VALUE!</v>
      </c>
      <c r="E1801" s="4" t="e">
        <f t="shared" ca="1" si="233"/>
        <v>#VALUE!</v>
      </c>
      <c r="F1801" s="4" t="e">
        <f t="shared" ca="1" si="233"/>
        <v>#VALUE!</v>
      </c>
      <c r="G1801" s="5" t="e">
        <f t="shared" ca="1" si="234"/>
        <v>#VALUE!</v>
      </c>
      <c r="H1801" s="6" t="e">
        <f t="shared" ca="1" si="235"/>
        <v>#VALUE!</v>
      </c>
      <c r="I1801" s="6" t="e">
        <f t="shared" ca="1" si="236"/>
        <v>#VALUE!</v>
      </c>
      <c r="J1801" s="6" t="e">
        <f t="shared" ca="1" si="237"/>
        <v>#VALUE!</v>
      </c>
      <c r="K1801" s="25" t="e">
        <f t="shared" ca="1" si="232"/>
        <v>#VALUE!</v>
      </c>
      <c r="L1801" s="49"/>
      <c r="M1801" s="38" t="e">
        <f ca="1">VLOOKUP($K1801,IPv4_define!$Q:$Q,1,1)</f>
        <v>#VALUE!</v>
      </c>
      <c r="N1801" s="17" t="e">
        <f ca="1">VLOOKUP($K1801,IPv4_define!$Q:$Y,COLUMNS(IPv4_define!Q:Y),1)</f>
        <v>#VALUE!</v>
      </c>
      <c r="O1801" s="30" t="e">
        <f t="shared" ca="1" si="238"/>
        <v>#VALUE!</v>
      </c>
      <c r="P1801" s="82" t="e">
        <f ca="1">IF(O1801&gt;0,VLOOKUP($K1801,IPv4_define!$P:$Z,COLUMNS(IPv4_define!$P:$Z),1),"")</f>
        <v>#VALUE!</v>
      </c>
    </row>
    <row r="1802" spans="2:16" x14ac:dyDescent="0.15">
      <c r="B1802" s="53">
        <v>1798</v>
      </c>
      <c r="C1802" s="42"/>
      <c r="D1802" s="4" t="e">
        <f t="shared" ca="1" si="239"/>
        <v>#VALUE!</v>
      </c>
      <c r="E1802" s="4" t="e">
        <f t="shared" ca="1" si="233"/>
        <v>#VALUE!</v>
      </c>
      <c r="F1802" s="4" t="e">
        <f t="shared" ca="1" si="233"/>
        <v>#VALUE!</v>
      </c>
      <c r="G1802" s="5" t="e">
        <f t="shared" ca="1" si="234"/>
        <v>#VALUE!</v>
      </c>
      <c r="H1802" s="6" t="e">
        <f t="shared" ca="1" si="235"/>
        <v>#VALUE!</v>
      </c>
      <c r="I1802" s="6" t="e">
        <f t="shared" ca="1" si="236"/>
        <v>#VALUE!</v>
      </c>
      <c r="J1802" s="6" t="e">
        <f t="shared" ca="1" si="237"/>
        <v>#VALUE!</v>
      </c>
      <c r="K1802" s="25" t="e">
        <f t="shared" ca="1" si="232"/>
        <v>#VALUE!</v>
      </c>
      <c r="L1802" s="49"/>
      <c r="M1802" s="38" t="e">
        <f ca="1">VLOOKUP($K1802,IPv4_define!$Q:$Q,1,1)</f>
        <v>#VALUE!</v>
      </c>
      <c r="N1802" s="17" t="e">
        <f ca="1">VLOOKUP($K1802,IPv4_define!$Q:$Y,COLUMNS(IPv4_define!Q:Y),1)</f>
        <v>#VALUE!</v>
      </c>
      <c r="O1802" s="30" t="e">
        <f t="shared" ca="1" si="238"/>
        <v>#VALUE!</v>
      </c>
      <c r="P1802" s="82" t="e">
        <f ca="1">IF(O1802&gt;0,VLOOKUP($K1802,IPv4_define!$P:$Z,COLUMNS(IPv4_define!$P:$Z),1),"")</f>
        <v>#VALUE!</v>
      </c>
    </row>
    <row r="1803" spans="2:16" x14ac:dyDescent="0.15">
      <c r="B1803" s="53">
        <v>1799</v>
      </c>
      <c r="C1803" s="42"/>
      <c r="D1803" s="4" t="e">
        <f t="shared" ca="1" si="239"/>
        <v>#VALUE!</v>
      </c>
      <c r="E1803" s="4" t="e">
        <f t="shared" ca="1" si="233"/>
        <v>#VALUE!</v>
      </c>
      <c r="F1803" s="4" t="e">
        <f t="shared" ca="1" si="233"/>
        <v>#VALUE!</v>
      </c>
      <c r="G1803" s="5" t="e">
        <f t="shared" ca="1" si="234"/>
        <v>#VALUE!</v>
      </c>
      <c r="H1803" s="6" t="e">
        <f t="shared" ca="1" si="235"/>
        <v>#VALUE!</v>
      </c>
      <c r="I1803" s="6" t="e">
        <f t="shared" ca="1" si="236"/>
        <v>#VALUE!</v>
      </c>
      <c r="J1803" s="6" t="e">
        <f t="shared" ca="1" si="237"/>
        <v>#VALUE!</v>
      </c>
      <c r="K1803" s="25" t="e">
        <f t="shared" ref="K1803:K1866" ca="1" si="240">(($G1803*2^8+$H1803)*2^8+$I1803)*2^8+$J1803</f>
        <v>#VALUE!</v>
      </c>
      <c r="L1803" s="49"/>
      <c r="M1803" s="38" t="e">
        <f ca="1">VLOOKUP($K1803,IPv4_define!$Q:$Q,1,1)</f>
        <v>#VALUE!</v>
      </c>
      <c r="N1803" s="17" t="e">
        <f ca="1">VLOOKUP($K1803,IPv4_define!$Q:$Y,COLUMNS(IPv4_define!Q:Y),1)</f>
        <v>#VALUE!</v>
      </c>
      <c r="O1803" s="30" t="e">
        <f t="shared" ca="1" si="238"/>
        <v>#VALUE!</v>
      </c>
      <c r="P1803" s="82" t="e">
        <f ca="1">IF(O1803&gt;0,VLOOKUP($K1803,IPv4_define!$P:$Z,COLUMNS(IPv4_define!$P:$Z),1),"")</f>
        <v>#VALUE!</v>
      </c>
    </row>
    <row r="1804" spans="2:16" x14ac:dyDescent="0.15">
      <c r="B1804" s="53">
        <v>1800</v>
      </c>
      <c r="C1804" s="42"/>
      <c r="D1804" s="4" t="e">
        <f t="shared" ca="1" si="239"/>
        <v>#VALUE!</v>
      </c>
      <c r="E1804" s="4" t="e">
        <f t="shared" ca="1" si="233"/>
        <v>#VALUE!</v>
      </c>
      <c r="F1804" s="4" t="e">
        <f t="shared" ca="1" si="233"/>
        <v>#VALUE!</v>
      </c>
      <c r="G1804" s="5" t="e">
        <f t="shared" ca="1" si="234"/>
        <v>#VALUE!</v>
      </c>
      <c r="H1804" s="6" t="e">
        <f t="shared" ca="1" si="235"/>
        <v>#VALUE!</v>
      </c>
      <c r="I1804" s="6" t="e">
        <f t="shared" ca="1" si="236"/>
        <v>#VALUE!</v>
      </c>
      <c r="J1804" s="6" t="e">
        <f t="shared" ca="1" si="237"/>
        <v>#VALUE!</v>
      </c>
      <c r="K1804" s="25" t="e">
        <f t="shared" ca="1" si="240"/>
        <v>#VALUE!</v>
      </c>
      <c r="L1804" s="49"/>
      <c r="M1804" s="38" t="e">
        <f ca="1">VLOOKUP($K1804,IPv4_define!$Q:$Q,1,1)</f>
        <v>#VALUE!</v>
      </c>
      <c r="N1804" s="17" t="e">
        <f ca="1">VLOOKUP($K1804,IPv4_define!$Q:$Y,COLUMNS(IPv4_define!Q:Y),1)</f>
        <v>#VALUE!</v>
      </c>
      <c r="O1804" s="30" t="e">
        <f t="shared" ca="1" si="238"/>
        <v>#VALUE!</v>
      </c>
      <c r="P1804" s="82" t="e">
        <f ca="1">IF(O1804&gt;0,VLOOKUP($K1804,IPv4_define!$P:$Z,COLUMNS(IPv4_define!$P:$Z),1),"")</f>
        <v>#VALUE!</v>
      </c>
    </row>
    <row r="1805" spans="2:16" x14ac:dyDescent="0.15">
      <c r="B1805" s="53">
        <v>1801</v>
      </c>
      <c r="C1805" s="42"/>
      <c r="D1805" s="4" t="e">
        <f t="shared" ca="1" si="239"/>
        <v>#VALUE!</v>
      </c>
      <c r="E1805" s="4" t="e">
        <f t="shared" ca="1" si="233"/>
        <v>#VALUE!</v>
      </c>
      <c r="F1805" s="4" t="e">
        <f t="shared" ca="1" si="233"/>
        <v>#VALUE!</v>
      </c>
      <c r="G1805" s="5" t="e">
        <f t="shared" ca="1" si="234"/>
        <v>#VALUE!</v>
      </c>
      <c r="H1805" s="6" t="e">
        <f t="shared" ca="1" si="235"/>
        <v>#VALUE!</v>
      </c>
      <c r="I1805" s="6" t="e">
        <f t="shared" ca="1" si="236"/>
        <v>#VALUE!</v>
      </c>
      <c r="J1805" s="6" t="e">
        <f t="shared" ca="1" si="237"/>
        <v>#VALUE!</v>
      </c>
      <c r="K1805" s="25" t="e">
        <f t="shared" ca="1" si="240"/>
        <v>#VALUE!</v>
      </c>
      <c r="L1805" s="49"/>
      <c r="M1805" s="38" t="e">
        <f ca="1">VLOOKUP($K1805,IPv4_define!$Q:$Q,1,1)</f>
        <v>#VALUE!</v>
      </c>
      <c r="N1805" s="17" t="e">
        <f ca="1">VLOOKUP($K1805,IPv4_define!$Q:$Y,COLUMNS(IPv4_define!Q:Y),1)</f>
        <v>#VALUE!</v>
      </c>
      <c r="O1805" s="30" t="e">
        <f t="shared" ca="1" si="238"/>
        <v>#VALUE!</v>
      </c>
      <c r="P1805" s="82" t="e">
        <f ca="1">IF(O1805&gt;0,VLOOKUP($K1805,IPv4_define!$P:$Z,COLUMNS(IPv4_define!$P:$Z),1),"")</f>
        <v>#VALUE!</v>
      </c>
    </row>
    <row r="1806" spans="2:16" x14ac:dyDescent="0.15">
      <c r="B1806" s="53">
        <v>1802</v>
      </c>
      <c r="C1806" s="42"/>
      <c r="D1806" s="4" t="e">
        <f t="shared" ca="1" si="239"/>
        <v>#VALUE!</v>
      </c>
      <c r="E1806" s="4" t="e">
        <f t="shared" ref="E1806:F1869" ca="1" si="241">FIND(E$4,OFFSET(E1806,0,1-OFFSET(E1806,4-ROW(),4)),OFFSET(E1806,0,-1)+1)</f>
        <v>#VALUE!</v>
      </c>
      <c r="F1806" s="4" t="e">
        <f t="shared" ca="1" si="241"/>
        <v>#VALUE!</v>
      </c>
      <c r="G1806" s="5" t="e">
        <f t="shared" ca="1" si="234"/>
        <v>#VALUE!</v>
      </c>
      <c r="H1806" s="6" t="e">
        <f t="shared" ca="1" si="235"/>
        <v>#VALUE!</v>
      </c>
      <c r="I1806" s="6" t="e">
        <f t="shared" ca="1" si="236"/>
        <v>#VALUE!</v>
      </c>
      <c r="J1806" s="6" t="e">
        <f t="shared" ca="1" si="237"/>
        <v>#VALUE!</v>
      </c>
      <c r="K1806" s="25" t="e">
        <f t="shared" ca="1" si="240"/>
        <v>#VALUE!</v>
      </c>
      <c r="L1806" s="49"/>
      <c r="M1806" s="38" t="e">
        <f ca="1">VLOOKUP($K1806,IPv4_define!$Q:$Q,1,1)</f>
        <v>#VALUE!</v>
      </c>
      <c r="N1806" s="17" t="e">
        <f ca="1">VLOOKUP($K1806,IPv4_define!$Q:$Y,COLUMNS(IPv4_define!Q:Y),1)</f>
        <v>#VALUE!</v>
      </c>
      <c r="O1806" s="30" t="e">
        <f t="shared" ca="1" si="238"/>
        <v>#VALUE!</v>
      </c>
      <c r="P1806" s="82" t="e">
        <f ca="1">IF(O1806&gt;0,VLOOKUP($K1806,IPv4_define!$P:$Z,COLUMNS(IPv4_define!$P:$Z),1),"")</f>
        <v>#VALUE!</v>
      </c>
    </row>
    <row r="1807" spans="2:16" x14ac:dyDescent="0.15">
      <c r="B1807" s="53">
        <v>1803</v>
      </c>
      <c r="C1807" s="42"/>
      <c r="D1807" s="4" t="e">
        <f t="shared" ca="1" si="239"/>
        <v>#VALUE!</v>
      </c>
      <c r="E1807" s="4" t="e">
        <f t="shared" ca="1" si="241"/>
        <v>#VALUE!</v>
      </c>
      <c r="F1807" s="4" t="e">
        <f t="shared" ca="1" si="241"/>
        <v>#VALUE!</v>
      </c>
      <c r="G1807" s="5" t="e">
        <f t="shared" ca="1" si="234"/>
        <v>#VALUE!</v>
      </c>
      <c r="H1807" s="6" t="e">
        <f t="shared" ca="1" si="235"/>
        <v>#VALUE!</v>
      </c>
      <c r="I1807" s="6" t="e">
        <f t="shared" ca="1" si="236"/>
        <v>#VALUE!</v>
      </c>
      <c r="J1807" s="6" t="e">
        <f t="shared" ca="1" si="237"/>
        <v>#VALUE!</v>
      </c>
      <c r="K1807" s="25" t="e">
        <f t="shared" ca="1" si="240"/>
        <v>#VALUE!</v>
      </c>
      <c r="L1807" s="49"/>
      <c r="M1807" s="38" t="e">
        <f ca="1">VLOOKUP($K1807,IPv4_define!$Q:$Q,1,1)</f>
        <v>#VALUE!</v>
      </c>
      <c r="N1807" s="17" t="e">
        <f ca="1">VLOOKUP($K1807,IPv4_define!$Q:$Y,COLUMNS(IPv4_define!Q:Y),1)</f>
        <v>#VALUE!</v>
      </c>
      <c r="O1807" s="30" t="e">
        <f t="shared" ca="1" si="238"/>
        <v>#VALUE!</v>
      </c>
      <c r="P1807" s="82" t="e">
        <f ca="1">IF(O1807&gt;0,VLOOKUP($K1807,IPv4_define!$P:$Z,COLUMNS(IPv4_define!$P:$Z),1),"")</f>
        <v>#VALUE!</v>
      </c>
    </row>
    <row r="1808" spans="2:16" x14ac:dyDescent="0.15">
      <c r="B1808" s="53">
        <v>1804</v>
      </c>
      <c r="C1808" s="42"/>
      <c r="D1808" s="4" t="e">
        <f t="shared" ca="1" si="239"/>
        <v>#VALUE!</v>
      </c>
      <c r="E1808" s="4" t="e">
        <f t="shared" ca="1" si="241"/>
        <v>#VALUE!</v>
      </c>
      <c r="F1808" s="4" t="e">
        <f t="shared" ca="1" si="241"/>
        <v>#VALUE!</v>
      </c>
      <c r="G1808" s="5" t="e">
        <f t="shared" ca="1" si="234"/>
        <v>#VALUE!</v>
      </c>
      <c r="H1808" s="6" t="e">
        <f t="shared" ca="1" si="235"/>
        <v>#VALUE!</v>
      </c>
      <c r="I1808" s="6" t="e">
        <f t="shared" ca="1" si="236"/>
        <v>#VALUE!</v>
      </c>
      <c r="J1808" s="6" t="e">
        <f t="shared" ca="1" si="237"/>
        <v>#VALUE!</v>
      </c>
      <c r="K1808" s="25" t="e">
        <f t="shared" ca="1" si="240"/>
        <v>#VALUE!</v>
      </c>
      <c r="L1808" s="49"/>
      <c r="M1808" s="38" t="e">
        <f ca="1">VLOOKUP($K1808,IPv4_define!$Q:$Q,1,1)</f>
        <v>#VALUE!</v>
      </c>
      <c r="N1808" s="17" t="e">
        <f ca="1">VLOOKUP($K1808,IPv4_define!$Q:$Y,COLUMNS(IPv4_define!Q:Y),1)</f>
        <v>#VALUE!</v>
      </c>
      <c r="O1808" s="30" t="e">
        <f t="shared" ca="1" si="238"/>
        <v>#VALUE!</v>
      </c>
      <c r="P1808" s="82" t="e">
        <f ca="1">IF(O1808&gt;0,VLOOKUP($K1808,IPv4_define!$P:$Z,COLUMNS(IPv4_define!$P:$Z),1),"")</f>
        <v>#VALUE!</v>
      </c>
    </row>
    <row r="1809" spans="2:16" x14ac:dyDescent="0.15">
      <c r="B1809" s="53">
        <v>1805</v>
      </c>
      <c r="C1809" s="42"/>
      <c r="D1809" s="4" t="e">
        <f t="shared" ca="1" si="239"/>
        <v>#VALUE!</v>
      </c>
      <c r="E1809" s="4" t="e">
        <f t="shared" ca="1" si="241"/>
        <v>#VALUE!</v>
      </c>
      <c r="F1809" s="4" t="e">
        <f t="shared" ca="1" si="241"/>
        <v>#VALUE!</v>
      </c>
      <c r="G1809" s="5" t="e">
        <f t="shared" ca="1" si="234"/>
        <v>#VALUE!</v>
      </c>
      <c r="H1809" s="6" t="e">
        <f t="shared" ca="1" si="235"/>
        <v>#VALUE!</v>
      </c>
      <c r="I1809" s="6" t="e">
        <f t="shared" ca="1" si="236"/>
        <v>#VALUE!</v>
      </c>
      <c r="J1809" s="6" t="e">
        <f t="shared" ca="1" si="237"/>
        <v>#VALUE!</v>
      </c>
      <c r="K1809" s="25" t="e">
        <f t="shared" ca="1" si="240"/>
        <v>#VALUE!</v>
      </c>
      <c r="L1809" s="49"/>
      <c r="M1809" s="38" t="e">
        <f ca="1">VLOOKUP($K1809,IPv4_define!$Q:$Q,1,1)</f>
        <v>#VALUE!</v>
      </c>
      <c r="N1809" s="17" t="e">
        <f ca="1">VLOOKUP($K1809,IPv4_define!$Q:$Y,COLUMNS(IPv4_define!Q:Y),1)</f>
        <v>#VALUE!</v>
      </c>
      <c r="O1809" s="30" t="e">
        <f t="shared" ca="1" si="238"/>
        <v>#VALUE!</v>
      </c>
      <c r="P1809" s="82" t="e">
        <f ca="1">IF(O1809&gt;0,VLOOKUP($K1809,IPv4_define!$P:$Z,COLUMNS(IPv4_define!$P:$Z),1),"")</f>
        <v>#VALUE!</v>
      </c>
    </row>
    <row r="1810" spans="2:16" x14ac:dyDescent="0.15">
      <c r="B1810" s="53">
        <v>1806</v>
      </c>
      <c r="C1810" s="42"/>
      <c r="D1810" s="4" t="e">
        <f t="shared" ca="1" si="239"/>
        <v>#VALUE!</v>
      </c>
      <c r="E1810" s="4" t="e">
        <f t="shared" ca="1" si="241"/>
        <v>#VALUE!</v>
      </c>
      <c r="F1810" s="4" t="e">
        <f t="shared" ca="1" si="241"/>
        <v>#VALUE!</v>
      </c>
      <c r="G1810" s="5" t="e">
        <f t="shared" ca="1" si="234"/>
        <v>#VALUE!</v>
      </c>
      <c r="H1810" s="6" t="e">
        <f t="shared" ca="1" si="235"/>
        <v>#VALUE!</v>
      </c>
      <c r="I1810" s="6" t="e">
        <f t="shared" ca="1" si="236"/>
        <v>#VALUE!</v>
      </c>
      <c r="J1810" s="6" t="e">
        <f t="shared" ca="1" si="237"/>
        <v>#VALUE!</v>
      </c>
      <c r="K1810" s="25" t="e">
        <f t="shared" ca="1" si="240"/>
        <v>#VALUE!</v>
      </c>
      <c r="L1810" s="49"/>
      <c r="M1810" s="38" t="e">
        <f ca="1">VLOOKUP($K1810,IPv4_define!$Q:$Q,1,1)</f>
        <v>#VALUE!</v>
      </c>
      <c r="N1810" s="17" t="e">
        <f ca="1">VLOOKUP($K1810,IPv4_define!$Q:$Y,COLUMNS(IPv4_define!Q:Y),1)</f>
        <v>#VALUE!</v>
      </c>
      <c r="O1810" s="30" t="e">
        <f t="shared" ca="1" si="238"/>
        <v>#VALUE!</v>
      </c>
      <c r="P1810" s="82" t="e">
        <f ca="1">IF(O1810&gt;0,VLOOKUP($K1810,IPv4_define!$P:$Z,COLUMNS(IPv4_define!$P:$Z),1),"")</f>
        <v>#VALUE!</v>
      </c>
    </row>
    <row r="1811" spans="2:16" x14ac:dyDescent="0.15">
      <c r="B1811" s="53">
        <v>1807</v>
      </c>
      <c r="C1811" s="42"/>
      <c r="D1811" s="4" t="e">
        <f t="shared" ca="1" si="239"/>
        <v>#VALUE!</v>
      </c>
      <c r="E1811" s="4" t="e">
        <f t="shared" ca="1" si="241"/>
        <v>#VALUE!</v>
      </c>
      <c r="F1811" s="4" t="e">
        <f t="shared" ca="1" si="241"/>
        <v>#VALUE!</v>
      </c>
      <c r="G1811" s="5" t="e">
        <f t="shared" ca="1" si="234"/>
        <v>#VALUE!</v>
      </c>
      <c r="H1811" s="6" t="e">
        <f t="shared" ca="1" si="235"/>
        <v>#VALUE!</v>
      </c>
      <c r="I1811" s="6" t="e">
        <f t="shared" ca="1" si="236"/>
        <v>#VALUE!</v>
      </c>
      <c r="J1811" s="6" t="e">
        <f t="shared" ca="1" si="237"/>
        <v>#VALUE!</v>
      </c>
      <c r="K1811" s="25" t="e">
        <f t="shared" ca="1" si="240"/>
        <v>#VALUE!</v>
      </c>
      <c r="L1811" s="49"/>
      <c r="M1811" s="38" t="e">
        <f ca="1">VLOOKUP($K1811,IPv4_define!$Q:$Q,1,1)</f>
        <v>#VALUE!</v>
      </c>
      <c r="N1811" s="17" t="e">
        <f ca="1">VLOOKUP($K1811,IPv4_define!$Q:$Y,COLUMNS(IPv4_define!Q:Y),1)</f>
        <v>#VALUE!</v>
      </c>
      <c r="O1811" s="30" t="e">
        <f t="shared" ca="1" si="238"/>
        <v>#VALUE!</v>
      </c>
      <c r="P1811" s="82" t="e">
        <f ca="1">IF(O1811&gt;0,VLOOKUP($K1811,IPv4_define!$P:$Z,COLUMNS(IPv4_define!$P:$Z),1),"")</f>
        <v>#VALUE!</v>
      </c>
    </row>
    <row r="1812" spans="2:16" x14ac:dyDescent="0.15">
      <c r="B1812" s="53">
        <v>1808</v>
      </c>
      <c r="C1812" s="42"/>
      <c r="D1812" s="4" t="e">
        <f t="shared" ca="1" si="239"/>
        <v>#VALUE!</v>
      </c>
      <c r="E1812" s="4" t="e">
        <f t="shared" ca="1" si="241"/>
        <v>#VALUE!</v>
      </c>
      <c r="F1812" s="4" t="e">
        <f t="shared" ca="1" si="241"/>
        <v>#VALUE!</v>
      </c>
      <c r="G1812" s="5" t="e">
        <f t="shared" ca="1" si="234"/>
        <v>#VALUE!</v>
      </c>
      <c r="H1812" s="6" t="e">
        <f t="shared" ca="1" si="235"/>
        <v>#VALUE!</v>
      </c>
      <c r="I1812" s="6" t="e">
        <f t="shared" ca="1" si="236"/>
        <v>#VALUE!</v>
      </c>
      <c r="J1812" s="6" t="e">
        <f t="shared" ca="1" si="237"/>
        <v>#VALUE!</v>
      </c>
      <c r="K1812" s="25" t="e">
        <f t="shared" ca="1" si="240"/>
        <v>#VALUE!</v>
      </c>
      <c r="L1812" s="49"/>
      <c r="M1812" s="38" t="e">
        <f ca="1">VLOOKUP($K1812,IPv4_define!$Q:$Q,1,1)</f>
        <v>#VALUE!</v>
      </c>
      <c r="N1812" s="17" t="e">
        <f ca="1">VLOOKUP($K1812,IPv4_define!$Q:$Y,COLUMNS(IPv4_define!Q:Y),1)</f>
        <v>#VALUE!</v>
      </c>
      <c r="O1812" s="30" t="e">
        <f t="shared" ca="1" si="238"/>
        <v>#VALUE!</v>
      </c>
      <c r="P1812" s="82" t="e">
        <f ca="1">IF(O1812&gt;0,VLOOKUP($K1812,IPv4_define!$P:$Z,COLUMNS(IPv4_define!$P:$Z),1),"")</f>
        <v>#VALUE!</v>
      </c>
    </row>
    <row r="1813" spans="2:16" x14ac:dyDescent="0.15">
      <c r="B1813" s="53">
        <v>1809</v>
      </c>
      <c r="C1813" s="42"/>
      <c r="D1813" s="4" t="e">
        <f t="shared" ca="1" si="239"/>
        <v>#VALUE!</v>
      </c>
      <c r="E1813" s="4" t="e">
        <f t="shared" ca="1" si="241"/>
        <v>#VALUE!</v>
      </c>
      <c r="F1813" s="4" t="e">
        <f t="shared" ca="1" si="241"/>
        <v>#VALUE!</v>
      </c>
      <c r="G1813" s="5" t="e">
        <f t="shared" ca="1" si="234"/>
        <v>#VALUE!</v>
      </c>
      <c r="H1813" s="6" t="e">
        <f t="shared" ca="1" si="235"/>
        <v>#VALUE!</v>
      </c>
      <c r="I1813" s="6" t="e">
        <f t="shared" ca="1" si="236"/>
        <v>#VALUE!</v>
      </c>
      <c r="J1813" s="6" t="e">
        <f t="shared" ca="1" si="237"/>
        <v>#VALUE!</v>
      </c>
      <c r="K1813" s="25" t="e">
        <f t="shared" ca="1" si="240"/>
        <v>#VALUE!</v>
      </c>
      <c r="L1813" s="49"/>
      <c r="M1813" s="38" t="e">
        <f ca="1">VLOOKUP($K1813,IPv4_define!$Q:$Q,1,1)</f>
        <v>#VALUE!</v>
      </c>
      <c r="N1813" s="17" t="e">
        <f ca="1">VLOOKUP($K1813,IPv4_define!$Q:$Y,COLUMNS(IPv4_define!Q:Y),1)</f>
        <v>#VALUE!</v>
      </c>
      <c r="O1813" s="30" t="e">
        <f t="shared" ca="1" si="238"/>
        <v>#VALUE!</v>
      </c>
      <c r="P1813" s="82" t="e">
        <f ca="1">IF(O1813&gt;0,VLOOKUP($K1813,IPv4_define!$P:$Z,COLUMNS(IPv4_define!$P:$Z),1),"")</f>
        <v>#VALUE!</v>
      </c>
    </row>
    <row r="1814" spans="2:16" x14ac:dyDescent="0.15">
      <c r="B1814" s="53">
        <v>1810</v>
      </c>
      <c r="C1814" s="42"/>
      <c r="D1814" s="4" t="e">
        <f t="shared" ca="1" si="239"/>
        <v>#VALUE!</v>
      </c>
      <c r="E1814" s="4" t="e">
        <f t="shared" ca="1" si="241"/>
        <v>#VALUE!</v>
      </c>
      <c r="F1814" s="4" t="e">
        <f t="shared" ca="1" si="241"/>
        <v>#VALUE!</v>
      </c>
      <c r="G1814" s="5" t="e">
        <f t="shared" ca="1" si="234"/>
        <v>#VALUE!</v>
      </c>
      <c r="H1814" s="6" t="e">
        <f t="shared" ca="1" si="235"/>
        <v>#VALUE!</v>
      </c>
      <c r="I1814" s="6" t="e">
        <f t="shared" ca="1" si="236"/>
        <v>#VALUE!</v>
      </c>
      <c r="J1814" s="6" t="e">
        <f t="shared" ca="1" si="237"/>
        <v>#VALUE!</v>
      </c>
      <c r="K1814" s="25" t="e">
        <f t="shared" ca="1" si="240"/>
        <v>#VALUE!</v>
      </c>
      <c r="L1814" s="49"/>
      <c r="M1814" s="38" t="e">
        <f ca="1">VLOOKUP($K1814,IPv4_define!$Q:$Q,1,1)</f>
        <v>#VALUE!</v>
      </c>
      <c r="N1814" s="17" t="e">
        <f ca="1">VLOOKUP($K1814,IPv4_define!$Q:$Y,COLUMNS(IPv4_define!Q:Y),1)</f>
        <v>#VALUE!</v>
      </c>
      <c r="O1814" s="30" t="e">
        <f t="shared" ca="1" si="238"/>
        <v>#VALUE!</v>
      </c>
      <c r="P1814" s="82" t="e">
        <f ca="1">IF(O1814&gt;0,VLOOKUP($K1814,IPv4_define!$P:$Z,COLUMNS(IPv4_define!$P:$Z),1),"")</f>
        <v>#VALUE!</v>
      </c>
    </row>
    <row r="1815" spans="2:16" x14ac:dyDescent="0.15">
      <c r="B1815" s="53">
        <v>1811</v>
      </c>
      <c r="C1815" s="42"/>
      <c r="D1815" s="4" t="e">
        <f t="shared" ca="1" si="239"/>
        <v>#VALUE!</v>
      </c>
      <c r="E1815" s="4" t="e">
        <f t="shared" ca="1" si="241"/>
        <v>#VALUE!</v>
      </c>
      <c r="F1815" s="4" t="e">
        <f t="shared" ca="1" si="241"/>
        <v>#VALUE!</v>
      </c>
      <c r="G1815" s="5" t="e">
        <f t="shared" ca="1" si="234"/>
        <v>#VALUE!</v>
      </c>
      <c r="H1815" s="6" t="e">
        <f t="shared" ca="1" si="235"/>
        <v>#VALUE!</v>
      </c>
      <c r="I1815" s="6" t="e">
        <f t="shared" ca="1" si="236"/>
        <v>#VALUE!</v>
      </c>
      <c r="J1815" s="6" t="e">
        <f t="shared" ca="1" si="237"/>
        <v>#VALUE!</v>
      </c>
      <c r="K1815" s="25" t="e">
        <f t="shared" ca="1" si="240"/>
        <v>#VALUE!</v>
      </c>
      <c r="L1815" s="49"/>
      <c r="M1815" s="38" t="e">
        <f ca="1">VLOOKUP($K1815,IPv4_define!$Q:$Q,1,1)</f>
        <v>#VALUE!</v>
      </c>
      <c r="N1815" s="17" t="e">
        <f ca="1">VLOOKUP($K1815,IPv4_define!$Q:$Y,COLUMNS(IPv4_define!Q:Y),1)</f>
        <v>#VALUE!</v>
      </c>
      <c r="O1815" s="30" t="e">
        <f t="shared" ca="1" si="238"/>
        <v>#VALUE!</v>
      </c>
      <c r="P1815" s="82" t="e">
        <f ca="1">IF(O1815&gt;0,VLOOKUP($K1815,IPv4_define!$P:$Z,COLUMNS(IPv4_define!$P:$Z),1),"")</f>
        <v>#VALUE!</v>
      </c>
    </row>
    <row r="1816" spans="2:16" x14ac:dyDescent="0.15">
      <c r="B1816" s="53">
        <v>1812</v>
      </c>
      <c r="C1816" s="42"/>
      <c r="D1816" s="4" t="e">
        <f t="shared" ca="1" si="239"/>
        <v>#VALUE!</v>
      </c>
      <c r="E1816" s="4" t="e">
        <f t="shared" ca="1" si="241"/>
        <v>#VALUE!</v>
      </c>
      <c r="F1816" s="4" t="e">
        <f t="shared" ca="1" si="241"/>
        <v>#VALUE!</v>
      </c>
      <c r="G1816" s="5" t="e">
        <f t="shared" ca="1" si="234"/>
        <v>#VALUE!</v>
      </c>
      <c r="H1816" s="6" t="e">
        <f t="shared" ca="1" si="235"/>
        <v>#VALUE!</v>
      </c>
      <c r="I1816" s="6" t="e">
        <f t="shared" ca="1" si="236"/>
        <v>#VALUE!</v>
      </c>
      <c r="J1816" s="6" t="e">
        <f t="shared" ca="1" si="237"/>
        <v>#VALUE!</v>
      </c>
      <c r="K1816" s="25" t="e">
        <f t="shared" ca="1" si="240"/>
        <v>#VALUE!</v>
      </c>
      <c r="L1816" s="49"/>
      <c r="M1816" s="38" t="e">
        <f ca="1">VLOOKUP($K1816,IPv4_define!$Q:$Q,1,1)</f>
        <v>#VALUE!</v>
      </c>
      <c r="N1816" s="17" t="e">
        <f ca="1">VLOOKUP($K1816,IPv4_define!$Q:$Y,COLUMNS(IPv4_define!Q:Y),1)</f>
        <v>#VALUE!</v>
      </c>
      <c r="O1816" s="30" t="e">
        <f t="shared" ca="1" si="238"/>
        <v>#VALUE!</v>
      </c>
      <c r="P1816" s="82" t="e">
        <f ca="1">IF(O1816&gt;0,VLOOKUP($K1816,IPv4_define!$P:$Z,COLUMNS(IPv4_define!$P:$Z),1),"")</f>
        <v>#VALUE!</v>
      </c>
    </row>
    <row r="1817" spans="2:16" x14ac:dyDescent="0.15">
      <c r="B1817" s="53">
        <v>1813</v>
      </c>
      <c r="C1817" s="42"/>
      <c r="D1817" s="4" t="e">
        <f t="shared" ca="1" si="239"/>
        <v>#VALUE!</v>
      </c>
      <c r="E1817" s="4" t="e">
        <f t="shared" ca="1" si="241"/>
        <v>#VALUE!</v>
      </c>
      <c r="F1817" s="4" t="e">
        <f t="shared" ca="1" si="241"/>
        <v>#VALUE!</v>
      </c>
      <c r="G1817" s="5" t="e">
        <f t="shared" ca="1" si="234"/>
        <v>#VALUE!</v>
      </c>
      <c r="H1817" s="6" t="e">
        <f t="shared" ca="1" si="235"/>
        <v>#VALUE!</v>
      </c>
      <c r="I1817" s="6" t="e">
        <f t="shared" ca="1" si="236"/>
        <v>#VALUE!</v>
      </c>
      <c r="J1817" s="6" t="e">
        <f t="shared" ca="1" si="237"/>
        <v>#VALUE!</v>
      </c>
      <c r="K1817" s="25" t="e">
        <f t="shared" ca="1" si="240"/>
        <v>#VALUE!</v>
      </c>
      <c r="L1817" s="49"/>
      <c r="M1817" s="38" t="e">
        <f ca="1">VLOOKUP($K1817,IPv4_define!$Q:$Q,1,1)</f>
        <v>#VALUE!</v>
      </c>
      <c r="N1817" s="17" t="e">
        <f ca="1">VLOOKUP($K1817,IPv4_define!$Q:$Y,COLUMNS(IPv4_define!Q:Y),1)</f>
        <v>#VALUE!</v>
      </c>
      <c r="O1817" s="30" t="e">
        <f t="shared" ca="1" si="238"/>
        <v>#VALUE!</v>
      </c>
      <c r="P1817" s="82" t="e">
        <f ca="1">IF(O1817&gt;0,VLOOKUP($K1817,IPv4_define!$P:$Z,COLUMNS(IPv4_define!$P:$Z),1),"")</f>
        <v>#VALUE!</v>
      </c>
    </row>
    <row r="1818" spans="2:16" x14ac:dyDescent="0.15">
      <c r="B1818" s="53">
        <v>1814</v>
      </c>
      <c r="C1818" s="42"/>
      <c r="D1818" s="4" t="e">
        <f t="shared" ca="1" si="239"/>
        <v>#VALUE!</v>
      </c>
      <c r="E1818" s="4" t="e">
        <f t="shared" ca="1" si="241"/>
        <v>#VALUE!</v>
      </c>
      <c r="F1818" s="4" t="e">
        <f t="shared" ca="1" si="241"/>
        <v>#VALUE!</v>
      </c>
      <c r="G1818" s="5" t="e">
        <f t="shared" ca="1" si="234"/>
        <v>#VALUE!</v>
      </c>
      <c r="H1818" s="6" t="e">
        <f t="shared" ca="1" si="235"/>
        <v>#VALUE!</v>
      </c>
      <c r="I1818" s="6" t="e">
        <f t="shared" ca="1" si="236"/>
        <v>#VALUE!</v>
      </c>
      <c r="J1818" s="6" t="e">
        <f t="shared" ca="1" si="237"/>
        <v>#VALUE!</v>
      </c>
      <c r="K1818" s="25" t="e">
        <f t="shared" ca="1" si="240"/>
        <v>#VALUE!</v>
      </c>
      <c r="L1818" s="49"/>
      <c r="M1818" s="38" t="e">
        <f ca="1">VLOOKUP($K1818,IPv4_define!$Q:$Q,1,1)</f>
        <v>#VALUE!</v>
      </c>
      <c r="N1818" s="17" t="e">
        <f ca="1">VLOOKUP($K1818,IPv4_define!$Q:$Y,COLUMNS(IPv4_define!Q:Y),1)</f>
        <v>#VALUE!</v>
      </c>
      <c r="O1818" s="30" t="e">
        <f t="shared" ca="1" si="238"/>
        <v>#VALUE!</v>
      </c>
      <c r="P1818" s="82" t="e">
        <f ca="1">IF(O1818&gt;0,VLOOKUP($K1818,IPv4_define!$P:$Z,COLUMNS(IPv4_define!$P:$Z),1),"")</f>
        <v>#VALUE!</v>
      </c>
    </row>
    <row r="1819" spans="2:16" x14ac:dyDescent="0.15">
      <c r="B1819" s="53">
        <v>1815</v>
      </c>
      <c r="C1819" s="42"/>
      <c r="D1819" s="4" t="e">
        <f t="shared" ca="1" si="239"/>
        <v>#VALUE!</v>
      </c>
      <c r="E1819" s="4" t="e">
        <f t="shared" ca="1" si="241"/>
        <v>#VALUE!</v>
      </c>
      <c r="F1819" s="4" t="e">
        <f t="shared" ca="1" si="241"/>
        <v>#VALUE!</v>
      </c>
      <c r="G1819" s="5" t="e">
        <f t="shared" ca="1" si="234"/>
        <v>#VALUE!</v>
      </c>
      <c r="H1819" s="6" t="e">
        <f t="shared" ca="1" si="235"/>
        <v>#VALUE!</v>
      </c>
      <c r="I1819" s="6" t="e">
        <f t="shared" ca="1" si="236"/>
        <v>#VALUE!</v>
      </c>
      <c r="J1819" s="6" t="e">
        <f t="shared" ca="1" si="237"/>
        <v>#VALUE!</v>
      </c>
      <c r="K1819" s="25" t="e">
        <f t="shared" ca="1" si="240"/>
        <v>#VALUE!</v>
      </c>
      <c r="L1819" s="49"/>
      <c r="M1819" s="38" t="e">
        <f ca="1">VLOOKUP($K1819,IPv4_define!$Q:$Q,1,1)</f>
        <v>#VALUE!</v>
      </c>
      <c r="N1819" s="17" t="e">
        <f ca="1">VLOOKUP($K1819,IPv4_define!$Q:$Y,COLUMNS(IPv4_define!Q:Y),1)</f>
        <v>#VALUE!</v>
      </c>
      <c r="O1819" s="30" t="e">
        <f t="shared" ca="1" si="238"/>
        <v>#VALUE!</v>
      </c>
      <c r="P1819" s="82" t="e">
        <f ca="1">IF(O1819&gt;0,VLOOKUP($K1819,IPv4_define!$P:$Z,COLUMNS(IPv4_define!$P:$Z),1),"")</f>
        <v>#VALUE!</v>
      </c>
    </row>
    <row r="1820" spans="2:16" x14ac:dyDescent="0.15">
      <c r="B1820" s="53">
        <v>1816</v>
      </c>
      <c r="C1820" s="42"/>
      <c r="D1820" s="4" t="e">
        <f t="shared" ca="1" si="239"/>
        <v>#VALUE!</v>
      </c>
      <c r="E1820" s="4" t="e">
        <f t="shared" ca="1" si="241"/>
        <v>#VALUE!</v>
      </c>
      <c r="F1820" s="4" t="e">
        <f t="shared" ca="1" si="241"/>
        <v>#VALUE!</v>
      </c>
      <c r="G1820" s="5" t="e">
        <f t="shared" ca="1" si="234"/>
        <v>#VALUE!</v>
      </c>
      <c r="H1820" s="6" t="e">
        <f t="shared" ca="1" si="235"/>
        <v>#VALUE!</v>
      </c>
      <c r="I1820" s="6" t="e">
        <f t="shared" ca="1" si="236"/>
        <v>#VALUE!</v>
      </c>
      <c r="J1820" s="6" t="e">
        <f t="shared" ca="1" si="237"/>
        <v>#VALUE!</v>
      </c>
      <c r="K1820" s="25" t="e">
        <f t="shared" ca="1" si="240"/>
        <v>#VALUE!</v>
      </c>
      <c r="L1820" s="49"/>
      <c r="M1820" s="38" t="e">
        <f ca="1">VLOOKUP($K1820,IPv4_define!$Q:$Q,1,1)</f>
        <v>#VALUE!</v>
      </c>
      <c r="N1820" s="17" t="e">
        <f ca="1">VLOOKUP($K1820,IPv4_define!$Q:$Y,COLUMNS(IPv4_define!Q:Y),1)</f>
        <v>#VALUE!</v>
      </c>
      <c r="O1820" s="30" t="e">
        <f t="shared" ca="1" si="238"/>
        <v>#VALUE!</v>
      </c>
      <c r="P1820" s="82" t="e">
        <f ca="1">IF(O1820&gt;0,VLOOKUP($K1820,IPv4_define!$P:$Z,COLUMNS(IPv4_define!$P:$Z),1),"")</f>
        <v>#VALUE!</v>
      </c>
    </row>
    <row r="1821" spans="2:16" x14ac:dyDescent="0.15">
      <c r="B1821" s="53">
        <v>1817</v>
      </c>
      <c r="C1821" s="42"/>
      <c r="D1821" s="4" t="e">
        <f t="shared" ca="1" si="239"/>
        <v>#VALUE!</v>
      </c>
      <c r="E1821" s="4" t="e">
        <f t="shared" ca="1" si="241"/>
        <v>#VALUE!</v>
      </c>
      <c r="F1821" s="4" t="e">
        <f t="shared" ca="1" si="241"/>
        <v>#VALUE!</v>
      </c>
      <c r="G1821" s="5" t="e">
        <f t="shared" ca="1" si="234"/>
        <v>#VALUE!</v>
      </c>
      <c r="H1821" s="6" t="e">
        <f t="shared" ca="1" si="235"/>
        <v>#VALUE!</v>
      </c>
      <c r="I1821" s="6" t="e">
        <f t="shared" ca="1" si="236"/>
        <v>#VALUE!</v>
      </c>
      <c r="J1821" s="6" t="e">
        <f t="shared" ca="1" si="237"/>
        <v>#VALUE!</v>
      </c>
      <c r="K1821" s="25" t="e">
        <f t="shared" ca="1" si="240"/>
        <v>#VALUE!</v>
      </c>
      <c r="L1821" s="49"/>
      <c r="M1821" s="38" t="e">
        <f ca="1">VLOOKUP($K1821,IPv4_define!$Q:$Q,1,1)</f>
        <v>#VALUE!</v>
      </c>
      <c r="N1821" s="17" t="e">
        <f ca="1">VLOOKUP($K1821,IPv4_define!$Q:$Y,COLUMNS(IPv4_define!Q:Y),1)</f>
        <v>#VALUE!</v>
      </c>
      <c r="O1821" s="30" t="e">
        <f t="shared" ca="1" si="238"/>
        <v>#VALUE!</v>
      </c>
      <c r="P1821" s="82" t="e">
        <f ca="1">IF(O1821&gt;0,VLOOKUP($K1821,IPv4_define!$P:$Z,COLUMNS(IPv4_define!$P:$Z),1),"")</f>
        <v>#VALUE!</v>
      </c>
    </row>
    <row r="1822" spans="2:16" x14ac:dyDescent="0.15">
      <c r="B1822" s="53">
        <v>1818</v>
      </c>
      <c r="C1822" s="42"/>
      <c r="D1822" s="4" t="e">
        <f t="shared" ca="1" si="239"/>
        <v>#VALUE!</v>
      </c>
      <c r="E1822" s="4" t="e">
        <f t="shared" ca="1" si="241"/>
        <v>#VALUE!</v>
      </c>
      <c r="F1822" s="4" t="e">
        <f t="shared" ca="1" si="241"/>
        <v>#VALUE!</v>
      </c>
      <c r="G1822" s="5" t="e">
        <f t="shared" ca="1" si="234"/>
        <v>#VALUE!</v>
      </c>
      <c r="H1822" s="6" t="e">
        <f t="shared" ca="1" si="235"/>
        <v>#VALUE!</v>
      </c>
      <c r="I1822" s="6" t="e">
        <f t="shared" ca="1" si="236"/>
        <v>#VALUE!</v>
      </c>
      <c r="J1822" s="6" t="e">
        <f t="shared" ca="1" si="237"/>
        <v>#VALUE!</v>
      </c>
      <c r="K1822" s="25" t="e">
        <f t="shared" ca="1" si="240"/>
        <v>#VALUE!</v>
      </c>
      <c r="L1822" s="49"/>
      <c r="M1822" s="38" t="e">
        <f ca="1">VLOOKUP($K1822,IPv4_define!$Q:$Q,1,1)</f>
        <v>#VALUE!</v>
      </c>
      <c r="N1822" s="17" t="e">
        <f ca="1">VLOOKUP($K1822,IPv4_define!$Q:$Y,COLUMNS(IPv4_define!Q:Y),1)</f>
        <v>#VALUE!</v>
      </c>
      <c r="O1822" s="30" t="e">
        <f t="shared" ca="1" si="238"/>
        <v>#VALUE!</v>
      </c>
      <c r="P1822" s="82" t="e">
        <f ca="1">IF(O1822&gt;0,VLOOKUP($K1822,IPv4_define!$P:$Z,COLUMNS(IPv4_define!$P:$Z),1),"")</f>
        <v>#VALUE!</v>
      </c>
    </row>
    <row r="1823" spans="2:16" x14ac:dyDescent="0.15">
      <c r="B1823" s="53">
        <v>1819</v>
      </c>
      <c r="C1823" s="42"/>
      <c r="D1823" s="4" t="e">
        <f t="shared" ca="1" si="239"/>
        <v>#VALUE!</v>
      </c>
      <c r="E1823" s="4" t="e">
        <f t="shared" ca="1" si="241"/>
        <v>#VALUE!</v>
      </c>
      <c r="F1823" s="4" t="e">
        <f t="shared" ca="1" si="241"/>
        <v>#VALUE!</v>
      </c>
      <c r="G1823" s="5" t="e">
        <f t="shared" ca="1" si="234"/>
        <v>#VALUE!</v>
      </c>
      <c r="H1823" s="6" t="e">
        <f t="shared" ca="1" si="235"/>
        <v>#VALUE!</v>
      </c>
      <c r="I1823" s="6" t="e">
        <f t="shared" ca="1" si="236"/>
        <v>#VALUE!</v>
      </c>
      <c r="J1823" s="6" t="e">
        <f t="shared" ca="1" si="237"/>
        <v>#VALUE!</v>
      </c>
      <c r="K1823" s="25" t="e">
        <f t="shared" ca="1" si="240"/>
        <v>#VALUE!</v>
      </c>
      <c r="L1823" s="49"/>
      <c r="M1823" s="38" t="e">
        <f ca="1">VLOOKUP($K1823,IPv4_define!$Q:$Q,1,1)</f>
        <v>#VALUE!</v>
      </c>
      <c r="N1823" s="17" t="e">
        <f ca="1">VLOOKUP($K1823,IPv4_define!$Q:$Y,COLUMNS(IPv4_define!Q:Y),1)</f>
        <v>#VALUE!</v>
      </c>
      <c r="O1823" s="30" t="e">
        <f t="shared" ca="1" si="238"/>
        <v>#VALUE!</v>
      </c>
      <c r="P1823" s="82" t="e">
        <f ca="1">IF(O1823&gt;0,VLOOKUP($K1823,IPv4_define!$P:$Z,COLUMNS(IPv4_define!$P:$Z),1),"")</f>
        <v>#VALUE!</v>
      </c>
    </row>
    <row r="1824" spans="2:16" x14ac:dyDescent="0.15">
      <c r="B1824" s="53">
        <v>1820</v>
      </c>
      <c r="C1824" s="42"/>
      <c r="D1824" s="4" t="e">
        <f t="shared" ca="1" si="239"/>
        <v>#VALUE!</v>
      </c>
      <c r="E1824" s="4" t="e">
        <f t="shared" ca="1" si="241"/>
        <v>#VALUE!</v>
      </c>
      <c r="F1824" s="4" t="e">
        <f t="shared" ca="1" si="241"/>
        <v>#VALUE!</v>
      </c>
      <c r="G1824" s="5" t="e">
        <f t="shared" ca="1" si="234"/>
        <v>#VALUE!</v>
      </c>
      <c r="H1824" s="6" t="e">
        <f t="shared" ca="1" si="235"/>
        <v>#VALUE!</v>
      </c>
      <c r="I1824" s="6" t="e">
        <f t="shared" ca="1" si="236"/>
        <v>#VALUE!</v>
      </c>
      <c r="J1824" s="6" t="e">
        <f t="shared" ca="1" si="237"/>
        <v>#VALUE!</v>
      </c>
      <c r="K1824" s="25" t="e">
        <f t="shared" ca="1" si="240"/>
        <v>#VALUE!</v>
      </c>
      <c r="L1824" s="49"/>
      <c r="M1824" s="38" t="e">
        <f ca="1">VLOOKUP($K1824,IPv4_define!$Q:$Q,1,1)</f>
        <v>#VALUE!</v>
      </c>
      <c r="N1824" s="17" t="e">
        <f ca="1">VLOOKUP($K1824,IPv4_define!$Q:$Y,COLUMNS(IPv4_define!Q:Y),1)</f>
        <v>#VALUE!</v>
      </c>
      <c r="O1824" s="30" t="e">
        <f t="shared" ca="1" si="238"/>
        <v>#VALUE!</v>
      </c>
      <c r="P1824" s="82" t="e">
        <f ca="1">IF(O1824&gt;0,VLOOKUP($K1824,IPv4_define!$P:$Z,COLUMNS(IPv4_define!$P:$Z),1),"")</f>
        <v>#VALUE!</v>
      </c>
    </row>
    <row r="1825" spans="2:16" x14ac:dyDescent="0.15">
      <c r="B1825" s="53">
        <v>1821</v>
      </c>
      <c r="C1825" s="42"/>
      <c r="D1825" s="4" t="e">
        <f t="shared" ca="1" si="239"/>
        <v>#VALUE!</v>
      </c>
      <c r="E1825" s="4" t="e">
        <f t="shared" ca="1" si="241"/>
        <v>#VALUE!</v>
      </c>
      <c r="F1825" s="4" t="e">
        <f t="shared" ca="1" si="241"/>
        <v>#VALUE!</v>
      </c>
      <c r="G1825" s="5" t="e">
        <f t="shared" ca="1" si="234"/>
        <v>#VALUE!</v>
      </c>
      <c r="H1825" s="6" t="e">
        <f t="shared" ca="1" si="235"/>
        <v>#VALUE!</v>
      </c>
      <c r="I1825" s="6" t="e">
        <f t="shared" ca="1" si="236"/>
        <v>#VALUE!</v>
      </c>
      <c r="J1825" s="6" t="e">
        <f t="shared" ca="1" si="237"/>
        <v>#VALUE!</v>
      </c>
      <c r="K1825" s="25" t="e">
        <f t="shared" ca="1" si="240"/>
        <v>#VALUE!</v>
      </c>
      <c r="L1825" s="49"/>
      <c r="M1825" s="38" t="e">
        <f ca="1">VLOOKUP($K1825,IPv4_define!$Q:$Q,1,1)</f>
        <v>#VALUE!</v>
      </c>
      <c r="N1825" s="17" t="e">
        <f ca="1">VLOOKUP($K1825,IPv4_define!$Q:$Y,COLUMNS(IPv4_define!Q:Y),1)</f>
        <v>#VALUE!</v>
      </c>
      <c r="O1825" s="30" t="e">
        <f t="shared" ca="1" si="238"/>
        <v>#VALUE!</v>
      </c>
      <c r="P1825" s="82" t="e">
        <f ca="1">IF(O1825&gt;0,VLOOKUP($K1825,IPv4_define!$P:$Z,COLUMNS(IPv4_define!$P:$Z),1),"")</f>
        <v>#VALUE!</v>
      </c>
    </row>
    <row r="1826" spans="2:16" x14ac:dyDescent="0.15">
      <c r="B1826" s="53">
        <v>1822</v>
      </c>
      <c r="C1826" s="42"/>
      <c r="D1826" s="4" t="e">
        <f t="shared" ca="1" si="239"/>
        <v>#VALUE!</v>
      </c>
      <c r="E1826" s="4" t="e">
        <f t="shared" ca="1" si="241"/>
        <v>#VALUE!</v>
      </c>
      <c r="F1826" s="4" t="e">
        <f t="shared" ca="1" si="241"/>
        <v>#VALUE!</v>
      </c>
      <c r="G1826" s="5" t="e">
        <f t="shared" ca="1" si="234"/>
        <v>#VALUE!</v>
      </c>
      <c r="H1826" s="6" t="e">
        <f t="shared" ca="1" si="235"/>
        <v>#VALUE!</v>
      </c>
      <c r="I1826" s="6" t="e">
        <f t="shared" ca="1" si="236"/>
        <v>#VALUE!</v>
      </c>
      <c r="J1826" s="6" t="e">
        <f t="shared" ca="1" si="237"/>
        <v>#VALUE!</v>
      </c>
      <c r="K1826" s="25" t="e">
        <f t="shared" ca="1" si="240"/>
        <v>#VALUE!</v>
      </c>
      <c r="L1826" s="49"/>
      <c r="M1826" s="38" t="e">
        <f ca="1">VLOOKUP($K1826,IPv4_define!$Q:$Q,1,1)</f>
        <v>#VALUE!</v>
      </c>
      <c r="N1826" s="17" t="e">
        <f ca="1">VLOOKUP($K1826,IPv4_define!$Q:$Y,COLUMNS(IPv4_define!Q:Y),1)</f>
        <v>#VALUE!</v>
      </c>
      <c r="O1826" s="30" t="e">
        <f t="shared" ca="1" si="238"/>
        <v>#VALUE!</v>
      </c>
      <c r="P1826" s="82" t="e">
        <f ca="1">IF(O1826&gt;0,VLOOKUP($K1826,IPv4_define!$P:$Z,COLUMNS(IPv4_define!$P:$Z),1),"")</f>
        <v>#VALUE!</v>
      </c>
    </row>
    <row r="1827" spans="2:16" x14ac:dyDescent="0.15">
      <c r="B1827" s="53">
        <v>1823</v>
      </c>
      <c r="C1827" s="42"/>
      <c r="D1827" s="4" t="e">
        <f t="shared" ca="1" si="239"/>
        <v>#VALUE!</v>
      </c>
      <c r="E1827" s="4" t="e">
        <f t="shared" ca="1" si="241"/>
        <v>#VALUE!</v>
      </c>
      <c r="F1827" s="4" t="e">
        <f t="shared" ca="1" si="241"/>
        <v>#VALUE!</v>
      </c>
      <c r="G1827" s="5" t="e">
        <f t="shared" ca="1" si="234"/>
        <v>#VALUE!</v>
      </c>
      <c r="H1827" s="6" t="e">
        <f t="shared" ca="1" si="235"/>
        <v>#VALUE!</v>
      </c>
      <c r="I1827" s="6" t="e">
        <f t="shared" ca="1" si="236"/>
        <v>#VALUE!</v>
      </c>
      <c r="J1827" s="6" t="e">
        <f t="shared" ca="1" si="237"/>
        <v>#VALUE!</v>
      </c>
      <c r="K1827" s="25" t="e">
        <f t="shared" ca="1" si="240"/>
        <v>#VALUE!</v>
      </c>
      <c r="L1827" s="49"/>
      <c r="M1827" s="38" t="e">
        <f ca="1">VLOOKUP($K1827,IPv4_define!$Q:$Q,1,1)</f>
        <v>#VALUE!</v>
      </c>
      <c r="N1827" s="17" t="e">
        <f ca="1">VLOOKUP($K1827,IPv4_define!$Q:$Y,COLUMNS(IPv4_define!Q:Y),1)</f>
        <v>#VALUE!</v>
      </c>
      <c r="O1827" s="30" t="e">
        <f t="shared" ca="1" si="238"/>
        <v>#VALUE!</v>
      </c>
      <c r="P1827" s="82" t="e">
        <f ca="1">IF(O1827&gt;0,VLOOKUP($K1827,IPv4_define!$P:$Z,COLUMNS(IPv4_define!$P:$Z),1),"")</f>
        <v>#VALUE!</v>
      </c>
    </row>
    <row r="1828" spans="2:16" x14ac:dyDescent="0.15">
      <c r="B1828" s="53">
        <v>1824</v>
      </c>
      <c r="C1828" s="42"/>
      <c r="D1828" s="4" t="e">
        <f t="shared" ca="1" si="239"/>
        <v>#VALUE!</v>
      </c>
      <c r="E1828" s="4" t="e">
        <f t="shared" ca="1" si="241"/>
        <v>#VALUE!</v>
      </c>
      <c r="F1828" s="4" t="e">
        <f t="shared" ca="1" si="241"/>
        <v>#VALUE!</v>
      </c>
      <c r="G1828" s="5" t="e">
        <f t="shared" ca="1" si="234"/>
        <v>#VALUE!</v>
      </c>
      <c r="H1828" s="6" t="e">
        <f t="shared" ca="1" si="235"/>
        <v>#VALUE!</v>
      </c>
      <c r="I1828" s="6" t="e">
        <f t="shared" ca="1" si="236"/>
        <v>#VALUE!</v>
      </c>
      <c r="J1828" s="6" t="e">
        <f t="shared" ca="1" si="237"/>
        <v>#VALUE!</v>
      </c>
      <c r="K1828" s="25" t="e">
        <f t="shared" ca="1" si="240"/>
        <v>#VALUE!</v>
      </c>
      <c r="L1828" s="49"/>
      <c r="M1828" s="38" t="e">
        <f ca="1">VLOOKUP($K1828,IPv4_define!$Q:$Q,1,1)</f>
        <v>#VALUE!</v>
      </c>
      <c r="N1828" s="17" t="e">
        <f ca="1">VLOOKUP($K1828,IPv4_define!$Q:$Y,COLUMNS(IPv4_define!Q:Y),1)</f>
        <v>#VALUE!</v>
      </c>
      <c r="O1828" s="30" t="e">
        <f t="shared" ca="1" si="238"/>
        <v>#VALUE!</v>
      </c>
      <c r="P1828" s="82" t="e">
        <f ca="1">IF(O1828&gt;0,VLOOKUP($K1828,IPv4_define!$P:$Z,COLUMNS(IPv4_define!$P:$Z),1),"")</f>
        <v>#VALUE!</v>
      </c>
    </row>
    <row r="1829" spans="2:16" x14ac:dyDescent="0.15">
      <c r="B1829" s="53">
        <v>1825</v>
      </c>
      <c r="C1829" s="42"/>
      <c r="D1829" s="4" t="e">
        <f t="shared" ca="1" si="239"/>
        <v>#VALUE!</v>
      </c>
      <c r="E1829" s="4" t="e">
        <f t="shared" ca="1" si="241"/>
        <v>#VALUE!</v>
      </c>
      <c r="F1829" s="4" t="e">
        <f t="shared" ca="1" si="241"/>
        <v>#VALUE!</v>
      </c>
      <c r="G1829" s="5" t="e">
        <f t="shared" ca="1" si="234"/>
        <v>#VALUE!</v>
      </c>
      <c r="H1829" s="6" t="e">
        <f t="shared" ca="1" si="235"/>
        <v>#VALUE!</v>
      </c>
      <c r="I1829" s="6" t="e">
        <f t="shared" ca="1" si="236"/>
        <v>#VALUE!</v>
      </c>
      <c r="J1829" s="6" t="e">
        <f t="shared" ca="1" si="237"/>
        <v>#VALUE!</v>
      </c>
      <c r="K1829" s="25" t="e">
        <f t="shared" ca="1" si="240"/>
        <v>#VALUE!</v>
      </c>
      <c r="L1829" s="49"/>
      <c r="M1829" s="38" t="e">
        <f ca="1">VLOOKUP($K1829,IPv4_define!$Q:$Q,1,1)</f>
        <v>#VALUE!</v>
      </c>
      <c r="N1829" s="17" t="e">
        <f ca="1">VLOOKUP($K1829,IPv4_define!$Q:$Y,COLUMNS(IPv4_define!Q:Y),1)</f>
        <v>#VALUE!</v>
      </c>
      <c r="O1829" s="30" t="e">
        <f t="shared" ca="1" si="238"/>
        <v>#VALUE!</v>
      </c>
      <c r="P1829" s="82" t="e">
        <f ca="1">IF(O1829&gt;0,VLOOKUP($K1829,IPv4_define!$P:$Z,COLUMNS(IPv4_define!$P:$Z),1),"")</f>
        <v>#VALUE!</v>
      </c>
    </row>
    <row r="1830" spans="2:16" x14ac:dyDescent="0.15">
      <c r="B1830" s="53">
        <v>1826</v>
      </c>
      <c r="C1830" s="42"/>
      <c r="D1830" s="4" t="e">
        <f t="shared" ca="1" si="239"/>
        <v>#VALUE!</v>
      </c>
      <c r="E1830" s="4" t="e">
        <f t="shared" ca="1" si="241"/>
        <v>#VALUE!</v>
      </c>
      <c r="F1830" s="4" t="e">
        <f t="shared" ca="1" si="241"/>
        <v>#VALUE!</v>
      </c>
      <c r="G1830" s="5" t="e">
        <f t="shared" ca="1" si="234"/>
        <v>#VALUE!</v>
      </c>
      <c r="H1830" s="6" t="e">
        <f t="shared" ca="1" si="235"/>
        <v>#VALUE!</v>
      </c>
      <c r="I1830" s="6" t="e">
        <f t="shared" ca="1" si="236"/>
        <v>#VALUE!</v>
      </c>
      <c r="J1830" s="6" t="e">
        <f t="shared" ca="1" si="237"/>
        <v>#VALUE!</v>
      </c>
      <c r="K1830" s="25" t="e">
        <f t="shared" ca="1" si="240"/>
        <v>#VALUE!</v>
      </c>
      <c r="L1830" s="49"/>
      <c r="M1830" s="38" t="e">
        <f ca="1">VLOOKUP($K1830,IPv4_define!$Q:$Q,1,1)</f>
        <v>#VALUE!</v>
      </c>
      <c r="N1830" s="17" t="e">
        <f ca="1">VLOOKUP($K1830,IPv4_define!$Q:$Y,COLUMNS(IPv4_define!Q:Y),1)</f>
        <v>#VALUE!</v>
      </c>
      <c r="O1830" s="30" t="e">
        <f t="shared" ca="1" si="238"/>
        <v>#VALUE!</v>
      </c>
      <c r="P1830" s="82" t="e">
        <f ca="1">IF(O1830&gt;0,VLOOKUP($K1830,IPv4_define!$P:$Z,COLUMNS(IPv4_define!$P:$Z),1),"")</f>
        <v>#VALUE!</v>
      </c>
    </row>
    <row r="1831" spans="2:16" x14ac:dyDescent="0.15">
      <c r="B1831" s="53">
        <v>1827</v>
      </c>
      <c r="C1831" s="42"/>
      <c r="D1831" s="4" t="e">
        <f t="shared" ca="1" si="239"/>
        <v>#VALUE!</v>
      </c>
      <c r="E1831" s="4" t="e">
        <f t="shared" ca="1" si="241"/>
        <v>#VALUE!</v>
      </c>
      <c r="F1831" s="4" t="e">
        <f t="shared" ca="1" si="241"/>
        <v>#VALUE!</v>
      </c>
      <c r="G1831" s="5" t="e">
        <f t="shared" ca="1" si="234"/>
        <v>#VALUE!</v>
      </c>
      <c r="H1831" s="6" t="e">
        <f t="shared" ca="1" si="235"/>
        <v>#VALUE!</v>
      </c>
      <c r="I1831" s="6" t="e">
        <f t="shared" ca="1" si="236"/>
        <v>#VALUE!</v>
      </c>
      <c r="J1831" s="6" t="e">
        <f t="shared" ca="1" si="237"/>
        <v>#VALUE!</v>
      </c>
      <c r="K1831" s="25" t="e">
        <f t="shared" ca="1" si="240"/>
        <v>#VALUE!</v>
      </c>
      <c r="L1831" s="49"/>
      <c r="M1831" s="38" t="e">
        <f ca="1">VLOOKUP($K1831,IPv4_define!$Q:$Q,1,1)</f>
        <v>#VALUE!</v>
      </c>
      <c r="N1831" s="17" t="e">
        <f ca="1">VLOOKUP($K1831,IPv4_define!$Q:$Y,COLUMNS(IPv4_define!Q:Y),1)</f>
        <v>#VALUE!</v>
      </c>
      <c r="O1831" s="30" t="e">
        <f t="shared" ca="1" si="238"/>
        <v>#VALUE!</v>
      </c>
      <c r="P1831" s="82" t="e">
        <f ca="1">IF(O1831&gt;0,VLOOKUP($K1831,IPv4_define!$P:$Z,COLUMNS(IPv4_define!$P:$Z),1),"")</f>
        <v>#VALUE!</v>
      </c>
    </row>
    <row r="1832" spans="2:16" x14ac:dyDescent="0.15">
      <c r="B1832" s="53">
        <v>1828</v>
      </c>
      <c r="C1832" s="42"/>
      <c r="D1832" s="4" t="e">
        <f t="shared" ca="1" si="239"/>
        <v>#VALUE!</v>
      </c>
      <c r="E1832" s="4" t="e">
        <f t="shared" ca="1" si="241"/>
        <v>#VALUE!</v>
      </c>
      <c r="F1832" s="4" t="e">
        <f t="shared" ca="1" si="241"/>
        <v>#VALUE!</v>
      </c>
      <c r="G1832" s="5" t="e">
        <f t="shared" ca="1" si="234"/>
        <v>#VALUE!</v>
      </c>
      <c r="H1832" s="6" t="e">
        <f t="shared" ca="1" si="235"/>
        <v>#VALUE!</v>
      </c>
      <c r="I1832" s="6" t="e">
        <f t="shared" ca="1" si="236"/>
        <v>#VALUE!</v>
      </c>
      <c r="J1832" s="6" t="e">
        <f t="shared" ca="1" si="237"/>
        <v>#VALUE!</v>
      </c>
      <c r="K1832" s="25" t="e">
        <f t="shared" ca="1" si="240"/>
        <v>#VALUE!</v>
      </c>
      <c r="L1832" s="49"/>
      <c r="M1832" s="38" t="e">
        <f ca="1">VLOOKUP($K1832,IPv4_define!$Q:$Q,1,1)</f>
        <v>#VALUE!</v>
      </c>
      <c r="N1832" s="17" t="e">
        <f ca="1">VLOOKUP($K1832,IPv4_define!$Q:$Y,COLUMNS(IPv4_define!Q:Y),1)</f>
        <v>#VALUE!</v>
      </c>
      <c r="O1832" s="30" t="e">
        <f t="shared" ca="1" si="238"/>
        <v>#VALUE!</v>
      </c>
      <c r="P1832" s="82" t="e">
        <f ca="1">IF(O1832&gt;0,VLOOKUP($K1832,IPv4_define!$P:$Z,COLUMNS(IPv4_define!$P:$Z),1),"")</f>
        <v>#VALUE!</v>
      </c>
    </row>
    <row r="1833" spans="2:16" x14ac:dyDescent="0.15">
      <c r="B1833" s="53">
        <v>1829</v>
      </c>
      <c r="C1833" s="42"/>
      <c r="D1833" s="4" t="e">
        <f t="shared" ca="1" si="239"/>
        <v>#VALUE!</v>
      </c>
      <c r="E1833" s="4" t="e">
        <f t="shared" ca="1" si="241"/>
        <v>#VALUE!</v>
      </c>
      <c r="F1833" s="4" t="e">
        <f t="shared" ca="1" si="241"/>
        <v>#VALUE!</v>
      </c>
      <c r="G1833" s="5" t="e">
        <f t="shared" ca="1" si="234"/>
        <v>#VALUE!</v>
      </c>
      <c r="H1833" s="6" t="e">
        <f t="shared" ca="1" si="235"/>
        <v>#VALUE!</v>
      </c>
      <c r="I1833" s="6" t="e">
        <f t="shared" ca="1" si="236"/>
        <v>#VALUE!</v>
      </c>
      <c r="J1833" s="6" t="e">
        <f t="shared" ca="1" si="237"/>
        <v>#VALUE!</v>
      </c>
      <c r="K1833" s="25" t="e">
        <f t="shared" ca="1" si="240"/>
        <v>#VALUE!</v>
      </c>
      <c r="L1833" s="49"/>
      <c r="M1833" s="38" t="e">
        <f ca="1">VLOOKUP($K1833,IPv4_define!$Q:$Q,1,1)</f>
        <v>#VALUE!</v>
      </c>
      <c r="N1833" s="17" t="e">
        <f ca="1">VLOOKUP($K1833,IPv4_define!$Q:$Y,COLUMNS(IPv4_define!Q:Y),1)</f>
        <v>#VALUE!</v>
      </c>
      <c r="O1833" s="30" t="e">
        <f t="shared" ca="1" si="238"/>
        <v>#VALUE!</v>
      </c>
      <c r="P1833" s="82" t="e">
        <f ca="1">IF(O1833&gt;0,VLOOKUP($K1833,IPv4_define!$P:$Z,COLUMNS(IPv4_define!$P:$Z),1),"")</f>
        <v>#VALUE!</v>
      </c>
    </row>
    <row r="1834" spans="2:16" x14ac:dyDescent="0.15">
      <c r="B1834" s="53">
        <v>1830</v>
      </c>
      <c r="C1834" s="42"/>
      <c r="D1834" s="4" t="e">
        <f t="shared" ca="1" si="239"/>
        <v>#VALUE!</v>
      </c>
      <c r="E1834" s="4" t="e">
        <f t="shared" ca="1" si="241"/>
        <v>#VALUE!</v>
      </c>
      <c r="F1834" s="4" t="e">
        <f t="shared" ca="1" si="241"/>
        <v>#VALUE!</v>
      </c>
      <c r="G1834" s="5" t="e">
        <f t="shared" ca="1" si="234"/>
        <v>#VALUE!</v>
      </c>
      <c r="H1834" s="6" t="e">
        <f t="shared" ca="1" si="235"/>
        <v>#VALUE!</v>
      </c>
      <c r="I1834" s="6" t="e">
        <f t="shared" ca="1" si="236"/>
        <v>#VALUE!</v>
      </c>
      <c r="J1834" s="6" t="e">
        <f t="shared" ca="1" si="237"/>
        <v>#VALUE!</v>
      </c>
      <c r="K1834" s="25" t="e">
        <f t="shared" ca="1" si="240"/>
        <v>#VALUE!</v>
      </c>
      <c r="L1834" s="49"/>
      <c r="M1834" s="38" t="e">
        <f ca="1">VLOOKUP($K1834,IPv4_define!$Q:$Q,1,1)</f>
        <v>#VALUE!</v>
      </c>
      <c r="N1834" s="17" t="e">
        <f ca="1">VLOOKUP($K1834,IPv4_define!$Q:$Y,COLUMNS(IPv4_define!Q:Y),1)</f>
        <v>#VALUE!</v>
      </c>
      <c r="O1834" s="30" t="e">
        <f t="shared" ca="1" si="238"/>
        <v>#VALUE!</v>
      </c>
      <c r="P1834" s="82" t="e">
        <f ca="1">IF(O1834&gt;0,VLOOKUP($K1834,IPv4_define!$P:$Z,COLUMNS(IPv4_define!$P:$Z),1),"")</f>
        <v>#VALUE!</v>
      </c>
    </row>
    <row r="1835" spans="2:16" x14ac:dyDescent="0.15">
      <c r="B1835" s="53">
        <v>1831</v>
      </c>
      <c r="C1835" s="42"/>
      <c r="D1835" s="4" t="e">
        <f t="shared" ca="1" si="239"/>
        <v>#VALUE!</v>
      </c>
      <c r="E1835" s="4" t="e">
        <f t="shared" ca="1" si="241"/>
        <v>#VALUE!</v>
      </c>
      <c r="F1835" s="4" t="e">
        <f t="shared" ca="1" si="241"/>
        <v>#VALUE!</v>
      </c>
      <c r="G1835" s="5" t="e">
        <f t="shared" ca="1" si="234"/>
        <v>#VALUE!</v>
      </c>
      <c r="H1835" s="6" t="e">
        <f t="shared" ca="1" si="235"/>
        <v>#VALUE!</v>
      </c>
      <c r="I1835" s="6" t="e">
        <f t="shared" ca="1" si="236"/>
        <v>#VALUE!</v>
      </c>
      <c r="J1835" s="6" t="e">
        <f t="shared" ca="1" si="237"/>
        <v>#VALUE!</v>
      </c>
      <c r="K1835" s="25" t="e">
        <f t="shared" ca="1" si="240"/>
        <v>#VALUE!</v>
      </c>
      <c r="L1835" s="49"/>
      <c r="M1835" s="38" t="e">
        <f ca="1">VLOOKUP($K1835,IPv4_define!$Q:$Q,1,1)</f>
        <v>#VALUE!</v>
      </c>
      <c r="N1835" s="17" t="e">
        <f ca="1">VLOOKUP($K1835,IPv4_define!$Q:$Y,COLUMNS(IPv4_define!Q:Y),1)</f>
        <v>#VALUE!</v>
      </c>
      <c r="O1835" s="30" t="e">
        <f t="shared" ca="1" si="238"/>
        <v>#VALUE!</v>
      </c>
      <c r="P1835" s="82" t="e">
        <f ca="1">IF(O1835&gt;0,VLOOKUP($K1835,IPv4_define!$P:$Z,COLUMNS(IPv4_define!$P:$Z),1),"")</f>
        <v>#VALUE!</v>
      </c>
    </row>
    <row r="1836" spans="2:16" x14ac:dyDescent="0.15">
      <c r="B1836" s="53">
        <v>1832</v>
      </c>
      <c r="C1836" s="42"/>
      <c r="D1836" s="4" t="e">
        <f t="shared" ca="1" si="239"/>
        <v>#VALUE!</v>
      </c>
      <c r="E1836" s="4" t="e">
        <f t="shared" ca="1" si="241"/>
        <v>#VALUE!</v>
      </c>
      <c r="F1836" s="4" t="e">
        <f t="shared" ca="1" si="241"/>
        <v>#VALUE!</v>
      </c>
      <c r="G1836" s="5" t="e">
        <f t="shared" ca="1" si="234"/>
        <v>#VALUE!</v>
      </c>
      <c r="H1836" s="6" t="e">
        <f t="shared" ca="1" si="235"/>
        <v>#VALUE!</v>
      </c>
      <c r="I1836" s="6" t="e">
        <f t="shared" ca="1" si="236"/>
        <v>#VALUE!</v>
      </c>
      <c r="J1836" s="6" t="e">
        <f t="shared" ca="1" si="237"/>
        <v>#VALUE!</v>
      </c>
      <c r="K1836" s="25" t="e">
        <f t="shared" ca="1" si="240"/>
        <v>#VALUE!</v>
      </c>
      <c r="L1836" s="49"/>
      <c r="M1836" s="38" t="e">
        <f ca="1">VLOOKUP($K1836,IPv4_define!$Q:$Q,1,1)</f>
        <v>#VALUE!</v>
      </c>
      <c r="N1836" s="17" t="e">
        <f ca="1">VLOOKUP($K1836,IPv4_define!$Q:$Y,COLUMNS(IPv4_define!Q:Y),1)</f>
        <v>#VALUE!</v>
      </c>
      <c r="O1836" s="30" t="e">
        <f t="shared" ca="1" si="238"/>
        <v>#VALUE!</v>
      </c>
      <c r="P1836" s="82" t="e">
        <f ca="1">IF(O1836&gt;0,VLOOKUP($K1836,IPv4_define!$P:$Z,COLUMNS(IPv4_define!$P:$Z),1),"")</f>
        <v>#VALUE!</v>
      </c>
    </row>
    <row r="1837" spans="2:16" x14ac:dyDescent="0.15">
      <c r="B1837" s="53">
        <v>1833</v>
      </c>
      <c r="C1837" s="42"/>
      <c r="D1837" s="4" t="e">
        <f t="shared" ca="1" si="239"/>
        <v>#VALUE!</v>
      </c>
      <c r="E1837" s="4" t="e">
        <f t="shared" ca="1" si="241"/>
        <v>#VALUE!</v>
      </c>
      <c r="F1837" s="4" t="e">
        <f t="shared" ca="1" si="241"/>
        <v>#VALUE!</v>
      </c>
      <c r="G1837" s="5" t="e">
        <f t="shared" ca="1" si="234"/>
        <v>#VALUE!</v>
      </c>
      <c r="H1837" s="6" t="e">
        <f t="shared" ca="1" si="235"/>
        <v>#VALUE!</v>
      </c>
      <c r="I1837" s="6" t="e">
        <f t="shared" ca="1" si="236"/>
        <v>#VALUE!</v>
      </c>
      <c r="J1837" s="6" t="e">
        <f t="shared" ca="1" si="237"/>
        <v>#VALUE!</v>
      </c>
      <c r="K1837" s="25" t="e">
        <f t="shared" ca="1" si="240"/>
        <v>#VALUE!</v>
      </c>
      <c r="L1837" s="49"/>
      <c r="M1837" s="38" t="e">
        <f ca="1">VLOOKUP($K1837,IPv4_define!$Q:$Q,1,1)</f>
        <v>#VALUE!</v>
      </c>
      <c r="N1837" s="17" t="e">
        <f ca="1">VLOOKUP($K1837,IPv4_define!$Q:$Y,COLUMNS(IPv4_define!Q:Y),1)</f>
        <v>#VALUE!</v>
      </c>
      <c r="O1837" s="30" t="e">
        <f t="shared" ca="1" si="238"/>
        <v>#VALUE!</v>
      </c>
      <c r="P1837" s="82" t="e">
        <f ca="1">IF(O1837&gt;0,VLOOKUP($K1837,IPv4_define!$P:$Z,COLUMNS(IPv4_define!$P:$Z),1),"")</f>
        <v>#VALUE!</v>
      </c>
    </row>
    <row r="1838" spans="2:16" x14ac:dyDescent="0.15">
      <c r="B1838" s="53">
        <v>1834</v>
      </c>
      <c r="C1838" s="42"/>
      <c r="D1838" s="4" t="e">
        <f t="shared" ca="1" si="239"/>
        <v>#VALUE!</v>
      </c>
      <c r="E1838" s="4" t="e">
        <f t="shared" ca="1" si="241"/>
        <v>#VALUE!</v>
      </c>
      <c r="F1838" s="4" t="e">
        <f t="shared" ca="1" si="241"/>
        <v>#VALUE!</v>
      </c>
      <c r="G1838" s="5" t="e">
        <f t="shared" ref="G1838:G1901" ca="1" si="242">LEFT(OFFSET(G1838,0,-3-OFFSET(G1838,4-ROW(),0)),D1838-1)</f>
        <v>#VALUE!</v>
      </c>
      <c r="H1838" s="6" t="e">
        <f t="shared" ref="H1838:H1901" ca="1" si="243">MID(OFFSET(H1838,0,-3-OFFSET(H1838,4-ROW(),0)),D1838+1,E1838-D1838-1)</f>
        <v>#VALUE!</v>
      </c>
      <c r="I1838" s="6" t="e">
        <f t="shared" ref="I1838:I1901" ca="1" si="244">MID(OFFSET(I1838,0,-3-OFFSET(I1838,4-ROW(),0)),E1838+1,F1838-E1838-1)</f>
        <v>#VALUE!</v>
      </c>
      <c r="J1838" s="6" t="e">
        <f t="shared" ref="J1838:J1901" ca="1" si="245">MID(OFFSET(J1838,0,-3-OFFSET(J1838,4-ROW(),0)),F1838+1,3)</f>
        <v>#VALUE!</v>
      </c>
      <c r="K1838" s="25" t="e">
        <f t="shared" ca="1" si="240"/>
        <v>#VALUE!</v>
      </c>
      <c r="L1838" s="49"/>
      <c r="M1838" s="38" t="e">
        <f ca="1">VLOOKUP($K1838,IPv4_define!$Q:$Q,1,1)</f>
        <v>#VALUE!</v>
      </c>
      <c r="N1838" s="17" t="e">
        <f ca="1">VLOOKUP($K1838,IPv4_define!$Q:$Y,COLUMNS(IPv4_define!Q:Y),1)</f>
        <v>#VALUE!</v>
      </c>
      <c r="O1838" s="30" t="e">
        <f t="shared" ref="O1838:O1901" ca="1" si="246">IF(N1838&gt;K1838,1,0)</f>
        <v>#VALUE!</v>
      </c>
      <c r="P1838" s="82" t="e">
        <f ca="1">IF(O1838&gt;0,VLOOKUP($K1838,IPv4_define!$P:$Z,COLUMNS(IPv4_define!$P:$Z),1),"")</f>
        <v>#VALUE!</v>
      </c>
    </row>
    <row r="1839" spans="2:16" x14ac:dyDescent="0.15">
      <c r="B1839" s="53">
        <v>1835</v>
      </c>
      <c r="C1839" s="42"/>
      <c r="D1839" s="4" t="e">
        <f t="shared" ca="1" si="239"/>
        <v>#VALUE!</v>
      </c>
      <c r="E1839" s="4" t="e">
        <f t="shared" ca="1" si="241"/>
        <v>#VALUE!</v>
      </c>
      <c r="F1839" s="4" t="e">
        <f t="shared" ca="1" si="241"/>
        <v>#VALUE!</v>
      </c>
      <c r="G1839" s="5" t="e">
        <f t="shared" ca="1" si="242"/>
        <v>#VALUE!</v>
      </c>
      <c r="H1839" s="6" t="e">
        <f t="shared" ca="1" si="243"/>
        <v>#VALUE!</v>
      </c>
      <c r="I1839" s="6" t="e">
        <f t="shared" ca="1" si="244"/>
        <v>#VALUE!</v>
      </c>
      <c r="J1839" s="6" t="e">
        <f t="shared" ca="1" si="245"/>
        <v>#VALUE!</v>
      </c>
      <c r="K1839" s="25" t="e">
        <f t="shared" ca="1" si="240"/>
        <v>#VALUE!</v>
      </c>
      <c r="L1839" s="49"/>
      <c r="M1839" s="38" t="e">
        <f ca="1">VLOOKUP($K1839,IPv4_define!$Q:$Q,1,1)</f>
        <v>#VALUE!</v>
      </c>
      <c r="N1839" s="17" t="e">
        <f ca="1">VLOOKUP($K1839,IPv4_define!$Q:$Y,COLUMNS(IPv4_define!Q:Y),1)</f>
        <v>#VALUE!</v>
      </c>
      <c r="O1839" s="30" t="e">
        <f t="shared" ca="1" si="246"/>
        <v>#VALUE!</v>
      </c>
      <c r="P1839" s="82" t="e">
        <f ca="1">IF(O1839&gt;0,VLOOKUP($K1839,IPv4_define!$P:$Z,COLUMNS(IPv4_define!$P:$Z),1),"")</f>
        <v>#VALUE!</v>
      </c>
    </row>
    <row r="1840" spans="2:16" x14ac:dyDescent="0.15">
      <c r="B1840" s="53">
        <v>1836</v>
      </c>
      <c r="C1840" s="42"/>
      <c r="D1840" s="4" t="e">
        <f t="shared" ref="D1840:D1903" ca="1" si="247">FIND(D$4,OFFSET(D1840,0,1-OFFSET(D1840,4-ROW(),4)))</f>
        <v>#VALUE!</v>
      </c>
      <c r="E1840" s="4" t="e">
        <f t="shared" ca="1" si="241"/>
        <v>#VALUE!</v>
      </c>
      <c r="F1840" s="4" t="e">
        <f t="shared" ca="1" si="241"/>
        <v>#VALUE!</v>
      </c>
      <c r="G1840" s="5" t="e">
        <f t="shared" ca="1" si="242"/>
        <v>#VALUE!</v>
      </c>
      <c r="H1840" s="6" t="e">
        <f t="shared" ca="1" si="243"/>
        <v>#VALUE!</v>
      </c>
      <c r="I1840" s="6" t="e">
        <f t="shared" ca="1" si="244"/>
        <v>#VALUE!</v>
      </c>
      <c r="J1840" s="6" t="e">
        <f t="shared" ca="1" si="245"/>
        <v>#VALUE!</v>
      </c>
      <c r="K1840" s="25" t="e">
        <f t="shared" ca="1" si="240"/>
        <v>#VALUE!</v>
      </c>
      <c r="L1840" s="49"/>
      <c r="M1840" s="38" t="e">
        <f ca="1">VLOOKUP($K1840,IPv4_define!$Q:$Q,1,1)</f>
        <v>#VALUE!</v>
      </c>
      <c r="N1840" s="17" t="e">
        <f ca="1">VLOOKUP($K1840,IPv4_define!$Q:$Y,COLUMNS(IPv4_define!Q:Y),1)</f>
        <v>#VALUE!</v>
      </c>
      <c r="O1840" s="30" t="e">
        <f t="shared" ca="1" si="246"/>
        <v>#VALUE!</v>
      </c>
      <c r="P1840" s="82" t="e">
        <f ca="1">IF(O1840&gt;0,VLOOKUP($K1840,IPv4_define!$P:$Z,COLUMNS(IPv4_define!$P:$Z),1),"")</f>
        <v>#VALUE!</v>
      </c>
    </row>
    <row r="1841" spans="2:16" x14ac:dyDescent="0.15">
      <c r="B1841" s="53">
        <v>1837</v>
      </c>
      <c r="C1841" s="42"/>
      <c r="D1841" s="4" t="e">
        <f t="shared" ca="1" si="247"/>
        <v>#VALUE!</v>
      </c>
      <c r="E1841" s="4" t="e">
        <f t="shared" ca="1" si="241"/>
        <v>#VALUE!</v>
      </c>
      <c r="F1841" s="4" t="e">
        <f t="shared" ca="1" si="241"/>
        <v>#VALUE!</v>
      </c>
      <c r="G1841" s="5" t="e">
        <f t="shared" ca="1" si="242"/>
        <v>#VALUE!</v>
      </c>
      <c r="H1841" s="6" t="e">
        <f t="shared" ca="1" si="243"/>
        <v>#VALUE!</v>
      </c>
      <c r="I1841" s="6" t="e">
        <f t="shared" ca="1" si="244"/>
        <v>#VALUE!</v>
      </c>
      <c r="J1841" s="6" t="e">
        <f t="shared" ca="1" si="245"/>
        <v>#VALUE!</v>
      </c>
      <c r="K1841" s="25" t="e">
        <f t="shared" ca="1" si="240"/>
        <v>#VALUE!</v>
      </c>
      <c r="L1841" s="49"/>
      <c r="M1841" s="38" t="e">
        <f ca="1">VLOOKUP($K1841,IPv4_define!$Q:$Q,1,1)</f>
        <v>#VALUE!</v>
      </c>
      <c r="N1841" s="17" t="e">
        <f ca="1">VLOOKUP($K1841,IPv4_define!$Q:$Y,COLUMNS(IPv4_define!Q:Y),1)</f>
        <v>#VALUE!</v>
      </c>
      <c r="O1841" s="30" t="e">
        <f t="shared" ca="1" si="246"/>
        <v>#VALUE!</v>
      </c>
      <c r="P1841" s="82" t="e">
        <f ca="1">IF(O1841&gt;0,VLOOKUP($K1841,IPv4_define!$P:$Z,COLUMNS(IPv4_define!$P:$Z),1),"")</f>
        <v>#VALUE!</v>
      </c>
    </row>
    <row r="1842" spans="2:16" x14ac:dyDescent="0.15">
      <c r="B1842" s="53">
        <v>1838</v>
      </c>
      <c r="C1842" s="42"/>
      <c r="D1842" s="4" t="e">
        <f t="shared" ca="1" si="247"/>
        <v>#VALUE!</v>
      </c>
      <c r="E1842" s="4" t="e">
        <f t="shared" ca="1" si="241"/>
        <v>#VALUE!</v>
      </c>
      <c r="F1842" s="4" t="e">
        <f t="shared" ca="1" si="241"/>
        <v>#VALUE!</v>
      </c>
      <c r="G1842" s="5" t="e">
        <f t="shared" ca="1" si="242"/>
        <v>#VALUE!</v>
      </c>
      <c r="H1842" s="6" t="e">
        <f t="shared" ca="1" si="243"/>
        <v>#VALUE!</v>
      </c>
      <c r="I1842" s="6" t="e">
        <f t="shared" ca="1" si="244"/>
        <v>#VALUE!</v>
      </c>
      <c r="J1842" s="6" t="e">
        <f t="shared" ca="1" si="245"/>
        <v>#VALUE!</v>
      </c>
      <c r="K1842" s="25" t="e">
        <f t="shared" ca="1" si="240"/>
        <v>#VALUE!</v>
      </c>
      <c r="L1842" s="49"/>
      <c r="M1842" s="38" t="e">
        <f ca="1">VLOOKUP($K1842,IPv4_define!$Q:$Q,1,1)</f>
        <v>#VALUE!</v>
      </c>
      <c r="N1842" s="17" t="e">
        <f ca="1">VLOOKUP($K1842,IPv4_define!$Q:$Y,COLUMNS(IPv4_define!Q:Y),1)</f>
        <v>#VALUE!</v>
      </c>
      <c r="O1842" s="30" t="e">
        <f t="shared" ca="1" si="246"/>
        <v>#VALUE!</v>
      </c>
      <c r="P1842" s="82" t="e">
        <f ca="1">IF(O1842&gt;0,VLOOKUP($K1842,IPv4_define!$P:$Z,COLUMNS(IPv4_define!$P:$Z),1),"")</f>
        <v>#VALUE!</v>
      </c>
    </row>
    <row r="1843" spans="2:16" x14ac:dyDescent="0.15">
      <c r="B1843" s="53">
        <v>1839</v>
      </c>
      <c r="C1843" s="42"/>
      <c r="D1843" s="4" t="e">
        <f t="shared" ca="1" si="247"/>
        <v>#VALUE!</v>
      </c>
      <c r="E1843" s="4" t="e">
        <f t="shared" ca="1" si="241"/>
        <v>#VALUE!</v>
      </c>
      <c r="F1843" s="4" t="e">
        <f t="shared" ca="1" si="241"/>
        <v>#VALUE!</v>
      </c>
      <c r="G1843" s="5" t="e">
        <f t="shared" ca="1" si="242"/>
        <v>#VALUE!</v>
      </c>
      <c r="H1843" s="6" t="e">
        <f t="shared" ca="1" si="243"/>
        <v>#VALUE!</v>
      </c>
      <c r="I1843" s="6" t="e">
        <f t="shared" ca="1" si="244"/>
        <v>#VALUE!</v>
      </c>
      <c r="J1843" s="6" t="e">
        <f t="shared" ca="1" si="245"/>
        <v>#VALUE!</v>
      </c>
      <c r="K1843" s="25" t="e">
        <f t="shared" ca="1" si="240"/>
        <v>#VALUE!</v>
      </c>
      <c r="L1843" s="49"/>
      <c r="M1843" s="38" t="e">
        <f ca="1">VLOOKUP($K1843,IPv4_define!$Q:$Q,1,1)</f>
        <v>#VALUE!</v>
      </c>
      <c r="N1843" s="17" t="e">
        <f ca="1">VLOOKUP($K1843,IPv4_define!$Q:$Y,COLUMNS(IPv4_define!Q:Y),1)</f>
        <v>#VALUE!</v>
      </c>
      <c r="O1843" s="30" t="e">
        <f t="shared" ca="1" si="246"/>
        <v>#VALUE!</v>
      </c>
      <c r="P1843" s="82" t="e">
        <f ca="1">IF(O1843&gt;0,VLOOKUP($K1843,IPv4_define!$P:$Z,COLUMNS(IPv4_define!$P:$Z),1),"")</f>
        <v>#VALUE!</v>
      </c>
    </row>
    <row r="1844" spans="2:16" x14ac:dyDescent="0.15">
      <c r="B1844" s="53">
        <v>1840</v>
      </c>
      <c r="C1844" s="42"/>
      <c r="D1844" s="4" t="e">
        <f t="shared" ca="1" si="247"/>
        <v>#VALUE!</v>
      </c>
      <c r="E1844" s="4" t="e">
        <f t="shared" ca="1" si="241"/>
        <v>#VALUE!</v>
      </c>
      <c r="F1844" s="4" t="e">
        <f t="shared" ca="1" si="241"/>
        <v>#VALUE!</v>
      </c>
      <c r="G1844" s="5" t="e">
        <f t="shared" ca="1" si="242"/>
        <v>#VALUE!</v>
      </c>
      <c r="H1844" s="6" t="e">
        <f t="shared" ca="1" si="243"/>
        <v>#VALUE!</v>
      </c>
      <c r="I1844" s="6" t="e">
        <f t="shared" ca="1" si="244"/>
        <v>#VALUE!</v>
      </c>
      <c r="J1844" s="6" t="e">
        <f t="shared" ca="1" si="245"/>
        <v>#VALUE!</v>
      </c>
      <c r="K1844" s="25" t="e">
        <f t="shared" ca="1" si="240"/>
        <v>#VALUE!</v>
      </c>
      <c r="L1844" s="49"/>
      <c r="M1844" s="38" t="e">
        <f ca="1">VLOOKUP($K1844,IPv4_define!$Q:$Q,1,1)</f>
        <v>#VALUE!</v>
      </c>
      <c r="N1844" s="17" t="e">
        <f ca="1">VLOOKUP($K1844,IPv4_define!$Q:$Y,COLUMNS(IPv4_define!Q:Y),1)</f>
        <v>#VALUE!</v>
      </c>
      <c r="O1844" s="30" t="e">
        <f t="shared" ca="1" si="246"/>
        <v>#VALUE!</v>
      </c>
      <c r="P1844" s="82" t="e">
        <f ca="1">IF(O1844&gt;0,VLOOKUP($K1844,IPv4_define!$P:$Z,COLUMNS(IPv4_define!$P:$Z),1),"")</f>
        <v>#VALUE!</v>
      </c>
    </row>
    <row r="1845" spans="2:16" x14ac:dyDescent="0.15">
      <c r="B1845" s="53">
        <v>1841</v>
      </c>
      <c r="C1845" s="42"/>
      <c r="D1845" s="4" t="e">
        <f t="shared" ca="1" si="247"/>
        <v>#VALUE!</v>
      </c>
      <c r="E1845" s="4" t="e">
        <f t="shared" ca="1" si="241"/>
        <v>#VALUE!</v>
      </c>
      <c r="F1845" s="4" t="e">
        <f t="shared" ca="1" si="241"/>
        <v>#VALUE!</v>
      </c>
      <c r="G1845" s="5" t="e">
        <f t="shared" ca="1" si="242"/>
        <v>#VALUE!</v>
      </c>
      <c r="H1845" s="6" t="e">
        <f t="shared" ca="1" si="243"/>
        <v>#VALUE!</v>
      </c>
      <c r="I1845" s="6" t="e">
        <f t="shared" ca="1" si="244"/>
        <v>#VALUE!</v>
      </c>
      <c r="J1845" s="6" t="e">
        <f t="shared" ca="1" si="245"/>
        <v>#VALUE!</v>
      </c>
      <c r="K1845" s="25" t="e">
        <f t="shared" ca="1" si="240"/>
        <v>#VALUE!</v>
      </c>
      <c r="L1845" s="49"/>
      <c r="M1845" s="38" t="e">
        <f ca="1">VLOOKUP($K1845,IPv4_define!$Q:$Q,1,1)</f>
        <v>#VALUE!</v>
      </c>
      <c r="N1845" s="17" t="e">
        <f ca="1">VLOOKUP($K1845,IPv4_define!$Q:$Y,COLUMNS(IPv4_define!Q:Y),1)</f>
        <v>#VALUE!</v>
      </c>
      <c r="O1845" s="30" t="e">
        <f t="shared" ca="1" si="246"/>
        <v>#VALUE!</v>
      </c>
      <c r="P1845" s="82" t="e">
        <f ca="1">IF(O1845&gt;0,VLOOKUP($K1845,IPv4_define!$P:$Z,COLUMNS(IPv4_define!$P:$Z),1),"")</f>
        <v>#VALUE!</v>
      </c>
    </row>
    <row r="1846" spans="2:16" x14ac:dyDescent="0.15">
      <c r="B1846" s="53">
        <v>1842</v>
      </c>
      <c r="C1846" s="42"/>
      <c r="D1846" s="4" t="e">
        <f t="shared" ca="1" si="247"/>
        <v>#VALUE!</v>
      </c>
      <c r="E1846" s="4" t="e">
        <f t="shared" ca="1" si="241"/>
        <v>#VALUE!</v>
      </c>
      <c r="F1846" s="4" t="e">
        <f t="shared" ca="1" si="241"/>
        <v>#VALUE!</v>
      </c>
      <c r="G1846" s="5" t="e">
        <f t="shared" ca="1" si="242"/>
        <v>#VALUE!</v>
      </c>
      <c r="H1846" s="6" t="e">
        <f t="shared" ca="1" si="243"/>
        <v>#VALUE!</v>
      </c>
      <c r="I1846" s="6" t="e">
        <f t="shared" ca="1" si="244"/>
        <v>#VALUE!</v>
      </c>
      <c r="J1846" s="6" t="e">
        <f t="shared" ca="1" si="245"/>
        <v>#VALUE!</v>
      </c>
      <c r="K1846" s="25" t="e">
        <f t="shared" ca="1" si="240"/>
        <v>#VALUE!</v>
      </c>
      <c r="L1846" s="49"/>
      <c r="M1846" s="38" t="e">
        <f ca="1">VLOOKUP($K1846,IPv4_define!$Q:$Q,1,1)</f>
        <v>#VALUE!</v>
      </c>
      <c r="N1846" s="17" t="e">
        <f ca="1">VLOOKUP($K1846,IPv4_define!$Q:$Y,COLUMNS(IPv4_define!Q:Y),1)</f>
        <v>#VALUE!</v>
      </c>
      <c r="O1846" s="30" t="e">
        <f t="shared" ca="1" si="246"/>
        <v>#VALUE!</v>
      </c>
      <c r="P1846" s="82" t="e">
        <f ca="1">IF(O1846&gt;0,VLOOKUP($K1846,IPv4_define!$P:$Z,COLUMNS(IPv4_define!$P:$Z),1),"")</f>
        <v>#VALUE!</v>
      </c>
    </row>
    <row r="1847" spans="2:16" x14ac:dyDescent="0.15">
      <c r="B1847" s="53">
        <v>1843</v>
      </c>
      <c r="C1847" s="42"/>
      <c r="D1847" s="4" t="e">
        <f t="shared" ca="1" si="247"/>
        <v>#VALUE!</v>
      </c>
      <c r="E1847" s="4" t="e">
        <f t="shared" ca="1" si="241"/>
        <v>#VALUE!</v>
      </c>
      <c r="F1847" s="4" t="e">
        <f t="shared" ca="1" si="241"/>
        <v>#VALUE!</v>
      </c>
      <c r="G1847" s="5" t="e">
        <f t="shared" ca="1" si="242"/>
        <v>#VALUE!</v>
      </c>
      <c r="H1847" s="6" t="e">
        <f t="shared" ca="1" si="243"/>
        <v>#VALUE!</v>
      </c>
      <c r="I1847" s="6" t="e">
        <f t="shared" ca="1" si="244"/>
        <v>#VALUE!</v>
      </c>
      <c r="J1847" s="6" t="e">
        <f t="shared" ca="1" si="245"/>
        <v>#VALUE!</v>
      </c>
      <c r="K1847" s="25" t="e">
        <f t="shared" ca="1" si="240"/>
        <v>#VALUE!</v>
      </c>
      <c r="L1847" s="49"/>
      <c r="M1847" s="38" t="e">
        <f ca="1">VLOOKUP($K1847,IPv4_define!$Q:$Q,1,1)</f>
        <v>#VALUE!</v>
      </c>
      <c r="N1847" s="17" t="e">
        <f ca="1">VLOOKUP($K1847,IPv4_define!$Q:$Y,COLUMNS(IPv4_define!Q:Y),1)</f>
        <v>#VALUE!</v>
      </c>
      <c r="O1847" s="30" t="e">
        <f t="shared" ca="1" si="246"/>
        <v>#VALUE!</v>
      </c>
      <c r="P1847" s="82" t="e">
        <f ca="1">IF(O1847&gt;0,VLOOKUP($K1847,IPv4_define!$P:$Z,COLUMNS(IPv4_define!$P:$Z),1),"")</f>
        <v>#VALUE!</v>
      </c>
    </row>
    <row r="1848" spans="2:16" x14ac:dyDescent="0.15">
      <c r="B1848" s="53">
        <v>1844</v>
      </c>
      <c r="C1848" s="42"/>
      <c r="D1848" s="4" t="e">
        <f t="shared" ca="1" si="247"/>
        <v>#VALUE!</v>
      </c>
      <c r="E1848" s="4" t="e">
        <f t="shared" ca="1" si="241"/>
        <v>#VALUE!</v>
      </c>
      <c r="F1848" s="4" t="e">
        <f t="shared" ca="1" si="241"/>
        <v>#VALUE!</v>
      </c>
      <c r="G1848" s="5" t="e">
        <f t="shared" ca="1" si="242"/>
        <v>#VALUE!</v>
      </c>
      <c r="H1848" s="6" t="e">
        <f t="shared" ca="1" si="243"/>
        <v>#VALUE!</v>
      </c>
      <c r="I1848" s="6" t="e">
        <f t="shared" ca="1" si="244"/>
        <v>#VALUE!</v>
      </c>
      <c r="J1848" s="6" t="e">
        <f t="shared" ca="1" si="245"/>
        <v>#VALUE!</v>
      </c>
      <c r="K1848" s="25" t="e">
        <f t="shared" ca="1" si="240"/>
        <v>#VALUE!</v>
      </c>
      <c r="L1848" s="49"/>
      <c r="M1848" s="38" t="e">
        <f ca="1">VLOOKUP($K1848,IPv4_define!$Q:$Q,1,1)</f>
        <v>#VALUE!</v>
      </c>
      <c r="N1848" s="17" t="e">
        <f ca="1">VLOOKUP($K1848,IPv4_define!$Q:$Y,COLUMNS(IPv4_define!Q:Y),1)</f>
        <v>#VALUE!</v>
      </c>
      <c r="O1848" s="30" t="e">
        <f t="shared" ca="1" si="246"/>
        <v>#VALUE!</v>
      </c>
      <c r="P1848" s="82" t="e">
        <f ca="1">IF(O1848&gt;0,VLOOKUP($K1848,IPv4_define!$P:$Z,COLUMNS(IPv4_define!$P:$Z),1),"")</f>
        <v>#VALUE!</v>
      </c>
    </row>
    <row r="1849" spans="2:16" x14ac:dyDescent="0.15">
      <c r="B1849" s="53">
        <v>1845</v>
      </c>
      <c r="C1849" s="42"/>
      <c r="D1849" s="4" t="e">
        <f t="shared" ca="1" si="247"/>
        <v>#VALUE!</v>
      </c>
      <c r="E1849" s="4" t="e">
        <f t="shared" ca="1" si="241"/>
        <v>#VALUE!</v>
      </c>
      <c r="F1849" s="4" t="e">
        <f t="shared" ca="1" si="241"/>
        <v>#VALUE!</v>
      </c>
      <c r="G1849" s="5" t="e">
        <f t="shared" ca="1" si="242"/>
        <v>#VALUE!</v>
      </c>
      <c r="H1849" s="6" t="e">
        <f t="shared" ca="1" si="243"/>
        <v>#VALUE!</v>
      </c>
      <c r="I1849" s="6" t="e">
        <f t="shared" ca="1" si="244"/>
        <v>#VALUE!</v>
      </c>
      <c r="J1849" s="6" t="e">
        <f t="shared" ca="1" si="245"/>
        <v>#VALUE!</v>
      </c>
      <c r="K1849" s="25" t="e">
        <f t="shared" ca="1" si="240"/>
        <v>#VALUE!</v>
      </c>
      <c r="L1849" s="49"/>
      <c r="M1849" s="38" t="e">
        <f ca="1">VLOOKUP($K1849,IPv4_define!$Q:$Q,1,1)</f>
        <v>#VALUE!</v>
      </c>
      <c r="N1849" s="17" t="e">
        <f ca="1">VLOOKUP($K1849,IPv4_define!$Q:$Y,COLUMNS(IPv4_define!Q:Y),1)</f>
        <v>#VALUE!</v>
      </c>
      <c r="O1849" s="30" t="e">
        <f t="shared" ca="1" si="246"/>
        <v>#VALUE!</v>
      </c>
      <c r="P1849" s="82" t="e">
        <f ca="1">IF(O1849&gt;0,VLOOKUP($K1849,IPv4_define!$P:$Z,COLUMNS(IPv4_define!$P:$Z),1),"")</f>
        <v>#VALUE!</v>
      </c>
    </row>
    <row r="1850" spans="2:16" x14ac:dyDescent="0.15">
      <c r="B1850" s="53">
        <v>1846</v>
      </c>
      <c r="C1850" s="42"/>
      <c r="D1850" s="4" t="e">
        <f t="shared" ca="1" si="247"/>
        <v>#VALUE!</v>
      </c>
      <c r="E1850" s="4" t="e">
        <f t="shared" ca="1" si="241"/>
        <v>#VALUE!</v>
      </c>
      <c r="F1850" s="4" t="e">
        <f t="shared" ca="1" si="241"/>
        <v>#VALUE!</v>
      </c>
      <c r="G1850" s="5" t="e">
        <f t="shared" ca="1" si="242"/>
        <v>#VALUE!</v>
      </c>
      <c r="H1850" s="6" t="e">
        <f t="shared" ca="1" si="243"/>
        <v>#VALUE!</v>
      </c>
      <c r="I1850" s="6" t="e">
        <f t="shared" ca="1" si="244"/>
        <v>#VALUE!</v>
      </c>
      <c r="J1850" s="6" t="e">
        <f t="shared" ca="1" si="245"/>
        <v>#VALUE!</v>
      </c>
      <c r="K1850" s="25" t="e">
        <f t="shared" ca="1" si="240"/>
        <v>#VALUE!</v>
      </c>
      <c r="L1850" s="49"/>
      <c r="M1850" s="38" t="e">
        <f ca="1">VLOOKUP($K1850,IPv4_define!$Q:$Q,1,1)</f>
        <v>#VALUE!</v>
      </c>
      <c r="N1850" s="17" t="e">
        <f ca="1">VLOOKUP($K1850,IPv4_define!$Q:$Y,COLUMNS(IPv4_define!Q:Y),1)</f>
        <v>#VALUE!</v>
      </c>
      <c r="O1850" s="30" t="e">
        <f t="shared" ca="1" si="246"/>
        <v>#VALUE!</v>
      </c>
      <c r="P1850" s="82" t="e">
        <f ca="1">IF(O1850&gt;0,VLOOKUP($K1850,IPv4_define!$P:$Z,COLUMNS(IPv4_define!$P:$Z),1),"")</f>
        <v>#VALUE!</v>
      </c>
    </row>
    <row r="1851" spans="2:16" x14ac:dyDescent="0.15">
      <c r="B1851" s="53">
        <v>1847</v>
      </c>
      <c r="C1851" s="42"/>
      <c r="D1851" s="4" t="e">
        <f t="shared" ca="1" si="247"/>
        <v>#VALUE!</v>
      </c>
      <c r="E1851" s="4" t="e">
        <f t="shared" ca="1" si="241"/>
        <v>#VALUE!</v>
      </c>
      <c r="F1851" s="4" t="e">
        <f t="shared" ca="1" si="241"/>
        <v>#VALUE!</v>
      </c>
      <c r="G1851" s="5" t="e">
        <f t="shared" ca="1" si="242"/>
        <v>#VALUE!</v>
      </c>
      <c r="H1851" s="6" t="e">
        <f t="shared" ca="1" si="243"/>
        <v>#VALUE!</v>
      </c>
      <c r="I1851" s="6" t="e">
        <f t="shared" ca="1" si="244"/>
        <v>#VALUE!</v>
      </c>
      <c r="J1851" s="6" t="e">
        <f t="shared" ca="1" si="245"/>
        <v>#VALUE!</v>
      </c>
      <c r="K1851" s="25" t="e">
        <f t="shared" ca="1" si="240"/>
        <v>#VALUE!</v>
      </c>
      <c r="L1851" s="49"/>
      <c r="M1851" s="38" t="e">
        <f ca="1">VLOOKUP($K1851,IPv4_define!$Q:$Q,1,1)</f>
        <v>#VALUE!</v>
      </c>
      <c r="N1851" s="17" t="e">
        <f ca="1">VLOOKUP($K1851,IPv4_define!$Q:$Y,COLUMNS(IPv4_define!Q:Y),1)</f>
        <v>#VALUE!</v>
      </c>
      <c r="O1851" s="30" t="e">
        <f t="shared" ca="1" si="246"/>
        <v>#VALUE!</v>
      </c>
      <c r="P1851" s="82" t="e">
        <f ca="1">IF(O1851&gt;0,VLOOKUP($K1851,IPv4_define!$P:$Z,COLUMNS(IPv4_define!$P:$Z),1),"")</f>
        <v>#VALUE!</v>
      </c>
    </row>
    <row r="1852" spans="2:16" x14ac:dyDescent="0.15">
      <c r="B1852" s="53">
        <v>1848</v>
      </c>
      <c r="C1852" s="42"/>
      <c r="D1852" s="4" t="e">
        <f t="shared" ca="1" si="247"/>
        <v>#VALUE!</v>
      </c>
      <c r="E1852" s="4" t="e">
        <f t="shared" ca="1" si="241"/>
        <v>#VALUE!</v>
      </c>
      <c r="F1852" s="4" t="e">
        <f t="shared" ca="1" si="241"/>
        <v>#VALUE!</v>
      </c>
      <c r="G1852" s="5" t="e">
        <f t="shared" ca="1" si="242"/>
        <v>#VALUE!</v>
      </c>
      <c r="H1852" s="6" t="e">
        <f t="shared" ca="1" si="243"/>
        <v>#VALUE!</v>
      </c>
      <c r="I1852" s="6" t="e">
        <f t="shared" ca="1" si="244"/>
        <v>#VALUE!</v>
      </c>
      <c r="J1852" s="6" t="e">
        <f t="shared" ca="1" si="245"/>
        <v>#VALUE!</v>
      </c>
      <c r="K1852" s="25" t="e">
        <f t="shared" ca="1" si="240"/>
        <v>#VALUE!</v>
      </c>
      <c r="L1852" s="49"/>
      <c r="M1852" s="38" t="e">
        <f ca="1">VLOOKUP($K1852,IPv4_define!$Q:$Q,1,1)</f>
        <v>#VALUE!</v>
      </c>
      <c r="N1852" s="17" t="e">
        <f ca="1">VLOOKUP($K1852,IPv4_define!$Q:$Y,COLUMNS(IPv4_define!Q:Y),1)</f>
        <v>#VALUE!</v>
      </c>
      <c r="O1852" s="30" t="e">
        <f t="shared" ca="1" si="246"/>
        <v>#VALUE!</v>
      </c>
      <c r="P1852" s="82" t="e">
        <f ca="1">IF(O1852&gt;0,VLOOKUP($K1852,IPv4_define!$P:$Z,COLUMNS(IPv4_define!$P:$Z),1),"")</f>
        <v>#VALUE!</v>
      </c>
    </row>
    <row r="1853" spans="2:16" x14ac:dyDescent="0.15">
      <c r="B1853" s="53">
        <v>1849</v>
      </c>
      <c r="C1853" s="42"/>
      <c r="D1853" s="4" t="e">
        <f t="shared" ca="1" si="247"/>
        <v>#VALUE!</v>
      </c>
      <c r="E1853" s="4" t="e">
        <f t="shared" ca="1" si="241"/>
        <v>#VALUE!</v>
      </c>
      <c r="F1853" s="4" t="e">
        <f t="shared" ca="1" si="241"/>
        <v>#VALUE!</v>
      </c>
      <c r="G1853" s="5" t="e">
        <f t="shared" ca="1" si="242"/>
        <v>#VALUE!</v>
      </c>
      <c r="H1853" s="6" t="e">
        <f t="shared" ca="1" si="243"/>
        <v>#VALUE!</v>
      </c>
      <c r="I1853" s="6" t="e">
        <f t="shared" ca="1" si="244"/>
        <v>#VALUE!</v>
      </c>
      <c r="J1853" s="6" t="e">
        <f t="shared" ca="1" si="245"/>
        <v>#VALUE!</v>
      </c>
      <c r="K1853" s="25" t="e">
        <f t="shared" ca="1" si="240"/>
        <v>#VALUE!</v>
      </c>
      <c r="L1853" s="49"/>
      <c r="M1853" s="38" t="e">
        <f ca="1">VLOOKUP($K1853,IPv4_define!$Q:$Q,1,1)</f>
        <v>#VALUE!</v>
      </c>
      <c r="N1853" s="17" t="e">
        <f ca="1">VLOOKUP($K1853,IPv4_define!$Q:$Y,COLUMNS(IPv4_define!Q:Y),1)</f>
        <v>#VALUE!</v>
      </c>
      <c r="O1853" s="30" t="e">
        <f t="shared" ca="1" si="246"/>
        <v>#VALUE!</v>
      </c>
      <c r="P1853" s="82" t="e">
        <f ca="1">IF(O1853&gt;0,VLOOKUP($K1853,IPv4_define!$P:$Z,COLUMNS(IPv4_define!$P:$Z),1),"")</f>
        <v>#VALUE!</v>
      </c>
    </row>
    <row r="1854" spans="2:16" x14ac:dyDescent="0.15">
      <c r="B1854" s="53">
        <v>1850</v>
      </c>
      <c r="C1854" s="42"/>
      <c r="D1854" s="4" t="e">
        <f t="shared" ca="1" si="247"/>
        <v>#VALUE!</v>
      </c>
      <c r="E1854" s="4" t="e">
        <f t="shared" ca="1" si="241"/>
        <v>#VALUE!</v>
      </c>
      <c r="F1854" s="4" t="e">
        <f t="shared" ca="1" si="241"/>
        <v>#VALUE!</v>
      </c>
      <c r="G1854" s="5" t="e">
        <f t="shared" ca="1" si="242"/>
        <v>#VALUE!</v>
      </c>
      <c r="H1854" s="6" t="e">
        <f t="shared" ca="1" si="243"/>
        <v>#VALUE!</v>
      </c>
      <c r="I1854" s="6" t="e">
        <f t="shared" ca="1" si="244"/>
        <v>#VALUE!</v>
      </c>
      <c r="J1854" s="6" t="e">
        <f t="shared" ca="1" si="245"/>
        <v>#VALUE!</v>
      </c>
      <c r="K1854" s="25" t="e">
        <f t="shared" ca="1" si="240"/>
        <v>#VALUE!</v>
      </c>
      <c r="L1854" s="49"/>
      <c r="M1854" s="38" t="e">
        <f ca="1">VLOOKUP($K1854,IPv4_define!$Q:$Q,1,1)</f>
        <v>#VALUE!</v>
      </c>
      <c r="N1854" s="17" t="e">
        <f ca="1">VLOOKUP($K1854,IPv4_define!$Q:$Y,COLUMNS(IPv4_define!Q:Y),1)</f>
        <v>#VALUE!</v>
      </c>
      <c r="O1854" s="30" t="e">
        <f t="shared" ca="1" si="246"/>
        <v>#VALUE!</v>
      </c>
      <c r="P1854" s="82" t="e">
        <f ca="1">IF(O1854&gt;0,VLOOKUP($K1854,IPv4_define!$P:$Z,COLUMNS(IPv4_define!$P:$Z),1),"")</f>
        <v>#VALUE!</v>
      </c>
    </row>
    <row r="1855" spans="2:16" x14ac:dyDescent="0.15">
      <c r="B1855" s="53">
        <v>1851</v>
      </c>
      <c r="C1855" s="42"/>
      <c r="D1855" s="4" t="e">
        <f t="shared" ca="1" si="247"/>
        <v>#VALUE!</v>
      </c>
      <c r="E1855" s="4" t="e">
        <f t="shared" ca="1" si="241"/>
        <v>#VALUE!</v>
      </c>
      <c r="F1855" s="4" t="e">
        <f t="shared" ca="1" si="241"/>
        <v>#VALUE!</v>
      </c>
      <c r="G1855" s="5" t="e">
        <f t="shared" ca="1" si="242"/>
        <v>#VALUE!</v>
      </c>
      <c r="H1855" s="6" t="e">
        <f t="shared" ca="1" si="243"/>
        <v>#VALUE!</v>
      </c>
      <c r="I1855" s="6" t="e">
        <f t="shared" ca="1" si="244"/>
        <v>#VALUE!</v>
      </c>
      <c r="J1855" s="6" t="e">
        <f t="shared" ca="1" si="245"/>
        <v>#VALUE!</v>
      </c>
      <c r="K1855" s="25" t="e">
        <f t="shared" ca="1" si="240"/>
        <v>#VALUE!</v>
      </c>
      <c r="L1855" s="49"/>
      <c r="M1855" s="38" t="e">
        <f ca="1">VLOOKUP($K1855,IPv4_define!$Q:$Q,1,1)</f>
        <v>#VALUE!</v>
      </c>
      <c r="N1855" s="17" t="e">
        <f ca="1">VLOOKUP($K1855,IPv4_define!$Q:$Y,COLUMNS(IPv4_define!Q:Y),1)</f>
        <v>#VALUE!</v>
      </c>
      <c r="O1855" s="30" t="e">
        <f t="shared" ca="1" si="246"/>
        <v>#VALUE!</v>
      </c>
      <c r="P1855" s="82" t="e">
        <f ca="1">IF(O1855&gt;0,VLOOKUP($K1855,IPv4_define!$P:$Z,COLUMNS(IPv4_define!$P:$Z),1),"")</f>
        <v>#VALUE!</v>
      </c>
    </row>
    <row r="1856" spans="2:16" x14ac:dyDescent="0.15">
      <c r="B1856" s="53">
        <v>1852</v>
      </c>
      <c r="C1856" s="42"/>
      <c r="D1856" s="4" t="e">
        <f t="shared" ca="1" si="247"/>
        <v>#VALUE!</v>
      </c>
      <c r="E1856" s="4" t="e">
        <f t="shared" ca="1" si="241"/>
        <v>#VALUE!</v>
      </c>
      <c r="F1856" s="4" t="e">
        <f t="shared" ca="1" si="241"/>
        <v>#VALUE!</v>
      </c>
      <c r="G1856" s="5" t="e">
        <f t="shared" ca="1" si="242"/>
        <v>#VALUE!</v>
      </c>
      <c r="H1856" s="6" t="e">
        <f t="shared" ca="1" si="243"/>
        <v>#VALUE!</v>
      </c>
      <c r="I1856" s="6" t="e">
        <f t="shared" ca="1" si="244"/>
        <v>#VALUE!</v>
      </c>
      <c r="J1856" s="6" t="e">
        <f t="shared" ca="1" si="245"/>
        <v>#VALUE!</v>
      </c>
      <c r="K1856" s="25" t="e">
        <f t="shared" ca="1" si="240"/>
        <v>#VALUE!</v>
      </c>
      <c r="L1856" s="49"/>
      <c r="M1856" s="38" t="e">
        <f ca="1">VLOOKUP($K1856,IPv4_define!$Q:$Q,1,1)</f>
        <v>#VALUE!</v>
      </c>
      <c r="N1856" s="17" t="e">
        <f ca="1">VLOOKUP($K1856,IPv4_define!$Q:$Y,COLUMNS(IPv4_define!Q:Y),1)</f>
        <v>#VALUE!</v>
      </c>
      <c r="O1856" s="30" t="e">
        <f t="shared" ca="1" si="246"/>
        <v>#VALUE!</v>
      </c>
      <c r="P1856" s="82" t="e">
        <f ca="1">IF(O1856&gt;0,VLOOKUP($K1856,IPv4_define!$P:$Z,COLUMNS(IPv4_define!$P:$Z),1),"")</f>
        <v>#VALUE!</v>
      </c>
    </row>
    <row r="1857" spans="2:16" x14ac:dyDescent="0.15">
      <c r="B1857" s="53">
        <v>1853</v>
      </c>
      <c r="C1857" s="42"/>
      <c r="D1857" s="4" t="e">
        <f t="shared" ca="1" si="247"/>
        <v>#VALUE!</v>
      </c>
      <c r="E1857" s="4" t="e">
        <f t="shared" ca="1" si="241"/>
        <v>#VALUE!</v>
      </c>
      <c r="F1857" s="4" t="e">
        <f t="shared" ca="1" si="241"/>
        <v>#VALUE!</v>
      </c>
      <c r="G1857" s="5" t="e">
        <f t="shared" ca="1" si="242"/>
        <v>#VALUE!</v>
      </c>
      <c r="H1857" s="6" t="e">
        <f t="shared" ca="1" si="243"/>
        <v>#VALUE!</v>
      </c>
      <c r="I1857" s="6" t="e">
        <f t="shared" ca="1" si="244"/>
        <v>#VALUE!</v>
      </c>
      <c r="J1857" s="6" t="e">
        <f t="shared" ca="1" si="245"/>
        <v>#VALUE!</v>
      </c>
      <c r="K1857" s="25" t="e">
        <f t="shared" ca="1" si="240"/>
        <v>#VALUE!</v>
      </c>
      <c r="L1857" s="49"/>
      <c r="M1857" s="38" t="e">
        <f ca="1">VLOOKUP($K1857,IPv4_define!$Q:$Q,1,1)</f>
        <v>#VALUE!</v>
      </c>
      <c r="N1857" s="17" t="e">
        <f ca="1">VLOOKUP($K1857,IPv4_define!$Q:$Y,COLUMNS(IPv4_define!Q:Y),1)</f>
        <v>#VALUE!</v>
      </c>
      <c r="O1857" s="30" t="e">
        <f t="shared" ca="1" si="246"/>
        <v>#VALUE!</v>
      </c>
      <c r="P1857" s="82" t="e">
        <f ca="1">IF(O1857&gt;0,VLOOKUP($K1857,IPv4_define!$P:$Z,COLUMNS(IPv4_define!$P:$Z),1),"")</f>
        <v>#VALUE!</v>
      </c>
    </row>
    <row r="1858" spans="2:16" x14ac:dyDescent="0.15">
      <c r="B1858" s="53">
        <v>1854</v>
      </c>
      <c r="C1858" s="42"/>
      <c r="D1858" s="4" t="e">
        <f t="shared" ca="1" si="247"/>
        <v>#VALUE!</v>
      </c>
      <c r="E1858" s="4" t="e">
        <f t="shared" ca="1" si="241"/>
        <v>#VALUE!</v>
      </c>
      <c r="F1858" s="4" t="e">
        <f t="shared" ca="1" si="241"/>
        <v>#VALUE!</v>
      </c>
      <c r="G1858" s="5" t="e">
        <f t="shared" ca="1" si="242"/>
        <v>#VALUE!</v>
      </c>
      <c r="H1858" s="6" t="e">
        <f t="shared" ca="1" si="243"/>
        <v>#VALUE!</v>
      </c>
      <c r="I1858" s="6" t="e">
        <f t="shared" ca="1" si="244"/>
        <v>#VALUE!</v>
      </c>
      <c r="J1858" s="6" t="e">
        <f t="shared" ca="1" si="245"/>
        <v>#VALUE!</v>
      </c>
      <c r="K1858" s="25" t="e">
        <f t="shared" ca="1" si="240"/>
        <v>#VALUE!</v>
      </c>
      <c r="L1858" s="49"/>
      <c r="M1858" s="38" t="e">
        <f ca="1">VLOOKUP($K1858,IPv4_define!$Q:$Q,1,1)</f>
        <v>#VALUE!</v>
      </c>
      <c r="N1858" s="17" t="e">
        <f ca="1">VLOOKUP($K1858,IPv4_define!$Q:$Y,COLUMNS(IPv4_define!Q:Y),1)</f>
        <v>#VALUE!</v>
      </c>
      <c r="O1858" s="30" t="e">
        <f t="shared" ca="1" si="246"/>
        <v>#VALUE!</v>
      </c>
      <c r="P1858" s="82" t="e">
        <f ca="1">IF(O1858&gt;0,VLOOKUP($K1858,IPv4_define!$P:$Z,COLUMNS(IPv4_define!$P:$Z),1),"")</f>
        <v>#VALUE!</v>
      </c>
    </row>
    <row r="1859" spans="2:16" x14ac:dyDescent="0.15">
      <c r="B1859" s="53">
        <v>1855</v>
      </c>
      <c r="C1859" s="42"/>
      <c r="D1859" s="4" t="e">
        <f t="shared" ca="1" si="247"/>
        <v>#VALUE!</v>
      </c>
      <c r="E1859" s="4" t="e">
        <f t="shared" ca="1" si="241"/>
        <v>#VALUE!</v>
      </c>
      <c r="F1859" s="4" t="e">
        <f t="shared" ca="1" si="241"/>
        <v>#VALUE!</v>
      </c>
      <c r="G1859" s="5" t="e">
        <f t="shared" ca="1" si="242"/>
        <v>#VALUE!</v>
      </c>
      <c r="H1859" s="6" t="e">
        <f t="shared" ca="1" si="243"/>
        <v>#VALUE!</v>
      </c>
      <c r="I1859" s="6" t="e">
        <f t="shared" ca="1" si="244"/>
        <v>#VALUE!</v>
      </c>
      <c r="J1859" s="6" t="e">
        <f t="shared" ca="1" si="245"/>
        <v>#VALUE!</v>
      </c>
      <c r="K1859" s="25" t="e">
        <f t="shared" ca="1" si="240"/>
        <v>#VALUE!</v>
      </c>
      <c r="L1859" s="49"/>
      <c r="M1859" s="38" t="e">
        <f ca="1">VLOOKUP($K1859,IPv4_define!$Q:$Q,1,1)</f>
        <v>#VALUE!</v>
      </c>
      <c r="N1859" s="17" t="e">
        <f ca="1">VLOOKUP($K1859,IPv4_define!$Q:$Y,COLUMNS(IPv4_define!Q:Y),1)</f>
        <v>#VALUE!</v>
      </c>
      <c r="O1859" s="30" t="e">
        <f t="shared" ca="1" si="246"/>
        <v>#VALUE!</v>
      </c>
      <c r="P1859" s="82" t="e">
        <f ca="1">IF(O1859&gt;0,VLOOKUP($K1859,IPv4_define!$P:$Z,COLUMNS(IPv4_define!$P:$Z),1),"")</f>
        <v>#VALUE!</v>
      </c>
    </row>
    <row r="1860" spans="2:16" x14ac:dyDescent="0.15">
      <c r="B1860" s="53">
        <v>1856</v>
      </c>
      <c r="C1860" s="42"/>
      <c r="D1860" s="4" t="e">
        <f t="shared" ca="1" si="247"/>
        <v>#VALUE!</v>
      </c>
      <c r="E1860" s="4" t="e">
        <f t="shared" ca="1" si="241"/>
        <v>#VALUE!</v>
      </c>
      <c r="F1860" s="4" t="e">
        <f t="shared" ca="1" si="241"/>
        <v>#VALUE!</v>
      </c>
      <c r="G1860" s="5" t="e">
        <f t="shared" ca="1" si="242"/>
        <v>#VALUE!</v>
      </c>
      <c r="H1860" s="6" t="e">
        <f t="shared" ca="1" si="243"/>
        <v>#VALUE!</v>
      </c>
      <c r="I1860" s="6" t="e">
        <f t="shared" ca="1" si="244"/>
        <v>#VALUE!</v>
      </c>
      <c r="J1860" s="6" t="e">
        <f t="shared" ca="1" si="245"/>
        <v>#VALUE!</v>
      </c>
      <c r="K1860" s="25" t="e">
        <f t="shared" ca="1" si="240"/>
        <v>#VALUE!</v>
      </c>
      <c r="L1860" s="49"/>
      <c r="M1860" s="38" t="e">
        <f ca="1">VLOOKUP($K1860,IPv4_define!$Q:$Q,1,1)</f>
        <v>#VALUE!</v>
      </c>
      <c r="N1860" s="17" t="e">
        <f ca="1">VLOOKUP($K1860,IPv4_define!$Q:$Y,COLUMNS(IPv4_define!Q:Y),1)</f>
        <v>#VALUE!</v>
      </c>
      <c r="O1860" s="30" t="e">
        <f t="shared" ca="1" si="246"/>
        <v>#VALUE!</v>
      </c>
      <c r="P1860" s="82" t="e">
        <f ca="1">IF(O1860&gt;0,VLOOKUP($K1860,IPv4_define!$P:$Z,COLUMNS(IPv4_define!$P:$Z),1),"")</f>
        <v>#VALUE!</v>
      </c>
    </row>
    <row r="1861" spans="2:16" x14ac:dyDescent="0.15">
      <c r="B1861" s="53">
        <v>1857</v>
      </c>
      <c r="C1861" s="42"/>
      <c r="D1861" s="4" t="e">
        <f t="shared" ca="1" si="247"/>
        <v>#VALUE!</v>
      </c>
      <c r="E1861" s="4" t="e">
        <f t="shared" ca="1" si="241"/>
        <v>#VALUE!</v>
      </c>
      <c r="F1861" s="4" t="e">
        <f t="shared" ca="1" si="241"/>
        <v>#VALUE!</v>
      </c>
      <c r="G1861" s="5" t="e">
        <f t="shared" ca="1" si="242"/>
        <v>#VALUE!</v>
      </c>
      <c r="H1861" s="6" t="e">
        <f t="shared" ca="1" si="243"/>
        <v>#VALUE!</v>
      </c>
      <c r="I1861" s="6" t="e">
        <f t="shared" ca="1" si="244"/>
        <v>#VALUE!</v>
      </c>
      <c r="J1861" s="6" t="e">
        <f t="shared" ca="1" si="245"/>
        <v>#VALUE!</v>
      </c>
      <c r="K1861" s="25" t="e">
        <f t="shared" ca="1" si="240"/>
        <v>#VALUE!</v>
      </c>
      <c r="L1861" s="49"/>
      <c r="M1861" s="38" t="e">
        <f ca="1">VLOOKUP($K1861,IPv4_define!$Q:$Q,1,1)</f>
        <v>#VALUE!</v>
      </c>
      <c r="N1861" s="17" t="e">
        <f ca="1">VLOOKUP($K1861,IPv4_define!$Q:$Y,COLUMNS(IPv4_define!Q:Y),1)</f>
        <v>#VALUE!</v>
      </c>
      <c r="O1861" s="30" t="e">
        <f t="shared" ca="1" si="246"/>
        <v>#VALUE!</v>
      </c>
      <c r="P1861" s="82" t="e">
        <f ca="1">IF(O1861&gt;0,VLOOKUP($K1861,IPv4_define!$P:$Z,COLUMNS(IPv4_define!$P:$Z),1),"")</f>
        <v>#VALUE!</v>
      </c>
    </row>
    <row r="1862" spans="2:16" x14ac:dyDescent="0.15">
      <c r="B1862" s="53">
        <v>1858</v>
      </c>
      <c r="C1862" s="42"/>
      <c r="D1862" s="4" t="e">
        <f t="shared" ca="1" si="247"/>
        <v>#VALUE!</v>
      </c>
      <c r="E1862" s="4" t="e">
        <f t="shared" ca="1" si="241"/>
        <v>#VALUE!</v>
      </c>
      <c r="F1862" s="4" t="e">
        <f t="shared" ca="1" si="241"/>
        <v>#VALUE!</v>
      </c>
      <c r="G1862" s="5" t="e">
        <f t="shared" ca="1" si="242"/>
        <v>#VALUE!</v>
      </c>
      <c r="H1862" s="6" t="e">
        <f t="shared" ca="1" si="243"/>
        <v>#VALUE!</v>
      </c>
      <c r="I1862" s="6" t="e">
        <f t="shared" ca="1" si="244"/>
        <v>#VALUE!</v>
      </c>
      <c r="J1862" s="6" t="e">
        <f t="shared" ca="1" si="245"/>
        <v>#VALUE!</v>
      </c>
      <c r="K1862" s="25" t="e">
        <f t="shared" ca="1" si="240"/>
        <v>#VALUE!</v>
      </c>
      <c r="L1862" s="49"/>
      <c r="M1862" s="38" t="e">
        <f ca="1">VLOOKUP($K1862,IPv4_define!$Q:$Q,1,1)</f>
        <v>#VALUE!</v>
      </c>
      <c r="N1862" s="17" t="e">
        <f ca="1">VLOOKUP($K1862,IPv4_define!$Q:$Y,COLUMNS(IPv4_define!Q:Y),1)</f>
        <v>#VALUE!</v>
      </c>
      <c r="O1862" s="30" t="e">
        <f t="shared" ca="1" si="246"/>
        <v>#VALUE!</v>
      </c>
      <c r="P1862" s="82" t="e">
        <f ca="1">IF(O1862&gt;0,VLOOKUP($K1862,IPv4_define!$P:$Z,COLUMNS(IPv4_define!$P:$Z),1),"")</f>
        <v>#VALUE!</v>
      </c>
    </row>
    <row r="1863" spans="2:16" x14ac:dyDescent="0.15">
      <c r="B1863" s="53">
        <v>1859</v>
      </c>
      <c r="C1863" s="42"/>
      <c r="D1863" s="4" t="e">
        <f t="shared" ca="1" si="247"/>
        <v>#VALUE!</v>
      </c>
      <c r="E1863" s="4" t="e">
        <f t="shared" ca="1" si="241"/>
        <v>#VALUE!</v>
      </c>
      <c r="F1863" s="4" t="e">
        <f t="shared" ca="1" si="241"/>
        <v>#VALUE!</v>
      </c>
      <c r="G1863" s="5" t="e">
        <f t="shared" ca="1" si="242"/>
        <v>#VALUE!</v>
      </c>
      <c r="H1863" s="6" t="e">
        <f t="shared" ca="1" si="243"/>
        <v>#VALUE!</v>
      </c>
      <c r="I1863" s="6" t="e">
        <f t="shared" ca="1" si="244"/>
        <v>#VALUE!</v>
      </c>
      <c r="J1863" s="6" t="e">
        <f t="shared" ca="1" si="245"/>
        <v>#VALUE!</v>
      </c>
      <c r="K1863" s="25" t="e">
        <f t="shared" ca="1" si="240"/>
        <v>#VALUE!</v>
      </c>
      <c r="L1863" s="49"/>
      <c r="M1863" s="38" t="e">
        <f ca="1">VLOOKUP($K1863,IPv4_define!$Q:$Q,1,1)</f>
        <v>#VALUE!</v>
      </c>
      <c r="N1863" s="17" t="e">
        <f ca="1">VLOOKUP($K1863,IPv4_define!$Q:$Y,COLUMNS(IPv4_define!Q:Y),1)</f>
        <v>#VALUE!</v>
      </c>
      <c r="O1863" s="30" t="e">
        <f t="shared" ca="1" si="246"/>
        <v>#VALUE!</v>
      </c>
      <c r="P1863" s="82" t="e">
        <f ca="1">IF(O1863&gt;0,VLOOKUP($K1863,IPv4_define!$P:$Z,COLUMNS(IPv4_define!$P:$Z),1),"")</f>
        <v>#VALUE!</v>
      </c>
    </row>
    <row r="1864" spans="2:16" x14ac:dyDescent="0.15">
      <c r="B1864" s="53">
        <v>1860</v>
      </c>
      <c r="C1864" s="42"/>
      <c r="D1864" s="4" t="e">
        <f t="shared" ca="1" si="247"/>
        <v>#VALUE!</v>
      </c>
      <c r="E1864" s="4" t="e">
        <f t="shared" ca="1" si="241"/>
        <v>#VALUE!</v>
      </c>
      <c r="F1864" s="4" t="e">
        <f t="shared" ca="1" si="241"/>
        <v>#VALUE!</v>
      </c>
      <c r="G1864" s="5" t="e">
        <f t="shared" ca="1" si="242"/>
        <v>#VALUE!</v>
      </c>
      <c r="H1864" s="6" t="e">
        <f t="shared" ca="1" si="243"/>
        <v>#VALUE!</v>
      </c>
      <c r="I1864" s="6" t="e">
        <f t="shared" ca="1" si="244"/>
        <v>#VALUE!</v>
      </c>
      <c r="J1864" s="6" t="e">
        <f t="shared" ca="1" si="245"/>
        <v>#VALUE!</v>
      </c>
      <c r="K1864" s="25" t="e">
        <f t="shared" ca="1" si="240"/>
        <v>#VALUE!</v>
      </c>
      <c r="L1864" s="49"/>
      <c r="M1864" s="38" t="e">
        <f ca="1">VLOOKUP($K1864,IPv4_define!$Q:$Q,1,1)</f>
        <v>#VALUE!</v>
      </c>
      <c r="N1864" s="17" t="e">
        <f ca="1">VLOOKUP($K1864,IPv4_define!$Q:$Y,COLUMNS(IPv4_define!Q:Y),1)</f>
        <v>#VALUE!</v>
      </c>
      <c r="O1864" s="30" t="e">
        <f t="shared" ca="1" si="246"/>
        <v>#VALUE!</v>
      </c>
      <c r="P1864" s="82" t="e">
        <f ca="1">IF(O1864&gt;0,VLOOKUP($K1864,IPv4_define!$P:$Z,COLUMNS(IPv4_define!$P:$Z),1),"")</f>
        <v>#VALUE!</v>
      </c>
    </row>
    <row r="1865" spans="2:16" x14ac:dyDescent="0.15">
      <c r="B1865" s="53">
        <v>1861</v>
      </c>
      <c r="C1865" s="42"/>
      <c r="D1865" s="4" t="e">
        <f t="shared" ca="1" si="247"/>
        <v>#VALUE!</v>
      </c>
      <c r="E1865" s="4" t="e">
        <f t="shared" ca="1" si="241"/>
        <v>#VALUE!</v>
      </c>
      <c r="F1865" s="4" t="e">
        <f t="shared" ca="1" si="241"/>
        <v>#VALUE!</v>
      </c>
      <c r="G1865" s="5" t="e">
        <f t="shared" ca="1" si="242"/>
        <v>#VALUE!</v>
      </c>
      <c r="H1865" s="6" t="e">
        <f t="shared" ca="1" si="243"/>
        <v>#VALUE!</v>
      </c>
      <c r="I1865" s="6" t="e">
        <f t="shared" ca="1" si="244"/>
        <v>#VALUE!</v>
      </c>
      <c r="J1865" s="6" t="e">
        <f t="shared" ca="1" si="245"/>
        <v>#VALUE!</v>
      </c>
      <c r="K1865" s="25" t="e">
        <f t="shared" ca="1" si="240"/>
        <v>#VALUE!</v>
      </c>
      <c r="L1865" s="49"/>
      <c r="M1865" s="38" t="e">
        <f ca="1">VLOOKUP($K1865,IPv4_define!$Q:$Q,1,1)</f>
        <v>#VALUE!</v>
      </c>
      <c r="N1865" s="17" t="e">
        <f ca="1">VLOOKUP($K1865,IPv4_define!$Q:$Y,COLUMNS(IPv4_define!Q:Y),1)</f>
        <v>#VALUE!</v>
      </c>
      <c r="O1865" s="30" t="e">
        <f t="shared" ca="1" si="246"/>
        <v>#VALUE!</v>
      </c>
      <c r="P1865" s="82" t="e">
        <f ca="1">IF(O1865&gt;0,VLOOKUP($K1865,IPv4_define!$P:$Z,COLUMNS(IPv4_define!$P:$Z),1),"")</f>
        <v>#VALUE!</v>
      </c>
    </row>
    <row r="1866" spans="2:16" x14ac:dyDescent="0.15">
      <c r="B1866" s="53">
        <v>1862</v>
      </c>
      <c r="C1866" s="42"/>
      <c r="D1866" s="4" t="e">
        <f t="shared" ca="1" si="247"/>
        <v>#VALUE!</v>
      </c>
      <c r="E1866" s="4" t="e">
        <f t="shared" ca="1" si="241"/>
        <v>#VALUE!</v>
      </c>
      <c r="F1866" s="4" t="e">
        <f t="shared" ca="1" si="241"/>
        <v>#VALUE!</v>
      </c>
      <c r="G1866" s="5" t="e">
        <f t="shared" ca="1" si="242"/>
        <v>#VALUE!</v>
      </c>
      <c r="H1866" s="6" t="e">
        <f t="shared" ca="1" si="243"/>
        <v>#VALUE!</v>
      </c>
      <c r="I1866" s="6" t="e">
        <f t="shared" ca="1" si="244"/>
        <v>#VALUE!</v>
      </c>
      <c r="J1866" s="6" t="e">
        <f t="shared" ca="1" si="245"/>
        <v>#VALUE!</v>
      </c>
      <c r="K1866" s="25" t="e">
        <f t="shared" ca="1" si="240"/>
        <v>#VALUE!</v>
      </c>
      <c r="L1866" s="49"/>
      <c r="M1866" s="38" t="e">
        <f ca="1">VLOOKUP($K1866,IPv4_define!$Q:$Q,1,1)</f>
        <v>#VALUE!</v>
      </c>
      <c r="N1866" s="17" t="e">
        <f ca="1">VLOOKUP($K1866,IPv4_define!$Q:$Y,COLUMNS(IPv4_define!Q:Y),1)</f>
        <v>#VALUE!</v>
      </c>
      <c r="O1866" s="30" t="e">
        <f t="shared" ca="1" si="246"/>
        <v>#VALUE!</v>
      </c>
      <c r="P1866" s="82" t="e">
        <f ca="1">IF(O1866&gt;0,VLOOKUP($K1866,IPv4_define!$P:$Z,COLUMNS(IPv4_define!$P:$Z),1),"")</f>
        <v>#VALUE!</v>
      </c>
    </row>
    <row r="1867" spans="2:16" x14ac:dyDescent="0.15">
      <c r="B1867" s="53">
        <v>1863</v>
      </c>
      <c r="C1867" s="42"/>
      <c r="D1867" s="4" t="e">
        <f t="shared" ca="1" si="247"/>
        <v>#VALUE!</v>
      </c>
      <c r="E1867" s="4" t="e">
        <f t="shared" ca="1" si="241"/>
        <v>#VALUE!</v>
      </c>
      <c r="F1867" s="4" t="e">
        <f t="shared" ca="1" si="241"/>
        <v>#VALUE!</v>
      </c>
      <c r="G1867" s="5" t="e">
        <f t="shared" ca="1" si="242"/>
        <v>#VALUE!</v>
      </c>
      <c r="H1867" s="6" t="e">
        <f t="shared" ca="1" si="243"/>
        <v>#VALUE!</v>
      </c>
      <c r="I1867" s="6" t="e">
        <f t="shared" ca="1" si="244"/>
        <v>#VALUE!</v>
      </c>
      <c r="J1867" s="6" t="e">
        <f t="shared" ca="1" si="245"/>
        <v>#VALUE!</v>
      </c>
      <c r="K1867" s="25" t="e">
        <f t="shared" ref="K1867:K1930" ca="1" si="248">(($G1867*2^8+$H1867)*2^8+$I1867)*2^8+$J1867</f>
        <v>#VALUE!</v>
      </c>
      <c r="L1867" s="49"/>
      <c r="M1867" s="38" t="e">
        <f ca="1">VLOOKUP($K1867,IPv4_define!$Q:$Q,1,1)</f>
        <v>#VALUE!</v>
      </c>
      <c r="N1867" s="17" t="e">
        <f ca="1">VLOOKUP($K1867,IPv4_define!$Q:$Y,COLUMNS(IPv4_define!Q:Y),1)</f>
        <v>#VALUE!</v>
      </c>
      <c r="O1867" s="30" t="e">
        <f t="shared" ca="1" si="246"/>
        <v>#VALUE!</v>
      </c>
      <c r="P1867" s="82" t="e">
        <f ca="1">IF(O1867&gt;0,VLOOKUP($K1867,IPv4_define!$P:$Z,COLUMNS(IPv4_define!$P:$Z),1),"")</f>
        <v>#VALUE!</v>
      </c>
    </row>
    <row r="1868" spans="2:16" x14ac:dyDescent="0.15">
      <c r="B1868" s="53">
        <v>1864</v>
      </c>
      <c r="C1868" s="42"/>
      <c r="D1868" s="4" t="e">
        <f t="shared" ca="1" si="247"/>
        <v>#VALUE!</v>
      </c>
      <c r="E1868" s="4" t="e">
        <f t="shared" ca="1" si="241"/>
        <v>#VALUE!</v>
      </c>
      <c r="F1868" s="4" t="e">
        <f t="shared" ca="1" si="241"/>
        <v>#VALUE!</v>
      </c>
      <c r="G1868" s="5" t="e">
        <f t="shared" ca="1" si="242"/>
        <v>#VALUE!</v>
      </c>
      <c r="H1868" s="6" t="e">
        <f t="shared" ca="1" si="243"/>
        <v>#VALUE!</v>
      </c>
      <c r="I1868" s="6" t="e">
        <f t="shared" ca="1" si="244"/>
        <v>#VALUE!</v>
      </c>
      <c r="J1868" s="6" t="e">
        <f t="shared" ca="1" si="245"/>
        <v>#VALUE!</v>
      </c>
      <c r="K1868" s="25" t="e">
        <f t="shared" ca="1" si="248"/>
        <v>#VALUE!</v>
      </c>
      <c r="L1868" s="49"/>
      <c r="M1868" s="38" t="e">
        <f ca="1">VLOOKUP($K1868,IPv4_define!$Q:$Q,1,1)</f>
        <v>#VALUE!</v>
      </c>
      <c r="N1868" s="17" t="e">
        <f ca="1">VLOOKUP($K1868,IPv4_define!$Q:$Y,COLUMNS(IPv4_define!Q:Y),1)</f>
        <v>#VALUE!</v>
      </c>
      <c r="O1868" s="30" t="e">
        <f t="shared" ca="1" si="246"/>
        <v>#VALUE!</v>
      </c>
      <c r="P1868" s="82" t="e">
        <f ca="1">IF(O1868&gt;0,VLOOKUP($K1868,IPv4_define!$P:$Z,COLUMNS(IPv4_define!$P:$Z),1),"")</f>
        <v>#VALUE!</v>
      </c>
    </row>
    <row r="1869" spans="2:16" x14ac:dyDescent="0.15">
      <c r="B1869" s="53">
        <v>1865</v>
      </c>
      <c r="C1869" s="42"/>
      <c r="D1869" s="4" t="e">
        <f t="shared" ca="1" si="247"/>
        <v>#VALUE!</v>
      </c>
      <c r="E1869" s="4" t="e">
        <f t="shared" ca="1" si="241"/>
        <v>#VALUE!</v>
      </c>
      <c r="F1869" s="4" t="e">
        <f t="shared" ca="1" si="241"/>
        <v>#VALUE!</v>
      </c>
      <c r="G1869" s="5" t="e">
        <f t="shared" ca="1" si="242"/>
        <v>#VALUE!</v>
      </c>
      <c r="H1869" s="6" t="e">
        <f t="shared" ca="1" si="243"/>
        <v>#VALUE!</v>
      </c>
      <c r="I1869" s="6" t="e">
        <f t="shared" ca="1" si="244"/>
        <v>#VALUE!</v>
      </c>
      <c r="J1869" s="6" t="e">
        <f t="shared" ca="1" si="245"/>
        <v>#VALUE!</v>
      </c>
      <c r="K1869" s="25" t="e">
        <f t="shared" ca="1" si="248"/>
        <v>#VALUE!</v>
      </c>
      <c r="L1869" s="49"/>
      <c r="M1869" s="38" t="e">
        <f ca="1">VLOOKUP($K1869,IPv4_define!$Q:$Q,1,1)</f>
        <v>#VALUE!</v>
      </c>
      <c r="N1869" s="17" t="e">
        <f ca="1">VLOOKUP($K1869,IPv4_define!$Q:$Y,COLUMNS(IPv4_define!Q:Y),1)</f>
        <v>#VALUE!</v>
      </c>
      <c r="O1869" s="30" t="e">
        <f t="shared" ca="1" si="246"/>
        <v>#VALUE!</v>
      </c>
      <c r="P1869" s="82" t="e">
        <f ca="1">IF(O1869&gt;0,VLOOKUP($K1869,IPv4_define!$P:$Z,COLUMNS(IPv4_define!$P:$Z),1),"")</f>
        <v>#VALUE!</v>
      </c>
    </row>
    <row r="1870" spans="2:16" x14ac:dyDescent="0.15">
      <c r="B1870" s="53">
        <v>1866</v>
      </c>
      <c r="C1870" s="42"/>
      <c r="D1870" s="4" t="e">
        <f t="shared" ca="1" si="247"/>
        <v>#VALUE!</v>
      </c>
      <c r="E1870" s="4" t="e">
        <f t="shared" ref="E1870:F1933" ca="1" si="249">FIND(E$4,OFFSET(E1870,0,1-OFFSET(E1870,4-ROW(),4)),OFFSET(E1870,0,-1)+1)</f>
        <v>#VALUE!</v>
      </c>
      <c r="F1870" s="4" t="e">
        <f t="shared" ca="1" si="249"/>
        <v>#VALUE!</v>
      </c>
      <c r="G1870" s="5" t="e">
        <f t="shared" ca="1" si="242"/>
        <v>#VALUE!</v>
      </c>
      <c r="H1870" s="6" t="e">
        <f t="shared" ca="1" si="243"/>
        <v>#VALUE!</v>
      </c>
      <c r="I1870" s="6" t="e">
        <f t="shared" ca="1" si="244"/>
        <v>#VALUE!</v>
      </c>
      <c r="J1870" s="6" t="e">
        <f t="shared" ca="1" si="245"/>
        <v>#VALUE!</v>
      </c>
      <c r="K1870" s="25" t="e">
        <f t="shared" ca="1" si="248"/>
        <v>#VALUE!</v>
      </c>
      <c r="L1870" s="49"/>
      <c r="M1870" s="38" t="e">
        <f ca="1">VLOOKUP($K1870,IPv4_define!$Q:$Q,1,1)</f>
        <v>#VALUE!</v>
      </c>
      <c r="N1870" s="17" t="e">
        <f ca="1">VLOOKUP($K1870,IPv4_define!$Q:$Y,COLUMNS(IPv4_define!Q:Y),1)</f>
        <v>#VALUE!</v>
      </c>
      <c r="O1870" s="30" t="e">
        <f t="shared" ca="1" si="246"/>
        <v>#VALUE!</v>
      </c>
      <c r="P1870" s="82" t="e">
        <f ca="1">IF(O1870&gt;0,VLOOKUP($K1870,IPv4_define!$P:$Z,COLUMNS(IPv4_define!$P:$Z),1),"")</f>
        <v>#VALUE!</v>
      </c>
    </row>
    <row r="1871" spans="2:16" x14ac:dyDescent="0.15">
      <c r="B1871" s="53">
        <v>1867</v>
      </c>
      <c r="C1871" s="42"/>
      <c r="D1871" s="4" t="e">
        <f t="shared" ca="1" si="247"/>
        <v>#VALUE!</v>
      </c>
      <c r="E1871" s="4" t="e">
        <f t="shared" ca="1" si="249"/>
        <v>#VALUE!</v>
      </c>
      <c r="F1871" s="4" t="e">
        <f t="shared" ca="1" si="249"/>
        <v>#VALUE!</v>
      </c>
      <c r="G1871" s="5" t="e">
        <f t="shared" ca="1" si="242"/>
        <v>#VALUE!</v>
      </c>
      <c r="H1871" s="6" t="e">
        <f t="shared" ca="1" si="243"/>
        <v>#VALUE!</v>
      </c>
      <c r="I1871" s="6" t="e">
        <f t="shared" ca="1" si="244"/>
        <v>#VALUE!</v>
      </c>
      <c r="J1871" s="6" t="e">
        <f t="shared" ca="1" si="245"/>
        <v>#VALUE!</v>
      </c>
      <c r="K1871" s="25" t="e">
        <f t="shared" ca="1" si="248"/>
        <v>#VALUE!</v>
      </c>
      <c r="L1871" s="49"/>
      <c r="M1871" s="38" t="e">
        <f ca="1">VLOOKUP($K1871,IPv4_define!$Q:$Q,1,1)</f>
        <v>#VALUE!</v>
      </c>
      <c r="N1871" s="17" t="e">
        <f ca="1">VLOOKUP($K1871,IPv4_define!$Q:$Y,COLUMNS(IPv4_define!Q:Y),1)</f>
        <v>#VALUE!</v>
      </c>
      <c r="O1871" s="30" t="e">
        <f t="shared" ca="1" si="246"/>
        <v>#VALUE!</v>
      </c>
      <c r="P1871" s="82" t="e">
        <f ca="1">IF(O1871&gt;0,VLOOKUP($K1871,IPv4_define!$P:$Z,COLUMNS(IPv4_define!$P:$Z),1),"")</f>
        <v>#VALUE!</v>
      </c>
    </row>
    <row r="1872" spans="2:16" x14ac:dyDescent="0.15">
      <c r="B1872" s="53">
        <v>1868</v>
      </c>
      <c r="C1872" s="42"/>
      <c r="D1872" s="4" t="e">
        <f t="shared" ca="1" si="247"/>
        <v>#VALUE!</v>
      </c>
      <c r="E1872" s="4" t="e">
        <f t="shared" ca="1" si="249"/>
        <v>#VALUE!</v>
      </c>
      <c r="F1872" s="4" t="e">
        <f t="shared" ca="1" si="249"/>
        <v>#VALUE!</v>
      </c>
      <c r="G1872" s="5" t="e">
        <f t="shared" ca="1" si="242"/>
        <v>#VALUE!</v>
      </c>
      <c r="H1872" s="6" t="e">
        <f t="shared" ca="1" si="243"/>
        <v>#VALUE!</v>
      </c>
      <c r="I1872" s="6" t="e">
        <f t="shared" ca="1" si="244"/>
        <v>#VALUE!</v>
      </c>
      <c r="J1872" s="6" t="e">
        <f t="shared" ca="1" si="245"/>
        <v>#VALUE!</v>
      </c>
      <c r="K1872" s="25" t="e">
        <f t="shared" ca="1" si="248"/>
        <v>#VALUE!</v>
      </c>
      <c r="L1872" s="49"/>
      <c r="M1872" s="38" t="e">
        <f ca="1">VLOOKUP($K1872,IPv4_define!$Q:$Q,1,1)</f>
        <v>#VALUE!</v>
      </c>
      <c r="N1872" s="17" t="e">
        <f ca="1">VLOOKUP($K1872,IPv4_define!$Q:$Y,COLUMNS(IPv4_define!Q:Y),1)</f>
        <v>#VALUE!</v>
      </c>
      <c r="O1872" s="30" t="e">
        <f t="shared" ca="1" si="246"/>
        <v>#VALUE!</v>
      </c>
      <c r="P1872" s="82" t="e">
        <f ca="1">IF(O1872&gt;0,VLOOKUP($K1872,IPv4_define!$P:$Z,COLUMNS(IPv4_define!$P:$Z),1),"")</f>
        <v>#VALUE!</v>
      </c>
    </row>
    <row r="1873" spans="2:16" x14ac:dyDescent="0.15">
      <c r="B1873" s="53">
        <v>1869</v>
      </c>
      <c r="C1873" s="42"/>
      <c r="D1873" s="4" t="e">
        <f t="shared" ca="1" si="247"/>
        <v>#VALUE!</v>
      </c>
      <c r="E1873" s="4" t="e">
        <f t="shared" ca="1" si="249"/>
        <v>#VALUE!</v>
      </c>
      <c r="F1873" s="4" t="e">
        <f t="shared" ca="1" si="249"/>
        <v>#VALUE!</v>
      </c>
      <c r="G1873" s="5" t="e">
        <f t="shared" ca="1" si="242"/>
        <v>#VALUE!</v>
      </c>
      <c r="H1873" s="6" t="e">
        <f t="shared" ca="1" si="243"/>
        <v>#VALUE!</v>
      </c>
      <c r="I1873" s="6" t="e">
        <f t="shared" ca="1" si="244"/>
        <v>#VALUE!</v>
      </c>
      <c r="J1873" s="6" t="e">
        <f t="shared" ca="1" si="245"/>
        <v>#VALUE!</v>
      </c>
      <c r="K1873" s="25" t="e">
        <f t="shared" ca="1" si="248"/>
        <v>#VALUE!</v>
      </c>
      <c r="L1873" s="49"/>
      <c r="M1873" s="38" t="e">
        <f ca="1">VLOOKUP($K1873,IPv4_define!$Q:$Q,1,1)</f>
        <v>#VALUE!</v>
      </c>
      <c r="N1873" s="17" t="e">
        <f ca="1">VLOOKUP($K1873,IPv4_define!$Q:$Y,COLUMNS(IPv4_define!Q:Y),1)</f>
        <v>#VALUE!</v>
      </c>
      <c r="O1873" s="30" t="e">
        <f t="shared" ca="1" si="246"/>
        <v>#VALUE!</v>
      </c>
      <c r="P1873" s="82" t="e">
        <f ca="1">IF(O1873&gt;0,VLOOKUP($K1873,IPv4_define!$P:$Z,COLUMNS(IPv4_define!$P:$Z),1),"")</f>
        <v>#VALUE!</v>
      </c>
    </row>
    <row r="1874" spans="2:16" x14ac:dyDescent="0.15">
      <c r="B1874" s="53">
        <v>1870</v>
      </c>
      <c r="C1874" s="42"/>
      <c r="D1874" s="4" t="e">
        <f t="shared" ca="1" si="247"/>
        <v>#VALUE!</v>
      </c>
      <c r="E1874" s="4" t="e">
        <f t="shared" ca="1" si="249"/>
        <v>#VALUE!</v>
      </c>
      <c r="F1874" s="4" t="e">
        <f t="shared" ca="1" si="249"/>
        <v>#VALUE!</v>
      </c>
      <c r="G1874" s="5" t="e">
        <f t="shared" ca="1" si="242"/>
        <v>#VALUE!</v>
      </c>
      <c r="H1874" s="6" t="e">
        <f t="shared" ca="1" si="243"/>
        <v>#VALUE!</v>
      </c>
      <c r="I1874" s="6" t="e">
        <f t="shared" ca="1" si="244"/>
        <v>#VALUE!</v>
      </c>
      <c r="J1874" s="6" t="e">
        <f t="shared" ca="1" si="245"/>
        <v>#VALUE!</v>
      </c>
      <c r="K1874" s="25" t="e">
        <f t="shared" ca="1" si="248"/>
        <v>#VALUE!</v>
      </c>
      <c r="L1874" s="49"/>
      <c r="M1874" s="38" t="e">
        <f ca="1">VLOOKUP($K1874,IPv4_define!$Q:$Q,1,1)</f>
        <v>#VALUE!</v>
      </c>
      <c r="N1874" s="17" t="e">
        <f ca="1">VLOOKUP($K1874,IPv4_define!$Q:$Y,COLUMNS(IPv4_define!Q:Y),1)</f>
        <v>#VALUE!</v>
      </c>
      <c r="O1874" s="30" t="e">
        <f t="shared" ca="1" si="246"/>
        <v>#VALUE!</v>
      </c>
      <c r="P1874" s="82" t="e">
        <f ca="1">IF(O1874&gt;0,VLOOKUP($K1874,IPv4_define!$P:$Z,COLUMNS(IPv4_define!$P:$Z),1),"")</f>
        <v>#VALUE!</v>
      </c>
    </row>
    <row r="1875" spans="2:16" x14ac:dyDescent="0.15">
      <c r="B1875" s="53">
        <v>1871</v>
      </c>
      <c r="C1875" s="42"/>
      <c r="D1875" s="4" t="e">
        <f t="shared" ca="1" si="247"/>
        <v>#VALUE!</v>
      </c>
      <c r="E1875" s="4" t="e">
        <f t="shared" ca="1" si="249"/>
        <v>#VALUE!</v>
      </c>
      <c r="F1875" s="4" t="e">
        <f t="shared" ca="1" si="249"/>
        <v>#VALUE!</v>
      </c>
      <c r="G1875" s="5" t="e">
        <f t="shared" ca="1" si="242"/>
        <v>#VALUE!</v>
      </c>
      <c r="H1875" s="6" t="e">
        <f t="shared" ca="1" si="243"/>
        <v>#VALUE!</v>
      </c>
      <c r="I1875" s="6" t="e">
        <f t="shared" ca="1" si="244"/>
        <v>#VALUE!</v>
      </c>
      <c r="J1875" s="6" t="e">
        <f t="shared" ca="1" si="245"/>
        <v>#VALUE!</v>
      </c>
      <c r="K1875" s="25" t="e">
        <f t="shared" ca="1" si="248"/>
        <v>#VALUE!</v>
      </c>
      <c r="L1875" s="49"/>
      <c r="M1875" s="38" t="e">
        <f ca="1">VLOOKUP($K1875,IPv4_define!$Q:$Q,1,1)</f>
        <v>#VALUE!</v>
      </c>
      <c r="N1875" s="17" t="e">
        <f ca="1">VLOOKUP($K1875,IPv4_define!$Q:$Y,COLUMNS(IPv4_define!Q:Y),1)</f>
        <v>#VALUE!</v>
      </c>
      <c r="O1875" s="30" t="e">
        <f t="shared" ca="1" si="246"/>
        <v>#VALUE!</v>
      </c>
      <c r="P1875" s="82" t="e">
        <f ca="1">IF(O1875&gt;0,VLOOKUP($K1875,IPv4_define!$P:$Z,COLUMNS(IPv4_define!$P:$Z),1),"")</f>
        <v>#VALUE!</v>
      </c>
    </row>
    <row r="1876" spans="2:16" x14ac:dyDescent="0.15">
      <c r="B1876" s="53">
        <v>1872</v>
      </c>
      <c r="C1876" s="42"/>
      <c r="D1876" s="4" t="e">
        <f t="shared" ca="1" si="247"/>
        <v>#VALUE!</v>
      </c>
      <c r="E1876" s="4" t="e">
        <f t="shared" ca="1" si="249"/>
        <v>#VALUE!</v>
      </c>
      <c r="F1876" s="4" t="e">
        <f t="shared" ca="1" si="249"/>
        <v>#VALUE!</v>
      </c>
      <c r="G1876" s="5" t="e">
        <f t="shared" ca="1" si="242"/>
        <v>#VALUE!</v>
      </c>
      <c r="H1876" s="6" t="e">
        <f t="shared" ca="1" si="243"/>
        <v>#VALUE!</v>
      </c>
      <c r="I1876" s="6" t="e">
        <f t="shared" ca="1" si="244"/>
        <v>#VALUE!</v>
      </c>
      <c r="J1876" s="6" t="e">
        <f t="shared" ca="1" si="245"/>
        <v>#VALUE!</v>
      </c>
      <c r="K1876" s="25" t="e">
        <f t="shared" ca="1" si="248"/>
        <v>#VALUE!</v>
      </c>
      <c r="L1876" s="49"/>
      <c r="M1876" s="38" t="e">
        <f ca="1">VLOOKUP($K1876,IPv4_define!$Q:$Q,1,1)</f>
        <v>#VALUE!</v>
      </c>
      <c r="N1876" s="17" t="e">
        <f ca="1">VLOOKUP($K1876,IPv4_define!$Q:$Y,COLUMNS(IPv4_define!Q:Y),1)</f>
        <v>#VALUE!</v>
      </c>
      <c r="O1876" s="30" t="e">
        <f t="shared" ca="1" si="246"/>
        <v>#VALUE!</v>
      </c>
      <c r="P1876" s="82" t="e">
        <f ca="1">IF(O1876&gt;0,VLOOKUP($K1876,IPv4_define!$P:$Z,COLUMNS(IPv4_define!$P:$Z),1),"")</f>
        <v>#VALUE!</v>
      </c>
    </row>
    <row r="1877" spans="2:16" x14ac:dyDescent="0.15">
      <c r="B1877" s="53">
        <v>1873</v>
      </c>
      <c r="C1877" s="42"/>
      <c r="D1877" s="4" t="e">
        <f t="shared" ca="1" si="247"/>
        <v>#VALUE!</v>
      </c>
      <c r="E1877" s="4" t="e">
        <f t="shared" ca="1" si="249"/>
        <v>#VALUE!</v>
      </c>
      <c r="F1877" s="4" t="e">
        <f t="shared" ca="1" si="249"/>
        <v>#VALUE!</v>
      </c>
      <c r="G1877" s="5" t="e">
        <f t="shared" ca="1" si="242"/>
        <v>#VALUE!</v>
      </c>
      <c r="H1877" s="6" t="e">
        <f t="shared" ca="1" si="243"/>
        <v>#VALUE!</v>
      </c>
      <c r="I1877" s="6" t="e">
        <f t="shared" ca="1" si="244"/>
        <v>#VALUE!</v>
      </c>
      <c r="J1877" s="6" t="e">
        <f t="shared" ca="1" si="245"/>
        <v>#VALUE!</v>
      </c>
      <c r="K1877" s="25" t="e">
        <f t="shared" ca="1" si="248"/>
        <v>#VALUE!</v>
      </c>
      <c r="L1877" s="49"/>
      <c r="M1877" s="38" t="e">
        <f ca="1">VLOOKUP($K1877,IPv4_define!$Q:$Q,1,1)</f>
        <v>#VALUE!</v>
      </c>
      <c r="N1877" s="17" t="e">
        <f ca="1">VLOOKUP($K1877,IPv4_define!$Q:$Y,COLUMNS(IPv4_define!Q:Y),1)</f>
        <v>#VALUE!</v>
      </c>
      <c r="O1877" s="30" t="e">
        <f t="shared" ca="1" si="246"/>
        <v>#VALUE!</v>
      </c>
      <c r="P1877" s="82" t="e">
        <f ca="1">IF(O1877&gt;0,VLOOKUP($K1877,IPv4_define!$P:$Z,COLUMNS(IPv4_define!$P:$Z),1),"")</f>
        <v>#VALUE!</v>
      </c>
    </row>
    <row r="1878" spans="2:16" x14ac:dyDescent="0.15">
      <c r="B1878" s="53">
        <v>1874</v>
      </c>
      <c r="C1878" s="42"/>
      <c r="D1878" s="4" t="e">
        <f t="shared" ca="1" si="247"/>
        <v>#VALUE!</v>
      </c>
      <c r="E1878" s="4" t="e">
        <f t="shared" ca="1" si="249"/>
        <v>#VALUE!</v>
      </c>
      <c r="F1878" s="4" t="e">
        <f t="shared" ca="1" si="249"/>
        <v>#VALUE!</v>
      </c>
      <c r="G1878" s="5" t="e">
        <f t="shared" ca="1" si="242"/>
        <v>#VALUE!</v>
      </c>
      <c r="H1878" s="6" t="e">
        <f t="shared" ca="1" si="243"/>
        <v>#VALUE!</v>
      </c>
      <c r="I1878" s="6" t="e">
        <f t="shared" ca="1" si="244"/>
        <v>#VALUE!</v>
      </c>
      <c r="J1878" s="6" t="e">
        <f t="shared" ca="1" si="245"/>
        <v>#VALUE!</v>
      </c>
      <c r="K1878" s="25" t="e">
        <f t="shared" ca="1" si="248"/>
        <v>#VALUE!</v>
      </c>
      <c r="L1878" s="49"/>
      <c r="M1878" s="38" t="e">
        <f ca="1">VLOOKUP($K1878,IPv4_define!$Q:$Q,1,1)</f>
        <v>#VALUE!</v>
      </c>
      <c r="N1878" s="17" t="e">
        <f ca="1">VLOOKUP($K1878,IPv4_define!$Q:$Y,COLUMNS(IPv4_define!Q:Y),1)</f>
        <v>#VALUE!</v>
      </c>
      <c r="O1878" s="30" t="e">
        <f t="shared" ca="1" si="246"/>
        <v>#VALUE!</v>
      </c>
      <c r="P1878" s="82" t="e">
        <f ca="1">IF(O1878&gt;0,VLOOKUP($K1878,IPv4_define!$P:$Z,COLUMNS(IPv4_define!$P:$Z),1),"")</f>
        <v>#VALUE!</v>
      </c>
    </row>
    <row r="1879" spans="2:16" x14ac:dyDescent="0.15">
      <c r="B1879" s="53">
        <v>1875</v>
      </c>
      <c r="C1879" s="42"/>
      <c r="D1879" s="4" t="e">
        <f t="shared" ca="1" si="247"/>
        <v>#VALUE!</v>
      </c>
      <c r="E1879" s="4" t="e">
        <f t="shared" ca="1" si="249"/>
        <v>#VALUE!</v>
      </c>
      <c r="F1879" s="4" t="e">
        <f t="shared" ca="1" si="249"/>
        <v>#VALUE!</v>
      </c>
      <c r="G1879" s="5" t="e">
        <f t="shared" ca="1" si="242"/>
        <v>#VALUE!</v>
      </c>
      <c r="H1879" s="6" t="e">
        <f t="shared" ca="1" si="243"/>
        <v>#VALUE!</v>
      </c>
      <c r="I1879" s="6" t="e">
        <f t="shared" ca="1" si="244"/>
        <v>#VALUE!</v>
      </c>
      <c r="J1879" s="6" t="e">
        <f t="shared" ca="1" si="245"/>
        <v>#VALUE!</v>
      </c>
      <c r="K1879" s="25" t="e">
        <f t="shared" ca="1" si="248"/>
        <v>#VALUE!</v>
      </c>
      <c r="L1879" s="49"/>
      <c r="M1879" s="38" t="e">
        <f ca="1">VLOOKUP($K1879,IPv4_define!$Q:$Q,1,1)</f>
        <v>#VALUE!</v>
      </c>
      <c r="N1879" s="17" t="e">
        <f ca="1">VLOOKUP($K1879,IPv4_define!$Q:$Y,COLUMNS(IPv4_define!Q:Y),1)</f>
        <v>#VALUE!</v>
      </c>
      <c r="O1879" s="30" t="e">
        <f t="shared" ca="1" si="246"/>
        <v>#VALUE!</v>
      </c>
      <c r="P1879" s="82" t="e">
        <f ca="1">IF(O1879&gt;0,VLOOKUP($K1879,IPv4_define!$P:$Z,COLUMNS(IPv4_define!$P:$Z),1),"")</f>
        <v>#VALUE!</v>
      </c>
    </row>
    <row r="1880" spans="2:16" x14ac:dyDescent="0.15">
      <c r="B1880" s="53">
        <v>1876</v>
      </c>
      <c r="C1880" s="42"/>
      <c r="D1880" s="4" t="e">
        <f t="shared" ca="1" si="247"/>
        <v>#VALUE!</v>
      </c>
      <c r="E1880" s="4" t="e">
        <f t="shared" ca="1" si="249"/>
        <v>#VALUE!</v>
      </c>
      <c r="F1880" s="4" t="e">
        <f t="shared" ca="1" si="249"/>
        <v>#VALUE!</v>
      </c>
      <c r="G1880" s="5" t="e">
        <f t="shared" ca="1" si="242"/>
        <v>#VALUE!</v>
      </c>
      <c r="H1880" s="6" t="e">
        <f t="shared" ca="1" si="243"/>
        <v>#VALUE!</v>
      </c>
      <c r="I1880" s="6" t="e">
        <f t="shared" ca="1" si="244"/>
        <v>#VALUE!</v>
      </c>
      <c r="J1880" s="6" t="e">
        <f t="shared" ca="1" si="245"/>
        <v>#VALUE!</v>
      </c>
      <c r="K1880" s="25" t="e">
        <f t="shared" ca="1" si="248"/>
        <v>#VALUE!</v>
      </c>
      <c r="L1880" s="49"/>
      <c r="M1880" s="38" t="e">
        <f ca="1">VLOOKUP($K1880,IPv4_define!$Q:$Q,1,1)</f>
        <v>#VALUE!</v>
      </c>
      <c r="N1880" s="17" t="e">
        <f ca="1">VLOOKUP($K1880,IPv4_define!$Q:$Y,COLUMNS(IPv4_define!Q:Y),1)</f>
        <v>#VALUE!</v>
      </c>
      <c r="O1880" s="30" t="e">
        <f t="shared" ca="1" si="246"/>
        <v>#VALUE!</v>
      </c>
      <c r="P1880" s="82" t="e">
        <f ca="1">IF(O1880&gt;0,VLOOKUP($K1880,IPv4_define!$P:$Z,COLUMNS(IPv4_define!$P:$Z),1),"")</f>
        <v>#VALUE!</v>
      </c>
    </row>
    <row r="1881" spans="2:16" x14ac:dyDescent="0.15">
      <c r="B1881" s="53">
        <v>1877</v>
      </c>
      <c r="C1881" s="42"/>
      <c r="D1881" s="4" t="e">
        <f t="shared" ca="1" si="247"/>
        <v>#VALUE!</v>
      </c>
      <c r="E1881" s="4" t="e">
        <f t="shared" ca="1" si="249"/>
        <v>#VALUE!</v>
      </c>
      <c r="F1881" s="4" t="e">
        <f t="shared" ca="1" si="249"/>
        <v>#VALUE!</v>
      </c>
      <c r="G1881" s="5" t="e">
        <f t="shared" ca="1" si="242"/>
        <v>#VALUE!</v>
      </c>
      <c r="H1881" s="6" t="e">
        <f t="shared" ca="1" si="243"/>
        <v>#VALUE!</v>
      </c>
      <c r="I1881" s="6" t="e">
        <f t="shared" ca="1" si="244"/>
        <v>#VALUE!</v>
      </c>
      <c r="J1881" s="6" t="e">
        <f t="shared" ca="1" si="245"/>
        <v>#VALUE!</v>
      </c>
      <c r="K1881" s="25" t="e">
        <f t="shared" ca="1" si="248"/>
        <v>#VALUE!</v>
      </c>
      <c r="L1881" s="49"/>
      <c r="M1881" s="38" t="e">
        <f ca="1">VLOOKUP($K1881,IPv4_define!$Q:$Q,1,1)</f>
        <v>#VALUE!</v>
      </c>
      <c r="N1881" s="17" t="e">
        <f ca="1">VLOOKUP($K1881,IPv4_define!$Q:$Y,COLUMNS(IPv4_define!Q:Y),1)</f>
        <v>#VALUE!</v>
      </c>
      <c r="O1881" s="30" t="e">
        <f t="shared" ca="1" si="246"/>
        <v>#VALUE!</v>
      </c>
      <c r="P1881" s="82" t="e">
        <f ca="1">IF(O1881&gt;0,VLOOKUP($K1881,IPv4_define!$P:$Z,COLUMNS(IPv4_define!$P:$Z),1),"")</f>
        <v>#VALUE!</v>
      </c>
    </row>
    <row r="1882" spans="2:16" x14ac:dyDescent="0.15">
      <c r="B1882" s="53">
        <v>1878</v>
      </c>
      <c r="C1882" s="42"/>
      <c r="D1882" s="4" t="e">
        <f t="shared" ca="1" si="247"/>
        <v>#VALUE!</v>
      </c>
      <c r="E1882" s="4" t="e">
        <f t="shared" ca="1" si="249"/>
        <v>#VALUE!</v>
      </c>
      <c r="F1882" s="4" t="e">
        <f t="shared" ca="1" si="249"/>
        <v>#VALUE!</v>
      </c>
      <c r="G1882" s="5" t="e">
        <f t="shared" ca="1" si="242"/>
        <v>#VALUE!</v>
      </c>
      <c r="H1882" s="6" t="e">
        <f t="shared" ca="1" si="243"/>
        <v>#VALUE!</v>
      </c>
      <c r="I1882" s="6" t="e">
        <f t="shared" ca="1" si="244"/>
        <v>#VALUE!</v>
      </c>
      <c r="J1882" s="6" t="e">
        <f t="shared" ca="1" si="245"/>
        <v>#VALUE!</v>
      </c>
      <c r="K1882" s="25" t="e">
        <f t="shared" ca="1" si="248"/>
        <v>#VALUE!</v>
      </c>
      <c r="L1882" s="49"/>
      <c r="M1882" s="38" t="e">
        <f ca="1">VLOOKUP($K1882,IPv4_define!$Q:$Q,1,1)</f>
        <v>#VALUE!</v>
      </c>
      <c r="N1882" s="17" t="e">
        <f ca="1">VLOOKUP($K1882,IPv4_define!$Q:$Y,COLUMNS(IPv4_define!Q:Y),1)</f>
        <v>#VALUE!</v>
      </c>
      <c r="O1882" s="30" t="e">
        <f t="shared" ca="1" si="246"/>
        <v>#VALUE!</v>
      </c>
      <c r="P1882" s="82" t="e">
        <f ca="1">IF(O1882&gt;0,VLOOKUP($K1882,IPv4_define!$P:$Z,COLUMNS(IPv4_define!$P:$Z),1),"")</f>
        <v>#VALUE!</v>
      </c>
    </row>
    <row r="1883" spans="2:16" x14ac:dyDescent="0.15">
      <c r="B1883" s="53">
        <v>1879</v>
      </c>
      <c r="C1883" s="42"/>
      <c r="D1883" s="4" t="e">
        <f t="shared" ca="1" si="247"/>
        <v>#VALUE!</v>
      </c>
      <c r="E1883" s="4" t="e">
        <f t="shared" ca="1" si="249"/>
        <v>#VALUE!</v>
      </c>
      <c r="F1883" s="4" t="e">
        <f t="shared" ca="1" si="249"/>
        <v>#VALUE!</v>
      </c>
      <c r="G1883" s="5" t="e">
        <f t="shared" ca="1" si="242"/>
        <v>#VALUE!</v>
      </c>
      <c r="H1883" s="6" t="e">
        <f t="shared" ca="1" si="243"/>
        <v>#VALUE!</v>
      </c>
      <c r="I1883" s="6" t="e">
        <f t="shared" ca="1" si="244"/>
        <v>#VALUE!</v>
      </c>
      <c r="J1883" s="6" t="e">
        <f t="shared" ca="1" si="245"/>
        <v>#VALUE!</v>
      </c>
      <c r="K1883" s="25" t="e">
        <f t="shared" ca="1" si="248"/>
        <v>#VALUE!</v>
      </c>
      <c r="L1883" s="49"/>
      <c r="M1883" s="38" t="e">
        <f ca="1">VLOOKUP($K1883,IPv4_define!$Q:$Q,1,1)</f>
        <v>#VALUE!</v>
      </c>
      <c r="N1883" s="17" t="e">
        <f ca="1">VLOOKUP($K1883,IPv4_define!$Q:$Y,COLUMNS(IPv4_define!Q:Y),1)</f>
        <v>#VALUE!</v>
      </c>
      <c r="O1883" s="30" t="e">
        <f t="shared" ca="1" si="246"/>
        <v>#VALUE!</v>
      </c>
      <c r="P1883" s="82" t="e">
        <f ca="1">IF(O1883&gt;0,VLOOKUP($K1883,IPv4_define!$P:$Z,COLUMNS(IPv4_define!$P:$Z),1),"")</f>
        <v>#VALUE!</v>
      </c>
    </row>
    <row r="1884" spans="2:16" x14ac:dyDescent="0.15">
      <c r="B1884" s="53">
        <v>1880</v>
      </c>
      <c r="C1884" s="42"/>
      <c r="D1884" s="4" t="e">
        <f t="shared" ca="1" si="247"/>
        <v>#VALUE!</v>
      </c>
      <c r="E1884" s="4" t="e">
        <f t="shared" ca="1" si="249"/>
        <v>#VALUE!</v>
      </c>
      <c r="F1884" s="4" t="e">
        <f t="shared" ca="1" si="249"/>
        <v>#VALUE!</v>
      </c>
      <c r="G1884" s="5" t="e">
        <f t="shared" ca="1" si="242"/>
        <v>#VALUE!</v>
      </c>
      <c r="H1884" s="6" t="e">
        <f t="shared" ca="1" si="243"/>
        <v>#VALUE!</v>
      </c>
      <c r="I1884" s="6" t="e">
        <f t="shared" ca="1" si="244"/>
        <v>#VALUE!</v>
      </c>
      <c r="J1884" s="6" t="e">
        <f t="shared" ca="1" si="245"/>
        <v>#VALUE!</v>
      </c>
      <c r="K1884" s="25" t="e">
        <f t="shared" ca="1" si="248"/>
        <v>#VALUE!</v>
      </c>
      <c r="L1884" s="49"/>
      <c r="M1884" s="38" t="e">
        <f ca="1">VLOOKUP($K1884,IPv4_define!$Q:$Q,1,1)</f>
        <v>#VALUE!</v>
      </c>
      <c r="N1884" s="17" t="e">
        <f ca="1">VLOOKUP($K1884,IPv4_define!$Q:$Y,COLUMNS(IPv4_define!Q:Y),1)</f>
        <v>#VALUE!</v>
      </c>
      <c r="O1884" s="30" t="e">
        <f t="shared" ca="1" si="246"/>
        <v>#VALUE!</v>
      </c>
      <c r="P1884" s="82" t="e">
        <f ca="1">IF(O1884&gt;0,VLOOKUP($K1884,IPv4_define!$P:$Z,COLUMNS(IPv4_define!$P:$Z),1),"")</f>
        <v>#VALUE!</v>
      </c>
    </row>
    <row r="1885" spans="2:16" x14ac:dyDescent="0.15">
      <c r="B1885" s="53">
        <v>1881</v>
      </c>
      <c r="C1885" s="42"/>
      <c r="D1885" s="4" t="e">
        <f t="shared" ca="1" si="247"/>
        <v>#VALUE!</v>
      </c>
      <c r="E1885" s="4" t="e">
        <f t="shared" ca="1" si="249"/>
        <v>#VALUE!</v>
      </c>
      <c r="F1885" s="4" t="e">
        <f t="shared" ca="1" si="249"/>
        <v>#VALUE!</v>
      </c>
      <c r="G1885" s="5" t="e">
        <f t="shared" ca="1" si="242"/>
        <v>#VALUE!</v>
      </c>
      <c r="H1885" s="6" t="e">
        <f t="shared" ca="1" si="243"/>
        <v>#VALUE!</v>
      </c>
      <c r="I1885" s="6" t="e">
        <f t="shared" ca="1" si="244"/>
        <v>#VALUE!</v>
      </c>
      <c r="J1885" s="6" t="e">
        <f t="shared" ca="1" si="245"/>
        <v>#VALUE!</v>
      </c>
      <c r="K1885" s="25" t="e">
        <f t="shared" ca="1" si="248"/>
        <v>#VALUE!</v>
      </c>
      <c r="L1885" s="49"/>
      <c r="M1885" s="38" t="e">
        <f ca="1">VLOOKUP($K1885,IPv4_define!$Q:$Q,1,1)</f>
        <v>#VALUE!</v>
      </c>
      <c r="N1885" s="17" t="e">
        <f ca="1">VLOOKUP($K1885,IPv4_define!$Q:$Y,COLUMNS(IPv4_define!Q:Y),1)</f>
        <v>#VALUE!</v>
      </c>
      <c r="O1885" s="30" t="e">
        <f t="shared" ca="1" si="246"/>
        <v>#VALUE!</v>
      </c>
      <c r="P1885" s="82" t="e">
        <f ca="1">IF(O1885&gt;0,VLOOKUP($K1885,IPv4_define!$P:$Z,COLUMNS(IPv4_define!$P:$Z),1),"")</f>
        <v>#VALUE!</v>
      </c>
    </row>
    <row r="1886" spans="2:16" x14ac:dyDescent="0.15">
      <c r="B1886" s="53">
        <v>1882</v>
      </c>
      <c r="C1886" s="42"/>
      <c r="D1886" s="4" t="e">
        <f t="shared" ca="1" si="247"/>
        <v>#VALUE!</v>
      </c>
      <c r="E1886" s="4" t="e">
        <f t="shared" ca="1" si="249"/>
        <v>#VALUE!</v>
      </c>
      <c r="F1886" s="4" t="e">
        <f t="shared" ca="1" si="249"/>
        <v>#VALUE!</v>
      </c>
      <c r="G1886" s="5" t="e">
        <f t="shared" ca="1" si="242"/>
        <v>#VALUE!</v>
      </c>
      <c r="H1886" s="6" t="e">
        <f t="shared" ca="1" si="243"/>
        <v>#VALUE!</v>
      </c>
      <c r="I1886" s="6" t="e">
        <f t="shared" ca="1" si="244"/>
        <v>#VALUE!</v>
      </c>
      <c r="J1886" s="6" t="e">
        <f t="shared" ca="1" si="245"/>
        <v>#VALUE!</v>
      </c>
      <c r="K1886" s="25" t="e">
        <f t="shared" ca="1" si="248"/>
        <v>#VALUE!</v>
      </c>
      <c r="L1886" s="49"/>
      <c r="M1886" s="38" t="e">
        <f ca="1">VLOOKUP($K1886,IPv4_define!$Q:$Q,1,1)</f>
        <v>#VALUE!</v>
      </c>
      <c r="N1886" s="17" t="e">
        <f ca="1">VLOOKUP($K1886,IPv4_define!$Q:$Y,COLUMNS(IPv4_define!Q:Y),1)</f>
        <v>#VALUE!</v>
      </c>
      <c r="O1886" s="30" t="e">
        <f t="shared" ca="1" si="246"/>
        <v>#VALUE!</v>
      </c>
      <c r="P1886" s="82" t="e">
        <f ca="1">IF(O1886&gt;0,VLOOKUP($K1886,IPv4_define!$P:$Z,COLUMNS(IPv4_define!$P:$Z),1),"")</f>
        <v>#VALUE!</v>
      </c>
    </row>
    <row r="1887" spans="2:16" x14ac:dyDescent="0.15">
      <c r="B1887" s="53">
        <v>1883</v>
      </c>
      <c r="C1887" s="42"/>
      <c r="D1887" s="4" t="e">
        <f t="shared" ca="1" si="247"/>
        <v>#VALUE!</v>
      </c>
      <c r="E1887" s="4" t="e">
        <f t="shared" ca="1" si="249"/>
        <v>#VALUE!</v>
      </c>
      <c r="F1887" s="4" t="e">
        <f t="shared" ca="1" si="249"/>
        <v>#VALUE!</v>
      </c>
      <c r="G1887" s="5" t="e">
        <f t="shared" ca="1" si="242"/>
        <v>#VALUE!</v>
      </c>
      <c r="H1887" s="6" t="e">
        <f t="shared" ca="1" si="243"/>
        <v>#VALUE!</v>
      </c>
      <c r="I1887" s="6" t="e">
        <f t="shared" ca="1" si="244"/>
        <v>#VALUE!</v>
      </c>
      <c r="J1887" s="6" t="e">
        <f t="shared" ca="1" si="245"/>
        <v>#VALUE!</v>
      </c>
      <c r="K1887" s="25" t="e">
        <f t="shared" ca="1" si="248"/>
        <v>#VALUE!</v>
      </c>
      <c r="L1887" s="49"/>
      <c r="M1887" s="38" t="e">
        <f ca="1">VLOOKUP($K1887,IPv4_define!$Q:$Q,1,1)</f>
        <v>#VALUE!</v>
      </c>
      <c r="N1887" s="17" t="e">
        <f ca="1">VLOOKUP($K1887,IPv4_define!$Q:$Y,COLUMNS(IPv4_define!Q:Y),1)</f>
        <v>#VALUE!</v>
      </c>
      <c r="O1887" s="30" t="e">
        <f t="shared" ca="1" si="246"/>
        <v>#VALUE!</v>
      </c>
      <c r="P1887" s="82" t="e">
        <f ca="1">IF(O1887&gt;0,VLOOKUP($K1887,IPv4_define!$P:$Z,COLUMNS(IPv4_define!$P:$Z),1),"")</f>
        <v>#VALUE!</v>
      </c>
    </row>
    <row r="1888" spans="2:16" x14ac:dyDescent="0.15">
      <c r="B1888" s="53">
        <v>1884</v>
      </c>
      <c r="C1888" s="42"/>
      <c r="D1888" s="4" t="e">
        <f t="shared" ca="1" si="247"/>
        <v>#VALUE!</v>
      </c>
      <c r="E1888" s="4" t="e">
        <f t="shared" ca="1" si="249"/>
        <v>#VALUE!</v>
      </c>
      <c r="F1888" s="4" t="e">
        <f t="shared" ca="1" si="249"/>
        <v>#VALUE!</v>
      </c>
      <c r="G1888" s="5" t="e">
        <f t="shared" ca="1" si="242"/>
        <v>#VALUE!</v>
      </c>
      <c r="H1888" s="6" t="e">
        <f t="shared" ca="1" si="243"/>
        <v>#VALUE!</v>
      </c>
      <c r="I1888" s="6" t="e">
        <f t="shared" ca="1" si="244"/>
        <v>#VALUE!</v>
      </c>
      <c r="J1888" s="6" t="e">
        <f t="shared" ca="1" si="245"/>
        <v>#VALUE!</v>
      </c>
      <c r="K1888" s="25" t="e">
        <f t="shared" ca="1" si="248"/>
        <v>#VALUE!</v>
      </c>
      <c r="L1888" s="49"/>
      <c r="M1888" s="38" t="e">
        <f ca="1">VLOOKUP($K1888,IPv4_define!$Q:$Q,1,1)</f>
        <v>#VALUE!</v>
      </c>
      <c r="N1888" s="17" t="e">
        <f ca="1">VLOOKUP($K1888,IPv4_define!$Q:$Y,COLUMNS(IPv4_define!Q:Y),1)</f>
        <v>#VALUE!</v>
      </c>
      <c r="O1888" s="30" t="e">
        <f t="shared" ca="1" si="246"/>
        <v>#VALUE!</v>
      </c>
      <c r="P1888" s="82" t="e">
        <f ca="1">IF(O1888&gt;0,VLOOKUP($K1888,IPv4_define!$P:$Z,COLUMNS(IPv4_define!$P:$Z),1),"")</f>
        <v>#VALUE!</v>
      </c>
    </row>
    <row r="1889" spans="2:16" x14ac:dyDescent="0.15">
      <c r="B1889" s="53">
        <v>1885</v>
      </c>
      <c r="C1889" s="42"/>
      <c r="D1889" s="4" t="e">
        <f t="shared" ca="1" si="247"/>
        <v>#VALUE!</v>
      </c>
      <c r="E1889" s="4" t="e">
        <f t="shared" ca="1" si="249"/>
        <v>#VALUE!</v>
      </c>
      <c r="F1889" s="4" t="e">
        <f t="shared" ca="1" si="249"/>
        <v>#VALUE!</v>
      </c>
      <c r="G1889" s="5" t="e">
        <f t="shared" ca="1" si="242"/>
        <v>#VALUE!</v>
      </c>
      <c r="H1889" s="6" t="e">
        <f t="shared" ca="1" si="243"/>
        <v>#VALUE!</v>
      </c>
      <c r="I1889" s="6" t="e">
        <f t="shared" ca="1" si="244"/>
        <v>#VALUE!</v>
      </c>
      <c r="J1889" s="6" t="e">
        <f t="shared" ca="1" si="245"/>
        <v>#VALUE!</v>
      </c>
      <c r="K1889" s="25" t="e">
        <f t="shared" ca="1" si="248"/>
        <v>#VALUE!</v>
      </c>
      <c r="L1889" s="49"/>
      <c r="M1889" s="38" t="e">
        <f ca="1">VLOOKUP($K1889,IPv4_define!$Q:$Q,1,1)</f>
        <v>#VALUE!</v>
      </c>
      <c r="N1889" s="17" t="e">
        <f ca="1">VLOOKUP($K1889,IPv4_define!$Q:$Y,COLUMNS(IPv4_define!Q:Y),1)</f>
        <v>#VALUE!</v>
      </c>
      <c r="O1889" s="30" t="e">
        <f t="shared" ca="1" si="246"/>
        <v>#VALUE!</v>
      </c>
      <c r="P1889" s="82" t="e">
        <f ca="1">IF(O1889&gt;0,VLOOKUP($K1889,IPv4_define!$P:$Z,COLUMNS(IPv4_define!$P:$Z),1),"")</f>
        <v>#VALUE!</v>
      </c>
    </row>
    <row r="1890" spans="2:16" x14ac:dyDescent="0.15">
      <c r="B1890" s="53">
        <v>1886</v>
      </c>
      <c r="C1890" s="42"/>
      <c r="D1890" s="4" t="e">
        <f t="shared" ca="1" si="247"/>
        <v>#VALUE!</v>
      </c>
      <c r="E1890" s="4" t="e">
        <f t="shared" ca="1" si="249"/>
        <v>#VALUE!</v>
      </c>
      <c r="F1890" s="4" t="e">
        <f t="shared" ca="1" si="249"/>
        <v>#VALUE!</v>
      </c>
      <c r="G1890" s="5" t="e">
        <f t="shared" ca="1" si="242"/>
        <v>#VALUE!</v>
      </c>
      <c r="H1890" s="6" t="e">
        <f t="shared" ca="1" si="243"/>
        <v>#VALUE!</v>
      </c>
      <c r="I1890" s="6" t="e">
        <f t="shared" ca="1" si="244"/>
        <v>#VALUE!</v>
      </c>
      <c r="J1890" s="6" t="e">
        <f t="shared" ca="1" si="245"/>
        <v>#VALUE!</v>
      </c>
      <c r="K1890" s="25" t="e">
        <f t="shared" ca="1" si="248"/>
        <v>#VALUE!</v>
      </c>
      <c r="L1890" s="49"/>
      <c r="M1890" s="38" t="e">
        <f ca="1">VLOOKUP($K1890,IPv4_define!$Q:$Q,1,1)</f>
        <v>#VALUE!</v>
      </c>
      <c r="N1890" s="17" t="e">
        <f ca="1">VLOOKUP($K1890,IPv4_define!$Q:$Y,COLUMNS(IPv4_define!Q:Y),1)</f>
        <v>#VALUE!</v>
      </c>
      <c r="O1890" s="30" t="e">
        <f t="shared" ca="1" si="246"/>
        <v>#VALUE!</v>
      </c>
      <c r="P1890" s="82" t="e">
        <f ca="1">IF(O1890&gt;0,VLOOKUP($K1890,IPv4_define!$P:$Z,COLUMNS(IPv4_define!$P:$Z),1),"")</f>
        <v>#VALUE!</v>
      </c>
    </row>
    <row r="1891" spans="2:16" x14ac:dyDescent="0.15">
      <c r="B1891" s="53">
        <v>1887</v>
      </c>
      <c r="C1891" s="42"/>
      <c r="D1891" s="4" t="e">
        <f t="shared" ca="1" si="247"/>
        <v>#VALUE!</v>
      </c>
      <c r="E1891" s="4" t="e">
        <f t="shared" ca="1" si="249"/>
        <v>#VALUE!</v>
      </c>
      <c r="F1891" s="4" t="e">
        <f t="shared" ca="1" si="249"/>
        <v>#VALUE!</v>
      </c>
      <c r="G1891" s="5" t="e">
        <f t="shared" ca="1" si="242"/>
        <v>#VALUE!</v>
      </c>
      <c r="H1891" s="6" t="e">
        <f t="shared" ca="1" si="243"/>
        <v>#VALUE!</v>
      </c>
      <c r="I1891" s="6" t="e">
        <f t="shared" ca="1" si="244"/>
        <v>#VALUE!</v>
      </c>
      <c r="J1891" s="6" t="e">
        <f t="shared" ca="1" si="245"/>
        <v>#VALUE!</v>
      </c>
      <c r="K1891" s="25" t="e">
        <f t="shared" ca="1" si="248"/>
        <v>#VALUE!</v>
      </c>
      <c r="L1891" s="49"/>
      <c r="M1891" s="38" t="e">
        <f ca="1">VLOOKUP($K1891,IPv4_define!$Q:$Q,1,1)</f>
        <v>#VALUE!</v>
      </c>
      <c r="N1891" s="17" t="e">
        <f ca="1">VLOOKUP($K1891,IPv4_define!$Q:$Y,COLUMNS(IPv4_define!Q:Y),1)</f>
        <v>#VALUE!</v>
      </c>
      <c r="O1891" s="30" t="e">
        <f t="shared" ca="1" si="246"/>
        <v>#VALUE!</v>
      </c>
      <c r="P1891" s="82" t="e">
        <f ca="1">IF(O1891&gt;0,VLOOKUP($K1891,IPv4_define!$P:$Z,COLUMNS(IPv4_define!$P:$Z),1),"")</f>
        <v>#VALUE!</v>
      </c>
    </row>
    <row r="1892" spans="2:16" x14ac:dyDescent="0.15">
      <c r="B1892" s="53">
        <v>1888</v>
      </c>
      <c r="C1892" s="42"/>
      <c r="D1892" s="4" t="e">
        <f t="shared" ca="1" si="247"/>
        <v>#VALUE!</v>
      </c>
      <c r="E1892" s="4" t="e">
        <f t="shared" ca="1" si="249"/>
        <v>#VALUE!</v>
      </c>
      <c r="F1892" s="4" t="e">
        <f t="shared" ca="1" si="249"/>
        <v>#VALUE!</v>
      </c>
      <c r="G1892" s="5" t="e">
        <f t="shared" ca="1" si="242"/>
        <v>#VALUE!</v>
      </c>
      <c r="H1892" s="6" t="e">
        <f t="shared" ca="1" si="243"/>
        <v>#VALUE!</v>
      </c>
      <c r="I1892" s="6" t="e">
        <f t="shared" ca="1" si="244"/>
        <v>#VALUE!</v>
      </c>
      <c r="J1892" s="6" t="e">
        <f t="shared" ca="1" si="245"/>
        <v>#VALUE!</v>
      </c>
      <c r="K1892" s="25" t="e">
        <f t="shared" ca="1" si="248"/>
        <v>#VALUE!</v>
      </c>
      <c r="L1892" s="49"/>
      <c r="M1892" s="38" t="e">
        <f ca="1">VLOOKUP($K1892,IPv4_define!$Q:$Q,1,1)</f>
        <v>#VALUE!</v>
      </c>
      <c r="N1892" s="17" t="e">
        <f ca="1">VLOOKUP($K1892,IPv4_define!$Q:$Y,COLUMNS(IPv4_define!Q:Y),1)</f>
        <v>#VALUE!</v>
      </c>
      <c r="O1892" s="30" t="e">
        <f t="shared" ca="1" si="246"/>
        <v>#VALUE!</v>
      </c>
      <c r="P1892" s="82" t="e">
        <f ca="1">IF(O1892&gt;0,VLOOKUP($K1892,IPv4_define!$P:$Z,COLUMNS(IPv4_define!$P:$Z),1),"")</f>
        <v>#VALUE!</v>
      </c>
    </row>
    <row r="1893" spans="2:16" x14ac:dyDescent="0.15">
      <c r="B1893" s="53">
        <v>1889</v>
      </c>
      <c r="C1893" s="42"/>
      <c r="D1893" s="4" t="e">
        <f t="shared" ca="1" si="247"/>
        <v>#VALUE!</v>
      </c>
      <c r="E1893" s="4" t="e">
        <f t="shared" ca="1" si="249"/>
        <v>#VALUE!</v>
      </c>
      <c r="F1893" s="4" t="e">
        <f t="shared" ca="1" si="249"/>
        <v>#VALUE!</v>
      </c>
      <c r="G1893" s="5" t="e">
        <f t="shared" ca="1" si="242"/>
        <v>#VALUE!</v>
      </c>
      <c r="H1893" s="6" t="e">
        <f t="shared" ca="1" si="243"/>
        <v>#VALUE!</v>
      </c>
      <c r="I1893" s="6" t="e">
        <f t="shared" ca="1" si="244"/>
        <v>#VALUE!</v>
      </c>
      <c r="J1893" s="6" t="e">
        <f t="shared" ca="1" si="245"/>
        <v>#VALUE!</v>
      </c>
      <c r="K1893" s="25" t="e">
        <f t="shared" ca="1" si="248"/>
        <v>#VALUE!</v>
      </c>
      <c r="L1893" s="49"/>
      <c r="M1893" s="38" t="e">
        <f ca="1">VLOOKUP($K1893,IPv4_define!$Q:$Q,1,1)</f>
        <v>#VALUE!</v>
      </c>
      <c r="N1893" s="17" t="e">
        <f ca="1">VLOOKUP($K1893,IPv4_define!$Q:$Y,COLUMNS(IPv4_define!Q:Y),1)</f>
        <v>#VALUE!</v>
      </c>
      <c r="O1893" s="30" t="e">
        <f t="shared" ca="1" si="246"/>
        <v>#VALUE!</v>
      </c>
      <c r="P1893" s="82" t="e">
        <f ca="1">IF(O1893&gt;0,VLOOKUP($K1893,IPv4_define!$P:$Z,COLUMNS(IPv4_define!$P:$Z),1),"")</f>
        <v>#VALUE!</v>
      </c>
    </row>
    <row r="1894" spans="2:16" x14ac:dyDescent="0.15">
      <c r="B1894" s="53">
        <v>1890</v>
      </c>
      <c r="C1894" s="42"/>
      <c r="D1894" s="4" t="e">
        <f t="shared" ca="1" si="247"/>
        <v>#VALUE!</v>
      </c>
      <c r="E1894" s="4" t="e">
        <f t="shared" ca="1" si="249"/>
        <v>#VALUE!</v>
      </c>
      <c r="F1894" s="4" t="e">
        <f t="shared" ca="1" si="249"/>
        <v>#VALUE!</v>
      </c>
      <c r="G1894" s="5" t="e">
        <f t="shared" ca="1" si="242"/>
        <v>#VALUE!</v>
      </c>
      <c r="H1894" s="6" t="e">
        <f t="shared" ca="1" si="243"/>
        <v>#VALUE!</v>
      </c>
      <c r="I1894" s="6" t="e">
        <f t="shared" ca="1" si="244"/>
        <v>#VALUE!</v>
      </c>
      <c r="J1894" s="6" t="e">
        <f t="shared" ca="1" si="245"/>
        <v>#VALUE!</v>
      </c>
      <c r="K1894" s="25" t="e">
        <f t="shared" ca="1" si="248"/>
        <v>#VALUE!</v>
      </c>
      <c r="L1894" s="49"/>
      <c r="M1894" s="38" t="e">
        <f ca="1">VLOOKUP($K1894,IPv4_define!$Q:$Q,1,1)</f>
        <v>#VALUE!</v>
      </c>
      <c r="N1894" s="17" t="e">
        <f ca="1">VLOOKUP($K1894,IPv4_define!$Q:$Y,COLUMNS(IPv4_define!Q:Y),1)</f>
        <v>#VALUE!</v>
      </c>
      <c r="O1894" s="30" t="e">
        <f t="shared" ca="1" si="246"/>
        <v>#VALUE!</v>
      </c>
      <c r="P1894" s="82" t="e">
        <f ca="1">IF(O1894&gt;0,VLOOKUP($K1894,IPv4_define!$P:$Z,COLUMNS(IPv4_define!$P:$Z),1),"")</f>
        <v>#VALUE!</v>
      </c>
    </row>
    <row r="1895" spans="2:16" x14ac:dyDescent="0.15">
      <c r="B1895" s="53">
        <v>1891</v>
      </c>
      <c r="C1895" s="42"/>
      <c r="D1895" s="4" t="e">
        <f t="shared" ca="1" si="247"/>
        <v>#VALUE!</v>
      </c>
      <c r="E1895" s="4" t="e">
        <f t="shared" ca="1" si="249"/>
        <v>#VALUE!</v>
      </c>
      <c r="F1895" s="4" t="e">
        <f t="shared" ca="1" si="249"/>
        <v>#VALUE!</v>
      </c>
      <c r="G1895" s="5" t="e">
        <f t="shared" ca="1" si="242"/>
        <v>#VALUE!</v>
      </c>
      <c r="H1895" s="6" t="e">
        <f t="shared" ca="1" si="243"/>
        <v>#VALUE!</v>
      </c>
      <c r="I1895" s="6" t="e">
        <f t="shared" ca="1" si="244"/>
        <v>#VALUE!</v>
      </c>
      <c r="J1895" s="6" t="e">
        <f t="shared" ca="1" si="245"/>
        <v>#VALUE!</v>
      </c>
      <c r="K1895" s="25" t="e">
        <f t="shared" ca="1" si="248"/>
        <v>#VALUE!</v>
      </c>
      <c r="L1895" s="49"/>
      <c r="M1895" s="38" t="e">
        <f ca="1">VLOOKUP($K1895,IPv4_define!$Q:$Q,1,1)</f>
        <v>#VALUE!</v>
      </c>
      <c r="N1895" s="17" t="e">
        <f ca="1">VLOOKUP($K1895,IPv4_define!$Q:$Y,COLUMNS(IPv4_define!Q:Y),1)</f>
        <v>#VALUE!</v>
      </c>
      <c r="O1895" s="30" t="e">
        <f t="shared" ca="1" si="246"/>
        <v>#VALUE!</v>
      </c>
      <c r="P1895" s="82" t="e">
        <f ca="1">IF(O1895&gt;0,VLOOKUP($K1895,IPv4_define!$P:$Z,COLUMNS(IPv4_define!$P:$Z),1),"")</f>
        <v>#VALUE!</v>
      </c>
    </row>
    <row r="1896" spans="2:16" x14ac:dyDescent="0.15">
      <c r="B1896" s="53">
        <v>1892</v>
      </c>
      <c r="C1896" s="42"/>
      <c r="D1896" s="4" t="e">
        <f t="shared" ca="1" si="247"/>
        <v>#VALUE!</v>
      </c>
      <c r="E1896" s="4" t="e">
        <f t="shared" ca="1" si="249"/>
        <v>#VALUE!</v>
      </c>
      <c r="F1896" s="4" t="e">
        <f t="shared" ca="1" si="249"/>
        <v>#VALUE!</v>
      </c>
      <c r="G1896" s="5" t="e">
        <f t="shared" ca="1" si="242"/>
        <v>#VALUE!</v>
      </c>
      <c r="H1896" s="6" t="e">
        <f t="shared" ca="1" si="243"/>
        <v>#VALUE!</v>
      </c>
      <c r="I1896" s="6" t="e">
        <f t="shared" ca="1" si="244"/>
        <v>#VALUE!</v>
      </c>
      <c r="J1896" s="6" t="e">
        <f t="shared" ca="1" si="245"/>
        <v>#VALUE!</v>
      </c>
      <c r="K1896" s="25" t="e">
        <f t="shared" ca="1" si="248"/>
        <v>#VALUE!</v>
      </c>
      <c r="L1896" s="49"/>
      <c r="M1896" s="38" t="e">
        <f ca="1">VLOOKUP($K1896,IPv4_define!$Q:$Q,1,1)</f>
        <v>#VALUE!</v>
      </c>
      <c r="N1896" s="17" t="e">
        <f ca="1">VLOOKUP($K1896,IPv4_define!$Q:$Y,COLUMNS(IPv4_define!Q:Y),1)</f>
        <v>#VALUE!</v>
      </c>
      <c r="O1896" s="30" t="e">
        <f t="shared" ca="1" si="246"/>
        <v>#VALUE!</v>
      </c>
      <c r="P1896" s="82" t="e">
        <f ca="1">IF(O1896&gt;0,VLOOKUP($K1896,IPv4_define!$P:$Z,COLUMNS(IPv4_define!$P:$Z),1),"")</f>
        <v>#VALUE!</v>
      </c>
    </row>
    <row r="1897" spans="2:16" x14ac:dyDescent="0.15">
      <c r="B1897" s="53">
        <v>1893</v>
      </c>
      <c r="C1897" s="42"/>
      <c r="D1897" s="4" t="e">
        <f t="shared" ca="1" si="247"/>
        <v>#VALUE!</v>
      </c>
      <c r="E1897" s="4" t="e">
        <f t="shared" ca="1" si="249"/>
        <v>#VALUE!</v>
      </c>
      <c r="F1897" s="4" t="e">
        <f t="shared" ca="1" si="249"/>
        <v>#VALUE!</v>
      </c>
      <c r="G1897" s="5" t="e">
        <f t="shared" ca="1" si="242"/>
        <v>#VALUE!</v>
      </c>
      <c r="H1897" s="6" t="e">
        <f t="shared" ca="1" si="243"/>
        <v>#VALUE!</v>
      </c>
      <c r="I1897" s="6" t="e">
        <f t="shared" ca="1" si="244"/>
        <v>#VALUE!</v>
      </c>
      <c r="J1897" s="6" t="e">
        <f t="shared" ca="1" si="245"/>
        <v>#VALUE!</v>
      </c>
      <c r="K1897" s="25" t="e">
        <f t="shared" ca="1" si="248"/>
        <v>#VALUE!</v>
      </c>
      <c r="L1897" s="49"/>
      <c r="M1897" s="38" t="e">
        <f ca="1">VLOOKUP($K1897,IPv4_define!$Q:$Q,1,1)</f>
        <v>#VALUE!</v>
      </c>
      <c r="N1897" s="17" t="e">
        <f ca="1">VLOOKUP($K1897,IPv4_define!$Q:$Y,COLUMNS(IPv4_define!Q:Y),1)</f>
        <v>#VALUE!</v>
      </c>
      <c r="O1897" s="30" t="e">
        <f t="shared" ca="1" si="246"/>
        <v>#VALUE!</v>
      </c>
      <c r="P1897" s="82" t="e">
        <f ca="1">IF(O1897&gt;0,VLOOKUP($K1897,IPv4_define!$P:$Z,COLUMNS(IPv4_define!$P:$Z),1),"")</f>
        <v>#VALUE!</v>
      </c>
    </row>
    <row r="1898" spans="2:16" x14ac:dyDescent="0.15">
      <c r="B1898" s="53">
        <v>1894</v>
      </c>
      <c r="C1898" s="42"/>
      <c r="D1898" s="4" t="e">
        <f t="shared" ca="1" si="247"/>
        <v>#VALUE!</v>
      </c>
      <c r="E1898" s="4" t="e">
        <f t="shared" ca="1" si="249"/>
        <v>#VALUE!</v>
      </c>
      <c r="F1898" s="4" t="e">
        <f t="shared" ca="1" si="249"/>
        <v>#VALUE!</v>
      </c>
      <c r="G1898" s="5" t="e">
        <f t="shared" ca="1" si="242"/>
        <v>#VALUE!</v>
      </c>
      <c r="H1898" s="6" t="e">
        <f t="shared" ca="1" si="243"/>
        <v>#VALUE!</v>
      </c>
      <c r="I1898" s="6" t="e">
        <f t="shared" ca="1" si="244"/>
        <v>#VALUE!</v>
      </c>
      <c r="J1898" s="6" t="e">
        <f t="shared" ca="1" si="245"/>
        <v>#VALUE!</v>
      </c>
      <c r="K1898" s="25" t="e">
        <f t="shared" ca="1" si="248"/>
        <v>#VALUE!</v>
      </c>
      <c r="L1898" s="49"/>
      <c r="M1898" s="38" t="e">
        <f ca="1">VLOOKUP($K1898,IPv4_define!$Q:$Q,1,1)</f>
        <v>#VALUE!</v>
      </c>
      <c r="N1898" s="17" t="e">
        <f ca="1">VLOOKUP($K1898,IPv4_define!$Q:$Y,COLUMNS(IPv4_define!Q:Y),1)</f>
        <v>#VALUE!</v>
      </c>
      <c r="O1898" s="30" t="e">
        <f t="shared" ca="1" si="246"/>
        <v>#VALUE!</v>
      </c>
      <c r="P1898" s="82" t="e">
        <f ca="1">IF(O1898&gt;0,VLOOKUP($K1898,IPv4_define!$P:$Z,COLUMNS(IPv4_define!$P:$Z),1),"")</f>
        <v>#VALUE!</v>
      </c>
    </row>
    <row r="1899" spans="2:16" x14ac:dyDescent="0.15">
      <c r="B1899" s="53">
        <v>1895</v>
      </c>
      <c r="C1899" s="42"/>
      <c r="D1899" s="4" t="e">
        <f t="shared" ca="1" si="247"/>
        <v>#VALUE!</v>
      </c>
      <c r="E1899" s="4" t="e">
        <f t="shared" ca="1" si="249"/>
        <v>#VALUE!</v>
      </c>
      <c r="F1899" s="4" t="e">
        <f t="shared" ca="1" si="249"/>
        <v>#VALUE!</v>
      </c>
      <c r="G1899" s="5" t="e">
        <f t="shared" ca="1" si="242"/>
        <v>#VALUE!</v>
      </c>
      <c r="H1899" s="6" t="e">
        <f t="shared" ca="1" si="243"/>
        <v>#VALUE!</v>
      </c>
      <c r="I1899" s="6" t="e">
        <f t="shared" ca="1" si="244"/>
        <v>#VALUE!</v>
      </c>
      <c r="J1899" s="6" t="e">
        <f t="shared" ca="1" si="245"/>
        <v>#VALUE!</v>
      </c>
      <c r="K1899" s="25" t="e">
        <f t="shared" ca="1" si="248"/>
        <v>#VALUE!</v>
      </c>
      <c r="L1899" s="49"/>
      <c r="M1899" s="38" t="e">
        <f ca="1">VLOOKUP($K1899,IPv4_define!$Q:$Q,1,1)</f>
        <v>#VALUE!</v>
      </c>
      <c r="N1899" s="17" t="e">
        <f ca="1">VLOOKUP($K1899,IPv4_define!$Q:$Y,COLUMNS(IPv4_define!Q:Y),1)</f>
        <v>#VALUE!</v>
      </c>
      <c r="O1899" s="30" t="e">
        <f t="shared" ca="1" si="246"/>
        <v>#VALUE!</v>
      </c>
      <c r="P1899" s="82" t="e">
        <f ca="1">IF(O1899&gt;0,VLOOKUP($K1899,IPv4_define!$P:$Z,COLUMNS(IPv4_define!$P:$Z),1),"")</f>
        <v>#VALUE!</v>
      </c>
    </row>
    <row r="1900" spans="2:16" x14ac:dyDescent="0.15">
      <c r="B1900" s="53">
        <v>1896</v>
      </c>
      <c r="C1900" s="42"/>
      <c r="D1900" s="4" t="e">
        <f t="shared" ca="1" si="247"/>
        <v>#VALUE!</v>
      </c>
      <c r="E1900" s="4" t="e">
        <f t="shared" ca="1" si="249"/>
        <v>#VALUE!</v>
      </c>
      <c r="F1900" s="4" t="e">
        <f t="shared" ca="1" si="249"/>
        <v>#VALUE!</v>
      </c>
      <c r="G1900" s="5" t="e">
        <f t="shared" ca="1" si="242"/>
        <v>#VALUE!</v>
      </c>
      <c r="H1900" s="6" t="e">
        <f t="shared" ca="1" si="243"/>
        <v>#VALUE!</v>
      </c>
      <c r="I1900" s="6" t="e">
        <f t="shared" ca="1" si="244"/>
        <v>#VALUE!</v>
      </c>
      <c r="J1900" s="6" t="e">
        <f t="shared" ca="1" si="245"/>
        <v>#VALUE!</v>
      </c>
      <c r="K1900" s="25" t="e">
        <f t="shared" ca="1" si="248"/>
        <v>#VALUE!</v>
      </c>
      <c r="L1900" s="49"/>
      <c r="M1900" s="38" t="e">
        <f ca="1">VLOOKUP($K1900,IPv4_define!$Q:$Q,1,1)</f>
        <v>#VALUE!</v>
      </c>
      <c r="N1900" s="17" t="e">
        <f ca="1">VLOOKUP($K1900,IPv4_define!$Q:$Y,COLUMNS(IPv4_define!Q:Y),1)</f>
        <v>#VALUE!</v>
      </c>
      <c r="O1900" s="30" t="e">
        <f t="shared" ca="1" si="246"/>
        <v>#VALUE!</v>
      </c>
      <c r="P1900" s="82" t="e">
        <f ca="1">IF(O1900&gt;0,VLOOKUP($K1900,IPv4_define!$P:$Z,COLUMNS(IPv4_define!$P:$Z),1),"")</f>
        <v>#VALUE!</v>
      </c>
    </row>
    <row r="1901" spans="2:16" x14ac:dyDescent="0.15">
      <c r="B1901" s="53">
        <v>1897</v>
      </c>
      <c r="C1901" s="42"/>
      <c r="D1901" s="4" t="e">
        <f t="shared" ca="1" si="247"/>
        <v>#VALUE!</v>
      </c>
      <c r="E1901" s="4" t="e">
        <f t="shared" ca="1" si="249"/>
        <v>#VALUE!</v>
      </c>
      <c r="F1901" s="4" t="e">
        <f t="shared" ca="1" si="249"/>
        <v>#VALUE!</v>
      </c>
      <c r="G1901" s="5" t="e">
        <f t="shared" ca="1" si="242"/>
        <v>#VALUE!</v>
      </c>
      <c r="H1901" s="6" t="e">
        <f t="shared" ca="1" si="243"/>
        <v>#VALUE!</v>
      </c>
      <c r="I1901" s="6" t="e">
        <f t="shared" ca="1" si="244"/>
        <v>#VALUE!</v>
      </c>
      <c r="J1901" s="6" t="e">
        <f t="shared" ca="1" si="245"/>
        <v>#VALUE!</v>
      </c>
      <c r="K1901" s="25" t="e">
        <f t="shared" ca="1" si="248"/>
        <v>#VALUE!</v>
      </c>
      <c r="L1901" s="49"/>
      <c r="M1901" s="38" t="e">
        <f ca="1">VLOOKUP($K1901,IPv4_define!$Q:$Q,1,1)</f>
        <v>#VALUE!</v>
      </c>
      <c r="N1901" s="17" t="e">
        <f ca="1">VLOOKUP($K1901,IPv4_define!$Q:$Y,COLUMNS(IPv4_define!Q:Y),1)</f>
        <v>#VALUE!</v>
      </c>
      <c r="O1901" s="30" t="e">
        <f t="shared" ca="1" si="246"/>
        <v>#VALUE!</v>
      </c>
      <c r="P1901" s="82" t="e">
        <f ca="1">IF(O1901&gt;0,VLOOKUP($K1901,IPv4_define!$P:$Z,COLUMNS(IPv4_define!$P:$Z),1),"")</f>
        <v>#VALUE!</v>
      </c>
    </row>
    <row r="1902" spans="2:16" x14ac:dyDescent="0.15">
      <c r="B1902" s="53">
        <v>1898</v>
      </c>
      <c r="C1902" s="42"/>
      <c r="D1902" s="4" t="e">
        <f t="shared" ca="1" si="247"/>
        <v>#VALUE!</v>
      </c>
      <c r="E1902" s="4" t="e">
        <f t="shared" ca="1" si="249"/>
        <v>#VALUE!</v>
      </c>
      <c r="F1902" s="4" t="e">
        <f t="shared" ca="1" si="249"/>
        <v>#VALUE!</v>
      </c>
      <c r="G1902" s="5" t="e">
        <f t="shared" ref="G1902:G1965" ca="1" si="250">LEFT(OFFSET(G1902,0,-3-OFFSET(G1902,4-ROW(),0)),D1902-1)</f>
        <v>#VALUE!</v>
      </c>
      <c r="H1902" s="6" t="e">
        <f t="shared" ref="H1902:H1965" ca="1" si="251">MID(OFFSET(H1902,0,-3-OFFSET(H1902,4-ROW(),0)),D1902+1,E1902-D1902-1)</f>
        <v>#VALUE!</v>
      </c>
      <c r="I1902" s="6" t="e">
        <f t="shared" ref="I1902:I1965" ca="1" si="252">MID(OFFSET(I1902,0,-3-OFFSET(I1902,4-ROW(),0)),E1902+1,F1902-E1902-1)</f>
        <v>#VALUE!</v>
      </c>
      <c r="J1902" s="6" t="e">
        <f t="shared" ref="J1902:J1965" ca="1" si="253">MID(OFFSET(J1902,0,-3-OFFSET(J1902,4-ROW(),0)),F1902+1,3)</f>
        <v>#VALUE!</v>
      </c>
      <c r="K1902" s="25" t="e">
        <f t="shared" ca="1" si="248"/>
        <v>#VALUE!</v>
      </c>
      <c r="L1902" s="49"/>
      <c r="M1902" s="38" t="e">
        <f ca="1">VLOOKUP($K1902,IPv4_define!$Q:$Q,1,1)</f>
        <v>#VALUE!</v>
      </c>
      <c r="N1902" s="17" t="e">
        <f ca="1">VLOOKUP($K1902,IPv4_define!$Q:$Y,COLUMNS(IPv4_define!Q:Y),1)</f>
        <v>#VALUE!</v>
      </c>
      <c r="O1902" s="30" t="e">
        <f t="shared" ref="O1902:O1965" ca="1" si="254">IF(N1902&gt;K1902,1,0)</f>
        <v>#VALUE!</v>
      </c>
      <c r="P1902" s="82" t="e">
        <f ca="1">IF(O1902&gt;0,VLOOKUP($K1902,IPv4_define!$P:$Z,COLUMNS(IPv4_define!$P:$Z),1),"")</f>
        <v>#VALUE!</v>
      </c>
    </row>
    <row r="1903" spans="2:16" x14ac:dyDescent="0.15">
      <c r="B1903" s="53">
        <v>1899</v>
      </c>
      <c r="C1903" s="42"/>
      <c r="D1903" s="4" t="e">
        <f t="shared" ca="1" si="247"/>
        <v>#VALUE!</v>
      </c>
      <c r="E1903" s="4" t="e">
        <f t="shared" ca="1" si="249"/>
        <v>#VALUE!</v>
      </c>
      <c r="F1903" s="4" t="e">
        <f t="shared" ca="1" si="249"/>
        <v>#VALUE!</v>
      </c>
      <c r="G1903" s="5" t="e">
        <f t="shared" ca="1" si="250"/>
        <v>#VALUE!</v>
      </c>
      <c r="H1903" s="6" t="e">
        <f t="shared" ca="1" si="251"/>
        <v>#VALUE!</v>
      </c>
      <c r="I1903" s="6" t="e">
        <f t="shared" ca="1" si="252"/>
        <v>#VALUE!</v>
      </c>
      <c r="J1903" s="6" t="e">
        <f t="shared" ca="1" si="253"/>
        <v>#VALUE!</v>
      </c>
      <c r="K1903" s="25" t="e">
        <f t="shared" ca="1" si="248"/>
        <v>#VALUE!</v>
      </c>
      <c r="L1903" s="49"/>
      <c r="M1903" s="38" t="e">
        <f ca="1">VLOOKUP($K1903,IPv4_define!$Q:$Q,1,1)</f>
        <v>#VALUE!</v>
      </c>
      <c r="N1903" s="17" t="e">
        <f ca="1">VLOOKUP($K1903,IPv4_define!$Q:$Y,COLUMNS(IPv4_define!Q:Y),1)</f>
        <v>#VALUE!</v>
      </c>
      <c r="O1903" s="30" t="e">
        <f t="shared" ca="1" si="254"/>
        <v>#VALUE!</v>
      </c>
      <c r="P1903" s="82" t="e">
        <f ca="1">IF(O1903&gt;0,VLOOKUP($K1903,IPv4_define!$P:$Z,COLUMNS(IPv4_define!$P:$Z),1),"")</f>
        <v>#VALUE!</v>
      </c>
    </row>
    <row r="1904" spans="2:16" x14ac:dyDescent="0.15">
      <c r="B1904" s="53">
        <v>1900</v>
      </c>
      <c r="C1904" s="42"/>
      <c r="D1904" s="4" t="e">
        <f t="shared" ref="D1904:D1967" ca="1" si="255">FIND(D$4,OFFSET(D1904,0,1-OFFSET(D1904,4-ROW(),4)))</f>
        <v>#VALUE!</v>
      </c>
      <c r="E1904" s="4" t="e">
        <f t="shared" ca="1" si="249"/>
        <v>#VALUE!</v>
      </c>
      <c r="F1904" s="4" t="e">
        <f t="shared" ca="1" si="249"/>
        <v>#VALUE!</v>
      </c>
      <c r="G1904" s="5" t="e">
        <f t="shared" ca="1" si="250"/>
        <v>#VALUE!</v>
      </c>
      <c r="H1904" s="6" t="e">
        <f t="shared" ca="1" si="251"/>
        <v>#VALUE!</v>
      </c>
      <c r="I1904" s="6" t="e">
        <f t="shared" ca="1" si="252"/>
        <v>#VALUE!</v>
      </c>
      <c r="J1904" s="6" t="e">
        <f t="shared" ca="1" si="253"/>
        <v>#VALUE!</v>
      </c>
      <c r="K1904" s="25" t="e">
        <f t="shared" ca="1" si="248"/>
        <v>#VALUE!</v>
      </c>
      <c r="L1904" s="49"/>
      <c r="M1904" s="38" t="e">
        <f ca="1">VLOOKUP($K1904,IPv4_define!$Q:$Q,1,1)</f>
        <v>#VALUE!</v>
      </c>
      <c r="N1904" s="17" t="e">
        <f ca="1">VLOOKUP($K1904,IPv4_define!$Q:$Y,COLUMNS(IPv4_define!Q:Y),1)</f>
        <v>#VALUE!</v>
      </c>
      <c r="O1904" s="30" t="e">
        <f t="shared" ca="1" si="254"/>
        <v>#VALUE!</v>
      </c>
      <c r="P1904" s="82" t="e">
        <f ca="1">IF(O1904&gt;0,VLOOKUP($K1904,IPv4_define!$P:$Z,COLUMNS(IPv4_define!$P:$Z),1),"")</f>
        <v>#VALUE!</v>
      </c>
    </row>
    <row r="1905" spans="2:16" x14ac:dyDescent="0.15">
      <c r="B1905" s="53">
        <v>1901</v>
      </c>
      <c r="C1905" s="42"/>
      <c r="D1905" s="4" t="e">
        <f t="shared" ca="1" si="255"/>
        <v>#VALUE!</v>
      </c>
      <c r="E1905" s="4" t="e">
        <f t="shared" ca="1" si="249"/>
        <v>#VALUE!</v>
      </c>
      <c r="F1905" s="4" t="e">
        <f t="shared" ca="1" si="249"/>
        <v>#VALUE!</v>
      </c>
      <c r="G1905" s="5" t="e">
        <f t="shared" ca="1" si="250"/>
        <v>#VALUE!</v>
      </c>
      <c r="H1905" s="6" t="e">
        <f t="shared" ca="1" si="251"/>
        <v>#VALUE!</v>
      </c>
      <c r="I1905" s="6" t="e">
        <f t="shared" ca="1" si="252"/>
        <v>#VALUE!</v>
      </c>
      <c r="J1905" s="6" t="e">
        <f t="shared" ca="1" si="253"/>
        <v>#VALUE!</v>
      </c>
      <c r="K1905" s="25" t="e">
        <f t="shared" ca="1" si="248"/>
        <v>#VALUE!</v>
      </c>
      <c r="L1905" s="49"/>
      <c r="M1905" s="38" t="e">
        <f ca="1">VLOOKUP($K1905,IPv4_define!$Q:$Q,1,1)</f>
        <v>#VALUE!</v>
      </c>
      <c r="N1905" s="17" t="e">
        <f ca="1">VLOOKUP($K1905,IPv4_define!$Q:$Y,COLUMNS(IPv4_define!Q:Y),1)</f>
        <v>#VALUE!</v>
      </c>
      <c r="O1905" s="30" t="e">
        <f t="shared" ca="1" si="254"/>
        <v>#VALUE!</v>
      </c>
      <c r="P1905" s="82" t="e">
        <f ca="1">IF(O1905&gt;0,VLOOKUP($K1905,IPv4_define!$P:$Z,COLUMNS(IPv4_define!$P:$Z),1),"")</f>
        <v>#VALUE!</v>
      </c>
    </row>
    <row r="1906" spans="2:16" x14ac:dyDescent="0.15">
      <c r="B1906" s="53">
        <v>1902</v>
      </c>
      <c r="C1906" s="42"/>
      <c r="D1906" s="4" t="e">
        <f t="shared" ca="1" si="255"/>
        <v>#VALUE!</v>
      </c>
      <c r="E1906" s="4" t="e">
        <f t="shared" ca="1" si="249"/>
        <v>#VALUE!</v>
      </c>
      <c r="F1906" s="4" t="e">
        <f t="shared" ca="1" si="249"/>
        <v>#VALUE!</v>
      </c>
      <c r="G1906" s="5" t="e">
        <f t="shared" ca="1" si="250"/>
        <v>#VALUE!</v>
      </c>
      <c r="H1906" s="6" t="e">
        <f t="shared" ca="1" si="251"/>
        <v>#VALUE!</v>
      </c>
      <c r="I1906" s="6" t="e">
        <f t="shared" ca="1" si="252"/>
        <v>#VALUE!</v>
      </c>
      <c r="J1906" s="6" t="e">
        <f t="shared" ca="1" si="253"/>
        <v>#VALUE!</v>
      </c>
      <c r="K1906" s="25" t="e">
        <f t="shared" ca="1" si="248"/>
        <v>#VALUE!</v>
      </c>
      <c r="L1906" s="49"/>
      <c r="M1906" s="38" t="e">
        <f ca="1">VLOOKUP($K1906,IPv4_define!$Q:$Q,1,1)</f>
        <v>#VALUE!</v>
      </c>
      <c r="N1906" s="17" t="e">
        <f ca="1">VLOOKUP($K1906,IPv4_define!$Q:$Y,COLUMNS(IPv4_define!Q:Y),1)</f>
        <v>#VALUE!</v>
      </c>
      <c r="O1906" s="30" t="e">
        <f t="shared" ca="1" si="254"/>
        <v>#VALUE!</v>
      </c>
      <c r="P1906" s="82" t="e">
        <f ca="1">IF(O1906&gt;0,VLOOKUP($K1906,IPv4_define!$P:$Z,COLUMNS(IPv4_define!$P:$Z),1),"")</f>
        <v>#VALUE!</v>
      </c>
    </row>
    <row r="1907" spans="2:16" x14ac:dyDescent="0.15">
      <c r="B1907" s="53">
        <v>1903</v>
      </c>
      <c r="C1907" s="42"/>
      <c r="D1907" s="4" t="e">
        <f t="shared" ca="1" si="255"/>
        <v>#VALUE!</v>
      </c>
      <c r="E1907" s="4" t="e">
        <f t="shared" ca="1" si="249"/>
        <v>#VALUE!</v>
      </c>
      <c r="F1907" s="4" t="e">
        <f t="shared" ca="1" si="249"/>
        <v>#VALUE!</v>
      </c>
      <c r="G1907" s="5" t="e">
        <f t="shared" ca="1" si="250"/>
        <v>#VALUE!</v>
      </c>
      <c r="H1907" s="6" t="e">
        <f t="shared" ca="1" si="251"/>
        <v>#VALUE!</v>
      </c>
      <c r="I1907" s="6" t="e">
        <f t="shared" ca="1" si="252"/>
        <v>#VALUE!</v>
      </c>
      <c r="J1907" s="6" t="e">
        <f t="shared" ca="1" si="253"/>
        <v>#VALUE!</v>
      </c>
      <c r="K1907" s="25" t="e">
        <f t="shared" ca="1" si="248"/>
        <v>#VALUE!</v>
      </c>
      <c r="L1907" s="49"/>
      <c r="M1907" s="38" t="e">
        <f ca="1">VLOOKUP($K1907,IPv4_define!$Q:$Q,1,1)</f>
        <v>#VALUE!</v>
      </c>
      <c r="N1907" s="17" t="e">
        <f ca="1">VLOOKUP($K1907,IPv4_define!$Q:$Y,COLUMNS(IPv4_define!Q:Y),1)</f>
        <v>#VALUE!</v>
      </c>
      <c r="O1907" s="30" t="e">
        <f t="shared" ca="1" si="254"/>
        <v>#VALUE!</v>
      </c>
      <c r="P1907" s="82" t="e">
        <f ca="1">IF(O1907&gt;0,VLOOKUP($K1907,IPv4_define!$P:$Z,COLUMNS(IPv4_define!$P:$Z),1),"")</f>
        <v>#VALUE!</v>
      </c>
    </row>
    <row r="1908" spans="2:16" x14ac:dyDescent="0.15">
      <c r="B1908" s="53">
        <v>1904</v>
      </c>
      <c r="C1908" s="42"/>
      <c r="D1908" s="4" t="e">
        <f t="shared" ca="1" si="255"/>
        <v>#VALUE!</v>
      </c>
      <c r="E1908" s="4" t="e">
        <f t="shared" ca="1" si="249"/>
        <v>#VALUE!</v>
      </c>
      <c r="F1908" s="4" t="e">
        <f t="shared" ca="1" si="249"/>
        <v>#VALUE!</v>
      </c>
      <c r="G1908" s="5" t="e">
        <f t="shared" ca="1" si="250"/>
        <v>#VALUE!</v>
      </c>
      <c r="H1908" s="6" t="e">
        <f t="shared" ca="1" si="251"/>
        <v>#VALUE!</v>
      </c>
      <c r="I1908" s="6" t="e">
        <f t="shared" ca="1" si="252"/>
        <v>#VALUE!</v>
      </c>
      <c r="J1908" s="6" t="e">
        <f t="shared" ca="1" si="253"/>
        <v>#VALUE!</v>
      </c>
      <c r="K1908" s="25" t="e">
        <f t="shared" ca="1" si="248"/>
        <v>#VALUE!</v>
      </c>
      <c r="L1908" s="49"/>
      <c r="M1908" s="38" t="e">
        <f ca="1">VLOOKUP($K1908,IPv4_define!$Q:$Q,1,1)</f>
        <v>#VALUE!</v>
      </c>
      <c r="N1908" s="17" t="e">
        <f ca="1">VLOOKUP($K1908,IPv4_define!$Q:$Y,COLUMNS(IPv4_define!Q:Y),1)</f>
        <v>#VALUE!</v>
      </c>
      <c r="O1908" s="30" t="e">
        <f t="shared" ca="1" si="254"/>
        <v>#VALUE!</v>
      </c>
      <c r="P1908" s="82" t="e">
        <f ca="1">IF(O1908&gt;0,VLOOKUP($K1908,IPv4_define!$P:$Z,COLUMNS(IPv4_define!$P:$Z),1),"")</f>
        <v>#VALUE!</v>
      </c>
    </row>
    <row r="1909" spans="2:16" x14ac:dyDescent="0.15">
      <c r="B1909" s="53">
        <v>1905</v>
      </c>
      <c r="C1909" s="42"/>
      <c r="D1909" s="4" t="e">
        <f t="shared" ca="1" si="255"/>
        <v>#VALUE!</v>
      </c>
      <c r="E1909" s="4" t="e">
        <f t="shared" ca="1" si="249"/>
        <v>#VALUE!</v>
      </c>
      <c r="F1909" s="4" t="e">
        <f t="shared" ca="1" si="249"/>
        <v>#VALUE!</v>
      </c>
      <c r="G1909" s="5" t="e">
        <f t="shared" ca="1" si="250"/>
        <v>#VALUE!</v>
      </c>
      <c r="H1909" s="6" t="e">
        <f t="shared" ca="1" si="251"/>
        <v>#VALUE!</v>
      </c>
      <c r="I1909" s="6" t="e">
        <f t="shared" ca="1" si="252"/>
        <v>#VALUE!</v>
      </c>
      <c r="J1909" s="6" t="e">
        <f t="shared" ca="1" si="253"/>
        <v>#VALUE!</v>
      </c>
      <c r="K1909" s="25" t="e">
        <f t="shared" ca="1" si="248"/>
        <v>#VALUE!</v>
      </c>
      <c r="L1909" s="49"/>
      <c r="M1909" s="38" t="e">
        <f ca="1">VLOOKUP($K1909,IPv4_define!$Q:$Q,1,1)</f>
        <v>#VALUE!</v>
      </c>
      <c r="N1909" s="17" t="e">
        <f ca="1">VLOOKUP($K1909,IPv4_define!$Q:$Y,COLUMNS(IPv4_define!Q:Y),1)</f>
        <v>#VALUE!</v>
      </c>
      <c r="O1909" s="30" t="e">
        <f t="shared" ca="1" si="254"/>
        <v>#VALUE!</v>
      </c>
      <c r="P1909" s="82" t="e">
        <f ca="1">IF(O1909&gt;0,VLOOKUP($K1909,IPv4_define!$P:$Z,COLUMNS(IPv4_define!$P:$Z),1),"")</f>
        <v>#VALUE!</v>
      </c>
    </row>
    <row r="1910" spans="2:16" x14ac:dyDescent="0.15">
      <c r="B1910" s="53">
        <v>1906</v>
      </c>
      <c r="C1910" s="42"/>
      <c r="D1910" s="4" t="e">
        <f t="shared" ca="1" si="255"/>
        <v>#VALUE!</v>
      </c>
      <c r="E1910" s="4" t="e">
        <f t="shared" ca="1" si="249"/>
        <v>#VALUE!</v>
      </c>
      <c r="F1910" s="4" t="e">
        <f t="shared" ca="1" si="249"/>
        <v>#VALUE!</v>
      </c>
      <c r="G1910" s="5" t="e">
        <f t="shared" ca="1" si="250"/>
        <v>#VALUE!</v>
      </c>
      <c r="H1910" s="6" t="e">
        <f t="shared" ca="1" si="251"/>
        <v>#VALUE!</v>
      </c>
      <c r="I1910" s="6" t="e">
        <f t="shared" ca="1" si="252"/>
        <v>#VALUE!</v>
      </c>
      <c r="J1910" s="6" t="e">
        <f t="shared" ca="1" si="253"/>
        <v>#VALUE!</v>
      </c>
      <c r="K1910" s="25" t="e">
        <f t="shared" ca="1" si="248"/>
        <v>#VALUE!</v>
      </c>
      <c r="L1910" s="49"/>
      <c r="M1910" s="38" t="e">
        <f ca="1">VLOOKUP($K1910,IPv4_define!$Q:$Q,1,1)</f>
        <v>#VALUE!</v>
      </c>
      <c r="N1910" s="17" t="e">
        <f ca="1">VLOOKUP($K1910,IPv4_define!$Q:$Y,COLUMNS(IPv4_define!Q:Y),1)</f>
        <v>#VALUE!</v>
      </c>
      <c r="O1910" s="30" t="e">
        <f t="shared" ca="1" si="254"/>
        <v>#VALUE!</v>
      </c>
      <c r="P1910" s="82" t="e">
        <f ca="1">IF(O1910&gt;0,VLOOKUP($K1910,IPv4_define!$P:$Z,COLUMNS(IPv4_define!$P:$Z),1),"")</f>
        <v>#VALUE!</v>
      </c>
    </row>
    <row r="1911" spans="2:16" x14ac:dyDescent="0.15">
      <c r="B1911" s="53">
        <v>1907</v>
      </c>
      <c r="C1911" s="42"/>
      <c r="D1911" s="4" t="e">
        <f t="shared" ca="1" si="255"/>
        <v>#VALUE!</v>
      </c>
      <c r="E1911" s="4" t="e">
        <f t="shared" ca="1" si="249"/>
        <v>#VALUE!</v>
      </c>
      <c r="F1911" s="4" t="e">
        <f t="shared" ca="1" si="249"/>
        <v>#VALUE!</v>
      </c>
      <c r="G1911" s="5" t="e">
        <f t="shared" ca="1" si="250"/>
        <v>#VALUE!</v>
      </c>
      <c r="H1911" s="6" t="e">
        <f t="shared" ca="1" si="251"/>
        <v>#VALUE!</v>
      </c>
      <c r="I1911" s="6" t="e">
        <f t="shared" ca="1" si="252"/>
        <v>#VALUE!</v>
      </c>
      <c r="J1911" s="6" t="e">
        <f t="shared" ca="1" si="253"/>
        <v>#VALUE!</v>
      </c>
      <c r="K1911" s="25" t="e">
        <f t="shared" ca="1" si="248"/>
        <v>#VALUE!</v>
      </c>
      <c r="L1911" s="49"/>
      <c r="M1911" s="38" t="e">
        <f ca="1">VLOOKUP($K1911,IPv4_define!$Q:$Q,1,1)</f>
        <v>#VALUE!</v>
      </c>
      <c r="N1911" s="17" t="e">
        <f ca="1">VLOOKUP($K1911,IPv4_define!$Q:$Y,COLUMNS(IPv4_define!Q:Y),1)</f>
        <v>#VALUE!</v>
      </c>
      <c r="O1911" s="30" t="e">
        <f t="shared" ca="1" si="254"/>
        <v>#VALUE!</v>
      </c>
      <c r="P1911" s="82" t="e">
        <f ca="1">IF(O1911&gt;0,VLOOKUP($K1911,IPv4_define!$P:$Z,COLUMNS(IPv4_define!$P:$Z),1),"")</f>
        <v>#VALUE!</v>
      </c>
    </row>
    <row r="1912" spans="2:16" x14ac:dyDescent="0.15">
      <c r="B1912" s="53">
        <v>1908</v>
      </c>
      <c r="C1912" s="42"/>
      <c r="D1912" s="4" t="e">
        <f t="shared" ca="1" si="255"/>
        <v>#VALUE!</v>
      </c>
      <c r="E1912" s="4" t="e">
        <f t="shared" ca="1" si="249"/>
        <v>#VALUE!</v>
      </c>
      <c r="F1912" s="4" t="e">
        <f t="shared" ca="1" si="249"/>
        <v>#VALUE!</v>
      </c>
      <c r="G1912" s="5" t="e">
        <f t="shared" ca="1" si="250"/>
        <v>#VALUE!</v>
      </c>
      <c r="H1912" s="6" t="e">
        <f t="shared" ca="1" si="251"/>
        <v>#VALUE!</v>
      </c>
      <c r="I1912" s="6" t="e">
        <f t="shared" ca="1" si="252"/>
        <v>#VALUE!</v>
      </c>
      <c r="J1912" s="6" t="e">
        <f t="shared" ca="1" si="253"/>
        <v>#VALUE!</v>
      </c>
      <c r="K1912" s="25" t="e">
        <f t="shared" ca="1" si="248"/>
        <v>#VALUE!</v>
      </c>
      <c r="L1912" s="49"/>
      <c r="M1912" s="38" t="e">
        <f ca="1">VLOOKUP($K1912,IPv4_define!$Q:$Q,1,1)</f>
        <v>#VALUE!</v>
      </c>
      <c r="N1912" s="17" t="e">
        <f ca="1">VLOOKUP($K1912,IPv4_define!$Q:$Y,COLUMNS(IPv4_define!Q:Y),1)</f>
        <v>#VALUE!</v>
      </c>
      <c r="O1912" s="30" t="e">
        <f t="shared" ca="1" si="254"/>
        <v>#VALUE!</v>
      </c>
      <c r="P1912" s="82" t="e">
        <f ca="1">IF(O1912&gt;0,VLOOKUP($K1912,IPv4_define!$P:$Z,COLUMNS(IPv4_define!$P:$Z),1),"")</f>
        <v>#VALUE!</v>
      </c>
    </row>
    <row r="1913" spans="2:16" x14ac:dyDescent="0.15">
      <c r="B1913" s="53">
        <v>1909</v>
      </c>
      <c r="C1913" s="42"/>
      <c r="D1913" s="4" t="e">
        <f t="shared" ca="1" si="255"/>
        <v>#VALUE!</v>
      </c>
      <c r="E1913" s="4" t="e">
        <f t="shared" ca="1" si="249"/>
        <v>#VALUE!</v>
      </c>
      <c r="F1913" s="4" t="e">
        <f t="shared" ca="1" si="249"/>
        <v>#VALUE!</v>
      </c>
      <c r="G1913" s="5" t="e">
        <f t="shared" ca="1" si="250"/>
        <v>#VALUE!</v>
      </c>
      <c r="H1913" s="6" t="e">
        <f t="shared" ca="1" si="251"/>
        <v>#VALUE!</v>
      </c>
      <c r="I1913" s="6" t="e">
        <f t="shared" ca="1" si="252"/>
        <v>#VALUE!</v>
      </c>
      <c r="J1913" s="6" t="e">
        <f t="shared" ca="1" si="253"/>
        <v>#VALUE!</v>
      </c>
      <c r="K1913" s="25" t="e">
        <f t="shared" ca="1" si="248"/>
        <v>#VALUE!</v>
      </c>
      <c r="L1913" s="49"/>
      <c r="M1913" s="38" t="e">
        <f ca="1">VLOOKUP($K1913,IPv4_define!$Q:$Q,1,1)</f>
        <v>#VALUE!</v>
      </c>
      <c r="N1913" s="17" t="e">
        <f ca="1">VLOOKUP($K1913,IPv4_define!$Q:$Y,COLUMNS(IPv4_define!Q:Y),1)</f>
        <v>#VALUE!</v>
      </c>
      <c r="O1913" s="30" t="e">
        <f t="shared" ca="1" si="254"/>
        <v>#VALUE!</v>
      </c>
      <c r="P1913" s="82" t="e">
        <f ca="1">IF(O1913&gt;0,VLOOKUP($K1913,IPv4_define!$P:$Z,COLUMNS(IPv4_define!$P:$Z),1),"")</f>
        <v>#VALUE!</v>
      </c>
    </row>
    <row r="1914" spans="2:16" x14ac:dyDescent="0.15">
      <c r="B1914" s="53">
        <v>1910</v>
      </c>
      <c r="C1914" s="42"/>
      <c r="D1914" s="4" t="e">
        <f t="shared" ca="1" si="255"/>
        <v>#VALUE!</v>
      </c>
      <c r="E1914" s="4" t="e">
        <f t="shared" ca="1" si="249"/>
        <v>#VALUE!</v>
      </c>
      <c r="F1914" s="4" t="e">
        <f t="shared" ca="1" si="249"/>
        <v>#VALUE!</v>
      </c>
      <c r="G1914" s="5" t="e">
        <f t="shared" ca="1" si="250"/>
        <v>#VALUE!</v>
      </c>
      <c r="H1914" s="6" t="e">
        <f t="shared" ca="1" si="251"/>
        <v>#VALUE!</v>
      </c>
      <c r="I1914" s="6" t="e">
        <f t="shared" ca="1" si="252"/>
        <v>#VALUE!</v>
      </c>
      <c r="J1914" s="6" t="e">
        <f t="shared" ca="1" si="253"/>
        <v>#VALUE!</v>
      </c>
      <c r="K1914" s="25" t="e">
        <f t="shared" ca="1" si="248"/>
        <v>#VALUE!</v>
      </c>
      <c r="L1914" s="49"/>
      <c r="M1914" s="38" t="e">
        <f ca="1">VLOOKUP($K1914,IPv4_define!$Q:$Q,1,1)</f>
        <v>#VALUE!</v>
      </c>
      <c r="N1914" s="17" t="e">
        <f ca="1">VLOOKUP($K1914,IPv4_define!$Q:$Y,COLUMNS(IPv4_define!Q:Y),1)</f>
        <v>#VALUE!</v>
      </c>
      <c r="O1914" s="30" t="e">
        <f t="shared" ca="1" si="254"/>
        <v>#VALUE!</v>
      </c>
      <c r="P1914" s="82" t="e">
        <f ca="1">IF(O1914&gt;0,VLOOKUP($K1914,IPv4_define!$P:$Z,COLUMNS(IPv4_define!$P:$Z),1),"")</f>
        <v>#VALUE!</v>
      </c>
    </row>
    <row r="1915" spans="2:16" x14ac:dyDescent="0.15">
      <c r="B1915" s="53">
        <v>1911</v>
      </c>
      <c r="C1915" s="42"/>
      <c r="D1915" s="4" t="e">
        <f t="shared" ca="1" si="255"/>
        <v>#VALUE!</v>
      </c>
      <c r="E1915" s="4" t="e">
        <f t="shared" ca="1" si="249"/>
        <v>#VALUE!</v>
      </c>
      <c r="F1915" s="4" t="e">
        <f t="shared" ca="1" si="249"/>
        <v>#VALUE!</v>
      </c>
      <c r="G1915" s="5" t="e">
        <f t="shared" ca="1" si="250"/>
        <v>#VALUE!</v>
      </c>
      <c r="H1915" s="6" t="e">
        <f t="shared" ca="1" si="251"/>
        <v>#VALUE!</v>
      </c>
      <c r="I1915" s="6" t="e">
        <f t="shared" ca="1" si="252"/>
        <v>#VALUE!</v>
      </c>
      <c r="J1915" s="6" t="e">
        <f t="shared" ca="1" si="253"/>
        <v>#VALUE!</v>
      </c>
      <c r="K1915" s="25" t="e">
        <f t="shared" ca="1" si="248"/>
        <v>#VALUE!</v>
      </c>
      <c r="L1915" s="49"/>
      <c r="M1915" s="38" t="e">
        <f ca="1">VLOOKUP($K1915,IPv4_define!$Q:$Q,1,1)</f>
        <v>#VALUE!</v>
      </c>
      <c r="N1915" s="17" t="e">
        <f ca="1">VLOOKUP($K1915,IPv4_define!$Q:$Y,COLUMNS(IPv4_define!Q:Y),1)</f>
        <v>#VALUE!</v>
      </c>
      <c r="O1915" s="30" t="e">
        <f t="shared" ca="1" si="254"/>
        <v>#VALUE!</v>
      </c>
      <c r="P1915" s="82" t="e">
        <f ca="1">IF(O1915&gt;0,VLOOKUP($K1915,IPv4_define!$P:$Z,COLUMNS(IPv4_define!$P:$Z),1),"")</f>
        <v>#VALUE!</v>
      </c>
    </row>
    <row r="1916" spans="2:16" x14ac:dyDescent="0.15">
      <c r="B1916" s="53">
        <v>1912</v>
      </c>
      <c r="C1916" s="42"/>
      <c r="D1916" s="4" t="e">
        <f t="shared" ca="1" si="255"/>
        <v>#VALUE!</v>
      </c>
      <c r="E1916" s="4" t="e">
        <f t="shared" ca="1" si="249"/>
        <v>#VALUE!</v>
      </c>
      <c r="F1916" s="4" t="e">
        <f t="shared" ca="1" si="249"/>
        <v>#VALUE!</v>
      </c>
      <c r="G1916" s="5" t="e">
        <f t="shared" ca="1" si="250"/>
        <v>#VALUE!</v>
      </c>
      <c r="H1916" s="6" t="e">
        <f t="shared" ca="1" si="251"/>
        <v>#VALUE!</v>
      </c>
      <c r="I1916" s="6" t="e">
        <f t="shared" ca="1" si="252"/>
        <v>#VALUE!</v>
      </c>
      <c r="J1916" s="6" t="e">
        <f t="shared" ca="1" si="253"/>
        <v>#VALUE!</v>
      </c>
      <c r="K1916" s="25" t="e">
        <f t="shared" ca="1" si="248"/>
        <v>#VALUE!</v>
      </c>
      <c r="L1916" s="49"/>
      <c r="M1916" s="38" t="e">
        <f ca="1">VLOOKUP($K1916,IPv4_define!$Q:$Q,1,1)</f>
        <v>#VALUE!</v>
      </c>
      <c r="N1916" s="17" t="e">
        <f ca="1">VLOOKUP($K1916,IPv4_define!$Q:$Y,COLUMNS(IPv4_define!Q:Y),1)</f>
        <v>#VALUE!</v>
      </c>
      <c r="O1916" s="30" t="e">
        <f t="shared" ca="1" si="254"/>
        <v>#VALUE!</v>
      </c>
      <c r="P1916" s="82" t="e">
        <f ca="1">IF(O1916&gt;0,VLOOKUP($K1916,IPv4_define!$P:$Z,COLUMNS(IPv4_define!$P:$Z),1),"")</f>
        <v>#VALUE!</v>
      </c>
    </row>
    <row r="1917" spans="2:16" x14ac:dyDescent="0.15">
      <c r="B1917" s="53">
        <v>1913</v>
      </c>
      <c r="C1917" s="42"/>
      <c r="D1917" s="4" t="e">
        <f t="shared" ca="1" si="255"/>
        <v>#VALUE!</v>
      </c>
      <c r="E1917" s="4" t="e">
        <f t="shared" ca="1" si="249"/>
        <v>#VALUE!</v>
      </c>
      <c r="F1917" s="4" t="e">
        <f t="shared" ca="1" si="249"/>
        <v>#VALUE!</v>
      </c>
      <c r="G1917" s="5" t="e">
        <f t="shared" ca="1" si="250"/>
        <v>#VALUE!</v>
      </c>
      <c r="H1917" s="6" t="e">
        <f t="shared" ca="1" si="251"/>
        <v>#VALUE!</v>
      </c>
      <c r="I1917" s="6" t="e">
        <f t="shared" ca="1" si="252"/>
        <v>#VALUE!</v>
      </c>
      <c r="J1917" s="6" t="e">
        <f t="shared" ca="1" si="253"/>
        <v>#VALUE!</v>
      </c>
      <c r="K1917" s="25" t="e">
        <f t="shared" ca="1" si="248"/>
        <v>#VALUE!</v>
      </c>
      <c r="L1917" s="49"/>
      <c r="M1917" s="38" t="e">
        <f ca="1">VLOOKUP($K1917,IPv4_define!$Q:$Q,1,1)</f>
        <v>#VALUE!</v>
      </c>
      <c r="N1917" s="17" t="e">
        <f ca="1">VLOOKUP($K1917,IPv4_define!$Q:$Y,COLUMNS(IPv4_define!Q:Y),1)</f>
        <v>#VALUE!</v>
      </c>
      <c r="O1917" s="30" t="e">
        <f t="shared" ca="1" si="254"/>
        <v>#VALUE!</v>
      </c>
      <c r="P1917" s="82" t="e">
        <f ca="1">IF(O1917&gt;0,VLOOKUP($K1917,IPv4_define!$P:$Z,COLUMNS(IPv4_define!$P:$Z),1),"")</f>
        <v>#VALUE!</v>
      </c>
    </row>
    <row r="1918" spans="2:16" x14ac:dyDescent="0.15">
      <c r="B1918" s="53">
        <v>1914</v>
      </c>
      <c r="C1918" s="42"/>
      <c r="D1918" s="4" t="e">
        <f t="shared" ca="1" si="255"/>
        <v>#VALUE!</v>
      </c>
      <c r="E1918" s="4" t="e">
        <f t="shared" ca="1" si="249"/>
        <v>#VALUE!</v>
      </c>
      <c r="F1918" s="4" t="e">
        <f t="shared" ca="1" si="249"/>
        <v>#VALUE!</v>
      </c>
      <c r="G1918" s="5" t="e">
        <f t="shared" ca="1" si="250"/>
        <v>#VALUE!</v>
      </c>
      <c r="H1918" s="6" t="e">
        <f t="shared" ca="1" si="251"/>
        <v>#VALUE!</v>
      </c>
      <c r="I1918" s="6" t="e">
        <f t="shared" ca="1" si="252"/>
        <v>#VALUE!</v>
      </c>
      <c r="J1918" s="6" t="e">
        <f t="shared" ca="1" si="253"/>
        <v>#VALUE!</v>
      </c>
      <c r="K1918" s="25" t="e">
        <f t="shared" ca="1" si="248"/>
        <v>#VALUE!</v>
      </c>
      <c r="L1918" s="49"/>
      <c r="M1918" s="38" t="e">
        <f ca="1">VLOOKUP($K1918,IPv4_define!$Q:$Q,1,1)</f>
        <v>#VALUE!</v>
      </c>
      <c r="N1918" s="17" t="e">
        <f ca="1">VLOOKUP($K1918,IPv4_define!$Q:$Y,COLUMNS(IPv4_define!Q:Y),1)</f>
        <v>#VALUE!</v>
      </c>
      <c r="O1918" s="30" t="e">
        <f t="shared" ca="1" si="254"/>
        <v>#VALUE!</v>
      </c>
      <c r="P1918" s="82" t="e">
        <f ca="1">IF(O1918&gt;0,VLOOKUP($K1918,IPv4_define!$P:$Z,COLUMNS(IPv4_define!$P:$Z),1),"")</f>
        <v>#VALUE!</v>
      </c>
    </row>
    <row r="1919" spans="2:16" x14ac:dyDescent="0.15">
      <c r="B1919" s="53">
        <v>1915</v>
      </c>
      <c r="C1919" s="42"/>
      <c r="D1919" s="4" t="e">
        <f t="shared" ca="1" si="255"/>
        <v>#VALUE!</v>
      </c>
      <c r="E1919" s="4" t="e">
        <f t="shared" ca="1" si="249"/>
        <v>#VALUE!</v>
      </c>
      <c r="F1919" s="4" t="e">
        <f t="shared" ca="1" si="249"/>
        <v>#VALUE!</v>
      </c>
      <c r="G1919" s="5" t="e">
        <f t="shared" ca="1" si="250"/>
        <v>#VALUE!</v>
      </c>
      <c r="H1919" s="6" t="e">
        <f t="shared" ca="1" si="251"/>
        <v>#VALUE!</v>
      </c>
      <c r="I1919" s="6" t="e">
        <f t="shared" ca="1" si="252"/>
        <v>#VALUE!</v>
      </c>
      <c r="J1919" s="6" t="e">
        <f t="shared" ca="1" si="253"/>
        <v>#VALUE!</v>
      </c>
      <c r="K1919" s="25" t="e">
        <f t="shared" ca="1" si="248"/>
        <v>#VALUE!</v>
      </c>
      <c r="L1919" s="49"/>
      <c r="M1919" s="38" t="e">
        <f ca="1">VLOOKUP($K1919,IPv4_define!$Q:$Q,1,1)</f>
        <v>#VALUE!</v>
      </c>
      <c r="N1919" s="17" t="e">
        <f ca="1">VLOOKUP($K1919,IPv4_define!$Q:$Y,COLUMNS(IPv4_define!Q:Y),1)</f>
        <v>#VALUE!</v>
      </c>
      <c r="O1919" s="30" t="e">
        <f t="shared" ca="1" si="254"/>
        <v>#VALUE!</v>
      </c>
      <c r="P1919" s="82" t="e">
        <f ca="1">IF(O1919&gt;0,VLOOKUP($K1919,IPv4_define!$P:$Z,COLUMNS(IPv4_define!$P:$Z),1),"")</f>
        <v>#VALUE!</v>
      </c>
    </row>
    <row r="1920" spans="2:16" x14ac:dyDescent="0.15">
      <c r="B1920" s="53">
        <v>1916</v>
      </c>
      <c r="C1920" s="42"/>
      <c r="D1920" s="4" t="e">
        <f t="shared" ca="1" si="255"/>
        <v>#VALUE!</v>
      </c>
      <c r="E1920" s="4" t="e">
        <f t="shared" ca="1" si="249"/>
        <v>#VALUE!</v>
      </c>
      <c r="F1920" s="4" t="e">
        <f t="shared" ca="1" si="249"/>
        <v>#VALUE!</v>
      </c>
      <c r="G1920" s="5" t="e">
        <f t="shared" ca="1" si="250"/>
        <v>#VALUE!</v>
      </c>
      <c r="H1920" s="6" t="e">
        <f t="shared" ca="1" si="251"/>
        <v>#VALUE!</v>
      </c>
      <c r="I1920" s="6" t="e">
        <f t="shared" ca="1" si="252"/>
        <v>#VALUE!</v>
      </c>
      <c r="J1920" s="6" t="e">
        <f t="shared" ca="1" si="253"/>
        <v>#VALUE!</v>
      </c>
      <c r="K1920" s="25" t="e">
        <f t="shared" ca="1" si="248"/>
        <v>#VALUE!</v>
      </c>
      <c r="L1920" s="49"/>
      <c r="M1920" s="38" t="e">
        <f ca="1">VLOOKUP($K1920,IPv4_define!$Q:$Q,1,1)</f>
        <v>#VALUE!</v>
      </c>
      <c r="N1920" s="17" t="e">
        <f ca="1">VLOOKUP($K1920,IPv4_define!$Q:$Y,COLUMNS(IPv4_define!Q:Y),1)</f>
        <v>#VALUE!</v>
      </c>
      <c r="O1920" s="30" t="e">
        <f t="shared" ca="1" si="254"/>
        <v>#VALUE!</v>
      </c>
      <c r="P1920" s="82" t="e">
        <f ca="1">IF(O1920&gt;0,VLOOKUP($K1920,IPv4_define!$P:$Z,COLUMNS(IPv4_define!$P:$Z),1),"")</f>
        <v>#VALUE!</v>
      </c>
    </row>
    <row r="1921" spans="2:16" x14ac:dyDescent="0.15">
      <c r="B1921" s="53">
        <v>1917</v>
      </c>
      <c r="C1921" s="42"/>
      <c r="D1921" s="4" t="e">
        <f t="shared" ca="1" si="255"/>
        <v>#VALUE!</v>
      </c>
      <c r="E1921" s="4" t="e">
        <f t="shared" ca="1" si="249"/>
        <v>#VALUE!</v>
      </c>
      <c r="F1921" s="4" t="e">
        <f t="shared" ca="1" si="249"/>
        <v>#VALUE!</v>
      </c>
      <c r="G1921" s="5" t="e">
        <f t="shared" ca="1" si="250"/>
        <v>#VALUE!</v>
      </c>
      <c r="H1921" s="6" t="e">
        <f t="shared" ca="1" si="251"/>
        <v>#VALUE!</v>
      </c>
      <c r="I1921" s="6" t="e">
        <f t="shared" ca="1" si="252"/>
        <v>#VALUE!</v>
      </c>
      <c r="J1921" s="6" t="e">
        <f t="shared" ca="1" si="253"/>
        <v>#VALUE!</v>
      </c>
      <c r="K1921" s="25" t="e">
        <f t="shared" ca="1" si="248"/>
        <v>#VALUE!</v>
      </c>
      <c r="L1921" s="49"/>
      <c r="M1921" s="38" t="e">
        <f ca="1">VLOOKUP($K1921,IPv4_define!$Q:$Q,1,1)</f>
        <v>#VALUE!</v>
      </c>
      <c r="N1921" s="17" t="e">
        <f ca="1">VLOOKUP($K1921,IPv4_define!$Q:$Y,COLUMNS(IPv4_define!Q:Y),1)</f>
        <v>#VALUE!</v>
      </c>
      <c r="O1921" s="30" t="e">
        <f t="shared" ca="1" si="254"/>
        <v>#VALUE!</v>
      </c>
      <c r="P1921" s="82" t="e">
        <f ca="1">IF(O1921&gt;0,VLOOKUP($K1921,IPv4_define!$P:$Z,COLUMNS(IPv4_define!$P:$Z),1),"")</f>
        <v>#VALUE!</v>
      </c>
    </row>
    <row r="1922" spans="2:16" x14ac:dyDescent="0.15">
      <c r="B1922" s="53">
        <v>1918</v>
      </c>
      <c r="C1922" s="42"/>
      <c r="D1922" s="4" t="e">
        <f t="shared" ca="1" si="255"/>
        <v>#VALUE!</v>
      </c>
      <c r="E1922" s="4" t="e">
        <f t="shared" ca="1" si="249"/>
        <v>#VALUE!</v>
      </c>
      <c r="F1922" s="4" t="e">
        <f t="shared" ca="1" si="249"/>
        <v>#VALUE!</v>
      </c>
      <c r="G1922" s="5" t="e">
        <f t="shared" ca="1" si="250"/>
        <v>#VALUE!</v>
      </c>
      <c r="H1922" s="6" t="e">
        <f t="shared" ca="1" si="251"/>
        <v>#VALUE!</v>
      </c>
      <c r="I1922" s="6" t="e">
        <f t="shared" ca="1" si="252"/>
        <v>#VALUE!</v>
      </c>
      <c r="J1922" s="6" t="e">
        <f t="shared" ca="1" si="253"/>
        <v>#VALUE!</v>
      </c>
      <c r="K1922" s="25" t="e">
        <f t="shared" ca="1" si="248"/>
        <v>#VALUE!</v>
      </c>
      <c r="L1922" s="49"/>
      <c r="M1922" s="38" t="e">
        <f ca="1">VLOOKUP($K1922,IPv4_define!$Q:$Q,1,1)</f>
        <v>#VALUE!</v>
      </c>
      <c r="N1922" s="17" t="e">
        <f ca="1">VLOOKUP($K1922,IPv4_define!$Q:$Y,COLUMNS(IPv4_define!Q:Y),1)</f>
        <v>#VALUE!</v>
      </c>
      <c r="O1922" s="30" t="e">
        <f t="shared" ca="1" si="254"/>
        <v>#VALUE!</v>
      </c>
      <c r="P1922" s="82" t="e">
        <f ca="1">IF(O1922&gt;0,VLOOKUP($K1922,IPv4_define!$P:$Z,COLUMNS(IPv4_define!$P:$Z),1),"")</f>
        <v>#VALUE!</v>
      </c>
    </row>
    <row r="1923" spans="2:16" x14ac:dyDescent="0.15">
      <c r="B1923" s="53">
        <v>1919</v>
      </c>
      <c r="C1923" s="42"/>
      <c r="D1923" s="4" t="e">
        <f t="shared" ca="1" si="255"/>
        <v>#VALUE!</v>
      </c>
      <c r="E1923" s="4" t="e">
        <f t="shared" ca="1" si="249"/>
        <v>#VALUE!</v>
      </c>
      <c r="F1923" s="4" t="e">
        <f t="shared" ca="1" si="249"/>
        <v>#VALUE!</v>
      </c>
      <c r="G1923" s="5" t="e">
        <f t="shared" ca="1" si="250"/>
        <v>#VALUE!</v>
      </c>
      <c r="H1923" s="6" t="e">
        <f t="shared" ca="1" si="251"/>
        <v>#VALUE!</v>
      </c>
      <c r="I1923" s="6" t="e">
        <f t="shared" ca="1" si="252"/>
        <v>#VALUE!</v>
      </c>
      <c r="J1923" s="6" t="e">
        <f t="shared" ca="1" si="253"/>
        <v>#VALUE!</v>
      </c>
      <c r="K1923" s="25" t="e">
        <f t="shared" ca="1" si="248"/>
        <v>#VALUE!</v>
      </c>
      <c r="L1923" s="49"/>
      <c r="M1923" s="38" t="e">
        <f ca="1">VLOOKUP($K1923,IPv4_define!$Q:$Q,1,1)</f>
        <v>#VALUE!</v>
      </c>
      <c r="N1923" s="17" t="e">
        <f ca="1">VLOOKUP($K1923,IPv4_define!$Q:$Y,COLUMNS(IPv4_define!Q:Y),1)</f>
        <v>#VALUE!</v>
      </c>
      <c r="O1923" s="30" t="e">
        <f t="shared" ca="1" si="254"/>
        <v>#VALUE!</v>
      </c>
      <c r="P1923" s="82" t="e">
        <f ca="1">IF(O1923&gt;0,VLOOKUP($K1923,IPv4_define!$P:$Z,COLUMNS(IPv4_define!$P:$Z),1),"")</f>
        <v>#VALUE!</v>
      </c>
    </row>
    <row r="1924" spans="2:16" x14ac:dyDescent="0.15">
      <c r="B1924" s="53">
        <v>1920</v>
      </c>
      <c r="C1924" s="42"/>
      <c r="D1924" s="4" t="e">
        <f t="shared" ca="1" si="255"/>
        <v>#VALUE!</v>
      </c>
      <c r="E1924" s="4" t="e">
        <f t="shared" ca="1" si="249"/>
        <v>#VALUE!</v>
      </c>
      <c r="F1924" s="4" t="e">
        <f t="shared" ca="1" si="249"/>
        <v>#VALUE!</v>
      </c>
      <c r="G1924" s="5" t="e">
        <f t="shared" ca="1" si="250"/>
        <v>#VALUE!</v>
      </c>
      <c r="H1924" s="6" t="e">
        <f t="shared" ca="1" si="251"/>
        <v>#VALUE!</v>
      </c>
      <c r="I1924" s="6" t="e">
        <f t="shared" ca="1" si="252"/>
        <v>#VALUE!</v>
      </c>
      <c r="J1924" s="6" t="e">
        <f t="shared" ca="1" si="253"/>
        <v>#VALUE!</v>
      </c>
      <c r="K1924" s="25" t="e">
        <f t="shared" ca="1" si="248"/>
        <v>#VALUE!</v>
      </c>
      <c r="L1924" s="49"/>
      <c r="M1924" s="38" t="e">
        <f ca="1">VLOOKUP($K1924,IPv4_define!$Q:$Q,1,1)</f>
        <v>#VALUE!</v>
      </c>
      <c r="N1924" s="17" t="e">
        <f ca="1">VLOOKUP($K1924,IPv4_define!$Q:$Y,COLUMNS(IPv4_define!Q:Y),1)</f>
        <v>#VALUE!</v>
      </c>
      <c r="O1924" s="30" t="e">
        <f t="shared" ca="1" si="254"/>
        <v>#VALUE!</v>
      </c>
      <c r="P1924" s="82" t="e">
        <f ca="1">IF(O1924&gt;0,VLOOKUP($K1924,IPv4_define!$P:$Z,COLUMNS(IPv4_define!$P:$Z),1),"")</f>
        <v>#VALUE!</v>
      </c>
    </row>
    <row r="1925" spans="2:16" x14ac:dyDescent="0.15">
      <c r="B1925" s="53">
        <v>1921</v>
      </c>
      <c r="C1925" s="42"/>
      <c r="D1925" s="4" t="e">
        <f t="shared" ca="1" si="255"/>
        <v>#VALUE!</v>
      </c>
      <c r="E1925" s="4" t="e">
        <f t="shared" ca="1" si="249"/>
        <v>#VALUE!</v>
      </c>
      <c r="F1925" s="4" t="e">
        <f t="shared" ca="1" si="249"/>
        <v>#VALUE!</v>
      </c>
      <c r="G1925" s="5" t="e">
        <f t="shared" ca="1" si="250"/>
        <v>#VALUE!</v>
      </c>
      <c r="H1925" s="6" t="e">
        <f t="shared" ca="1" si="251"/>
        <v>#VALUE!</v>
      </c>
      <c r="I1925" s="6" t="e">
        <f t="shared" ca="1" si="252"/>
        <v>#VALUE!</v>
      </c>
      <c r="J1925" s="6" t="e">
        <f t="shared" ca="1" si="253"/>
        <v>#VALUE!</v>
      </c>
      <c r="K1925" s="25" t="e">
        <f t="shared" ca="1" si="248"/>
        <v>#VALUE!</v>
      </c>
      <c r="L1925" s="49"/>
      <c r="M1925" s="38" t="e">
        <f ca="1">VLOOKUP($K1925,IPv4_define!$Q:$Q,1,1)</f>
        <v>#VALUE!</v>
      </c>
      <c r="N1925" s="17" t="e">
        <f ca="1">VLOOKUP($K1925,IPv4_define!$Q:$Y,COLUMNS(IPv4_define!Q:Y),1)</f>
        <v>#VALUE!</v>
      </c>
      <c r="O1925" s="30" t="e">
        <f t="shared" ca="1" si="254"/>
        <v>#VALUE!</v>
      </c>
      <c r="P1925" s="82" t="e">
        <f ca="1">IF(O1925&gt;0,VLOOKUP($K1925,IPv4_define!$P:$Z,COLUMNS(IPv4_define!$P:$Z),1),"")</f>
        <v>#VALUE!</v>
      </c>
    </row>
    <row r="1926" spans="2:16" x14ac:dyDescent="0.15">
      <c r="B1926" s="53">
        <v>1922</v>
      </c>
      <c r="C1926" s="42"/>
      <c r="D1926" s="4" t="e">
        <f t="shared" ca="1" si="255"/>
        <v>#VALUE!</v>
      </c>
      <c r="E1926" s="4" t="e">
        <f t="shared" ca="1" si="249"/>
        <v>#VALUE!</v>
      </c>
      <c r="F1926" s="4" t="e">
        <f t="shared" ca="1" si="249"/>
        <v>#VALUE!</v>
      </c>
      <c r="G1926" s="5" t="e">
        <f t="shared" ca="1" si="250"/>
        <v>#VALUE!</v>
      </c>
      <c r="H1926" s="6" t="e">
        <f t="shared" ca="1" si="251"/>
        <v>#VALUE!</v>
      </c>
      <c r="I1926" s="6" t="e">
        <f t="shared" ca="1" si="252"/>
        <v>#VALUE!</v>
      </c>
      <c r="J1926" s="6" t="e">
        <f t="shared" ca="1" si="253"/>
        <v>#VALUE!</v>
      </c>
      <c r="K1926" s="25" t="e">
        <f t="shared" ca="1" si="248"/>
        <v>#VALUE!</v>
      </c>
      <c r="L1926" s="49"/>
      <c r="M1926" s="38" t="e">
        <f ca="1">VLOOKUP($K1926,IPv4_define!$Q:$Q,1,1)</f>
        <v>#VALUE!</v>
      </c>
      <c r="N1926" s="17" t="e">
        <f ca="1">VLOOKUP($K1926,IPv4_define!$Q:$Y,COLUMNS(IPv4_define!Q:Y),1)</f>
        <v>#VALUE!</v>
      </c>
      <c r="O1926" s="30" t="e">
        <f t="shared" ca="1" si="254"/>
        <v>#VALUE!</v>
      </c>
      <c r="P1926" s="82" t="e">
        <f ca="1">IF(O1926&gt;0,VLOOKUP($K1926,IPv4_define!$P:$Z,COLUMNS(IPv4_define!$P:$Z),1),"")</f>
        <v>#VALUE!</v>
      </c>
    </row>
    <row r="1927" spans="2:16" x14ac:dyDescent="0.15">
      <c r="B1927" s="53">
        <v>1923</v>
      </c>
      <c r="C1927" s="42"/>
      <c r="D1927" s="4" t="e">
        <f t="shared" ca="1" si="255"/>
        <v>#VALUE!</v>
      </c>
      <c r="E1927" s="4" t="e">
        <f t="shared" ca="1" si="249"/>
        <v>#VALUE!</v>
      </c>
      <c r="F1927" s="4" t="e">
        <f t="shared" ca="1" si="249"/>
        <v>#VALUE!</v>
      </c>
      <c r="G1927" s="5" t="e">
        <f t="shared" ca="1" si="250"/>
        <v>#VALUE!</v>
      </c>
      <c r="H1927" s="6" t="e">
        <f t="shared" ca="1" si="251"/>
        <v>#VALUE!</v>
      </c>
      <c r="I1927" s="6" t="e">
        <f t="shared" ca="1" si="252"/>
        <v>#VALUE!</v>
      </c>
      <c r="J1927" s="6" t="e">
        <f t="shared" ca="1" si="253"/>
        <v>#VALUE!</v>
      </c>
      <c r="K1927" s="25" t="e">
        <f t="shared" ca="1" si="248"/>
        <v>#VALUE!</v>
      </c>
      <c r="L1927" s="49"/>
      <c r="M1927" s="38" t="e">
        <f ca="1">VLOOKUP($K1927,IPv4_define!$Q:$Q,1,1)</f>
        <v>#VALUE!</v>
      </c>
      <c r="N1927" s="17" t="e">
        <f ca="1">VLOOKUP($K1927,IPv4_define!$Q:$Y,COLUMNS(IPv4_define!Q:Y),1)</f>
        <v>#VALUE!</v>
      </c>
      <c r="O1927" s="30" t="e">
        <f t="shared" ca="1" si="254"/>
        <v>#VALUE!</v>
      </c>
      <c r="P1927" s="82" t="e">
        <f ca="1">IF(O1927&gt;0,VLOOKUP($K1927,IPv4_define!$P:$Z,COLUMNS(IPv4_define!$P:$Z),1),"")</f>
        <v>#VALUE!</v>
      </c>
    </row>
    <row r="1928" spans="2:16" x14ac:dyDescent="0.15">
      <c r="B1928" s="53">
        <v>1924</v>
      </c>
      <c r="C1928" s="42"/>
      <c r="D1928" s="4" t="e">
        <f t="shared" ca="1" si="255"/>
        <v>#VALUE!</v>
      </c>
      <c r="E1928" s="4" t="e">
        <f t="shared" ca="1" si="249"/>
        <v>#VALUE!</v>
      </c>
      <c r="F1928" s="4" t="e">
        <f t="shared" ca="1" si="249"/>
        <v>#VALUE!</v>
      </c>
      <c r="G1928" s="5" t="e">
        <f t="shared" ca="1" si="250"/>
        <v>#VALUE!</v>
      </c>
      <c r="H1928" s="6" t="e">
        <f t="shared" ca="1" si="251"/>
        <v>#VALUE!</v>
      </c>
      <c r="I1928" s="6" t="e">
        <f t="shared" ca="1" si="252"/>
        <v>#VALUE!</v>
      </c>
      <c r="J1928" s="6" t="e">
        <f t="shared" ca="1" si="253"/>
        <v>#VALUE!</v>
      </c>
      <c r="K1928" s="25" t="e">
        <f t="shared" ca="1" si="248"/>
        <v>#VALUE!</v>
      </c>
      <c r="L1928" s="49"/>
      <c r="M1928" s="38" t="e">
        <f ca="1">VLOOKUP($K1928,IPv4_define!$Q:$Q,1,1)</f>
        <v>#VALUE!</v>
      </c>
      <c r="N1928" s="17" t="e">
        <f ca="1">VLOOKUP($K1928,IPv4_define!$Q:$Y,COLUMNS(IPv4_define!Q:Y),1)</f>
        <v>#VALUE!</v>
      </c>
      <c r="O1928" s="30" t="e">
        <f t="shared" ca="1" si="254"/>
        <v>#VALUE!</v>
      </c>
      <c r="P1928" s="82" t="e">
        <f ca="1">IF(O1928&gt;0,VLOOKUP($K1928,IPv4_define!$P:$Z,COLUMNS(IPv4_define!$P:$Z),1),"")</f>
        <v>#VALUE!</v>
      </c>
    </row>
    <row r="1929" spans="2:16" x14ac:dyDescent="0.15">
      <c r="B1929" s="53">
        <v>1925</v>
      </c>
      <c r="C1929" s="42"/>
      <c r="D1929" s="4" t="e">
        <f t="shared" ca="1" si="255"/>
        <v>#VALUE!</v>
      </c>
      <c r="E1929" s="4" t="e">
        <f t="shared" ca="1" si="249"/>
        <v>#VALUE!</v>
      </c>
      <c r="F1929" s="4" t="e">
        <f t="shared" ca="1" si="249"/>
        <v>#VALUE!</v>
      </c>
      <c r="G1929" s="5" t="e">
        <f t="shared" ca="1" si="250"/>
        <v>#VALUE!</v>
      </c>
      <c r="H1929" s="6" t="e">
        <f t="shared" ca="1" si="251"/>
        <v>#VALUE!</v>
      </c>
      <c r="I1929" s="6" t="e">
        <f t="shared" ca="1" si="252"/>
        <v>#VALUE!</v>
      </c>
      <c r="J1929" s="6" t="e">
        <f t="shared" ca="1" si="253"/>
        <v>#VALUE!</v>
      </c>
      <c r="K1929" s="25" t="e">
        <f t="shared" ca="1" si="248"/>
        <v>#VALUE!</v>
      </c>
      <c r="L1929" s="49"/>
      <c r="M1929" s="38" t="e">
        <f ca="1">VLOOKUP($K1929,IPv4_define!$Q:$Q,1,1)</f>
        <v>#VALUE!</v>
      </c>
      <c r="N1929" s="17" t="e">
        <f ca="1">VLOOKUP($K1929,IPv4_define!$Q:$Y,COLUMNS(IPv4_define!Q:Y),1)</f>
        <v>#VALUE!</v>
      </c>
      <c r="O1929" s="30" t="e">
        <f t="shared" ca="1" si="254"/>
        <v>#VALUE!</v>
      </c>
      <c r="P1929" s="82" t="e">
        <f ca="1">IF(O1929&gt;0,VLOOKUP($K1929,IPv4_define!$P:$Z,COLUMNS(IPv4_define!$P:$Z),1),"")</f>
        <v>#VALUE!</v>
      </c>
    </row>
    <row r="1930" spans="2:16" x14ac:dyDescent="0.15">
      <c r="B1930" s="53">
        <v>1926</v>
      </c>
      <c r="C1930" s="42"/>
      <c r="D1930" s="4" t="e">
        <f t="shared" ca="1" si="255"/>
        <v>#VALUE!</v>
      </c>
      <c r="E1930" s="4" t="e">
        <f t="shared" ca="1" si="249"/>
        <v>#VALUE!</v>
      </c>
      <c r="F1930" s="4" t="e">
        <f t="shared" ca="1" si="249"/>
        <v>#VALUE!</v>
      </c>
      <c r="G1930" s="5" t="e">
        <f t="shared" ca="1" si="250"/>
        <v>#VALUE!</v>
      </c>
      <c r="H1930" s="6" t="e">
        <f t="shared" ca="1" si="251"/>
        <v>#VALUE!</v>
      </c>
      <c r="I1930" s="6" t="e">
        <f t="shared" ca="1" si="252"/>
        <v>#VALUE!</v>
      </c>
      <c r="J1930" s="6" t="e">
        <f t="shared" ca="1" si="253"/>
        <v>#VALUE!</v>
      </c>
      <c r="K1930" s="25" t="e">
        <f t="shared" ca="1" si="248"/>
        <v>#VALUE!</v>
      </c>
      <c r="L1930" s="49"/>
      <c r="M1930" s="38" t="e">
        <f ca="1">VLOOKUP($K1930,IPv4_define!$Q:$Q,1,1)</f>
        <v>#VALUE!</v>
      </c>
      <c r="N1930" s="17" t="e">
        <f ca="1">VLOOKUP($K1930,IPv4_define!$Q:$Y,COLUMNS(IPv4_define!Q:Y),1)</f>
        <v>#VALUE!</v>
      </c>
      <c r="O1930" s="30" t="e">
        <f t="shared" ca="1" si="254"/>
        <v>#VALUE!</v>
      </c>
      <c r="P1930" s="82" t="e">
        <f ca="1">IF(O1930&gt;0,VLOOKUP($K1930,IPv4_define!$P:$Z,COLUMNS(IPv4_define!$P:$Z),1),"")</f>
        <v>#VALUE!</v>
      </c>
    </row>
    <row r="1931" spans="2:16" x14ac:dyDescent="0.15">
      <c r="B1931" s="53">
        <v>1927</v>
      </c>
      <c r="C1931" s="42"/>
      <c r="D1931" s="4" t="e">
        <f t="shared" ca="1" si="255"/>
        <v>#VALUE!</v>
      </c>
      <c r="E1931" s="4" t="e">
        <f t="shared" ca="1" si="249"/>
        <v>#VALUE!</v>
      </c>
      <c r="F1931" s="4" t="e">
        <f t="shared" ca="1" si="249"/>
        <v>#VALUE!</v>
      </c>
      <c r="G1931" s="5" t="e">
        <f t="shared" ca="1" si="250"/>
        <v>#VALUE!</v>
      </c>
      <c r="H1931" s="6" t="e">
        <f t="shared" ca="1" si="251"/>
        <v>#VALUE!</v>
      </c>
      <c r="I1931" s="6" t="e">
        <f t="shared" ca="1" si="252"/>
        <v>#VALUE!</v>
      </c>
      <c r="J1931" s="6" t="e">
        <f t="shared" ca="1" si="253"/>
        <v>#VALUE!</v>
      </c>
      <c r="K1931" s="25" t="e">
        <f t="shared" ref="K1931:K1994" ca="1" si="256">(($G1931*2^8+$H1931)*2^8+$I1931)*2^8+$J1931</f>
        <v>#VALUE!</v>
      </c>
      <c r="L1931" s="49"/>
      <c r="M1931" s="38" t="e">
        <f ca="1">VLOOKUP($K1931,IPv4_define!$Q:$Q,1,1)</f>
        <v>#VALUE!</v>
      </c>
      <c r="N1931" s="17" t="e">
        <f ca="1">VLOOKUP($K1931,IPv4_define!$Q:$Y,COLUMNS(IPv4_define!Q:Y),1)</f>
        <v>#VALUE!</v>
      </c>
      <c r="O1931" s="30" t="e">
        <f t="shared" ca="1" si="254"/>
        <v>#VALUE!</v>
      </c>
      <c r="P1931" s="82" t="e">
        <f ca="1">IF(O1931&gt;0,VLOOKUP($K1931,IPv4_define!$P:$Z,COLUMNS(IPv4_define!$P:$Z),1),"")</f>
        <v>#VALUE!</v>
      </c>
    </row>
    <row r="1932" spans="2:16" x14ac:dyDescent="0.15">
      <c r="B1932" s="53">
        <v>1928</v>
      </c>
      <c r="C1932" s="42"/>
      <c r="D1932" s="4" t="e">
        <f t="shared" ca="1" si="255"/>
        <v>#VALUE!</v>
      </c>
      <c r="E1932" s="4" t="e">
        <f t="shared" ca="1" si="249"/>
        <v>#VALUE!</v>
      </c>
      <c r="F1932" s="4" t="e">
        <f t="shared" ca="1" si="249"/>
        <v>#VALUE!</v>
      </c>
      <c r="G1932" s="5" t="e">
        <f t="shared" ca="1" si="250"/>
        <v>#VALUE!</v>
      </c>
      <c r="H1932" s="6" t="e">
        <f t="shared" ca="1" si="251"/>
        <v>#VALUE!</v>
      </c>
      <c r="I1932" s="6" t="e">
        <f t="shared" ca="1" si="252"/>
        <v>#VALUE!</v>
      </c>
      <c r="J1932" s="6" t="e">
        <f t="shared" ca="1" si="253"/>
        <v>#VALUE!</v>
      </c>
      <c r="K1932" s="25" t="e">
        <f t="shared" ca="1" si="256"/>
        <v>#VALUE!</v>
      </c>
      <c r="L1932" s="49"/>
      <c r="M1932" s="38" t="e">
        <f ca="1">VLOOKUP($K1932,IPv4_define!$Q:$Q,1,1)</f>
        <v>#VALUE!</v>
      </c>
      <c r="N1932" s="17" t="e">
        <f ca="1">VLOOKUP($K1932,IPv4_define!$Q:$Y,COLUMNS(IPv4_define!Q:Y),1)</f>
        <v>#VALUE!</v>
      </c>
      <c r="O1932" s="30" t="e">
        <f t="shared" ca="1" si="254"/>
        <v>#VALUE!</v>
      </c>
      <c r="P1932" s="82" t="e">
        <f ca="1">IF(O1932&gt;0,VLOOKUP($K1932,IPv4_define!$P:$Z,COLUMNS(IPv4_define!$P:$Z),1),"")</f>
        <v>#VALUE!</v>
      </c>
    </row>
    <row r="1933" spans="2:16" x14ac:dyDescent="0.15">
      <c r="B1933" s="53">
        <v>1929</v>
      </c>
      <c r="C1933" s="42"/>
      <c r="D1933" s="4" t="e">
        <f t="shared" ca="1" si="255"/>
        <v>#VALUE!</v>
      </c>
      <c r="E1933" s="4" t="e">
        <f t="shared" ca="1" si="249"/>
        <v>#VALUE!</v>
      </c>
      <c r="F1933" s="4" t="e">
        <f t="shared" ca="1" si="249"/>
        <v>#VALUE!</v>
      </c>
      <c r="G1933" s="5" t="e">
        <f t="shared" ca="1" si="250"/>
        <v>#VALUE!</v>
      </c>
      <c r="H1933" s="6" t="e">
        <f t="shared" ca="1" si="251"/>
        <v>#VALUE!</v>
      </c>
      <c r="I1933" s="6" t="e">
        <f t="shared" ca="1" si="252"/>
        <v>#VALUE!</v>
      </c>
      <c r="J1933" s="6" t="e">
        <f t="shared" ca="1" si="253"/>
        <v>#VALUE!</v>
      </c>
      <c r="K1933" s="25" t="e">
        <f t="shared" ca="1" si="256"/>
        <v>#VALUE!</v>
      </c>
      <c r="L1933" s="49"/>
      <c r="M1933" s="38" t="e">
        <f ca="1">VLOOKUP($K1933,IPv4_define!$Q:$Q,1,1)</f>
        <v>#VALUE!</v>
      </c>
      <c r="N1933" s="17" t="e">
        <f ca="1">VLOOKUP($K1933,IPv4_define!$Q:$Y,COLUMNS(IPv4_define!Q:Y),1)</f>
        <v>#VALUE!</v>
      </c>
      <c r="O1933" s="30" t="e">
        <f t="shared" ca="1" si="254"/>
        <v>#VALUE!</v>
      </c>
      <c r="P1933" s="82" t="e">
        <f ca="1">IF(O1933&gt;0,VLOOKUP($K1933,IPv4_define!$P:$Z,COLUMNS(IPv4_define!$P:$Z),1),"")</f>
        <v>#VALUE!</v>
      </c>
    </row>
    <row r="1934" spans="2:16" x14ac:dyDescent="0.15">
      <c r="B1934" s="53">
        <v>1930</v>
      </c>
      <c r="C1934" s="42"/>
      <c r="D1934" s="4" t="e">
        <f t="shared" ca="1" si="255"/>
        <v>#VALUE!</v>
      </c>
      <c r="E1934" s="4" t="e">
        <f t="shared" ref="E1934:F1997" ca="1" si="257">FIND(E$4,OFFSET(E1934,0,1-OFFSET(E1934,4-ROW(),4)),OFFSET(E1934,0,-1)+1)</f>
        <v>#VALUE!</v>
      </c>
      <c r="F1934" s="4" t="e">
        <f t="shared" ca="1" si="257"/>
        <v>#VALUE!</v>
      </c>
      <c r="G1934" s="5" t="e">
        <f t="shared" ca="1" si="250"/>
        <v>#VALUE!</v>
      </c>
      <c r="H1934" s="6" t="e">
        <f t="shared" ca="1" si="251"/>
        <v>#VALUE!</v>
      </c>
      <c r="I1934" s="6" t="e">
        <f t="shared" ca="1" si="252"/>
        <v>#VALUE!</v>
      </c>
      <c r="J1934" s="6" t="e">
        <f t="shared" ca="1" si="253"/>
        <v>#VALUE!</v>
      </c>
      <c r="K1934" s="25" t="e">
        <f t="shared" ca="1" si="256"/>
        <v>#VALUE!</v>
      </c>
      <c r="L1934" s="49"/>
      <c r="M1934" s="38" t="e">
        <f ca="1">VLOOKUP($K1934,IPv4_define!$Q:$Q,1,1)</f>
        <v>#VALUE!</v>
      </c>
      <c r="N1934" s="17" t="e">
        <f ca="1">VLOOKUP($K1934,IPv4_define!$Q:$Y,COLUMNS(IPv4_define!Q:Y),1)</f>
        <v>#VALUE!</v>
      </c>
      <c r="O1934" s="30" t="e">
        <f t="shared" ca="1" si="254"/>
        <v>#VALUE!</v>
      </c>
      <c r="P1934" s="82" t="e">
        <f ca="1">IF(O1934&gt;0,VLOOKUP($K1934,IPv4_define!$P:$Z,COLUMNS(IPv4_define!$P:$Z),1),"")</f>
        <v>#VALUE!</v>
      </c>
    </row>
    <row r="1935" spans="2:16" x14ac:dyDescent="0.15">
      <c r="B1935" s="53">
        <v>1931</v>
      </c>
      <c r="C1935" s="42"/>
      <c r="D1935" s="4" t="e">
        <f t="shared" ca="1" si="255"/>
        <v>#VALUE!</v>
      </c>
      <c r="E1935" s="4" t="e">
        <f t="shared" ca="1" si="257"/>
        <v>#VALUE!</v>
      </c>
      <c r="F1935" s="4" t="e">
        <f t="shared" ca="1" si="257"/>
        <v>#VALUE!</v>
      </c>
      <c r="G1935" s="5" t="e">
        <f t="shared" ca="1" si="250"/>
        <v>#VALUE!</v>
      </c>
      <c r="H1935" s="6" t="e">
        <f t="shared" ca="1" si="251"/>
        <v>#VALUE!</v>
      </c>
      <c r="I1935" s="6" t="e">
        <f t="shared" ca="1" si="252"/>
        <v>#VALUE!</v>
      </c>
      <c r="J1935" s="6" t="e">
        <f t="shared" ca="1" si="253"/>
        <v>#VALUE!</v>
      </c>
      <c r="K1935" s="25" t="e">
        <f t="shared" ca="1" si="256"/>
        <v>#VALUE!</v>
      </c>
      <c r="L1935" s="49"/>
      <c r="M1935" s="38" t="e">
        <f ca="1">VLOOKUP($K1935,IPv4_define!$Q:$Q,1,1)</f>
        <v>#VALUE!</v>
      </c>
      <c r="N1935" s="17" t="e">
        <f ca="1">VLOOKUP($K1935,IPv4_define!$Q:$Y,COLUMNS(IPv4_define!Q:Y),1)</f>
        <v>#VALUE!</v>
      </c>
      <c r="O1935" s="30" t="e">
        <f t="shared" ca="1" si="254"/>
        <v>#VALUE!</v>
      </c>
      <c r="P1935" s="82" t="e">
        <f ca="1">IF(O1935&gt;0,VLOOKUP($K1935,IPv4_define!$P:$Z,COLUMNS(IPv4_define!$P:$Z),1),"")</f>
        <v>#VALUE!</v>
      </c>
    </row>
    <row r="1936" spans="2:16" x14ac:dyDescent="0.15">
      <c r="B1936" s="53">
        <v>1932</v>
      </c>
      <c r="C1936" s="42"/>
      <c r="D1936" s="4" t="e">
        <f t="shared" ca="1" si="255"/>
        <v>#VALUE!</v>
      </c>
      <c r="E1936" s="4" t="e">
        <f t="shared" ca="1" si="257"/>
        <v>#VALUE!</v>
      </c>
      <c r="F1936" s="4" t="e">
        <f t="shared" ca="1" si="257"/>
        <v>#VALUE!</v>
      </c>
      <c r="G1936" s="5" t="e">
        <f t="shared" ca="1" si="250"/>
        <v>#VALUE!</v>
      </c>
      <c r="H1936" s="6" t="e">
        <f t="shared" ca="1" si="251"/>
        <v>#VALUE!</v>
      </c>
      <c r="I1936" s="6" t="e">
        <f t="shared" ca="1" si="252"/>
        <v>#VALUE!</v>
      </c>
      <c r="J1936" s="6" t="e">
        <f t="shared" ca="1" si="253"/>
        <v>#VALUE!</v>
      </c>
      <c r="K1936" s="25" t="e">
        <f t="shared" ca="1" si="256"/>
        <v>#VALUE!</v>
      </c>
      <c r="L1936" s="49"/>
      <c r="M1936" s="38" t="e">
        <f ca="1">VLOOKUP($K1936,IPv4_define!$Q:$Q,1,1)</f>
        <v>#VALUE!</v>
      </c>
      <c r="N1936" s="17" t="e">
        <f ca="1">VLOOKUP($K1936,IPv4_define!$Q:$Y,COLUMNS(IPv4_define!Q:Y),1)</f>
        <v>#VALUE!</v>
      </c>
      <c r="O1936" s="30" t="e">
        <f t="shared" ca="1" si="254"/>
        <v>#VALUE!</v>
      </c>
      <c r="P1936" s="82" t="e">
        <f ca="1">IF(O1936&gt;0,VLOOKUP($K1936,IPv4_define!$P:$Z,COLUMNS(IPv4_define!$P:$Z),1),"")</f>
        <v>#VALUE!</v>
      </c>
    </row>
    <row r="1937" spans="2:16" x14ac:dyDescent="0.15">
      <c r="B1937" s="53">
        <v>1933</v>
      </c>
      <c r="C1937" s="42"/>
      <c r="D1937" s="4" t="e">
        <f t="shared" ca="1" si="255"/>
        <v>#VALUE!</v>
      </c>
      <c r="E1937" s="4" t="e">
        <f t="shared" ca="1" si="257"/>
        <v>#VALUE!</v>
      </c>
      <c r="F1937" s="4" t="e">
        <f t="shared" ca="1" si="257"/>
        <v>#VALUE!</v>
      </c>
      <c r="G1937" s="5" t="e">
        <f t="shared" ca="1" si="250"/>
        <v>#VALUE!</v>
      </c>
      <c r="H1937" s="6" t="e">
        <f t="shared" ca="1" si="251"/>
        <v>#VALUE!</v>
      </c>
      <c r="I1937" s="6" t="e">
        <f t="shared" ca="1" si="252"/>
        <v>#VALUE!</v>
      </c>
      <c r="J1937" s="6" t="e">
        <f t="shared" ca="1" si="253"/>
        <v>#VALUE!</v>
      </c>
      <c r="K1937" s="25" t="e">
        <f t="shared" ca="1" si="256"/>
        <v>#VALUE!</v>
      </c>
      <c r="L1937" s="49"/>
      <c r="M1937" s="38" t="e">
        <f ca="1">VLOOKUP($K1937,IPv4_define!$Q:$Q,1,1)</f>
        <v>#VALUE!</v>
      </c>
      <c r="N1937" s="17" t="e">
        <f ca="1">VLOOKUP($K1937,IPv4_define!$Q:$Y,COLUMNS(IPv4_define!Q:Y),1)</f>
        <v>#VALUE!</v>
      </c>
      <c r="O1937" s="30" t="e">
        <f t="shared" ca="1" si="254"/>
        <v>#VALUE!</v>
      </c>
      <c r="P1937" s="82" t="e">
        <f ca="1">IF(O1937&gt;0,VLOOKUP($K1937,IPv4_define!$P:$Z,COLUMNS(IPv4_define!$P:$Z),1),"")</f>
        <v>#VALUE!</v>
      </c>
    </row>
    <row r="1938" spans="2:16" x14ac:dyDescent="0.15">
      <c r="B1938" s="53">
        <v>1934</v>
      </c>
      <c r="C1938" s="42"/>
      <c r="D1938" s="4" t="e">
        <f t="shared" ca="1" si="255"/>
        <v>#VALUE!</v>
      </c>
      <c r="E1938" s="4" t="e">
        <f t="shared" ca="1" si="257"/>
        <v>#VALUE!</v>
      </c>
      <c r="F1938" s="4" t="e">
        <f t="shared" ca="1" si="257"/>
        <v>#VALUE!</v>
      </c>
      <c r="G1938" s="5" t="e">
        <f t="shared" ca="1" si="250"/>
        <v>#VALUE!</v>
      </c>
      <c r="H1938" s="6" t="e">
        <f t="shared" ca="1" si="251"/>
        <v>#VALUE!</v>
      </c>
      <c r="I1938" s="6" t="e">
        <f t="shared" ca="1" si="252"/>
        <v>#VALUE!</v>
      </c>
      <c r="J1938" s="6" t="e">
        <f t="shared" ca="1" si="253"/>
        <v>#VALUE!</v>
      </c>
      <c r="K1938" s="25" t="e">
        <f t="shared" ca="1" si="256"/>
        <v>#VALUE!</v>
      </c>
      <c r="L1938" s="49"/>
      <c r="M1938" s="38" t="e">
        <f ca="1">VLOOKUP($K1938,IPv4_define!$Q:$Q,1,1)</f>
        <v>#VALUE!</v>
      </c>
      <c r="N1938" s="17" t="e">
        <f ca="1">VLOOKUP($K1938,IPv4_define!$Q:$Y,COLUMNS(IPv4_define!Q:Y),1)</f>
        <v>#VALUE!</v>
      </c>
      <c r="O1938" s="30" t="e">
        <f t="shared" ca="1" si="254"/>
        <v>#VALUE!</v>
      </c>
      <c r="P1938" s="82" t="e">
        <f ca="1">IF(O1938&gt;0,VLOOKUP($K1938,IPv4_define!$P:$Z,COLUMNS(IPv4_define!$P:$Z),1),"")</f>
        <v>#VALUE!</v>
      </c>
    </row>
    <row r="1939" spans="2:16" x14ac:dyDescent="0.15">
      <c r="B1939" s="53">
        <v>1935</v>
      </c>
      <c r="C1939" s="42"/>
      <c r="D1939" s="4" t="e">
        <f t="shared" ca="1" si="255"/>
        <v>#VALUE!</v>
      </c>
      <c r="E1939" s="4" t="e">
        <f t="shared" ca="1" si="257"/>
        <v>#VALUE!</v>
      </c>
      <c r="F1939" s="4" t="e">
        <f t="shared" ca="1" si="257"/>
        <v>#VALUE!</v>
      </c>
      <c r="G1939" s="5" t="e">
        <f t="shared" ca="1" si="250"/>
        <v>#VALUE!</v>
      </c>
      <c r="H1939" s="6" t="e">
        <f t="shared" ca="1" si="251"/>
        <v>#VALUE!</v>
      </c>
      <c r="I1939" s="6" t="e">
        <f t="shared" ca="1" si="252"/>
        <v>#VALUE!</v>
      </c>
      <c r="J1939" s="6" t="e">
        <f t="shared" ca="1" si="253"/>
        <v>#VALUE!</v>
      </c>
      <c r="K1939" s="25" t="e">
        <f t="shared" ca="1" si="256"/>
        <v>#VALUE!</v>
      </c>
      <c r="L1939" s="49"/>
      <c r="M1939" s="38" t="e">
        <f ca="1">VLOOKUP($K1939,IPv4_define!$Q:$Q,1,1)</f>
        <v>#VALUE!</v>
      </c>
      <c r="N1939" s="17" t="e">
        <f ca="1">VLOOKUP($K1939,IPv4_define!$Q:$Y,COLUMNS(IPv4_define!Q:Y),1)</f>
        <v>#VALUE!</v>
      </c>
      <c r="O1939" s="30" t="e">
        <f t="shared" ca="1" si="254"/>
        <v>#VALUE!</v>
      </c>
      <c r="P1939" s="82" t="e">
        <f ca="1">IF(O1939&gt;0,VLOOKUP($K1939,IPv4_define!$P:$Z,COLUMNS(IPv4_define!$P:$Z),1),"")</f>
        <v>#VALUE!</v>
      </c>
    </row>
    <row r="1940" spans="2:16" x14ac:dyDescent="0.15">
      <c r="B1940" s="53">
        <v>1936</v>
      </c>
      <c r="C1940" s="42"/>
      <c r="D1940" s="4" t="e">
        <f t="shared" ca="1" si="255"/>
        <v>#VALUE!</v>
      </c>
      <c r="E1940" s="4" t="e">
        <f t="shared" ca="1" si="257"/>
        <v>#VALUE!</v>
      </c>
      <c r="F1940" s="4" t="e">
        <f t="shared" ca="1" si="257"/>
        <v>#VALUE!</v>
      </c>
      <c r="G1940" s="5" t="e">
        <f t="shared" ca="1" si="250"/>
        <v>#VALUE!</v>
      </c>
      <c r="H1940" s="6" t="e">
        <f t="shared" ca="1" si="251"/>
        <v>#VALUE!</v>
      </c>
      <c r="I1940" s="6" t="e">
        <f t="shared" ca="1" si="252"/>
        <v>#VALUE!</v>
      </c>
      <c r="J1940" s="6" t="e">
        <f t="shared" ca="1" si="253"/>
        <v>#VALUE!</v>
      </c>
      <c r="K1940" s="25" t="e">
        <f t="shared" ca="1" si="256"/>
        <v>#VALUE!</v>
      </c>
      <c r="L1940" s="49"/>
      <c r="M1940" s="38" t="e">
        <f ca="1">VLOOKUP($K1940,IPv4_define!$Q:$Q,1,1)</f>
        <v>#VALUE!</v>
      </c>
      <c r="N1940" s="17" t="e">
        <f ca="1">VLOOKUP($K1940,IPv4_define!$Q:$Y,COLUMNS(IPv4_define!Q:Y),1)</f>
        <v>#VALUE!</v>
      </c>
      <c r="O1940" s="30" t="e">
        <f t="shared" ca="1" si="254"/>
        <v>#VALUE!</v>
      </c>
      <c r="P1940" s="82" t="e">
        <f ca="1">IF(O1940&gt;0,VLOOKUP($K1940,IPv4_define!$P:$Z,COLUMNS(IPv4_define!$P:$Z),1),"")</f>
        <v>#VALUE!</v>
      </c>
    </row>
    <row r="1941" spans="2:16" x14ac:dyDescent="0.15">
      <c r="B1941" s="53">
        <v>1937</v>
      </c>
      <c r="C1941" s="42"/>
      <c r="D1941" s="4" t="e">
        <f t="shared" ca="1" si="255"/>
        <v>#VALUE!</v>
      </c>
      <c r="E1941" s="4" t="e">
        <f t="shared" ca="1" si="257"/>
        <v>#VALUE!</v>
      </c>
      <c r="F1941" s="4" t="e">
        <f t="shared" ca="1" si="257"/>
        <v>#VALUE!</v>
      </c>
      <c r="G1941" s="5" t="e">
        <f t="shared" ca="1" si="250"/>
        <v>#VALUE!</v>
      </c>
      <c r="H1941" s="6" t="e">
        <f t="shared" ca="1" si="251"/>
        <v>#VALUE!</v>
      </c>
      <c r="I1941" s="6" t="e">
        <f t="shared" ca="1" si="252"/>
        <v>#VALUE!</v>
      </c>
      <c r="J1941" s="6" t="e">
        <f t="shared" ca="1" si="253"/>
        <v>#VALUE!</v>
      </c>
      <c r="K1941" s="25" t="e">
        <f t="shared" ca="1" si="256"/>
        <v>#VALUE!</v>
      </c>
      <c r="L1941" s="49"/>
      <c r="M1941" s="38" t="e">
        <f ca="1">VLOOKUP($K1941,IPv4_define!$Q:$Q,1,1)</f>
        <v>#VALUE!</v>
      </c>
      <c r="N1941" s="17" t="e">
        <f ca="1">VLOOKUP($K1941,IPv4_define!$Q:$Y,COLUMNS(IPv4_define!Q:Y),1)</f>
        <v>#VALUE!</v>
      </c>
      <c r="O1941" s="30" t="e">
        <f t="shared" ca="1" si="254"/>
        <v>#VALUE!</v>
      </c>
      <c r="P1941" s="82" t="e">
        <f ca="1">IF(O1941&gt;0,VLOOKUP($K1941,IPv4_define!$P:$Z,COLUMNS(IPv4_define!$P:$Z),1),"")</f>
        <v>#VALUE!</v>
      </c>
    </row>
    <row r="1942" spans="2:16" x14ac:dyDescent="0.15">
      <c r="B1942" s="53">
        <v>1938</v>
      </c>
      <c r="C1942" s="42"/>
      <c r="D1942" s="4" t="e">
        <f t="shared" ca="1" si="255"/>
        <v>#VALUE!</v>
      </c>
      <c r="E1942" s="4" t="e">
        <f t="shared" ca="1" si="257"/>
        <v>#VALUE!</v>
      </c>
      <c r="F1942" s="4" t="e">
        <f t="shared" ca="1" si="257"/>
        <v>#VALUE!</v>
      </c>
      <c r="G1942" s="5" t="e">
        <f t="shared" ca="1" si="250"/>
        <v>#VALUE!</v>
      </c>
      <c r="H1942" s="6" t="e">
        <f t="shared" ca="1" si="251"/>
        <v>#VALUE!</v>
      </c>
      <c r="I1942" s="6" t="e">
        <f t="shared" ca="1" si="252"/>
        <v>#VALUE!</v>
      </c>
      <c r="J1942" s="6" t="e">
        <f t="shared" ca="1" si="253"/>
        <v>#VALUE!</v>
      </c>
      <c r="K1942" s="25" t="e">
        <f t="shared" ca="1" si="256"/>
        <v>#VALUE!</v>
      </c>
      <c r="L1942" s="49"/>
      <c r="M1942" s="38" t="e">
        <f ca="1">VLOOKUP($K1942,IPv4_define!$Q:$Q,1,1)</f>
        <v>#VALUE!</v>
      </c>
      <c r="N1942" s="17" t="e">
        <f ca="1">VLOOKUP($K1942,IPv4_define!$Q:$Y,COLUMNS(IPv4_define!Q:Y),1)</f>
        <v>#VALUE!</v>
      </c>
      <c r="O1942" s="30" t="e">
        <f t="shared" ca="1" si="254"/>
        <v>#VALUE!</v>
      </c>
      <c r="P1942" s="82" t="e">
        <f ca="1">IF(O1942&gt;0,VLOOKUP($K1942,IPv4_define!$P:$Z,COLUMNS(IPv4_define!$P:$Z),1),"")</f>
        <v>#VALUE!</v>
      </c>
    </row>
    <row r="1943" spans="2:16" x14ac:dyDescent="0.15">
      <c r="B1943" s="53">
        <v>1939</v>
      </c>
      <c r="C1943" s="42"/>
      <c r="D1943" s="4" t="e">
        <f t="shared" ca="1" si="255"/>
        <v>#VALUE!</v>
      </c>
      <c r="E1943" s="4" t="e">
        <f t="shared" ca="1" si="257"/>
        <v>#VALUE!</v>
      </c>
      <c r="F1943" s="4" t="e">
        <f t="shared" ca="1" si="257"/>
        <v>#VALUE!</v>
      </c>
      <c r="G1943" s="5" t="e">
        <f t="shared" ca="1" si="250"/>
        <v>#VALUE!</v>
      </c>
      <c r="H1943" s="6" t="e">
        <f t="shared" ca="1" si="251"/>
        <v>#VALUE!</v>
      </c>
      <c r="I1943" s="6" t="e">
        <f t="shared" ca="1" si="252"/>
        <v>#VALUE!</v>
      </c>
      <c r="J1943" s="6" t="e">
        <f t="shared" ca="1" si="253"/>
        <v>#VALUE!</v>
      </c>
      <c r="K1943" s="25" t="e">
        <f t="shared" ca="1" si="256"/>
        <v>#VALUE!</v>
      </c>
      <c r="L1943" s="49"/>
      <c r="M1943" s="38" t="e">
        <f ca="1">VLOOKUP($K1943,IPv4_define!$Q:$Q,1,1)</f>
        <v>#VALUE!</v>
      </c>
      <c r="N1943" s="17" t="e">
        <f ca="1">VLOOKUP($K1943,IPv4_define!$Q:$Y,COLUMNS(IPv4_define!Q:Y),1)</f>
        <v>#VALUE!</v>
      </c>
      <c r="O1943" s="30" t="e">
        <f t="shared" ca="1" si="254"/>
        <v>#VALUE!</v>
      </c>
      <c r="P1943" s="82" t="e">
        <f ca="1">IF(O1943&gt;0,VLOOKUP($K1943,IPv4_define!$P:$Z,COLUMNS(IPv4_define!$P:$Z),1),"")</f>
        <v>#VALUE!</v>
      </c>
    </row>
    <row r="1944" spans="2:16" x14ac:dyDescent="0.15">
      <c r="B1944" s="53">
        <v>1940</v>
      </c>
      <c r="C1944" s="42"/>
      <c r="D1944" s="4" t="e">
        <f t="shared" ca="1" si="255"/>
        <v>#VALUE!</v>
      </c>
      <c r="E1944" s="4" t="e">
        <f t="shared" ca="1" si="257"/>
        <v>#VALUE!</v>
      </c>
      <c r="F1944" s="4" t="e">
        <f t="shared" ca="1" si="257"/>
        <v>#VALUE!</v>
      </c>
      <c r="G1944" s="5" t="e">
        <f t="shared" ca="1" si="250"/>
        <v>#VALUE!</v>
      </c>
      <c r="H1944" s="6" t="e">
        <f t="shared" ca="1" si="251"/>
        <v>#VALUE!</v>
      </c>
      <c r="I1944" s="6" t="e">
        <f t="shared" ca="1" si="252"/>
        <v>#VALUE!</v>
      </c>
      <c r="J1944" s="6" t="e">
        <f t="shared" ca="1" si="253"/>
        <v>#VALUE!</v>
      </c>
      <c r="K1944" s="25" t="e">
        <f t="shared" ca="1" si="256"/>
        <v>#VALUE!</v>
      </c>
      <c r="L1944" s="49"/>
      <c r="M1944" s="38" t="e">
        <f ca="1">VLOOKUP($K1944,IPv4_define!$Q:$Q,1,1)</f>
        <v>#VALUE!</v>
      </c>
      <c r="N1944" s="17" t="e">
        <f ca="1">VLOOKUP($K1944,IPv4_define!$Q:$Y,COLUMNS(IPv4_define!Q:Y),1)</f>
        <v>#VALUE!</v>
      </c>
      <c r="O1944" s="30" t="e">
        <f t="shared" ca="1" si="254"/>
        <v>#VALUE!</v>
      </c>
      <c r="P1944" s="82" t="e">
        <f ca="1">IF(O1944&gt;0,VLOOKUP($K1944,IPv4_define!$P:$Z,COLUMNS(IPv4_define!$P:$Z),1),"")</f>
        <v>#VALUE!</v>
      </c>
    </row>
    <row r="1945" spans="2:16" x14ac:dyDescent="0.15">
      <c r="B1945" s="53">
        <v>1941</v>
      </c>
      <c r="C1945" s="42"/>
      <c r="D1945" s="4" t="e">
        <f t="shared" ca="1" si="255"/>
        <v>#VALUE!</v>
      </c>
      <c r="E1945" s="4" t="e">
        <f t="shared" ca="1" si="257"/>
        <v>#VALUE!</v>
      </c>
      <c r="F1945" s="4" t="e">
        <f t="shared" ca="1" si="257"/>
        <v>#VALUE!</v>
      </c>
      <c r="G1945" s="5" t="e">
        <f t="shared" ca="1" si="250"/>
        <v>#VALUE!</v>
      </c>
      <c r="H1945" s="6" t="e">
        <f t="shared" ca="1" si="251"/>
        <v>#VALUE!</v>
      </c>
      <c r="I1945" s="6" t="e">
        <f t="shared" ca="1" si="252"/>
        <v>#VALUE!</v>
      </c>
      <c r="J1945" s="6" t="e">
        <f t="shared" ca="1" si="253"/>
        <v>#VALUE!</v>
      </c>
      <c r="K1945" s="25" t="e">
        <f t="shared" ca="1" si="256"/>
        <v>#VALUE!</v>
      </c>
      <c r="L1945" s="49"/>
      <c r="M1945" s="38" t="e">
        <f ca="1">VLOOKUP($K1945,IPv4_define!$Q:$Q,1,1)</f>
        <v>#VALUE!</v>
      </c>
      <c r="N1945" s="17" t="e">
        <f ca="1">VLOOKUP($K1945,IPv4_define!$Q:$Y,COLUMNS(IPv4_define!Q:Y),1)</f>
        <v>#VALUE!</v>
      </c>
      <c r="O1945" s="30" t="e">
        <f t="shared" ca="1" si="254"/>
        <v>#VALUE!</v>
      </c>
      <c r="P1945" s="82" t="e">
        <f ca="1">IF(O1945&gt;0,VLOOKUP($K1945,IPv4_define!$P:$Z,COLUMNS(IPv4_define!$P:$Z),1),"")</f>
        <v>#VALUE!</v>
      </c>
    </row>
    <row r="1946" spans="2:16" x14ac:dyDescent="0.15">
      <c r="B1946" s="53">
        <v>1942</v>
      </c>
      <c r="C1946" s="42"/>
      <c r="D1946" s="4" t="e">
        <f t="shared" ca="1" si="255"/>
        <v>#VALUE!</v>
      </c>
      <c r="E1946" s="4" t="e">
        <f t="shared" ca="1" si="257"/>
        <v>#VALUE!</v>
      </c>
      <c r="F1946" s="4" t="e">
        <f t="shared" ca="1" si="257"/>
        <v>#VALUE!</v>
      </c>
      <c r="G1946" s="5" t="e">
        <f t="shared" ca="1" si="250"/>
        <v>#VALUE!</v>
      </c>
      <c r="H1946" s="6" t="e">
        <f t="shared" ca="1" si="251"/>
        <v>#VALUE!</v>
      </c>
      <c r="I1946" s="6" t="e">
        <f t="shared" ca="1" si="252"/>
        <v>#VALUE!</v>
      </c>
      <c r="J1946" s="6" t="e">
        <f t="shared" ca="1" si="253"/>
        <v>#VALUE!</v>
      </c>
      <c r="K1946" s="25" t="e">
        <f t="shared" ca="1" si="256"/>
        <v>#VALUE!</v>
      </c>
      <c r="L1946" s="49"/>
      <c r="M1946" s="38" t="e">
        <f ca="1">VLOOKUP($K1946,IPv4_define!$Q:$Q,1,1)</f>
        <v>#VALUE!</v>
      </c>
      <c r="N1946" s="17" t="e">
        <f ca="1">VLOOKUP($K1946,IPv4_define!$Q:$Y,COLUMNS(IPv4_define!Q:Y),1)</f>
        <v>#VALUE!</v>
      </c>
      <c r="O1946" s="30" t="e">
        <f t="shared" ca="1" si="254"/>
        <v>#VALUE!</v>
      </c>
      <c r="P1946" s="82" t="e">
        <f ca="1">IF(O1946&gt;0,VLOOKUP($K1946,IPv4_define!$P:$Z,COLUMNS(IPv4_define!$P:$Z),1),"")</f>
        <v>#VALUE!</v>
      </c>
    </row>
    <row r="1947" spans="2:16" x14ac:dyDescent="0.15">
      <c r="B1947" s="53">
        <v>1943</v>
      </c>
      <c r="C1947" s="42"/>
      <c r="D1947" s="4" t="e">
        <f t="shared" ca="1" si="255"/>
        <v>#VALUE!</v>
      </c>
      <c r="E1947" s="4" t="e">
        <f t="shared" ca="1" si="257"/>
        <v>#VALUE!</v>
      </c>
      <c r="F1947" s="4" t="e">
        <f t="shared" ca="1" si="257"/>
        <v>#VALUE!</v>
      </c>
      <c r="G1947" s="5" t="e">
        <f t="shared" ca="1" si="250"/>
        <v>#VALUE!</v>
      </c>
      <c r="H1947" s="6" t="e">
        <f t="shared" ca="1" si="251"/>
        <v>#VALUE!</v>
      </c>
      <c r="I1947" s="6" t="e">
        <f t="shared" ca="1" si="252"/>
        <v>#VALUE!</v>
      </c>
      <c r="J1947" s="6" t="e">
        <f t="shared" ca="1" si="253"/>
        <v>#VALUE!</v>
      </c>
      <c r="K1947" s="25" t="e">
        <f t="shared" ca="1" si="256"/>
        <v>#VALUE!</v>
      </c>
      <c r="L1947" s="49"/>
      <c r="M1947" s="38" t="e">
        <f ca="1">VLOOKUP($K1947,IPv4_define!$Q:$Q,1,1)</f>
        <v>#VALUE!</v>
      </c>
      <c r="N1947" s="17" t="e">
        <f ca="1">VLOOKUP($K1947,IPv4_define!$Q:$Y,COLUMNS(IPv4_define!Q:Y),1)</f>
        <v>#VALUE!</v>
      </c>
      <c r="O1947" s="30" t="e">
        <f t="shared" ca="1" si="254"/>
        <v>#VALUE!</v>
      </c>
      <c r="P1947" s="82" t="e">
        <f ca="1">IF(O1947&gt;0,VLOOKUP($K1947,IPv4_define!$P:$Z,COLUMNS(IPv4_define!$P:$Z),1),"")</f>
        <v>#VALUE!</v>
      </c>
    </row>
    <row r="1948" spans="2:16" x14ac:dyDescent="0.15">
      <c r="B1948" s="53">
        <v>1944</v>
      </c>
      <c r="C1948" s="42"/>
      <c r="D1948" s="4" t="e">
        <f t="shared" ca="1" si="255"/>
        <v>#VALUE!</v>
      </c>
      <c r="E1948" s="4" t="e">
        <f t="shared" ca="1" si="257"/>
        <v>#VALUE!</v>
      </c>
      <c r="F1948" s="4" t="e">
        <f t="shared" ca="1" si="257"/>
        <v>#VALUE!</v>
      </c>
      <c r="G1948" s="5" t="e">
        <f t="shared" ca="1" si="250"/>
        <v>#VALUE!</v>
      </c>
      <c r="H1948" s="6" t="e">
        <f t="shared" ca="1" si="251"/>
        <v>#VALUE!</v>
      </c>
      <c r="I1948" s="6" t="e">
        <f t="shared" ca="1" si="252"/>
        <v>#VALUE!</v>
      </c>
      <c r="J1948" s="6" t="e">
        <f t="shared" ca="1" si="253"/>
        <v>#VALUE!</v>
      </c>
      <c r="K1948" s="25" t="e">
        <f t="shared" ca="1" si="256"/>
        <v>#VALUE!</v>
      </c>
      <c r="L1948" s="49"/>
      <c r="M1948" s="38" t="e">
        <f ca="1">VLOOKUP($K1948,IPv4_define!$Q:$Q,1,1)</f>
        <v>#VALUE!</v>
      </c>
      <c r="N1948" s="17" t="e">
        <f ca="1">VLOOKUP($K1948,IPv4_define!$Q:$Y,COLUMNS(IPv4_define!Q:Y),1)</f>
        <v>#VALUE!</v>
      </c>
      <c r="O1948" s="30" t="e">
        <f t="shared" ca="1" si="254"/>
        <v>#VALUE!</v>
      </c>
      <c r="P1948" s="82" t="e">
        <f ca="1">IF(O1948&gt;0,VLOOKUP($K1948,IPv4_define!$P:$Z,COLUMNS(IPv4_define!$P:$Z),1),"")</f>
        <v>#VALUE!</v>
      </c>
    </row>
    <row r="1949" spans="2:16" x14ac:dyDescent="0.15">
      <c r="B1949" s="53">
        <v>1945</v>
      </c>
      <c r="C1949" s="42"/>
      <c r="D1949" s="4" t="e">
        <f t="shared" ca="1" si="255"/>
        <v>#VALUE!</v>
      </c>
      <c r="E1949" s="4" t="e">
        <f t="shared" ca="1" si="257"/>
        <v>#VALUE!</v>
      </c>
      <c r="F1949" s="4" t="e">
        <f t="shared" ca="1" si="257"/>
        <v>#VALUE!</v>
      </c>
      <c r="G1949" s="5" t="e">
        <f t="shared" ca="1" si="250"/>
        <v>#VALUE!</v>
      </c>
      <c r="H1949" s="6" t="e">
        <f t="shared" ca="1" si="251"/>
        <v>#VALUE!</v>
      </c>
      <c r="I1949" s="6" t="e">
        <f t="shared" ca="1" si="252"/>
        <v>#VALUE!</v>
      </c>
      <c r="J1949" s="6" t="e">
        <f t="shared" ca="1" si="253"/>
        <v>#VALUE!</v>
      </c>
      <c r="K1949" s="25" t="e">
        <f t="shared" ca="1" si="256"/>
        <v>#VALUE!</v>
      </c>
      <c r="L1949" s="49"/>
      <c r="M1949" s="38" t="e">
        <f ca="1">VLOOKUP($K1949,IPv4_define!$Q:$Q,1,1)</f>
        <v>#VALUE!</v>
      </c>
      <c r="N1949" s="17" t="e">
        <f ca="1">VLOOKUP($K1949,IPv4_define!$Q:$Y,COLUMNS(IPv4_define!Q:Y),1)</f>
        <v>#VALUE!</v>
      </c>
      <c r="O1949" s="30" t="e">
        <f t="shared" ca="1" si="254"/>
        <v>#VALUE!</v>
      </c>
      <c r="P1949" s="82" t="e">
        <f ca="1">IF(O1949&gt;0,VLOOKUP($K1949,IPv4_define!$P:$Z,COLUMNS(IPv4_define!$P:$Z),1),"")</f>
        <v>#VALUE!</v>
      </c>
    </row>
    <row r="1950" spans="2:16" x14ac:dyDescent="0.15">
      <c r="B1950" s="53">
        <v>1946</v>
      </c>
      <c r="C1950" s="42"/>
      <c r="D1950" s="4" t="e">
        <f t="shared" ca="1" si="255"/>
        <v>#VALUE!</v>
      </c>
      <c r="E1950" s="4" t="e">
        <f t="shared" ca="1" si="257"/>
        <v>#VALUE!</v>
      </c>
      <c r="F1950" s="4" t="e">
        <f t="shared" ca="1" si="257"/>
        <v>#VALUE!</v>
      </c>
      <c r="G1950" s="5" t="e">
        <f t="shared" ca="1" si="250"/>
        <v>#VALUE!</v>
      </c>
      <c r="H1950" s="6" t="e">
        <f t="shared" ca="1" si="251"/>
        <v>#VALUE!</v>
      </c>
      <c r="I1950" s="6" t="e">
        <f t="shared" ca="1" si="252"/>
        <v>#VALUE!</v>
      </c>
      <c r="J1950" s="6" t="e">
        <f t="shared" ca="1" si="253"/>
        <v>#VALUE!</v>
      </c>
      <c r="K1950" s="25" t="e">
        <f t="shared" ca="1" si="256"/>
        <v>#VALUE!</v>
      </c>
      <c r="L1950" s="49"/>
      <c r="M1950" s="38" t="e">
        <f ca="1">VLOOKUP($K1950,IPv4_define!$Q:$Q,1,1)</f>
        <v>#VALUE!</v>
      </c>
      <c r="N1950" s="17" t="e">
        <f ca="1">VLOOKUP($K1950,IPv4_define!$Q:$Y,COLUMNS(IPv4_define!Q:Y),1)</f>
        <v>#VALUE!</v>
      </c>
      <c r="O1950" s="30" t="e">
        <f t="shared" ca="1" si="254"/>
        <v>#VALUE!</v>
      </c>
      <c r="P1950" s="82" t="e">
        <f ca="1">IF(O1950&gt;0,VLOOKUP($K1950,IPv4_define!$P:$Z,COLUMNS(IPv4_define!$P:$Z),1),"")</f>
        <v>#VALUE!</v>
      </c>
    </row>
    <row r="1951" spans="2:16" x14ac:dyDescent="0.15">
      <c r="B1951" s="53">
        <v>1947</v>
      </c>
      <c r="C1951" s="42"/>
      <c r="D1951" s="4" t="e">
        <f t="shared" ca="1" si="255"/>
        <v>#VALUE!</v>
      </c>
      <c r="E1951" s="4" t="e">
        <f t="shared" ca="1" si="257"/>
        <v>#VALUE!</v>
      </c>
      <c r="F1951" s="4" t="e">
        <f t="shared" ca="1" si="257"/>
        <v>#VALUE!</v>
      </c>
      <c r="G1951" s="5" t="e">
        <f t="shared" ca="1" si="250"/>
        <v>#VALUE!</v>
      </c>
      <c r="H1951" s="6" t="e">
        <f t="shared" ca="1" si="251"/>
        <v>#VALUE!</v>
      </c>
      <c r="I1951" s="6" t="e">
        <f t="shared" ca="1" si="252"/>
        <v>#VALUE!</v>
      </c>
      <c r="J1951" s="6" t="e">
        <f t="shared" ca="1" si="253"/>
        <v>#VALUE!</v>
      </c>
      <c r="K1951" s="25" t="e">
        <f t="shared" ca="1" si="256"/>
        <v>#VALUE!</v>
      </c>
      <c r="L1951" s="49"/>
      <c r="M1951" s="38" t="e">
        <f ca="1">VLOOKUP($K1951,IPv4_define!$Q:$Q,1,1)</f>
        <v>#VALUE!</v>
      </c>
      <c r="N1951" s="17" t="e">
        <f ca="1">VLOOKUP($K1951,IPv4_define!$Q:$Y,COLUMNS(IPv4_define!Q:Y),1)</f>
        <v>#VALUE!</v>
      </c>
      <c r="O1951" s="30" t="e">
        <f t="shared" ca="1" si="254"/>
        <v>#VALUE!</v>
      </c>
      <c r="P1951" s="82" t="e">
        <f ca="1">IF(O1951&gt;0,VLOOKUP($K1951,IPv4_define!$P:$Z,COLUMNS(IPv4_define!$P:$Z),1),"")</f>
        <v>#VALUE!</v>
      </c>
    </row>
    <row r="1952" spans="2:16" x14ac:dyDescent="0.15">
      <c r="B1952" s="53">
        <v>1948</v>
      </c>
      <c r="C1952" s="42"/>
      <c r="D1952" s="4" t="e">
        <f t="shared" ca="1" si="255"/>
        <v>#VALUE!</v>
      </c>
      <c r="E1952" s="4" t="e">
        <f t="shared" ca="1" si="257"/>
        <v>#VALUE!</v>
      </c>
      <c r="F1952" s="4" t="e">
        <f t="shared" ca="1" si="257"/>
        <v>#VALUE!</v>
      </c>
      <c r="G1952" s="5" t="e">
        <f t="shared" ca="1" si="250"/>
        <v>#VALUE!</v>
      </c>
      <c r="H1952" s="6" t="e">
        <f t="shared" ca="1" si="251"/>
        <v>#VALUE!</v>
      </c>
      <c r="I1952" s="6" t="e">
        <f t="shared" ca="1" si="252"/>
        <v>#VALUE!</v>
      </c>
      <c r="J1952" s="6" t="e">
        <f t="shared" ca="1" si="253"/>
        <v>#VALUE!</v>
      </c>
      <c r="K1952" s="25" t="e">
        <f t="shared" ca="1" si="256"/>
        <v>#VALUE!</v>
      </c>
      <c r="L1952" s="49"/>
      <c r="M1952" s="38" t="e">
        <f ca="1">VLOOKUP($K1952,IPv4_define!$Q:$Q,1,1)</f>
        <v>#VALUE!</v>
      </c>
      <c r="N1952" s="17" t="e">
        <f ca="1">VLOOKUP($K1952,IPv4_define!$Q:$Y,COLUMNS(IPv4_define!Q:Y),1)</f>
        <v>#VALUE!</v>
      </c>
      <c r="O1952" s="30" t="e">
        <f t="shared" ca="1" si="254"/>
        <v>#VALUE!</v>
      </c>
      <c r="P1952" s="82" t="e">
        <f ca="1">IF(O1952&gt;0,VLOOKUP($K1952,IPv4_define!$P:$Z,COLUMNS(IPv4_define!$P:$Z),1),"")</f>
        <v>#VALUE!</v>
      </c>
    </row>
    <row r="1953" spans="2:16" x14ac:dyDescent="0.15">
      <c r="B1953" s="53">
        <v>1949</v>
      </c>
      <c r="C1953" s="42"/>
      <c r="D1953" s="4" t="e">
        <f t="shared" ca="1" si="255"/>
        <v>#VALUE!</v>
      </c>
      <c r="E1953" s="4" t="e">
        <f t="shared" ca="1" si="257"/>
        <v>#VALUE!</v>
      </c>
      <c r="F1953" s="4" t="e">
        <f t="shared" ca="1" si="257"/>
        <v>#VALUE!</v>
      </c>
      <c r="G1953" s="5" t="e">
        <f t="shared" ca="1" si="250"/>
        <v>#VALUE!</v>
      </c>
      <c r="H1953" s="6" t="e">
        <f t="shared" ca="1" si="251"/>
        <v>#VALUE!</v>
      </c>
      <c r="I1953" s="6" t="e">
        <f t="shared" ca="1" si="252"/>
        <v>#VALUE!</v>
      </c>
      <c r="J1953" s="6" t="e">
        <f t="shared" ca="1" si="253"/>
        <v>#VALUE!</v>
      </c>
      <c r="K1953" s="25" t="e">
        <f t="shared" ca="1" si="256"/>
        <v>#VALUE!</v>
      </c>
      <c r="L1953" s="49"/>
      <c r="M1953" s="38" t="e">
        <f ca="1">VLOOKUP($K1953,IPv4_define!$Q:$Q,1,1)</f>
        <v>#VALUE!</v>
      </c>
      <c r="N1953" s="17" t="e">
        <f ca="1">VLOOKUP($K1953,IPv4_define!$Q:$Y,COLUMNS(IPv4_define!Q:Y),1)</f>
        <v>#VALUE!</v>
      </c>
      <c r="O1953" s="30" t="e">
        <f t="shared" ca="1" si="254"/>
        <v>#VALUE!</v>
      </c>
      <c r="P1953" s="82" t="e">
        <f ca="1">IF(O1953&gt;0,VLOOKUP($K1953,IPv4_define!$P:$Z,COLUMNS(IPv4_define!$P:$Z),1),"")</f>
        <v>#VALUE!</v>
      </c>
    </row>
    <row r="1954" spans="2:16" x14ac:dyDescent="0.15">
      <c r="B1954" s="53">
        <v>1950</v>
      </c>
      <c r="C1954" s="42"/>
      <c r="D1954" s="4" t="e">
        <f t="shared" ca="1" si="255"/>
        <v>#VALUE!</v>
      </c>
      <c r="E1954" s="4" t="e">
        <f t="shared" ca="1" si="257"/>
        <v>#VALUE!</v>
      </c>
      <c r="F1954" s="4" t="e">
        <f t="shared" ca="1" si="257"/>
        <v>#VALUE!</v>
      </c>
      <c r="G1954" s="5" t="e">
        <f t="shared" ca="1" si="250"/>
        <v>#VALUE!</v>
      </c>
      <c r="H1954" s="6" t="e">
        <f t="shared" ca="1" si="251"/>
        <v>#VALUE!</v>
      </c>
      <c r="I1954" s="6" t="e">
        <f t="shared" ca="1" si="252"/>
        <v>#VALUE!</v>
      </c>
      <c r="J1954" s="6" t="e">
        <f t="shared" ca="1" si="253"/>
        <v>#VALUE!</v>
      </c>
      <c r="K1954" s="25" t="e">
        <f t="shared" ca="1" si="256"/>
        <v>#VALUE!</v>
      </c>
      <c r="L1954" s="49"/>
      <c r="M1954" s="38" t="e">
        <f ca="1">VLOOKUP($K1954,IPv4_define!$Q:$Q,1,1)</f>
        <v>#VALUE!</v>
      </c>
      <c r="N1954" s="17" t="e">
        <f ca="1">VLOOKUP($K1954,IPv4_define!$Q:$Y,COLUMNS(IPv4_define!Q:Y),1)</f>
        <v>#VALUE!</v>
      </c>
      <c r="O1954" s="30" t="e">
        <f t="shared" ca="1" si="254"/>
        <v>#VALUE!</v>
      </c>
      <c r="P1954" s="82" t="e">
        <f ca="1">IF(O1954&gt;0,VLOOKUP($K1954,IPv4_define!$P:$Z,COLUMNS(IPv4_define!$P:$Z),1),"")</f>
        <v>#VALUE!</v>
      </c>
    </row>
    <row r="1955" spans="2:16" x14ac:dyDescent="0.15">
      <c r="B1955" s="53">
        <v>1951</v>
      </c>
      <c r="C1955" s="42"/>
      <c r="D1955" s="4" t="e">
        <f t="shared" ca="1" si="255"/>
        <v>#VALUE!</v>
      </c>
      <c r="E1955" s="4" t="e">
        <f t="shared" ca="1" si="257"/>
        <v>#VALUE!</v>
      </c>
      <c r="F1955" s="4" t="e">
        <f t="shared" ca="1" si="257"/>
        <v>#VALUE!</v>
      </c>
      <c r="G1955" s="5" t="e">
        <f t="shared" ca="1" si="250"/>
        <v>#VALUE!</v>
      </c>
      <c r="H1955" s="6" t="e">
        <f t="shared" ca="1" si="251"/>
        <v>#VALUE!</v>
      </c>
      <c r="I1955" s="6" t="e">
        <f t="shared" ca="1" si="252"/>
        <v>#VALUE!</v>
      </c>
      <c r="J1955" s="6" t="e">
        <f t="shared" ca="1" si="253"/>
        <v>#VALUE!</v>
      </c>
      <c r="K1955" s="25" t="e">
        <f t="shared" ca="1" si="256"/>
        <v>#VALUE!</v>
      </c>
      <c r="L1955" s="49"/>
      <c r="M1955" s="38" t="e">
        <f ca="1">VLOOKUP($K1955,IPv4_define!$Q:$Q,1,1)</f>
        <v>#VALUE!</v>
      </c>
      <c r="N1955" s="17" t="e">
        <f ca="1">VLOOKUP($K1955,IPv4_define!$Q:$Y,COLUMNS(IPv4_define!Q:Y),1)</f>
        <v>#VALUE!</v>
      </c>
      <c r="O1955" s="30" t="e">
        <f t="shared" ca="1" si="254"/>
        <v>#VALUE!</v>
      </c>
      <c r="P1955" s="82" t="e">
        <f ca="1">IF(O1955&gt;0,VLOOKUP($K1955,IPv4_define!$P:$Z,COLUMNS(IPv4_define!$P:$Z),1),"")</f>
        <v>#VALUE!</v>
      </c>
    </row>
    <row r="1956" spans="2:16" x14ac:dyDescent="0.15">
      <c r="B1956" s="53">
        <v>1952</v>
      </c>
      <c r="C1956" s="42"/>
      <c r="D1956" s="4" t="e">
        <f t="shared" ca="1" si="255"/>
        <v>#VALUE!</v>
      </c>
      <c r="E1956" s="4" t="e">
        <f t="shared" ca="1" si="257"/>
        <v>#VALUE!</v>
      </c>
      <c r="F1956" s="4" t="e">
        <f t="shared" ca="1" si="257"/>
        <v>#VALUE!</v>
      </c>
      <c r="G1956" s="5" t="e">
        <f t="shared" ca="1" si="250"/>
        <v>#VALUE!</v>
      </c>
      <c r="H1956" s="6" t="e">
        <f t="shared" ca="1" si="251"/>
        <v>#VALUE!</v>
      </c>
      <c r="I1956" s="6" t="e">
        <f t="shared" ca="1" si="252"/>
        <v>#VALUE!</v>
      </c>
      <c r="J1956" s="6" t="e">
        <f t="shared" ca="1" si="253"/>
        <v>#VALUE!</v>
      </c>
      <c r="K1956" s="25" t="e">
        <f t="shared" ca="1" si="256"/>
        <v>#VALUE!</v>
      </c>
      <c r="L1956" s="49"/>
      <c r="M1956" s="38" t="e">
        <f ca="1">VLOOKUP($K1956,IPv4_define!$Q:$Q,1,1)</f>
        <v>#VALUE!</v>
      </c>
      <c r="N1956" s="17" t="e">
        <f ca="1">VLOOKUP($K1956,IPv4_define!$Q:$Y,COLUMNS(IPv4_define!Q:Y),1)</f>
        <v>#VALUE!</v>
      </c>
      <c r="O1956" s="30" t="e">
        <f t="shared" ca="1" si="254"/>
        <v>#VALUE!</v>
      </c>
      <c r="P1956" s="82" t="e">
        <f ca="1">IF(O1956&gt;0,VLOOKUP($K1956,IPv4_define!$P:$Z,COLUMNS(IPv4_define!$P:$Z),1),"")</f>
        <v>#VALUE!</v>
      </c>
    </row>
    <row r="1957" spans="2:16" x14ac:dyDescent="0.15">
      <c r="B1957" s="53">
        <v>1953</v>
      </c>
      <c r="C1957" s="42"/>
      <c r="D1957" s="4" t="e">
        <f t="shared" ca="1" si="255"/>
        <v>#VALUE!</v>
      </c>
      <c r="E1957" s="4" t="e">
        <f t="shared" ca="1" si="257"/>
        <v>#VALUE!</v>
      </c>
      <c r="F1957" s="4" t="e">
        <f t="shared" ca="1" si="257"/>
        <v>#VALUE!</v>
      </c>
      <c r="G1957" s="5" t="e">
        <f t="shared" ca="1" si="250"/>
        <v>#VALUE!</v>
      </c>
      <c r="H1957" s="6" t="e">
        <f t="shared" ca="1" si="251"/>
        <v>#VALUE!</v>
      </c>
      <c r="I1957" s="6" t="e">
        <f t="shared" ca="1" si="252"/>
        <v>#VALUE!</v>
      </c>
      <c r="J1957" s="6" t="e">
        <f t="shared" ca="1" si="253"/>
        <v>#VALUE!</v>
      </c>
      <c r="K1957" s="25" t="e">
        <f t="shared" ca="1" si="256"/>
        <v>#VALUE!</v>
      </c>
      <c r="L1957" s="49"/>
      <c r="M1957" s="38" t="e">
        <f ca="1">VLOOKUP($K1957,IPv4_define!$Q:$Q,1,1)</f>
        <v>#VALUE!</v>
      </c>
      <c r="N1957" s="17" t="e">
        <f ca="1">VLOOKUP($K1957,IPv4_define!$Q:$Y,COLUMNS(IPv4_define!Q:Y),1)</f>
        <v>#VALUE!</v>
      </c>
      <c r="O1957" s="30" t="e">
        <f t="shared" ca="1" si="254"/>
        <v>#VALUE!</v>
      </c>
      <c r="P1957" s="82" t="e">
        <f ca="1">IF(O1957&gt;0,VLOOKUP($K1957,IPv4_define!$P:$Z,COLUMNS(IPv4_define!$P:$Z),1),"")</f>
        <v>#VALUE!</v>
      </c>
    </row>
    <row r="1958" spans="2:16" x14ac:dyDescent="0.15">
      <c r="B1958" s="53">
        <v>1954</v>
      </c>
      <c r="C1958" s="42"/>
      <c r="D1958" s="4" t="e">
        <f t="shared" ca="1" si="255"/>
        <v>#VALUE!</v>
      </c>
      <c r="E1958" s="4" t="e">
        <f t="shared" ca="1" si="257"/>
        <v>#VALUE!</v>
      </c>
      <c r="F1958" s="4" t="e">
        <f t="shared" ca="1" si="257"/>
        <v>#VALUE!</v>
      </c>
      <c r="G1958" s="5" t="e">
        <f t="shared" ca="1" si="250"/>
        <v>#VALUE!</v>
      </c>
      <c r="H1958" s="6" t="e">
        <f t="shared" ca="1" si="251"/>
        <v>#VALUE!</v>
      </c>
      <c r="I1958" s="6" t="e">
        <f t="shared" ca="1" si="252"/>
        <v>#VALUE!</v>
      </c>
      <c r="J1958" s="6" t="e">
        <f t="shared" ca="1" si="253"/>
        <v>#VALUE!</v>
      </c>
      <c r="K1958" s="25" t="e">
        <f t="shared" ca="1" si="256"/>
        <v>#VALUE!</v>
      </c>
      <c r="L1958" s="49"/>
      <c r="M1958" s="38" t="e">
        <f ca="1">VLOOKUP($K1958,IPv4_define!$Q:$Q,1,1)</f>
        <v>#VALUE!</v>
      </c>
      <c r="N1958" s="17" t="e">
        <f ca="1">VLOOKUP($K1958,IPv4_define!$Q:$Y,COLUMNS(IPv4_define!Q:Y),1)</f>
        <v>#VALUE!</v>
      </c>
      <c r="O1958" s="30" t="e">
        <f t="shared" ca="1" si="254"/>
        <v>#VALUE!</v>
      </c>
      <c r="P1958" s="82" t="e">
        <f ca="1">IF(O1958&gt;0,VLOOKUP($K1958,IPv4_define!$P:$Z,COLUMNS(IPv4_define!$P:$Z),1),"")</f>
        <v>#VALUE!</v>
      </c>
    </row>
    <row r="1959" spans="2:16" x14ac:dyDescent="0.15">
      <c r="B1959" s="53">
        <v>1955</v>
      </c>
      <c r="C1959" s="42"/>
      <c r="D1959" s="4" t="e">
        <f t="shared" ca="1" si="255"/>
        <v>#VALUE!</v>
      </c>
      <c r="E1959" s="4" t="e">
        <f t="shared" ca="1" si="257"/>
        <v>#VALUE!</v>
      </c>
      <c r="F1959" s="4" t="e">
        <f t="shared" ca="1" si="257"/>
        <v>#VALUE!</v>
      </c>
      <c r="G1959" s="5" t="e">
        <f t="shared" ca="1" si="250"/>
        <v>#VALUE!</v>
      </c>
      <c r="H1959" s="6" t="e">
        <f t="shared" ca="1" si="251"/>
        <v>#VALUE!</v>
      </c>
      <c r="I1959" s="6" t="e">
        <f t="shared" ca="1" si="252"/>
        <v>#VALUE!</v>
      </c>
      <c r="J1959" s="6" t="e">
        <f t="shared" ca="1" si="253"/>
        <v>#VALUE!</v>
      </c>
      <c r="K1959" s="25" t="e">
        <f t="shared" ca="1" si="256"/>
        <v>#VALUE!</v>
      </c>
      <c r="L1959" s="49"/>
      <c r="M1959" s="38" t="e">
        <f ca="1">VLOOKUP($K1959,IPv4_define!$Q:$Q,1,1)</f>
        <v>#VALUE!</v>
      </c>
      <c r="N1959" s="17" t="e">
        <f ca="1">VLOOKUP($K1959,IPv4_define!$Q:$Y,COLUMNS(IPv4_define!Q:Y),1)</f>
        <v>#VALUE!</v>
      </c>
      <c r="O1959" s="30" t="e">
        <f t="shared" ca="1" si="254"/>
        <v>#VALUE!</v>
      </c>
      <c r="P1959" s="82" t="e">
        <f ca="1">IF(O1959&gt;0,VLOOKUP($K1959,IPv4_define!$P:$Z,COLUMNS(IPv4_define!$P:$Z),1),"")</f>
        <v>#VALUE!</v>
      </c>
    </row>
    <row r="1960" spans="2:16" x14ac:dyDescent="0.15">
      <c r="B1960" s="53">
        <v>1956</v>
      </c>
      <c r="C1960" s="42"/>
      <c r="D1960" s="4" t="e">
        <f t="shared" ca="1" si="255"/>
        <v>#VALUE!</v>
      </c>
      <c r="E1960" s="4" t="e">
        <f t="shared" ca="1" si="257"/>
        <v>#VALUE!</v>
      </c>
      <c r="F1960" s="4" t="e">
        <f t="shared" ca="1" si="257"/>
        <v>#VALUE!</v>
      </c>
      <c r="G1960" s="5" t="e">
        <f t="shared" ca="1" si="250"/>
        <v>#VALUE!</v>
      </c>
      <c r="H1960" s="6" t="e">
        <f t="shared" ca="1" si="251"/>
        <v>#VALUE!</v>
      </c>
      <c r="I1960" s="6" t="e">
        <f t="shared" ca="1" si="252"/>
        <v>#VALUE!</v>
      </c>
      <c r="J1960" s="6" t="e">
        <f t="shared" ca="1" si="253"/>
        <v>#VALUE!</v>
      </c>
      <c r="K1960" s="25" t="e">
        <f t="shared" ca="1" si="256"/>
        <v>#VALUE!</v>
      </c>
      <c r="L1960" s="49"/>
      <c r="M1960" s="38" t="e">
        <f ca="1">VLOOKUP($K1960,IPv4_define!$Q:$Q,1,1)</f>
        <v>#VALUE!</v>
      </c>
      <c r="N1960" s="17" t="e">
        <f ca="1">VLOOKUP($K1960,IPv4_define!$Q:$Y,COLUMNS(IPv4_define!Q:Y),1)</f>
        <v>#VALUE!</v>
      </c>
      <c r="O1960" s="30" t="e">
        <f t="shared" ca="1" si="254"/>
        <v>#VALUE!</v>
      </c>
      <c r="P1960" s="82" t="e">
        <f ca="1">IF(O1960&gt;0,VLOOKUP($K1960,IPv4_define!$P:$Z,COLUMNS(IPv4_define!$P:$Z),1),"")</f>
        <v>#VALUE!</v>
      </c>
    </row>
    <row r="1961" spans="2:16" x14ac:dyDescent="0.15">
      <c r="B1961" s="53">
        <v>1957</v>
      </c>
      <c r="C1961" s="42"/>
      <c r="D1961" s="4" t="e">
        <f t="shared" ca="1" si="255"/>
        <v>#VALUE!</v>
      </c>
      <c r="E1961" s="4" t="e">
        <f t="shared" ca="1" si="257"/>
        <v>#VALUE!</v>
      </c>
      <c r="F1961" s="4" t="e">
        <f t="shared" ca="1" si="257"/>
        <v>#VALUE!</v>
      </c>
      <c r="G1961" s="5" t="e">
        <f t="shared" ca="1" si="250"/>
        <v>#VALUE!</v>
      </c>
      <c r="H1961" s="6" t="e">
        <f t="shared" ca="1" si="251"/>
        <v>#VALUE!</v>
      </c>
      <c r="I1961" s="6" t="e">
        <f t="shared" ca="1" si="252"/>
        <v>#VALUE!</v>
      </c>
      <c r="J1961" s="6" t="e">
        <f t="shared" ca="1" si="253"/>
        <v>#VALUE!</v>
      </c>
      <c r="K1961" s="25" t="e">
        <f t="shared" ca="1" si="256"/>
        <v>#VALUE!</v>
      </c>
      <c r="L1961" s="49"/>
      <c r="M1961" s="38" t="e">
        <f ca="1">VLOOKUP($K1961,IPv4_define!$Q:$Q,1,1)</f>
        <v>#VALUE!</v>
      </c>
      <c r="N1961" s="17" t="e">
        <f ca="1">VLOOKUP($K1961,IPv4_define!$Q:$Y,COLUMNS(IPv4_define!Q:Y),1)</f>
        <v>#VALUE!</v>
      </c>
      <c r="O1961" s="30" t="e">
        <f t="shared" ca="1" si="254"/>
        <v>#VALUE!</v>
      </c>
      <c r="P1961" s="82" t="e">
        <f ca="1">IF(O1961&gt;0,VLOOKUP($K1961,IPv4_define!$P:$Z,COLUMNS(IPv4_define!$P:$Z),1),"")</f>
        <v>#VALUE!</v>
      </c>
    </row>
    <row r="1962" spans="2:16" x14ac:dyDescent="0.15">
      <c r="B1962" s="53">
        <v>1958</v>
      </c>
      <c r="C1962" s="42"/>
      <c r="D1962" s="4" t="e">
        <f t="shared" ca="1" si="255"/>
        <v>#VALUE!</v>
      </c>
      <c r="E1962" s="4" t="e">
        <f t="shared" ca="1" si="257"/>
        <v>#VALUE!</v>
      </c>
      <c r="F1962" s="4" t="e">
        <f t="shared" ca="1" si="257"/>
        <v>#VALUE!</v>
      </c>
      <c r="G1962" s="5" t="e">
        <f t="shared" ca="1" si="250"/>
        <v>#VALUE!</v>
      </c>
      <c r="H1962" s="6" t="e">
        <f t="shared" ca="1" si="251"/>
        <v>#VALUE!</v>
      </c>
      <c r="I1962" s="6" t="e">
        <f t="shared" ca="1" si="252"/>
        <v>#VALUE!</v>
      </c>
      <c r="J1962" s="6" t="e">
        <f t="shared" ca="1" si="253"/>
        <v>#VALUE!</v>
      </c>
      <c r="K1962" s="25" t="e">
        <f t="shared" ca="1" si="256"/>
        <v>#VALUE!</v>
      </c>
      <c r="L1962" s="49"/>
      <c r="M1962" s="38" t="e">
        <f ca="1">VLOOKUP($K1962,IPv4_define!$Q:$Q,1,1)</f>
        <v>#VALUE!</v>
      </c>
      <c r="N1962" s="17" t="e">
        <f ca="1">VLOOKUP($K1962,IPv4_define!$Q:$Y,COLUMNS(IPv4_define!Q:Y),1)</f>
        <v>#VALUE!</v>
      </c>
      <c r="O1962" s="30" t="e">
        <f t="shared" ca="1" si="254"/>
        <v>#VALUE!</v>
      </c>
      <c r="P1962" s="82" t="e">
        <f ca="1">IF(O1962&gt;0,VLOOKUP($K1962,IPv4_define!$P:$Z,COLUMNS(IPv4_define!$P:$Z),1),"")</f>
        <v>#VALUE!</v>
      </c>
    </row>
    <row r="1963" spans="2:16" x14ac:dyDescent="0.15">
      <c r="B1963" s="53">
        <v>1959</v>
      </c>
      <c r="C1963" s="42"/>
      <c r="D1963" s="4" t="e">
        <f t="shared" ca="1" si="255"/>
        <v>#VALUE!</v>
      </c>
      <c r="E1963" s="4" t="e">
        <f t="shared" ca="1" si="257"/>
        <v>#VALUE!</v>
      </c>
      <c r="F1963" s="4" t="e">
        <f t="shared" ca="1" si="257"/>
        <v>#VALUE!</v>
      </c>
      <c r="G1963" s="5" t="e">
        <f t="shared" ca="1" si="250"/>
        <v>#VALUE!</v>
      </c>
      <c r="H1963" s="6" t="e">
        <f t="shared" ca="1" si="251"/>
        <v>#VALUE!</v>
      </c>
      <c r="I1963" s="6" t="e">
        <f t="shared" ca="1" si="252"/>
        <v>#VALUE!</v>
      </c>
      <c r="J1963" s="6" t="e">
        <f t="shared" ca="1" si="253"/>
        <v>#VALUE!</v>
      </c>
      <c r="K1963" s="25" t="e">
        <f t="shared" ca="1" si="256"/>
        <v>#VALUE!</v>
      </c>
      <c r="L1963" s="49"/>
      <c r="M1963" s="38" t="e">
        <f ca="1">VLOOKUP($K1963,IPv4_define!$Q:$Q,1,1)</f>
        <v>#VALUE!</v>
      </c>
      <c r="N1963" s="17" t="e">
        <f ca="1">VLOOKUP($K1963,IPv4_define!$Q:$Y,COLUMNS(IPv4_define!Q:Y),1)</f>
        <v>#VALUE!</v>
      </c>
      <c r="O1963" s="30" t="e">
        <f t="shared" ca="1" si="254"/>
        <v>#VALUE!</v>
      </c>
      <c r="P1963" s="82" t="e">
        <f ca="1">IF(O1963&gt;0,VLOOKUP($K1963,IPv4_define!$P:$Z,COLUMNS(IPv4_define!$P:$Z),1),"")</f>
        <v>#VALUE!</v>
      </c>
    </row>
    <row r="1964" spans="2:16" x14ac:dyDescent="0.15">
      <c r="B1964" s="53">
        <v>1960</v>
      </c>
      <c r="C1964" s="42"/>
      <c r="D1964" s="4" t="e">
        <f t="shared" ca="1" si="255"/>
        <v>#VALUE!</v>
      </c>
      <c r="E1964" s="4" t="e">
        <f t="shared" ca="1" si="257"/>
        <v>#VALUE!</v>
      </c>
      <c r="F1964" s="4" t="e">
        <f t="shared" ca="1" si="257"/>
        <v>#VALUE!</v>
      </c>
      <c r="G1964" s="5" t="e">
        <f t="shared" ca="1" si="250"/>
        <v>#VALUE!</v>
      </c>
      <c r="H1964" s="6" t="e">
        <f t="shared" ca="1" si="251"/>
        <v>#VALUE!</v>
      </c>
      <c r="I1964" s="6" t="e">
        <f t="shared" ca="1" si="252"/>
        <v>#VALUE!</v>
      </c>
      <c r="J1964" s="6" t="e">
        <f t="shared" ca="1" si="253"/>
        <v>#VALUE!</v>
      </c>
      <c r="K1964" s="25" t="e">
        <f t="shared" ca="1" si="256"/>
        <v>#VALUE!</v>
      </c>
      <c r="L1964" s="49"/>
      <c r="M1964" s="38" t="e">
        <f ca="1">VLOOKUP($K1964,IPv4_define!$Q:$Q,1,1)</f>
        <v>#VALUE!</v>
      </c>
      <c r="N1964" s="17" t="e">
        <f ca="1">VLOOKUP($K1964,IPv4_define!$Q:$Y,COLUMNS(IPv4_define!Q:Y),1)</f>
        <v>#VALUE!</v>
      </c>
      <c r="O1964" s="30" t="e">
        <f t="shared" ca="1" si="254"/>
        <v>#VALUE!</v>
      </c>
      <c r="P1964" s="82" t="e">
        <f ca="1">IF(O1964&gt;0,VLOOKUP($K1964,IPv4_define!$P:$Z,COLUMNS(IPv4_define!$P:$Z),1),"")</f>
        <v>#VALUE!</v>
      </c>
    </row>
    <row r="1965" spans="2:16" x14ac:dyDescent="0.15">
      <c r="B1965" s="53">
        <v>1961</v>
      </c>
      <c r="C1965" s="42"/>
      <c r="D1965" s="4" t="e">
        <f t="shared" ca="1" si="255"/>
        <v>#VALUE!</v>
      </c>
      <c r="E1965" s="4" t="e">
        <f t="shared" ca="1" si="257"/>
        <v>#VALUE!</v>
      </c>
      <c r="F1965" s="4" t="e">
        <f t="shared" ca="1" si="257"/>
        <v>#VALUE!</v>
      </c>
      <c r="G1965" s="5" t="e">
        <f t="shared" ca="1" si="250"/>
        <v>#VALUE!</v>
      </c>
      <c r="H1965" s="6" t="e">
        <f t="shared" ca="1" si="251"/>
        <v>#VALUE!</v>
      </c>
      <c r="I1965" s="6" t="e">
        <f t="shared" ca="1" si="252"/>
        <v>#VALUE!</v>
      </c>
      <c r="J1965" s="6" t="e">
        <f t="shared" ca="1" si="253"/>
        <v>#VALUE!</v>
      </c>
      <c r="K1965" s="25" t="e">
        <f t="shared" ca="1" si="256"/>
        <v>#VALUE!</v>
      </c>
      <c r="L1965" s="49"/>
      <c r="M1965" s="38" t="e">
        <f ca="1">VLOOKUP($K1965,IPv4_define!$Q:$Q,1,1)</f>
        <v>#VALUE!</v>
      </c>
      <c r="N1965" s="17" t="e">
        <f ca="1">VLOOKUP($K1965,IPv4_define!$Q:$Y,COLUMNS(IPv4_define!Q:Y),1)</f>
        <v>#VALUE!</v>
      </c>
      <c r="O1965" s="30" t="e">
        <f t="shared" ca="1" si="254"/>
        <v>#VALUE!</v>
      </c>
      <c r="P1965" s="82" t="e">
        <f ca="1">IF(O1965&gt;0,VLOOKUP($K1965,IPv4_define!$P:$Z,COLUMNS(IPv4_define!$P:$Z),1),"")</f>
        <v>#VALUE!</v>
      </c>
    </row>
    <row r="1966" spans="2:16" x14ac:dyDescent="0.15">
      <c r="B1966" s="53">
        <v>1962</v>
      </c>
      <c r="C1966" s="42"/>
      <c r="D1966" s="4" t="e">
        <f t="shared" ca="1" si="255"/>
        <v>#VALUE!</v>
      </c>
      <c r="E1966" s="4" t="e">
        <f t="shared" ca="1" si="257"/>
        <v>#VALUE!</v>
      </c>
      <c r="F1966" s="4" t="e">
        <f t="shared" ca="1" si="257"/>
        <v>#VALUE!</v>
      </c>
      <c r="G1966" s="5" t="e">
        <f t="shared" ref="G1966:G2029" ca="1" si="258">LEFT(OFFSET(G1966,0,-3-OFFSET(G1966,4-ROW(),0)),D1966-1)</f>
        <v>#VALUE!</v>
      </c>
      <c r="H1966" s="6" t="e">
        <f t="shared" ref="H1966:H2029" ca="1" si="259">MID(OFFSET(H1966,0,-3-OFFSET(H1966,4-ROW(),0)),D1966+1,E1966-D1966-1)</f>
        <v>#VALUE!</v>
      </c>
      <c r="I1966" s="6" t="e">
        <f t="shared" ref="I1966:I2029" ca="1" si="260">MID(OFFSET(I1966,0,-3-OFFSET(I1966,4-ROW(),0)),E1966+1,F1966-E1966-1)</f>
        <v>#VALUE!</v>
      </c>
      <c r="J1966" s="6" t="e">
        <f t="shared" ref="J1966:J2029" ca="1" si="261">MID(OFFSET(J1966,0,-3-OFFSET(J1966,4-ROW(),0)),F1966+1,3)</f>
        <v>#VALUE!</v>
      </c>
      <c r="K1966" s="25" t="e">
        <f t="shared" ca="1" si="256"/>
        <v>#VALUE!</v>
      </c>
      <c r="L1966" s="49"/>
      <c r="M1966" s="38" t="e">
        <f ca="1">VLOOKUP($K1966,IPv4_define!$Q:$Q,1,1)</f>
        <v>#VALUE!</v>
      </c>
      <c r="N1966" s="17" t="e">
        <f ca="1">VLOOKUP($K1966,IPv4_define!$Q:$Y,COLUMNS(IPv4_define!Q:Y),1)</f>
        <v>#VALUE!</v>
      </c>
      <c r="O1966" s="30" t="e">
        <f t="shared" ref="O1966:O2029" ca="1" si="262">IF(N1966&gt;K1966,1,0)</f>
        <v>#VALUE!</v>
      </c>
      <c r="P1966" s="82" t="e">
        <f ca="1">IF(O1966&gt;0,VLOOKUP($K1966,IPv4_define!$P:$Z,COLUMNS(IPv4_define!$P:$Z),1),"")</f>
        <v>#VALUE!</v>
      </c>
    </row>
    <row r="1967" spans="2:16" x14ac:dyDescent="0.15">
      <c r="B1967" s="53">
        <v>1963</v>
      </c>
      <c r="C1967" s="42"/>
      <c r="D1967" s="4" t="e">
        <f t="shared" ca="1" si="255"/>
        <v>#VALUE!</v>
      </c>
      <c r="E1967" s="4" t="e">
        <f t="shared" ca="1" si="257"/>
        <v>#VALUE!</v>
      </c>
      <c r="F1967" s="4" t="e">
        <f t="shared" ca="1" si="257"/>
        <v>#VALUE!</v>
      </c>
      <c r="G1967" s="5" t="e">
        <f t="shared" ca="1" si="258"/>
        <v>#VALUE!</v>
      </c>
      <c r="H1967" s="6" t="e">
        <f t="shared" ca="1" si="259"/>
        <v>#VALUE!</v>
      </c>
      <c r="I1967" s="6" t="e">
        <f t="shared" ca="1" si="260"/>
        <v>#VALUE!</v>
      </c>
      <c r="J1967" s="6" t="e">
        <f t="shared" ca="1" si="261"/>
        <v>#VALUE!</v>
      </c>
      <c r="K1967" s="25" t="e">
        <f t="shared" ca="1" si="256"/>
        <v>#VALUE!</v>
      </c>
      <c r="L1967" s="49"/>
      <c r="M1967" s="38" t="e">
        <f ca="1">VLOOKUP($K1967,IPv4_define!$Q:$Q,1,1)</f>
        <v>#VALUE!</v>
      </c>
      <c r="N1967" s="17" t="e">
        <f ca="1">VLOOKUP($K1967,IPv4_define!$Q:$Y,COLUMNS(IPv4_define!Q:Y),1)</f>
        <v>#VALUE!</v>
      </c>
      <c r="O1967" s="30" t="e">
        <f t="shared" ca="1" si="262"/>
        <v>#VALUE!</v>
      </c>
      <c r="P1967" s="82" t="e">
        <f ca="1">IF(O1967&gt;0,VLOOKUP($K1967,IPv4_define!$P:$Z,COLUMNS(IPv4_define!$P:$Z),1),"")</f>
        <v>#VALUE!</v>
      </c>
    </row>
    <row r="1968" spans="2:16" x14ac:dyDescent="0.15">
      <c r="B1968" s="53">
        <v>1964</v>
      </c>
      <c r="C1968" s="42"/>
      <c r="D1968" s="4" t="e">
        <f t="shared" ref="D1968:D2031" ca="1" si="263">FIND(D$4,OFFSET(D1968,0,1-OFFSET(D1968,4-ROW(),4)))</f>
        <v>#VALUE!</v>
      </c>
      <c r="E1968" s="4" t="e">
        <f t="shared" ca="1" si="257"/>
        <v>#VALUE!</v>
      </c>
      <c r="F1968" s="4" t="e">
        <f t="shared" ca="1" si="257"/>
        <v>#VALUE!</v>
      </c>
      <c r="G1968" s="5" t="e">
        <f t="shared" ca="1" si="258"/>
        <v>#VALUE!</v>
      </c>
      <c r="H1968" s="6" t="e">
        <f t="shared" ca="1" si="259"/>
        <v>#VALUE!</v>
      </c>
      <c r="I1968" s="6" t="e">
        <f t="shared" ca="1" si="260"/>
        <v>#VALUE!</v>
      </c>
      <c r="J1968" s="6" t="e">
        <f t="shared" ca="1" si="261"/>
        <v>#VALUE!</v>
      </c>
      <c r="K1968" s="25" t="e">
        <f t="shared" ca="1" si="256"/>
        <v>#VALUE!</v>
      </c>
      <c r="L1968" s="49"/>
      <c r="M1968" s="38" t="e">
        <f ca="1">VLOOKUP($K1968,IPv4_define!$Q:$Q,1,1)</f>
        <v>#VALUE!</v>
      </c>
      <c r="N1968" s="17" t="e">
        <f ca="1">VLOOKUP($K1968,IPv4_define!$Q:$Y,COLUMNS(IPv4_define!Q:Y),1)</f>
        <v>#VALUE!</v>
      </c>
      <c r="O1968" s="30" t="e">
        <f t="shared" ca="1" si="262"/>
        <v>#VALUE!</v>
      </c>
      <c r="P1968" s="82" t="e">
        <f ca="1">IF(O1968&gt;0,VLOOKUP($K1968,IPv4_define!$P:$Z,COLUMNS(IPv4_define!$P:$Z),1),"")</f>
        <v>#VALUE!</v>
      </c>
    </row>
    <row r="1969" spans="2:16" x14ac:dyDescent="0.15">
      <c r="B1969" s="53">
        <v>1965</v>
      </c>
      <c r="C1969" s="42"/>
      <c r="D1969" s="4" t="e">
        <f t="shared" ca="1" si="263"/>
        <v>#VALUE!</v>
      </c>
      <c r="E1969" s="4" t="e">
        <f t="shared" ca="1" si="257"/>
        <v>#VALUE!</v>
      </c>
      <c r="F1969" s="4" t="e">
        <f t="shared" ca="1" si="257"/>
        <v>#VALUE!</v>
      </c>
      <c r="G1969" s="5" t="e">
        <f t="shared" ca="1" si="258"/>
        <v>#VALUE!</v>
      </c>
      <c r="H1969" s="6" t="e">
        <f t="shared" ca="1" si="259"/>
        <v>#VALUE!</v>
      </c>
      <c r="I1969" s="6" t="e">
        <f t="shared" ca="1" si="260"/>
        <v>#VALUE!</v>
      </c>
      <c r="J1969" s="6" t="e">
        <f t="shared" ca="1" si="261"/>
        <v>#VALUE!</v>
      </c>
      <c r="K1969" s="25" t="e">
        <f t="shared" ca="1" si="256"/>
        <v>#VALUE!</v>
      </c>
      <c r="L1969" s="49"/>
      <c r="M1969" s="38" t="e">
        <f ca="1">VLOOKUP($K1969,IPv4_define!$Q:$Q,1,1)</f>
        <v>#VALUE!</v>
      </c>
      <c r="N1969" s="17" t="e">
        <f ca="1">VLOOKUP($K1969,IPv4_define!$Q:$Y,COLUMNS(IPv4_define!Q:Y),1)</f>
        <v>#VALUE!</v>
      </c>
      <c r="O1969" s="30" t="e">
        <f t="shared" ca="1" si="262"/>
        <v>#VALUE!</v>
      </c>
      <c r="P1969" s="82" t="e">
        <f ca="1">IF(O1969&gt;0,VLOOKUP($K1969,IPv4_define!$P:$Z,COLUMNS(IPv4_define!$P:$Z),1),"")</f>
        <v>#VALUE!</v>
      </c>
    </row>
    <row r="1970" spans="2:16" x14ac:dyDescent="0.15">
      <c r="B1970" s="53">
        <v>1966</v>
      </c>
      <c r="C1970" s="42"/>
      <c r="D1970" s="4" t="e">
        <f t="shared" ca="1" si="263"/>
        <v>#VALUE!</v>
      </c>
      <c r="E1970" s="4" t="e">
        <f t="shared" ca="1" si="257"/>
        <v>#VALUE!</v>
      </c>
      <c r="F1970" s="4" t="e">
        <f t="shared" ca="1" si="257"/>
        <v>#VALUE!</v>
      </c>
      <c r="G1970" s="5" t="e">
        <f t="shared" ca="1" si="258"/>
        <v>#VALUE!</v>
      </c>
      <c r="H1970" s="6" t="e">
        <f t="shared" ca="1" si="259"/>
        <v>#VALUE!</v>
      </c>
      <c r="I1970" s="6" t="e">
        <f t="shared" ca="1" si="260"/>
        <v>#VALUE!</v>
      </c>
      <c r="J1970" s="6" t="e">
        <f t="shared" ca="1" si="261"/>
        <v>#VALUE!</v>
      </c>
      <c r="K1970" s="25" t="e">
        <f t="shared" ca="1" si="256"/>
        <v>#VALUE!</v>
      </c>
      <c r="L1970" s="49"/>
      <c r="M1970" s="38" t="e">
        <f ca="1">VLOOKUP($K1970,IPv4_define!$Q:$Q,1,1)</f>
        <v>#VALUE!</v>
      </c>
      <c r="N1970" s="17" t="e">
        <f ca="1">VLOOKUP($K1970,IPv4_define!$Q:$Y,COLUMNS(IPv4_define!Q:Y),1)</f>
        <v>#VALUE!</v>
      </c>
      <c r="O1970" s="30" t="e">
        <f t="shared" ca="1" si="262"/>
        <v>#VALUE!</v>
      </c>
      <c r="P1970" s="82" t="e">
        <f ca="1">IF(O1970&gt;0,VLOOKUP($K1970,IPv4_define!$P:$Z,COLUMNS(IPv4_define!$P:$Z),1),"")</f>
        <v>#VALUE!</v>
      </c>
    </row>
    <row r="1971" spans="2:16" x14ac:dyDescent="0.15">
      <c r="B1971" s="53">
        <v>1967</v>
      </c>
      <c r="C1971" s="42"/>
      <c r="D1971" s="4" t="e">
        <f t="shared" ca="1" si="263"/>
        <v>#VALUE!</v>
      </c>
      <c r="E1971" s="4" t="e">
        <f t="shared" ca="1" si="257"/>
        <v>#VALUE!</v>
      </c>
      <c r="F1971" s="4" t="e">
        <f t="shared" ca="1" si="257"/>
        <v>#VALUE!</v>
      </c>
      <c r="G1971" s="5" t="e">
        <f t="shared" ca="1" si="258"/>
        <v>#VALUE!</v>
      </c>
      <c r="H1971" s="6" t="e">
        <f t="shared" ca="1" si="259"/>
        <v>#VALUE!</v>
      </c>
      <c r="I1971" s="6" t="e">
        <f t="shared" ca="1" si="260"/>
        <v>#VALUE!</v>
      </c>
      <c r="J1971" s="6" t="e">
        <f t="shared" ca="1" si="261"/>
        <v>#VALUE!</v>
      </c>
      <c r="K1971" s="25" t="e">
        <f t="shared" ca="1" si="256"/>
        <v>#VALUE!</v>
      </c>
      <c r="L1971" s="49"/>
      <c r="M1971" s="38" t="e">
        <f ca="1">VLOOKUP($K1971,IPv4_define!$Q:$Q,1,1)</f>
        <v>#VALUE!</v>
      </c>
      <c r="N1971" s="17" t="e">
        <f ca="1">VLOOKUP($K1971,IPv4_define!$Q:$Y,COLUMNS(IPv4_define!Q:Y),1)</f>
        <v>#VALUE!</v>
      </c>
      <c r="O1971" s="30" t="e">
        <f t="shared" ca="1" si="262"/>
        <v>#VALUE!</v>
      </c>
      <c r="P1971" s="82" t="e">
        <f ca="1">IF(O1971&gt;0,VLOOKUP($K1971,IPv4_define!$P:$Z,COLUMNS(IPv4_define!$P:$Z),1),"")</f>
        <v>#VALUE!</v>
      </c>
    </row>
    <row r="1972" spans="2:16" x14ac:dyDescent="0.15">
      <c r="B1972" s="53">
        <v>1968</v>
      </c>
      <c r="C1972" s="42"/>
      <c r="D1972" s="4" t="e">
        <f t="shared" ca="1" si="263"/>
        <v>#VALUE!</v>
      </c>
      <c r="E1972" s="4" t="e">
        <f t="shared" ca="1" si="257"/>
        <v>#VALUE!</v>
      </c>
      <c r="F1972" s="4" t="e">
        <f t="shared" ca="1" si="257"/>
        <v>#VALUE!</v>
      </c>
      <c r="G1972" s="5" t="e">
        <f t="shared" ca="1" si="258"/>
        <v>#VALUE!</v>
      </c>
      <c r="H1972" s="6" t="e">
        <f t="shared" ca="1" si="259"/>
        <v>#VALUE!</v>
      </c>
      <c r="I1972" s="6" t="e">
        <f t="shared" ca="1" si="260"/>
        <v>#VALUE!</v>
      </c>
      <c r="J1972" s="6" t="e">
        <f t="shared" ca="1" si="261"/>
        <v>#VALUE!</v>
      </c>
      <c r="K1972" s="25" t="e">
        <f t="shared" ca="1" si="256"/>
        <v>#VALUE!</v>
      </c>
      <c r="L1972" s="49"/>
      <c r="M1972" s="38" t="e">
        <f ca="1">VLOOKUP($K1972,IPv4_define!$Q:$Q,1,1)</f>
        <v>#VALUE!</v>
      </c>
      <c r="N1972" s="17" t="e">
        <f ca="1">VLOOKUP($K1972,IPv4_define!$Q:$Y,COLUMNS(IPv4_define!Q:Y),1)</f>
        <v>#VALUE!</v>
      </c>
      <c r="O1972" s="30" t="e">
        <f t="shared" ca="1" si="262"/>
        <v>#VALUE!</v>
      </c>
      <c r="P1972" s="82" t="e">
        <f ca="1">IF(O1972&gt;0,VLOOKUP($K1972,IPv4_define!$P:$Z,COLUMNS(IPv4_define!$P:$Z),1),"")</f>
        <v>#VALUE!</v>
      </c>
    </row>
    <row r="1973" spans="2:16" x14ac:dyDescent="0.15">
      <c r="B1973" s="53">
        <v>1969</v>
      </c>
      <c r="C1973" s="42"/>
      <c r="D1973" s="4" t="e">
        <f t="shared" ca="1" si="263"/>
        <v>#VALUE!</v>
      </c>
      <c r="E1973" s="4" t="e">
        <f t="shared" ca="1" si="257"/>
        <v>#VALUE!</v>
      </c>
      <c r="F1973" s="4" t="e">
        <f t="shared" ca="1" si="257"/>
        <v>#VALUE!</v>
      </c>
      <c r="G1973" s="5" t="e">
        <f t="shared" ca="1" si="258"/>
        <v>#VALUE!</v>
      </c>
      <c r="H1973" s="6" t="e">
        <f t="shared" ca="1" si="259"/>
        <v>#VALUE!</v>
      </c>
      <c r="I1973" s="6" t="e">
        <f t="shared" ca="1" si="260"/>
        <v>#VALUE!</v>
      </c>
      <c r="J1973" s="6" t="e">
        <f t="shared" ca="1" si="261"/>
        <v>#VALUE!</v>
      </c>
      <c r="K1973" s="25" t="e">
        <f t="shared" ca="1" si="256"/>
        <v>#VALUE!</v>
      </c>
      <c r="L1973" s="49"/>
      <c r="M1973" s="38" t="e">
        <f ca="1">VLOOKUP($K1973,IPv4_define!$Q:$Q,1,1)</f>
        <v>#VALUE!</v>
      </c>
      <c r="N1973" s="17" t="e">
        <f ca="1">VLOOKUP($K1973,IPv4_define!$Q:$Y,COLUMNS(IPv4_define!Q:Y),1)</f>
        <v>#VALUE!</v>
      </c>
      <c r="O1973" s="30" t="e">
        <f t="shared" ca="1" si="262"/>
        <v>#VALUE!</v>
      </c>
      <c r="P1973" s="82" t="e">
        <f ca="1">IF(O1973&gt;0,VLOOKUP($K1973,IPv4_define!$P:$Z,COLUMNS(IPv4_define!$P:$Z),1),"")</f>
        <v>#VALUE!</v>
      </c>
    </row>
    <row r="1974" spans="2:16" x14ac:dyDescent="0.15">
      <c r="B1974" s="53">
        <v>1970</v>
      </c>
      <c r="C1974" s="42"/>
      <c r="D1974" s="4" t="e">
        <f t="shared" ca="1" si="263"/>
        <v>#VALUE!</v>
      </c>
      <c r="E1974" s="4" t="e">
        <f t="shared" ca="1" si="257"/>
        <v>#VALUE!</v>
      </c>
      <c r="F1974" s="4" t="e">
        <f t="shared" ca="1" si="257"/>
        <v>#VALUE!</v>
      </c>
      <c r="G1974" s="5" t="e">
        <f t="shared" ca="1" si="258"/>
        <v>#VALUE!</v>
      </c>
      <c r="H1974" s="6" t="e">
        <f t="shared" ca="1" si="259"/>
        <v>#VALUE!</v>
      </c>
      <c r="I1974" s="6" t="e">
        <f t="shared" ca="1" si="260"/>
        <v>#VALUE!</v>
      </c>
      <c r="J1974" s="6" t="e">
        <f t="shared" ca="1" si="261"/>
        <v>#VALUE!</v>
      </c>
      <c r="K1974" s="25" t="e">
        <f t="shared" ca="1" si="256"/>
        <v>#VALUE!</v>
      </c>
      <c r="L1974" s="49"/>
      <c r="M1974" s="38" t="e">
        <f ca="1">VLOOKUP($K1974,IPv4_define!$Q:$Q,1,1)</f>
        <v>#VALUE!</v>
      </c>
      <c r="N1974" s="17" t="e">
        <f ca="1">VLOOKUP($K1974,IPv4_define!$Q:$Y,COLUMNS(IPv4_define!Q:Y),1)</f>
        <v>#VALUE!</v>
      </c>
      <c r="O1974" s="30" t="e">
        <f t="shared" ca="1" si="262"/>
        <v>#VALUE!</v>
      </c>
      <c r="P1974" s="82" t="e">
        <f ca="1">IF(O1974&gt;0,VLOOKUP($K1974,IPv4_define!$P:$Z,COLUMNS(IPv4_define!$P:$Z),1),"")</f>
        <v>#VALUE!</v>
      </c>
    </row>
    <row r="1975" spans="2:16" x14ac:dyDescent="0.15">
      <c r="B1975" s="53">
        <v>1971</v>
      </c>
      <c r="C1975" s="42"/>
      <c r="D1975" s="4" t="e">
        <f t="shared" ca="1" si="263"/>
        <v>#VALUE!</v>
      </c>
      <c r="E1975" s="4" t="e">
        <f t="shared" ca="1" si="257"/>
        <v>#VALUE!</v>
      </c>
      <c r="F1975" s="4" t="e">
        <f t="shared" ca="1" si="257"/>
        <v>#VALUE!</v>
      </c>
      <c r="G1975" s="5" t="e">
        <f t="shared" ca="1" si="258"/>
        <v>#VALUE!</v>
      </c>
      <c r="H1975" s="6" t="e">
        <f t="shared" ca="1" si="259"/>
        <v>#VALUE!</v>
      </c>
      <c r="I1975" s="6" t="e">
        <f t="shared" ca="1" si="260"/>
        <v>#VALUE!</v>
      </c>
      <c r="J1975" s="6" t="e">
        <f t="shared" ca="1" si="261"/>
        <v>#VALUE!</v>
      </c>
      <c r="K1975" s="25" t="e">
        <f t="shared" ca="1" si="256"/>
        <v>#VALUE!</v>
      </c>
      <c r="L1975" s="49"/>
      <c r="M1975" s="38" t="e">
        <f ca="1">VLOOKUP($K1975,IPv4_define!$Q:$Q,1,1)</f>
        <v>#VALUE!</v>
      </c>
      <c r="N1975" s="17" t="e">
        <f ca="1">VLOOKUP($K1975,IPv4_define!$Q:$Y,COLUMNS(IPv4_define!Q:Y),1)</f>
        <v>#VALUE!</v>
      </c>
      <c r="O1975" s="30" t="e">
        <f t="shared" ca="1" si="262"/>
        <v>#VALUE!</v>
      </c>
      <c r="P1975" s="82" t="e">
        <f ca="1">IF(O1975&gt;0,VLOOKUP($K1975,IPv4_define!$P:$Z,COLUMNS(IPv4_define!$P:$Z),1),"")</f>
        <v>#VALUE!</v>
      </c>
    </row>
    <row r="1976" spans="2:16" x14ac:dyDescent="0.15">
      <c r="B1976" s="53">
        <v>1972</v>
      </c>
      <c r="C1976" s="42"/>
      <c r="D1976" s="4" t="e">
        <f t="shared" ca="1" si="263"/>
        <v>#VALUE!</v>
      </c>
      <c r="E1976" s="4" t="e">
        <f t="shared" ca="1" si="257"/>
        <v>#VALUE!</v>
      </c>
      <c r="F1976" s="4" t="e">
        <f t="shared" ca="1" si="257"/>
        <v>#VALUE!</v>
      </c>
      <c r="G1976" s="5" t="e">
        <f t="shared" ca="1" si="258"/>
        <v>#VALUE!</v>
      </c>
      <c r="H1976" s="6" t="e">
        <f t="shared" ca="1" si="259"/>
        <v>#VALUE!</v>
      </c>
      <c r="I1976" s="6" t="e">
        <f t="shared" ca="1" si="260"/>
        <v>#VALUE!</v>
      </c>
      <c r="J1976" s="6" t="e">
        <f t="shared" ca="1" si="261"/>
        <v>#VALUE!</v>
      </c>
      <c r="K1976" s="25" t="e">
        <f t="shared" ca="1" si="256"/>
        <v>#VALUE!</v>
      </c>
      <c r="L1976" s="49"/>
      <c r="M1976" s="38" t="e">
        <f ca="1">VLOOKUP($K1976,IPv4_define!$Q:$Q,1,1)</f>
        <v>#VALUE!</v>
      </c>
      <c r="N1976" s="17" t="e">
        <f ca="1">VLOOKUP($K1976,IPv4_define!$Q:$Y,COLUMNS(IPv4_define!Q:Y),1)</f>
        <v>#VALUE!</v>
      </c>
      <c r="O1976" s="30" t="e">
        <f t="shared" ca="1" si="262"/>
        <v>#VALUE!</v>
      </c>
      <c r="P1976" s="82" t="e">
        <f ca="1">IF(O1976&gt;0,VLOOKUP($K1976,IPv4_define!$P:$Z,COLUMNS(IPv4_define!$P:$Z),1),"")</f>
        <v>#VALUE!</v>
      </c>
    </row>
    <row r="1977" spans="2:16" x14ac:dyDescent="0.15">
      <c r="B1977" s="53">
        <v>1973</v>
      </c>
      <c r="C1977" s="42"/>
      <c r="D1977" s="4" t="e">
        <f t="shared" ca="1" si="263"/>
        <v>#VALUE!</v>
      </c>
      <c r="E1977" s="4" t="e">
        <f t="shared" ca="1" si="257"/>
        <v>#VALUE!</v>
      </c>
      <c r="F1977" s="4" t="e">
        <f t="shared" ca="1" si="257"/>
        <v>#VALUE!</v>
      </c>
      <c r="G1977" s="5" t="e">
        <f t="shared" ca="1" si="258"/>
        <v>#VALUE!</v>
      </c>
      <c r="H1977" s="6" t="e">
        <f t="shared" ca="1" si="259"/>
        <v>#VALUE!</v>
      </c>
      <c r="I1977" s="6" t="e">
        <f t="shared" ca="1" si="260"/>
        <v>#VALUE!</v>
      </c>
      <c r="J1977" s="6" t="e">
        <f t="shared" ca="1" si="261"/>
        <v>#VALUE!</v>
      </c>
      <c r="K1977" s="25" t="e">
        <f t="shared" ca="1" si="256"/>
        <v>#VALUE!</v>
      </c>
      <c r="L1977" s="49"/>
      <c r="M1977" s="38" t="e">
        <f ca="1">VLOOKUP($K1977,IPv4_define!$Q:$Q,1,1)</f>
        <v>#VALUE!</v>
      </c>
      <c r="N1977" s="17" t="e">
        <f ca="1">VLOOKUP($K1977,IPv4_define!$Q:$Y,COLUMNS(IPv4_define!Q:Y),1)</f>
        <v>#VALUE!</v>
      </c>
      <c r="O1977" s="30" t="e">
        <f t="shared" ca="1" si="262"/>
        <v>#VALUE!</v>
      </c>
      <c r="P1977" s="82" t="e">
        <f ca="1">IF(O1977&gt;0,VLOOKUP($K1977,IPv4_define!$P:$Z,COLUMNS(IPv4_define!$P:$Z),1),"")</f>
        <v>#VALUE!</v>
      </c>
    </row>
    <row r="1978" spans="2:16" x14ac:dyDescent="0.15">
      <c r="B1978" s="53">
        <v>1974</v>
      </c>
      <c r="C1978" s="42"/>
      <c r="D1978" s="4" t="e">
        <f t="shared" ca="1" si="263"/>
        <v>#VALUE!</v>
      </c>
      <c r="E1978" s="4" t="e">
        <f t="shared" ca="1" si="257"/>
        <v>#VALUE!</v>
      </c>
      <c r="F1978" s="4" t="e">
        <f t="shared" ca="1" si="257"/>
        <v>#VALUE!</v>
      </c>
      <c r="G1978" s="5" t="e">
        <f t="shared" ca="1" si="258"/>
        <v>#VALUE!</v>
      </c>
      <c r="H1978" s="6" t="e">
        <f t="shared" ca="1" si="259"/>
        <v>#VALUE!</v>
      </c>
      <c r="I1978" s="6" t="e">
        <f t="shared" ca="1" si="260"/>
        <v>#VALUE!</v>
      </c>
      <c r="J1978" s="6" t="e">
        <f t="shared" ca="1" si="261"/>
        <v>#VALUE!</v>
      </c>
      <c r="K1978" s="25" t="e">
        <f t="shared" ca="1" si="256"/>
        <v>#VALUE!</v>
      </c>
      <c r="L1978" s="49"/>
      <c r="M1978" s="38" t="e">
        <f ca="1">VLOOKUP($K1978,IPv4_define!$Q:$Q,1,1)</f>
        <v>#VALUE!</v>
      </c>
      <c r="N1978" s="17" t="e">
        <f ca="1">VLOOKUP($K1978,IPv4_define!$Q:$Y,COLUMNS(IPv4_define!Q:Y),1)</f>
        <v>#VALUE!</v>
      </c>
      <c r="O1978" s="30" t="e">
        <f t="shared" ca="1" si="262"/>
        <v>#VALUE!</v>
      </c>
      <c r="P1978" s="82" t="e">
        <f ca="1">IF(O1978&gt;0,VLOOKUP($K1978,IPv4_define!$P:$Z,COLUMNS(IPv4_define!$P:$Z),1),"")</f>
        <v>#VALUE!</v>
      </c>
    </row>
    <row r="1979" spans="2:16" x14ac:dyDescent="0.15">
      <c r="B1979" s="53">
        <v>1975</v>
      </c>
      <c r="C1979" s="42"/>
      <c r="D1979" s="4" t="e">
        <f t="shared" ca="1" si="263"/>
        <v>#VALUE!</v>
      </c>
      <c r="E1979" s="4" t="e">
        <f t="shared" ca="1" si="257"/>
        <v>#VALUE!</v>
      </c>
      <c r="F1979" s="4" t="e">
        <f t="shared" ca="1" si="257"/>
        <v>#VALUE!</v>
      </c>
      <c r="G1979" s="5" t="e">
        <f t="shared" ca="1" si="258"/>
        <v>#VALUE!</v>
      </c>
      <c r="H1979" s="6" t="e">
        <f t="shared" ca="1" si="259"/>
        <v>#VALUE!</v>
      </c>
      <c r="I1979" s="6" t="e">
        <f t="shared" ca="1" si="260"/>
        <v>#VALUE!</v>
      </c>
      <c r="J1979" s="6" t="e">
        <f t="shared" ca="1" si="261"/>
        <v>#VALUE!</v>
      </c>
      <c r="K1979" s="25" t="e">
        <f t="shared" ca="1" si="256"/>
        <v>#VALUE!</v>
      </c>
      <c r="L1979" s="49"/>
      <c r="M1979" s="38" t="e">
        <f ca="1">VLOOKUP($K1979,IPv4_define!$Q:$Q,1,1)</f>
        <v>#VALUE!</v>
      </c>
      <c r="N1979" s="17" t="e">
        <f ca="1">VLOOKUP($K1979,IPv4_define!$Q:$Y,COLUMNS(IPv4_define!Q:Y),1)</f>
        <v>#VALUE!</v>
      </c>
      <c r="O1979" s="30" t="e">
        <f t="shared" ca="1" si="262"/>
        <v>#VALUE!</v>
      </c>
      <c r="P1979" s="82" t="e">
        <f ca="1">IF(O1979&gt;0,VLOOKUP($K1979,IPv4_define!$P:$Z,COLUMNS(IPv4_define!$P:$Z),1),"")</f>
        <v>#VALUE!</v>
      </c>
    </row>
    <row r="1980" spans="2:16" x14ac:dyDescent="0.15">
      <c r="B1980" s="53">
        <v>1976</v>
      </c>
      <c r="C1980" s="42"/>
      <c r="D1980" s="4" t="e">
        <f t="shared" ca="1" si="263"/>
        <v>#VALUE!</v>
      </c>
      <c r="E1980" s="4" t="e">
        <f t="shared" ca="1" si="257"/>
        <v>#VALUE!</v>
      </c>
      <c r="F1980" s="4" t="e">
        <f t="shared" ca="1" si="257"/>
        <v>#VALUE!</v>
      </c>
      <c r="G1980" s="5" t="e">
        <f t="shared" ca="1" si="258"/>
        <v>#VALUE!</v>
      </c>
      <c r="H1980" s="6" t="e">
        <f t="shared" ca="1" si="259"/>
        <v>#VALUE!</v>
      </c>
      <c r="I1980" s="6" t="e">
        <f t="shared" ca="1" si="260"/>
        <v>#VALUE!</v>
      </c>
      <c r="J1980" s="6" t="e">
        <f t="shared" ca="1" si="261"/>
        <v>#VALUE!</v>
      </c>
      <c r="K1980" s="25" t="e">
        <f t="shared" ca="1" si="256"/>
        <v>#VALUE!</v>
      </c>
      <c r="L1980" s="49"/>
      <c r="M1980" s="38" t="e">
        <f ca="1">VLOOKUP($K1980,IPv4_define!$Q:$Q,1,1)</f>
        <v>#VALUE!</v>
      </c>
      <c r="N1980" s="17" t="e">
        <f ca="1">VLOOKUP($K1980,IPv4_define!$Q:$Y,COLUMNS(IPv4_define!Q:Y),1)</f>
        <v>#VALUE!</v>
      </c>
      <c r="O1980" s="30" t="e">
        <f t="shared" ca="1" si="262"/>
        <v>#VALUE!</v>
      </c>
      <c r="P1980" s="82" t="e">
        <f ca="1">IF(O1980&gt;0,VLOOKUP($K1980,IPv4_define!$P:$Z,COLUMNS(IPv4_define!$P:$Z),1),"")</f>
        <v>#VALUE!</v>
      </c>
    </row>
    <row r="1981" spans="2:16" x14ac:dyDescent="0.15">
      <c r="B1981" s="53">
        <v>1977</v>
      </c>
      <c r="C1981" s="42"/>
      <c r="D1981" s="4" t="e">
        <f t="shared" ca="1" si="263"/>
        <v>#VALUE!</v>
      </c>
      <c r="E1981" s="4" t="e">
        <f t="shared" ca="1" si="257"/>
        <v>#VALUE!</v>
      </c>
      <c r="F1981" s="4" t="e">
        <f t="shared" ca="1" si="257"/>
        <v>#VALUE!</v>
      </c>
      <c r="G1981" s="5" t="e">
        <f t="shared" ca="1" si="258"/>
        <v>#VALUE!</v>
      </c>
      <c r="H1981" s="6" t="e">
        <f t="shared" ca="1" si="259"/>
        <v>#VALUE!</v>
      </c>
      <c r="I1981" s="6" t="e">
        <f t="shared" ca="1" si="260"/>
        <v>#VALUE!</v>
      </c>
      <c r="J1981" s="6" t="e">
        <f t="shared" ca="1" si="261"/>
        <v>#VALUE!</v>
      </c>
      <c r="K1981" s="25" t="e">
        <f t="shared" ca="1" si="256"/>
        <v>#VALUE!</v>
      </c>
      <c r="L1981" s="49"/>
      <c r="M1981" s="38" t="e">
        <f ca="1">VLOOKUP($K1981,IPv4_define!$Q:$Q,1,1)</f>
        <v>#VALUE!</v>
      </c>
      <c r="N1981" s="17" t="e">
        <f ca="1">VLOOKUP($K1981,IPv4_define!$Q:$Y,COLUMNS(IPv4_define!Q:Y),1)</f>
        <v>#VALUE!</v>
      </c>
      <c r="O1981" s="30" t="e">
        <f t="shared" ca="1" si="262"/>
        <v>#VALUE!</v>
      </c>
      <c r="P1981" s="82" t="e">
        <f ca="1">IF(O1981&gt;0,VLOOKUP($K1981,IPv4_define!$P:$Z,COLUMNS(IPv4_define!$P:$Z),1),"")</f>
        <v>#VALUE!</v>
      </c>
    </row>
    <row r="1982" spans="2:16" x14ac:dyDescent="0.15">
      <c r="B1982" s="53">
        <v>1978</v>
      </c>
      <c r="C1982" s="42"/>
      <c r="D1982" s="4" t="e">
        <f t="shared" ca="1" si="263"/>
        <v>#VALUE!</v>
      </c>
      <c r="E1982" s="4" t="e">
        <f t="shared" ca="1" si="257"/>
        <v>#VALUE!</v>
      </c>
      <c r="F1982" s="4" t="e">
        <f t="shared" ca="1" si="257"/>
        <v>#VALUE!</v>
      </c>
      <c r="G1982" s="5" t="e">
        <f t="shared" ca="1" si="258"/>
        <v>#VALUE!</v>
      </c>
      <c r="H1982" s="6" t="e">
        <f t="shared" ca="1" si="259"/>
        <v>#VALUE!</v>
      </c>
      <c r="I1982" s="6" t="e">
        <f t="shared" ca="1" si="260"/>
        <v>#VALUE!</v>
      </c>
      <c r="J1982" s="6" t="e">
        <f t="shared" ca="1" si="261"/>
        <v>#VALUE!</v>
      </c>
      <c r="K1982" s="25" t="e">
        <f t="shared" ca="1" si="256"/>
        <v>#VALUE!</v>
      </c>
      <c r="L1982" s="49"/>
      <c r="M1982" s="38" t="e">
        <f ca="1">VLOOKUP($K1982,IPv4_define!$Q:$Q,1,1)</f>
        <v>#VALUE!</v>
      </c>
      <c r="N1982" s="17" t="e">
        <f ca="1">VLOOKUP($K1982,IPv4_define!$Q:$Y,COLUMNS(IPv4_define!Q:Y),1)</f>
        <v>#VALUE!</v>
      </c>
      <c r="O1982" s="30" t="e">
        <f t="shared" ca="1" si="262"/>
        <v>#VALUE!</v>
      </c>
      <c r="P1982" s="82" t="e">
        <f ca="1">IF(O1982&gt;0,VLOOKUP($K1982,IPv4_define!$P:$Z,COLUMNS(IPv4_define!$P:$Z),1),"")</f>
        <v>#VALUE!</v>
      </c>
    </row>
    <row r="1983" spans="2:16" x14ac:dyDescent="0.15">
      <c r="B1983" s="53">
        <v>1979</v>
      </c>
      <c r="C1983" s="42"/>
      <c r="D1983" s="4" t="e">
        <f t="shared" ca="1" si="263"/>
        <v>#VALUE!</v>
      </c>
      <c r="E1983" s="4" t="e">
        <f t="shared" ca="1" si="257"/>
        <v>#VALUE!</v>
      </c>
      <c r="F1983" s="4" t="e">
        <f t="shared" ca="1" si="257"/>
        <v>#VALUE!</v>
      </c>
      <c r="G1983" s="5" t="e">
        <f t="shared" ca="1" si="258"/>
        <v>#VALUE!</v>
      </c>
      <c r="H1983" s="6" t="e">
        <f t="shared" ca="1" si="259"/>
        <v>#VALUE!</v>
      </c>
      <c r="I1983" s="6" t="e">
        <f t="shared" ca="1" si="260"/>
        <v>#VALUE!</v>
      </c>
      <c r="J1983" s="6" t="e">
        <f t="shared" ca="1" si="261"/>
        <v>#VALUE!</v>
      </c>
      <c r="K1983" s="25" t="e">
        <f t="shared" ca="1" si="256"/>
        <v>#VALUE!</v>
      </c>
      <c r="L1983" s="49"/>
      <c r="M1983" s="38" t="e">
        <f ca="1">VLOOKUP($K1983,IPv4_define!$Q:$Q,1,1)</f>
        <v>#VALUE!</v>
      </c>
      <c r="N1983" s="17" t="e">
        <f ca="1">VLOOKUP($K1983,IPv4_define!$Q:$Y,COLUMNS(IPv4_define!Q:Y),1)</f>
        <v>#VALUE!</v>
      </c>
      <c r="O1983" s="30" t="e">
        <f t="shared" ca="1" si="262"/>
        <v>#VALUE!</v>
      </c>
      <c r="P1983" s="82" t="e">
        <f ca="1">IF(O1983&gt;0,VLOOKUP($K1983,IPv4_define!$P:$Z,COLUMNS(IPv4_define!$P:$Z),1),"")</f>
        <v>#VALUE!</v>
      </c>
    </row>
    <row r="1984" spans="2:16" x14ac:dyDescent="0.15">
      <c r="B1984" s="53">
        <v>1980</v>
      </c>
      <c r="C1984" s="42"/>
      <c r="D1984" s="4" t="e">
        <f t="shared" ca="1" si="263"/>
        <v>#VALUE!</v>
      </c>
      <c r="E1984" s="4" t="e">
        <f t="shared" ca="1" si="257"/>
        <v>#VALUE!</v>
      </c>
      <c r="F1984" s="4" t="e">
        <f t="shared" ca="1" si="257"/>
        <v>#VALUE!</v>
      </c>
      <c r="G1984" s="5" t="e">
        <f t="shared" ca="1" si="258"/>
        <v>#VALUE!</v>
      </c>
      <c r="H1984" s="6" t="e">
        <f t="shared" ca="1" si="259"/>
        <v>#VALUE!</v>
      </c>
      <c r="I1984" s="6" t="e">
        <f t="shared" ca="1" si="260"/>
        <v>#VALUE!</v>
      </c>
      <c r="J1984" s="6" t="e">
        <f t="shared" ca="1" si="261"/>
        <v>#VALUE!</v>
      </c>
      <c r="K1984" s="25" t="e">
        <f t="shared" ca="1" si="256"/>
        <v>#VALUE!</v>
      </c>
      <c r="L1984" s="49"/>
      <c r="M1984" s="38" t="e">
        <f ca="1">VLOOKUP($K1984,IPv4_define!$Q:$Q,1,1)</f>
        <v>#VALUE!</v>
      </c>
      <c r="N1984" s="17" t="e">
        <f ca="1">VLOOKUP($K1984,IPv4_define!$Q:$Y,COLUMNS(IPv4_define!Q:Y),1)</f>
        <v>#VALUE!</v>
      </c>
      <c r="O1984" s="30" t="e">
        <f t="shared" ca="1" si="262"/>
        <v>#VALUE!</v>
      </c>
      <c r="P1984" s="82" t="e">
        <f ca="1">IF(O1984&gt;0,VLOOKUP($K1984,IPv4_define!$P:$Z,COLUMNS(IPv4_define!$P:$Z),1),"")</f>
        <v>#VALUE!</v>
      </c>
    </row>
    <row r="1985" spans="2:16" x14ac:dyDescent="0.15">
      <c r="B1985" s="53">
        <v>1981</v>
      </c>
      <c r="C1985" s="42"/>
      <c r="D1985" s="4" t="e">
        <f t="shared" ca="1" si="263"/>
        <v>#VALUE!</v>
      </c>
      <c r="E1985" s="4" t="e">
        <f t="shared" ca="1" si="257"/>
        <v>#VALUE!</v>
      </c>
      <c r="F1985" s="4" t="e">
        <f t="shared" ca="1" si="257"/>
        <v>#VALUE!</v>
      </c>
      <c r="G1985" s="5" t="e">
        <f t="shared" ca="1" si="258"/>
        <v>#VALUE!</v>
      </c>
      <c r="H1985" s="6" t="e">
        <f t="shared" ca="1" si="259"/>
        <v>#VALUE!</v>
      </c>
      <c r="I1985" s="6" t="e">
        <f t="shared" ca="1" si="260"/>
        <v>#VALUE!</v>
      </c>
      <c r="J1985" s="6" t="e">
        <f t="shared" ca="1" si="261"/>
        <v>#VALUE!</v>
      </c>
      <c r="K1985" s="25" t="e">
        <f t="shared" ca="1" si="256"/>
        <v>#VALUE!</v>
      </c>
      <c r="L1985" s="49"/>
      <c r="M1985" s="38" t="e">
        <f ca="1">VLOOKUP($K1985,IPv4_define!$Q:$Q,1,1)</f>
        <v>#VALUE!</v>
      </c>
      <c r="N1985" s="17" t="e">
        <f ca="1">VLOOKUP($K1985,IPv4_define!$Q:$Y,COLUMNS(IPv4_define!Q:Y),1)</f>
        <v>#VALUE!</v>
      </c>
      <c r="O1985" s="30" t="e">
        <f t="shared" ca="1" si="262"/>
        <v>#VALUE!</v>
      </c>
      <c r="P1985" s="82" t="e">
        <f ca="1">IF(O1985&gt;0,VLOOKUP($K1985,IPv4_define!$P:$Z,COLUMNS(IPv4_define!$P:$Z),1),"")</f>
        <v>#VALUE!</v>
      </c>
    </row>
    <row r="1986" spans="2:16" x14ac:dyDescent="0.15">
      <c r="B1986" s="53">
        <v>1982</v>
      </c>
      <c r="C1986" s="42"/>
      <c r="D1986" s="4" t="e">
        <f t="shared" ca="1" si="263"/>
        <v>#VALUE!</v>
      </c>
      <c r="E1986" s="4" t="e">
        <f t="shared" ca="1" si="257"/>
        <v>#VALUE!</v>
      </c>
      <c r="F1986" s="4" t="e">
        <f t="shared" ca="1" si="257"/>
        <v>#VALUE!</v>
      </c>
      <c r="G1986" s="5" t="e">
        <f t="shared" ca="1" si="258"/>
        <v>#VALUE!</v>
      </c>
      <c r="H1986" s="6" t="e">
        <f t="shared" ca="1" si="259"/>
        <v>#VALUE!</v>
      </c>
      <c r="I1986" s="6" t="e">
        <f t="shared" ca="1" si="260"/>
        <v>#VALUE!</v>
      </c>
      <c r="J1986" s="6" t="e">
        <f t="shared" ca="1" si="261"/>
        <v>#VALUE!</v>
      </c>
      <c r="K1986" s="25" t="e">
        <f t="shared" ca="1" si="256"/>
        <v>#VALUE!</v>
      </c>
      <c r="L1986" s="49"/>
      <c r="M1986" s="38" t="e">
        <f ca="1">VLOOKUP($K1986,IPv4_define!$Q:$Q,1,1)</f>
        <v>#VALUE!</v>
      </c>
      <c r="N1986" s="17" t="e">
        <f ca="1">VLOOKUP($K1986,IPv4_define!$Q:$Y,COLUMNS(IPv4_define!Q:Y),1)</f>
        <v>#VALUE!</v>
      </c>
      <c r="O1986" s="30" t="e">
        <f t="shared" ca="1" si="262"/>
        <v>#VALUE!</v>
      </c>
      <c r="P1986" s="82" t="e">
        <f ca="1">IF(O1986&gt;0,VLOOKUP($K1986,IPv4_define!$P:$Z,COLUMNS(IPv4_define!$P:$Z),1),"")</f>
        <v>#VALUE!</v>
      </c>
    </row>
    <row r="1987" spans="2:16" x14ac:dyDescent="0.15">
      <c r="B1987" s="53">
        <v>1983</v>
      </c>
      <c r="C1987" s="42"/>
      <c r="D1987" s="4" t="e">
        <f t="shared" ca="1" si="263"/>
        <v>#VALUE!</v>
      </c>
      <c r="E1987" s="4" t="e">
        <f t="shared" ca="1" si="257"/>
        <v>#VALUE!</v>
      </c>
      <c r="F1987" s="4" t="e">
        <f t="shared" ca="1" si="257"/>
        <v>#VALUE!</v>
      </c>
      <c r="G1987" s="5" t="e">
        <f t="shared" ca="1" si="258"/>
        <v>#VALUE!</v>
      </c>
      <c r="H1987" s="6" t="e">
        <f t="shared" ca="1" si="259"/>
        <v>#VALUE!</v>
      </c>
      <c r="I1987" s="6" t="e">
        <f t="shared" ca="1" si="260"/>
        <v>#VALUE!</v>
      </c>
      <c r="J1987" s="6" t="e">
        <f t="shared" ca="1" si="261"/>
        <v>#VALUE!</v>
      </c>
      <c r="K1987" s="25" t="e">
        <f t="shared" ca="1" si="256"/>
        <v>#VALUE!</v>
      </c>
      <c r="L1987" s="49"/>
      <c r="M1987" s="38" t="e">
        <f ca="1">VLOOKUP($K1987,IPv4_define!$Q:$Q,1,1)</f>
        <v>#VALUE!</v>
      </c>
      <c r="N1987" s="17" t="e">
        <f ca="1">VLOOKUP($K1987,IPv4_define!$Q:$Y,COLUMNS(IPv4_define!Q:Y),1)</f>
        <v>#VALUE!</v>
      </c>
      <c r="O1987" s="30" t="e">
        <f t="shared" ca="1" si="262"/>
        <v>#VALUE!</v>
      </c>
      <c r="P1987" s="82" t="e">
        <f ca="1">IF(O1987&gt;0,VLOOKUP($K1987,IPv4_define!$P:$Z,COLUMNS(IPv4_define!$P:$Z),1),"")</f>
        <v>#VALUE!</v>
      </c>
    </row>
    <row r="1988" spans="2:16" x14ac:dyDescent="0.15">
      <c r="B1988" s="53">
        <v>1984</v>
      </c>
      <c r="C1988" s="42"/>
      <c r="D1988" s="4" t="e">
        <f t="shared" ca="1" si="263"/>
        <v>#VALUE!</v>
      </c>
      <c r="E1988" s="4" t="e">
        <f t="shared" ca="1" si="257"/>
        <v>#VALUE!</v>
      </c>
      <c r="F1988" s="4" t="e">
        <f t="shared" ca="1" si="257"/>
        <v>#VALUE!</v>
      </c>
      <c r="G1988" s="5" t="e">
        <f t="shared" ca="1" si="258"/>
        <v>#VALUE!</v>
      </c>
      <c r="H1988" s="6" t="e">
        <f t="shared" ca="1" si="259"/>
        <v>#VALUE!</v>
      </c>
      <c r="I1988" s="6" t="e">
        <f t="shared" ca="1" si="260"/>
        <v>#VALUE!</v>
      </c>
      <c r="J1988" s="6" t="e">
        <f t="shared" ca="1" si="261"/>
        <v>#VALUE!</v>
      </c>
      <c r="K1988" s="25" t="e">
        <f t="shared" ca="1" si="256"/>
        <v>#VALUE!</v>
      </c>
      <c r="L1988" s="49"/>
      <c r="M1988" s="38" t="e">
        <f ca="1">VLOOKUP($K1988,IPv4_define!$Q:$Q,1,1)</f>
        <v>#VALUE!</v>
      </c>
      <c r="N1988" s="17" t="e">
        <f ca="1">VLOOKUP($K1988,IPv4_define!$Q:$Y,COLUMNS(IPv4_define!Q:Y),1)</f>
        <v>#VALUE!</v>
      </c>
      <c r="O1988" s="30" t="e">
        <f t="shared" ca="1" si="262"/>
        <v>#VALUE!</v>
      </c>
      <c r="P1988" s="82" t="e">
        <f ca="1">IF(O1988&gt;0,VLOOKUP($K1988,IPv4_define!$P:$Z,COLUMNS(IPv4_define!$P:$Z),1),"")</f>
        <v>#VALUE!</v>
      </c>
    </row>
    <row r="1989" spans="2:16" x14ac:dyDescent="0.15">
      <c r="B1989" s="53">
        <v>1985</v>
      </c>
      <c r="C1989" s="42"/>
      <c r="D1989" s="4" t="e">
        <f t="shared" ca="1" si="263"/>
        <v>#VALUE!</v>
      </c>
      <c r="E1989" s="4" t="e">
        <f t="shared" ca="1" si="257"/>
        <v>#VALUE!</v>
      </c>
      <c r="F1989" s="4" t="e">
        <f t="shared" ca="1" si="257"/>
        <v>#VALUE!</v>
      </c>
      <c r="G1989" s="5" t="e">
        <f t="shared" ca="1" si="258"/>
        <v>#VALUE!</v>
      </c>
      <c r="H1989" s="6" t="e">
        <f t="shared" ca="1" si="259"/>
        <v>#VALUE!</v>
      </c>
      <c r="I1989" s="6" t="e">
        <f t="shared" ca="1" si="260"/>
        <v>#VALUE!</v>
      </c>
      <c r="J1989" s="6" t="e">
        <f t="shared" ca="1" si="261"/>
        <v>#VALUE!</v>
      </c>
      <c r="K1989" s="25" t="e">
        <f t="shared" ca="1" si="256"/>
        <v>#VALUE!</v>
      </c>
      <c r="L1989" s="49"/>
      <c r="M1989" s="38" t="e">
        <f ca="1">VLOOKUP($K1989,IPv4_define!$Q:$Q,1,1)</f>
        <v>#VALUE!</v>
      </c>
      <c r="N1989" s="17" t="e">
        <f ca="1">VLOOKUP($K1989,IPv4_define!$Q:$Y,COLUMNS(IPv4_define!Q:Y),1)</f>
        <v>#VALUE!</v>
      </c>
      <c r="O1989" s="30" t="e">
        <f t="shared" ca="1" si="262"/>
        <v>#VALUE!</v>
      </c>
      <c r="P1989" s="82" t="e">
        <f ca="1">IF(O1989&gt;0,VLOOKUP($K1989,IPv4_define!$P:$Z,COLUMNS(IPv4_define!$P:$Z),1),"")</f>
        <v>#VALUE!</v>
      </c>
    </row>
    <row r="1990" spans="2:16" x14ac:dyDescent="0.15">
      <c r="B1990" s="53">
        <v>1986</v>
      </c>
      <c r="C1990" s="42"/>
      <c r="D1990" s="4" t="e">
        <f t="shared" ca="1" si="263"/>
        <v>#VALUE!</v>
      </c>
      <c r="E1990" s="4" t="e">
        <f t="shared" ca="1" si="257"/>
        <v>#VALUE!</v>
      </c>
      <c r="F1990" s="4" t="e">
        <f t="shared" ca="1" si="257"/>
        <v>#VALUE!</v>
      </c>
      <c r="G1990" s="5" t="e">
        <f t="shared" ca="1" si="258"/>
        <v>#VALUE!</v>
      </c>
      <c r="H1990" s="6" t="e">
        <f t="shared" ca="1" si="259"/>
        <v>#VALUE!</v>
      </c>
      <c r="I1990" s="6" t="e">
        <f t="shared" ca="1" si="260"/>
        <v>#VALUE!</v>
      </c>
      <c r="J1990" s="6" t="e">
        <f t="shared" ca="1" si="261"/>
        <v>#VALUE!</v>
      </c>
      <c r="K1990" s="25" t="e">
        <f t="shared" ca="1" si="256"/>
        <v>#VALUE!</v>
      </c>
      <c r="L1990" s="49"/>
      <c r="M1990" s="38" t="e">
        <f ca="1">VLOOKUP($K1990,IPv4_define!$Q:$Q,1,1)</f>
        <v>#VALUE!</v>
      </c>
      <c r="N1990" s="17" t="e">
        <f ca="1">VLOOKUP($K1990,IPv4_define!$Q:$Y,COLUMNS(IPv4_define!Q:Y),1)</f>
        <v>#VALUE!</v>
      </c>
      <c r="O1990" s="30" t="e">
        <f t="shared" ca="1" si="262"/>
        <v>#VALUE!</v>
      </c>
      <c r="P1990" s="82" t="e">
        <f ca="1">IF(O1990&gt;0,VLOOKUP($K1990,IPv4_define!$P:$Z,COLUMNS(IPv4_define!$P:$Z),1),"")</f>
        <v>#VALUE!</v>
      </c>
    </row>
    <row r="1991" spans="2:16" x14ac:dyDescent="0.15">
      <c r="B1991" s="53">
        <v>1987</v>
      </c>
      <c r="C1991" s="42"/>
      <c r="D1991" s="4" t="e">
        <f t="shared" ca="1" si="263"/>
        <v>#VALUE!</v>
      </c>
      <c r="E1991" s="4" t="e">
        <f t="shared" ca="1" si="257"/>
        <v>#VALUE!</v>
      </c>
      <c r="F1991" s="4" t="e">
        <f t="shared" ca="1" si="257"/>
        <v>#VALUE!</v>
      </c>
      <c r="G1991" s="5" t="e">
        <f t="shared" ca="1" si="258"/>
        <v>#VALUE!</v>
      </c>
      <c r="H1991" s="6" t="e">
        <f t="shared" ca="1" si="259"/>
        <v>#VALUE!</v>
      </c>
      <c r="I1991" s="6" t="e">
        <f t="shared" ca="1" si="260"/>
        <v>#VALUE!</v>
      </c>
      <c r="J1991" s="6" t="e">
        <f t="shared" ca="1" si="261"/>
        <v>#VALUE!</v>
      </c>
      <c r="K1991" s="25" t="e">
        <f t="shared" ca="1" si="256"/>
        <v>#VALUE!</v>
      </c>
      <c r="L1991" s="49"/>
      <c r="M1991" s="38" t="e">
        <f ca="1">VLOOKUP($K1991,IPv4_define!$Q:$Q,1,1)</f>
        <v>#VALUE!</v>
      </c>
      <c r="N1991" s="17" t="e">
        <f ca="1">VLOOKUP($K1991,IPv4_define!$Q:$Y,COLUMNS(IPv4_define!Q:Y),1)</f>
        <v>#VALUE!</v>
      </c>
      <c r="O1991" s="30" t="e">
        <f t="shared" ca="1" si="262"/>
        <v>#VALUE!</v>
      </c>
      <c r="P1991" s="82" t="e">
        <f ca="1">IF(O1991&gt;0,VLOOKUP($K1991,IPv4_define!$P:$Z,COLUMNS(IPv4_define!$P:$Z),1),"")</f>
        <v>#VALUE!</v>
      </c>
    </row>
    <row r="1992" spans="2:16" x14ac:dyDescent="0.15">
      <c r="B1992" s="53">
        <v>1988</v>
      </c>
      <c r="C1992" s="42"/>
      <c r="D1992" s="4" t="e">
        <f t="shared" ca="1" si="263"/>
        <v>#VALUE!</v>
      </c>
      <c r="E1992" s="4" t="e">
        <f t="shared" ca="1" si="257"/>
        <v>#VALUE!</v>
      </c>
      <c r="F1992" s="4" t="e">
        <f t="shared" ca="1" si="257"/>
        <v>#VALUE!</v>
      </c>
      <c r="G1992" s="5" t="e">
        <f t="shared" ca="1" si="258"/>
        <v>#VALUE!</v>
      </c>
      <c r="H1992" s="6" t="e">
        <f t="shared" ca="1" si="259"/>
        <v>#VALUE!</v>
      </c>
      <c r="I1992" s="6" t="e">
        <f t="shared" ca="1" si="260"/>
        <v>#VALUE!</v>
      </c>
      <c r="J1992" s="6" t="e">
        <f t="shared" ca="1" si="261"/>
        <v>#VALUE!</v>
      </c>
      <c r="K1992" s="25" t="e">
        <f t="shared" ca="1" si="256"/>
        <v>#VALUE!</v>
      </c>
      <c r="L1992" s="49"/>
      <c r="M1992" s="38" t="e">
        <f ca="1">VLOOKUP($K1992,IPv4_define!$Q:$Q,1,1)</f>
        <v>#VALUE!</v>
      </c>
      <c r="N1992" s="17" t="e">
        <f ca="1">VLOOKUP($K1992,IPv4_define!$Q:$Y,COLUMNS(IPv4_define!Q:Y),1)</f>
        <v>#VALUE!</v>
      </c>
      <c r="O1992" s="30" t="e">
        <f t="shared" ca="1" si="262"/>
        <v>#VALUE!</v>
      </c>
      <c r="P1992" s="82" t="e">
        <f ca="1">IF(O1992&gt;0,VLOOKUP($K1992,IPv4_define!$P:$Z,COLUMNS(IPv4_define!$P:$Z),1),"")</f>
        <v>#VALUE!</v>
      </c>
    </row>
    <row r="1993" spans="2:16" x14ac:dyDescent="0.15">
      <c r="B1993" s="53">
        <v>1989</v>
      </c>
      <c r="C1993" s="42"/>
      <c r="D1993" s="4" t="e">
        <f t="shared" ca="1" si="263"/>
        <v>#VALUE!</v>
      </c>
      <c r="E1993" s="4" t="e">
        <f t="shared" ca="1" si="257"/>
        <v>#VALUE!</v>
      </c>
      <c r="F1993" s="4" t="e">
        <f t="shared" ca="1" si="257"/>
        <v>#VALUE!</v>
      </c>
      <c r="G1993" s="5" t="e">
        <f t="shared" ca="1" si="258"/>
        <v>#VALUE!</v>
      </c>
      <c r="H1993" s="6" t="e">
        <f t="shared" ca="1" si="259"/>
        <v>#VALUE!</v>
      </c>
      <c r="I1993" s="6" t="e">
        <f t="shared" ca="1" si="260"/>
        <v>#VALUE!</v>
      </c>
      <c r="J1993" s="6" t="e">
        <f t="shared" ca="1" si="261"/>
        <v>#VALUE!</v>
      </c>
      <c r="K1993" s="25" t="e">
        <f t="shared" ca="1" si="256"/>
        <v>#VALUE!</v>
      </c>
      <c r="L1993" s="49"/>
      <c r="M1993" s="38" t="e">
        <f ca="1">VLOOKUP($K1993,IPv4_define!$Q:$Q,1,1)</f>
        <v>#VALUE!</v>
      </c>
      <c r="N1993" s="17" t="e">
        <f ca="1">VLOOKUP($K1993,IPv4_define!$Q:$Y,COLUMNS(IPv4_define!Q:Y),1)</f>
        <v>#VALUE!</v>
      </c>
      <c r="O1993" s="30" t="e">
        <f t="shared" ca="1" si="262"/>
        <v>#VALUE!</v>
      </c>
      <c r="P1993" s="82" t="e">
        <f ca="1">IF(O1993&gt;0,VLOOKUP($K1993,IPv4_define!$P:$Z,COLUMNS(IPv4_define!$P:$Z),1),"")</f>
        <v>#VALUE!</v>
      </c>
    </row>
    <row r="1994" spans="2:16" x14ac:dyDescent="0.15">
      <c r="B1994" s="53">
        <v>1990</v>
      </c>
      <c r="C1994" s="42"/>
      <c r="D1994" s="4" t="e">
        <f t="shared" ca="1" si="263"/>
        <v>#VALUE!</v>
      </c>
      <c r="E1994" s="4" t="e">
        <f t="shared" ca="1" si="257"/>
        <v>#VALUE!</v>
      </c>
      <c r="F1994" s="4" t="e">
        <f t="shared" ca="1" si="257"/>
        <v>#VALUE!</v>
      </c>
      <c r="G1994" s="5" t="e">
        <f t="shared" ca="1" si="258"/>
        <v>#VALUE!</v>
      </c>
      <c r="H1994" s="6" t="e">
        <f t="shared" ca="1" si="259"/>
        <v>#VALUE!</v>
      </c>
      <c r="I1994" s="6" t="e">
        <f t="shared" ca="1" si="260"/>
        <v>#VALUE!</v>
      </c>
      <c r="J1994" s="6" t="e">
        <f t="shared" ca="1" si="261"/>
        <v>#VALUE!</v>
      </c>
      <c r="K1994" s="25" t="e">
        <f t="shared" ca="1" si="256"/>
        <v>#VALUE!</v>
      </c>
      <c r="L1994" s="49"/>
      <c r="M1994" s="38" t="e">
        <f ca="1">VLOOKUP($K1994,IPv4_define!$Q:$Q,1,1)</f>
        <v>#VALUE!</v>
      </c>
      <c r="N1994" s="17" t="e">
        <f ca="1">VLOOKUP($K1994,IPv4_define!$Q:$Y,COLUMNS(IPv4_define!Q:Y),1)</f>
        <v>#VALUE!</v>
      </c>
      <c r="O1994" s="30" t="e">
        <f t="shared" ca="1" si="262"/>
        <v>#VALUE!</v>
      </c>
      <c r="P1994" s="82" t="e">
        <f ca="1">IF(O1994&gt;0,VLOOKUP($K1994,IPv4_define!$P:$Z,COLUMNS(IPv4_define!$P:$Z),1),"")</f>
        <v>#VALUE!</v>
      </c>
    </row>
    <row r="1995" spans="2:16" x14ac:dyDescent="0.15">
      <c r="B1995" s="53">
        <v>1991</v>
      </c>
      <c r="C1995" s="42"/>
      <c r="D1995" s="4" t="e">
        <f t="shared" ca="1" si="263"/>
        <v>#VALUE!</v>
      </c>
      <c r="E1995" s="4" t="e">
        <f t="shared" ca="1" si="257"/>
        <v>#VALUE!</v>
      </c>
      <c r="F1995" s="4" t="e">
        <f t="shared" ca="1" si="257"/>
        <v>#VALUE!</v>
      </c>
      <c r="G1995" s="5" t="e">
        <f t="shared" ca="1" si="258"/>
        <v>#VALUE!</v>
      </c>
      <c r="H1995" s="6" t="e">
        <f t="shared" ca="1" si="259"/>
        <v>#VALUE!</v>
      </c>
      <c r="I1995" s="6" t="e">
        <f t="shared" ca="1" si="260"/>
        <v>#VALUE!</v>
      </c>
      <c r="J1995" s="6" t="e">
        <f t="shared" ca="1" si="261"/>
        <v>#VALUE!</v>
      </c>
      <c r="K1995" s="25" t="e">
        <f t="shared" ref="K1995:K2058" ca="1" si="264">(($G1995*2^8+$H1995)*2^8+$I1995)*2^8+$J1995</f>
        <v>#VALUE!</v>
      </c>
      <c r="L1995" s="49"/>
      <c r="M1995" s="38" t="e">
        <f ca="1">VLOOKUP($K1995,IPv4_define!$Q:$Q,1,1)</f>
        <v>#VALUE!</v>
      </c>
      <c r="N1995" s="17" t="e">
        <f ca="1">VLOOKUP($K1995,IPv4_define!$Q:$Y,COLUMNS(IPv4_define!Q:Y),1)</f>
        <v>#VALUE!</v>
      </c>
      <c r="O1995" s="30" t="e">
        <f t="shared" ca="1" si="262"/>
        <v>#VALUE!</v>
      </c>
      <c r="P1995" s="82" t="e">
        <f ca="1">IF(O1995&gt;0,VLOOKUP($K1995,IPv4_define!$P:$Z,COLUMNS(IPv4_define!$P:$Z),1),"")</f>
        <v>#VALUE!</v>
      </c>
    </row>
    <row r="1996" spans="2:16" x14ac:dyDescent="0.15">
      <c r="B1996" s="53">
        <v>1992</v>
      </c>
      <c r="C1996" s="42"/>
      <c r="D1996" s="4" t="e">
        <f t="shared" ca="1" si="263"/>
        <v>#VALUE!</v>
      </c>
      <c r="E1996" s="4" t="e">
        <f t="shared" ca="1" si="257"/>
        <v>#VALUE!</v>
      </c>
      <c r="F1996" s="4" t="e">
        <f t="shared" ca="1" si="257"/>
        <v>#VALUE!</v>
      </c>
      <c r="G1996" s="5" t="e">
        <f t="shared" ca="1" si="258"/>
        <v>#VALUE!</v>
      </c>
      <c r="H1996" s="6" t="e">
        <f t="shared" ca="1" si="259"/>
        <v>#VALUE!</v>
      </c>
      <c r="I1996" s="6" t="e">
        <f t="shared" ca="1" si="260"/>
        <v>#VALUE!</v>
      </c>
      <c r="J1996" s="6" t="e">
        <f t="shared" ca="1" si="261"/>
        <v>#VALUE!</v>
      </c>
      <c r="K1996" s="25" t="e">
        <f t="shared" ca="1" si="264"/>
        <v>#VALUE!</v>
      </c>
      <c r="L1996" s="49"/>
      <c r="M1996" s="38" t="e">
        <f ca="1">VLOOKUP($K1996,IPv4_define!$Q:$Q,1,1)</f>
        <v>#VALUE!</v>
      </c>
      <c r="N1996" s="17" t="e">
        <f ca="1">VLOOKUP($K1996,IPv4_define!$Q:$Y,COLUMNS(IPv4_define!Q:Y),1)</f>
        <v>#VALUE!</v>
      </c>
      <c r="O1996" s="30" t="e">
        <f t="shared" ca="1" si="262"/>
        <v>#VALUE!</v>
      </c>
      <c r="P1996" s="82" t="e">
        <f ca="1">IF(O1996&gt;0,VLOOKUP($K1996,IPv4_define!$P:$Z,COLUMNS(IPv4_define!$P:$Z),1),"")</f>
        <v>#VALUE!</v>
      </c>
    </row>
    <row r="1997" spans="2:16" x14ac:dyDescent="0.15">
      <c r="B1997" s="53">
        <v>1993</v>
      </c>
      <c r="C1997" s="42"/>
      <c r="D1997" s="4" t="e">
        <f t="shared" ca="1" si="263"/>
        <v>#VALUE!</v>
      </c>
      <c r="E1997" s="4" t="e">
        <f t="shared" ca="1" si="257"/>
        <v>#VALUE!</v>
      </c>
      <c r="F1997" s="4" t="e">
        <f t="shared" ca="1" si="257"/>
        <v>#VALUE!</v>
      </c>
      <c r="G1997" s="5" t="e">
        <f t="shared" ca="1" si="258"/>
        <v>#VALUE!</v>
      </c>
      <c r="H1997" s="6" t="e">
        <f t="shared" ca="1" si="259"/>
        <v>#VALUE!</v>
      </c>
      <c r="I1997" s="6" t="e">
        <f t="shared" ca="1" si="260"/>
        <v>#VALUE!</v>
      </c>
      <c r="J1997" s="6" t="e">
        <f t="shared" ca="1" si="261"/>
        <v>#VALUE!</v>
      </c>
      <c r="K1997" s="25" t="e">
        <f t="shared" ca="1" si="264"/>
        <v>#VALUE!</v>
      </c>
      <c r="L1997" s="49"/>
      <c r="M1997" s="38" t="e">
        <f ca="1">VLOOKUP($K1997,IPv4_define!$Q:$Q,1,1)</f>
        <v>#VALUE!</v>
      </c>
      <c r="N1997" s="17" t="e">
        <f ca="1">VLOOKUP($K1997,IPv4_define!$Q:$Y,COLUMNS(IPv4_define!Q:Y),1)</f>
        <v>#VALUE!</v>
      </c>
      <c r="O1997" s="30" t="e">
        <f t="shared" ca="1" si="262"/>
        <v>#VALUE!</v>
      </c>
      <c r="P1997" s="82" t="e">
        <f ca="1">IF(O1997&gt;0,VLOOKUP($K1997,IPv4_define!$P:$Z,COLUMNS(IPv4_define!$P:$Z),1),"")</f>
        <v>#VALUE!</v>
      </c>
    </row>
    <row r="1998" spans="2:16" x14ac:dyDescent="0.15">
      <c r="B1998" s="53">
        <v>1994</v>
      </c>
      <c r="C1998" s="42"/>
      <c r="D1998" s="4" t="e">
        <f t="shared" ca="1" si="263"/>
        <v>#VALUE!</v>
      </c>
      <c r="E1998" s="4" t="e">
        <f t="shared" ref="E1998:F2061" ca="1" si="265">FIND(E$4,OFFSET(E1998,0,1-OFFSET(E1998,4-ROW(),4)),OFFSET(E1998,0,-1)+1)</f>
        <v>#VALUE!</v>
      </c>
      <c r="F1998" s="4" t="e">
        <f t="shared" ca="1" si="265"/>
        <v>#VALUE!</v>
      </c>
      <c r="G1998" s="5" t="e">
        <f t="shared" ca="1" si="258"/>
        <v>#VALUE!</v>
      </c>
      <c r="H1998" s="6" t="e">
        <f t="shared" ca="1" si="259"/>
        <v>#VALUE!</v>
      </c>
      <c r="I1998" s="6" t="e">
        <f t="shared" ca="1" si="260"/>
        <v>#VALUE!</v>
      </c>
      <c r="J1998" s="6" t="e">
        <f t="shared" ca="1" si="261"/>
        <v>#VALUE!</v>
      </c>
      <c r="K1998" s="25" t="e">
        <f t="shared" ca="1" si="264"/>
        <v>#VALUE!</v>
      </c>
      <c r="L1998" s="49"/>
      <c r="M1998" s="38" t="e">
        <f ca="1">VLOOKUP($K1998,IPv4_define!$Q:$Q,1,1)</f>
        <v>#VALUE!</v>
      </c>
      <c r="N1998" s="17" t="e">
        <f ca="1">VLOOKUP($K1998,IPv4_define!$Q:$Y,COLUMNS(IPv4_define!Q:Y),1)</f>
        <v>#VALUE!</v>
      </c>
      <c r="O1998" s="30" t="e">
        <f t="shared" ca="1" si="262"/>
        <v>#VALUE!</v>
      </c>
      <c r="P1998" s="82" t="e">
        <f ca="1">IF(O1998&gt;0,VLOOKUP($K1998,IPv4_define!$P:$Z,COLUMNS(IPv4_define!$P:$Z),1),"")</f>
        <v>#VALUE!</v>
      </c>
    </row>
    <row r="1999" spans="2:16" x14ac:dyDescent="0.15">
      <c r="B1999" s="53">
        <v>1995</v>
      </c>
      <c r="C1999" s="42"/>
      <c r="D1999" s="4" t="e">
        <f t="shared" ca="1" si="263"/>
        <v>#VALUE!</v>
      </c>
      <c r="E1999" s="4" t="e">
        <f t="shared" ca="1" si="265"/>
        <v>#VALUE!</v>
      </c>
      <c r="F1999" s="4" t="e">
        <f t="shared" ca="1" si="265"/>
        <v>#VALUE!</v>
      </c>
      <c r="G1999" s="5" t="e">
        <f t="shared" ca="1" si="258"/>
        <v>#VALUE!</v>
      </c>
      <c r="H1999" s="6" t="e">
        <f t="shared" ca="1" si="259"/>
        <v>#VALUE!</v>
      </c>
      <c r="I1999" s="6" t="e">
        <f t="shared" ca="1" si="260"/>
        <v>#VALUE!</v>
      </c>
      <c r="J1999" s="6" t="e">
        <f t="shared" ca="1" si="261"/>
        <v>#VALUE!</v>
      </c>
      <c r="K1999" s="25" t="e">
        <f t="shared" ca="1" si="264"/>
        <v>#VALUE!</v>
      </c>
      <c r="L1999" s="49"/>
      <c r="M1999" s="38" t="e">
        <f ca="1">VLOOKUP($K1999,IPv4_define!$Q:$Q,1,1)</f>
        <v>#VALUE!</v>
      </c>
      <c r="N1999" s="17" t="e">
        <f ca="1">VLOOKUP($K1999,IPv4_define!$Q:$Y,COLUMNS(IPv4_define!Q:Y),1)</f>
        <v>#VALUE!</v>
      </c>
      <c r="O1999" s="30" t="e">
        <f t="shared" ca="1" si="262"/>
        <v>#VALUE!</v>
      </c>
      <c r="P1999" s="82" t="e">
        <f ca="1">IF(O1999&gt;0,VLOOKUP($K1999,IPv4_define!$P:$Z,COLUMNS(IPv4_define!$P:$Z),1),"")</f>
        <v>#VALUE!</v>
      </c>
    </row>
    <row r="2000" spans="2:16" x14ac:dyDescent="0.15">
      <c r="B2000" s="53">
        <v>1996</v>
      </c>
      <c r="C2000" s="42"/>
      <c r="D2000" s="4" t="e">
        <f t="shared" ca="1" si="263"/>
        <v>#VALUE!</v>
      </c>
      <c r="E2000" s="4" t="e">
        <f t="shared" ca="1" si="265"/>
        <v>#VALUE!</v>
      </c>
      <c r="F2000" s="4" t="e">
        <f t="shared" ca="1" si="265"/>
        <v>#VALUE!</v>
      </c>
      <c r="G2000" s="5" t="e">
        <f t="shared" ca="1" si="258"/>
        <v>#VALUE!</v>
      </c>
      <c r="H2000" s="6" t="e">
        <f t="shared" ca="1" si="259"/>
        <v>#VALUE!</v>
      </c>
      <c r="I2000" s="6" t="e">
        <f t="shared" ca="1" si="260"/>
        <v>#VALUE!</v>
      </c>
      <c r="J2000" s="6" t="e">
        <f t="shared" ca="1" si="261"/>
        <v>#VALUE!</v>
      </c>
      <c r="K2000" s="25" t="e">
        <f t="shared" ca="1" si="264"/>
        <v>#VALUE!</v>
      </c>
      <c r="L2000" s="49"/>
      <c r="M2000" s="38" t="e">
        <f ca="1">VLOOKUP($K2000,IPv4_define!$Q:$Q,1,1)</f>
        <v>#VALUE!</v>
      </c>
      <c r="N2000" s="17" t="e">
        <f ca="1">VLOOKUP($K2000,IPv4_define!$Q:$Y,COLUMNS(IPv4_define!Q:Y),1)</f>
        <v>#VALUE!</v>
      </c>
      <c r="O2000" s="30" t="e">
        <f t="shared" ca="1" si="262"/>
        <v>#VALUE!</v>
      </c>
      <c r="P2000" s="82" t="e">
        <f ca="1">IF(O2000&gt;0,VLOOKUP($K2000,IPv4_define!$P:$Z,COLUMNS(IPv4_define!$P:$Z),1),"")</f>
        <v>#VALUE!</v>
      </c>
    </row>
    <row r="2001" spans="2:16" x14ac:dyDescent="0.15">
      <c r="B2001" s="53">
        <v>1997</v>
      </c>
      <c r="C2001" s="42"/>
      <c r="D2001" s="4" t="e">
        <f t="shared" ca="1" si="263"/>
        <v>#VALUE!</v>
      </c>
      <c r="E2001" s="4" t="e">
        <f t="shared" ca="1" si="265"/>
        <v>#VALUE!</v>
      </c>
      <c r="F2001" s="4" t="e">
        <f t="shared" ca="1" si="265"/>
        <v>#VALUE!</v>
      </c>
      <c r="G2001" s="5" t="e">
        <f t="shared" ca="1" si="258"/>
        <v>#VALUE!</v>
      </c>
      <c r="H2001" s="6" t="e">
        <f t="shared" ca="1" si="259"/>
        <v>#VALUE!</v>
      </c>
      <c r="I2001" s="6" t="e">
        <f t="shared" ca="1" si="260"/>
        <v>#VALUE!</v>
      </c>
      <c r="J2001" s="6" t="e">
        <f t="shared" ca="1" si="261"/>
        <v>#VALUE!</v>
      </c>
      <c r="K2001" s="25" t="e">
        <f t="shared" ca="1" si="264"/>
        <v>#VALUE!</v>
      </c>
      <c r="L2001" s="49"/>
      <c r="M2001" s="38" t="e">
        <f ca="1">VLOOKUP($K2001,IPv4_define!$Q:$Q,1,1)</f>
        <v>#VALUE!</v>
      </c>
      <c r="N2001" s="17" t="e">
        <f ca="1">VLOOKUP($K2001,IPv4_define!$Q:$Y,COLUMNS(IPv4_define!Q:Y),1)</f>
        <v>#VALUE!</v>
      </c>
      <c r="O2001" s="30" t="e">
        <f t="shared" ca="1" si="262"/>
        <v>#VALUE!</v>
      </c>
      <c r="P2001" s="82" t="e">
        <f ca="1">IF(O2001&gt;0,VLOOKUP($K2001,IPv4_define!$P:$Z,COLUMNS(IPv4_define!$P:$Z),1),"")</f>
        <v>#VALUE!</v>
      </c>
    </row>
    <row r="2002" spans="2:16" x14ac:dyDescent="0.15">
      <c r="B2002" s="53">
        <v>1998</v>
      </c>
      <c r="C2002" s="42"/>
      <c r="D2002" s="4" t="e">
        <f t="shared" ca="1" si="263"/>
        <v>#VALUE!</v>
      </c>
      <c r="E2002" s="4" t="e">
        <f t="shared" ca="1" si="265"/>
        <v>#VALUE!</v>
      </c>
      <c r="F2002" s="4" t="e">
        <f t="shared" ca="1" si="265"/>
        <v>#VALUE!</v>
      </c>
      <c r="G2002" s="5" t="e">
        <f t="shared" ca="1" si="258"/>
        <v>#VALUE!</v>
      </c>
      <c r="H2002" s="6" t="e">
        <f t="shared" ca="1" si="259"/>
        <v>#VALUE!</v>
      </c>
      <c r="I2002" s="6" t="e">
        <f t="shared" ca="1" si="260"/>
        <v>#VALUE!</v>
      </c>
      <c r="J2002" s="6" t="e">
        <f t="shared" ca="1" si="261"/>
        <v>#VALUE!</v>
      </c>
      <c r="K2002" s="25" t="e">
        <f t="shared" ca="1" si="264"/>
        <v>#VALUE!</v>
      </c>
      <c r="L2002" s="49"/>
      <c r="M2002" s="38" t="e">
        <f ca="1">VLOOKUP($K2002,IPv4_define!$Q:$Q,1,1)</f>
        <v>#VALUE!</v>
      </c>
      <c r="N2002" s="17" t="e">
        <f ca="1">VLOOKUP($K2002,IPv4_define!$Q:$Y,COLUMNS(IPv4_define!Q:Y),1)</f>
        <v>#VALUE!</v>
      </c>
      <c r="O2002" s="30" t="e">
        <f t="shared" ca="1" si="262"/>
        <v>#VALUE!</v>
      </c>
      <c r="P2002" s="82" t="e">
        <f ca="1">IF(O2002&gt;0,VLOOKUP($K2002,IPv4_define!$P:$Z,COLUMNS(IPv4_define!$P:$Z),1),"")</f>
        <v>#VALUE!</v>
      </c>
    </row>
    <row r="2003" spans="2:16" x14ac:dyDescent="0.15">
      <c r="B2003" s="53">
        <v>1999</v>
      </c>
      <c r="C2003" s="42"/>
      <c r="D2003" s="4" t="e">
        <f t="shared" ca="1" si="263"/>
        <v>#VALUE!</v>
      </c>
      <c r="E2003" s="4" t="e">
        <f t="shared" ca="1" si="265"/>
        <v>#VALUE!</v>
      </c>
      <c r="F2003" s="4" t="e">
        <f t="shared" ca="1" si="265"/>
        <v>#VALUE!</v>
      </c>
      <c r="G2003" s="5" t="e">
        <f t="shared" ca="1" si="258"/>
        <v>#VALUE!</v>
      </c>
      <c r="H2003" s="6" t="e">
        <f t="shared" ca="1" si="259"/>
        <v>#VALUE!</v>
      </c>
      <c r="I2003" s="6" t="e">
        <f t="shared" ca="1" si="260"/>
        <v>#VALUE!</v>
      </c>
      <c r="J2003" s="6" t="e">
        <f t="shared" ca="1" si="261"/>
        <v>#VALUE!</v>
      </c>
      <c r="K2003" s="25" t="e">
        <f t="shared" ca="1" si="264"/>
        <v>#VALUE!</v>
      </c>
      <c r="L2003" s="49"/>
      <c r="M2003" s="38" t="e">
        <f ca="1">VLOOKUP($K2003,IPv4_define!$Q:$Q,1,1)</f>
        <v>#VALUE!</v>
      </c>
      <c r="N2003" s="17" t="e">
        <f ca="1">VLOOKUP($K2003,IPv4_define!$Q:$Y,COLUMNS(IPv4_define!Q:Y),1)</f>
        <v>#VALUE!</v>
      </c>
      <c r="O2003" s="30" t="e">
        <f t="shared" ca="1" si="262"/>
        <v>#VALUE!</v>
      </c>
      <c r="P2003" s="82" t="e">
        <f ca="1">IF(O2003&gt;0,VLOOKUP($K2003,IPv4_define!$P:$Z,COLUMNS(IPv4_define!$P:$Z),1),"")</f>
        <v>#VALUE!</v>
      </c>
    </row>
    <row r="2004" spans="2:16" x14ac:dyDescent="0.15">
      <c r="B2004" s="53">
        <v>2000</v>
      </c>
      <c r="C2004" s="42"/>
      <c r="D2004" s="4" t="e">
        <f t="shared" ca="1" si="263"/>
        <v>#VALUE!</v>
      </c>
      <c r="E2004" s="4" t="e">
        <f t="shared" ca="1" si="265"/>
        <v>#VALUE!</v>
      </c>
      <c r="F2004" s="4" t="e">
        <f t="shared" ca="1" si="265"/>
        <v>#VALUE!</v>
      </c>
      <c r="G2004" s="5" t="e">
        <f t="shared" ca="1" si="258"/>
        <v>#VALUE!</v>
      </c>
      <c r="H2004" s="6" t="e">
        <f t="shared" ca="1" si="259"/>
        <v>#VALUE!</v>
      </c>
      <c r="I2004" s="6" t="e">
        <f t="shared" ca="1" si="260"/>
        <v>#VALUE!</v>
      </c>
      <c r="J2004" s="6" t="e">
        <f t="shared" ca="1" si="261"/>
        <v>#VALUE!</v>
      </c>
      <c r="K2004" s="25" t="e">
        <f t="shared" ca="1" si="264"/>
        <v>#VALUE!</v>
      </c>
      <c r="L2004" s="49"/>
      <c r="M2004" s="38" t="e">
        <f ca="1">VLOOKUP($K2004,IPv4_define!$Q:$Q,1,1)</f>
        <v>#VALUE!</v>
      </c>
      <c r="N2004" s="17" t="e">
        <f ca="1">VLOOKUP($K2004,IPv4_define!$Q:$Y,COLUMNS(IPv4_define!Q:Y),1)</f>
        <v>#VALUE!</v>
      </c>
      <c r="O2004" s="30" t="e">
        <f t="shared" ca="1" si="262"/>
        <v>#VALUE!</v>
      </c>
      <c r="P2004" s="82" t="e">
        <f ca="1">IF(O2004&gt;0,VLOOKUP($K2004,IPv4_define!$P:$Z,COLUMNS(IPv4_define!$P:$Z),1),"")</f>
        <v>#VALUE!</v>
      </c>
    </row>
    <row r="2005" spans="2:16" x14ac:dyDescent="0.15">
      <c r="B2005" s="53">
        <v>2001</v>
      </c>
      <c r="C2005" s="42"/>
      <c r="D2005" s="4" t="e">
        <f t="shared" ca="1" si="263"/>
        <v>#VALUE!</v>
      </c>
      <c r="E2005" s="4" t="e">
        <f t="shared" ca="1" si="265"/>
        <v>#VALUE!</v>
      </c>
      <c r="F2005" s="4" t="e">
        <f t="shared" ca="1" si="265"/>
        <v>#VALUE!</v>
      </c>
      <c r="G2005" s="5" t="e">
        <f t="shared" ca="1" si="258"/>
        <v>#VALUE!</v>
      </c>
      <c r="H2005" s="6" t="e">
        <f t="shared" ca="1" si="259"/>
        <v>#VALUE!</v>
      </c>
      <c r="I2005" s="6" t="e">
        <f t="shared" ca="1" si="260"/>
        <v>#VALUE!</v>
      </c>
      <c r="J2005" s="6" t="e">
        <f t="shared" ca="1" si="261"/>
        <v>#VALUE!</v>
      </c>
      <c r="K2005" s="25" t="e">
        <f t="shared" ca="1" si="264"/>
        <v>#VALUE!</v>
      </c>
      <c r="L2005" s="49"/>
      <c r="M2005" s="38" t="e">
        <f ca="1">VLOOKUP($K2005,IPv4_define!$Q:$Q,1,1)</f>
        <v>#VALUE!</v>
      </c>
      <c r="N2005" s="17" t="e">
        <f ca="1">VLOOKUP($K2005,IPv4_define!$Q:$Y,COLUMNS(IPv4_define!Q:Y),1)</f>
        <v>#VALUE!</v>
      </c>
      <c r="O2005" s="30" t="e">
        <f t="shared" ca="1" si="262"/>
        <v>#VALUE!</v>
      </c>
      <c r="P2005" s="82" t="e">
        <f ca="1">IF(O2005&gt;0,VLOOKUP($K2005,IPv4_define!$P:$Z,COLUMNS(IPv4_define!$P:$Z),1),"")</f>
        <v>#VALUE!</v>
      </c>
    </row>
    <row r="2006" spans="2:16" x14ac:dyDescent="0.15">
      <c r="B2006" s="53">
        <v>2002</v>
      </c>
      <c r="C2006" s="42"/>
      <c r="D2006" s="4" t="e">
        <f t="shared" ca="1" si="263"/>
        <v>#VALUE!</v>
      </c>
      <c r="E2006" s="4" t="e">
        <f t="shared" ca="1" si="265"/>
        <v>#VALUE!</v>
      </c>
      <c r="F2006" s="4" t="e">
        <f t="shared" ca="1" si="265"/>
        <v>#VALUE!</v>
      </c>
      <c r="G2006" s="5" t="e">
        <f t="shared" ca="1" si="258"/>
        <v>#VALUE!</v>
      </c>
      <c r="H2006" s="6" t="e">
        <f t="shared" ca="1" si="259"/>
        <v>#VALUE!</v>
      </c>
      <c r="I2006" s="6" t="e">
        <f t="shared" ca="1" si="260"/>
        <v>#VALUE!</v>
      </c>
      <c r="J2006" s="6" t="e">
        <f t="shared" ca="1" si="261"/>
        <v>#VALUE!</v>
      </c>
      <c r="K2006" s="25" t="e">
        <f t="shared" ca="1" si="264"/>
        <v>#VALUE!</v>
      </c>
      <c r="L2006" s="49"/>
      <c r="M2006" s="38" t="e">
        <f ca="1">VLOOKUP($K2006,IPv4_define!$Q:$Q,1,1)</f>
        <v>#VALUE!</v>
      </c>
      <c r="N2006" s="17" t="e">
        <f ca="1">VLOOKUP($K2006,IPv4_define!$Q:$Y,COLUMNS(IPv4_define!Q:Y),1)</f>
        <v>#VALUE!</v>
      </c>
      <c r="O2006" s="30" t="e">
        <f t="shared" ca="1" si="262"/>
        <v>#VALUE!</v>
      </c>
      <c r="P2006" s="82" t="e">
        <f ca="1">IF(O2006&gt;0,VLOOKUP($K2006,IPv4_define!$P:$Z,COLUMNS(IPv4_define!$P:$Z),1),"")</f>
        <v>#VALUE!</v>
      </c>
    </row>
    <row r="2007" spans="2:16" x14ac:dyDescent="0.15">
      <c r="B2007" s="53">
        <v>2003</v>
      </c>
      <c r="C2007" s="42"/>
      <c r="D2007" s="4" t="e">
        <f t="shared" ca="1" si="263"/>
        <v>#VALUE!</v>
      </c>
      <c r="E2007" s="4" t="e">
        <f t="shared" ca="1" si="265"/>
        <v>#VALUE!</v>
      </c>
      <c r="F2007" s="4" t="e">
        <f t="shared" ca="1" si="265"/>
        <v>#VALUE!</v>
      </c>
      <c r="G2007" s="5" t="e">
        <f t="shared" ca="1" si="258"/>
        <v>#VALUE!</v>
      </c>
      <c r="H2007" s="6" t="e">
        <f t="shared" ca="1" si="259"/>
        <v>#VALUE!</v>
      </c>
      <c r="I2007" s="6" t="e">
        <f t="shared" ca="1" si="260"/>
        <v>#VALUE!</v>
      </c>
      <c r="J2007" s="6" t="e">
        <f t="shared" ca="1" si="261"/>
        <v>#VALUE!</v>
      </c>
      <c r="K2007" s="25" t="e">
        <f t="shared" ca="1" si="264"/>
        <v>#VALUE!</v>
      </c>
      <c r="L2007" s="49"/>
      <c r="M2007" s="38" t="e">
        <f ca="1">VLOOKUP($K2007,IPv4_define!$Q:$Q,1,1)</f>
        <v>#VALUE!</v>
      </c>
      <c r="N2007" s="17" t="e">
        <f ca="1">VLOOKUP($K2007,IPv4_define!$Q:$Y,COLUMNS(IPv4_define!Q:Y),1)</f>
        <v>#VALUE!</v>
      </c>
      <c r="O2007" s="30" t="e">
        <f t="shared" ca="1" si="262"/>
        <v>#VALUE!</v>
      </c>
      <c r="P2007" s="82" t="e">
        <f ca="1">IF(O2007&gt;0,VLOOKUP($K2007,IPv4_define!$P:$Z,COLUMNS(IPv4_define!$P:$Z),1),"")</f>
        <v>#VALUE!</v>
      </c>
    </row>
    <row r="2008" spans="2:16" x14ac:dyDescent="0.15">
      <c r="B2008" s="53">
        <v>2004</v>
      </c>
      <c r="C2008" s="42"/>
      <c r="D2008" s="4" t="e">
        <f t="shared" ca="1" si="263"/>
        <v>#VALUE!</v>
      </c>
      <c r="E2008" s="4" t="e">
        <f t="shared" ca="1" si="265"/>
        <v>#VALUE!</v>
      </c>
      <c r="F2008" s="4" t="e">
        <f t="shared" ca="1" si="265"/>
        <v>#VALUE!</v>
      </c>
      <c r="G2008" s="5" t="e">
        <f t="shared" ca="1" si="258"/>
        <v>#VALUE!</v>
      </c>
      <c r="H2008" s="6" t="e">
        <f t="shared" ca="1" si="259"/>
        <v>#VALUE!</v>
      </c>
      <c r="I2008" s="6" t="e">
        <f t="shared" ca="1" si="260"/>
        <v>#VALUE!</v>
      </c>
      <c r="J2008" s="6" t="e">
        <f t="shared" ca="1" si="261"/>
        <v>#VALUE!</v>
      </c>
      <c r="K2008" s="25" t="e">
        <f t="shared" ca="1" si="264"/>
        <v>#VALUE!</v>
      </c>
      <c r="L2008" s="49"/>
      <c r="M2008" s="38" t="e">
        <f ca="1">VLOOKUP($K2008,IPv4_define!$Q:$Q,1,1)</f>
        <v>#VALUE!</v>
      </c>
      <c r="N2008" s="17" t="e">
        <f ca="1">VLOOKUP($K2008,IPv4_define!$Q:$Y,COLUMNS(IPv4_define!Q:Y),1)</f>
        <v>#VALUE!</v>
      </c>
      <c r="O2008" s="30" t="e">
        <f t="shared" ca="1" si="262"/>
        <v>#VALUE!</v>
      </c>
      <c r="P2008" s="82" t="e">
        <f ca="1">IF(O2008&gt;0,VLOOKUP($K2008,IPv4_define!$P:$Z,COLUMNS(IPv4_define!$P:$Z),1),"")</f>
        <v>#VALUE!</v>
      </c>
    </row>
    <row r="2009" spans="2:16" x14ac:dyDescent="0.15">
      <c r="B2009" s="53">
        <v>2005</v>
      </c>
      <c r="C2009" s="42"/>
      <c r="D2009" s="4" t="e">
        <f t="shared" ca="1" si="263"/>
        <v>#VALUE!</v>
      </c>
      <c r="E2009" s="4" t="e">
        <f t="shared" ca="1" si="265"/>
        <v>#VALUE!</v>
      </c>
      <c r="F2009" s="4" t="e">
        <f t="shared" ca="1" si="265"/>
        <v>#VALUE!</v>
      </c>
      <c r="G2009" s="5" t="e">
        <f t="shared" ca="1" si="258"/>
        <v>#VALUE!</v>
      </c>
      <c r="H2009" s="6" t="e">
        <f t="shared" ca="1" si="259"/>
        <v>#VALUE!</v>
      </c>
      <c r="I2009" s="6" t="e">
        <f t="shared" ca="1" si="260"/>
        <v>#VALUE!</v>
      </c>
      <c r="J2009" s="6" t="e">
        <f t="shared" ca="1" si="261"/>
        <v>#VALUE!</v>
      </c>
      <c r="K2009" s="25" t="e">
        <f t="shared" ca="1" si="264"/>
        <v>#VALUE!</v>
      </c>
      <c r="L2009" s="49"/>
      <c r="M2009" s="38" t="e">
        <f ca="1">VLOOKUP($K2009,IPv4_define!$Q:$Q,1,1)</f>
        <v>#VALUE!</v>
      </c>
      <c r="N2009" s="17" t="e">
        <f ca="1">VLOOKUP($K2009,IPv4_define!$Q:$Y,COLUMNS(IPv4_define!Q:Y),1)</f>
        <v>#VALUE!</v>
      </c>
      <c r="O2009" s="30" t="e">
        <f t="shared" ca="1" si="262"/>
        <v>#VALUE!</v>
      </c>
      <c r="P2009" s="82" t="e">
        <f ca="1">IF(O2009&gt;0,VLOOKUP($K2009,IPv4_define!$P:$Z,COLUMNS(IPv4_define!$P:$Z),1),"")</f>
        <v>#VALUE!</v>
      </c>
    </row>
    <row r="2010" spans="2:16" x14ac:dyDescent="0.15">
      <c r="B2010" s="53">
        <v>2006</v>
      </c>
      <c r="C2010" s="42"/>
      <c r="D2010" s="4" t="e">
        <f t="shared" ca="1" si="263"/>
        <v>#VALUE!</v>
      </c>
      <c r="E2010" s="4" t="e">
        <f t="shared" ca="1" si="265"/>
        <v>#VALUE!</v>
      </c>
      <c r="F2010" s="4" t="e">
        <f t="shared" ca="1" si="265"/>
        <v>#VALUE!</v>
      </c>
      <c r="G2010" s="5" t="e">
        <f t="shared" ca="1" si="258"/>
        <v>#VALUE!</v>
      </c>
      <c r="H2010" s="6" t="e">
        <f t="shared" ca="1" si="259"/>
        <v>#VALUE!</v>
      </c>
      <c r="I2010" s="6" t="e">
        <f t="shared" ca="1" si="260"/>
        <v>#VALUE!</v>
      </c>
      <c r="J2010" s="6" t="e">
        <f t="shared" ca="1" si="261"/>
        <v>#VALUE!</v>
      </c>
      <c r="K2010" s="25" t="e">
        <f t="shared" ca="1" si="264"/>
        <v>#VALUE!</v>
      </c>
      <c r="L2010" s="49"/>
      <c r="M2010" s="38" t="e">
        <f ca="1">VLOOKUP($K2010,IPv4_define!$Q:$Q,1,1)</f>
        <v>#VALUE!</v>
      </c>
      <c r="N2010" s="17" t="e">
        <f ca="1">VLOOKUP($K2010,IPv4_define!$Q:$Y,COLUMNS(IPv4_define!Q:Y),1)</f>
        <v>#VALUE!</v>
      </c>
      <c r="O2010" s="30" t="e">
        <f t="shared" ca="1" si="262"/>
        <v>#VALUE!</v>
      </c>
      <c r="P2010" s="82" t="e">
        <f ca="1">IF(O2010&gt;0,VLOOKUP($K2010,IPv4_define!$P:$Z,COLUMNS(IPv4_define!$P:$Z),1),"")</f>
        <v>#VALUE!</v>
      </c>
    </row>
    <row r="2011" spans="2:16" x14ac:dyDescent="0.15">
      <c r="B2011" s="53">
        <v>2007</v>
      </c>
      <c r="C2011" s="42"/>
      <c r="D2011" s="4" t="e">
        <f t="shared" ca="1" si="263"/>
        <v>#VALUE!</v>
      </c>
      <c r="E2011" s="4" t="e">
        <f t="shared" ca="1" si="265"/>
        <v>#VALUE!</v>
      </c>
      <c r="F2011" s="4" t="e">
        <f t="shared" ca="1" si="265"/>
        <v>#VALUE!</v>
      </c>
      <c r="G2011" s="5" t="e">
        <f t="shared" ca="1" si="258"/>
        <v>#VALUE!</v>
      </c>
      <c r="H2011" s="6" t="e">
        <f t="shared" ca="1" si="259"/>
        <v>#VALUE!</v>
      </c>
      <c r="I2011" s="6" t="e">
        <f t="shared" ca="1" si="260"/>
        <v>#VALUE!</v>
      </c>
      <c r="J2011" s="6" t="e">
        <f t="shared" ca="1" si="261"/>
        <v>#VALUE!</v>
      </c>
      <c r="K2011" s="25" t="e">
        <f t="shared" ca="1" si="264"/>
        <v>#VALUE!</v>
      </c>
      <c r="L2011" s="49"/>
      <c r="M2011" s="38" t="e">
        <f ca="1">VLOOKUP($K2011,IPv4_define!$Q:$Q,1,1)</f>
        <v>#VALUE!</v>
      </c>
      <c r="N2011" s="17" t="e">
        <f ca="1">VLOOKUP($K2011,IPv4_define!$Q:$Y,COLUMNS(IPv4_define!Q:Y),1)</f>
        <v>#VALUE!</v>
      </c>
      <c r="O2011" s="30" t="e">
        <f t="shared" ca="1" si="262"/>
        <v>#VALUE!</v>
      </c>
      <c r="P2011" s="82" t="e">
        <f ca="1">IF(O2011&gt;0,VLOOKUP($K2011,IPv4_define!$P:$Z,COLUMNS(IPv4_define!$P:$Z),1),"")</f>
        <v>#VALUE!</v>
      </c>
    </row>
    <row r="2012" spans="2:16" x14ac:dyDescent="0.15">
      <c r="B2012" s="53">
        <v>2008</v>
      </c>
      <c r="C2012" s="42"/>
      <c r="D2012" s="4" t="e">
        <f t="shared" ca="1" si="263"/>
        <v>#VALUE!</v>
      </c>
      <c r="E2012" s="4" t="e">
        <f t="shared" ca="1" si="265"/>
        <v>#VALUE!</v>
      </c>
      <c r="F2012" s="4" t="e">
        <f t="shared" ca="1" si="265"/>
        <v>#VALUE!</v>
      </c>
      <c r="G2012" s="5" t="e">
        <f t="shared" ca="1" si="258"/>
        <v>#VALUE!</v>
      </c>
      <c r="H2012" s="6" t="e">
        <f t="shared" ca="1" si="259"/>
        <v>#VALUE!</v>
      </c>
      <c r="I2012" s="6" t="e">
        <f t="shared" ca="1" si="260"/>
        <v>#VALUE!</v>
      </c>
      <c r="J2012" s="6" t="e">
        <f t="shared" ca="1" si="261"/>
        <v>#VALUE!</v>
      </c>
      <c r="K2012" s="25" t="e">
        <f t="shared" ca="1" si="264"/>
        <v>#VALUE!</v>
      </c>
      <c r="L2012" s="49"/>
      <c r="M2012" s="38" t="e">
        <f ca="1">VLOOKUP($K2012,IPv4_define!$Q:$Q,1,1)</f>
        <v>#VALUE!</v>
      </c>
      <c r="N2012" s="17" t="e">
        <f ca="1">VLOOKUP($K2012,IPv4_define!$Q:$Y,COLUMNS(IPv4_define!Q:Y),1)</f>
        <v>#VALUE!</v>
      </c>
      <c r="O2012" s="30" t="e">
        <f t="shared" ca="1" si="262"/>
        <v>#VALUE!</v>
      </c>
      <c r="P2012" s="82" t="e">
        <f ca="1">IF(O2012&gt;0,VLOOKUP($K2012,IPv4_define!$P:$Z,COLUMNS(IPv4_define!$P:$Z),1),"")</f>
        <v>#VALUE!</v>
      </c>
    </row>
    <row r="2013" spans="2:16" x14ac:dyDescent="0.15">
      <c r="B2013" s="53">
        <v>2009</v>
      </c>
      <c r="C2013" s="42"/>
      <c r="D2013" s="4" t="e">
        <f t="shared" ca="1" si="263"/>
        <v>#VALUE!</v>
      </c>
      <c r="E2013" s="4" t="e">
        <f t="shared" ca="1" si="265"/>
        <v>#VALUE!</v>
      </c>
      <c r="F2013" s="4" t="e">
        <f t="shared" ca="1" si="265"/>
        <v>#VALUE!</v>
      </c>
      <c r="G2013" s="5" t="e">
        <f t="shared" ca="1" si="258"/>
        <v>#VALUE!</v>
      </c>
      <c r="H2013" s="6" t="e">
        <f t="shared" ca="1" si="259"/>
        <v>#VALUE!</v>
      </c>
      <c r="I2013" s="6" t="e">
        <f t="shared" ca="1" si="260"/>
        <v>#VALUE!</v>
      </c>
      <c r="J2013" s="6" t="e">
        <f t="shared" ca="1" si="261"/>
        <v>#VALUE!</v>
      </c>
      <c r="K2013" s="25" t="e">
        <f t="shared" ca="1" si="264"/>
        <v>#VALUE!</v>
      </c>
      <c r="L2013" s="49"/>
      <c r="M2013" s="38" t="e">
        <f ca="1">VLOOKUP($K2013,IPv4_define!$Q:$Q,1,1)</f>
        <v>#VALUE!</v>
      </c>
      <c r="N2013" s="17" t="e">
        <f ca="1">VLOOKUP($K2013,IPv4_define!$Q:$Y,COLUMNS(IPv4_define!Q:Y),1)</f>
        <v>#VALUE!</v>
      </c>
      <c r="O2013" s="30" t="e">
        <f t="shared" ca="1" si="262"/>
        <v>#VALUE!</v>
      </c>
      <c r="P2013" s="82" t="e">
        <f ca="1">IF(O2013&gt;0,VLOOKUP($K2013,IPv4_define!$P:$Z,COLUMNS(IPv4_define!$P:$Z),1),"")</f>
        <v>#VALUE!</v>
      </c>
    </row>
    <row r="2014" spans="2:16" x14ac:dyDescent="0.15">
      <c r="B2014" s="53">
        <v>2010</v>
      </c>
      <c r="C2014" s="42"/>
      <c r="D2014" s="4" t="e">
        <f t="shared" ca="1" si="263"/>
        <v>#VALUE!</v>
      </c>
      <c r="E2014" s="4" t="e">
        <f t="shared" ca="1" si="265"/>
        <v>#VALUE!</v>
      </c>
      <c r="F2014" s="4" t="e">
        <f t="shared" ca="1" si="265"/>
        <v>#VALUE!</v>
      </c>
      <c r="G2014" s="5" t="e">
        <f t="shared" ca="1" si="258"/>
        <v>#VALUE!</v>
      </c>
      <c r="H2014" s="6" t="e">
        <f t="shared" ca="1" si="259"/>
        <v>#VALUE!</v>
      </c>
      <c r="I2014" s="6" t="e">
        <f t="shared" ca="1" si="260"/>
        <v>#VALUE!</v>
      </c>
      <c r="J2014" s="6" t="e">
        <f t="shared" ca="1" si="261"/>
        <v>#VALUE!</v>
      </c>
      <c r="K2014" s="25" t="e">
        <f t="shared" ca="1" si="264"/>
        <v>#VALUE!</v>
      </c>
      <c r="L2014" s="49"/>
      <c r="M2014" s="38" t="e">
        <f ca="1">VLOOKUP($K2014,IPv4_define!$Q:$Q,1,1)</f>
        <v>#VALUE!</v>
      </c>
      <c r="N2014" s="17" t="e">
        <f ca="1">VLOOKUP($K2014,IPv4_define!$Q:$Y,COLUMNS(IPv4_define!Q:Y),1)</f>
        <v>#VALUE!</v>
      </c>
      <c r="O2014" s="30" t="e">
        <f t="shared" ca="1" si="262"/>
        <v>#VALUE!</v>
      </c>
      <c r="P2014" s="82" t="e">
        <f ca="1">IF(O2014&gt;0,VLOOKUP($K2014,IPv4_define!$P:$Z,COLUMNS(IPv4_define!$P:$Z),1),"")</f>
        <v>#VALUE!</v>
      </c>
    </row>
    <row r="2015" spans="2:16" x14ac:dyDescent="0.15">
      <c r="B2015" s="53">
        <v>2011</v>
      </c>
      <c r="C2015" s="42"/>
      <c r="D2015" s="4" t="e">
        <f t="shared" ca="1" si="263"/>
        <v>#VALUE!</v>
      </c>
      <c r="E2015" s="4" t="e">
        <f t="shared" ca="1" si="265"/>
        <v>#VALUE!</v>
      </c>
      <c r="F2015" s="4" t="e">
        <f t="shared" ca="1" si="265"/>
        <v>#VALUE!</v>
      </c>
      <c r="G2015" s="5" t="e">
        <f t="shared" ca="1" si="258"/>
        <v>#VALUE!</v>
      </c>
      <c r="H2015" s="6" t="e">
        <f t="shared" ca="1" si="259"/>
        <v>#VALUE!</v>
      </c>
      <c r="I2015" s="6" t="e">
        <f t="shared" ca="1" si="260"/>
        <v>#VALUE!</v>
      </c>
      <c r="J2015" s="6" t="e">
        <f t="shared" ca="1" si="261"/>
        <v>#VALUE!</v>
      </c>
      <c r="K2015" s="25" t="e">
        <f t="shared" ca="1" si="264"/>
        <v>#VALUE!</v>
      </c>
      <c r="L2015" s="49"/>
      <c r="M2015" s="38" t="e">
        <f ca="1">VLOOKUP($K2015,IPv4_define!$Q:$Q,1,1)</f>
        <v>#VALUE!</v>
      </c>
      <c r="N2015" s="17" t="e">
        <f ca="1">VLOOKUP($K2015,IPv4_define!$Q:$Y,COLUMNS(IPv4_define!Q:Y),1)</f>
        <v>#VALUE!</v>
      </c>
      <c r="O2015" s="30" t="e">
        <f t="shared" ca="1" si="262"/>
        <v>#VALUE!</v>
      </c>
      <c r="P2015" s="82" t="e">
        <f ca="1">IF(O2015&gt;0,VLOOKUP($K2015,IPv4_define!$P:$Z,COLUMNS(IPv4_define!$P:$Z),1),"")</f>
        <v>#VALUE!</v>
      </c>
    </row>
    <row r="2016" spans="2:16" x14ac:dyDescent="0.15">
      <c r="B2016" s="53">
        <v>2012</v>
      </c>
      <c r="C2016" s="42"/>
      <c r="D2016" s="4" t="e">
        <f t="shared" ca="1" si="263"/>
        <v>#VALUE!</v>
      </c>
      <c r="E2016" s="4" t="e">
        <f t="shared" ca="1" si="265"/>
        <v>#VALUE!</v>
      </c>
      <c r="F2016" s="4" t="e">
        <f t="shared" ca="1" si="265"/>
        <v>#VALUE!</v>
      </c>
      <c r="G2016" s="5" t="e">
        <f t="shared" ca="1" si="258"/>
        <v>#VALUE!</v>
      </c>
      <c r="H2016" s="6" t="e">
        <f t="shared" ca="1" si="259"/>
        <v>#VALUE!</v>
      </c>
      <c r="I2016" s="6" t="e">
        <f t="shared" ca="1" si="260"/>
        <v>#VALUE!</v>
      </c>
      <c r="J2016" s="6" t="e">
        <f t="shared" ca="1" si="261"/>
        <v>#VALUE!</v>
      </c>
      <c r="K2016" s="25" t="e">
        <f t="shared" ca="1" si="264"/>
        <v>#VALUE!</v>
      </c>
      <c r="L2016" s="49"/>
      <c r="M2016" s="38" t="e">
        <f ca="1">VLOOKUP($K2016,IPv4_define!$Q:$Q,1,1)</f>
        <v>#VALUE!</v>
      </c>
      <c r="N2016" s="17" t="e">
        <f ca="1">VLOOKUP($K2016,IPv4_define!$Q:$Y,COLUMNS(IPv4_define!Q:Y),1)</f>
        <v>#VALUE!</v>
      </c>
      <c r="O2016" s="30" t="e">
        <f t="shared" ca="1" si="262"/>
        <v>#VALUE!</v>
      </c>
      <c r="P2016" s="82" t="e">
        <f ca="1">IF(O2016&gt;0,VLOOKUP($K2016,IPv4_define!$P:$Z,COLUMNS(IPv4_define!$P:$Z),1),"")</f>
        <v>#VALUE!</v>
      </c>
    </row>
    <row r="2017" spans="2:16" x14ac:dyDescent="0.15">
      <c r="B2017" s="53">
        <v>2013</v>
      </c>
      <c r="C2017" s="42"/>
      <c r="D2017" s="4" t="e">
        <f t="shared" ca="1" si="263"/>
        <v>#VALUE!</v>
      </c>
      <c r="E2017" s="4" t="e">
        <f t="shared" ca="1" si="265"/>
        <v>#VALUE!</v>
      </c>
      <c r="F2017" s="4" t="e">
        <f t="shared" ca="1" si="265"/>
        <v>#VALUE!</v>
      </c>
      <c r="G2017" s="5" t="e">
        <f t="shared" ca="1" si="258"/>
        <v>#VALUE!</v>
      </c>
      <c r="H2017" s="6" t="e">
        <f t="shared" ca="1" si="259"/>
        <v>#VALUE!</v>
      </c>
      <c r="I2017" s="6" t="e">
        <f t="shared" ca="1" si="260"/>
        <v>#VALUE!</v>
      </c>
      <c r="J2017" s="6" t="e">
        <f t="shared" ca="1" si="261"/>
        <v>#VALUE!</v>
      </c>
      <c r="K2017" s="25" t="e">
        <f t="shared" ca="1" si="264"/>
        <v>#VALUE!</v>
      </c>
      <c r="L2017" s="49"/>
      <c r="M2017" s="38" t="e">
        <f ca="1">VLOOKUP($K2017,IPv4_define!$Q:$Q,1,1)</f>
        <v>#VALUE!</v>
      </c>
      <c r="N2017" s="17" t="e">
        <f ca="1">VLOOKUP($K2017,IPv4_define!$Q:$Y,COLUMNS(IPv4_define!Q:Y),1)</f>
        <v>#VALUE!</v>
      </c>
      <c r="O2017" s="30" t="e">
        <f t="shared" ca="1" si="262"/>
        <v>#VALUE!</v>
      </c>
      <c r="P2017" s="82" t="e">
        <f ca="1">IF(O2017&gt;0,VLOOKUP($K2017,IPv4_define!$P:$Z,COLUMNS(IPv4_define!$P:$Z),1),"")</f>
        <v>#VALUE!</v>
      </c>
    </row>
    <row r="2018" spans="2:16" x14ac:dyDescent="0.15">
      <c r="B2018" s="53">
        <v>2014</v>
      </c>
      <c r="C2018" s="42"/>
      <c r="D2018" s="4" t="e">
        <f t="shared" ca="1" si="263"/>
        <v>#VALUE!</v>
      </c>
      <c r="E2018" s="4" t="e">
        <f t="shared" ca="1" si="265"/>
        <v>#VALUE!</v>
      </c>
      <c r="F2018" s="4" t="e">
        <f t="shared" ca="1" si="265"/>
        <v>#VALUE!</v>
      </c>
      <c r="G2018" s="5" t="e">
        <f t="shared" ca="1" si="258"/>
        <v>#VALUE!</v>
      </c>
      <c r="H2018" s="6" t="e">
        <f t="shared" ca="1" si="259"/>
        <v>#VALUE!</v>
      </c>
      <c r="I2018" s="6" t="e">
        <f t="shared" ca="1" si="260"/>
        <v>#VALUE!</v>
      </c>
      <c r="J2018" s="6" t="e">
        <f t="shared" ca="1" si="261"/>
        <v>#VALUE!</v>
      </c>
      <c r="K2018" s="25" t="e">
        <f t="shared" ca="1" si="264"/>
        <v>#VALUE!</v>
      </c>
      <c r="L2018" s="49"/>
      <c r="M2018" s="38" t="e">
        <f ca="1">VLOOKUP($K2018,IPv4_define!$Q:$Q,1,1)</f>
        <v>#VALUE!</v>
      </c>
      <c r="N2018" s="17" t="e">
        <f ca="1">VLOOKUP($K2018,IPv4_define!$Q:$Y,COLUMNS(IPv4_define!Q:Y),1)</f>
        <v>#VALUE!</v>
      </c>
      <c r="O2018" s="30" t="e">
        <f t="shared" ca="1" si="262"/>
        <v>#VALUE!</v>
      </c>
      <c r="P2018" s="82" t="e">
        <f ca="1">IF(O2018&gt;0,VLOOKUP($K2018,IPv4_define!$P:$Z,COLUMNS(IPv4_define!$P:$Z),1),"")</f>
        <v>#VALUE!</v>
      </c>
    </row>
    <row r="2019" spans="2:16" x14ac:dyDescent="0.15">
      <c r="B2019" s="53">
        <v>2015</v>
      </c>
      <c r="C2019" s="42"/>
      <c r="D2019" s="4" t="e">
        <f t="shared" ca="1" si="263"/>
        <v>#VALUE!</v>
      </c>
      <c r="E2019" s="4" t="e">
        <f t="shared" ca="1" si="265"/>
        <v>#VALUE!</v>
      </c>
      <c r="F2019" s="4" t="e">
        <f t="shared" ca="1" si="265"/>
        <v>#VALUE!</v>
      </c>
      <c r="G2019" s="5" t="e">
        <f t="shared" ca="1" si="258"/>
        <v>#VALUE!</v>
      </c>
      <c r="H2019" s="6" t="e">
        <f t="shared" ca="1" si="259"/>
        <v>#VALUE!</v>
      </c>
      <c r="I2019" s="6" t="e">
        <f t="shared" ca="1" si="260"/>
        <v>#VALUE!</v>
      </c>
      <c r="J2019" s="6" t="e">
        <f t="shared" ca="1" si="261"/>
        <v>#VALUE!</v>
      </c>
      <c r="K2019" s="25" t="e">
        <f t="shared" ca="1" si="264"/>
        <v>#VALUE!</v>
      </c>
      <c r="L2019" s="49"/>
      <c r="M2019" s="38" t="e">
        <f ca="1">VLOOKUP($K2019,IPv4_define!$Q:$Q,1,1)</f>
        <v>#VALUE!</v>
      </c>
      <c r="N2019" s="17" t="e">
        <f ca="1">VLOOKUP($K2019,IPv4_define!$Q:$Y,COLUMNS(IPv4_define!Q:Y),1)</f>
        <v>#VALUE!</v>
      </c>
      <c r="O2019" s="30" t="e">
        <f t="shared" ca="1" si="262"/>
        <v>#VALUE!</v>
      </c>
      <c r="P2019" s="82" t="e">
        <f ca="1">IF(O2019&gt;0,VLOOKUP($K2019,IPv4_define!$P:$Z,COLUMNS(IPv4_define!$P:$Z),1),"")</f>
        <v>#VALUE!</v>
      </c>
    </row>
    <row r="2020" spans="2:16" x14ac:dyDescent="0.15">
      <c r="B2020" s="53">
        <v>2016</v>
      </c>
      <c r="C2020" s="42"/>
      <c r="D2020" s="4" t="e">
        <f t="shared" ca="1" si="263"/>
        <v>#VALUE!</v>
      </c>
      <c r="E2020" s="4" t="e">
        <f t="shared" ca="1" si="265"/>
        <v>#VALUE!</v>
      </c>
      <c r="F2020" s="4" t="e">
        <f t="shared" ca="1" si="265"/>
        <v>#VALUE!</v>
      </c>
      <c r="G2020" s="5" t="e">
        <f t="shared" ca="1" si="258"/>
        <v>#VALUE!</v>
      </c>
      <c r="H2020" s="6" t="e">
        <f t="shared" ca="1" si="259"/>
        <v>#VALUE!</v>
      </c>
      <c r="I2020" s="6" t="e">
        <f t="shared" ca="1" si="260"/>
        <v>#VALUE!</v>
      </c>
      <c r="J2020" s="6" t="e">
        <f t="shared" ca="1" si="261"/>
        <v>#VALUE!</v>
      </c>
      <c r="K2020" s="25" t="e">
        <f t="shared" ca="1" si="264"/>
        <v>#VALUE!</v>
      </c>
      <c r="L2020" s="49"/>
      <c r="M2020" s="38" t="e">
        <f ca="1">VLOOKUP($K2020,IPv4_define!$Q:$Q,1,1)</f>
        <v>#VALUE!</v>
      </c>
      <c r="N2020" s="17" t="e">
        <f ca="1">VLOOKUP($K2020,IPv4_define!$Q:$Y,COLUMNS(IPv4_define!Q:Y),1)</f>
        <v>#VALUE!</v>
      </c>
      <c r="O2020" s="30" t="e">
        <f t="shared" ca="1" si="262"/>
        <v>#VALUE!</v>
      </c>
      <c r="P2020" s="82" t="e">
        <f ca="1">IF(O2020&gt;0,VLOOKUP($K2020,IPv4_define!$P:$Z,COLUMNS(IPv4_define!$P:$Z),1),"")</f>
        <v>#VALUE!</v>
      </c>
    </row>
    <row r="2021" spans="2:16" x14ac:dyDescent="0.15">
      <c r="B2021" s="53">
        <v>2017</v>
      </c>
      <c r="C2021" s="42"/>
      <c r="D2021" s="4" t="e">
        <f t="shared" ca="1" si="263"/>
        <v>#VALUE!</v>
      </c>
      <c r="E2021" s="4" t="e">
        <f t="shared" ca="1" si="265"/>
        <v>#VALUE!</v>
      </c>
      <c r="F2021" s="4" t="e">
        <f t="shared" ca="1" si="265"/>
        <v>#VALUE!</v>
      </c>
      <c r="G2021" s="5" t="e">
        <f t="shared" ca="1" si="258"/>
        <v>#VALUE!</v>
      </c>
      <c r="H2021" s="6" t="e">
        <f t="shared" ca="1" si="259"/>
        <v>#VALUE!</v>
      </c>
      <c r="I2021" s="6" t="e">
        <f t="shared" ca="1" si="260"/>
        <v>#VALUE!</v>
      </c>
      <c r="J2021" s="6" t="e">
        <f t="shared" ca="1" si="261"/>
        <v>#VALUE!</v>
      </c>
      <c r="K2021" s="25" t="e">
        <f t="shared" ca="1" si="264"/>
        <v>#VALUE!</v>
      </c>
      <c r="L2021" s="49"/>
      <c r="M2021" s="38" t="e">
        <f ca="1">VLOOKUP($K2021,IPv4_define!$Q:$Q,1,1)</f>
        <v>#VALUE!</v>
      </c>
      <c r="N2021" s="17" t="e">
        <f ca="1">VLOOKUP($K2021,IPv4_define!$Q:$Y,COLUMNS(IPv4_define!Q:Y),1)</f>
        <v>#VALUE!</v>
      </c>
      <c r="O2021" s="30" t="e">
        <f t="shared" ca="1" si="262"/>
        <v>#VALUE!</v>
      </c>
      <c r="P2021" s="82" t="e">
        <f ca="1">IF(O2021&gt;0,VLOOKUP($K2021,IPv4_define!$P:$Z,COLUMNS(IPv4_define!$P:$Z),1),"")</f>
        <v>#VALUE!</v>
      </c>
    </row>
    <row r="2022" spans="2:16" x14ac:dyDescent="0.15">
      <c r="B2022" s="53">
        <v>2018</v>
      </c>
      <c r="C2022" s="42"/>
      <c r="D2022" s="4" t="e">
        <f t="shared" ca="1" si="263"/>
        <v>#VALUE!</v>
      </c>
      <c r="E2022" s="4" t="e">
        <f t="shared" ca="1" si="265"/>
        <v>#VALUE!</v>
      </c>
      <c r="F2022" s="4" t="e">
        <f t="shared" ca="1" si="265"/>
        <v>#VALUE!</v>
      </c>
      <c r="G2022" s="5" t="e">
        <f t="shared" ca="1" si="258"/>
        <v>#VALUE!</v>
      </c>
      <c r="H2022" s="6" t="e">
        <f t="shared" ca="1" si="259"/>
        <v>#VALUE!</v>
      </c>
      <c r="I2022" s="6" t="e">
        <f t="shared" ca="1" si="260"/>
        <v>#VALUE!</v>
      </c>
      <c r="J2022" s="6" t="e">
        <f t="shared" ca="1" si="261"/>
        <v>#VALUE!</v>
      </c>
      <c r="K2022" s="25" t="e">
        <f t="shared" ca="1" si="264"/>
        <v>#VALUE!</v>
      </c>
      <c r="L2022" s="49"/>
      <c r="M2022" s="38" t="e">
        <f ca="1">VLOOKUP($K2022,IPv4_define!$Q:$Q,1,1)</f>
        <v>#VALUE!</v>
      </c>
      <c r="N2022" s="17" t="e">
        <f ca="1">VLOOKUP($K2022,IPv4_define!$Q:$Y,COLUMNS(IPv4_define!Q:Y),1)</f>
        <v>#VALUE!</v>
      </c>
      <c r="O2022" s="30" t="e">
        <f t="shared" ca="1" si="262"/>
        <v>#VALUE!</v>
      </c>
      <c r="P2022" s="82" t="e">
        <f ca="1">IF(O2022&gt;0,VLOOKUP($K2022,IPv4_define!$P:$Z,COLUMNS(IPv4_define!$P:$Z),1),"")</f>
        <v>#VALUE!</v>
      </c>
    </row>
    <row r="2023" spans="2:16" x14ac:dyDescent="0.15">
      <c r="B2023" s="53">
        <v>2019</v>
      </c>
      <c r="C2023" s="42"/>
      <c r="D2023" s="4" t="e">
        <f t="shared" ca="1" si="263"/>
        <v>#VALUE!</v>
      </c>
      <c r="E2023" s="4" t="e">
        <f t="shared" ca="1" si="265"/>
        <v>#VALUE!</v>
      </c>
      <c r="F2023" s="4" t="e">
        <f t="shared" ca="1" si="265"/>
        <v>#VALUE!</v>
      </c>
      <c r="G2023" s="5" t="e">
        <f t="shared" ca="1" si="258"/>
        <v>#VALUE!</v>
      </c>
      <c r="H2023" s="6" t="e">
        <f t="shared" ca="1" si="259"/>
        <v>#VALUE!</v>
      </c>
      <c r="I2023" s="6" t="e">
        <f t="shared" ca="1" si="260"/>
        <v>#VALUE!</v>
      </c>
      <c r="J2023" s="6" t="e">
        <f t="shared" ca="1" si="261"/>
        <v>#VALUE!</v>
      </c>
      <c r="K2023" s="25" t="e">
        <f t="shared" ca="1" si="264"/>
        <v>#VALUE!</v>
      </c>
      <c r="L2023" s="49"/>
      <c r="M2023" s="38" t="e">
        <f ca="1">VLOOKUP($K2023,IPv4_define!$Q:$Q,1,1)</f>
        <v>#VALUE!</v>
      </c>
      <c r="N2023" s="17" t="e">
        <f ca="1">VLOOKUP($K2023,IPv4_define!$Q:$Y,COLUMNS(IPv4_define!Q:Y),1)</f>
        <v>#VALUE!</v>
      </c>
      <c r="O2023" s="30" t="e">
        <f t="shared" ca="1" si="262"/>
        <v>#VALUE!</v>
      </c>
      <c r="P2023" s="82" t="e">
        <f ca="1">IF(O2023&gt;0,VLOOKUP($K2023,IPv4_define!$P:$Z,COLUMNS(IPv4_define!$P:$Z),1),"")</f>
        <v>#VALUE!</v>
      </c>
    </row>
    <row r="2024" spans="2:16" x14ac:dyDescent="0.15">
      <c r="B2024" s="53">
        <v>2020</v>
      </c>
      <c r="C2024" s="42"/>
      <c r="D2024" s="4" t="e">
        <f t="shared" ca="1" si="263"/>
        <v>#VALUE!</v>
      </c>
      <c r="E2024" s="4" t="e">
        <f t="shared" ca="1" si="265"/>
        <v>#VALUE!</v>
      </c>
      <c r="F2024" s="4" t="e">
        <f t="shared" ca="1" si="265"/>
        <v>#VALUE!</v>
      </c>
      <c r="G2024" s="5" t="e">
        <f t="shared" ca="1" si="258"/>
        <v>#VALUE!</v>
      </c>
      <c r="H2024" s="6" t="e">
        <f t="shared" ca="1" si="259"/>
        <v>#VALUE!</v>
      </c>
      <c r="I2024" s="6" t="e">
        <f t="shared" ca="1" si="260"/>
        <v>#VALUE!</v>
      </c>
      <c r="J2024" s="6" t="e">
        <f t="shared" ca="1" si="261"/>
        <v>#VALUE!</v>
      </c>
      <c r="K2024" s="25" t="e">
        <f t="shared" ca="1" si="264"/>
        <v>#VALUE!</v>
      </c>
      <c r="L2024" s="49"/>
      <c r="M2024" s="38" t="e">
        <f ca="1">VLOOKUP($K2024,IPv4_define!$Q:$Q,1,1)</f>
        <v>#VALUE!</v>
      </c>
      <c r="N2024" s="17" t="e">
        <f ca="1">VLOOKUP($K2024,IPv4_define!$Q:$Y,COLUMNS(IPv4_define!Q:Y),1)</f>
        <v>#VALUE!</v>
      </c>
      <c r="O2024" s="30" t="e">
        <f t="shared" ca="1" si="262"/>
        <v>#VALUE!</v>
      </c>
      <c r="P2024" s="82" t="e">
        <f ca="1">IF(O2024&gt;0,VLOOKUP($K2024,IPv4_define!$P:$Z,COLUMNS(IPv4_define!$P:$Z),1),"")</f>
        <v>#VALUE!</v>
      </c>
    </row>
    <row r="2025" spans="2:16" x14ac:dyDescent="0.15">
      <c r="B2025" s="53">
        <v>2021</v>
      </c>
      <c r="C2025" s="42"/>
      <c r="D2025" s="4" t="e">
        <f t="shared" ca="1" si="263"/>
        <v>#VALUE!</v>
      </c>
      <c r="E2025" s="4" t="e">
        <f t="shared" ca="1" si="265"/>
        <v>#VALUE!</v>
      </c>
      <c r="F2025" s="4" t="e">
        <f t="shared" ca="1" si="265"/>
        <v>#VALUE!</v>
      </c>
      <c r="G2025" s="5" t="e">
        <f t="shared" ca="1" si="258"/>
        <v>#VALUE!</v>
      </c>
      <c r="H2025" s="6" t="e">
        <f t="shared" ca="1" si="259"/>
        <v>#VALUE!</v>
      </c>
      <c r="I2025" s="6" t="e">
        <f t="shared" ca="1" si="260"/>
        <v>#VALUE!</v>
      </c>
      <c r="J2025" s="6" t="e">
        <f t="shared" ca="1" si="261"/>
        <v>#VALUE!</v>
      </c>
      <c r="K2025" s="25" t="e">
        <f t="shared" ca="1" si="264"/>
        <v>#VALUE!</v>
      </c>
      <c r="L2025" s="49"/>
      <c r="M2025" s="38" t="e">
        <f ca="1">VLOOKUP($K2025,IPv4_define!$Q:$Q,1,1)</f>
        <v>#VALUE!</v>
      </c>
      <c r="N2025" s="17" t="e">
        <f ca="1">VLOOKUP($K2025,IPv4_define!$Q:$Y,COLUMNS(IPv4_define!Q:Y),1)</f>
        <v>#VALUE!</v>
      </c>
      <c r="O2025" s="30" t="e">
        <f t="shared" ca="1" si="262"/>
        <v>#VALUE!</v>
      </c>
      <c r="P2025" s="82" t="e">
        <f ca="1">IF(O2025&gt;0,VLOOKUP($K2025,IPv4_define!$P:$Z,COLUMNS(IPv4_define!$P:$Z),1),"")</f>
        <v>#VALUE!</v>
      </c>
    </row>
    <row r="2026" spans="2:16" x14ac:dyDescent="0.15">
      <c r="B2026" s="53">
        <v>2022</v>
      </c>
      <c r="C2026" s="42"/>
      <c r="D2026" s="4" t="e">
        <f t="shared" ca="1" si="263"/>
        <v>#VALUE!</v>
      </c>
      <c r="E2026" s="4" t="e">
        <f t="shared" ca="1" si="265"/>
        <v>#VALUE!</v>
      </c>
      <c r="F2026" s="4" t="e">
        <f t="shared" ca="1" si="265"/>
        <v>#VALUE!</v>
      </c>
      <c r="G2026" s="5" t="e">
        <f t="shared" ca="1" si="258"/>
        <v>#VALUE!</v>
      </c>
      <c r="H2026" s="6" t="e">
        <f t="shared" ca="1" si="259"/>
        <v>#VALUE!</v>
      </c>
      <c r="I2026" s="6" t="e">
        <f t="shared" ca="1" si="260"/>
        <v>#VALUE!</v>
      </c>
      <c r="J2026" s="6" t="e">
        <f t="shared" ca="1" si="261"/>
        <v>#VALUE!</v>
      </c>
      <c r="K2026" s="25" t="e">
        <f t="shared" ca="1" si="264"/>
        <v>#VALUE!</v>
      </c>
      <c r="L2026" s="49"/>
      <c r="M2026" s="38" t="e">
        <f ca="1">VLOOKUP($K2026,IPv4_define!$Q:$Q,1,1)</f>
        <v>#VALUE!</v>
      </c>
      <c r="N2026" s="17" t="e">
        <f ca="1">VLOOKUP($K2026,IPv4_define!$Q:$Y,COLUMNS(IPv4_define!Q:Y),1)</f>
        <v>#VALUE!</v>
      </c>
      <c r="O2026" s="30" t="e">
        <f t="shared" ca="1" si="262"/>
        <v>#VALUE!</v>
      </c>
      <c r="P2026" s="82" t="e">
        <f ca="1">IF(O2026&gt;0,VLOOKUP($K2026,IPv4_define!$P:$Z,COLUMNS(IPv4_define!$P:$Z),1),"")</f>
        <v>#VALUE!</v>
      </c>
    </row>
    <row r="2027" spans="2:16" x14ac:dyDescent="0.15">
      <c r="B2027" s="53">
        <v>2023</v>
      </c>
      <c r="C2027" s="42"/>
      <c r="D2027" s="4" t="e">
        <f t="shared" ca="1" si="263"/>
        <v>#VALUE!</v>
      </c>
      <c r="E2027" s="4" t="e">
        <f t="shared" ca="1" si="265"/>
        <v>#VALUE!</v>
      </c>
      <c r="F2027" s="4" t="e">
        <f t="shared" ca="1" si="265"/>
        <v>#VALUE!</v>
      </c>
      <c r="G2027" s="5" t="e">
        <f t="shared" ca="1" si="258"/>
        <v>#VALUE!</v>
      </c>
      <c r="H2027" s="6" t="e">
        <f t="shared" ca="1" si="259"/>
        <v>#VALUE!</v>
      </c>
      <c r="I2027" s="6" t="e">
        <f t="shared" ca="1" si="260"/>
        <v>#VALUE!</v>
      </c>
      <c r="J2027" s="6" t="e">
        <f t="shared" ca="1" si="261"/>
        <v>#VALUE!</v>
      </c>
      <c r="K2027" s="25" t="e">
        <f t="shared" ca="1" si="264"/>
        <v>#VALUE!</v>
      </c>
      <c r="L2027" s="49"/>
      <c r="M2027" s="38" t="e">
        <f ca="1">VLOOKUP($K2027,IPv4_define!$Q:$Q,1,1)</f>
        <v>#VALUE!</v>
      </c>
      <c r="N2027" s="17" t="e">
        <f ca="1">VLOOKUP($K2027,IPv4_define!$Q:$Y,COLUMNS(IPv4_define!Q:Y),1)</f>
        <v>#VALUE!</v>
      </c>
      <c r="O2027" s="30" t="e">
        <f t="shared" ca="1" si="262"/>
        <v>#VALUE!</v>
      </c>
      <c r="P2027" s="82" t="e">
        <f ca="1">IF(O2027&gt;0,VLOOKUP($K2027,IPv4_define!$P:$Z,COLUMNS(IPv4_define!$P:$Z),1),"")</f>
        <v>#VALUE!</v>
      </c>
    </row>
    <row r="2028" spans="2:16" x14ac:dyDescent="0.15">
      <c r="B2028" s="53">
        <v>2024</v>
      </c>
      <c r="C2028" s="42"/>
      <c r="D2028" s="4" t="e">
        <f t="shared" ca="1" si="263"/>
        <v>#VALUE!</v>
      </c>
      <c r="E2028" s="4" t="e">
        <f t="shared" ca="1" si="265"/>
        <v>#VALUE!</v>
      </c>
      <c r="F2028" s="4" t="e">
        <f t="shared" ca="1" si="265"/>
        <v>#VALUE!</v>
      </c>
      <c r="G2028" s="5" t="e">
        <f t="shared" ca="1" si="258"/>
        <v>#VALUE!</v>
      </c>
      <c r="H2028" s="6" t="e">
        <f t="shared" ca="1" si="259"/>
        <v>#VALUE!</v>
      </c>
      <c r="I2028" s="6" t="e">
        <f t="shared" ca="1" si="260"/>
        <v>#VALUE!</v>
      </c>
      <c r="J2028" s="6" t="e">
        <f t="shared" ca="1" si="261"/>
        <v>#VALUE!</v>
      </c>
      <c r="K2028" s="25" t="e">
        <f t="shared" ca="1" si="264"/>
        <v>#VALUE!</v>
      </c>
      <c r="L2028" s="49"/>
      <c r="M2028" s="38" t="e">
        <f ca="1">VLOOKUP($K2028,IPv4_define!$Q:$Q,1,1)</f>
        <v>#VALUE!</v>
      </c>
      <c r="N2028" s="17" t="e">
        <f ca="1">VLOOKUP($K2028,IPv4_define!$Q:$Y,COLUMNS(IPv4_define!Q:Y),1)</f>
        <v>#VALUE!</v>
      </c>
      <c r="O2028" s="30" t="e">
        <f t="shared" ca="1" si="262"/>
        <v>#VALUE!</v>
      </c>
      <c r="P2028" s="82" t="e">
        <f ca="1">IF(O2028&gt;0,VLOOKUP($K2028,IPv4_define!$P:$Z,COLUMNS(IPv4_define!$P:$Z),1),"")</f>
        <v>#VALUE!</v>
      </c>
    </row>
    <row r="2029" spans="2:16" x14ac:dyDescent="0.15">
      <c r="B2029" s="53">
        <v>2025</v>
      </c>
      <c r="C2029" s="42"/>
      <c r="D2029" s="4" t="e">
        <f t="shared" ca="1" si="263"/>
        <v>#VALUE!</v>
      </c>
      <c r="E2029" s="4" t="e">
        <f t="shared" ca="1" si="265"/>
        <v>#VALUE!</v>
      </c>
      <c r="F2029" s="4" t="e">
        <f t="shared" ca="1" si="265"/>
        <v>#VALUE!</v>
      </c>
      <c r="G2029" s="5" t="e">
        <f t="shared" ca="1" si="258"/>
        <v>#VALUE!</v>
      </c>
      <c r="H2029" s="6" t="e">
        <f t="shared" ca="1" si="259"/>
        <v>#VALUE!</v>
      </c>
      <c r="I2029" s="6" t="e">
        <f t="shared" ca="1" si="260"/>
        <v>#VALUE!</v>
      </c>
      <c r="J2029" s="6" t="e">
        <f t="shared" ca="1" si="261"/>
        <v>#VALUE!</v>
      </c>
      <c r="K2029" s="25" t="e">
        <f t="shared" ca="1" si="264"/>
        <v>#VALUE!</v>
      </c>
      <c r="L2029" s="49"/>
      <c r="M2029" s="38" t="e">
        <f ca="1">VLOOKUP($K2029,IPv4_define!$Q:$Q,1,1)</f>
        <v>#VALUE!</v>
      </c>
      <c r="N2029" s="17" t="e">
        <f ca="1">VLOOKUP($K2029,IPv4_define!$Q:$Y,COLUMNS(IPv4_define!Q:Y),1)</f>
        <v>#VALUE!</v>
      </c>
      <c r="O2029" s="30" t="e">
        <f t="shared" ca="1" si="262"/>
        <v>#VALUE!</v>
      </c>
      <c r="P2029" s="82" t="e">
        <f ca="1">IF(O2029&gt;0,VLOOKUP($K2029,IPv4_define!$P:$Z,COLUMNS(IPv4_define!$P:$Z),1),"")</f>
        <v>#VALUE!</v>
      </c>
    </row>
    <row r="2030" spans="2:16" x14ac:dyDescent="0.15">
      <c r="B2030" s="53">
        <v>2026</v>
      </c>
      <c r="C2030" s="42"/>
      <c r="D2030" s="4" t="e">
        <f t="shared" ca="1" si="263"/>
        <v>#VALUE!</v>
      </c>
      <c r="E2030" s="4" t="e">
        <f t="shared" ca="1" si="265"/>
        <v>#VALUE!</v>
      </c>
      <c r="F2030" s="4" t="e">
        <f t="shared" ca="1" si="265"/>
        <v>#VALUE!</v>
      </c>
      <c r="G2030" s="5" t="e">
        <f t="shared" ref="G2030:G2093" ca="1" si="266">LEFT(OFFSET(G2030,0,-3-OFFSET(G2030,4-ROW(),0)),D2030-1)</f>
        <v>#VALUE!</v>
      </c>
      <c r="H2030" s="6" t="e">
        <f t="shared" ref="H2030:H2093" ca="1" si="267">MID(OFFSET(H2030,0,-3-OFFSET(H2030,4-ROW(),0)),D2030+1,E2030-D2030-1)</f>
        <v>#VALUE!</v>
      </c>
      <c r="I2030" s="6" t="e">
        <f t="shared" ref="I2030:I2093" ca="1" si="268">MID(OFFSET(I2030,0,-3-OFFSET(I2030,4-ROW(),0)),E2030+1,F2030-E2030-1)</f>
        <v>#VALUE!</v>
      </c>
      <c r="J2030" s="6" t="e">
        <f t="shared" ref="J2030:J2093" ca="1" si="269">MID(OFFSET(J2030,0,-3-OFFSET(J2030,4-ROW(),0)),F2030+1,3)</f>
        <v>#VALUE!</v>
      </c>
      <c r="K2030" s="25" t="e">
        <f t="shared" ca="1" si="264"/>
        <v>#VALUE!</v>
      </c>
      <c r="L2030" s="49"/>
      <c r="M2030" s="38" t="e">
        <f ca="1">VLOOKUP($K2030,IPv4_define!$Q:$Q,1,1)</f>
        <v>#VALUE!</v>
      </c>
      <c r="N2030" s="17" t="e">
        <f ca="1">VLOOKUP($K2030,IPv4_define!$Q:$Y,COLUMNS(IPv4_define!Q:Y),1)</f>
        <v>#VALUE!</v>
      </c>
      <c r="O2030" s="30" t="e">
        <f t="shared" ref="O2030:O2093" ca="1" si="270">IF(N2030&gt;K2030,1,0)</f>
        <v>#VALUE!</v>
      </c>
      <c r="P2030" s="82" t="e">
        <f ca="1">IF(O2030&gt;0,VLOOKUP($K2030,IPv4_define!$P:$Z,COLUMNS(IPv4_define!$P:$Z),1),"")</f>
        <v>#VALUE!</v>
      </c>
    </row>
    <row r="2031" spans="2:16" x14ac:dyDescent="0.15">
      <c r="B2031" s="53">
        <v>2027</v>
      </c>
      <c r="C2031" s="42"/>
      <c r="D2031" s="4" t="e">
        <f t="shared" ca="1" si="263"/>
        <v>#VALUE!</v>
      </c>
      <c r="E2031" s="4" t="e">
        <f t="shared" ca="1" si="265"/>
        <v>#VALUE!</v>
      </c>
      <c r="F2031" s="4" t="e">
        <f t="shared" ca="1" si="265"/>
        <v>#VALUE!</v>
      </c>
      <c r="G2031" s="5" t="e">
        <f t="shared" ca="1" si="266"/>
        <v>#VALUE!</v>
      </c>
      <c r="H2031" s="6" t="e">
        <f t="shared" ca="1" si="267"/>
        <v>#VALUE!</v>
      </c>
      <c r="I2031" s="6" t="e">
        <f t="shared" ca="1" si="268"/>
        <v>#VALUE!</v>
      </c>
      <c r="J2031" s="6" t="e">
        <f t="shared" ca="1" si="269"/>
        <v>#VALUE!</v>
      </c>
      <c r="K2031" s="25" t="e">
        <f t="shared" ca="1" si="264"/>
        <v>#VALUE!</v>
      </c>
      <c r="L2031" s="49"/>
      <c r="M2031" s="38" t="e">
        <f ca="1">VLOOKUP($K2031,IPv4_define!$Q:$Q,1,1)</f>
        <v>#VALUE!</v>
      </c>
      <c r="N2031" s="17" t="e">
        <f ca="1">VLOOKUP($K2031,IPv4_define!$Q:$Y,COLUMNS(IPv4_define!Q:Y),1)</f>
        <v>#VALUE!</v>
      </c>
      <c r="O2031" s="30" t="e">
        <f t="shared" ca="1" si="270"/>
        <v>#VALUE!</v>
      </c>
      <c r="P2031" s="82" t="e">
        <f ca="1">IF(O2031&gt;0,VLOOKUP($K2031,IPv4_define!$P:$Z,COLUMNS(IPv4_define!$P:$Z),1),"")</f>
        <v>#VALUE!</v>
      </c>
    </row>
    <row r="2032" spans="2:16" x14ac:dyDescent="0.15">
      <c r="B2032" s="53">
        <v>2028</v>
      </c>
      <c r="C2032" s="42"/>
      <c r="D2032" s="4" t="e">
        <f t="shared" ref="D2032:D2095" ca="1" si="271">FIND(D$4,OFFSET(D2032,0,1-OFFSET(D2032,4-ROW(),4)))</f>
        <v>#VALUE!</v>
      </c>
      <c r="E2032" s="4" t="e">
        <f t="shared" ca="1" si="265"/>
        <v>#VALUE!</v>
      </c>
      <c r="F2032" s="4" t="e">
        <f t="shared" ca="1" si="265"/>
        <v>#VALUE!</v>
      </c>
      <c r="G2032" s="5" t="e">
        <f t="shared" ca="1" si="266"/>
        <v>#VALUE!</v>
      </c>
      <c r="H2032" s="6" t="e">
        <f t="shared" ca="1" si="267"/>
        <v>#VALUE!</v>
      </c>
      <c r="I2032" s="6" t="e">
        <f t="shared" ca="1" si="268"/>
        <v>#VALUE!</v>
      </c>
      <c r="J2032" s="6" t="e">
        <f t="shared" ca="1" si="269"/>
        <v>#VALUE!</v>
      </c>
      <c r="K2032" s="25" t="e">
        <f t="shared" ca="1" si="264"/>
        <v>#VALUE!</v>
      </c>
      <c r="L2032" s="49"/>
      <c r="M2032" s="38" t="e">
        <f ca="1">VLOOKUP($K2032,IPv4_define!$Q:$Q,1,1)</f>
        <v>#VALUE!</v>
      </c>
      <c r="N2032" s="17" t="e">
        <f ca="1">VLOOKUP($K2032,IPv4_define!$Q:$Y,COLUMNS(IPv4_define!Q:Y),1)</f>
        <v>#VALUE!</v>
      </c>
      <c r="O2032" s="30" t="e">
        <f t="shared" ca="1" si="270"/>
        <v>#VALUE!</v>
      </c>
      <c r="P2032" s="82" t="e">
        <f ca="1">IF(O2032&gt;0,VLOOKUP($K2032,IPv4_define!$P:$Z,COLUMNS(IPv4_define!$P:$Z),1),"")</f>
        <v>#VALUE!</v>
      </c>
    </row>
    <row r="2033" spans="2:16" x14ac:dyDescent="0.15">
      <c r="B2033" s="53">
        <v>2029</v>
      </c>
      <c r="C2033" s="42"/>
      <c r="D2033" s="4" t="e">
        <f t="shared" ca="1" si="271"/>
        <v>#VALUE!</v>
      </c>
      <c r="E2033" s="4" t="e">
        <f t="shared" ca="1" si="265"/>
        <v>#VALUE!</v>
      </c>
      <c r="F2033" s="4" t="e">
        <f t="shared" ca="1" si="265"/>
        <v>#VALUE!</v>
      </c>
      <c r="G2033" s="5" t="e">
        <f t="shared" ca="1" si="266"/>
        <v>#VALUE!</v>
      </c>
      <c r="H2033" s="6" t="e">
        <f t="shared" ca="1" si="267"/>
        <v>#VALUE!</v>
      </c>
      <c r="I2033" s="6" t="e">
        <f t="shared" ca="1" si="268"/>
        <v>#VALUE!</v>
      </c>
      <c r="J2033" s="6" t="e">
        <f t="shared" ca="1" si="269"/>
        <v>#VALUE!</v>
      </c>
      <c r="K2033" s="25" t="e">
        <f t="shared" ca="1" si="264"/>
        <v>#VALUE!</v>
      </c>
      <c r="L2033" s="49"/>
      <c r="M2033" s="38" t="e">
        <f ca="1">VLOOKUP($K2033,IPv4_define!$Q:$Q,1,1)</f>
        <v>#VALUE!</v>
      </c>
      <c r="N2033" s="17" t="e">
        <f ca="1">VLOOKUP($K2033,IPv4_define!$Q:$Y,COLUMNS(IPv4_define!Q:Y),1)</f>
        <v>#VALUE!</v>
      </c>
      <c r="O2033" s="30" t="e">
        <f t="shared" ca="1" si="270"/>
        <v>#VALUE!</v>
      </c>
      <c r="P2033" s="82" t="e">
        <f ca="1">IF(O2033&gt;0,VLOOKUP($K2033,IPv4_define!$P:$Z,COLUMNS(IPv4_define!$P:$Z),1),"")</f>
        <v>#VALUE!</v>
      </c>
    </row>
    <row r="2034" spans="2:16" x14ac:dyDescent="0.15">
      <c r="B2034" s="53">
        <v>2030</v>
      </c>
      <c r="C2034" s="42"/>
      <c r="D2034" s="4" t="e">
        <f t="shared" ca="1" si="271"/>
        <v>#VALUE!</v>
      </c>
      <c r="E2034" s="4" t="e">
        <f t="shared" ca="1" si="265"/>
        <v>#VALUE!</v>
      </c>
      <c r="F2034" s="4" t="e">
        <f t="shared" ca="1" si="265"/>
        <v>#VALUE!</v>
      </c>
      <c r="G2034" s="5" t="e">
        <f t="shared" ca="1" si="266"/>
        <v>#VALUE!</v>
      </c>
      <c r="H2034" s="6" t="e">
        <f t="shared" ca="1" si="267"/>
        <v>#VALUE!</v>
      </c>
      <c r="I2034" s="6" t="e">
        <f t="shared" ca="1" si="268"/>
        <v>#VALUE!</v>
      </c>
      <c r="J2034" s="6" t="e">
        <f t="shared" ca="1" si="269"/>
        <v>#VALUE!</v>
      </c>
      <c r="K2034" s="25" t="e">
        <f t="shared" ca="1" si="264"/>
        <v>#VALUE!</v>
      </c>
      <c r="L2034" s="49"/>
      <c r="M2034" s="38" t="e">
        <f ca="1">VLOOKUP($K2034,IPv4_define!$Q:$Q,1,1)</f>
        <v>#VALUE!</v>
      </c>
      <c r="N2034" s="17" t="e">
        <f ca="1">VLOOKUP($K2034,IPv4_define!$Q:$Y,COLUMNS(IPv4_define!Q:Y),1)</f>
        <v>#VALUE!</v>
      </c>
      <c r="O2034" s="30" t="e">
        <f t="shared" ca="1" si="270"/>
        <v>#VALUE!</v>
      </c>
      <c r="P2034" s="82" t="e">
        <f ca="1">IF(O2034&gt;0,VLOOKUP($K2034,IPv4_define!$P:$Z,COLUMNS(IPv4_define!$P:$Z),1),"")</f>
        <v>#VALUE!</v>
      </c>
    </row>
    <row r="2035" spans="2:16" x14ac:dyDescent="0.15">
      <c r="B2035" s="53">
        <v>2031</v>
      </c>
      <c r="C2035" s="42"/>
      <c r="D2035" s="4" t="e">
        <f t="shared" ca="1" si="271"/>
        <v>#VALUE!</v>
      </c>
      <c r="E2035" s="4" t="e">
        <f t="shared" ca="1" si="265"/>
        <v>#VALUE!</v>
      </c>
      <c r="F2035" s="4" t="e">
        <f t="shared" ca="1" si="265"/>
        <v>#VALUE!</v>
      </c>
      <c r="G2035" s="5" t="e">
        <f t="shared" ca="1" si="266"/>
        <v>#VALUE!</v>
      </c>
      <c r="H2035" s="6" t="e">
        <f t="shared" ca="1" si="267"/>
        <v>#VALUE!</v>
      </c>
      <c r="I2035" s="6" t="e">
        <f t="shared" ca="1" si="268"/>
        <v>#VALUE!</v>
      </c>
      <c r="J2035" s="6" t="e">
        <f t="shared" ca="1" si="269"/>
        <v>#VALUE!</v>
      </c>
      <c r="K2035" s="25" t="e">
        <f t="shared" ca="1" si="264"/>
        <v>#VALUE!</v>
      </c>
      <c r="L2035" s="49"/>
      <c r="M2035" s="38" t="e">
        <f ca="1">VLOOKUP($K2035,IPv4_define!$Q:$Q,1,1)</f>
        <v>#VALUE!</v>
      </c>
      <c r="N2035" s="17" t="e">
        <f ca="1">VLOOKUP($K2035,IPv4_define!$Q:$Y,COLUMNS(IPv4_define!Q:Y),1)</f>
        <v>#VALUE!</v>
      </c>
      <c r="O2035" s="30" t="e">
        <f t="shared" ca="1" si="270"/>
        <v>#VALUE!</v>
      </c>
      <c r="P2035" s="82" t="e">
        <f ca="1">IF(O2035&gt;0,VLOOKUP($K2035,IPv4_define!$P:$Z,COLUMNS(IPv4_define!$P:$Z),1),"")</f>
        <v>#VALUE!</v>
      </c>
    </row>
    <row r="2036" spans="2:16" x14ac:dyDescent="0.15">
      <c r="B2036" s="53">
        <v>2032</v>
      </c>
      <c r="C2036" s="42"/>
      <c r="D2036" s="4" t="e">
        <f t="shared" ca="1" si="271"/>
        <v>#VALUE!</v>
      </c>
      <c r="E2036" s="4" t="e">
        <f t="shared" ca="1" si="265"/>
        <v>#VALUE!</v>
      </c>
      <c r="F2036" s="4" t="e">
        <f t="shared" ca="1" si="265"/>
        <v>#VALUE!</v>
      </c>
      <c r="G2036" s="5" t="e">
        <f t="shared" ca="1" si="266"/>
        <v>#VALUE!</v>
      </c>
      <c r="H2036" s="6" t="e">
        <f t="shared" ca="1" si="267"/>
        <v>#VALUE!</v>
      </c>
      <c r="I2036" s="6" t="e">
        <f t="shared" ca="1" si="268"/>
        <v>#VALUE!</v>
      </c>
      <c r="J2036" s="6" t="e">
        <f t="shared" ca="1" si="269"/>
        <v>#VALUE!</v>
      </c>
      <c r="K2036" s="25" t="e">
        <f t="shared" ca="1" si="264"/>
        <v>#VALUE!</v>
      </c>
      <c r="L2036" s="49"/>
      <c r="M2036" s="38" t="e">
        <f ca="1">VLOOKUP($K2036,IPv4_define!$Q:$Q,1,1)</f>
        <v>#VALUE!</v>
      </c>
      <c r="N2036" s="17" t="e">
        <f ca="1">VLOOKUP($K2036,IPv4_define!$Q:$Y,COLUMNS(IPv4_define!Q:Y),1)</f>
        <v>#VALUE!</v>
      </c>
      <c r="O2036" s="30" t="e">
        <f t="shared" ca="1" si="270"/>
        <v>#VALUE!</v>
      </c>
      <c r="P2036" s="82" t="e">
        <f ca="1">IF(O2036&gt;0,VLOOKUP($K2036,IPv4_define!$P:$Z,COLUMNS(IPv4_define!$P:$Z),1),"")</f>
        <v>#VALUE!</v>
      </c>
    </row>
    <row r="2037" spans="2:16" x14ac:dyDescent="0.15">
      <c r="B2037" s="53">
        <v>2033</v>
      </c>
      <c r="C2037" s="42"/>
      <c r="D2037" s="4" t="e">
        <f t="shared" ca="1" si="271"/>
        <v>#VALUE!</v>
      </c>
      <c r="E2037" s="4" t="e">
        <f t="shared" ca="1" si="265"/>
        <v>#VALUE!</v>
      </c>
      <c r="F2037" s="4" t="e">
        <f t="shared" ca="1" si="265"/>
        <v>#VALUE!</v>
      </c>
      <c r="G2037" s="5" t="e">
        <f t="shared" ca="1" si="266"/>
        <v>#VALUE!</v>
      </c>
      <c r="H2037" s="6" t="e">
        <f t="shared" ca="1" si="267"/>
        <v>#VALUE!</v>
      </c>
      <c r="I2037" s="6" t="e">
        <f t="shared" ca="1" si="268"/>
        <v>#VALUE!</v>
      </c>
      <c r="J2037" s="6" t="e">
        <f t="shared" ca="1" si="269"/>
        <v>#VALUE!</v>
      </c>
      <c r="K2037" s="25" t="e">
        <f t="shared" ca="1" si="264"/>
        <v>#VALUE!</v>
      </c>
      <c r="L2037" s="49"/>
      <c r="M2037" s="38" t="e">
        <f ca="1">VLOOKUP($K2037,IPv4_define!$Q:$Q,1,1)</f>
        <v>#VALUE!</v>
      </c>
      <c r="N2037" s="17" t="e">
        <f ca="1">VLOOKUP($K2037,IPv4_define!$Q:$Y,COLUMNS(IPv4_define!Q:Y),1)</f>
        <v>#VALUE!</v>
      </c>
      <c r="O2037" s="30" t="e">
        <f t="shared" ca="1" si="270"/>
        <v>#VALUE!</v>
      </c>
      <c r="P2037" s="82" t="e">
        <f ca="1">IF(O2037&gt;0,VLOOKUP($K2037,IPv4_define!$P:$Z,COLUMNS(IPv4_define!$P:$Z),1),"")</f>
        <v>#VALUE!</v>
      </c>
    </row>
    <row r="2038" spans="2:16" x14ac:dyDescent="0.15">
      <c r="B2038" s="53">
        <v>2034</v>
      </c>
      <c r="C2038" s="42"/>
      <c r="D2038" s="4" t="e">
        <f t="shared" ca="1" si="271"/>
        <v>#VALUE!</v>
      </c>
      <c r="E2038" s="4" t="e">
        <f t="shared" ca="1" si="265"/>
        <v>#VALUE!</v>
      </c>
      <c r="F2038" s="4" t="e">
        <f t="shared" ca="1" si="265"/>
        <v>#VALUE!</v>
      </c>
      <c r="G2038" s="5" t="e">
        <f t="shared" ca="1" si="266"/>
        <v>#VALUE!</v>
      </c>
      <c r="H2038" s="6" t="e">
        <f t="shared" ca="1" si="267"/>
        <v>#VALUE!</v>
      </c>
      <c r="I2038" s="6" t="e">
        <f t="shared" ca="1" si="268"/>
        <v>#VALUE!</v>
      </c>
      <c r="J2038" s="6" t="e">
        <f t="shared" ca="1" si="269"/>
        <v>#VALUE!</v>
      </c>
      <c r="K2038" s="25" t="e">
        <f t="shared" ca="1" si="264"/>
        <v>#VALUE!</v>
      </c>
      <c r="L2038" s="49"/>
      <c r="M2038" s="38" t="e">
        <f ca="1">VLOOKUP($K2038,IPv4_define!$Q:$Q,1,1)</f>
        <v>#VALUE!</v>
      </c>
      <c r="N2038" s="17" t="e">
        <f ca="1">VLOOKUP($K2038,IPv4_define!$Q:$Y,COLUMNS(IPv4_define!Q:Y),1)</f>
        <v>#VALUE!</v>
      </c>
      <c r="O2038" s="30" t="e">
        <f t="shared" ca="1" si="270"/>
        <v>#VALUE!</v>
      </c>
      <c r="P2038" s="82" t="e">
        <f ca="1">IF(O2038&gt;0,VLOOKUP($K2038,IPv4_define!$P:$Z,COLUMNS(IPv4_define!$P:$Z),1),"")</f>
        <v>#VALUE!</v>
      </c>
    </row>
    <row r="2039" spans="2:16" x14ac:dyDescent="0.15">
      <c r="B2039" s="53">
        <v>2035</v>
      </c>
      <c r="C2039" s="42"/>
      <c r="D2039" s="4" t="e">
        <f t="shared" ca="1" si="271"/>
        <v>#VALUE!</v>
      </c>
      <c r="E2039" s="4" t="e">
        <f t="shared" ca="1" si="265"/>
        <v>#VALUE!</v>
      </c>
      <c r="F2039" s="4" t="e">
        <f t="shared" ca="1" si="265"/>
        <v>#VALUE!</v>
      </c>
      <c r="G2039" s="5" t="e">
        <f t="shared" ca="1" si="266"/>
        <v>#VALUE!</v>
      </c>
      <c r="H2039" s="6" t="e">
        <f t="shared" ca="1" si="267"/>
        <v>#VALUE!</v>
      </c>
      <c r="I2039" s="6" t="e">
        <f t="shared" ca="1" si="268"/>
        <v>#VALUE!</v>
      </c>
      <c r="J2039" s="6" t="e">
        <f t="shared" ca="1" si="269"/>
        <v>#VALUE!</v>
      </c>
      <c r="K2039" s="25" t="e">
        <f t="shared" ca="1" si="264"/>
        <v>#VALUE!</v>
      </c>
      <c r="L2039" s="49"/>
      <c r="M2039" s="38" t="e">
        <f ca="1">VLOOKUP($K2039,IPv4_define!$Q:$Q,1,1)</f>
        <v>#VALUE!</v>
      </c>
      <c r="N2039" s="17" t="e">
        <f ca="1">VLOOKUP($K2039,IPv4_define!$Q:$Y,COLUMNS(IPv4_define!Q:Y),1)</f>
        <v>#VALUE!</v>
      </c>
      <c r="O2039" s="30" t="e">
        <f t="shared" ca="1" si="270"/>
        <v>#VALUE!</v>
      </c>
      <c r="P2039" s="82" t="e">
        <f ca="1">IF(O2039&gt;0,VLOOKUP($K2039,IPv4_define!$P:$Z,COLUMNS(IPv4_define!$P:$Z),1),"")</f>
        <v>#VALUE!</v>
      </c>
    </row>
    <row r="2040" spans="2:16" x14ac:dyDescent="0.15">
      <c r="B2040" s="53">
        <v>2036</v>
      </c>
      <c r="C2040" s="42"/>
      <c r="D2040" s="4" t="e">
        <f t="shared" ca="1" si="271"/>
        <v>#VALUE!</v>
      </c>
      <c r="E2040" s="4" t="e">
        <f t="shared" ca="1" si="265"/>
        <v>#VALUE!</v>
      </c>
      <c r="F2040" s="4" t="e">
        <f t="shared" ca="1" si="265"/>
        <v>#VALUE!</v>
      </c>
      <c r="G2040" s="5" t="e">
        <f t="shared" ca="1" si="266"/>
        <v>#VALUE!</v>
      </c>
      <c r="H2040" s="6" t="e">
        <f t="shared" ca="1" si="267"/>
        <v>#VALUE!</v>
      </c>
      <c r="I2040" s="6" t="e">
        <f t="shared" ca="1" si="268"/>
        <v>#VALUE!</v>
      </c>
      <c r="J2040" s="6" t="e">
        <f t="shared" ca="1" si="269"/>
        <v>#VALUE!</v>
      </c>
      <c r="K2040" s="25" t="e">
        <f t="shared" ca="1" si="264"/>
        <v>#VALUE!</v>
      </c>
      <c r="L2040" s="49"/>
      <c r="M2040" s="38" t="e">
        <f ca="1">VLOOKUP($K2040,IPv4_define!$Q:$Q,1,1)</f>
        <v>#VALUE!</v>
      </c>
      <c r="N2040" s="17" t="e">
        <f ca="1">VLOOKUP($K2040,IPv4_define!$Q:$Y,COLUMNS(IPv4_define!Q:Y),1)</f>
        <v>#VALUE!</v>
      </c>
      <c r="O2040" s="30" t="e">
        <f t="shared" ca="1" si="270"/>
        <v>#VALUE!</v>
      </c>
      <c r="P2040" s="82" t="e">
        <f ca="1">IF(O2040&gt;0,VLOOKUP($K2040,IPv4_define!$P:$Z,COLUMNS(IPv4_define!$P:$Z),1),"")</f>
        <v>#VALUE!</v>
      </c>
    </row>
    <row r="2041" spans="2:16" x14ac:dyDescent="0.15">
      <c r="B2041" s="53">
        <v>2037</v>
      </c>
      <c r="C2041" s="42"/>
      <c r="D2041" s="4" t="e">
        <f t="shared" ca="1" si="271"/>
        <v>#VALUE!</v>
      </c>
      <c r="E2041" s="4" t="e">
        <f t="shared" ca="1" si="265"/>
        <v>#VALUE!</v>
      </c>
      <c r="F2041" s="4" t="e">
        <f t="shared" ca="1" si="265"/>
        <v>#VALUE!</v>
      </c>
      <c r="G2041" s="5" t="e">
        <f t="shared" ca="1" si="266"/>
        <v>#VALUE!</v>
      </c>
      <c r="H2041" s="6" t="e">
        <f t="shared" ca="1" si="267"/>
        <v>#VALUE!</v>
      </c>
      <c r="I2041" s="6" t="e">
        <f t="shared" ca="1" si="268"/>
        <v>#VALUE!</v>
      </c>
      <c r="J2041" s="6" t="e">
        <f t="shared" ca="1" si="269"/>
        <v>#VALUE!</v>
      </c>
      <c r="K2041" s="25" t="e">
        <f t="shared" ca="1" si="264"/>
        <v>#VALUE!</v>
      </c>
      <c r="L2041" s="49"/>
      <c r="M2041" s="38" t="e">
        <f ca="1">VLOOKUP($K2041,IPv4_define!$Q:$Q,1,1)</f>
        <v>#VALUE!</v>
      </c>
      <c r="N2041" s="17" t="e">
        <f ca="1">VLOOKUP($K2041,IPv4_define!$Q:$Y,COLUMNS(IPv4_define!Q:Y),1)</f>
        <v>#VALUE!</v>
      </c>
      <c r="O2041" s="30" t="e">
        <f t="shared" ca="1" si="270"/>
        <v>#VALUE!</v>
      </c>
      <c r="P2041" s="82" t="e">
        <f ca="1">IF(O2041&gt;0,VLOOKUP($K2041,IPv4_define!$P:$Z,COLUMNS(IPv4_define!$P:$Z),1),"")</f>
        <v>#VALUE!</v>
      </c>
    </row>
    <row r="2042" spans="2:16" x14ac:dyDescent="0.15">
      <c r="B2042" s="53">
        <v>2038</v>
      </c>
      <c r="C2042" s="42"/>
      <c r="D2042" s="4" t="e">
        <f t="shared" ca="1" si="271"/>
        <v>#VALUE!</v>
      </c>
      <c r="E2042" s="4" t="e">
        <f t="shared" ca="1" si="265"/>
        <v>#VALUE!</v>
      </c>
      <c r="F2042" s="4" t="e">
        <f t="shared" ca="1" si="265"/>
        <v>#VALUE!</v>
      </c>
      <c r="G2042" s="5" t="e">
        <f t="shared" ca="1" si="266"/>
        <v>#VALUE!</v>
      </c>
      <c r="H2042" s="6" t="e">
        <f t="shared" ca="1" si="267"/>
        <v>#VALUE!</v>
      </c>
      <c r="I2042" s="6" t="e">
        <f t="shared" ca="1" si="268"/>
        <v>#VALUE!</v>
      </c>
      <c r="J2042" s="6" t="e">
        <f t="shared" ca="1" si="269"/>
        <v>#VALUE!</v>
      </c>
      <c r="K2042" s="25" t="e">
        <f t="shared" ca="1" si="264"/>
        <v>#VALUE!</v>
      </c>
      <c r="L2042" s="49"/>
      <c r="M2042" s="38" t="e">
        <f ca="1">VLOOKUP($K2042,IPv4_define!$Q:$Q,1,1)</f>
        <v>#VALUE!</v>
      </c>
      <c r="N2042" s="17" t="e">
        <f ca="1">VLOOKUP($K2042,IPv4_define!$Q:$Y,COLUMNS(IPv4_define!Q:Y),1)</f>
        <v>#VALUE!</v>
      </c>
      <c r="O2042" s="30" t="e">
        <f t="shared" ca="1" si="270"/>
        <v>#VALUE!</v>
      </c>
      <c r="P2042" s="82" t="e">
        <f ca="1">IF(O2042&gt;0,VLOOKUP($K2042,IPv4_define!$P:$Z,COLUMNS(IPv4_define!$P:$Z),1),"")</f>
        <v>#VALUE!</v>
      </c>
    </row>
    <row r="2043" spans="2:16" x14ac:dyDescent="0.15">
      <c r="B2043" s="53">
        <v>2039</v>
      </c>
      <c r="C2043" s="42"/>
      <c r="D2043" s="4" t="e">
        <f t="shared" ca="1" si="271"/>
        <v>#VALUE!</v>
      </c>
      <c r="E2043" s="4" t="e">
        <f t="shared" ca="1" si="265"/>
        <v>#VALUE!</v>
      </c>
      <c r="F2043" s="4" t="e">
        <f t="shared" ca="1" si="265"/>
        <v>#VALUE!</v>
      </c>
      <c r="G2043" s="5" t="e">
        <f t="shared" ca="1" si="266"/>
        <v>#VALUE!</v>
      </c>
      <c r="H2043" s="6" t="e">
        <f t="shared" ca="1" si="267"/>
        <v>#VALUE!</v>
      </c>
      <c r="I2043" s="6" t="e">
        <f t="shared" ca="1" si="268"/>
        <v>#VALUE!</v>
      </c>
      <c r="J2043" s="6" t="e">
        <f t="shared" ca="1" si="269"/>
        <v>#VALUE!</v>
      </c>
      <c r="K2043" s="25" t="e">
        <f t="shared" ca="1" si="264"/>
        <v>#VALUE!</v>
      </c>
      <c r="L2043" s="49"/>
      <c r="M2043" s="38" t="e">
        <f ca="1">VLOOKUP($K2043,IPv4_define!$Q:$Q,1,1)</f>
        <v>#VALUE!</v>
      </c>
      <c r="N2043" s="17" t="e">
        <f ca="1">VLOOKUP($K2043,IPv4_define!$Q:$Y,COLUMNS(IPv4_define!Q:Y),1)</f>
        <v>#VALUE!</v>
      </c>
      <c r="O2043" s="30" t="e">
        <f t="shared" ca="1" si="270"/>
        <v>#VALUE!</v>
      </c>
      <c r="P2043" s="82" t="e">
        <f ca="1">IF(O2043&gt;0,VLOOKUP($K2043,IPv4_define!$P:$Z,COLUMNS(IPv4_define!$P:$Z),1),"")</f>
        <v>#VALUE!</v>
      </c>
    </row>
    <row r="2044" spans="2:16" x14ac:dyDescent="0.15">
      <c r="B2044" s="53">
        <v>2040</v>
      </c>
      <c r="C2044" s="42"/>
      <c r="D2044" s="4" t="e">
        <f t="shared" ca="1" si="271"/>
        <v>#VALUE!</v>
      </c>
      <c r="E2044" s="4" t="e">
        <f t="shared" ca="1" si="265"/>
        <v>#VALUE!</v>
      </c>
      <c r="F2044" s="4" t="e">
        <f t="shared" ca="1" si="265"/>
        <v>#VALUE!</v>
      </c>
      <c r="G2044" s="5" t="e">
        <f t="shared" ca="1" si="266"/>
        <v>#VALUE!</v>
      </c>
      <c r="H2044" s="6" t="e">
        <f t="shared" ca="1" si="267"/>
        <v>#VALUE!</v>
      </c>
      <c r="I2044" s="6" t="e">
        <f t="shared" ca="1" si="268"/>
        <v>#VALUE!</v>
      </c>
      <c r="J2044" s="6" t="e">
        <f t="shared" ca="1" si="269"/>
        <v>#VALUE!</v>
      </c>
      <c r="K2044" s="25" t="e">
        <f t="shared" ca="1" si="264"/>
        <v>#VALUE!</v>
      </c>
      <c r="L2044" s="49"/>
      <c r="M2044" s="38" t="e">
        <f ca="1">VLOOKUP($K2044,IPv4_define!$Q:$Q,1,1)</f>
        <v>#VALUE!</v>
      </c>
      <c r="N2044" s="17" t="e">
        <f ca="1">VLOOKUP($K2044,IPv4_define!$Q:$Y,COLUMNS(IPv4_define!Q:Y),1)</f>
        <v>#VALUE!</v>
      </c>
      <c r="O2044" s="30" t="e">
        <f t="shared" ca="1" si="270"/>
        <v>#VALUE!</v>
      </c>
      <c r="P2044" s="82" t="e">
        <f ca="1">IF(O2044&gt;0,VLOOKUP($K2044,IPv4_define!$P:$Z,COLUMNS(IPv4_define!$P:$Z),1),"")</f>
        <v>#VALUE!</v>
      </c>
    </row>
    <row r="2045" spans="2:16" x14ac:dyDescent="0.15">
      <c r="B2045" s="53">
        <v>2041</v>
      </c>
      <c r="C2045" s="42"/>
      <c r="D2045" s="4" t="e">
        <f t="shared" ca="1" si="271"/>
        <v>#VALUE!</v>
      </c>
      <c r="E2045" s="4" t="e">
        <f t="shared" ca="1" si="265"/>
        <v>#VALUE!</v>
      </c>
      <c r="F2045" s="4" t="e">
        <f t="shared" ca="1" si="265"/>
        <v>#VALUE!</v>
      </c>
      <c r="G2045" s="5" t="e">
        <f t="shared" ca="1" si="266"/>
        <v>#VALUE!</v>
      </c>
      <c r="H2045" s="6" t="e">
        <f t="shared" ca="1" si="267"/>
        <v>#VALUE!</v>
      </c>
      <c r="I2045" s="6" t="e">
        <f t="shared" ca="1" si="268"/>
        <v>#VALUE!</v>
      </c>
      <c r="J2045" s="6" t="e">
        <f t="shared" ca="1" si="269"/>
        <v>#VALUE!</v>
      </c>
      <c r="K2045" s="25" t="e">
        <f t="shared" ca="1" si="264"/>
        <v>#VALUE!</v>
      </c>
      <c r="L2045" s="49"/>
      <c r="M2045" s="38" t="e">
        <f ca="1">VLOOKUP($K2045,IPv4_define!$Q:$Q,1,1)</f>
        <v>#VALUE!</v>
      </c>
      <c r="N2045" s="17" t="e">
        <f ca="1">VLOOKUP($K2045,IPv4_define!$Q:$Y,COLUMNS(IPv4_define!Q:Y),1)</f>
        <v>#VALUE!</v>
      </c>
      <c r="O2045" s="30" t="e">
        <f t="shared" ca="1" si="270"/>
        <v>#VALUE!</v>
      </c>
      <c r="P2045" s="82" t="e">
        <f ca="1">IF(O2045&gt;0,VLOOKUP($K2045,IPv4_define!$P:$Z,COLUMNS(IPv4_define!$P:$Z),1),"")</f>
        <v>#VALUE!</v>
      </c>
    </row>
    <row r="2046" spans="2:16" x14ac:dyDescent="0.15">
      <c r="B2046" s="53">
        <v>2042</v>
      </c>
      <c r="C2046" s="42"/>
      <c r="D2046" s="4" t="e">
        <f t="shared" ca="1" si="271"/>
        <v>#VALUE!</v>
      </c>
      <c r="E2046" s="4" t="e">
        <f t="shared" ca="1" si="265"/>
        <v>#VALUE!</v>
      </c>
      <c r="F2046" s="4" t="e">
        <f t="shared" ca="1" si="265"/>
        <v>#VALUE!</v>
      </c>
      <c r="G2046" s="5" t="e">
        <f t="shared" ca="1" si="266"/>
        <v>#VALUE!</v>
      </c>
      <c r="H2046" s="6" t="e">
        <f t="shared" ca="1" si="267"/>
        <v>#VALUE!</v>
      </c>
      <c r="I2046" s="6" t="e">
        <f t="shared" ca="1" si="268"/>
        <v>#VALUE!</v>
      </c>
      <c r="J2046" s="6" t="e">
        <f t="shared" ca="1" si="269"/>
        <v>#VALUE!</v>
      </c>
      <c r="K2046" s="25" t="e">
        <f t="shared" ca="1" si="264"/>
        <v>#VALUE!</v>
      </c>
      <c r="L2046" s="49"/>
      <c r="M2046" s="38" t="e">
        <f ca="1">VLOOKUP($K2046,IPv4_define!$Q:$Q,1,1)</f>
        <v>#VALUE!</v>
      </c>
      <c r="N2046" s="17" t="e">
        <f ca="1">VLOOKUP($K2046,IPv4_define!$Q:$Y,COLUMNS(IPv4_define!Q:Y),1)</f>
        <v>#VALUE!</v>
      </c>
      <c r="O2046" s="30" t="e">
        <f t="shared" ca="1" si="270"/>
        <v>#VALUE!</v>
      </c>
      <c r="P2046" s="82" t="e">
        <f ca="1">IF(O2046&gt;0,VLOOKUP($K2046,IPv4_define!$P:$Z,COLUMNS(IPv4_define!$P:$Z),1),"")</f>
        <v>#VALUE!</v>
      </c>
    </row>
    <row r="2047" spans="2:16" x14ac:dyDescent="0.15">
      <c r="B2047" s="53">
        <v>2043</v>
      </c>
      <c r="C2047" s="42"/>
      <c r="D2047" s="4" t="e">
        <f t="shared" ca="1" si="271"/>
        <v>#VALUE!</v>
      </c>
      <c r="E2047" s="4" t="e">
        <f t="shared" ca="1" si="265"/>
        <v>#VALUE!</v>
      </c>
      <c r="F2047" s="4" t="e">
        <f t="shared" ca="1" si="265"/>
        <v>#VALUE!</v>
      </c>
      <c r="G2047" s="5" t="e">
        <f t="shared" ca="1" si="266"/>
        <v>#VALUE!</v>
      </c>
      <c r="H2047" s="6" t="e">
        <f t="shared" ca="1" si="267"/>
        <v>#VALUE!</v>
      </c>
      <c r="I2047" s="6" t="e">
        <f t="shared" ca="1" si="268"/>
        <v>#VALUE!</v>
      </c>
      <c r="J2047" s="6" t="e">
        <f t="shared" ca="1" si="269"/>
        <v>#VALUE!</v>
      </c>
      <c r="K2047" s="25" t="e">
        <f t="shared" ca="1" si="264"/>
        <v>#VALUE!</v>
      </c>
      <c r="L2047" s="49"/>
      <c r="M2047" s="38" t="e">
        <f ca="1">VLOOKUP($K2047,IPv4_define!$Q:$Q,1,1)</f>
        <v>#VALUE!</v>
      </c>
      <c r="N2047" s="17" t="e">
        <f ca="1">VLOOKUP($K2047,IPv4_define!$Q:$Y,COLUMNS(IPv4_define!Q:Y),1)</f>
        <v>#VALUE!</v>
      </c>
      <c r="O2047" s="30" t="e">
        <f t="shared" ca="1" si="270"/>
        <v>#VALUE!</v>
      </c>
      <c r="P2047" s="82" t="e">
        <f ca="1">IF(O2047&gt;0,VLOOKUP($K2047,IPv4_define!$P:$Z,COLUMNS(IPv4_define!$P:$Z),1),"")</f>
        <v>#VALUE!</v>
      </c>
    </row>
    <row r="2048" spans="2:16" x14ac:dyDescent="0.15">
      <c r="B2048" s="53">
        <v>2044</v>
      </c>
      <c r="C2048" s="42"/>
      <c r="D2048" s="4" t="e">
        <f t="shared" ca="1" si="271"/>
        <v>#VALUE!</v>
      </c>
      <c r="E2048" s="4" t="e">
        <f t="shared" ca="1" si="265"/>
        <v>#VALUE!</v>
      </c>
      <c r="F2048" s="4" t="e">
        <f t="shared" ca="1" si="265"/>
        <v>#VALUE!</v>
      </c>
      <c r="G2048" s="5" t="e">
        <f t="shared" ca="1" si="266"/>
        <v>#VALUE!</v>
      </c>
      <c r="H2048" s="6" t="e">
        <f t="shared" ca="1" si="267"/>
        <v>#VALUE!</v>
      </c>
      <c r="I2048" s="6" t="e">
        <f t="shared" ca="1" si="268"/>
        <v>#VALUE!</v>
      </c>
      <c r="J2048" s="6" t="e">
        <f t="shared" ca="1" si="269"/>
        <v>#VALUE!</v>
      </c>
      <c r="K2048" s="25" t="e">
        <f t="shared" ca="1" si="264"/>
        <v>#VALUE!</v>
      </c>
      <c r="L2048" s="49"/>
      <c r="M2048" s="38" t="e">
        <f ca="1">VLOOKUP($K2048,IPv4_define!$Q:$Q,1,1)</f>
        <v>#VALUE!</v>
      </c>
      <c r="N2048" s="17" t="e">
        <f ca="1">VLOOKUP($K2048,IPv4_define!$Q:$Y,COLUMNS(IPv4_define!Q:Y),1)</f>
        <v>#VALUE!</v>
      </c>
      <c r="O2048" s="30" t="e">
        <f t="shared" ca="1" si="270"/>
        <v>#VALUE!</v>
      </c>
      <c r="P2048" s="82" t="e">
        <f ca="1">IF(O2048&gt;0,VLOOKUP($K2048,IPv4_define!$P:$Z,COLUMNS(IPv4_define!$P:$Z),1),"")</f>
        <v>#VALUE!</v>
      </c>
    </row>
    <row r="2049" spans="2:16" x14ac:dyDescent="0.15">
      <c r="B2049" s="53">
        <v>2045</v>
      </c>
      <c r="C2049" s="42"/>
      <c r="D2049" s="4" t="e">
        <f t="shared" ca="1" si="271"/>
        <v>#VALUE!</v>
      </c>
      <c r="E2049" s="4" t="e">
        <f t="shared" ca="1" si="265"/>
        <v>#VALUE!</v>
      </c>
      <c r="F2049" s="4" t="e">
        <f t="shared" ca="1" si="265"/>
        <v>#VALUE!</v>
      </c>
      <c r="G2049" s="5" t="e">
        <f t="shared" ca="1" si="266"/>
        <v>#VALUE!</v>
      </c>
      <c r="H2049" s="6" t="e">
        <f t="shared" ca="1" si="267"/>
        <v>#VALUE!</v>
      </c>
      <c r="I2049" s="6" t="e">
        <f t="shared" ca="1" si="268"/>
        <v>#VALUE!</v>
      </c>
      <c r="J2049" s="6" t="e">
        <f t="shared" ca="1" si="269"/>
        <v>#VALUE!</v>
      </c>
      <c r="K2049" s="25" t="e">
        <f t="shared" ca="1" si="264"/>
        <v>#VALUE!</v>
      </c>
      <c r="L2049" s="49"/>
      <c r="M2049" s="38" t="e">
        <f ca="1">VLOOKUP($K2049,IPv4_define!$Q:$Q,1,1)</f>
        <v>#VALUE!</v>
      </c>
      <c r="N2049" s="17" t="e">
        <f ca="1">VLOOKUP($K2049,IPv4_define!$Q:$Y,COLUMNS(IPv4_define!Q:Y),1)</f>
        <v>#VALUE!</v>
      </c>
      <c r="O2049" s="30" t="e">
        <f t="shared" ca="1" si="270"/>
        <v>#VALUE!</v>
      </c>
      <c r="P2049" s="82" t="e">
        <f ca="1">IF(O2049&gt;0,VLOOKUP($K2049,IPv4_define!$P:$Z,COLUMNS(IPv4_define!$P:$Z),1),"")</f>
        <v>#VALUE!</v>
      </c>
    </row>
    <row r="2050" spans="2:16" x14ac:dyDescent="0.15">
      <c r="B2050" s="53">
        <v>2046</v>
      </c>
      <c r="C2050" s="42"/>
      <c r="D2050" s="4" t="e">
        <f t="shared" ca="1" si="271"/>
        <v>#VALUE!</v>
      </c>
      <c r="E2050" s="4" t="e">
        <f t="shared" ca="1" si="265"/>
        <v>#VALUE!</v>
      </c>
      <c r="F2050" s="4" t="e">
        <f t="shared" ca="1" si="265"/>
        <v>#VALUE!</v>
      </c>
      <c r="G2050" s="5" t="e">
        <f t="shared" ca="1" si="266"/>
        <v>#VALUE!</v>
      </c>
      <c r="H2050" s="6" t="e">
        <f t="shared" ca="1" si="267"/>
        <v>#VALUE!</v>
      </c>
      <c r="I2050" s="6" t="e">
        <f t="shared" ca="1" si="268"/>
        <v>#VALUE!</v>
      </c>
      <c r="J2050" s="6" t="e">
        <f t="shared" ca="1" si="269"/>
        <v>#VALUE!</v>
      </c>
      <c r="K2050" s="25" t="e">
        <f t="shared" ca="1" si="264"/>
        <v>#VALUE!</v>
      </c>
      <c r="L2050" s="49"/>
      <c r="M2050" s="38" t="e">
        <f ca="1">VLOOKUP($K2050,IPv4_define!$Q:$Q,1,1)</f>
        <v>#VALUE!</v>
      </c>
      <c r="N2050" s="17" t="e">
        <f ca="1">VLOOKUP($K2050,IPv4_define!$Q:$Y,COLUMNS(IPv4_define!Q:Y),1)</f>
        <v>#VALUE!</v>
      </c>
      <c r="O2050" s="30" t="e">
        <f t="shared" ca="1" si="270"/>
        <v>#VALUE!</v>
      </c>
      <c r="P2050" s="82" t="e">
        <f ca="1">IF(O2050&gt;0,VLOOKUP($K2050,IPv4_define!$P:$Z,COLUMNS(IPv4_define!$P:$Z),1),"")</f>
        <v>#VALUE!</v>
      </c>
    </row>
    <row r="2051" spans="2:16" x14ac:dyDescent="0.15">
      <c r="B2051" s="53">
        <v>2047</v>
      </c>
      <c r="C2051" s="42"/>
      <c r="D2051" s="4" t="e">
        <f t="shared" ca="1" si="271"/>
        <v>#VALUE!</v>
      </c>
      <c r="E2051" s="4" t="e">
        <f t="shared" ca="1" si="265"/>
        <v>#VALUE!</v>
      </c>
      <c r="F2051" s="4" t="e">
        <f t="shared" ca="1" si="265"/>
        <v>#VALUE!</v>
      </c>
      <c r="G2051" s="5" t="e">
        <f t="shared" ca="1" si="266"/>
        <v>#VALUE!</v>
      </c>
      <c r="H2051" s="6" t="e">
        <f t="shared" ca="1" si="267"/>
        <v>#VALUE!</v>
      </c>
      <c r="I2051" s="6" t="e">
        <f t="shared" ca="1" si="268"/>
        <v>#VALUE!</v>
      </c>
      <c r="J2051" s="6" t="e">
        <f t="shared" ca="1" si="269"/>
        <v>#VALUE!</v>
      </c>
      <c r="K2051" s="25" t="e">
        <f t="shared" ca="1" si="264"/>
        <v>#VALUE!</v>
      </c>
      <c r="L2051" s="49"/>
      <c r="M2051" s="38" t="e">
        <f ca="1">VLOOKUP($K2051,IPv4_define!$Q:$Q,1,1)</f>
        <v>#VALUE!</v>
      </c>
      <c r="N2051" s="17" t="e">
        <f ca="1">VLOOKUP($K2051,IPv4_define!$Q:$Y,COLUMNS(IPv4_define!Q:Y),1)</f>
        <v>#VALUE!</v>
      </c>
      <c r="O2051" s="30" t="e">
        <f t="shared" ca="1" si="270"/>
        <v>#VALUE!</v>
      </c>
      <c r="P2051" s="82" t="e">
        <f ca="1">IF(O2051&gt;0,VLOOKUP($K2051,IPv4_define!$P:$Z,COLUMNS(IPv4_define!$P:$Z),1),"")</f>
        <v>#VALUE!</v>
      </c>
    </row>
    <row r="2052" spans="2:16" x14ac:dyDescent="0.15">
      <c r="B2052" s="53">
        <v>2048</v>
      </c>
      <c r="C2052" s="42"/>
      <c r="D2052" s="4" t="e">
        <f t="shared" ca="1" si="271"/>
        <v>#VALUE!</v>
      </c>
      <c r="E2052" s="4" t="e">
        <f t="shared" ca="1" si="265"/>
        <v>#VALUE!</v>
      </c>
      <c r="F2052" s="4" t="e">
        <f t="shared" ca="1" si="265"/>
        <v>#VALUE!</v>
      </c>
      <c r="G2052" s="5" t="e">
        <f t="shared" ca="1" si="266"/>
        <v>#VALUE!</v>
      </c>
      <c r="H2052" s="6" t="e">
        <f t="shared" ca="1" si="267"/>
        <v>#VALUE!</v>
      </c>
      <c r="I2052" s="6" t="e">
        <f t="shared" ca="1" si="268"/>
        <v>#VALUE!</v>
      </c>
      <c r="J2052" s="6" t="e">
        <f t="shared" ca="1" si="269"/>
        <v>#VALUE!</v>
      </c>
      <c r="K2052" s="25" t="e">
        <f t="shared" ca="1" si="264"/>
        <v>#VALUE!</v>
      </c>
      <c r="L2052" s="49"/>
      <c r="M2052" s="38" t="e">
        <f ca="1">VLOOKUP($K2052,IPv4_define!$Q:$Q,1,1)</f>
        <v>#VALUE!</v>
      </c>
      <c r="N2052" s="17" t="e">
        <f ca="1">VLOOKUP($K2052,IPv4_define!$Q:$Y,COLUMNS(IPv4_define!Q:Y),1)</f>
        <v>#VALUE!</v>
      </c>
      <c r="O2052" s="30" t="e">
        <f t="shared" ca="1" si="270"/>
        <v>#VALUE!</v>
      </c>
      <c r="P2052" s="82" t="e">
        <f ca="1">IF(O2052&gt;0,VLOOKUP($K2052,IPv4_define!$P:$Z,COLUMNS(IPv4_define!$P:$Z),1),"")</f>
        <v>#VALUE!</v>
      </c>
    </row>
    <row r="2053" spans="2:16" x14ac:dyDescent="0.15">
      <c r="B2053" s="53">
        <v>2049</v>
      </c>
      <c r="C2053" s="42"/>
      <c r="D2053" s="4" t="e">
        <f t="shared" ca="1" si="271"/>
        <v>#VALUE!</v>
      </c>
      <c r="E2053" s="4" t="e">
        <f t="shared" ca="1" si="265"/>
        <v>#VALUE!</v>
      </c>
      <c r="F2053" s="4" t="e">
        <f t="shared" ca="1" si="265"/>
        <v>#VALUE!</v>
      </c>
      <c r="G2053" s="5" t="e">
        <f t="shared" ca="1" si="266"/>
        <v>#VALUE!</v>
      </c>
      <c r="H2053" s="6" t="e">
        <f t="shared" ca="1" si="267"/>
        <v>#VALUE!</v>
      </c>
      <c r="I2053" s="6" t="e">
        <f t="shared" ca="1" si="268"/>
        <v>#VALUE!</v>
      </c>
      <c r="J2053" s="6" t="e">
        <f t="shared" ca="1" si="269"/>
        <v>#VALUE!</v>
      </c>
      <c r="K2053" s="25" t="e">
        <f t="shared" ca="1" si="264"/>
        <v>#VALUE!</v>
      </c>
      <c r="L2053" s="49"/>
      <c r="M2053" s="38" t="e">
        <f ca="1">VLOOKUP($K2053,IPv4_define!$Q:$Q,1,1)</f>
        <v>#VALUE!</v>
      </c>
      <c r="N2053" s="17" t="e">
        <f ca="1">VLOOKUP($K2053,IPv4_define!$Q:$Y,COLUMNS(IPv4_define!Q:Y),1)</f>
        <v>#VALUE!</v>
      </c>
      <c r="O2053" s="30" t="e">
        <f t="shared" ca="1" si="270"/>
        <v>#VALUE!</v>
      </c>
      <c r="P2053" s="82" t="e">
        <f ca="1">IF(O2053&gt;0,VLOOKUP($K2053,IPv4_define!$P:$Z,COLUMNS(IPv4_define!$P:$Z),1),"")</f>
        <v>#VALUE!</v>
      </c>
    </row>
    <row r="2054" spans="2:16" x14ac:dyDescent="0.15">
      <c r="B2054" s="53">
        <v>2050</v>
      </c>
      <c r="C2054" s="42"/>
      <c r="D2054" s="4" t="e">
        <f t="shared" ca="1" si="271"/>
        <v>#VALUE!</v>
      </c>
      <c r="E2054" s="4" t="e">
        <f t="shared" ca="1" si="265"/>
        <v>#VALUE!</v>
      </c>
      <c r="F2054" s="4" t="e">
        <f t="shared" ca="1" si="265"/>
        <v>#VALUE!</v>
      </c>
      <c r="G2054" s="5" t="e">
        <f t="shared" ca="1" si="266"/>
        <v>#VALUE!</v>
      </c>
      <c r="H2054" s="6" t="e">
        <f t="shared" ca="1" si="267"/>
        <v>#VALUE!</v>
      </c>
      <c r="I2054" s="6" t="e">
        <f t="shared" ca="1" si="268"/>
        <v>#VALUE!</v>
      </c>
      <c r="J2054" s="6" t="e">
        <f t="shared" ca="1" si="269"/>
        <v>#VALUE!</v>
      </c>
      <c r="K2054" s="25" t="e">
        <f t="shared" ca="1" si="264"/>
        <v>#VALUE!</v>
      </c>
      <c r="L2054" s="49"/>
      <c r="M2054" s="38" t="e">
        <f ca="1">VLOOKUP($K2054,IPv4_define!$Q:$Q,1,1)</f>
        <v>#VALUE!</v>
      </c>
      <c r="N2054" s="17" t="e">
        <f ca="1">VLOOKUP($K2054,IPv4_define!$Q:$Y,COLUMNS(IPv4_define!Q:Y),1)</f>
        <v>#VALUE!</v>
      </c>
      <c r="O2054" s="30" t="e">
        <f t="shared" ca="1" si="270"/>
        <v>#VALUE!</v>
      </c>
      <c r="P2054" s="82" t="e">
        <f ca="1">IF(O2054&gt;0,VLOOKUP($K2054,IPv4_define!$P:$Z,COLUMNS(IPv4_define!$P:$Z),1),"")</f>
        <v>#VALUE!</v>
      </c>
    </row>
    <row r="2055" spans="2:16" x14ac:dyDescent="0.15">
      <c r="B2055" s="53">
        <v>2051</v>
      </c>
      <c r="C2055" s="42"/>
      <c r="D2055" s="4" t="e">
        <f t="shared" ca="1" si="271"/>
        <v>#VALUE!</v>
      </c>
      <c r="E2055" s="4" t="e">
        <f t="shared" ca="1" si="265"/>
        <v>#VALUE!</v>
      </c>
      <c r="F2055" s="4" t="e">
        <f t="shared" ca="1" si="265"/>
        <v>#VALUE!</v>
      </c>
      <c r="G2055" s="5" t="e">
        <f t="shared" ca="1" si="266"/>
        <v>#VALUE!</v>
      </c>
      <c r="H2055" s="6" t="e">
        <f t="shared" ca="1" si="267"/>
        <v>#VALUE!</v>
      </c>
      <c r="I2055" s="6" t="e">
        <f t="shared" ca="1" si="268"/>
        <v>#VALUE!</v>
      </c>
      <c r="J2055" s="6" t="e">
        <f t="shared" ca="1" si="269"/>
        <v>#VALUE!</v>
      </c>
      <c r="K2055" s="25" t="e">
        <f t="shared" ca="1" si="264"/>
        <v>#VALUE!</v>
      </c>
      <c r="L2055" s="49"/>
      <c r="M2055" s="38" t="e">
        <f ca="1">VLOOKUP($K2055,IPv4_define!$Q:$Q,1,1)</f>
        <v>#VALUE!</v>
      </c>
      <c r="N2055" s="17" t="e">
        <f ca="1">VLOOKUP($K2055,IPv4_define!$Q:$Y,COLUMNS(IPv4_define!Q:Y),1)</f>
        <v>#VALUE!</v>
      </c>
      <c r="O2055" s="30" t="e">
        <f t="shared" ca="1" si="270"/>
        <v>#VALUE!</v>
      </c>
      <c r="P2055" s="82" t="e">
        <f ca="1">IF(O2055&gt;0,VLOOKUP($K2055,IPv4_define!$P:$Z,COLUMNS(IPv4_define!$P:$Z),1),"")</f>
        <v>#VALUE!</v>
      </c>
    </row>
    <row r="2056" spans="2:16" x14ac:dyDescent="0.15">
      <c r="B2056" s="53">
        <v>2052</v>
      </c>
      <c r="C2056" s="42"/>
      <c r="D2056" s="4" t="e">
        <f t="shared" ca="1" si="271"/>
        <v>#VALUE!</v>
      </c>
      <c r="E2056" s="4" t="e">
        <f t="shared" ca="1" si="265"/>
        <v>#VALUE!</v>
      </c>
      <c r="F2056" s="4" t="e">
        <f t="shared" ca="1" si="265"/>
        <v>#VALUE!</v>
      </c>
      <c r="G2056" s="5" t="e">
        <f t="shared" ca="1" si="266"/>
        <v>#VALUE!</v>
      </c>
      <c r="H2056" s="6" t="e">
        <f t="shared" ca="1" si="267"/>
        <v>#VALUE!</v>
      </c>
      <c r="I2056" s="6" t="e">
        <f t="shared" ca="1" si="268"/>
        <v>#VALUE!</v>
      </c>
      <c r="J2056" s="6" t="e">
        <f t="shared" ca="1" si="269"/>
        <v>#VALUE!</v>
      </c>
      <c r="K2056" s="25" t="e">
        <f t="shared" ca="1" si="264"/>
        <v>#VALUE!</v>
      </c>
      <c r="L2056" s="49"/>
      <c r="M2056" s="38" t="e">
        <f ca="1">VLOOKUP($K2056,IPv4_define!$Q:$Q,1,1)</f>
        <v>#VALUE!</v>
      </c>
      <c r="N2056" s="17" t="e">
        <f ca="1">VLOOKUP($K2056,IPv4_define!$Q:$Y,COLUMNS(IPv4_define!Q:Y),1)</f>
        <v>#VALUE!</v>
      </c>
      <c r="O2056" s="30" t="e">
        <f t="shared" ca="1" si="270"/>
        <v>#VALUE!</v>
      </c>
      <c r="P2056" s="82" t="e">
        <f ca="1">IF(O2056&gt;0,VLOOKUP($K2056,IPv4_define!$P:$Z,COLUMNS(IPv4_define!$P:$Z),1),"")</f>
        <v>#VALUE!</v>
      </c>
    </row>
    <row r="2057" spans="2:16" x14ac:dyDescent="0.15">
      <c r="B2057" s="53">
        <v>2053</v>
      </c>
      <c r="C2057" s="42"/>
      <c r="D2057" s="4" t="e">
        <f t="shared" ca="1" si="271"/>
        <v>#VALUE!</v>
      </c>
      <c r="E2057" s="4" t="e">
        <f t="shared" ca="1" si="265"/>
        <v>#VALUE!</v>
      </c>
      <c r="F2057" s="4" t="e">
        <f t="shared" ca="1" si="265"/>
        <v>#VALUE!</v>
      </c>
      <c r="G2057" s="5" t="e">
        <f t="shared" ca="1" si="266"/>
        <v>#VALUE!</v>
      </c>
      <c r="H2057" s="6" t="e">
        <f t="shared" ca="1" si="267"/>
        <v>#VALUE!</v>
      </c>
      <c r="I2057" s="6" t="e">
        <f t="shared" ca="1" si="268"/>
        <v>#VALUE!</v>
      </c>
      <c r="J2057" s="6" t="e">
        <f t="shared" ca="1" si="269"/>
        <v>#VALUE!</v>
      </c>
      <c r="K2057" s="25" t="e">
        <f t="shared" ca="1" si="264"/>
        <v>#VALUE!</v>
      </c>
      <c r="L2057" s="49"/>
      <c r="M2057" s="38" t="e">
        <f ca="1">VLOOKUP($K2057,IPv4_define!$Q:$Q,1,1)</f>
        <v>#VALUE!</v>
      </c>
      <c r="N2057" s="17" t="e">
        <f ca="1">VLOOKUP($K2057,IPv4_define!$Q:$Y,COLUMNS(IPv4_define!Q:Y),1)</f>
        <v>#VALUE!</v>
      </c>
      <c r="O2057" s="30" t="e">
        <f t="shared" ca="1" si="270"/>
        <v>#VALUE!</v>
      </c>
      <c r="P2057" s="82" t="e">
        <f ca="1">IF(O2057&gt;0,VLOOKUP($K2057,IPv4_define!$P:$Z,COLUMNS(IPv4_define!$P:$Z),1),"")</f>
        <v>#VALUE!</v>
      </c>
    </row>
    <row r="2058" spans="2:16" x14ac:dyDescent="0.15">
      <c r="B2058" s="53">
        <v>2054</v>
      </c>
      <c r="C2058" s="42"/>
      <c r="D2058" s="4" t="e">
        <f t="shared" ca="1" si="271"/>
        <v>#VALUE!</v>
      </c>
      <c r="E2058" s="4" t="e">
        <f t="shared" ca="1" si="265"/>
        <v>#VALUE!</v>
      </c>
      <c r="F2058" s="4" t="e">
        <f t="shared" ca="1" si="265"/>
        <v>#VALUE!</v>
      </c>
      <c r="G2058" s="5" t="e">
        <f t="shared" ca="1" si="266"/>
        <v>#VALUE!</v>
      </c>
      <c r="H2058" s="6" t="e">
        <f t="shared" ca="1" si="267"/>
        <v>#VALUE!</v>
      </c>
      <c r="I2058" s="6" t="e">
        <f t="shared" ca="1" si="268"/>
        <v>#VALUE!</v>
      </c>
      <c r="J2058" s="6" t="e">
        <f t="shared" ca="1" si="269"/>
        <v>#VALUE!</v>
      </c>
      <c r="K2058" s="25" t="e">
        <f t="shared" ca="1" si="264"/>
        <v>#VALUE!</v>
      </c>
      <c r="L2058" s="49"/>
      <c r="M2058" s="38" t="e">
        <f ca="1">VLOOKUP($K2058,IPv4_define!$Q:$Q,1,1)</f>
        <v>#VALUE!</v>
      </c>
      <c r="N2058" s="17" t="e">
        <f ca="1">VLOOKUP($K2058,IPv4_define!$Q:$Y,COLUMNS(IPv4_define!Q:Y),1)</f>
        <v>#VALUE!</v>
      </c>
      <c r="O2058" s="30" t="e">
        <f t="shared" ca="1" si="270"/>
        <v>#VALUE!</v>
      </c>
      <c r="P2058" s="82" t="e">
        <f ca="1">IF(O2058&gt;0,VLOOKUP($K2058,IPv4_define!$P:$Z,COLUMNS(IPv4_define!$P:$Z),1),"")</f>
        <v>#VALUE!</v>
      </c>
    </row>
    <row r="2059" spans="2:16" x14ac:dyDescent="0.15">
      <c r="B2059" s="53">
        <v>2055</v>
      </c>
      <c r="C2059" s="42"/>
      <c r="D2059" s="4" t="e">
        <f t="shared" ca="1" si="271"/>
        <v>#VALUE!</v>
      </c>
      <c r="E2059" s="4" t="e">
        <f t="shared" ca="1" si="265"/>
        <v>#VALUE!</v>
      </c>
      <c r="F2059" s="4" t="e">
        <f t="shared" ca="1" si="265"/>
        <v>#VALUE!</v>
      </c>
      <c r="G2059" s="5" t="e">
        <f t="shared" ca="1" si="266"/>
        <v>#VALUE!</v>
      </c>
      <c r="H2059" s="6" t="e">
        <f t="shared" ca="1" si="267"/>
        <v>#VALUE!</v>
      </c>
      <c r="I2059" s="6" t="e">
        <f t="shared" ca="1" si="268"/>
        <v>#VALUE!</v>
      </c>
      <c r="J2059" s="6" t="e">
        <f t="shared" ca="1" si="269"/>
        <v>#VALUE!</v>
      </c>
      <c r="K2059" s="25" t="e">
        <f t="shared" ref="K2059:K2122" ca="1" si="272">(($G2059*2^8+$H2059)*2^8+$I2059)*2^8+$J2059</f>
        <v>#VALUE!</v>
      </c>
      <c r="L2059" s="49"/>
      <c r="M2059" s="38" t="e">
        <f ca="1">VLOOKUP($K2059,IPv4_define!$Q:$Q,1,1)</f>
        <v>#VALUE!</v>
      </c>
      <c r="N2059" s="17" t="e">
        <f ca="1">VLOOKUP($K2059,IPv4_define!$Q:$Y,COLUMNS(IPv4_define!Q:Y),1)</f>
        <v>#VALUE!</v>
      </c>
      <c r="O2059" s="30" t="e">
        <f t="shared" ca="1" si="270"/>
        <v>#VALUE!</v>
      </c>
      <c r="P2059" s="82" t="e">
        <f ca="1">IF(O2059&gt;0,VLOOKUP($K2059,IPv4_define!$P:$Z,COLUMNS(IPv4_define!$P:$Z),1),"")</f>
        <v>#VALUE!</v>
      </c>
    </row>
    <row r="2060" spans="2:16" x14ac:dyDescent="0.15">
      <c r="B2060" s="53">
        <v>2056</v>
      </c>
      <c r="C2060" s="42"/>
      <c r="D2060" s="4" t="e">
        <f t="shared" ca="1" si="271"/>
        <v>#VALUE!</v>
      </c>
      <c r="E2060" s="4" t="e">
        <f t="shared" ca="1" si="265"/>
        <v>#VALUE!</v>
      </c>
      <c r="F2060" s="4" t="e">
        <f t="shared" ca="1" si="265"/>
        <v>#VALUE!</v>
      </c>
      <c r="G2060" s="5" t="e">
        <f t="shared" ca="1" si="266"/>
        <v>#VALUE!</v>
      </c>
      <c r="H2060" s="6" t="e">
        <f t="shared" ca="1" si="267"/>
        <v>#VALUE!</v>
      </c>
      <c r="I2060" s="6" t="e">
        <f t="shared" ca="1" si="268"/>
        <v>#VALUE!</v>
      </c>
      <c r="J2060" s="6" t="e">
        <f t="shared" ca="1" si="269"/>
        <v>#VALUE!</v>
      </c>
      <c r="K2060" s="25" t="e">
        <f t="shared" ca="1" si="272"/>
        <v>#VALUE!</v>
      </c>
      <c r="L2060" s="49"/>
      <c r="M2060" s="38" t="e">
        <f ca="1">VLOOKUP($K2060,IPv4_define!$Q:$Q,1,1)</f>
        <v>#VALUE!</v>
      </c>
      <c r="N2060" s="17" t="e">
        <f ca="1">VLOOKUP($K2060,IPv4_define!$Q:$Y,COLUMNS(IPv4_define!Q:Y),1)</f>
        <v>#VALUE!</v>
      </c>
      <c r="O2060" s="30" t="e">
        <f t="shared" ca="1" si="270"/>
        <v>#VALUE!</v>
      </c>
      <c r="P2060" s="82" t="e">
        <f ca="1">IF(O2060&gt;0,VLOOKUP($K2060,IPv4_define!$P:$Z,COLUMNS(IPv4_define!$P:$Z),1),"")</f>
        <v>#VALUE!</v>
      </c>
    </row>
    <row r="2061" spans="2:16" x14ac:dyDescent="0.15">
      <c r="B2061" s="53">
        <v>2057</v>
      </c>
      <c r="C2061" s="42"/>
      <c r="D2061" s="4" t="e">
        <f t="shared" ca="1" si="271"/>
        <v>#VALUE!</v>
      </c>
      <c r="E2061" s="4" t="e">
        <f t="shared" ca="1" si="265"/>
        <v>#VALUE!</v>
      </c>
      <c r="F2061" s="4" t="e">
        <f t="shared" ca="1" si="265"/>
        <v>#VALUE!</v>
      </c>
      <c r="G2061" s="5" t="e">
        <f t="shared" ca="1" si="266"/>
        <v>#VALUE!</v>
      </c>
      <c r="H2061" s="6" t="e">
        <f t="shared" ca="1" si="267"/>
        <v>#VALUE!</v>
      </c>
      <c r="I2061" s="6" t="e">
        <f t="shared" ca="1" si="268"/>
        <v>#VALUE!</v>
      </c>
      <c r="J2061" s="6" t="e">
        <f t="shared" ca="1" si="269"/>
        <v>#VALUE!</v>
      </c>
      <c r="K2061" s="25" t="e">
        <f t="shared" ca="1" si="272"/>
        <v>#VALUE!</v>
      </c>
      <c r="L2061" s="49"/>
      <c r="M2061" s="38" t="e">
        <f ca="1">VLOOKUP($K2061,IPv4_define!$Q:$Q,1,1)</f>
        <v>#VALUE!</v>
      </c>
      <c r="N2061" s="17" t="e">
        <f ca="1">VLOOKUP($K2061,IPv4_define!$Q:$Y,COLUMNS(IPv4_define!Q:Y),1)</f>
        <v>#VALUE!</v>
      </c>
      <c r="O2061" s="30" t="e">
        <f t="shared" ca="1" si="270"/>
        <v>#VALUE!</v>
      </c>
      <c r="P2061" s="82" t="e">
        <f ca="1">IF(O2061&gt;0,VLOOKUP($K2061,IPv4_define!$P:$Z,COLUMNS(IPv4_define!$P:$Z),1),"")</f>
        <v>#VALUE!</v>
      </c>
    </row>
    <row r="2062" spans="2:16" x14ac:dyDescent="0.15">
      <c r="B2062" s="53">
        <v>2058</v>
      </c>
      <c r="C2062" s="42"/>
      <c r="D2062" s="4" t="e">
        <f t="shared" ca="1" si="271"/>
        <v>#VALUE!</v>
      </c>
      <c r="E2062" s="4" t="e">
        <f t="shared" ref="E2062:F2125" ca="1" si="273">FIND(E$4,OFFSET(E2062,0,1-OFFSET(E2062,4-ROW(),4)),OFFSET(E2062,0,-1)+1)</f>
        <v>#VALUE!</v>
      </c>
      <c r="F2062" s="4" t="e">
        <f t="shared" ca="1" si="273"/>
        <v>#VALUE!</v>
      </c>
      <c r="G2062" s="5" t="e">
        <f t="shared" ca="1" si="266"/>
        <v>#VALUE!</v>
      </c>
      <c r="H2062" s="6" t="e">
        <f t="shared" ca="1" si="267"/>
        <v>#VALUE!</v>
      </c>
      <c r="I2062" s="6" t="e">
        <f t="shared" ca="1" si="268"/>
        <v>#VALUE!</v>
      </c>
      <c r="J2062" s="6" t="e">
        <f t="shared" ca="1" si="269"/>
        <v>#VALUE!</v>
      </c>
      <c r="K2062" s="25" t="e">
        <f t="shared" ca="1" si="272"/>
        <v>#VALUE!</v>
      </c>
      <c r="L2062" s="49"/>
      <c r="M2062" s="38" t="e">
        <f ca="1">VLOOKUP($K2062,IPv4_define!$Q:$Q,1,1)</f>
        <v>#VALUE!</v>
      </c>
      <c r="N2062" s="17" t="e">
        <f ca="1">VLOOKUP($K2062,IPv4_define!$Q:$Y,COLUMNS(IPv4_define!Q:Y),1)</f>
        <v>#VALUE!</v>
      </c>
      <c r="O2062" s="30" t="e">
        <f t="shared" ca="1" si="270"/>
        <v>#VALUE!</v>
      </c>
      <c r="P2062" s="82" t="e">
        <f ca="1">IF(O2062&gt;0,VLOOKUP($K2062,IPv4_define!$P:$Z,COLUMNS(IPv4_define!$P:$Z),1),"")</f>
        <v>#VALUE!</v>
      </c>
    </row>
    <row r="2063" spans="2:16" x14ac:dyDescent="0.15">
      <c r="B2063" s="53">
        <v>2059</v>
      </c>
      <c r="C2063" s="42"/>
      <c r="D2063" s="4" t="e">
        <f t="shared" ca="1" si="271"/>
        <v>#VALUE!</v>
      </c>
      <c r="E2063" s="4" t="e">
        <f t="shared" ca="1" si="273"/>
        <v>#VALUE!</v>
      </c>
      <c r="F2063" s="4" t="e">
        <f t="shared" ca="1" si="273"/>
        <v>#VALUE!</v>
      </c>
      <c r="G2063" s="5" t="e">
        <f t="shared" ca="1" si="266"/>
        <v>#VALUE!</v>
      </c>
      <c r="H2063" s="6" t="e">
        <f t="shared" ca="1" si="267"/>
        <v>#VALUE!</v>
      </c>
      <c r="I2063" s="6" t="e">
        <f t="shared" ca="1" si="268"/>
        <v>#VALUE!</v>
      </c>
      <c r="J2063" s="6" t="e">
        <f t="shared" ca="1" si="269"/>
        <v>#VALUE!</v>
      </c>
      <c r="K2063" s="25" t="e">
        <f t="shared" ca="1" si="272"/>
        <v>#VALUE!</v>
      </c>
      <c r="L2063" s="49"/>
      <c r="M2063" s="38" t="e">
        <f ca="1">VLOOKUP($K2063,IPv4_define!$Q:$Q,1,1)</f>
        <v>#VALUE!</v>
      </c>
      <c r="N2063" s="17" t="e">
        <f ca="1">VLOOKUP($K2063,IPv4_define!$Q:$Y,COLUMNS(IPv4_define!Q:Y),1)</f>
        <v>#VALUE!</v>
      </c>
      <c r="O2063" s="30" t="e">
        <f t="shared" ca="1" si="270"/>
        <v>#VALUE!</v>
      </c>
      <c r="P2063" s="82" t="e">
        <f ca="1">IF(O2063&gt;0,VLOOKUP($K2063,IPv4_define!$P:$Z,COLUMNS(IPv4_define!$P:$Z),1),"")</f>
        <v>#VALUE!</v>
      </c>
    </row>
    <row r="2064" spans="2:16" x14ac:dyDescent="0.15">
      <c r="B2064" s="53">
        <v>2060</v>
      </c>
      <c r="C2064" s="42"/>
      <c r="D2064" s="4" t="e">
        <f t="shared" ca="1" si="271"/>
        <v>#VALUE!</v>
      </c>
      <c r="E2064" s="4" t="e">
        <f t="shared" ca="1" si="273"/>
        <v>#VALUE!</v>
      </c>
      <c r="F2064" s="4" t="e">
        <f t="shared" ca="1" si="273"/>
        <v>#VALUE!</v>
      </c>
      <c r="G2064" s="5" t="e">
        <f t="shared" ca="1" si="266"/>
        <v>#VALUE!</v>
      </c>
      <c r="H2064" s="6" t="e">
        <f t="shared" ca="1" si="267"/>
        <v>#VALUE!</v>
      </c>
      <c r="I2064" s="6" t="e">
        <f t="shared" ca="1" si="268"/>
        <v>#VALUE!</v>
      </c>
      <c r="J2064" s="6" t="e">
        <f t="shared" ca="1" si="269"/>
        <v>#VALUE!</v>
      </c>
      <c r="K2064" s="25" t="e">
        <f t="shared" ca="1" si="272"/>
        <v>#VALUE!</v>
      </c>
      <c r="L2064" s="49"/>
      <c r="M2064" s="38" t="e">
        <f ca="1">VLOOKUP($K2064,IPv4_define!$Q:$Q,1,1)</f>
        <v>#VALUE!</v>
      </c>
      <c r="N2064" s="17" t="e">
        <f ca="1">VLOOKUP($K2064,IPv4_define!$Q:$Y,COLUMNS(IPv4_define!Q:Y),1)</f>
        <v>#VALUE!</v>
      </c>
      <c r="O2064" s="30" t="e">
        <f t="shared" ca="1" si="270"/>
        <v>#VALUE!</v>
      </c>
      <c r="P2064" s="82" t="e">
        <f ca="1">IF(O2064&gt;0,VLOOKUP($K2064,IPv4_define!$P:$Z,COLUMNS(IPv4_define!$P:$Z),1),"")</f>
        <v>#VALUE!</v>
      </c>
    </row>
    <row r="2065" spans="2:16" x14ac:dyDescent="0.15">
      <c r="B2065" s="53">
        <v>2061</v>
      </c>
      <c r="C2065" s="42"/>
      <c r="D2065" s="4" t="e">
        <f t="shared" ca="1" si="271"/>
        <v>#VALUE!</v>
      </c>
      <c r="E2065" s="4" t="e">
        <f t="shared" ca="1" si="273"/>
        <v>#VALUE!</v>
      </c>
      <c r="F2065" s="4" t="e">
        <f t="shared" ca="1" si="273"/>
        <v>#VALUE!</v>
      </c>
      <c r="G2065" s="5" t="e">
        <f t="shared" ca="1" si="266"/>
        <v>#VALUE!</v>
      </c>
      <c r="H2065" s="6" t="e">
        <f t="shared" ca="1" si="267"/>
        <v>#VALUE!</v>
      </c>
      <c r="I2065" s="6" t="e">
        <f t="shared" ca="1" si="268"/>
        <v>#VALUE!</v>
      </c>
      <c r="J2065" s="6" t="e">
        <f t="shared" ca="1" si="269"/>
        <v>#VALUE!</v>
      </c>
      <c r="K2065" s="25" t="e">
        <f t="shared" ca="1" si="272"/>
        <v>#VALUE!</v>
      </c>
      <c r="L2065" s="49"/>
      <c r="M2065" s="38" t="e">
        <f ca="1">VLOOKUP($K2065,IPv4_define!$Q:$Q,1,1)</f>
        <v>#VALUE!</v>
      </c>
      <c r="N2065" s="17" t="e">
        <f ca="1">VLOOKUP($K2065,IPv4_define!$Q:$Y,COLUMNS(IPv4_define!Q:Y),1)</f>
        <v>#VALUE!</v>
      </c>
      <c r="O2065" s="30" t="e">
        <f t="shared" ca="1" si="270"/>
        <v>#VALUE!</v>
      </c>
      <c r="P2065" s="82" t="e">
        <f ca="1">IF(O2065&gt;0,VLOOKUP($K2065,IPv4_define!$P:$Z,COLUMNS(IPv4_define!$P:$Z),1),"")</f>
        <v>#VALUE!</v>
      </c>
    </row>
    <row r="2066" spans="2:16" x14ac:dyDescent="0.15">
      <c r="B2066" s="53">
        <v>2062</v>
      </c>
      <c r="C2066" s="42"/>
      <c r="D2066" s="4" t="e">
        <f t="shared" ca="1" si="271"/>
        <v>#VALUE!</v>
      </c>
      <c r="E2066" s="4" t="e">
        <f t="shared" ca="1" si="273"/>
        <v>#VALUE!</v>
      </c>
      <c r="F2066" s="4" t="e">
        <f t="shared" ca="1" si="273"/>
        <v>#VALUE!</v>
      </c>
      <c r="G2066" s="5" t="e">
        <f t="shared" ca="1" si="266"/>
        <v>#VALUE!</v>
      </c>
      <c r="H2066" s="6" t="e">
        <f t="shared" ca="1" si="267"/>
        <v>#VALUE!</v>
      </c>
      <c r="I2066" s="6" t="e">
        <f t="shared" ca="1" si="268"/>
        <v>#VALUE!</v>
      </c>
      <c r="J2066" s="6" t="e">
        <f t="shared" ca="1" si="269"/>
        <v>#VALUE!</v>
      </c>
      <c r="K2066" s="25" t="e">
        <f t="shared" ca="1" si="272"/>
        <v>#VALUE!</v>
      </c>
      <c r="L2066" s="49"/>
      <c r="M2066" s="38" t="e">
        <f ca="1">VLOOKUP($K2066,IPv4_define!$Q:$Q,1,1)</f>
        <v>#VALUE!</v>
      </c>
      <c r="N2066" s="17" t="e">
        <f ca="1">VLOOKUP($K2066,IPv4_define!$Q:$Y,COLUMNS(IPv4_define!Q:Y),1)</f>
        <v>#VALUE!</v>
      </c>
      <c r="O2066" s="30" t="e">
        <f t="shared" ca="1" si="270"/>
        <v>#VALUE!</v>
      </c>
      <c r="P2066" s="82" t="e">
        <f ca="1">IF(O2066&gt;0,VLOOKUP($K2066,IPv4_define!$P:$Z,COLUMNS(IPv4_define!$P:$Z),1),"")</f>
        <v>#VALUE!</v>
      </c>
    </row>
    <row r="2067" spans="2:16" x14ac:dyDescent="0.15">
      <c r="B2067" s="53">
        <v>2063</v>
      </c>
      <c r="C2067" s="42"/>
      <c r="D2067" s="4" t="e">
        <f t="shared" ca="1" si="271"/>
        <v>#VALUE!</v>
      </c>
      <c r="E2067" s="4" t="e">
        <f t="shared" ca="1" si="273"/>
        <v>#VALUE!</v>
      </c>
      <c r="F2067" s="4" t="e">
        <f t="shared" ca="1" si="273"/>
        <v>#VALUE!</v>
      </c>
      <c r="G2067" s="5" t="e">
        <f t="shared" ca="1" si="266"/>
        <v>#VALUE!</v>
      </c>
      <c r="H2067" s="6" t="e">
        <f t="shared" ca="1" si="267"/>
        <v>#VALUE!</v>
      </c>
      <c r="I2067" s="6" t="e">
        <f t="shared" ca="1" si="268"/>
        <v>#VALUE!</v>
      </c>
      <c r="J2067" s="6" t="e">
        <f t="shared" ca="1" si="269"/>
        <v>#VALUE!</v>
      </c>
      <c r="K2067" s="25" t="e">
        <f t="shared" ca="1" si="272"/>
        <v>#VALUE!</v>
      </c>
      <c r="L2067" s="49"/>
      <c r="M2067" s="38" t="e">
        <f ca="1">VLOOKUP($K2067,IPv4_define!$Q:$Q,1,1)</f>
        <v>#VALUE!</v>
      </c>
      <c r="N2067" s="17" t="e">
        <f ca="1">VLOOKUP($K2067,IPv4_define!$Q:$Y,COLUMNS(IPv4_define!Q:Y),1)</f>
        <v>#VALUE!</v>
      </c>
      <c r="O2067" s="30" t="e">
        <f t="shared" ca="1" si="270"/>
        <v>#VALUE!</v>
      </c>
      <c r="P2067" s="82" t="e">
        <f ca="1">IF(O2067&gt;0,VLOOKUP($K2067,IPv4_define!$P:$Z,COLUMNS(IPv4_define!$P:$Z),1),"")</f>
        <v>#VALUE!</v>
      </c>
    </row>
    <row r="2068" spans="2:16" x14ac:dyDescent="0.15">
      <c r="B2068" s="53">
        <v>2064</v>
      </c>
      <c r="C2068" s="42"/>
      <c r="D2068" s="4" t="e">
        <f t="shared" ca="1" si="271"/>
        <v>#VALUE!</v>
      </c>
      <c r="E2068" s="4" t="e">
        <f t="shared" ca="1" si="273"/>
        <v>#VALUE!</v>
      </c>
      <c r="F2068" s="4" t="e">
        <f t="shared" ca="1" si="273"/>
        <v>#VALUE!</v>
      </c>
      <c r="G2068" s="5" t="e">
        <f t="shared" ca="1" si="266"/>
        <v>#VALUE!</v>
      </c>
      <c r="H2068" s="6" t="e">
        <f t="shared" ca="1" si="267"/>
        <v>#VALUE!</v>
      </c>
      <c r="I2068" s="6" t="e">
        <f t="shared" ca="1" si="268"/>
        <v>#VALUE!</v>
      </c>
      <c r="J2068" s="6" t="e">
        <f t="shared" ca="1" si="269"/>
        <v>#VALUE!</v>
      </c>
      <c r="K2068" s="25" t="e">
        <f t="shared" ca="1" si="272"/>
        <v>#VALUE!</v>
      </c>
      <c r="L2068" s="49"/>
      <c r="M2068" s="38" t="e">
        <f ca="1">VLOOKUP($K2068,IPv4_define!$Q:$Q,1,1)</f>
        <v>#VALUE!</v>
      </c>
      <c r="N2068" s="17" t="e">
        <f ca="1">VLOOKUP($K2068,IPv4_define!$Q:$Y,COLUMNS(IPv4_define!Q:Y),1)</f>
        <v>#VALUE!</v>
      </c>
      <c r="O2068" s="30" t="e">
        <f t="shared" ca="1" si="270"/>
        <v>#VALUE!</v>
      </c>
      <c r="P2068" s="82" t="e">
        <f ca="1">IF(O2068&gt;0,VLOOKUP($K2068,IPv4_define!$P:$Z,COLUMNS(IPv4_define!$P:$Z),1),"")</f>
        <v>#VALUE!</v>
      </c>
    </row>
    <row r="2069" spans="2:16" x14ac:dyDescent="0.15">
      <c r="B2069" s="53">
        <v>2065</v>
      </c>
      <c r="C2069" s="42"/>
      <c r="D2069" s="4" t="e">
        <f t="shared" ca="1" si="271"/>
        <v>#VALUE!</v>
      </c>
      <c r="E2069" s="4" t="e">
        <f t="shared" ca="1" si="273"/>
        <v>#VALUE!</v>
      </c>
      <c r="F2069" s="4" t="e">
        <f t="shared" ca="1" si="273"/>
        <v>#VALUE!</v>
      </c>
      <c r="G2069" s="5" t="e">
        <f t="shared" ca="1" si="266"/>
        <v>#VALUE!</v>
      </c>
      <c r="H2069" s="6" t="e">
        <f t="shared" ca="1" si="267"/>
        <v>#VALUE!</v>
      </c>
      <c r="I2069" s="6" t="e">
        <f t="shared" ca="1" si="268"/>
        <v>#VALUE!</v>
      </c>
      <c r="J2069" s="6" t="e">
        <f t="shared" ca="1" si="269"/>
        <v>#VALUE!</v>
      </c>
      <c r="K2069" s="25" t="e">
        <f t="shared" ca="1" si="272"/>
        <v>#VALUE!</v>
      </c>
      <c r="L2069" s="49"/>
      <c r="M2069" s="38" t="e">
        <f ca="1">VLOOKUP($K2069,IPv4_define!$Q:$Q,1,1)</f>
        <v>#VALUE!</v>
      </c>
      <c r="N2069" s="17" t="e">
        <f ca="1">VLOOKUP($K2069,IPv4_define!$Q:$Y,COLUMNS(IPv4_define!Q:Y),1)</f>
        <v>#VALUE!</v>
      </c>
      <c r="O2069" s="30" t="e">
        <f t="shared" ca="1" si="270"/>
        <v>#VALUE!</v>
      </c>
      <c r="P2069" s="82" t="e">
        <f ca="1">IF(O2069&gt;0,VLOOKUP($K2069,IPv4_define!$P:$Z,COLUMNS(IPv4_define!$P:$Z),1),"")</f>
        <v>#VALUE!</v>
      </c>
    </row>
    <row r="2070" spans="2:16" x14ac:dyDescent="0.15">
      <c r="B2070" s="53">
        <v>2066</v>
      </c>
      <c r="C2070" s="42"/>
      <c r="D2070" s="4" t="e">
        <f t="shared" ca="1" si="271"/>
        <v>#VALUE!</v>
      </c>
      <c r="E2070" s="4" t="e">
        <f t="shared" ca="1" si="273"/>
        <v>#VALUE!</v>
      </c>
      <c r="F2070" s="4" t="e">
        <f t="shared" ca="1" si="273"/>
        <v>#VALUE!</v>
      </c>
      <c r="G2070" s="5" t="e">
        <f t="shared" ca="1" si="266"/>
        <v>#VALUE!</v>
      </c>
      <c r="H2070" s="6" t="e">
        <f t="shared" ca="1" si="267"/>
        <v>#VALUE!</v>
      </c>
      <c r="I2070" s="6" t="e">
        <f t="shared" ca="1" si="268"/>
        <v>#VALUE!</v>
      </c>
      <c r="J2070" s="6" t="e">
        <f t="shared" ca="1" si="269"/>
        <v>#VALUE!</v>
      </c>
      <c r="K2070" s="25" t="e">
        <f t="shared" ca="1" si="272"/>
        <v>#VALUE!</v>
      </c>
      <c r="L2070" s="49"/>
      <c r="M2070" s="38" t="e">
        <f ca="1">VLOOKUP($K2070,IPv4_define!$Q:$Q,1,1)</f>
        <v>#VALUE!</v>
      </c>
      <c r="N2070" s="17" t="e">
        <f ca="1">VLOOKUP($K2070,IPv4_define!$Q:$Y,COLUMNS(IPv4_define!Q:Y),1)</f>
        <v>#VALUE!</v>
      </c>
      <c r="O2070" s="30" t="e">
        <f t="shared" ca="1" si="270"/>
        <v>#VALUE!</v>
      </c>
      <c r="P2070" s="82" t="e">
        <f ca="1">IF(O2070&gt;0,VLOOKUP($K2070,IPv4_define!$P:$Z,COLUMNS(IPv4_define!$P:$Z),1),"")</f>
        <v>#VALUE!</v>
      </c>
    </row>
    <row r="2071" spans="2:16" x14ac:dyDescent="0.15">
      <c r="B2071" s="53">
        <v>2067</v>
      </c>
      <c r="C2071" s="42"/>
      <c r="D2071" s="4" t="e">
        <f t="shared" ca="1" si="271"/>
        <v>#VALUE!</v>
      </c>
      <c r="E2071" s="4" t="e">
        <f t="shared" ca="1" si="273"/>
        <v>#VALUE!</v>
      </c>
      <c r="F2071" s="4" t="e">
        <f t="shared" ca="1" si="273"/>
        <v>#VALUE!</v>
      </c>
      <c r="G2071" s="5" t="e">
        <f t="shared" ca="1" si="266"/>
        <v>#VALUE!</v>
      </c>
      <c r="H2071" s="6" t="e">
        <f t="shared" ca="1" si="267"/>
        <v>#VALUE!</v>
      </c>
      <c r="I2071" s="6" t="e">
        <f t="shared" ca="1" si="268"/>
        <v>#VALUE!</v>
      </c>
      <c r="J2071" s="6" t="e">
        <f t="shared" ca="1" si="269"/>
        <v>#VALUE!</v>
      </c>
      <c r="K2071" s="25" t="e">
        <f t="shared" ca="1" si="272"/>
        <v>#VALUE!</v>
      </c>
      <c r="L2071" s="49"/>
      <c r="M2071" s="38" t="e">
        <f ca="1">VLOOKUP($K2071,IPv4_define!$Q:$Q,1,1)</f>
        <v>#VALUE!</v>
      </c>
      <c r="N2071" s="17" t="e">
        <f ca="1">VLOOKUP($K2071,IPv4_define!$Q:$Y,COLUMNS(IPv4_define!Q:Y),1)</f>
        <v>#VALUE!</v>
      </c>
      <c r="O2071" s="30" t="e">
        <f t="shared" ca="1" si="270"/>
        <v>#VALUE!</v>
      </c>
      <c r="P2071" s="82" t="e">
        <f ca="1">IF(O2071&gt;0,VLOOKUP($K2071,IPv4_define!$P:$Z,COLUMNS(IPv4_define!$P:$Z),1),"")</f>
        <v>#VALUE!</v>
      </c>
    </row>
    <row r="2072" spans="2:16" x14ac:dyDescent="0.15">
      <c r="B2072" s="53">
        <v>2068</v>
      </c>
      <c r="C2072" s="42"/>
      <c r="D2072" s="4" t="e">
        <f t="shared" ca="1" si="271"/>
        <v>#VALUE!</v>
      </c>
      <c r="E2072" s="4" t="e">
        <f t="shared" ca="1" si="273"/>
        <v>#VALUE!</v>
      </c>
      <c r="F2072" s="4" t="e">
        <f t="shared" ca="1" si="273"/>
        <v>#VALUE!</v>
      </c>
      <c r="G2072" s="5" t="e">
        <f t="shared" ca="1" si="266"/>
        <v>#VALUE!</v>
      </c>
      <c r="H2072" s="6" t="e">
        <f t="shared" ca="1" si="267"/>
        <v>#VALUE!</v>
      </c>
      <c r="I2072" s="6" t="e">
        <f t="shared" ca="1" si="268"/>
        <v>#VALUE!</v>
      </c>
      <c r="J2072" s="6" t="e">
        <f t="shared" ca="1" si="269"/>
        <v>#VALUE!</v>
      </c>
      <c r="K2072" s="25" t="e">
        <f t="shared" ca="1" si="272"/>
        <v>#VALUE!</v>
      </c>
      <c r="L2072" s="49"/>
      <c r="M2072" s="38" t="e">
        <f ca="1">VLOOKUP($K2072,IPv4_define!$Q:$Q,1,1)</f>
        <v>#VALUE!</v>
      </c>
      <c r="N2072" s="17" t="e">
        <f ca="1">VLOOKUP($K2072,IPv4_define!$Q:$Y,COLUMNS(IPv4_define!Q:Y),1)</f>
        <v>#VALUE!</v>
      </c>
      <c r="O2072" s="30" t="e">
        <f t="shared" ca="1" si="270"/>
        <v>#VALUE!</v>
      </c>
      <c r="P2072" s="82" t="e">
        <f ca="1">IF(O2072&gt;0,VLOOKUP($K2072,IPv4_define!$P:$Z,COLUMNS(IPv4_define!$P:$Z),1),"")</f>
        <v>#VALUE!</v>
      </c>
    </row>
    <row r="2073" spans="2:16" x14ac:dyDescent="0.15">
      <c r="B2073" s="53">
        <v>2069</v>
      </c>
      <c r="C2073" s="42"/>
      <c r="D2073" s="4" t="e">
        <f t="shared" ca="1" si="271"/>
        <v>#VALUE!</v>
      </c>
      <c r="E2073" s="4" t="e">
        <f t="shared" ca="1" si="273"/>
        <v>#VALUE!</v>
      </c>
      <c r="F2073" s="4" t="e">
        <f t="shared" ca="1" si="273"/>
        <v>#VALUE!</v>
      </c>
      <c r="G2073" s="5" t="e">
        <f t="shared" ca="1" si="266"/>
        <v>#VALUE!</v>
      </c>
      <c r="H2073" s="6" t="e">
        <f t="shared" ca="1" si="267"/>
        <v>#VALUE!</v>
      </c>
      <c r="I2073" s="6" t="e">
        <f t="shared" ca="1" si="268"/>
        <v>#VALUE!</v>
      </c>
      <c r="J2073" s="6" t="e">
        <f t="shared" ca="1" si="269"/>
        <v>#VALUE!</v>
      </c>
      <c r="K2073" s="25" t="e">
        <f t="shared" ca="1" si="272"/>
        <v>#VALUE!</v>
      </c>
      <c r="L2073" s="49"/>
      <c r="M2073" s="38" t="e">
        <f ca="1">VLOOKUP($K2073,IPv4_define!$Q:$Q,1,1)</f>
        <v>#VALUE!</v>
      </c>
      <c r="N2073" s="17" t="e">
        <f ca="1">VLOOKUP($K2073,IPv4_define!$Q:$Y,COLUMNS(IPv4_define!Q:Y),1)</f>
        <v>#VALUE!</v>
      </c>
      <c r="O2073" s="30" t="e">
        <f t="shared" ca="1" si="270"/>
        <v>#VALUE!</v>
      </c>
      <c r="P2073" s="82" t="e">
        <f ca="1">IF(O2073&gt;0,VLOOKUP($K2073,IPv4_define!$P:$Z,COLUMNS(IPv4_define!$P:$Z),1),"")</f>
        <v>#VALUE!</v>
      </c>
    </row>
    <row r="2074" spans="2:16" x14ac:dyDescent="0.15">
      <c r="B2074" s="53">
        <v>2070</v>
      </c>
      <c r="C2074" s="42"/>
      <c r="D2074" s="4" t="e">
        <f t="shared" ca="1" si="271"/>
        <v>#VALUE!</v>
      </c>
      <c r="E2074" s="4" t="e">
        <f t="shared" ca="1" si="273"/>
        <v>#VALUE!</v>
      </c>
      <c r="F2074" s="4" t="e">
        <f t="shared" ca="1" si="273"/>
        <v>#VALUE!</v>
      </c>
      <c r="G2074" s="5" t="e">
        <f t="shared" ca="1" si="266"/>
        <v>#VALUE!</v>
      </c>
      <c r="H2074" s="6" t="e">
        <f t="shared" ca="1" si="267"/>
        <v>#VALUE!</v>
      </c>
      <c r="I2074" s="6" t="e">
        <f t="shared" ca="1" si="268"/>
        <v>#VALUE!</v>
      </c>
      <c r="J2074" s="6" t="e">
        <f t="shared" ca="1" si="269"/>
        <v>#VALUE!</v>
      </c>
      <c r="K2074" s="25" t="e">
        <f t="shared" ca="1" si="272"/>
        <v>#VALUE!</v>
      </c>
      <c r="L2074" s="49"/>
      <c r="M2074" s="38" t="e">
        <f ca="1">VLOOKUP($K2074,IPv4_define!$Q:$Q,1,1)</f>
        <v>#VALUE!</v>
      </c>
      <c r="N2074" s="17" t="e">
        <f ca="1">VLOOKUP($K2074,IPv4_define!$Q:$Y,COLUMNS(IPv4_define!Q:Y),1)</f>
        <v>#VALUE!</v>
      </c>
      <c r="O2074" s="30" t="e">
        <f t="shared" ca="1" si="270"/>
        <v>#VALUE!</v>
      </c>
      <c r="P2074" s="82" t="e">
        <f ca="1">IF(O2074&gt;0,VLOOKUP($K2074,IPv4_define!$P:$Z,COLUMNS(IPv4_define!$P:$Z),1),"")</f>
        <v>#VALUE!</v>
      </c>
    </row>
    <row r="2075" spans="2:16" x14ac:dyDescent="0.15">
      <c r="B2075" s="53">
        <v>2071</v>
      </c>
      <c r="C2075" s="42"/>
      <c r="D2075" s="4" t="e">
        <f t="shared" ca="1" si="271"/>
        <v>#VALUE!</v>
      </c>
      <c r="E2075" s="4" t="e">
        <f t="shared" ca="1" si="273"/>
        <v>#VALUE!</v>
      </c>
      <c r="F2075" s="4" t="e">
        <f t="shared" ca="1" si="273"/>
        <v>#VALUE!</v>
      </c>
      <c r="G2075" s="5" t="e">
        <f t="shared" ca="1" si="266"/>
        <v>#VALUE!</v>
      </c>
      <c r="H2075" s="6" t="e">
        <f t="shared" ca="1" si="267"/>
        <v>#VALUE!</v>
      </c>
      <c r="I2075" s="6" t="e">
        <f t="shared" ca="1" si="268"/>
        <v>#VALUE!</v>
      </c>
      <c r="J2075" s="6" t="e">
        <f t="shared" ca="1" si="269"/>
        <v>#VALUE!</v>
      </c>
      <c r="K2075" s="25" t="e">
        <f t="shared" ca="1" si="272"/>
        <v>#VALUE!</v>
      </c>
      <c r="L2075" s="49"/>
      <c r="M2075" s="38" t="e">
        <f ca="1">VLOOKUP($K2075,IPv4_define!$Q:$Q,1,1)</f>
        <v>#VALUE!</v>
      </c>
      <c r="N2075" s="17" t="e">
        <f ca="1">VLOOKUP($K2075,IPv4_define!$Q:$Y,COLUMNS(IPv4_define!Q:Y),1)</f>
        <v>#VALUE!</v>
      </c>
      <c r="O2075" s="30" t="e">
        <f t="shared" ca="1" si="270"/>
        <v>#VALUE!</v>
      </c>
      <c r="P2075" s="82" t="e">
        <f ca="1">IF(O2075&gt;0,VLOOKUP($K2075,IPv4_define!$P:$Z,COLUMNS(IPv4_define!$P:$Z),1),"")</f>
        <v>#VALUE!</v>
      </c>
    </row>
    <row r="2076" spans="2:16" x14ac:dyDescent="0.15">
      <c r="B2076" s="53">
        <v>2072</v>
      </c>
      <c r="C2076" s="42"/>
      <c r="D2076" s="4" t="e">
        <f t="shared" ca="1" si="271"/>
        <v>#VALUE!</v>
      </c>
      <c r="E2076" s="4" t="e">
        <f t="shared" ca="1" si="273"/>
        <v>#VALUE!</v>
      </c>
      <c r="F2076" s="4" t="e">
        <f t="shared" ca="1" si="273"/>
        <v>#VALUE!</v>
      </c>
      <c r="G2076" s="5" t="e">
        <f t="shared" ca="1" si="266"/>
        <v>#VALUE!</v>
      </c>
      <c r="H2076" s="6" t="e">
        <f t="shared" ca="1" si="267"/>
        <v>#VALUE!</v>
      </c>
      <c r="I2076" s="6" t="e">
        <f t="shared" ca="1" si="268"/>
        <v>#VALUE!</v>
      </c>
      <c r="J2076" s="6" t="e">
        <f t="shared" ca="1" si="269"/>
        <v>#VALUE!</v>
      </c>
      <c r="K2076" s="25" t="e">
        <f t="shared" ca="1" si="272"/>
        <v>#VALUE!</v>
      </c>
      <c r="L2076" s="49"/>
      <c r="M2076" s="38" t="e">
        <f ca="1">VLOOKUP($K2076,IPv4_define!$Q:$Q,1,1)</f>
        <v>#VALUE!</v>
      </c>
      <c r="N2076" s="17" t="e">
        <f ca="1">VLOOKUP($K2076,IPv4_define!$Q:$Y,COLUMNS(IPv4_define!Q:Y),1)</f>
        <v>#VALUE!</v>
      </c>
      <c r="O2076" s="30" t="e">
        <f t="shared" ca="1" si="270"/>
        <v>#VALUE!</v>
      </c>
      <c r="P2076" s="82" t="e">
        <f ca="1">IF(O2076&gt;0,VLOOKUP($K2076,IPv4_define!$P:$Z,COLUMNS(IPv4_define!$P:$Z),1),"")</f>
        <v>#VALUE!</v>
      </c>
    </row>
    <row r="2077" spans="2:16" x14ac:dyDescent="0.15">
      <c r="B2077" s="53">
        <v>2073</v>
      </c>
      <c r="C2077" s="42"/>
      <c r="D2077" s="4" t="e">
        <f t="shared" ca="1" si="271"/>
        <v>#VALUE!</v>
      </c>
      <c r="E2077" s="4" t="e">
        <f t="shared" ca="1" si="273"/>
        <v>#VALUE!</v>
      </c>
      <c r="F2077" s="4" t="e">
        <f t="shared" ca="1" si="273"/>
        <v>#VALUE!</v>
      </c>
      <c r="G2077" s="5" t="e">
        <f t="shared" ca="1" si="266"/>
        <v>#VALUE!</v>
      </c>
      <c r="H2077" s="6" t="e">
        <f t="shared" ca="1" si="267"/>
        <v>#VALUE!</v>
      </c>
      <c r="I2077" s="6" t="e">
        <f t="shared" ca="1" si="268"/>
        <v>#VALUE!</v>
      </c>
      <c r="J2077" s="6" t="e">
        <f t="shared" ca="1" si="269"/>
        <v>#VALUE!</v>
      </c>
      <c r="K2077" s="25" t="e">
        <f t="shared" ca="1" si="272"/>
        <v>#VALUE!</v>
      </c>
      <c r="L2077" s="49"/>
      <c r="M2077" s="38" t="e">
        <f ca="1">VLOOKUP($K2077,IPv4_define!$Q:$Q,1,1)</f>
        <v>#VALUE!</v>
      </c>
      <c r="N2077" s="17" t="e">
        <f ca="1">VLOOKUP($K2077,IPv4_define!$Q:$Y,COLUMNS(IPv4_define!Q:Y),1)</f>
        <v>#VALUE!</v>
      </c>
      <c r="O2077" s="30" t="e">
        <f t="shared" ca="1" si="270"/>
        <v>#VALUE!</v>
      </c>
      <c r="P2077" s="82" t="e">
        <f ca="1">IF(O2077&gt;0,VLOOKUP($K2077,IPv4_define!$P:$Z,COLUMNS(IPv4_define!$P:$Z),1),"")</f>
        <v>#VALUE!</v>
      </c>
    </row>
    <row r="2078" spans="2:16" x14ac:dyDescent="0.15">
      <c r="B2078" s="53">
        <v>2074</v>
      </c>
      <c r="C2078" s="42"/>
      <c r="D2078" s="4" t="e">
        <f t="shared" ca="1" si="271"/>
        <v>#VALUE!</v>
      </c>
      <c r="E2078" s="4" t="e">
        <f t="shared" ca="1" si="273"/>
        <v>#VALUE!</v>
      </c>
      <c r="F2078" s="4" t="e">
        <f t="shared" ca="1" si="273"/>
        <v>#VALUE!</v>
      </c>
      <c r="G2078" s="5" t="e">
        <f t="shared" ca="1" si="266"/>
        <v>#VALUE!</v>
      </c>
      <c r="H2078" s="6" t="e">
        <f t="shared" ca="1" si="267"/>
        <v>#VALUE!</v>
      </c>
      <c r="I2078" s="6" t="e">
        <f t="shared" ca="1" si="268"/>
        <v>#VALUE!</v>
      </c>
      <c r="J2078" s="6" t="e">
        <f t="shared" ca="1" si="269"/>
        <v>#VALUE!</v>
      </c>
      <c r="K2078" s="25" t="e">
        <f t="shared" ca="1" si="272"/>
        <v>#VALUE!</v>
      </c>
      <c r="L2078" s="49"/>
      <c r="M2078" s="38" t="e">
        <f ca="1">VLOOKUP($K2078,IPv4_define!$Q:$Q,1,1)</f>
        <v>#VALUE!</v>
      </c>
      <c r="N2078" s="17" t="e">
        <f ca="1">VLOOKUP($K2078,IPv4_define!$Q:$Y,COLUMNS(IPv4_define!Q:Y),1)</f>
        <v>#VALUE!</v>
      </c>
      <c r="O2078" s="30" t="e">
        <f t="shared" ca="1" si="270"/>
        <v>#VALUE!</v>
      </c>
      <c r="P2078" s="82" t="e">
        <f ca="1">IF(O2078&gt;0,VLOOKUP($K2078,IPv4_define!$P:$Z,COLUMNS(IPv4_define!$P:$Z),1),"")</f>
        <v>#VALUE!</v>
      </c>
    </row>
    <row r="2079" spans="2:16" x14ac:dyDescent="0.15">
      <c r="B2079" s="53">
        <v>2075</v>
      </c>
      <c r="C2079" s="42"/>
      <c r="D2079" s="4" t="e">
        <f t="shared" ca="1" si="271"/>
        <v>#VALUE!</v>
      </c>
      <c r="E2079" s="4" t="e">
        <f t="shared" ca="1" si="273"/>
        <v>#VALUE!</v>
      </c>
      <c r="F2079" s="4" t="e">
        <f t="shared" ca="1" si="273"/>
        <v>#VALUE!</v>
      </c>
      <c r="G2079" s="5" t="e">
        <f t="shared" ca="1" si="266"/>
        <v>#VALUE!</v>
      </c>
      <c r="H2079" s="6" t="e">
        <f t="shared" ca="1" si="267"/>
        <v>#VALUE!</v>
      </c>
      <c r="I2079" s="6" t="e">
        <f t="shared" ca="1" si="268"/>
        <v>#VALUE!</v>
      </c>
      <c r="J2079" s="6" t="e">
        <f t="shared" ca="1" si="269"/>
        <v>#VALUE!</v>
      </c>
      <c r="K2079" s="25" t="e">
        <f t="shared" ca="1" si="272"/>
        <v>#VALUE!</v>
      </c>
      <c r="L2079" s="49"/>
      <c r="M2079" s="38" t="e">
        <f ca="1">VLOOKUP($K2079,IPv4_define!$Q:$Q,1,1)</f>
        <v>#VALUE!</v>
      </c>
      <c r="N2079" s="17" t="e">
        <f ca="1">VLOOKUP($K2079,IPv4_define!$Q:$Y,COLUMNS(IPv4_define!Q:Y),1)</f>
        <v>#VALUE!</v>
      </c>
      <c r="O2079" s="30" t="e">
        <f t="shared" ca="1" si="270"/>
        <v>#VALUE!</v>
      </c>
      <c r="P2079" s="82" t="e">
        <f ca="1">IF(O2079&gt;0,VLOOKUP($K2079,IPv4_define!$P:$Z,COLUMNS(IPv4_define!$P:$Z),1),"")</f>
        <v>#VALUE!</v>
      </c>
    </row>
    <row r="2080" spans="2:16" x14ac:dyDescent="0.15">
      <c r="B2080" s="53">
        <v>2076</v>
      </c>
      <c r="C2080" s="42"/>
      <c r="D2080" s="4" t="e">
        <f t="shared" ca="1" si="271"/>
        <v>#VALUE!</v>
      </c>
      <c r="E2080" s="4" t="e">
        <f t="shared" ca="1" si="273"/>
        <v>#VALUE!</v>
      </c>
      <c r="F2080" s="4" t="e">
        <f t="shared" ca="1" si="273"/>
        <v>#VALUE!</v>
      </c>
      <c r="G2080" s="5" t="e">
        <f t="shared" ca="1" si="266"/>
        <v>#VALUE!</v>
      </c>
      <c r="H2080" s="6" t="e">
        <f t="shared" ca="1" si="267"/>
        <v>#VALUE!</v>
      </c>
      <c r="I2080" s="6" t="e">
        <f t="shared" ca="1" si="268"/>
        <v>#VALUE!</v>
      </c>
      <c r="J2080" s="6" t="e">
        <f t="shared" ca="1" si="269"/>
        <v>#VALUE!</v>
      </c>
      <c r="K2080" s="25" t="e">
        <f t="shared" ca="1" si="272"/>
        <v>#VALUE!</v>
      </c>
      <c r="L2080" s="49"/>
      <c r="M2080" s="38" t="e">
        <f ca="1">VLOOKUP($K2080,IPv4_define!$Q:$Q,1,1)</f>
        <v>#VALUE!</v>
      </c>
      <c r="N2080" s="17" t="e">
        <f ca="1">VLOOKUP($K2080,IPv4_define!$Q:$Y,COLUMNS(IPv4_define!Q:Y),1)</f>
        <v>#VALUE!</v>
      </c>
      <c r="O2080" s="30" t="e">
        <f t="shared" ca="1" si="270"/>
        <v>#VALUE!</v>
      </c>
      <c r="P2080" s="82" t="e">
        <f ca="1">IF(O2080&gt;0,VLOOKUP($K2080,IPv4_define!$P:$Z,COLUMNS(IPv4_define!$P:$Z),1),"")</f>
        <v>#VALUE!</v>
      </c>
    </row>
    <row r="2081" spans="2:16" x14ac:dyDescent="0.15">
      <c r="B2081" s="53">
        <v>2077</v>
      </c>
      <c r="C2081" s="42"/>
      <c r="D2081" s="4" t="e">
        <f t="shared" ca="1" si="271"/>
        <v>#VALUE!</v>
      </c>
      <c r="E2081" s="4" t="e">
        <f t="shared" ca="1" si="273"/>
        <v>#VALUE!</v>
      </c>
      <c r="F2081" s="4" t="e">
        <f t="shared" ca="1" si="273"/>
        <v>#VALUE!</v>
      </c>
      <c r="G2081" s="5" t="e">
        <f t="shared" ca="1" si="266"/>
        <v>#VALUE!</v>
      </c>
      <c r="H2081" s="6" t="e">
        <f t="shared" ca="1" si="267"/>
        <v>#VALUE!</v>
      </c>
      <c r="I2081" s="6" t="e">
        <f t="shared" ca="1" si="268"/>
        <v>#VALUE!</v>
      </c>
      <c r="J2081" s="6" t="e">
        <f t="shared" ca="1" si="269"/>
        <v>#VALUE!</v>
      </c>
      <c r="K2081" s="25" t="e">
        <f t="shared" ca="1" si="272"/>
        <v>#VALUE!</v>
      </c>
      <c r="L2081" s="49"/>
      <c r="M2081" s="38" t="e">
        <f ca="1">VLOOKUP($K2081,IPv4_define!$Q:$Q,1,1)</f>
        <v>#VALUE!</v>
      </c>
      <c r="N2081" s="17" t="e">
        <f ca="1">VLOOKUP($K2081,IPv4_define!$Q:$Y,COLUMNS(IPv4_define!Q:Y),1)</f>
        <v>#VALUE!</v>
      </c>
      <c r="O2081" s="30" t="e">
        <f t="shared" ca="1" si="270"/>
        <v>#VALUE!</v>
      </c>
      <c r="P2081" s="82" t="e">
        <f ca="1">IF(O2081&gt;0,VLOOKUP($K2081,IPv4_define!$P:$Z,COLUMNS(IPv4_define!$P:$Z),1),"")</f>
        <v>#VALUE!</v>
      </c>
    </row>
    <row r="2082" spans="2:16" x14ac:dyDescent="0.15">
      <c r="B2082" s="53">
        <v>2078</v>
      </c>
      <c r="C2082" s="42"/>
      <c r="D2082" s="4" t="e">
        <f t="shared" ca="1" si="271"/>
        <v>#VALUE!</v>
      </c>
      <c r="E2082" s="4" t="e">
        <f t="shared" ca="1" si="273"/>
        <v>#VALUE!</v>
      </c>
      <c r="F2082" s="4" t="e">
        <f t="shared" ca="1" si="273"/>
        <v>#VALUE!</v>
      </c>
      <c r="G2082" s="5" t="e">
        <f t="shared" ca="1" si="266"/>
        <v>#VALUE!</v>
      </c>
      <c r="H2082" s="6" t="e">
        <f t="shared" ca="1" si="267"/>
        <v>#VALUE!</v>
      </c>
      <c r="I2082" s="6" t="e">
        <f t="shared" ca="1" si="268"/>
        <v>#VALUE!</v>
      </c>
      <c r="J2082" s="6" t="e">
        <f t="shared" ca="1" si="269"/>
        <v>#VALUE!</v>
      </c>
      <c r="K2082" s="25" t="e">
        <f t="shared" ca="1" si="272"/>
        <v>#VALUE!</v>
      </c>
      <c r="L2082" s="49"/>
      <c r="M2082" s="38" t="e">
        <f ca="1">VLOOKUP($K2082,IPv4_define!$Q:$Q,1,1)</f>
        <v>#VALUE!</v>
      </c>
      <c r="N2082" s="17" t="e">
        <f ca="1">VLOOKUP($K2082,IPv4_define!$Q:$Y,COLUMNS(IPv4_define!Q:Y),1)</f>
        <v>#VALUE!</v>
      </c>
      <c r="O2082" s="30" t="e">
        <f t="shared" ca="1" si="270"/>
        <v>#VALUE!</v>
      </c>
      <c r="P2082" s="82" t="e">
        <f ca="1">IF(O2082&gt;0,VLOOKUP($K2082,IPv4_define!$P:$Z,COLUMNS(IPv4_define!$P:$Z),1),"")</f>
        <v>#VALUE!</v>
      </c>
    </row>
    <row r="2083" spans="2:16" x14ac:dyDescent="0.15">
      <c r="B2083" s="53">
        <v>2079</v>
      </c>
      <c r="C2083" s="42"/>
      <c r="D2083" s="4" t="e">
        <f t="shared" ca="1" si="271"/>
        <v>#VALUE!</v>
      </c>
      <c r="E2083" s="4" t="e">
        <f t="shared" ca="1" si="273"/>
        <v>#VALUE!</v>
      </c>
      <c r="F2083" s="4" t="e">
        <f t="shared" ca="1" si="273"/>
        <v>#VALUE!</v>
      </c>
      <c r="G2083" s="5" t="e">
        <f t="shared" ca="1" si="266"/>
        <v>#VALUE!</v>
      </c>
      <c r="H2083" s="6" t="e">
        <f t="shared" ca="1" si="267"/>
        <v>#VALUE!</v>
      </c>
      <c r="I2083" s="6" t="e">
        <f t="shared" ca="1" si="268"/>
        <v>#VALUE!</v>
      </c>
      <c r="J2083" s="6" t="e">
        <f t="shared" ca="1" si="269"/>
        <v>#VALUE!</v>
      </c>
      <c r="K2083" s="25" t="e">
        <f t="shared" ca="1" si="272"/>
        <v>#VALUE!</v>
      </c>
      <c r="L2083" s="49"/>
      <c r="M2083" s="38" t="e">
        <f ca="1">VLOOKUP($K2083,IPv4_define!$Q:$Q,1,1)</f>
        <v>#VALUE!</v>
      </c>
      <c r="N2083" s="17" t="e">
        <f ca="1">VLOOKUP($K2083,IPv4_define!$Q:$Y,COLUMNS(IPv4_define!Q:Y),1)</f>
        <v>#VALUE!</v>
      </c>
      <c r="O2083" s="30" t="e">
        <f t="shared" ca="1" si="270"/>
        <v>#VALUE!</v>
      </c>
      <c r="P2083" s="82" t="e">
        <f ca="1">IF(O2083&gt;0,VLOOKUP($K2083,IPv4_define!$P:$Z,COLUMNS(IPv4_define!$P:$Z),1),"")</f>
        <v>#VALUE!</v>
      </c>
    </row>
    <row r="2084" spans="2:16" x14ac:dyDescent="0.15">
      <c r="B2084" s="53">
        <v>2080</v>
      </c>
      <c r="C2084" s="42"/>
      <c r="D2084" s="4" t="e">
        <f t="shared" ca="1" si="271"/>
        <v>#VALUE!</v>
      </c>
      <c r="E2084" s="4" t="e">
        <f t="shared" ca="1" si="273"/>
        <v>#VALUE!</v>
      </c>
      <c r="F2084" s="4" t="e">
        <f t="shared" ca="1" si="273"/>
        <v>#VALUE!</v>
      </c>
      <c r="G2084" s="5" t="e">
        <f t="shared" ca="1" si="266"/>
        <v>#VALUE!</v>
      </c>
      <c r="H2084" s="6" t="e">
        <f t="shared" ca="1" si="267"/>
        <v>#VALUE!</v>
      </c>
      <c r="I2084" s="6" t="e">
        <f t="shared" ca="1" si="268"/>
        <v>#VALUE!</v>
      </c>
      <c r="J2084" s="6" t="e">
        <f t="shared" ca="1" si="269"/>
        <v>#VALUE!</v>
      </c>
      <c r="K2084" s="25" t="e">
        <f t="shared" ca="1" si="272"/>
        <v>#VALUE!</v>
      </c>
      <c r="L2084" s="49"/>
      <c r="M2084" s="38" t="e">
        <f ca="1">VLOOKUP($K2084,IPv4_define!$Q:$Q,1,1)</f>
        <v>#VALUE!</v>
      </c>
      <c r="N2084" s="17" t="e">
        <f ca="1">VLOOKUP($K2084,IPv4_define!$Q:$Y,COLUMNS(IPv4_define!Q:Y),1)</f>
        <v>#VALUE!</v>
      </c>
      <c r="O2084" s="30" t="e">
        <f t="shared" ca="1" si="270"/>
        <v>#VALUE!</v>
      </c>
      <c r="P2084" s="82" t="e">
        <f ca="1">IF(O2084&gt;0,VLOOKUP($K2084,IPv4_define!$P:$Z,COLUMNS(IPv4_define!$P:$Z),1),"")</f>
        <v>#VALUE!</v>
      </c>
    </row>
    <row r="2085" spans="2:16" x14ac:dyDescent="0.15">
      <c r="B2085" s="53">
        <v>2081</v>
      </c>
      <c r="C2085" s="42"/>
      <c r="D2085" s="4" t="e">
        <f t="shared" ca="1" si="271"/>
        <v>#VALUE!</v>
      </c>
      <c r="E2085" s="4" t="e">
        <f t="shared" ca="1" si="273"/>
        <v>#VALUE!</v>
      </c>
      <c r="F2085" s="4" t="e">
        <f t="shared" ca="1" si="273"/>
        <v>#VALUE!</v>
      </c>
      <c r="G2085" s="5" t="e">
        <f t="shared" ca="1" si="266"/>
        <v>#VALUE!</v>
      </c>
      <c r="H2085" s="6" t="e">
        <f t="shared" ca="1" si="267"/>
        <v>#VALUE!</v>
      </c>
      <c r="I2085" s="6" t="e">
        <f t="shared" ca="1" si="268"/>
        <v>#VALUE!</v>
      </c>
      <c r="J2085" s="6" t="e">
        <f t="shared" ca="1" si="269"/>
        <v>#VALUE!</v>
      </c>
      <c r="K2085" s="25" t="e">
        <f t="shared" ca="1" si="272"/>
        <v>#VALUE!</v>
      </c>
      <c r="L2085" s="49"/>
      <c r="M2085" s="38" t="e">
        <f ca="1">VLOOKUP($K2085,IPv4_define!$Q:$Q,1,1)</f>
        <v>#VALUE!</v>
      </c>
      <c r="N2085" s="17" t="e">
        <f ca="1">VLOOKUP($K2085,IPv4_define!$Q:$Y,COLUMNS(IPv4_define!Q:Y),1)</f>
        <v>#VALUE!</v>
      </c>
      <c r="O2085" s="30" t="e">
        <f t="shared" ca="1" si="270"/>
        <v>#VALUE!</v>
      </c>
      <c r="P2085" s="82" t="e">
        <f ca="1">IF(O2085&gt;0,VLOOKUP($K2085,IPv4_define!$P:$Z,COLUMNS(IPv4_define!$P:$Z),1),"")</f>
        <v>#VALUE!</v>
      </c>
    </row>
    <row r="2086" spans="2:16" x14ac:dyDescent="0.15">
      <c r="B2086" s="53">
        <v>2082</v>
      </c>
      <c r="C2086" s="42"/>
      <c r="D2086" s="4" t="e">
        <f t="shared" ca="1" si="271"/>
        <v>#VALUE!</v>
      </c>
      <c r="E2086" s="4" t="e">
        <f t="shared" ca="1" si="273"/>
        <v>#VALUE!</v>
      </c>
      <c r="F2086" s="4" t="e">
        <f t="shared" ca="1" si="273"/>
        <v>#VALUE!</v>
      </c>
      <c r="G2086" s="5" t="e">
        <f t="shared" ca="1" si="266"/>
        <v>#VALUE!</v>
      </c>
      <c r="H2086" s="6" t="e">
        <f t="shared" ca="1" si="267"/>
        <v>#VALUE!</v>
      </c>
      <c r="I2086" s="6" t="e">
        <f t="shared" ca="1" si="268"/>
        <v>#VALUE!</v>
      </c>
      <c r="J2086" s="6" t="e">
        <f t="shared" ca="1" si="269"/>
        <v>#VALUE!</v>
      </c>
      <c r="K2086" s="25" t="e">
        <f t="shared" ca="1" si="272"/>
        <v>#VALUE!</v>
      </c>
      <c r="L2086" s="49"/>
      <c r="M2086" s="38" t="e">
        <f ca="1">VLOOKUP($K2086,IPv4_define!$Q:$Q,1,1)</f>
        <v>#VALUE!</v>
      </c>
      <c r="N2086" s="17" t="e">
        <f ca="1">VLOOKUP($K2086,IPv4_define!$Q:$Y,COLUMNS(IPv4_define!Q:Y),1)</f>
        <v>#VALUE!</v>
      </c>
      <c r="O2086" s="30" t="e">
        <f t="shared" ca="1" si="270"/>
        <v>#VALUE!</v>
      </c>
      <c r="P2086" s="82" t="e">
        <f ca="1">IF(O2086&gt;0,VLOOKUP($K2086,IPv4_define!$P:$Z,COLUMNS(IPv4_define!$P:$Z),1),"")</f>
        <v>#VALUE!</v>
      </c>
    </row>
    <row r="2087" spans="2:16" x14ac:dyDescent="0.15">
      <c r="B2087" s="53">
        <v>2083</v>
      </c>
      <c r="C2087" s="42"/>
      <c r="D2087" s="4" t="e">
        <f t="shared" ca="1" si="271"/>
        <v>#VALUE!</v>
      </c>
      <c r="E2087" s="4" t="e">
        <f t="shared" ca="1" si="273"/>
        <v>#VALUE!</v>
      </c>
      <c r="F2087" s="4" t="e">
        <f t="shared" ca="1" si="273"/>
        <v>#VALUE!</v>
      </c>
      <c r="G2087" s="5" t="e">
        <f t="shared" ca="1" si="266"/>
        <v>#VALUE!</v>
      </c>
      <c r="H2087" s="6" t="e">
        <f t="shared" ca="1" si="267"/>
        <v>#VALUE!</v>
      </c>
      <c r="I2087" s="6" t="e">
        <f t="shared" ca="1" si="268"/>
        <v>#VALUE!</v>
      </c>
      <c r="J2087" s="6" t="e">
        <f t="shared" ca="1" si="269"/>
        <v>#VALUE!</v>
      </c>
      <c r="K2087" s="25" t="e">
        <f t="shared" ca="1" si="272"/>
        <v>#VALUE!</v>
      </c>
      <c r="L2087" s="49"/>
      <c r="M2087" s="38" t="e">
        <f ca="1">VLOOKUP($K2087,IPv4_define!$Q:$Q,1,1)</f>
        <v>#VALUE!</v>
      </c>
      <c r="N2087" s="17" t="e">
        <f ca="1">VLOOKUP($K2087,IPv4_define!$Q:$Y,COLUMNS(IPv4_define!Q:Y),1)</f>
        <v>#VALUE!</v>
      </c>
      <c r="O2087" s="30" t="e">
        <f t="shared" ca="1" si="270"/>
        <v>#VALUE!</v>
      </c>
      <c r="P2087" s="82" t="e">
        <f ca="1">IF(O2087&gt;0,VLOOKUP($K2087,IPv4_define!$P:$Z,COLUMNS(IPv4_define!$P:$Z),1),"")</f>
        <v>#VALUE!</v>
      </c>
    </row>
    <row r="2088" spans="2:16" x14ac:dyDescent="0.15">
      <c r="B2088" s="53">
        <v>2084</v>
      </c>
      <c r="C2088" s="42"/>
      <c r="D2088" s="4" t="e">
        <f t="shared" ca="1" si="271"/>
        <v>#VALUE!</v>
      </c>
      <c r="E2088" s="4" t="e">
        <f t="shared" ca="1" si="273"/>
        <v>#VALUE!</v>
      </c>
      <c r="F2088" s="4" t="e">
        <f t="shared" ca="1" si="273"/>
        <v>#VALUE!</v>
      </c>
      <c r="G2088" s="5" t="e">
        <f t="shared" ca="1" si="266"/>
        <v>#VALUE!</v>
      </c>
      <c r="H2088" s="6" t="e">
        <f t="shared" ca="1" si="267"/>
        <v>#VALUE!</v>
      </c>
      <c r="I2088" s="6" t="e">
        <f t="shared" ca="1" si="268"/>
        <v>#VALUE!</v>
      </c>
      <c r="J2088" s="6" t="e">
        <f t="shared" ca="1" si="269"/>
        <v>#VALUE!</v>
      </c>
      <c r="K2088" s="25" t="e">
        <f t="shared" ca="1" si="272"/>
        <v>#VALUE!</v>
      </c>
      <c r="L2088" s="49"/>
      <c r="M2088" s="38" t="e">
        <f ca="1">VLOOKUP($K2088,IPv4_define!$Q:$Q,1,1)</f>
        <v>#VALUE!</v>
      </c>
      <c r="N2088" s="17" t="e">
        <f ca="1">VLOOKUP($K2088,IPv4_define!$Q:$Y,COLUMNS(IPv4_define!Q:Y),1)</f>
        <v>#VALUE!</v>
      </c>
      <c r="O2088" s="30" t="e">
        <f t="shared" ca="1" si="270"/>
        <v>#VALUE!</v>
      </c>
      <c r="P2088" s="82" t="e">
        <f ca="1">IF(O2088&gt;0,VLOOKUP($K2088,IPv4_define!$P:$Z,COLUMNS(IPv4_define!$P:$Z),1),"")</f>
        <v>#VALUE!</v>
      </c>
    </row>
    <row r="2089" spans="2:16" x14ac:dyDescent="0.15">
      <c r="B2089" s="53">
        <v>2085</v>
      </c>
      <c r="C2089" s="42"/>
      <c r="D2089" s="4" t="e">
        <f t="shared" ca="1" si="271"/>
        <v>#VALUE!</v>
      </c>
      <c r="E2089" s="4" t="e">
        <f t="shared" ca="1" si="273"/>
        <v>#VALUE!</v>
      </c>
      <c r="F2089" s="4" t="e">
        <f t="shared" ca="1" si="273"/>
        <v>#VALUE!</v>
      </c>
      <c r="G2089" s="5" t="e">
        <f t="shared" ca="1" si="266"/>
        <v>#VALUE!</v>
      </c>
      <c r="H2089" s="6" t="e">
        <f t="shared" ca="1" si="267"/>
        <v>#VALUE!</v>
      </c>
      <c r="I2089" s="6" t="e">
        <f t="shared" ca="1" si="268"/>
        <v>#VALUE!</v>
      </c>
      <c r="J2089" s="6" t="e">
        <f t="shared" ca="1" si="269"/>
        <v>#VALUE!</v>
      </c>
      <c r="K2089" s="25" t="e">
        <f t="shared" ca="1" si="272"/>
        <v>#VALUE!</v>
      </c>
      <c r="L2089" s="49"/>
      <c r="M2089" s="38" t="e">
        <f ca="1">VLOOKUP($K2089,IPv4_define!$Q:$Q,1,1)</f>
        <v>#VALUE!</v>
      </c>
      <c r="N2089" s="17" t="e">
        <f ca="1">VLOOKUP($K2089,IPv4_define!$Q:$Y,COLUMNS(IPv4_define!Q:Y),1)</f>
        <v>#VALUE!</v>
      </c>
      <c r="O2089" s="30" t="e">
        <f t="shared" ca="1" si="270"/>
        <v>#VALUE!</v>
      </c>
      <c r="P2089" s="82" t="e">
        <f ca="1">IF(O2089&gt;0,VLOOKUP($K2089,IPv4_define!$P:$Z,COLUMNS(IPv4_define!$P:$Z),1),"")</f>
        <v>#VALUE!</v>
      </c>
    </row>
    <row r="2090" spans="2:16" x14ac:dyDescent="0.15">
      <c r="B2090" s="53">
        <v>2086</v>
      </c>
      <c r="C2090" s="42"/>
      <c r="D2090" s="4" t="e">
        <f t="shared" ca="1" si="271"/>
        <v>#VALUE!</v>
      </c>
      <c r="E2090" s="4" t="e">
        <f t="shared" ca="1" si="273"/>
        <v>#VALUE!</v>
      </c>
      <c r="F2090" s="4" t="e">
        <f t="shared" ca="1" si="273"/>
        <v>#VALUE!</v>
      </c>
      <c r="G2090" s="5" t="e">
        <f t="shared" ca="1" si="266"/>
        <v>#VALUE!</v>
      </c>
      <c r="H2090" s="6" t="e">
        <f t="shared" ca="1" si="267"/>
        <v>#VALUE!</v>
      </c>
      <c r="I2090" s="6" t="e">
        <f t="shared" ca="1" si="268"/>
        <v>#VALUE!</v>
      </c>
      <c r="J2090" s="6" t="e">
        <f t="shared" ca="1" si="269"/>
        <v>#VALUE!</v>
      </c>
      <c r="K2090" s="25" t="e">
        <f t="shared" ca="1" si="272"/>
        <v>#VALUE!</v>
      </c>
      <c r="L2090" s="49"/>
      <c r="M2090" s="38" t="e">
        <f ca="1">VLOOKUP($K2090,IPv4_define!$Q:$Q,1,1)</f>
        <v>#VALUE!</v>
      </c>
      <c r="N2090" s="17" t="e">
        <f ca="1">VLOOKUP($K2090,IPv4_define!$Q:$Y,COLUMNS(IPv4_define!Q:Y),1)</f>
        <v>#VALUE!</v>
      </c>
      <c r="O2090" s="30" t="e">
        <f t="shared" ca="1" si="270"/>
        <v>#VALUE!</v>
      </c>
      <c r="P2090" s="82" t="e">
        <f ca="1">IF(O2090&gt;0,VLOOKUP($K2090,IPv4_define!$P:$Z,COLUMNS(IPv4_define!$P:$Z),1),"")</f>
        <v>#VALUE!</v>
      </c>
    </row>
    <row r="2091" spans="2:16" x14ac:dyDescent="0.15">
      <c r="B2091" s="53">
        <v>2087</v>
      </c>
      <c r="C2091" s="42"/>
      <c r="D2091" s="4" t="e">
        <f t="shared" ca="1" si="271"/>
        <v>#VALUE!</v>
      </c>
      <c r="E2091" s="4" t="e">
        <f t="shared" ca="1" si="273"/>
        <v>#VALUE!</v>
      </c>
      <c r="F2091" s="4" t="e">
        <f t="shared" ca="1" si="273"/>
        <v>#VALUE!</v>
      </c>
      <c r="G2091" s="5" t="e">
        <f t="shared" ca="1" si="266"/>
        <v>#VALUE!</v>
      </c>
      <c r="H2091" s="6" t="e">
        <f t="shared" ca="1" si="267"/>
        <v>#VALUE!</v>
      </c>
      <c r="I2091" s="6" t="e">
        <f t="shared" ca="1" si="268"/>
        <v>#VALUE!</v>
      </c>
      <c r="J2091" s="6" t="e">
        <f t="shared" ca="1" si="269"/>
        <v>#VALUE!</v>
      </c>
      <c r="K2091" s="25" t="e">
        <f t="shared" ca="1" si="272"/>
        <v>#VALUE!</v>
      </c>
      <c r="L2091" s="49"/>
      <c r="M2091" s="38" t="e">
        <f ca="1">VLOOKUP($K2091,IPv4_define!$Q:$Q,1,1)</f>
        <v>#VALUE!</v>
      </c>
      <c r="N2091" s="17" t="e">
        <f ca="1">VLOOKUP($K2091,IPv4_define!$Q:$Y,COLUMNS(IPv4_define!Q:Y),1)</f>
        <v>#VALUE!</v>
      </c>
      <c r="O2091" s="30" t="e">
        <f t="shared" ca="1" si="270"/>
        <v>#VALUE!</v>
      </c>
      <c r="P2091" s="82" t="e">
        <f ca="1">IF(O2091&gt;0,VLOOKUP($K2091,IPv4_define!$P:$Z,COLUMNS(IPv4_define!$P:$Z),1),"")</f>
        <v>#VALUE!</v>
      </c>
    </row>
    <row r="2092" spans="2:16" x14ac:dyDescent="0.15">
      <c r="B2092" s="53">
        <v>2088</v>
      </c>
      <c r="C2092" s="42"/>
      <c r="D2092" s="4" t="e">
        <f t="shared" ca="1" si="271"/>
        <v>#VALUE!</v>
      </c>
      <c r="E2092" s="4" t="e">
        <f t="shared" ca="1" si="273"/>
        <v>#VALUE!</v>
      </c>
      <c r="F2092" s="4" t="e">
        <f t="shared" ca="1" si="273"/>
        <v>#VALUE!</v>
      </c>
      <c r="G2092" s="5" t="e">
        <f t="shared" ca="1" si="266"/>
        <v>#VALUE!</v>
      </c>
      <c r="H2092" s="6" t="e">
        <f t="shared" ca="1" si="267"/>
        <v>#VALUE!</v>
      </c>
      <c r="I2092" s="6" t="e">
        <f t="shared" ca="1" si="268"/>
        <v>#VALUE!</v>
      </c>
      <c r="J2092" s="6" t="e">
        <f t="shared" ca="1" si="269"/>
        <v>#VALUE!</v>
      </c>
      <c r="K2092" s="25" t="e">
        <f t="shared" ca="1" si="272"/>
        <v>#VALUE!</v>
      </c>
      <c r="L2092" s="49"/>
      <c r="M2092" s="38" t="e">
        <f ca="1">VLOOKUP($K2092,IPv4_define!$Q:$Q,1,1)</f>
        <v>#VALUE!</v>
      </c>
      <c r="N2092" s="17" t="e">
        <f ca="1">VLOOKUP($K2092,IPv4_define!$Q:$Y,COLUMNS(IPv4_define!Q:Y),1)</f>
        <v>#VALUE!</v>
      </c>
      <c r="O2092" s="30" t="e">
        <f t="shared" ca="1" si="270"/>
        <v>#VALUE!</v>
      </c>
      <c r="P2092" s="82" t="e">
        <f ca="1">IF(O2092&gt;0,VLOOKUP($K2092,IPv4_define!$P:$Z,COLUMNS(IPv4_define!$P:$Z),1),"")</f>
        <v>#VALUE!</v>
      </c>
    </row>
    <row r="2093" spans="2:16" x14ac:dyDescent="0.15">
      <c r="B2093" s="53">
        <v>2089</v>
      </c>
      <c r="C2093" s="42"/>
      <c r="D2093" s="4" t="e">
        <f t="shared" ca="1" si="271"/>
        <v>#VALUE!</v>
      </c>
      <c r="E2093" s="4" t="e">
        <f t="shared" ca="1" si="273"/>
        <v>#VALUE!</v>
      </c>
      <c r="F2093" s="4" t="e">
        <f t="shared" ca="1" si="273"/>
        <v>#VALUE!</v>
      </c>
      <c r="G2093" s="5" t="e">
        <f t="shared" ca="1" si="266"/>
        <v>#VALUE!</v>
      </c>
      <c r="H2093" s="6" t="e">
        <f t="shared" ca="1" si="267"/>
        <v>#VALUE!</v>
      </c>
      <c r="I2093" s="6" t="e">
        <f t="shared" ca="1" si="268"/>
        <v>#VALUE!</v>
      </c>
      <c r="J2093" s="6" t="e">
        <f t="shared" ca="1" si="269"/>
        <v>#VALUE!</v>
      </c>
      <c r="K2093" s="25" t="e">
        <f t="shared" ca="1" si="272"/>
        <v>#VALUE!</v>
      </c>
      <c r="L2093" s="49"/>
      <c r="M2093" s="38" t="e">
        <f ca="1">VLOOKUP($K2093,IPv4_define!$Q:$Q,1,1)</f>
        <v>#VALUE!</v>
      </c>
      <c r="N2093" s="17" t="e">
        <f ca="1">VLOOKUP($K2093,IPv4_define!$Q:$Y,COLUMNS(IPv4_define!Q:Y),1)</f>
        <v>#VALUE!</v>
      </c>
      <c r="O2093" s="30" t="e">
        <f t="shared" ca="1" si="270"/>
        <v>#VALUE!</v>
      </c>
      <c r="P2093" s="82" t="e">
        <f ca="1">IF(O2093&gt;0,VLOOKUP($K2093,IPv4_define!$P:$Z,COLUMNS(IPv4_define!$P:$Z),1),"")</f>
        <v>#VALUE!</v>
      </c>
    </row>
    <row r="2094" spans="2:16" x14ac:dyDescent="0.15">
      <c r="B2094" s="53">
        <v>2090</v>
      </c>
      <c r="C2094" s="42"/>
      <c r="D2094" s="4" t="e">
        <f t="shared" ca="1" si="271"/>
        <v>#VALUE!</v>
      </c>
      <c r="E2094" s="4" t="e">
        <f t="shared" ca="1" si="273"/>
        <v>#VALUE!</v>
      </c>
      <c r="F2094" s="4" t="e">
        <f t="shared" ca="1" si="273"/>
        <v>#VALUE!</v>
      </c>
      <c r="G2094" s="5" t="e">
        <f t="shared" ref="G2094:G2157" ca="1" si="274">LEFT(OFFSET(G2094,0,-3-OFFSET(G2094,4-ROW(),0)),D2094-1)</f>
        <v>#VALUE!</v>
      </c>
      <c r="H2094" s="6" t="e">
        <f t="shared" ref="H2094:H2157" ca="1" si="275">MID(OFFSET(H2094,0,-3-OFFSET(H2094,4-ROW(),0)),D2094+1,E2094-D2094-1)</f>
        <v>#VALUE!</v>
      </c>
      <c r="I2094" s="6" t="e">
        <f t="shared" ref="I2094:I2157" ca="1" si="276">MID(OFFSET(I2094,0,-3-OFFSET(I2094,4-ROW(),0)),E2094+1,F2094-E2094-1)</f>
        <v>#VALUE!</v>
      </c>
      <c r="J2094" s="6" t="e">
        <f t="shared" ref="J2094:J2157" ca="1" si="277">MID(OFFSET(J2094,0,-3-OFFSET(J2094,4-ROW(),0)),F2094+1,3)</f>
        <v>#VALUE!</v>
      </c>
      <c r="K2094" s="25" t="e">
        <f t="shared" ca="1" si="272"/>
        <v>#VALUE!</v>
      </c>
      <c r="L2094" s="49"/>
      <c r="M2094" s="38" t="e">
        <f ca="1">VLOOKUP($K2094,IPv4_define!$Q:$Q,1,1)</f>
        <v>#VALUE!</v>
      </c>
      <c r="N2094" s="17" t="e">
        <f ca="1">VLOOKUP($K2094,IPv4_define!$Q:$Y,COLUMNS(IPv4_define!Q:Y),1)</f>
        <v>#VALUE!</v>
      </c>
      <c r="O2094" s="30" t="e">
        <f t="shared" ref="O2094:O2157" ca="1" si="278">IF(N2094&gt;K2094,1,0)</f>
        <v>#VALUE!</v>
      </c>
      <c r="P2094" s="82" t="e">
        <f ca="1">IF(O2094&gt;0,VLOOKUP($K2094,IPv4_define!$P:$Z,COLUMNS(IPv4_define!$P:$Z),1),"")</f>
        <v>#VALUE!</v>
      </c>
    </row>
    <row r="2095" spans="2:16" x14ac:dyDescent="0.15">
      <c r="B2095" s="53">
        <v>2091</v>
      </c>
      <c r="C2095" s="42"/>
      <c r="D2095" s="4" t="e">
        <f t="shared" ca="1" si="271"/>
        <v>#VALUE!</v>
      </c>
      <c r="E2095" s="4" t="e">
        <f t="shared" ca="1" si="273"/>
        <v>#VALUE!</v>
      </c>
      <c r="F2095" s="4" t="e">
        <f t="shared" ca="1" si="273"/>
        <v>#VALUE!</v>
      </c>
      <c r="G2095" s="5" t="e">
        <f t="shared" ca="1" si="274"/>
        <v>#VALUE!</v>
      </c>
      <c r="H2095" s="6" t="e">
        <f t="shared" ca="1" si="275"/>
        <v>#VALUE!</v>
      </c>
      <c r="I2095" s="6" t="e">
        <f t="shared" ca="1" si="276"/>
        <v>#VALUE!</v>
      </c>
      <c r="J2095" s="6" t="e">
        <f t="shared" ca="1" si="277"/>
        <v>#VALUE!</v>
      </c>
      <c r="K2095" s="25" t="e">
        <f t="shared" ca="1" si="272"/>
        <v>#VALUE!</v>
      </c>
      <c r="L2095" s="49"/>
      <c r="M2095" s="38" t="e">
        <f ca="1">VLOOKUP($K2095,IPv4_define!$Q:$Q,1,1)</f>
        <v>#VALUE!</v>
      </c>
      <c r="N2095" s="17" t="e">
        <f ca="1">VLOOKUP($K2095,IPv4_define!$Q:$Y,COLUMNS(IPv4_define!Q:Y),1)</f>
        <v>#VALUE!</v>
      </c>
      <c r="O2095" s="30" t="e">
        <f t="shared" ca="1" si="278"/>
        <v>#VALUE!</v>
      </c>
      <c r="P2095" s="82" t="e">
        <f ca="1">IF(O2095&gt;0,VLOOKUP($K2095,IPv4_define!$P:$Z,COLUMNS(IPv4_define!$P:$Z),1),"")</f>
        <v>#VALUE!</v>
      </c>
    </row>
    <row r="2096" spans="2:16" x14ac:dyDescent="0.15">
      <c r="B2096" s="53">
        <v>2092</v>
      </c>
      <c r="C2096" s="42"/>
      <c r="D2096" s="4" t="e">
        <f t="shared" ref="D2096:D2159" ca="1" si="279">FIND(D$4,OFFSET(D2096,0,1-OFFSET(D2096,4-ROW(),4)))</f>
        <v>#VALUE!</v>
      </c>
      <c r="E2096" s="4" t="e">
        <f t="shared" ca="1" si="273"/>
        <v>#VALUE!</v>
      </c>
      <c r="F2096" s="4" t="e">
        <f t="shared" ca="1" si="273"/>
        <v>#VALUE!</v>
      </c>
      <c r="G2096" s="5" t="e">
        <f t="shared" ca="1" si="274"/>
        <v>#VALUE!</v>
      </c>
      <c r="H2096" s="6" t="e">
        <f t="shared" ca="1" si="275"/>
        <v>#VALUE!</v>
      </c>
      <c r="I2096" s="6" t="e">
        <f t="shared" ca="1" si="276"/>
        <v>#VALUE!</v>
      </c>
      <c r="J2096" s="6" t="e">
        <f t="shared" ca="1" si="277"/>
        <v>#VALUE!</v>
      </c>
      <c r="K2096" s="25" t="e">
        <f t="shared" ca="1" si="272"/>
        <v>#VALUE!</v>
      </c>
      <c r="L2096" s="49"/>
      <c r="M2096" s="38" t="e">
        <f ca="1">VLOOKUP($K2096,IPv4_define!$Q:$Q,1,1)</f>
        <v>#VALUE!</v>
      </c>
      <c r="N2096" s="17" t="e">
        <f ca="1">VLOOKUP($K2096,IPv4_define!$Q:$Y,COLUMNS(IPv4_define!Q:Y),1)</f>
        <v>#VALUE!</v>
      </c>
      <c r="O2096" s="30" t="e">
        <f t="shared" ca="1" si="278"/>
        <v>#VALUE!</v>
      </c>
      <c r="P2096" s="82" t="e">
        <f ca="1">IF(O2096&gt;0,VLOOKUP($K2096,IPv4_define!$P:$Z,COLUMNS(IPv4_define!$P:$Z),1),"")</f>
        <v>#VALUE!</v>
      </c>
    </row>
    <row r="2097" spans="2:16" x14ac:dyDescent="0.15">
      <c r="B2097" s="53">
        <v>2093</v>
      </c>
      <c r="C2097" s="42"/>
      <c r="D2097" s="4" t="e">
        <f t="shared" ca="1" si="279"/>
        <v>#VALUE!</v>
      </c>
      <c r="E2097" s="4" t="e">
        <f t="shared" ca="1" si="273"/>
        <v>#VALUE!</v>
      </c>
      <c r="F2097" s="4" t="e">
        <f t="shared" ca="1" si="273"/>
        <v>#VALUE!</v>
      </c>
      <c r="G2097" s="5" t="e">
        <f t="shared" ca="1" si="274"/>
        <v>#VALUE!</v>
      </c>
      <c r="H2097" s="6" t="e">
        <f t="shared" ca="1" si="275"/>
        <v>#VALUE!</v>
      </c>
      <c r="I2097" s="6" t="e">
        <f t="shared" ca="1" si="276"/>
        <v>#VALUE!</v>
      </c>
      <c r="J2097" s="6" t="e">
        <f t="shared" ca="1" si="277"/>
        <v>#VALUE!</v>
      </c>
      <c r="K2097" s="25" t="e">
        <f t="shared" ca="1" si="272"/>
        <v>#VALUE!</v>
      </c>
      <c r="L2097" s="49"/>
      <c r="M2097" s="38" t="e">
        <f ca="1">VLOOKUP($K2097,IPv4_define!$Q:$Q,1,1)</f>
        <v>#VALUE!</v>
      </c>
      <c r="N2097" s="17" t="e">
        <f ca="1">VLOOKUP($K2097,IPv4_define!$Q:$Y,COLUMNS(IPv4_define!Q:Y),1)</f>
        <v>#VALUE!</v>
      </c>
      <c r="O2097" s="30" t="e">
        <f t="shared" ca="1" si="278"/>
        <v>#VALUE!</v>
      </c>
      <c r="P2097" s="82" t="e">
        <f ca="1">IF(O2097&gt;0,VLOOKUP($K2097,IPv4_define!$P:$Z,COLUMNS(IPv4_define!$P:$Z),1),"")</f>
        <v>#VALUE!</v>
      </c>
    </row>
    <row r="2098" spans="2:16" x14ac:dyDescent="0.15">
      <c r="B2098" s="53">
        <v>2094</v>
      </c>
      <c r="C2098" s="42"/>
      <c r="D2098" s="4" t="e">
        <f t="shared" ca="1" si="279"/>
        <v>#VALUE!</v>
      </c>
      <c r="E2098" s="4" t="e">
        <f t="shared" ca="1" si="273"/>
        <v>#VALUE!</v>
      </c>
      <c r="F2098" s="4" t="e">
        <f t="shared" ca="1" si="273"/>
        <v>#VALUE!</v>
      </c>
      <c r="G2098" s="5" t="e">
        <f t="shared" ca="1" si="274"/>
        <v>#VALUE!</v>
      </c>
      <c r="H2098" s="6" t="e">
        <f t="shared" ca="1" si="275"/>
        <v>#VALUE!</v>
      </c>
      <c r="I2098" s="6" t="e">
        <f t="shared" ca="1" si="276"/>
        <v>#VALUE!</v>
      </c>
      <c r="J2098" s="6" t="e">
        <f t="shared" ca="1" si="277"/>
        <v>#VALUE!</v>
      </c>
      <c r="K2098" s="25" t="e">
        <f t="shared" ca="1" si="272"/>
        <v>#VALUE!</v>
      </c>
      <c r="L2098" s="49"/>
      <c r="M2098" s="38" t="e">
        <f ca="1">VLOOKUP($K2098,IPv4_define!$Q:$Q,1,1)</f>
        <v>#VALUE!</v>
      </c>
      <c r="N2098" s="17" t="e">
        <f ca="1">VLOOKUP($K2098,IPv4_define!$Q:$Y,COLUMNS(IPv4_define!Q:Y),1)</f>
        <v>#VALUE!</v>
      </c>
      <c r="O2098" s="30" t="e">
        <f t="shared" ca="1" si="278"/>
        <v>#VALUE!</v>
      </c>
      <c r="P2098" s="82" t="e">
        <f ca="1">IF(O2098&gt;0,VLOOKUP($K2098,IPv4_define!$P:$Z,COLUMNS(IPv4_define!$P:$Z),1),"")</f>
        <v>#VALUE!</v>
      </c>
    </row>
    <row r="2099" spans="2:16" x14ac:dyDescent="0.15">
      <c r="B2099" s="53">
        <v>2095</v>
      </c>
      <c r="C2099" s="42"/>
      <c r="D2099" s="4" t="e">
        <f t="shared" ca="1" si="279"/>
        <v>#VALUE!</v>
      </c>
      <c r="E2099" s="4" t="e">
        <f t="shared" ca="1" si="273"/>
        <v>#VALUE!</v>
      </c>
      <c r="F2099" s="4" t="e">
        <f t="shared" ca="1" si="273"/>
        <v>#VALUE!</v>
      </c>
      <c r="G2099" s="5" t="e">
        <f t="shared" ca="1" si="274"/>
        <v>#VALUE!</v>
      </c>
      <c r="H2099" s="6" t="e">
        <f t="shared" ca="1" si="275"/>
        <v>#VALUE!</v>
      </c>
      <c r="I2099" s="6" t="e">
        <f t="shared" ca="1" si="276"/>
        <v>#VALUE!</v>
      </c>
      <c r="J2099" s="6" t="e">
        <f t="shared" ca="1" si="277"/>
        <v>#VALUE!</v>
      </c>
      <c r="K2099" s="25" t="e">
        <f t="shared" ca="1" si="272"/>
        <v>#VALUE!</v>
      </c>
      <c r="L2099" s="49"/>
      <c r="M2099" s="38" t="e">
        <f ca="1">VLOOKUP($K2099,IPv4_define!$Q:$Q,1,1)</f>
        <v>#VALUE!</v>
      </c>
      <c r="N2099" s="17" t="e">
        <f ca="1">VLOOKUP($K2099,IPv4_define!$Q:$Y,COLUMNS(IPv4_define!Q:Y),1)</f>
        <v>#VALUE!</v>
      </c>
      <c r="O2099" s="30" t="e">
        <f t="shared" ca="1" si="278"/>
        <v>#VALUE!</v>
      </c>
      <c r="P2099" s="82" t="e">
        <f ca="1">IF(O2099&gt;0,VLOOKUP($K2099,IPv4_define!$P:$Z,COLUMNS(IPv4_define!$P:$Z),1),"")</f>
        <v>#VALUE!</v>
      </c>
    </row>
    <row r="2100" spans="2:16" x14ac:dyDescent="0.15">
      <c r="B2100" s="53">
        <v>2096</v>
      </c>
      <c r="C2100" s="42"/>
      <c r="D2100" s="4" t="e">
        <f t="shared" ca="1" si="279"/>
        <v>#VALUE!</v>
      </c>
      <c r="E2100" s="4" t="e">
        <f t="shared" ca="1" si="273"/>
        <v>#VALUE!</v>
      </c>
      <c r="F2100" s="4" t="e">
        <f t="shared" ca="1" si="273"/>
        <v>#VALUE!</v>
      </c>
      <c r="G2100" s="5" t="e">
        <f t="shared" ca="1" si="274"/>
        <v>#VALUE!</v>
      </c>
      <c r="H2100" s="6" t="e">
        <f t="shared" ca="1" si="275"/>
        <v>#VALUE!</v>
      </c>
      <c r="I2100" s="6" t="e">
        <f t="shared" ca="1" si="276"/>
        <v>#VALUE!</v>
      </c>
      <c r="J2100" s="6" t="e">
        <f t="shared" ca="1" si="277"/>
        <v>#VALUE!</v>
      </c>
      <c r="K2100" s="25" t="e">
        <f t="shared" ca="1" si="272"/>
        <v>#VALUE!</v>
      </c>
      <c r="L2100" s="49"/>
      <c r="M2100" s="38" t="e">
        <f ca="1">VLOOKUP($K2100,IPv4_define!$Q:$Q,1,1)</f>
        <v>#VALUE!</v>
      </c>
      <c r="N2100" s="17" t="e">
        <f ca="1">VLOOKUP($K2100,IPv4_define!$Q:$Y,COLUMNS(IPv4_define!Q:Y),1)</f>
        <v>#VALUE!</v>
      </c>
      <c r="O2100" s="30" t="e">
        <f t="shared" ca="1" si="278"/>
        <v>#VALUE!</v>
      </c>
      <c r="P2100" s="82" t="e">
        <f ca="1">IF(O2100&gt;0,VLOOKUP($K2100,IPv4_define!$P:$Z,COLUMNS(IPv4_define!$P:$Z),1),"")</f>
        <v>#VALUE!</v>
      </c>
    </row>
    <row r="2101" spans="2:16" x14ac:dyDescent="0.15">
      <c r="B2101" s="53">
        <v>2097</v>
      </c>
      <c r="C2101" s="42"/>
      <c r="D2101" s="4" t="e">
        <f t="shared" ca="1" si="279"/>
        <v>#VALUE!</v>
      </c>
      <c r="E2101" s="4" t="e">
        <f t="shared" ca="1" si="273"/>
        <v>#VALUE!</v>
      </c>
      <c r="F2101" s="4" t="e">
        <f t="shared" ca="1" si="273"/>
        <v>#VALUE!</v>
      </c>
      <c r="G2101" s="5" t="e">
        <f t="shared" ca="1" si="274"/>
        <v>#VALUE!</v>
      </c>
      <c r="H2101" s="6" t="e">
        <f t="shared" ca="1" si="275"/>
        <v>#VALUE!</v>
      </c>
      <c r="I2101" s="6" t="e">
        <f t="shared" ca="1" si="276"/>
        <v>#VALUE!</v>
      </c>
      <c r="J2101" s="6" t="e">
        <f t="shared" ca="1" si="277"/>
        <v>#VALUE!</v>
      </c>
      <c r="K2101" s="25" t="e">
        <f t="shared" ca="1" si="272"/>
        <v>#VALUE!</v>
      </c>
      <c r="L2101" s="49"/>
      <c r="M2101" s="38" t="e">
        <f ca="1">VLOOKUP($K2101,IPv4_define!$Q:$Q,1,1)</f>
        <v>#VALUE!</v>
      </c>
      <c r="N2101" s="17" t="e">
        <f ca="1">VLOOKUP($K2101,IPv4_define!$Q:$Y,COLUMNS(IPv4_define!Q:Y),1)</f>
        <v>#VALUE!</v>
      </c>
      <c r="O2101" s="30" t="e">
        <f t="shared" ca="1" si="278"/>
        <v>#VALUE!</v>
      </c>
      <c r="P2101" s="82" t="e">
        <f ca="1">IF(O2101&gt;0,VLOOKUP($K2101,IPv4_define!$P:$Z,COLUMNS(IPv4_define!$P:$Z),1),"")</f>
        <v>#VALUE!</v>
      </c>
    </row>
    <row r="2102" spans="2:16" x14ac:dyDescent="0.15">
      <c r="B2102" s="53">
        <v>2098</v>
      </c>
      <c r="C2102" s="42"/>
      <c r="D2102" s="4" t="e">
        <f t="shared" ca="1" si="279"/>
        <v>#VALUE!</v>
      </c>
      <c r="E2102" s="4" t="e">
        <f t="shared" ca="1" si="273"/>
        <v>#VALUE!</v>
      </c>
      <c r="F2102" s="4" t="e">
        <f t="shared" ca="1" si="273"/>
        <v>#VALUE!</v>
      </c>
      <c r="G2102" s="5" t="e">
        <f t="shared" ca="1" si="274"/>
        <v>#VALUE!</v>
      </c>
      <c r="H2102" s="6" t="e">
        <f t="shared" ca="1" si="275"/>
        <v>#VALUE!</v>
      </c>
      <c r="I2102" s="6" t="e">
        <f t="shared" ca="1" si="276"/>
        <v>#VALUE!</v>
      </c>
      <c r="J2102" s="6" t="e">
        <f t="shared" ca="1" si="277"/>
        <v>#VALUE!</v>
      </c>
      <c r="K2102" s="25" t="e">
        <f t="shared" ca="1" si="272"/>
        <v>#VALUE!</v>
      </c>
      <c r="L2102" s="49"/>
      <c r="M2102" s="38" t="e">
        <f ca="1">VLOOKUP($K2102,IPv4_define!$Q:$Q,1,1)</f>
        <v>#VALUE!</v>
      </c>
      <c r="N2102" s="17" t="e">
        <f ca="1">VLOOKUP($K2102,IPv4_define!$Q:$Y,COLUMNS(IPv4_define!Q:Y),1)</f>
        <v>#VALUE!</v>
      </c>
      <c r="O2102" s="30" t="e">
        <f t="shared" ca="1" si="278"/>
        <v>#VALUE!</v>
      </c>
      <c r="P2102" s="82" t="e">
        <f ca="1">IF(O2102&gt;0,VLOOKUP($K2102,IPv4_define!$P:$Z,COLUMNS(IPv4_define!$P:$Z),1),"")</f>
        <v>#VALUE!</v>
      </c>
    </row>
    <row r="2103" spans="2:16" x14ac:dyDescent="0.15">
      <c r="B2103" s="53">
        <v>2099</v>
      </c>
      <c r="C2103" s="42"/>
      <c r="D2103" s="4" t="e">
        <f t="shared" ca="1" si="279"/>
        <v>#VALUE!</v>
      </c>
      <c r="E2103" s="4" t="e">
        <f t="shared" ca="1" si="273"/>
        <v>#VALUE!</v>
      </c>
      <c r="F2103" s="4" t="e">
        <f t="shared" ca="1" si="273"/>
        <v>#VALUE!</v>
      </c>
      <c r="G2103" s="5" t="e">
        <f t="shared" ca="1" si="274"/>
        <v>#VALUE!</v>
      </c>
      <c r="H2103" s="6" t="e">
        <f t="shared" ca="1" si="275"/>
        <v>#VALUE!</v>
      </c>
      <c r="I2103" s="6" t="e">
        <f t="shared" ca="1" si="276"/>
        <v>#VALUE!</v>
      </c>
      <c r="J2103" s="6" t="e">
        <f t="shared" ca="1" si="277"/>
        <v>#VALUE!</v>
      </c>
      <c r="K2103" s="25" t="e">
        <f t="shared" ca="1" si="272"/>
        <v>#VALUE!</v>
      </c>
      <c r="L2103" s="49"/>
      <c r="M2103" s="38" t="e">
        <f ca="1">VLOOKUP($K2103,IPv4_define!$Q:$Q,1,1)</f>
        <v>#VALUE!</v>
      </c>
      <c r="N2103" s="17" t="e">
        <f ca="1">VLOOKUP($K2103,IPv4_define!$Q:$Y,COLUMNS(IPv4_define!Q:Y),1)</f>
        <v>#VALUE!</v>
      </c>
      <c r="O2103" s="30" t="e">
        <f t="shared" ca="1" si="278"/>
        <v>#VALUE!</v>
      </c>
      <c r="P2103" s="82" t="e">
        <f ca="1">IF(O2103&gt;0,VLOOKUP($K2103,IPv4_define!$P:$Z,COLUMNS(IPv4_define!$P:$Z),1),"")</f>
        <v>#VALUE!</v>
      </c>
    </row>
    <row r="2104" spans="2:16" x14ac:dyDescent="0.15">
      <c r="B2104" s="53">
        <v>2100</v>
      </c>
      <c r="C2104" s="42"/>
      <c r="D2104" s="4" t="e">
        <f t="shared" ca="1" si="279"/>
        <v>#VALUE!</v>
      </c>
      <c r="E2104" s="4" t="e">
        <f t="shared" ca="1" si="273"/>
        <v>#VALUE!</v>
      </c>
      <c r="F2104" s="4" t="e">
        <f t="shared" ca="1" si="273"/>
        <v>#VALUE!</v>
      </c>
      <c r="G2104" s="5" t="e">
        <f t="shared" ca="1" si="274"/>
        <v>#VALUE!</v>
      </c>
      <c r="H2104" s="6" t="e">
        <f t="shared" ca="1" si="275"/>
        <v>#VALUE!</v>
      </c>
      <c r="I2104" s="6" t="e">
        <f t="shared" ca="1" si="276"/>
        <v>#VALUE!</v>
      </c>
      <c r="J2104" s="6" t="e">
        <f t="shared" ca="1" si="277"/>
        <v>#VALUE!</v>
      </c>
      <c r="K2104" s="25" t="e">
        <f t="shared" ca="1" si="272"/>
        <v>#VALUE!</v>
      </c>
      <c r="L2104" s="49"/>
      <c r="M2104" s="38" t="e">
        <f ca="1">VLOOKUP($K2104,IPv4_define!$Q:$Q,1,1)</f>
        <v>#VALUE!</v>
      </c>
      <c r="N2104" s="17" t="e">
        <f ca="1">VLOOKUP($K2104,IPv4_define!$Q:$Y,COLUMNS(IPv4_define!Q:Y),1)</f>
        <v>#VALUE!</v>
      </c>
      <c r="O2104" s="30" t="e">
        <f t="shared" ca="1" si="278"/>
        <v>#VALUE!</v>
      </c>
      <c r="P2104" s="82" t="e">
        <f ca="1">IF(O2104&gt;0,VLOOKUP($K2104,IPv4_define!$P:$Z,COLUMNS(IPv4_define!$P:$Z),1),"")</f>
        <v>#VALUE!</v>
      </c>
    </row>
    <row r="2105" spans="2:16" x14ac:dyDescent="0.15">
      <c r="B2105" s="53">
        <v>2101</v>
      </c>
      <c r="C2105" s="42"/>
      <c r="D2105" s="4" t="e">
        <f t="shared" ca="1" si="279"/>
        <v>#VALUE!</v>
      </c>
      <c r="E2105" s="4" t="e">
        <f t="shared" ca="1" si="273"/>
        <v>#VALUE!</v>
      </c>
      <c r="F2105" s="4" t="e">
        <f t="shared" ca="1" si="273"/>
        <v>#VALUE!</v>
      </c>
      <c r="G2105" s="5" t="e">
        <f t="shared" ca="1" si="274"/>
        <v>#VALUE!</v>
      </c>
      <c r="H2105" s="6" t="e">
        <f t="shared" ca="1" si="275"/>
        <v>#VALUE!</v>
      </c>
      <c r="I2105" s="6" t="e">
        <f t="shared" ca="1" si="276"/>
        <v>#VALUE!</v>
      </c>
      <c r="J2105" s="6" t="e">
        <f t="shared" ca="1" si="277"/>
        <v>#VALUE!</v>
      </c>
      <c r="K2105" s="25" t="e">
        <f t="shared" ca="1" si="272"/>
        <v>#VALUE!</v>
      </c>
      <c r="L2105" s="49"/>
      <c r="M2105" s="38" t="e">
        <f ca="1">VLOOKUP($K2105,IPv4_define!$Q:$Q,1,1)</f>
        <v>#VALUE!</v>
      </c>
      <c r="N2105" s="17" t="e">
        <f ca="1">VLOOKUP($K2105,IPv4_define!$Q:$Y,COLUMNS(IPv4_define!Q:Y),1)</f>
        <v>#VALUE!</v>
      </c>
      <c r="O2105" s="30" t="e">
        <f t="shared" ca="1" si="278"/>
        <v>#VALUE!</v>
      </c>
      <c r="P2105" s="82" t="e">
        <f ca="1">IF(O2105&gt;0,VLOOKUP($K2105,IPv4_define!$P:$Z,COLUMNS(IPv4_define!$P:$Z),1),"")</f>
        <v>#VALUE!</v>
      </c>
    </row>
    <row r="2106" spans="2:16" x14ac:dyDescent="0.15">
      <c r="B2106" s="53">
        <v>2102</v>
      </c>
      <c r="C2106" s="42"/>
      <c r="D2106" s="4" t="e">
        <f t="shared" ca="1" si="279"/>
        <v>#VALUE!</v>
      </c>
      <c r="E2106" s="4" t="e">
        <f t="shared" ca="1" si="273"/>
        <v>#VALUE!</v>
      </c>
      <c r="F2106" s="4" t="e">
        <f t="shared" ca="1" si="273"/>
        <v>#VALUE!</v>
      </c>
      <c r="G2106" s="5" t="e">
        <f t="shared" ca="1" si="274"/>
        <v>#VALUE!</v>
      </c>
      <c r="H2106" s="6" t="e">
        <f t="shared" ca="1" si="275"/>
        <v>#VALUE!</v>
      </c>
      <c r="I2106" s="6" t="e">
        <f t="shared" ca="1" si="276"/>
        <v>#VALUE!</v>
      </c>
      <c r="J2106" s="6" t="e">
        <f t="shared" ca="1" si="277"/>
        <v>#VALUE!</v>
      </c>
      <c r="K2106" s="25" t="e">
        <f t="shared" ca="1" si="272"/>
        <v>#VALUE!</v>
      </c>
      <c r="L2106" s="49"/>
      <c r="M2106" s="38" t="e">
        <f ca="1">VLOOKUP($K2106,IPv4_define!$Q:$Q,1,1)</f>
        <v>#VALUE!</v>
      </c>
      <c r="N2106" s="17" t="e">
        <f ca="1">VLOOKUP($K2106,IPv4_define!$Q:$Y,COLUMNS(IPv4_define!Q:Y),1)</f>
        <v>#VALUE!</v>
      </c>
      <c r="O2106" s="30" t="e">
        <f t="shared" ca="1" si="278"/>
        <v>#VALUE!</v>
      </c>
      <c r="P2106" s="82" t="e">
        <f ca="1">IF(O2106&gt;0,VLOOKUP($K2106,IPv4_define!$P:$Z,COLUMNS(IPv4_define!$P:$Z),1),"")</f>
        <v>#VALUE!</v>
      </c>
    </row>
    <row r="2107" spans="2:16" x14ac:dyDescent="0.15">
      <c r="B2107" s="53">
        <v>2103</v>
      </c>
      <c r="C2107" s="42"/>
      <c r="D2107" s="4" t="e">
        <f t="shared" ca="1" si="279"/>
        <v>#VALUE!</v>
      </c>
      <c r="E2107" s="4" t="e">
        <f t="shared" ca="1" si="273"/>
        <v>#VALUE!</v>
      </c>
      <c r="F2107" s="4" t="e">
        <f t="shared" ca="1" si="273"/>
        <v>#VALUE!</v>
      </c>
      <c r="G2107" s="5" t="e">
        <f t="shared" ca="1" si="274"/>
        <v>#VALUE!</v>
      </c>
      <c r="H2107" s="6" t="e">
        <f t="shared" ca="1" si="275"/>
        <v>#VALUE!</v>
      </c>
      <c r="I2107" s="6" t="e">
        <f t="shared" ca="1" si="276"/>
        <v>#VALUE!</v>
      </c>
      <c r="J2107" s="6" t="e">
        <f t="shared" ca="1" si="277"/>
        <v>#VALUE!</v>
      </c>
      <c r="K2107" s="25" t="e">
        <f t="shared" ca="1" si="272"/>
        <v>#VALUE!</v>
      </c>
      <c r="L2107" s="49"/>
      <c r="M2107" s="38" t="e">
        <f ca="1">VLOOKUP($K2107,IPv4_define!$Q:$Q,1,1)</f>
        <v>#VALUE!</v>
      </c>
      <c r="N2107" s="17" t="e">
        <f ca="1">VLOOKUP($K2107,IPv4_define!$Q:$Y,COLUMNS(IPv4_define!Q:Y),1)</f>
        <v>#VALUE!</v>
      </c>
      <c r="O2107" s="30" t="e">
        <f t="shared" ca="1" si="278"/>
        <v>#VALUE!</v>
      </c>
      <c r="P2107" s="82" t="e">
        <f ca="1">IF(O2107&gt;0,VLOOKUP($K2107,IPv4_define!$P:$Z,COLUMNS(IPv4_define!$P:$Z),1),"")</f>
        <v>#VALUE!</v>
      </c>
    </row>
    <row r="2108" spans="2:16" x14ac:dyDescent="0.15">
      <c r="B2108" s="53">
        <v>2104</v>
      </c>
      <c r="C2108" s="42"/>
      <c r="D2108" s="4" t="e">
        <f t="shared" ca="1" si="279"/>
        <v>#VALUE!</v>
      </c>
      <c r="E2108" s="4" t="e">
        <f t="shared" ca="1" si="273"/>
        <v>#VALUE!</v>
      </c>
      <c r="F2108" s="4" t="e">
        <f t="shared" ca="1" si="273"/>
        <v>#VALUE!</v>
      </c>
      <c r="G2108" s="5" t="e">
        <f t="shared" ca="1" si="274"/>
        <v>#VALUE!</v>
      </c>
      <c r="H2108" s="6" t="e">
        <f t="shared" ca="1" si="275"/>
        <v>#VALUE!</v>
      </c>
      <c r="I2108" s="6" t="e">
        <f t="shared" ca="1" si="276"/>
        <v>#VALUE!</v>
      </c>
      <c r="J2108" s="6" t="e">
        <f t="shared" ca="1" si="277"/>
        <v>#VALUE!</v>
      </c>
      <c r="K2108" s="25" t="e">
        <f t="shared" ca="1" si="272"/>
        <v>#VALUE!</v>
      </c>
      <c r="L2108" s="49"/>
      <c r="M2108" s="38" t="e">
        <f ca="1">VLOOKUP($K2108,IPv4_define!$Q:$Q,1,1)</f>
        <v>#VALUE!</v>
      </c>
      <c r="N2108" s="17" t="e">
        <f ca="1">VLOOKUP($K2108,IPv4_define!$Q:$Y,COLUMNS(IPv4_define!Q:Y),1)</f>
        <v>#VALUE!</v>
      </c>
      <c r="O2108" s="30" t="e">
        <f t="shared" ca="1" si="278"/>
        <v>#VALUE!</v>
      </c>
      <c r="P2108" s="82" t="e">
        <f ca="1">IF(O2108&gt;0,VLOOKUP($K2108,IPv4_define!$P:$Z,COLUMNS(IPv4_define!$P:$Z),1),"")</f>
        <v>#VALUE!</v>
      </c>
    </row>
    <row r="2109" spans="2:16" x14ac:dyDescent="0.15">
      <c r="B2109" s="53">
        <v>2105</v>
      </c>
      <c r="C2109" s="42"/>
      <c r="D2109" s="4" t="e">
        <f t="shared" ca="1" si="279"/>
        <v>#VALUE!</v>
      </c>
      <c r="E2109" s="4" t="e">
        <f t="shared" ca="1" si="273"/>
        <v>#VALUE!</v>
      </c>
      <c r="F2109" s="4" t="e">
        <f t="shared" ca="1" si="273"/>
        <v>#VALUE!</v>
      </c>
      <c r="G2109" s="5" t="e">
        <f t="shared" ca="1" si="274"/>
        <v>#VALUE!</v>
      </c>
      <c r="H2109" s="6" t="e">
        <f t="shared" ca="1" si="275"/>
        <v>#VALUE!</v>
      </c>
      <c r="I2109" s="6" t="e">
        <f t="shared" ca="1" si="276"/>
        <v>#VALUE!</v>
      </c>
      <c r="J2109" s="6" t="e">
        <f t="shared" ca="1" si="277"/>
        <v>#VALUE!</v>
      </c>
      <c r="K2109" s="25" t="e">
        <f t="shared" ca="1" si="272"/>
        <v>#VALUE!</v>
      </c>
      <c r="L2109" s="49"/>
      <c r="M2109" s="38" t="e">
        <f ca="1">VLOOKUP($K2109,IPv4_define!$Q:$Q,1,1)</f>
        <v>#VALUE!</v>
      </c>
      <c r="N2109" s="17" t="e">
        <f ca="1">VLOOKUP($K2109,IPv4_define!$Q:$Y,COLUMNS(IPv4_define!Q:Y),1)</f>
        <v>#VALUE!</v>
      </c>
      <c r="O2109" s="30" t="e">
        <f t="shared" ca="1" si="278"/>
        <v>#VALUE!</v>
      </c>
      <c r="P2109" s="82" t="e">
        <f ca="1">IF(O2109&gt;0,VLOOKUP($K2109,IPv4_define!$P:$Z,COLUMNS(IPv4_define!$P:$Z),1),"")</f>
        <v>#VALUE!</v>
      </c>
    </row>
    <row r="2110" spans="2:16" x14ac:dyDescent="0.15">
      <c r="B2110" s="53">
        <v>2106</v>
      </c>
      <c r="C2110" s="42"/>
      <c r="D2110" s="4" t="e">
        <f t="shared" ca="1" si="279"/>
        <v>#VALUE!</v>
      </c>
      <c r="E2110" s="4" t="e">
        <f t="shared" ca="1" si="273"/>
        <v>#VALUE!</v>
      </c>
      <c r="F2110" s="4" t="e">
        <f t="shared" ca="1" si="273"/>
        <v>#VALUE!</v>
      </c>
      <c r="G2110" s="5" t="e">
        <f t="shared" ca="1" si="274"/>
        <v>#VALUE!</v>
      </c>
      <c r="H2110" s="6" t="e">
        <f t="shared" ca="1" si="275"/>
        <v>#VALUE!</v>
      </c>
      <c r="I2110" s="6" t="e">
        <f t="shared" ca="1" si="276"/>
        <v>#VALUE!</v>
      </c>
      <c r="J2110" s="6" t="e">
        <f t="shared" ca="1" si="277"/>
        <v>#VALUE!</v>
      </c>
      <c r="K2110" s="25" t="e">
        <f t="shared" ca="1" si="272"/>
        <v>#VALUE!</v>
      </c>
      <c r="L2110" s="49"/>
      <c r="M2110" s="38" t="e">
        <f ca="1">VLOOKUP($K2110,IPv4_define!$Q:$Q,1,1)</f>
        <v>#VALUE!</v>
      </c>
      <c r="N2110" s="17" t="e">
        <f ca="1">VLOOKUP($K2110,IPv4_define!$Q:$Y,COLUMNS(IPv4_define!Q:Y),1)</f>
        <v>#VALUE!</v>
      </c>
      <c r="O2110" s="30" t="e">
        <f t="shared" ca="1" si="278"/>
        <v>#VALUE!</v>
      </c>
      <c r="P2110" s="82" t="e">
        <f ca="1">IF(O2110&gt;0,VLOOKUP($K2110,IPv4_define!$P:$Z,COLUMNS(IPv4_define!$P:$Z),1),"")</f>
        <v>#VALUE!</v>
      </c>
    </row>
    <row r="2111" spans="2:16" x14ac:dyDescent="0.15">
      <c r="B2111" s="53">
        <v>2107</v>
      </c>
      <c r="C2111" s="42"/>
      <c r="D2111" s="4" t="e">
        <f t="shared" ca="1" si="279"/>
        <v>#VALUE!</v>
      </c>
      <c r="E2111" s="4" t="e">
        <f t="shared" ca="1" si="273"/>
        <v>#VALUE!</v>
      </c>
      <c r="F2111" s="4" t="e">
        <f t="shared" ca="1" si="273"/>
        <v>#VALUE!</v>
      </c>
      <c r="G2111" s="5" t="e">
        <f t="shared" ca="1" si="274"/>
        <v>#VALUE!</v>
      </c>
      <c r="H2111" s="6" t="e">
        <f t="shared" ca="1" si="275"/>
        <v>#VALUE!</v>
      </c>
      <c r="I2111" s="6" t="e">
        <f t="shared" ca="1" si="276"/>
        <v>#VALUE!</v>
      </c>
      <c r="J2111" s="6" t="e">
        <f t="shared" ca="1" si="277"/>
        <v>#VALUE!</v>
      </c>
      <c r="K2111" s="25" t="e">
        <f t="shared" ca="1" si="272"/>
        <v>#VALUE!</v>
      </c>
      <c r="L2111" s="49"/>
      <c r="M2111" s="38" t="e">
        <f ca="1">VLOOKUP($K2111,IPv4_define!$Q:$Q,1,1)</f>
        <v>#VALUE!</v>
      </c>
      <c r="N2111" s="17" t="e">
        <f ca="1">VLOOKUP($K2111,IPv4_define!$Q:$Y,COLUMNS(IPv4_define!Q:Y),1)</f>
        <v>#VALUE!</v>
      </c>
      <c r="O2111" s="30" t="e">
        <f t="shared" ca="1" si="278"/>
        <v>#VALUE!</v>
      </c>
      <c r="P2111" s="82" t="e">
        <f ca="1">IF(O2111&gt;0,VLOOKUP($K2111,IPv4_define!$P:$Z,COLUMNS(IPv4_define!$P:$Z),1),"")</f>
        <v>#VALUE!</v>
      </c>
    </row>
    <row r="2112" spans="2:16" x14ac:dyDescent="0.15">
      <c r="B2112" s="53">
        <v>2108</v>
      </c>
      <c r="C2112" s="42"/>
      <c r="D2112" s="4" t="e">
        <f t="shared" ca="1" si="279"/>
        <v>#VALUE!</v>
      </c>
      <c r="E2112" s="4" t="e">
        <f t="shared" ca="1" si="273"/>
        <v>#VALUE!</v>
      </c>
      <c r="F2112" s="4" t="e">
        <f t="shared" ca="1" si="273"/>
        <v>#VALUE!</v>
      </c>
      <c r="G2112" s="5" t="e">
        <f t="shared" ca="1" si="274"/>
        <v>#VALUE!</v>
      </c>
      <c r="H2112" s="6" t="e">
        <f t="shared" ca="1" si="275"/>
        <v>#VALUE!</v>
      </c>
      <c r="I2112" s="6" t="e">
        <f t="shared" ca="1" si="276"/>
        <v>#VALUE!</v>
      </c>
      <c r="J2112" s="6" t="e">
        <f t="shared" ca="1" si="277"/>
        <v>#VALUE!</v>
      </c>
      <c r="K2112" s="25" t="e">
        <f t="shared" ca="1" si="272"/>
        <v>#VALUE!</v>
      </c>
      <c r="L2112" s="49"/>
      <c r="M2112" s="38" t="e">
        <f ca="1">VLOOKUP($K2112,IPv4_define!$Q:$Q,1,1)</f>
        <v>#VALUE!</v>
      </c>
      <c r="N2112" s="17" t="e">
        <f ca="1">VLOOKUP($K2112,IPv4_define!$Q:$Y,COLUMNS(IPv4_define!Q:Y),1)</f>
        <v>#VALUE!</v>
      </c>
      <c r="O2112" s="30" t="e">
        <f t="shared" ca="1" si="278"/>
        <v>#VALUE!</v>
      </c>
      <c r="P2112" s="82" t="e">
        <f ca="1">IF(O2112&gt;0,VLOOKUP($K2112,IPv4_define!$P:$Z,COLUMNS(IPv4_define!$P:$Z),1),"")</f>
        <v>#VALUE!</v>
      </c>
    </row>
    <row r="2113" spans="2:16" x14ac:dyDescent="0.15">
      <c r="B2113" s="53">
        <v>2109</v>
      </c>
      <c r="C2113" s="42"/>
      <c r="D2113" s="4" t="e">
        <f t="shared" ca="1" si="279"/>
        <v>#VALUE!</v>
      </c>
      <c r="E2113" s="4" t="e">
        <f t="shared" ca="1" si="273"/>
        <v>#VALUE!</v>
      </c>
      <c r="F2113" s="4" t="e">
        <f t="shared" ca="1" si="273"/>
        <v>#VALUE!</v>
      </c>
      <c r="G2113" s="5" t="e">
        <f t="shared" ca="1" si="274"/>
        <v>#VALUE!</v>
      </c>
      <c r="H2113" s="6" t="e">
        <f t="shared" ca="1" si="275"/>
        <v>#VALUE!</v>
      </c>
      <c r="I2113" s="6" t="e">
        <f t="shared" ca="1" si="276"/>
        <v>#VALUE!</v>
      </c>
      <c r="J2113" s="6" t="e">
        <f t="shared" ca="1" si="277"/>
        <v>#VALUE!</v>
      </c>
      <c r="K2113" s="25" t="e">
        <f t="shared" ca="1" si="272"/>
        <v>#VALUE!</v>
      </c>
      <c r="L2113" s="49"/>
      <c r="M2113" s="38" t="e">
        <f ca="1">VLOOKUP($K2113,IPv4_define!$Q:$Q,1,1)</f>
        <v>#VALUE!</v>
      </c>
      <c r="N2113" s="17" t="e">
        <f ca="1">VLOOKUP($K2113,IPv4_define!$Q:$Y,COLUMNS(IPv4_define!Q:Y),1)</f>
        <v>#VALUE!</v>
      </c>
      <c r="O2113" s="30" t="e">
        <f t="shared" ca="1" si="278"/>
        <v>#VALUE!</v>
      </c>
      <c r="P2113" s="82" t="e">
        <f ca="1">IF(O2113&gt;0,VLOOKUP($K2113,IPv4_define!$P:$Z,COLUMNS(IPv4_define!$P:$Z),1),"")</f>
        <v>#VALUE!</v>
      </c>
    </row>
    <row r="2114" spans="2:16" x14ac:dyDescent="0.15">
      <c r="B2114" s="53">
        <v>2110</v>
      </c>
      <c r="C2114" s="42"/>
      <c r="D2114" s="4" t="e">
        <f t="shared" ca="1" si="279"/>
        <v>#VALUE!</v>
      </c>
      <c r="E2114" s="4" t="e">
        <f t="shared" ca="1" si="273"/>
        <v>#VALUE!</v>
      </c>
      <c r="F2114" s="4" t="e">
        <f t="shared" ca="1" si="273"/>
        <v>#VALUE!</v>
      </c>
      <c r="G2114" s="5" t="e">
        <f t="shared" ca="1" si="274"/>
        <v>#VALUE!</v>
      </c>
      <c r="H2114" s="6" t="e">
        <f t="shared" ca="1" si="275"/>
        <v>#VALUE!</v>
      </c>
      <c r="I2114" s="6" t="e">
        <f t="shared" ca="1" si="276"/>
        <v>#VALUE!</v>
      </c>
      <c r="J2114" s="6" t="e">
        <f t="shared" ca="1" si="277"/>
        <v>#VALUE!</v>
      </c>
      <c r="K2114" s="25" t="e">
        <f t="shared" ca="1" si="272"/>
        <v>#VALUE!</v>
      </c>
      <c r="L2114" s="49"/>
      <c r="M2114" s="38" t="e">
        <f ca="1">VLOOKUP($K2114,IPv4_define!$Q:$Q,1,1)</f>
        <v>#VALUE!</v>
      </c>
      <c r="N2114" s="17" t="e">
        <f ca="1">VLOOKUP($K2114,IPv4_define!$Q:$Y,COLUMNS(IPv4_define!Q:Y),1)</f>
        <v>#VALUE!</v>
      </c>
      <c r="O2114" s="30" t="e">
        <f t="shared" ca="1" si="278"/>
        <v>#VALUE!</v>
      </c>
      <c r="P2114" s="82" t="e">
        <f ca="1">IF(O2114&gt;0,VLOOKUP($K2114,IPv4_define!$P:$Z,COLUMNS(IPv4_define!$P:$Z),1),"")</f>
        <v>#VALUE!</v>
      </c>
    </row>
    <row r="2115" spans="2:16" x14ac:dyDescent="0.15">
      <c r="B2115" s="53">
        <v>2111</v>
      </c>
      <c r="C2115" s="42"/>
      <c r="D2115" s="4" t="e">
        <f t="shared" ca="1" si="279"/>
        <v>#VALUE!</v>
      </c>
      <c r="E2115" s="4" t="e">
        <f t="shared" ca="1" si="273"/>
        <v>#VALUE!</v>
      </c>
      <c r="F2115" s="4" t="e">
        <f t="shared" ca="1" si="273"/>
        <v>#VALUE!</v>
      </c>
      <c r="G2115" s="5" t="e">
        <f t="shared" ca="1" si="274"/>
        <v>#VALUE!</v>
      </c>
      <c r="H2115" s="6" t="e">
        <f t="shared" ca="1" si="275"/>
        <v>#VALUE!</v>
      </c>
      <c r="I2115" s="6" t="e">
        <f t="shared" ca="1" si="276"/>
        <v>#VALUE!</v>
      </c>
      <c r="J2115" s="6" t="e">
        <f t="shared" ca="1" si="277"/>
        <v>#VALUE!</v>
      </c>
      <c r="K2115" s="25" t="e">
        <f t="shared" ca="1" si="272"/>
        <v>#VALUE!</v>
      </c>
      <c r="L2115" s="49"/>
      <c r="M2115" s="38" t="e">
        <f ca="1">VLOOKUP($K2115,IPv4_define!$Q:$Q,1,1)</f>
        <v>#VALUE!</v>
      </c>
      <c r="N2115" s="17" t="e">
        <f ca="1">VLOOKUP($K2115,IPv4_define!$Q:$Y,COLUMNS(IPv4_define!Q:Y),1)</f>
        <v>#VALUE!</v>
      </c>
      <c r="O2115" s="30" t="e">
        <f t="shared" ca="1" si="278"/>
        <v>#VALUE!</v>
      </c>
      <c r="P2115" s="82" t="e">
        <f ca="1">IF(O2115&gt;0,VLOOKUP($K2115,IPv4_define!$P:$Z,COLUMNS(IPv4_define!$P:$Z),1),"")</f>
        <v>#VALUE!</v>
      </c>
    </row>
    <row r="2116" spans="2:16" x14ac:dyDescent="0.15">
      <c r="B2116" s="53">
        <v>2112</v>
      </c>
      <c r="C2116" s="42"/>
      <c r="D2116" s="4" t="e">
        <f t="shared" ca="1" si="279"/>
        <v>#VALUE!</v>
      </c>
      <c r="E2116" s="4" t="e">
        <f t="shared" ca="1" si="273"/>
        <v>#VALUE!</v>
      </c>
      <c r="F2116" s="4" t="e">
        <f t="shared" ca="1" si="273"/>
        <v>#VALUE!</v>
      </c>
      <c r="G2116" s="5" t="e">
        <f t="shared" ca="1" si="274"/>
        <v>#VALUE!</v>
      </c>
      <c r="H2116" s="6" t="e">
        <f t="shared" ca="1" si="275"/>
        <v>#VALUE!</v>
      </c>
      <c r="I2116" s="6" t="e">
        <f t="shared" ca="1" si="276"/>
        <v>#VALUE!</v>
      </c>
      <c r="J2116" s="6" t="e">
        <f t="shared" ca="1" si="277"/>
        <v>#VALUE!</v>
      </c>
      <c r="K2116" s="25" t="e">
        <f t="shared" ca="1" si="272"/>
        <v>#VALUE!</v>
      </c>
      <c r="L2116" s="49"/>
      <c r="M2116" s="38" t="e">
        <f ca="1">VLOOKUP($K2116,IPv4_define!$Q:$Q,1,1)</f>
        <v>#VALUE!</v>
      </c>
      <c r="N2116" s="17" t="e">
        <f ca="1">VLOOKUP($K2116,IPv4_define!$Q:$Y,COLUMNS(IPv4_define!Q:Y),1)</f>
        <v>#VALUE!</v>
      </c>
      <c r="O2116" s="30" t="e">
        <f t="shared" ca="1" si="278"/>
        <v>#VALUE!</v>
      </c>
      <c r="P2116" s="82" t="e">
        <f ca="1">IF(O2116&gt;0,VLOOKUP($K2116,IPv4_define!$P:$Z,COLUMNS(IPv4_define!$P:$Z),1),"")</f>
        <v>#VALUE!</v>
      </c>
    </row>
    <row r="2117" spans="2:16" x14ac:dyDescent="0.15">
      <c r="B2117" s="53">
        <v>2113</v>
      </c>
      <c r="C2117" s="42"/>
      <c r="D2117" s="4" t="e">
        <f t="shared" ca="1" si="279"/>
        <v>#VALUE!</v>
      </c>
      <c r="E2117" s="4" t="e">
        <f t="shared" ca="1" si="273"/>
        <v>#VALUE!</v>
      </c>
      <c r="F2117" s="4" t="e">
        <f t="shared" ca="1" si="273"/>
        <v>#VALUE!</v>
      </c>
      <c r="G2117" s="5" t="e">
        <f t="shared" ca="1" si="274"/>
        <v>#VALUE!</v>
      </c>
      <c r="H2117" s="6" t="e">
        <f t="shared" ca="1" si="275"/>
        <v>#VALUE!</v>
      </c>
      <c r="I2117" s="6" t="e">
        <f t="shared" ca="1" si="276"/>
        <v>#VALUE!</v>
      </c>
      <c r="J2117" s="6" t="e">
        <f t="shared" ca="1" si="277"/>
        <v>#VALUE!</v>
      </c>
      <c r="K2117" s="25" t="e">
        <f t="shared" ca="1" si="272"/>
        <v>#VALUE!</v>
      </c>
      <c r="L2117" s="49"/>
      <c r="M2117" s="38" t="e">
        <f ca="1">VLOOKUP($K2117,IPv4_define!$Q:$Q,1,1)</f>
        <v>#VALUE!</v>
      </c>
      <c r="N2117" s="17" t="e">
        <f ca="1">VLOOKUP($K2117,IPv4_define!$Q:$Y,COLUMNS(IPv4_define!Q:Y),1)</f>
        <v>#VALUE!</v>
      </c>
      <c r="O2117" s="30" t="e">
        <f t="shared" ca="1" si="278"/>
        <v>#VALUE!</v>
      </c>
      <c r="P2117" s="82" t="e">
        <f ca="1">IF(O2117&gt;0,VLOOKUP($K2117,IPv4_define!$P:$Z,COLUMNS(IPv4_define!$P:$Z),1),"")</f>
        <v>#VALUE!</v>
      </c>
    </row>
    <row r="2118" spans="2:16" x14ac:dyDescent="0.15">
      <c r="B2118" s="53">
        <v>2114</v>
      </c>
      <c r="C2118" s="42"/>
      <c r="D2118" s="4" t="e">
        <f t="shared" ca="1" si="279"/>
        <v>#VALUE!</v>
      </c>
      <c r="E2118" s="4" t="e">
        <f t="shared" ca="1" si="273"/>
        <v>#VALUE!</v>
      </c>
      <c r="F2118" s="4" t="e">
        <f t="shared" ca="1" si="273"/>
        <v>#VALUE!</v>
      </c>
      <c r="G2118" s="5" t="e">
        <f t="shared" ca="1" si="274"/>
        <v>#VALUE!</v>
      </c>
      <c r="H2118" s="6" t="e">
        <f t="shared" ca="1" si="275"/>
        <v>#VALUE!</v>
      </c>
      <c r="I2118" s="6" t="e">
        <f t="shared" ca="1" si="276"/>
        <v>#VALUE!</v>
      </c>
      <c r="J2118" s="6" t="e">
        <f t="shared" ca="1" si="277"/>
        <v>#VALUE!</v>
      </c>
      <c r="K2118" s="25" t="e">
        <f t="shared" ca="1" si="272"/>
        <v>#VALUE!</v>
      </c>
      <c r="L2118" s="49"/>
      <c r="M2118" s="38" t="e">
        <f ca="1">VLOOKUP($K2118,IPv4_define!$Q:$Q,1,1)</f>
        <v>#VALUE!</v>
      </c>
      <c r="N2118" s="17" t="e">
        <f ca="1">VLOOKUP($K2118,IPv4_define!$Q:$Y,COLUMNS(IPv4_define!Q:Y),1)</f>
        <v>#VALUE!</v>
      </c>
      <c r="O2118" s="30" t="e">
        <f t="shared" ca="1" si="278"/>
        <v>#VALUE!</v>
      </c>
      <c r="P2118" s="82" t="e">
        <f ca="1">IF(O2118&gt;0,VLOOKUP($K2118,IPv4_define!$P:$Z,COLUMNS(IPv4_define!$P:$Z),1),"")</f>
        <v>#VALUE!</v>
      </c>
    </row>
    <row r="2119" spans="2:16" x14ac:dyDescent="0.15">
      <c r="B2119" s="53">
        <v>2115</v>
      </c>
      <c r="C2119" s="42"/>
      <c r="D2119" s="4" t="e">
        <f t="shared" ca="1" si="279"/>
        <v>#VALUE!</v>
      </c>
      <c r="E2119" s="4" t="e">
        <f t="shared" ca="1" si="273"/>
        <v>#VALUE!</v>
      </c>
      <c r="F2119" s="4" t="e">
        <f t="shared" ca="1" si="273"/>
        <v>#VALUE!</v>
      </c>
      <c r="G2119" s="5" t="e">
        <f t="shared" ca="1" si="274"/>
        <v>#VALUE!</v>
      </c>
      <c r="H2119" s="6" t="e">
        <f t="shared" ca="1" si="275"/>
        <v>#VALUE!</v>
      </c>
      <c r="I2119" s="6" t="e">
        <f t="shared" ca="1" si="276"/>
        <v>#VALUE!</v>
      </c>
      <c r="J2119" s="6" t="e">
        <f t="shared" ca="1" si="277"/>
        <v>#VALUE!</v>
      </c>
      <c r="K2119" s="25" t="e">
        <f t="shared" ca="1" si="272"/>
        <v>#VALUE!</v>
      </c>
      <c r="L2119" s="49"/>
      <c r="M2119" s="38" t="e">
        <f ca="1">VLOOKUP($K2119,IPv4_define!$Q:$Q,1,1)</f>
        <v>#VALUE!</v>
      </c>
      <c r="N2119" s="17" t="e">
        <f ca="1">VLOOKUP($K2119,IPv4_define!$Q:$Y,COLUMNS(IPv4_define!Q:Y),1)</f>
        <v>#VALUE!</v>
      </c>
      <c r="O2119" s="30" t="e">
        <f t="shared" ca="1" si="278"/>
        <v>#VALUE!</v>
      </c>
      <c r="P2119" s="82" t="e">
        <f ca="1">IF(O2119&gt;0,VLOOKUP($K2119,IPv4_define!$P:$Z,COLUMNS(IPv4_define!$P:$Z),1),"")</f>
        <v>#VALUE!</v>
      </c>
    </row>
    <row r="2120" spans="2:16" x14ac:dyDescent="0.15">
      <c r="B2120" s="53">
        <v>2116</v>
      </c>
      <c r="C2120" s="42"/>
      <c r="D2120" s="4" t="e">
        <f t="shared" ca="1" si="279"/>
        <v>#VALUE!</v>
      </c>
      <c r="E2120" s="4" t="e">
        <f t="shared" ca="1" si="273"/>
        <v>#VALUE!</v>
      </c>
      <c r="F2120" s="4" t="e">
        <f t="shared" ca="1" si="273"/>
        <v>#VALUE!</v>
      </c>
      <c r="G2120" s="5" t="e">
        <f t="shared" ca="1" si="274"/>
        <v>#VALUE!</v>
      </c>
      <c r="H2120" s="6" t="e">
        <f t="shared" ca="1" si="275"/>
        <v>#VALUE!</v>
      </c>
      <c r="I2120" s="6" t="e">
        <f t="shared" ca="1" si="276"/>
        <v>#VALUE!</v>
      </c>
      <c r="J2120" s="6" t="e">
        <f t="shared" ca="1" si="277"/>
        <v>#VALUE!</v>
      </c>
      <c r="K2120" s="25" t="e">
        <f t="shared" ca="1" si="272"/>
        <v>#VALUE!</v>
      </c>
      <c r="L2120" s="49"/>
      <c r="M2120" s="38" t="e">
        <f ca="1">VLOOKUP($K2120,IPv4_define!$Q:$Q,1,1)</f>
        <v>#VALUE!</v>
      </c>
      <c r="N2120" s="17" t="e">
        <f ca="1">VLOOKUP($K2120,IPv4_define!$Q:$Y,COLUMNS(IPv4_define!Q:Y),1)</f>
        <v>#VALUE!</v>
      </c>
      <c r="O2120" s="30" t="e">
        <f t="shared" ca="1" si="278"/>
        <v>#VALUE!</v>
      </c>
      <c r="P2120" s="82" t="e">
        <f ca="1">IF(O2120&gt;0,VLOOKUP($K2120,IPv4_define!$P:$Z,COLUMNS(IPv4_define!$P:$Z),1),"")</f>
        <v>#VALUE!</v>
      </c>
    </row>
    <row r="2121" spans="2:16" x14ac:dyDescent="0.15">
      <c r="B2121" s="53">
        <v>2117</v>
      </c>
      <c r="C2121" s="42"/>
      <c r="D2121" s="4" t="e">
        <f t="shared" ca="1" si="279"/>
        <v>#VALUE!</v>
      </c>
      <c r="E2121" s="4" t="e">
        <f t="shared" ca="1" si="273"/>
        <v>#VALUE!</v>
      </c>
      <c r="F2121" s="4" t="e">
        <f t="shared" ca="1" si="273"/>
        <v>#VALUE!</v>
      </c>
      <c r="G2121" s="5" t="e">
        <f t="shared" ca="1" si="274"/>
        <v>#VALUE!</v>
      </c>
      <c r="H2121" s="6" t="e">
        <f t="shared" ca="1" si="275"/>
        <v>#VALUE!</v>
      </c>
      <c r="I2121" s="6" t="e">
        <f t="shared" ca="1" si="276"/>
        <v>#VALUE!</v>
      </c>
      <c r="J2121" s="6" t="e">
        <f t="shared" ca="1" si="277"/>
        <v>#VALUE!</v>
      </c>
      <c r="K2121" s="25" t="e">
        <f t="shared" ca="1" si="272"/>
        <v>#VALUE!</v>
      </c>
      <c r="L2121" s="49"/>
      <c r="M2121" s="38" t="e">
        <f ca="1">VLOOKUP($K2121,IPv4_define!$Q:$Q,1,1)</f>
        <v>#VALUE!</v>
      </c>
      <c r="N2121" s="17" t="e">
        <f ca="1">VLOOKUP($K2121,IPv4_define!$Q:$Y,COLUMNS(IPv4_define!Q:Y),1)</f>
        <v>#VALUE!</v>
      </c>
      <c r="O2121" s="30" t="e">
        <f t="shared" ca="1" si="278"/>
        <v>#VALUE!</v>
      </c>
      <c r="P2121" s="82" t="e">
        <f ca="1">IF(O2121&gt;0,VLOOKUP($K2121,IPv4_define!$P:$Z,COLUMNS(IPv4_define!$P:$Z),1),"")</f>
        <v>#VALUE!</v>
      </c>
    </row>
    <row r="2122" spans="2:16" x14ac:dyDescent="0.15">
      <c r="B2122" s="53">
        <v>2118</v>
      </c>
      <c r="C2122" s="42"/>
      <c r="D2122" s="4" t="e">
        <f t="shared" ca="1" si="279"/>
        <v>#VALUE!</v>
      </c>
      <c r="E2122" s="4" t="e">
        <f t="shared" ca="1" si="273"/>
        <v>#VALUE!</v>
      </c>
      <c r="F2122" s="4" t="e">
        <f t="shared" ca="1" si="273"/>
        <v>#VALUE!</v>
      </c>
      <c r="G2122" s="5" t="e">
        <f t="shared" ca="1" si="274"/>
        <v>#VALUE!</v>
      </c>
      <c r="H2122" s="6" t="e">
        <f t="shared" ca="1" si="275"/>
        <v>#VALUE!</v>
      </c>
      <c r="I2122" s="6" t="e">
        <f t="shared" ca="1" si="276"/>
        <v>#VALUE!</v>
      </c>
      <c r="J2122" s="6" t="e">
        <f t="shared" ca="1" si="277"/>
        <v>#VALUE!</v>
      </c>
      <c r="K2122" s="25" t="e">
        <f t="shared" ca="1" si="272"/>
        <v>#VALUE!</v>
      </c>
      <c r="L2122" s="49"/>
      <c r="M2122" s="38" t="e">
        <f ca="1">VLOOKUP($K2122,IPv4_define!$Q:$Q,1,1)</f>
        <v>#VALUE!</v>
      </c>
      <c r="N2122" s="17" t="e">
        <f ca="1">VLOOKUP($K2122,IPv4_define!$Q:$Y,COLUMNS(IPv4_define!Q:Y),1)</f>
        <v>#VALUE!</v>
      </c>
      <c r="O2122" s="30" t="e">
        <f t="shared" ca="1" si="278"/>
        <v>#VALUE!</v>
      </c>
      <c r="P2122" s="82" t="e">
        <f ca="1">IF(O2122&gt;0,VLOOKUP($K2122,IPv4_define!$P:$Z,COLUMNS(IPv4_define!$P:$Z),1),"")</f>
        <v>#VALUE!</v>
      </c>
    </row>
    <row r="2123" spans="2:16" x14ac:dyDescent="0.15">
      <c r="B2123" s="53">
        <v>2119</v>
      </c>
      <c r="C2123" s="42"/>
      <c r="D2123" s="4" t="e">
        <f t="shared" ca="1" si="279"/>
        <v>#VALUE!</v>
      </c>
      <c r="E2123" s="4" t="e">
        <f t="shared" ca="1" si="273"/>
        <v>#VALUE!</v>
      </c>
      <c r="F2123" s="4" t="e">
        <f t="shared" ca="1" si="273"/>
        <v>#VALUE!</v>
      </c>
      <c r="G2123" s="5" t="e">
        <f t="shared" ca="1" si="274"/>
        <v>#VALUE!</v>
      </c>
      <c r="H2123" s="6" t="e">
        <f t="shared" ca="1" si="275"/>
        <v>#VALUE!</v>
      </c>
      <c r="I2123" s="6" t="e">
        <f t="shared" ca="1" si="276"/>
        <v>#VALUE!</v>
      </c>
      <c r="J2123" s="6" t="e">
        <f t="shared" ca="1" si="277"/>
        <v>#VALUE!</v>
      </c>
      <c r="K2123" s="25" t="e">
        <f t="shared" ref="K2123:K2186" ca="1" si="280">(($G2123*2^8+$H2123)*2^8+$I2123)*2^8+$J2123</f>
        <v>#VALUE!</v>
      </c>
      <c r="L2123" s="49"/>
      <c r="M2123" s="38" t="e">
        <f ca="1">VLOOKUP($K2123,IPv4_define!$Q:$Q,1,1)</f>
        <v>#VALUE!</v>
      </c>
      <c r="N2123" s="17" t="e">
        <f ca="1">VLOOKUP($K2123,IPv4_define!$Q:$Y,COLUMNS(IPv4_define!Q:Y),1)</f>
        <v>#VALUE!</v>
      </c>
      <c r="O2123" s="30" t="e">
        <f t="shared" ca="1" si="278"/>
        <v>#VALUE!</v>
      </c>
      <c r="P2123" s="82" t="e">
        <f ca="1">IF(O2123&gt;0,VLOOKUP($K2123,IPv4_define!$P:$Z,COLUMNS(IPv4_define!$P:$Z),1),"")</f>
        <v>#VALUE!</v>
      </c>
    </row>
    <row r="2124" spans="2:16" x14ac:dyDescent="0.15">
      <c r="B2124" s="53">
        <v>2120</v>
      </c>
      <c r="C2124" s="42"/>
      <c r="D2124" s="4" t="e">
        <f t="shared" ca="1" si="279"/>
        <v>#VALUE!</v>
      </c>
      <c r="E2124" s="4" t="e">
        <f t="shared" ca="1" si="273"/>
        <v>#VALUE!</v>
      </c>
      <c r="F2124" s="4" t="e">
        <f t="shared" ca="1" si="273"/>
        <v>#VALUE!</v>
      </c>
      <c r="G2124" s="5" t="e">
        <f t="shared" ca="1" si="274"/>
        <v>#VALUE!</v>
      </c>
      <c r="H2124" s="6" t="e">
        <f t="shared" ca="1" si="275"/>
        <v>#VALUE!</v>
      </c>
      <c r="I2124" s="6" t="e">
        <f t="shared" ca="1" si="276"/>
        <v>#VALUE!</v>
      </c>
      <c r="J2124" s="6" t="e">
        <f t="shared" ca="1" si="277"/>
        <v>#VALUE!</v>
      </c>
      <c r="K2124" s="25" t="e">
        <f t="shared" ca="1" si="280"/>
        <v>#VALUE!</v>
      </c>
      <c r="L2124" s="49"/>
      <c r="M2124" s="38" t="e">
        <f ca="1">VLOOKUP($K2124,IPv4_define!$Q:$Q,1,1)</f>
        <v>#VALUE!</v>
      </c>
      <c r="N2124" s="17" t="e">
        <f ca="1">VLOOKUP($K2124,IPv4_define!$Q:$Y,COLUMNS(IPv4_define!Q:Y),1)</f>
        <v>#VALUE!</v>
      </c>
      <c r="O2124" s="30" t="e">
        <f t="shared" ca="1" si="278"/>
        <v>#VALUE!</v>
      </c>
      <c r="P2124" s="82" t="e">
        <f ca="1">IF(O2124&gt;0,VLOOKUP($K2124,IPv4_define!$P:$Z,COLUMNS(IPv4_define!$P:$Z),1),"")</f>
        <v>#VALUE!</v>
      </c>
    </row>
    <row r="2125" spans="2:16" x14ac:dyDescent="0.15">
      <c r="B2125" s="53">
        <v>2121</v>
      </c>
      <c r="C2125" s="42"/>
      <c r="D2125" s="4" t="e">
        <f t="shared" ca="1" si="279"/>
        <v>#VALUE!</v>
      </c>
      <c r="E2125" s="4" t="e">
        <f t="shared" ca="1" si="273"/>
        <v>#VALUE!</v>
      </c>
      <c r="F2125" s="4" t="e">
        <f t="shared" ca="1" si="273"/>
        <v>#VALUE!</v>
      </c>
      <c r="G2125" s="5" t="e">
        <f t="shared" ca="1" si="274"/>
        <v>#VALUE!</v>
      </c>
      <c r="H2125" s="6" t="e">
        <f t="shared" ca="1" si="275"/>
        <v>#VALUE!</v>
      </c>
      <c r="I2125" s="6" t="e">
        <f t="shared" ca="1" si="276"/>
        <v>#VALUE!</v>
      </c>
      <c r="J2125" s="6" t="e">
        <f t="shared" ca="1" si="277"/>
        <v>#VALUE!</v>
      </c>
      <c r="K2125" s="25" t="e">
        <f t="shared" ca="1" si="280"/>
        <v>#VALUE!</v>
      </c>
      <c r="L2125" s="49"/>
      <c r="M2125" s="38" t="e">
        <f ca="1">VLOOKUP($K2125,IPv4_define!$Q:$Q,1,1)</f>
        <v>#VALUE!</v>
      </c>
      <c r="N2125" s="17" t="e">
        <f ca="1">VLOOKUP($K2125,IPv4_define!$Q:$Y,COLUMNS(IPv4_define!Q:Y),1)</f>
        <v>#VALUE!</v>
      </c>
      <c r="O2125" s="30" t="e">
        <f t="shared" ca="1" si="278"/>
        <v>#VALUE!</v>
      </c>
      <c r="P2125" s="82" t="e">
        <f ca="1">IF(O2125&gt;0,VLOOKUP($K2125,IPv4_define!$P:$Z,COLUMNS(IPv4_define!$P:$Z),1),"")</f>
        <v>#VALUE!</v>
      </c>
    </row>
    <row r="2126" spans="2:16" x14ac:dyDescent="0.15">
      <c r="B2126" s="53">
        <v>2122</v>
      </c>
      <c r="C2126" s="42"/>
      <c r="D2126" s="4" t="e">
        <f t="shared" ca="1" si="279"/>
        <v>#VALUE!</v>
      </c>
      <c r="E2126" s="4" t="e">
        <f t="shared" ref="E2126:F2189" ca="1" si="281">FIND(E$4,OFFSET(E2126,0,1-OFFSET(E2126,4-ROW(),4)),OFFSET(E2126,0,-1)+1)</f>
        <v>#VALUE!</v>
      </c>
      <c r="F2126" s="4" t="e">
        <f t="shared" ca="1" si="281"/>
        <v>#VALUE!</v>
      </c>
      <c r="G2126" s="5" t="e">
        <f t="shared" ca="1" si="274"/>
        <v>#VALUE!</v>
      </c>
      <c r="H2126" s="6" t="e">
        <f t="shared" ca="1" si="275"/>
        <v>#VALUE!</v>
      </c>
      <c r="I2126" s="6" t="e">
        <f t="shared" ca="1" si="276"/>
        <v>#VALUE!</v>
      </c>
      <c r="J2126" s="6" t="e">
        <f t="shared" ca="1" si="277"/>
        <v>#VALUE!</v>
      </c>
      <c r="K2126" s="25" t="e">
        <f t="shared" ca="1" si="280"/>
        <v>#VALUE!</v>
      </c>
      <c r="L2126" s="49"/>
      <c r="M2126" s="38" t="e">
        <f ca="1">VLOOKUP($K2126,IPv4_define!$Q:$Q,1,1)</f>
        <v>#VALUE!</v>
      </c>
      <c r="N2126" s="17" t="e">
        <f ca="1">VLOOKUP($K2126,IPv4_define!$Q:$Y,COLUMNS(IPv4_define!Q:Y),1)</f>
        <v>#VALUE!</v>
      </c>
      <c r="O2126" s="30" t="e">
        <f t="shared" ca="1" si="278"/>
        <v>#VALUE!</v>
      </c>
      <c r="P2126" s="82" t="e">
        <f ca="1">IF(O2126&gt;0,VLOOKUP($K2126,IPv4_define!$P:$Z,COLUMNS(IPv4_define!$P:$Z),1),"")</f>
        <v>#VALUE!</v>
      </c>
    </row>
    <row r="2127" spans="2:16" x14ac:dyDescent="0.15">
      <c r="B2127" s="53">
        <v>2123</v>
      </c>
      <c r="C2127" s="42"/>
      <c r="D2127" s="4" t="e">
        <f t="shared" ca="1" si="279"/>
        <v>#VALUE!</v>
      </c>
      <c r="E2127" s="4" t="e">
        <f t="shared" ca="1" si="281"/>
        <v>#VALUE!</v>
      </c>
      <c r="F2127" s="4" t="e">
        <f t="shared" ca="1" si="281"/>
        <v>#VALUE!</v>
      </c>
      <c r="G2127" s="5" t="e">
        <f t="shared" ca="1" si="274"/>
        <v>#VALUE!</v>
      </c>
      <c r="H2127" s="6" t="e">
        <f t="shared" ca="1" si="275"/>
        <v>#VALUE!</v>
      </c>
      <c r="I2127" s="6" t="e">
        <f t="shared" ca="1" si="276"/>
        <v>#VALUE!</v>
      </c>
      <c r="J2127" s="6" t="e">
        <f t="shared" ca="1" si="277"/>
        <v>#VALUE!</v>
      </c>
      <c r="K2127" s="25" t="e">
        <f t="shared" ca="1" si="280"/>
        <v>#VALUE!</v>
      </c>
      <c r="L2127" s="49"/>
      <c r="M2127" s="38" t="e">
        <f ca="1">VLOOKUP($K2127,IPv4_define!$Q:$Q,1,1)</f>
        <v>#VALUE!</v>
      </c>
      <c r="N2127" s="17" t="e">
        <f ca="1">VLOOKUP($K2127,IPv4_define!$Q:$Y,COLUMNS(IPv4_define!Q:Y),1)</f>
        <v>#VALUE!</v>
      </c>
      <c r="O2127" s="30" t="e">
        <f t="shared" ca="1" si="278"/>
        <v>#VALUE!</v>
      </c>
      <c r="P2127" s="82" t="e">
        <f ca="1">IF(O2127&gt;0,VLOOKUP($K2127,IPv4_define!$P:$Z,COLUMNS(IPv4_define!$P:$Z),1),"")</f>
        <v>#VALUE!</v>
      </c>
    </row>
    <row r="2128" spans="2:16" x14ac:dyDescent="0.15">
      <c r="B2128" s="53">
        <v>2124</v>
      </c>
      <c r="C2128" s="42"/>
      <c r="D2128" s="4" t="e">
        <f t="shared" ca="1" si="279"/>
        <v>#VALUE!</v>
      </c>
      <c r="E2128" s="4" t="e">
        <f t="shared" ca="1" si="281"/>
        <v>#VALUE!</v>
      </c>
      <c r="F2128" s="4" t="e">
        <f t="shared" ca="1" si="281"/>
        <v>#VALUE!</v>
      </c>
      <c r="G2128" s="5" t="e">
        <f t="shared" ca="1" si="274"/>
        <v>#VALUE!</v>
      </c>
      <c r="H2128" s="6" t="e">
        <f t="shared" ca="1" si="275"/>
        <v>#VALUE!</v>
      </c>
      <c r="I2128" s="6" t="e">
        <f t="shared" ca="1" si="276"/>
        <v>#VALUE!</v>
      </c>
      <c r="J2128" s="6" t="e">
        <f t="shared" ca="1" si="277"/>
        <v>#VALUE!</v>
      </c>
      <c r="K2128" s="25" t="e">
        <f t="shared" ca="1" si="280"/>
        <v>#VALUE!</v>
      </c>
      <c r="L2128" s="49"/>
      <c r="M2128" s="38" t="e">
        <f ca="1">VLOOKUP($K2128,IPv4_define!$Q:$Q,1,1)</f>
        <v>#VALUE!</v>
      </c>
      <c r="N2128" s="17" t="e">
        <f ca="1">VLOOKUP($K2128,IPv4_define!$Q:$Y,COLUMNS(IPv4_define!Q:Y),1)</f>
        <v>#VALUE!</v>
      </c>
      <c r="O2128" s="30" t="e">
        <f t="shared" ca="1" si="278"/>
        <v>#VALUE!</v>
      </c>
      <c r="P2128" s="82" t="e">
        <f ca="1">IF(O2128&gt;0,VLOOKUP($K2128,IPv4_define!$P:$Z,COLUMNS(IPv4_define!$P:$Z),1),"")</f>
        <v>#VALUE!</v>
      </c>
    </row>
    <row r="2129" spans="2:16" x14ac:dyDescent="0.15">
      <c r="B2129" s="53">
        <v>2125</v>
      </c>
      <c r="C2129" s="42"/>
      <c r="D2129" s="4" t="e">
        <f t="shared" ca="1" si="279"/>
        <v>#VALUE!</v>
      </c>
      <c r="E2129" s="4" t="e">
        <f t="shared" ca="1" si="281"/>
        <v>#VALUE!</v>
      </c>
      <c r="F2129" s="4" t="e">
        <f t="shared" ca="1" si="281"/>
        <v>#VALUE!</v>
      </c>
      <c r="G2129" s="5" t="e">
        <f t="shared" ca="1" si="274"/>
        <v>#VALUE!</v>
      </c>
      <c r="H2129" s="6" t="e">
        <f t="shared" ca="1" si="275"/>
        <v>#VALUE!</v>
      </c>
      <c r="I2129" s="6" t="e">
        <f t="shared" ca="1" si="276"/>
        <v>#VALUE!</v>
      </c>
      <c r="J2129" s="6" t="e">
        <f t="shared" ca="1" si="277"/>
        <v>#VALUE!</v>
      </c>
      <c r="K2129" s="25" t="e">
        <f t="shared" ca="1" si="280"/>
        <v>#VALUE!</v>
      </c>
      <c r="L2129" s="49"/>
      <c r="M2129" s="38" t="e">
        <f ca="1">VLOOKUP($K2129,IPv4_define!$Q:$Q,1,1)</f>
        <v>#VALUE!</v>
      </c>
      <c r="N2129" s="17" t="e">
        <f ca="1">VLOOKUP($K2129,IPv4_define!$Q:$Y,COLUMNS(IPv4_define!Q:Y),1)</f>
        <v>#VALUE!</v>
      </c>
      <c r="O2129" s="30" t="e">
        <f t="shared" ca="1" si="278"/>
        <v>#VALUE!</v>
      </c>
      <c r="P2129" s="82" t="e">
        <f ca="1">IF(O2129&gt;0,VLOOKUP($K2129,IPv4_define!$P:$Z,COLUMNS(IPv4_define!$P:$Z),1),"")</f>
        <v>#VALUE!</v>
      </c>
    </row>
    <row r="2130" spans="2:16" x14ac:dyDescent="0.15">
      <c r="B2130" s="53">
        <v>2126</v>
      </c>
      <c r="C2130" s="42"/>
      <c r="D2130" s="4" t="e">
        <f t="shared" ca="1" si="279"/>
        <v>#VALUE!</v>
      </c>
      <c r="E2130" s="4" t="e">
        <f t="shared" ca="1" si="281"/>
        <v>#VALUE!</v>
      </c>
      <c r="F2130" s="4" t="e">
        <f t="shared" ca="1" si="281"/>
        <v>#VALUE!</v>
      </c>
      <c r="G2130" s="5" t="e">
        <f t="shared" ca="1" si="274"/>
        <v>#VALUE!</v>
      </c>
      <c r="H2130" s="6" t="e">
        <f t="shared" ca="1" si="275"/>
        <v>#VALUE!</v>
      </c>
      <c r="I2130" s="6" t="e">
        <f t="shared" ca="1" si="276"/>
        <v>#VALUE!</v>
      </c>
      <c r="J2130" s="6" t="e">
        <f t="shared" ca="1" si="277"/>
        <v>#VALUE!</v>
      </c>
      <c r="K2130" s="25" t="e">
        <f t="shared" ca="1" si="280"/>
        <v>#VALUE!</v>
      </c>
      <c r="L2130" s="49"/>
      <c r="M2130" s="38" t="e">
        <f ca="1">VLOOKUP($K2130,IPv4_define!$Q:$Q,1,1)</f>
        <v>#VALUE!</v>
      </c>
      <c r="N2130" s="17" t="e">
        <f ca="1">VLOOKUP($K2130,IPv4_define!$Q:$Y,COLUMNS(IPv4_define!Q:Y),1)</f>
        <v>#VALUE!</v>
      </c>
      <c r="O2130" s="30" t="e">
        <f t="shared" ca="1" si="278"/>
        <v>#VALUE!</v>
      </c>
      <c r="P2130" s="82" t="e">
        <f ca="1">IF(O2130&gt;0,VLOOKUP($K2130,IPv4_define!$P:$Z,COLUMNS(IPv4_define!$P:$Z),1),"")</f>
        <v>#VALUE!</v>
      </c>
    </row>
    <row r="2131" spans="2:16" x14ac:dyDescent="0.15">
      <c r="B2131" s="53">
        <v>2127</v>
      </c>
      <c r="C2131" s="42"/>
      <c r="D2131" s="4" t="e">
        <f t="shared" ca="1" si="279"/>
        <v>#VALUE!</v>
      </c>
      <c r="E2131" s="4" t="e">
        <f t="shared" ca="1" si="281"/>
        <v>#VALUE!</v>
      </c>
      <c r="F2131" s="4" t="e">
        <f t="shared" ca="1" si="281"/>
        <v>#VALUE!</v>
      </c>
      <c r="G2131" s="5" t="e">
        <f t="shared" ca="1" si="274"/>
        <v>#VALUE!</v>
      </c>
      <c r="H2131" s="6" t="e">
        <f t="shared" ca="1" si="275"/>
        <v>#VALUE!</v>
      </c>
      <c r="I2131" s="6" t="e">
        <f t="shared" ca="1" si="276"/>
        <v>#VALUE!</v>
      </c>
      <c r="J2131" s="6" t="e">
        <f t="shared" ca="1" si="277"/>
        <v>#VALUE!</v>
      </c>
      <c r="K2131" s="25" t="e">
        <f t="shared" ca="1" si="280"/>
        <v>#VALUE!</v>
      </c>
      <c r="L2131" s="49"/>
      <c r="M2131" s="38" t="e">
        <f ca="1">VLOOKUP($K2131,IPv4_define!$Q:$Q,1,1)</f>
        <v>#VALUE!</v>
      </c>
      <c r="N2131" s="17" t="e">
        <f ca="1">VLOOKUP($K2131,IPv4_define!$Q:$Y,COLUMNS(IPv4_define!Q:Y),1)</f>
        <v>#VALUE!</v>
      </c>
      <c r="O2131" s="30" t="e">
        <f t="shared" ca="1" si="278"/>
        <v>#VALUE!</v>
      </c>
      <c r="P2131" s="82" t="e">
        <f ca="1">IF(O2131&gt;0,VLOOKUP($K2131,IPv4_define!$P:$Z,COLUMNS(IPv4_define!$P:$Z),1),"")</f>
        <v>#VALUE!</v>
      </c>
    </row>
    <row r="2132" spans="2:16" x14ac:dyDescent="0.15">
      <c r="B2132" s="53">
        <v>2128</v>
      </c>
      <c r="C2132" s="42"/>
      <c r="D2132" s="4" t="e">
        <f t="shared" ca="1" si="279"/>
        <v>#VALUE!</v>
      </c>
      <c r="E2132" s="4" t="e">
        <f t="shared" ca="1" si="281"/>
        <v>#VALUE!</v>
      </c>
      <c r="F2132" s="4" t="e">
        <f t="shared" ca="1" si="281"/>
        <v>#VALUE!</v>
      </c>
      <c r="G2132" s="5" t="e">
        <f t="shared" ca="1" si="274"/>
        <v>#VALUE!</v>
      </c>
      <c r="H2132" s="6" t="e">
        <f t="shared" ca="1" si="275"/>
        <v>#VALUE!</v>
      </c>
      <c r="I2132" s="6" t="e">
        <f t="shared" ca="1" si="276"/>
        <v>#VALUE!</v>
      </c>
      <c r="J2132" s="6" t="e">
        <f t="shared" ca="1" si="277"/>
        <v>#VALUE!</v>
      </c>
      <c r="K2132" s="25" t="e">
        <f t="shared" ca="1" si="280"/>
        <v>#VALUE!</v>
      </c>
      <c r="L2132" s="49"/>
      <c r="M2132" s="38" t="e">
        <f ca="1">VLOOKUP($K2132,IPv4_define!$Q:$Q,1,1)</f>
        <v>#VALUE!</v>
      </c>
      <c r="N2132" s="17" t="e">
        <f ca="1">VLOOKUP($K2132,IPv4_define!$Q:$Y,COLUMNS(IPv4_define!Q:Y),1)</f>
        <v>#VALUE!</v>
      </c>
      <c r="O2132" s="30" t="e">
        <f t="shared" ca="1" si="278"/>
        <v>#VALUE!</v>
      </c>
      <c r="P2132" s="82" t="e">
        <f ca="1">IF(O2132&gt;0,VLOOKUP($K2132,IPv4_define!$P:$Z,COLUMNS(IPv4_define!$P:$Z),1),"")</f>
        <v>#VALUE!</v>
      </c>
    </row>
    <row r="2133" spans="2:16" x14ac:dyDescent="0.15">
      <c r="B2133" s="53">
        <v>2129</v>
      </c>
      <c r="C2133" s="42"/>
      <c r="D2133" s="4" t="e">
        <f t="shared" ca="1" si="279"/>
        <v>#VALUE!</v>
      </c>
      <c r="E2133" s="4" t="e">
        <f t="shared" ca="1" si="281"/>
        <v>#VALUE!</v>
      </c>
      <c r="F2133" s="4" t="e">
        <f t="shared" ca="1" si="281"/>
        <v>#VALUE!</v>
      </c>
      <c r="G2133" s="5" t="e">
        <f t="shared" ca="1" si="274"/>
        <v>#VALUE!</v>
      </c>
      <c r="H2133" s="6" t="e">
        <f t="shared" ca="1" si="275"/>
        <v>#VALUE!</v>
      </c>
      <c r="I2133" s="6" t="e">
        <f t="shared" ca="1" si="276"/>
        <v>#VALUE!</v>
      </c>
      <c r="J2133" s="6" t="e">
        <f t="shared" ca="1" si="277"/>
        <v>#VALUE!</v>
      </c>
      <c r="K2133" s="25" t="e">
        <f t="shared" ca="1" si="280"/>
        <v>#VALUE!</v>
      </c>
      <c r="L2133" s="49"/>
      <c r="M2133" s="38" t="e">
        <f ca="1">VLOOKUP($K2133,IPv4_define!$Q:$Q,1,1)</f>
        <v>#VALUE!</v>
      </c>
      <c r="N2133" s="17" t="e">
        <f ca="1">VLOOKUP($K2133,IPv4_define!$Q:$Y,COLUMNS(IPv4_define!Q:Y),1)</f>
        <v>#VALUE!</v>
      </c>
      <c r="O2133" s="30" t="e">
        <f t="shared" ca="1" si="278"/>
        <v>#VALUE!</v>
      </c>
      <c r="P2133" s="82" t="e">
        <f ca="1">IF(O2133&gt;0,VLOOKUP($K2133,IPv4_define!$P:$Z,COLUMNS(IPv4_define!$P:$Z),1),"")</f>
        <v>#VALUE!</v>
      </c>
    </row>
    <row r="2134" spans="2:16" x14ac:dyDescent="0.15">
      <c r="B2134" s="53">
        <v>2130</v>
      </c>
      <c r="C2134" s="42"/>
      <c r="D2134" s="4" t="e">
        <f t="shared" ca="1" si="279"/>
        <v>#VALUE!</v>
      </c>
      <c r="E2134" s="4" t="e">
        <f t="shared" ca="1" si="281"/>
        <v>#VALUE!</v>
      </c>
      <c r="F2134" s="4" t="e">
        <f t="shared" ca="1" si="281"/>
        <v>#VALUE!</v>
      </c>
      <c r="G2134" s="5" t="e">
        <f t="shared" ca="1" si="274"/>
        <v>#VALUE!</v>
      </c>
      <c r="H2134" s="6" t="e">
        <f t="shared" ca="1" si="275"/>
        <v>#VALUE!</v>
      </c>
      <c r="I2134" s="6" t="e">
        <f t="shared" ca="1" si="276"/>
        <v>#VALUE!</v>
      </c>
      <c r="J2134" s="6" t="e">
        <f t="shared" ca="1" si="277"/>
        <v>#VALUE!</v>
      </c>
      <c r="K2134" s="25" t="e">
        <f t="shared" ca="1" si="280"/>
        <v>#VALUE!</v>
      </c>
      <c r="L2134" s="49"/>
      <c r="M2134" s="38" t="e">
        <f ca="1">VLOOKUP($K2134,IPv4_define!$Q:$Q,1,1)</f>
        <v>#VALUE!</v>
      </c>
      <c r="N2134" s="17" t="e">
        <f ca="1">VLOOKUP($K2134,IPv4_define!$Q:$Y,COLUMNS(IPv4_define!Q:Y),1)</f>
        <v>#VALUE!</v>
      </c>
      <c r="O2134" s="30" t="e">
        <f t="shared" ca="1" si="278"/>
        <v>#VALUE!</v>
      </c>
      <c r="P2134" s="82" t="e">
        <f ca="1">IF(O2134&gt;0,VLOOKUP($K2134,IPv4_define!$P:$Z,COLUMNS(IPv4_define!$P:$Z),1),"")</f>
        <v>#VALUE!</v>
      </c>
    </row>
    <row r="2135" spans="2:16" x14ac:dyDescent="0.15">
      <c r="B2135" s="53">
        <v>2131</v>
      </c>
      <c r="C2135" s="42"/>
      <c r="D2135" s="4" t="e">
        <f t="shared" ca="1" si="279"/>
        <v>#VALUE!</v>
      </c>
      <c r="E2135" s="4" t="e">
        <f t="shared" ca="1" si="281"/>
        <v>#VALUE!</v>
      </c>
      <c r="F2135" s="4" t="e">
        <f t="shared" ca="1" si="281"/>
        <v>#VALUE!</v>
      </c>
      <c r="G2135" s="5" t="e">
        <f t="shared" ca="1" si="274"/>
        <v>#VALUE!</v>
      </c>
      <c r="H2135" s="6" t="e">
        <f t="shared" ca="1" si="275"/>
        <v>#VALUE!</v>
      </c>
      <c r="I2135" s="6" t="e">
        <f t="shared" ca="1" si="276"/>
        <v>#VALUE!</v>
      </c>
      <c r="J2135" s="6" t="e">
        <f t="shared" ca="1" si="277"/>
        <v>#VALUE!</v>
      </c>
      <c r="K2135" s="25" t="e">
        <f t="shared" ca="1" si="280"/>
        <v>#VALUE!</v>
      </c>
      <c r="L2135" s="49"/>
      <c r="M2135" s="38" t="e">
        <f ca="1">VLOOKUP($K2135,IPv4_define!$Q:$Q,1,1)</f>
        <v>#VALUE!</v>
      </c>
      <c r="N2135" s="17" t="e">
        <f ca="1">VLOOKUP($K2135,IPv4_define!$Q:$Y,COLUMNS(IPv4_define!Q:Y),1)</f>
        <v>#VALUE!</v>
      </c>
      <c r="O2135" s="30" t="e">
        <f t="shared" ca="1" si="278"/>
        <v>#VALUE!</v>
      </c>
      <c r="P2135" s="82" t="e">
        <f ca="1">IF(O2135&gt;0,VLOOKUP($K2135,IPv4_define!$P:$Z,COLUMNS(IPv4_define!$P:$Z),1),"")</f>
        <v>#VALUE!</v>
      </c>
    </row>
    <row r="2136" spans="2:16" x14ac:dyDescent="0.15">
      <c r="B2136" s="53">
        <v>2132</v>
      </c>
      <c r="C2136" s="42"/>
      <c r="D2136" s="4" t="e">
        <f t="shared" ca="1" si="279"/>
        <v>#VALUE!</v>
      </c>
      <c r="E2136" s="4" t="e">
        <f t="shared" ca="1" si="281"/>
        <v>#VALUE!</v>
      </c>
      <c r="F2136" s="4" t="e">
        <f t="shared" ca="1" si="281"/>
        <v>#VALUE!</v>
      </c>
      <c r="G2136" s="5" t="e">
        <f t="shared" ca="1" si="274"/>
        <v>#VALUE!</v>
      </c>
      <c r="H2136" s="6" t="e">
        <f t="shared" ca="1" si="275"/>
        <v>#VALUE!</v>
      </c>
      <c r="I2136" s="6" t="e">
        <f t="shared" ca="1" si="276"/>
        <v>#VALUE!</v>
      </c>
      <c r="J2136" s="6" t="e">
        <f t="shared" ca="1" si="277"/>
        <v>#VALUE!</v>
      </c>
      <c r="K2136" s="25" t="e">
        <f t="shared" ca="1" si="280"/>
        <v>#VALUE!</v>
      </c>
      <c r="L2136" s="49"/>
      <c r="M2136" s="38" t="e">
        <f ca="1">VLOOKUP($K2136,IPv4_define!$Q:$Q,1,1)</f>
        <v>#VALUE!</v>
      </c>
      <c r="N2136" s="17" t="e">
        <f ca="1">VLOOKUP($K2136,IPv4_define!$Q:$Y,COLUMNS(IPv4_define!Q:Y),1)</f>
        <v>#VALUE!</v>
      </c>
      <c r="O2136" s="30" t="e">
        <f t="shared" ca="1" si="278"/>
        <v>#VALUE!</v>
      </c>
      <c r="P2136" s="82" t="e">
        <f ca="1">IF(O2136&gt;0,VLOOKUP($K2136,IPv4_define!$P:$Z,COLUMNS(IPv4_define!$P:$Z),1),"")</f>
        <v>#VALUE!</v>
      </c>
    </row>
    <row r="2137" spans="2:16" x14ac:dyDescent="0.15">
      <c r="B2137" s="53">
        <v>2133</v>
      </c>
      <c r="C2137" s="42"/>
      <c r="D2137" s="4" t="e">
        <f t="shared" ca="1" si="279"/>
        <v>#VALUE!</v>
      </c>
      <c r="E2137" s="4" t="e">
        <f t="shared" ca="1" si="281"/>
        <v>#VALUE!</v>
      </c>
      <c r="F2137" s="4" t="e">
        <f t="shared" ca="1" si="281"/>
        <v>#VALUE!</v>
      </c>
      <c r="G2137" s="5" t="e">
        <f t="shared" ca="1" si="274"/>
        <v>#VALUE!</v>
      </c>
      <c r="H2137" s="6" t="e">
        <f t="shared" ca="1" si="275"/>
        <v>#VALUE!</v>
      </c>
      <c r="I2137" s="6" t="e">
        <f t="shared" ca="1" si="276"/>
        <v>#VALUE!</v>
      </c>
      <c r="J2137" s="6" t="e">
        <f t="shared" ca="1" si="277"/>
        <v>#VALUE!</v>
      </c>
      <c r="K2137" s="25" t="e">
        <f t="shared" ca="1" si="280"/>
        <v>#VALUE!</v>
      </c>
      <c r="L2137" s="49"/>
      <c r="M2137" s="38" t="e">
        <f ca="1">VLOOKUP($K2137,IPv4_define!$Q:$Q,1,1)</f>
        <v>#VALUE!</v>
      </c>
      <c r="N2137" s="17" t="e">
        <f ca="1">VLOOKUP($K2137,IPv4_define!$Q:$Y,COLUMNS(IPv4_define!Q:Y),1)</f>
        <v>#VALUE!</v>
      </c>
      <c r="O2137" s="30" t="e">
        <f t="shared" ca="1" si="278"/>
        <v>#VALUE!</v>
      </c>
      <c r="P2137" s="82" t="e">
        <f ca="1">IF(O2137&gt;0,VLOOKUP($K2137,IPv4_define!$P:$Z,COLUMNS(IPv4_define!$P:$Z),1),"")</f>
        <v>#VALUE!</v>
      </c>
    </row>
    <row r="2138" spans="2:16" x14ac:dyDescent="0.15">
      <c r="B2138" s="53">
        <v>2134</v>
      </c>
      <c r="C2138" s="42"/>
      <c r="D2138" s="4" t="e">
        <f t="shared" ca="1" si="279"/>
        <v>#VALUE!</v>
      </c>
      <c r="E2138" s="4" t="e">
        <f t="shared" ca="1" si="281"/>
        <v>#VALUE!</v>
      </c>
      <c r="F2138" s="4" t="e">
        <f t="shared" ca="1" si="281"/>
        <v>#VALUE!</v>
      </c>
      <c r="G2138" s="5" t="e">
        <f t="shared" ca="1" si="274"/>
        <v>#VALUE!</v>
      </c>
      <c r="H2138" s="6" t="e">
        <f t="shared" ca="1" si="275"/>
        <v>#VALUE!</v>
      </c>
      <c r="I2138" s="6" t="e">
        <f t="shared" ca="1" si="276"/>
        <v>#VALUE!</v>
      </c>
      <c r="J2138" s="6" t="e">
        <f t="shared" ca="1" si="277"/>
        <v>#VALUE!</v>
      </c>
      <c r="K2138" s="25" t="e">
        <f t="shared" ca="1" si="280"/>
        <v>#VALUE!</v>
      </c>
      <c r="L2138" s="49"/>
      <c r="M2138" s="38" t="e">
        <f ca="1">VLOOKUP($K2138,IPv4_define!$Q:$Q,1,1)</f>
        <v>#VALUE!</v>
      </c>
      <c r="N2138" s="17" t="e">
        <f ca="1">VLOOKUP($K2138,IPv4_define!$Q:$Y,COLUMNS(IPv4_define!Q:Y),1)</f>
        <v>#VALUE!</v>
      </c>
      <c r="O2138" s="30" t="e">
        <f t="shared" ca="1" si="278"/>
        <v>#VALUE!</v>
      </c>
      <c r="P2138" s="82" t="e">
        <f ca="1">IF(O2138&gt;0,VLOOKUP($K2138,IPv4_define!$P:$Z,COLUMNS(IPv4_define!$P:$Z),1),"")</f>
        <v>#VALUE!</v>
      </c>
    </row>
    <row r="2139" spans="2:16" x14ac:dyDescent="0.15">
      <c r="B2139" s="53">
        <v>2135</v>
      </c>
      <c r="C2139" s="42"/>
      <c r="D2139" s="4" t="e">
        <f t="shared" ca="1" si="279"/>
        <v>#VALUE!</v>
      </c>
      <c r="E2139" s="4" t="e">
        <f t="shared" ca="1" si="281"/>
        <v>#VALUE!</v>
      </c>
      <c r="F2139" s="4" t="e">
        <f t="shared" ca="1" si="281"/>
        <v>#VALUE!</v>
      </c>
      <c r="G2139" s="5" t="e">
        <f t="shared" ca="1" si="274"/>
        <v>#VALUE!</v>
      </c>
      <c r="H2139" s="6" t="e">
        <f t="shared" ca="1" si="275"/>
        <v>#VALUE!</v>
      </c>
      <c r="I2139" s="6" t="e">
        <f t="shared" ca="1" si="276"/>
        <v>#VALUE!</v>
      </c>
      <c r="J2139" s="6" t="e">
        <f t="shared" ca="1" si="277"/>
        <v>#VALUE!</v>
      </c>
      <c r="K2139" s="25" t="e">
        <f t="shared" ca="1" si="280"/>
        <v>#VALUE!</v>
      </c>
      <c r="L2139" s="49"/>
      <c r="M2139" s="38" t="e">
        <f ca="1">VLOOKUP($K2139,IPv4_define!$Q:$Q,1,1)</f>
        <v>#VALUE!</v>
      </c>
      <c r="N2139" s="17" t="e">
        <f ca="1">VLOOKUP($K2139,IPv4_define!$Q:$Y,COLUMNS(IPv4_define!Q:Y),1)</f>
        <v>#VALUE!</v>
      </c>
      <c r="O2139" s="30" t="e">
        <f t="shared" ca="1" si="278"/>
        <v>#VALUE!</v>
      </c>
      <c r="P2139" s="82" t="e">
        <f ca="1">IF(O2139&gt;0,VLOOKUP($K2139,IPv4_define!$P:$Z,COLUMNS(IPv4_define!$P:$Z),1),"")</f>
        <v>#VALUE!</v>
      </c>
    </row>
    <row r="2140" spans="2:16" x14ac:dyDescent="0.15">
      <c r="B2140" s="53">
        <v>2136</v>
      </c>
      <c r="C2140" s="42"/>
      <c r="D2140" s="4" t="e">
        <f t="shared" ca="1" si="279"/>
        <v>#VALUE!</v>
      </c>
      <c r="E2140" s="4" t="e">
        <f t="shared" ca="1" si="281"/>
        <v>#VALUE!</v>
      </c>
      <c r="F2140" s="4" t="e">
        <f t="shared" ca="1" si="281"/>
        <v>#VALUE!</v>
      </c>
      <c r="G2140" s="5" t="e">
        <f t="shared" ca="1" si="274"/>
        <v>#VALUE!</v>
      </c>
      <c r="H2140" s="6" t="e">
        <f t="shared" ca="1" si="275"/>
        <v>#VALUE!</v>
      </c>
      <c r="I2140" s="6" t="e">
        <f t="shared" ca="1" si="276"/>
        <v>#VALUE!</v>
      </c>
      <c r="J2140" s="6" t="e">
        <f t="shared" ca="1" si="277"/>
        <v>#VALUE!</v>
      </c>
      <c r="K2140" s="25" t="e">
        <f t="shared" ca="1" si="280"/>
        <v>#VALUE!</v>
      </c>
      <c r="L2140" s="49"/>
      <c r="M2140" s="38" t="e">
        <f ca="1">VLOOKUP($K2140,IPv4_define!$Q:$Q,1,1)</f>
        <v>#VALUE!</v>
      </c>
      <c r="N2140" s="17" t="e">
        <f ca="1">VLOOKUP($K2140,IPv4_define!$Q:$Y,COLUMNS(IPv4_define!Q:Y),1)</f>
        <v>#VALUE!</v>
      </c>
      <c r="O2140" s="30" t="e">
        <f t="shared" ca="1" si="278"/>
        <v>#VALUE!</v>
      </c>
      <c r="P2140" s="82" t="e">
        <f ca="1">IF(O2140&gt;0,VLOOKUP($K2140,IPv4_define!$P:$Z,COLUMNS(IPv4_define!$P:$Z),1),"")</f>
        <v>#VALUE!</v>
      </c>
    </row>
    <row r="2141" spans="2:16" x14ac:dyDescent="0.15">
      <c r="B2141" s="53">
        <v>2137</v>
      </c>
      <c r="C2141" s="42"/>
      <c r="D2141" s="4" t="e">
        <f t="shared" ca="1" si="279"/>
        <v>#VALUE!</v>
      </c>
      <c r="E2141" s="4" t="e">
        <f t="shared" ca="1" si="281"/>
        <v>#VALUE!</v>
      </c>
      <c r="F2141" s="4" t="e">
        <f t="shared" ca="1" si="281"/>
        <v>#VALUE!</v>
      </c>
      <c r="G2141" s="5" t="e">
        <f t="shared" ca="1" si="274"/>
        <v>#VALUE!</v>
      </c>
      <c r="H2141" s="6" t="e">
        <f t="shared" ca="1" si="275"/>
        <v>#VALUE!</v>
      </c>
      <c r="I2141" s="6" t="e">
        <f t="shared" ca="1" si="276"/>
        <v>#VALUE!</v>
      </c>
      <c r="J2141" s="6" t="e">
        <f t="shared" ca="1" si="277"/>
        <v>#VALUE!</v>
      </c>
      <c r="K2141" s="25" t="e">
        <f t="shared" ca="1" si="280"/>
        <v>#VALUE!</v>
      </c>
      <c r="L2141" s="49"/>
      <c r="M2141" s="38" t="e">
        <f ca="1">VLOOKUP($K2141,IPv4_define!$Q:$Q,1,1)</f>
        <v>#VALUE!</v>
      </c>
      <c r="N2141" s="17" t="e">
        <f ca="1">VLOOKUP($K2141,IPv4_define!$Q:$Y,COLUMNS(IPv4_define!Q:Y),1)</f>
        <v>#VALUE!</v>
      </c>
      <c r="O2141" s="30" t="e">
        <f t="shared" ca="1" si="278"/>
        <v>#VALUE!</v>
      </c>
      <c r="P2141" s="82" t="e">
        <f ca="1">IF(O2141&gt;0,VLOOKUP($K2141,IPv4_define!$P:$Z,COLUMNS(IPv4_define!$P:$Z),1),"")</f>
        <v>#VALUE!</v>
      </c>
    </row>
    <row r="2142" spans="2:16" x14ac:dyDescent="0.15">
      <c r="B2142" s="53">
        <v>2138</v>
      </c>
      <c r="C2142" s="42"/>
      <c r="D2142" s="4" t="e">
        <f t="shared" ca="1" si="279"/>
        <v>#VALUE!</v>
      </c>
      <c r="E2142" s="4" t="e">
        <f t="shared" ca="1" si="281"/>
        <v>#VALUE!</v>
      </c>
      <c r="F2142" s="4" t="e">
        <f t="shared" ca="1" si="281"/>
        <v>#VALUE!</v>
      </c>
      <c r="G2142" s="5" t="e">
        <f t="shared" ca="1" si="274"/>
        <v>#VALUE!</v>
      </c>
      <c r="H2142" s="6" t="e">
        <f t="shared" ca="1" si="275"/>
        <v>#VALUE!</v>
      </c>
      <c r="I2142" s="6" t="e">
        <f t="shared" ca="1" si="276"/>
        <v>#VALUE!</v>
      </c>
      <c r="J2142" s="6" t="e">
        <f t="shared" ca="1" si="277"/>
        <v>#VALUE!</v>
      </c>
      <c r="K2142" s="25" t="e">
        <f t="shared" ca="1" si="280"/>
        <v>#VALUE!</v>
      </c>
      <c r="L2142" s="49"/>
      <c r="M2142" s="38" t="e">
        <f ca="1">VLOOKUP($K2142,IPv4_define!$Q:$Q,1,1)</f>
        <v>#VALUE!</v>
      </c>
      <c r="N2142" s="17" t="e">
        <f ca="1">VLOOKUP($K2142,IPv4_define!$Q:$Y,COLUMNS(IPv4_define!Q:Y),1)</f>
        <v>#VALUE!</v>
      </c>
      <c r="O2142" s="30" t="e">
        <f t="shared" ca="1" si="278"/>
        <v>#VALUE!</v>
      </c>
      <c r="P2142" s="82" t="e">
        <f ca="1">IF(O2142&gt;0,VLOOKUP($K2142,IPv4_define!$P:$Z,COLUMNS(IPv4_define!$P:$Z),1),"")</f>
        <v>#VALUE!</v>
      </c>
    </row>
    <row r="2143" spans="2:16" x14ac:dyDescent="0.15">
      <c r="B2143" s="53">
        <v>2139</v>
      </c>
      <c r="C2143" s="42"/>
      <c r="D2143" s="4" t="e">
        <f t="shared" ca="1" si="279"/>
        <v>#VALUE!</v>
      </c>
      <c r="E2143" s="4" t="e">
        <f t="shared" ca="1" si="281"/>
        <v>#VALUE!</v>
      </c>
      <c r="F2143" s="4" t="e">
        <f t="shared" ca="1" si="281"/>
        <v>#VALUE!</v>
      </c>
      <c r="G2143" s="5" t="e">
        <f t="shared" ca="1" si="274"/>
        <v>#VALUE!</v>
      </c>
      <c r="H2143" s="6" t="e">
        <f t="shared" ca="1" si="275"/>
        <v>#VALUE!</v>
      </c>
      <c r="I2143" s="6" t="e">
        <f t="shared" ca="1" si="276"/>
        <v>#VALUE!</v>
      </c>
      <c r="J2143" s="6" t="e">
        <f t="shared" ca="1" si="277"/>
        <v>#VALUE!</v>
      </c>
      <c r="K2143" s="25" t="e">
        <f t="shared" ca="1" si="280"/>
        <v>#VALUE!</v>
      </c>
      <c r="L2143" s="49"/>
      <c r="M2143" s="38" t="e">
        <f ca="1">VLOOKUP($K2143,IPv4_define!$Q:$Q,1,1)</f>
        <v>#VALUE!</v>
      </c>
      <c r="N2143" s="17" t="e">
        <f ca="1">VLOOKUP($K2143,IPv4_define!$Q:$Y,COLUMNS(IPv4_define!Q:Y),1)</f>
        <v>#VALUE!</v>
      </c>
      <c r="O2143" s="30" t="e">
        <f t="shared" ca="1" si="278"/>
        <v>#VALUE!</v>
      </c>
      <c r="P2143" s="82" t="e">
        <f ca="1">IF(O2143&gt;0,VLOOKUP($K2143,IPv4_define!$P:$Z,COLUMNS(IPv4_define!$P:$Z),1),"")</f>
        <v>#VALUE!</v>
      </c>
    </row>
    <row r="2144" spans="2:16" x14ac:dyDescent="0.15">
      <c r="B2144" s="53">
        <v>2140</v>
      </c>
      <c r="C2144" s="42"/>
      <c r="D2144" s="4" t="e">
        <f t="shared" ca="1" si="279"/>
        <v>#VALUE!</v>
      </c>
      <c r="E2144" s="4" t="e">
        <f t="shared" ca="1" si="281"/>
        <v>#VALUE!</v>
      </c>
      <c r="F2144" s="4" t="e">
        <f t="shared" ca="1" si="281"/>
        <v>#VALUE!</v>
      </c>
      <c r="G2144" s="5" t="e">
        <f t="shared" ca="1" si="274"/>
        <v>#VALUE!</v>
      </c>
      <c r="H2144" s="6" t="e">
        <f t="shared" ca="1" si="275"/>
        <v>#VALUE!</v>
      </c>
      <c r="I2144" s="6" t="e">
        <f t="shared" ca="1" si="276"/>
        <v>#VALUE!</v>
      </c>
      <c r="J2144" s="6" t="e">
        <f t="shared" ca="1" si="277"/>
        <v>#VALUE!</v>
      </c>
      <c r="K2144" s="25" t="e">
        <f t="shared" ca="1" si="280"/>
        <v>#VALUE!</v>
      </c>
      <c r="L2144" s="49"/>
      <c r="M2144" s="38" t="e">
        <f ca="1">VLOOKUP($K2144,IPv4_define!$Q:$Q,1,1)</f>
        <v>#VALUE!</v>
      </c>
      <c r="N2144" s="17" t="e">
        <f ca="1">VLOOKUP($K2144,IPv4_define!$Q:$Y,COLUMNS(IPv4_define!Q:Y),1)</f>
        <v>#VALUE!</v>
      </c>
      <c r="O2144" s="30" t="e">
        <f t="shared" ca="1" si="278"/>
        <v>#VALUE!</v>
      </c>
      <c r="P2144" s="82" t="e">
        <f ca="1">IF(O2144&gt;0,VLOOKUP($K2144,IPv4_define!$P:$Z,COLUMNS(IPv4_define!$P:$Z),1),"")</f>
        <v>#VALUE!</v>
      </c>
    </row>
    <row r="2145" spans="2:16" x14ac:dyDescent="0.15">
      <c r="B2145" s="53">
        <v>2141</v>
      </c>
      <c r="C2145" s="42"/>
      <c r="D2145" s="4" t="e">
        <f t="shared" ca="1" si="279"/>
        <v>#VALUE!</v>
      </c>
      <c r="E2145" s="4" t="e">
        <f t="shared" ca="1" si="281"/>
        <v>#VALUE!</v>
      </c>
      <c r="F2145" s="4" t="e">
        <f t="shared" ca="1" si="281"/>
        <v>#VALUE!</v>
      </c>
      <c r="G2145" s="5" t="e">
        <f t="shared" ca="1" si="274"/>
        <v>#VALUE!</v>
      </c>
      <c r="H2145" s="6" t="e">
        <f t="shared" ca="1" si="275"/>
        <v>#VALUE!</v>
      </c>
      <c r="I2145" s="6" t="e">
        <f t="shared" ca="1" si="276"/>
        <v>#VALUE!</v>
      </c>
      <c r="J2145" s="6" t="e">
        <f t="shared" ca="1" si="277"/>
        <v>#VALUE!</v>
      </c>
      <c r="K2145" s="25" t="e">
        <f t="shared" ca="1" si="280"/>
        <v>#VALUE!</v>
      </c>
      <c r="L2145" s="49"/>
      <c r="M2145" s="38" t="e">
        <f ca="1">VLOOKUP($K2145,IPv4_define!$Q:$Q,1,1)</f>
        <v>#VALUE!</v>
      </c>
      <c r="N2145" s="17" t="e">
        <f ca="1">VLOOKUP($K2145,IPv4_define!$Q:$Y,COLUMNS(IPv4_define!Q:Y),1)</f>
        <v>#VALUE!</v>
      </c>
      <c r="O2145" s="30" t="e">
        <f t="shared" ca="1" si="278"/>
        <v>#VALUE!</v>
      </c>
      <c r="P2145" s="82" t="e">
        <f ca="1">IF(O2145&gt;0,VLOOKUP($K2145,IPv4_define!$P:$Z,COLUMNS(IPv4_define!$P:$Z),1),"")</f>
        <v>#VALUE!</v>
      </c>
    </row>
    <row r="2146" spans="2:16" x14ac:dyDescent="0.15">
      <c r="B2146" s="53">
        <v>2142</v>
      </c>
      <c r="C2146" s="42"/>
      <c r="D2146" s="4" t="e">
        <f t="shared" ca="1" si="279"/>
        <v>#VALUE!</v>
      </c>
      <c r="E2146" s="4" t="e">
        <f t="shared" ca="1" si="281"/>
        <v>#VALUE!</v>
      </c>
      <c r="F2146" s="4" t="e">
        <f t="shared" ca="1" si="281"/>
        <v>#VALUE!</v>
      </c>
      <c r="G2146" s="5" t="e">
        <f t="shared" ca="1" si="274"/>
        <v>#VALUE!</v>
      </c>
      <c r="H2146" s="6" t="e">
        <f t="shared" ca="1" si="275"/>
        <v>#VALUE!</v>
      </c>
      <c r="I2146" s="6" t="e">
        <f t="shared" ca="1" si="276"/>
        <v>#VALUE!</v>
      </c>
      <c r="J2146" s="6" t="e">
        <f t="shared" ca="1" si="277"/>
        <v>#VALUE!</v>
      </c>
      <c r="K2146" s="25" t="e">
        <f t="shared" ca="1" si="280"/>
        <v>#VALUE!</v>
      </c>
      <c r="L2146" s="49"/>
      <c r="M2146" s="38" t="e">
        <f ca="1">VLOOKUP($K2146,IPv4_define!$Q:$Q,1,1)</f>
        <v>#VALUE!</v>
      </c>
      <c r="N2146" s="17" t="e">
        <f ca="1">VLOOKUP($K2146,IPv4_define!$Q:$Y,COLUMNS(IPv4_define!Q:Y),1)</f>
        <v>#VALUE!</v>
      </c>
      <c r="O2146" s="30" t="e">
        <f t="shared" ca="1" si="278"/>
        <v>#VALUE!</v>
      </c>
      <c r="P2146" s="82" t="e">
        <f ca="1">IF(O2146&gt;0,VLOOKUP($K2146,IPv4_define!$P:$Z,COLUMNS(IPv4_define!$P:$Z),1),"")</f>
        <v>#VALUE!</v>
      </c>
    </row>
    <row r="2147" spans="2:16" x14ac:dyDescent="0.15">
      <c r="B2147" s="53">
        <v>2143</v>
      </c>
      <c r="C2147" s="42"/>
      <c r="D2147" s="4" t="e">
        <f t="shared" ca="1" si="279"/>
        <v>#VALUE!</v>
      </c>
      <c r="E2147" s="4" t="e">
        <f t="shared" ca="1" si="281"/>
        <v>#VALUE!</v>
      </c>
      <c r="F2147" s="4" t="e">
        <f t="shared" ca="1" si="281"/>
        <v>#VALUE!</v>
      </c>
      <c r="G2147" s="5" t="e">
        <f t="shared" ca="1" si="274"/>
        <v>#VALUE!</v>
      </c>
      <c r="H2147" s="6" t="e">
        <f t="shared" ca="1" si="275"/>
        <v>#VALUE!</v>
      </c>
      <c r="I2147" s="6" t="e">
        <f t="shared" ca="1" si="276"/>
        <v>#VALUE!</v>
      </c>
      <c r="J2147" s="6" t="e">
        <f t="shared" ca="1" si="277"/>
        <v>#VALUE!</v>
      </c>
      <c r="K2147" s="25" t="e">
        <f t="shared" ca="1" si="280"/>
        <v>#VALUE!</v>
      </c>
      <c r="L2147" s="49"/>
      <c r="M2147" s="38" t="e">
        <f ca="1">VLOOKUP($K2147,IPv4_define!$Q:$Q,1,1)</f>
        <v>#VALUE!</v>
      </c>
      <c r="N2147" s="17" t="e">
        <f ca="1">VLOOKUP($K2147,IPv4_define!$Q:$Y,COLUMNS(IPv4_define!Q:Y),1)</f>
        <v>#VALUE!</v>
      </c>
      <c r="O2147" s="30" t="e">
        <f t="shared" ca="1" si="278"/>
        <v>#VALUE!</v>
      </c>
      <c r="P2147" s="82" t="e">
        <f ca="1">IF(O2147&gt;0,VLOOKUP($K2147,IPv4_define!$P:$Z,COLUMNS(IPv4_define!$P:$Z),1),"")</f>
        <v>#VALUE!</v>
      </c>
    </row>
    <row r="2148" spans="2:16" x14ac:dyDescent="0.15">
      <c r="B2148" s="53">
        <v>2144</v>
      </c>
      <c r="C2148" s="42"/>
      <c r="D2148" s="4" t="e">
        <f t="shared" ca="1" si="279"/>
        <v>#VALUE!</v>
      </c>
      <c r="E2148" s="4" t="e">
        <f t="shared" ca="1" si="281"/>
        <v>#VALUE!</v>
      </c>
      <c r="F2148" s="4" t="e">
        <f t="shared" ca="1" si="281"/>
        <v>#VALUE!</v>
      </c>
      <c r="G2148" s="5" t="e">
        <f t="shared" ca="1" si="274"/>
        <v>#VALUE!</v>
      </c>
      <c r="H2148" s="6" t="e">
        <f t="shared" ca="1" si="275"/>
        <v>#VALUE!</v>
      </c>
      <c r="I2148" s="6" t="e">
        <f t="shared" ca="1" si="276"/>
        <v>#VALUE!</v>
      </c>
      <c r="J2148" s="6" t="e">
        <f t="shared" ca="1" si="277"/>
        <v>#VALUE!</v>
      </c>
      <c r="K2148" s="25" t="e">
        <f t="shared" ca="1" si="280"/>
        <v>#VALUE!</v>
      </c>
      <c r="L2148" s="49"/>
      <c r="M2148" s="38" t="e">
        <f ca="1">VLOOKUP($K2148,IPv4_define!$Q:$Q,1,1)</f>
        <v>#VALUE!</v>
      </c>
      <c r="N2148" s="17" t="e">
        <f ca="1">VLOOKUP($K2148,IPv4_define!$Q:$Y,COLUMNS(IPv4_define!Q:Y),1)</f>
        <v>#VALUE!</v>
      </c>
      <c r="O2148" s="30" t="e">
        <f t="shared" ca="1" si="278"/>
        <v>#VALUE!</v>
      </c>
      <c r="P2148" s="82" t="e">
        <f ca="1">IF(O2148&gt;0,VLOOKUP($K2148,IPv4_define!$P:$Z,COLUMNS(IPv4_define!$P:$Z),1),"")</f>
        <v>#VALUE!</v>
      </c>
    </row>
    <row r="2149" spans="2:16" x14ac:dyDescent="0.15">
      <c r="B2149" s="53">
        <v>2145</v>
      </c>
      <c r="C2149" s="42"/>
      <c r="D2149" s="4" t="e">
        <f t="shared" ca="1" si="279"/>
        <v>#VALUE!</v>
      </c>
      <c r="E2149" s="4" t="e">
        <f t="shared" ca="1" si="281"/>
        <v>#VALUE!</v>
      </c>
      <c r="F2149" s="4" t="e">
        <f t="shared" ca="1" si="281"/>
        <v>#VALUE!</v>
      </c>
      <c r="G2149" s="5" t="e">
        <f t="shared" ca="1" si="274"/>
        <v>#VALUE!</v>
      </c>
      <c r="H2149" s="6" t="e">
        <f t="shared" ca="1" si="275"/>
        <v>#VALUE!</v>
      </c>
      <c r="I2149" s="6" t="e">
        <f t="shared" ca="1" si="276"/>
        <v>#VALUE!</v>
      </c>
      <c r="J2149" s="6" t="e">
        <f t="shared" ca="1" si="277"/>
        <v>#VALUE!</v>
      </c>
      <c r="K2149" s="25" t="e">
        <f t="shared" ca="1" si="280"/>
        <v>#VALUE!</v>
      </c>
      <c r="L2149" s="49"/>
      <c r="M2149" s="38" t="e">
        <f ca="1">VLOOKUP($K2149,IPv4_define!$Q:$Q,1,1)</f>
        <v>#VALUE!</v>
      </c>
      <c r="N2149" s="17" t="e">
        <f ca="1">VLOOKUP($K2149,IPv4_define!$Q:$Y,COLUMNS(IPv4_define!Q:Y),1)</f>
        <v>#VALUE!</v>
      </c>
      <c r="O2149" s="30" t="e">
        <f t="shared" ca="1" si="278"/>
        <v>#VALUE!</v>
      </c>
      <c r="P2149" s="82" t="e">
        <f ca="1">IF(O2149&gt;0,VLOOKUP($K2149,IPv4_define!$P:$Z,COLUMNS(IPv4_define!$P:$Z),1),"")</f>
        <v>#VALUE!</v>
      </c>
    </row>
    <row r="2150" spans="2:16" x14ac:dyDescent="0.15">
      <c r="B2150" s="53">
        <v>2146</v>
      </c>
      <c r="C2150" s="42"/>
      <c r="D2150" s="4" t="e">
        <f t="shared" ca="1" si="279"/>
        <v>#VALUE!</v>
      </c>
      <c r="E2150" s="4" t="e">
        <f t="shared" ca="1" si="281"/>
        <v>#VALUE!</v>
      </c>
      <c r="F2150" s="4" t="e">
        <f t="shared" ca="1" si="281"/>
        <v>#VALUE!</v>
      </c>
      <c r="G2150" s="5" t="e">
        <f t="shared" ca="1" si="274"/>
        <v>#VALUE!</v>
      </c>
      <c r="H2150" s="6" t="e">
        <f t="shared" ca="1" si="275"/>
        <v>#VALUE!</v>
      </c>
      <c r="I2150" s="6" t="e">
        <f t="shared" ca="1" si="276"/>
        <v>#VALUE!</v>
      </c>
      <c r="J2150" s="6" t="e">
        <f t="shared" ca="1" si="277"/>
        <v>#VALUE!</v>
      </c>
      <c r="K2150" s="25" t="e">
        <f t="shared" ca="1" si="280"/>
        <v>#VALUE!</v>
      </c>
      <c r="L2150" s="49"/>
      <c r="M2150" s="38" t="e">
        <f ca="1">VLOOKUP($K2150,IPv4_define!$Q:$Q,1,1)</f>
        <v>#VALUE!</v>
      </c>
      <c r="N2150" s="17" t="e">
        <f ca="1">VLOOKUP($K2150,IPv4_define!$Q:$Y,COLUMNS(IPv4_define!Q:Y),1)</f>
        <v>#VALUE!</v>
      </c>
      <c r="O2150" s="30" t="e">
        <f t="shared" ca="1" si="278"/>
        <v>#VALUE!</v>
      </c>
      <c r="P2150" s="82" t="e">
        <f ca="1">IF(O2150&gt;0,VLOOKUP($K2150,IPv4_define!$P:$Z,COLUMNS(IPv4_define!$P:$Z),1),"")</f>
        <v>#VALUE!</v>
      </c>
    </row>
    <row r="2151" spans="2:16" x14ac:dyDescent="0.15">
      <c r="B2151" s="53">
        <v>2147</v>
      </c>
      <c r="C2151" s="42"/>
      <c r="D2151" s="4" t="e">
        <f t="shared" ca="1" si="279"/>
        <v>#VALUE!</v>
      </c>
      <c r="E2151" s="4" t="e">
        <f t="shared" ca="1" si="281"/>
        <v>#VALUE!</v>
      </c>
      <c r="F2151" s="4" t="e">
        <f t="shared" ca="1" si="281"/>
        <v>#VALUE!</v>
      </c>
      <c r="G2151" s="5" t="e">
        <f t="shared" ca="1" si="274"/>
        <v>#VALUE!</v>
      </c>
      <c r="H2151" s="6" t="e">
        <f t="shared" ca="1" si="275"/>
        <v>#VALUE!</v>
      </c>
      <c r="I2151" s="6" t="e">
        <f t="shared" ca="1" si="276"/>
        <v>#VALUE!</v>
      </c>
      <c r="J2151" s="6" t="e">
        <f t="shared" ca="1" si="277"/>
        <v>#VALUE!</v>
      </c>
      <c r="K2151" s="25" t="e">
        <f t="shared" ca="1" si="280"/>
        <v>#VALUE!</v>
      </c>
      <c r="L2151" s="49"/>
      <c r="M2151" s="38" t="e">
        <f ca="1">VLOOKUP($K2151,IPv4_define!$Q:$Q,1,1)</f>
        <v>#VALUE!</v>
      </c>
      <c r="N2151" s="17" t="e">
        <f ca="1">VLOOKUP($K2151,IPv4_define!$Q:$Y,COLUMNS(IPv4_define!Q:Y),1)</f>
        <v>#VALUE!</v>
      </c>
      <c r="O2151" s="30" t="e">
        <f t="shared" ca="1" si="278"/>
        <v>#VALUE!</v>
      </c>
      <c r="P2151" s="82" t="e">
        <f ca="1">IF(O2151&gt;0,VLOOKUP($K2151,IPv4_define!$P:$Z,COLUMNS(IPv4_define!$P:$Z),1),"")</f>
        <v>#VALUE!</v>
      </c>
    </row>
    <row r="2152" spans="2:16" x14ac:dyDescent="0.15">
      <c r="B2152" s="53">
        <v>2148</v>
      </c>
      <c r="C2152" s="42"/>
      <c r="D2152" s="4" t="e">
        <f t="shared" ca="1" si="279"/>
        <v>#VALUE!</v>
      </c>
      <c r="E2152" s="4" t="e">
        <f t="shared" ca="1" si="281"/>
        <v>#VALUE!</v>
      </c>
      <c r="F2152" s="4" t="e">
        <f t="shared" ca="1" si="281"/>
        <v>#VALUE!</v>
      </c>
      <c r="G2152" s="5" t="e">
        <f t="shared" ca="1" si="274"/>
        <v>#VALUE!</v>
      </c>
      <c r="H2152" s="6" t="e">
        <f t="shared" ca="1" si="275"/>
        <v>#VALUE!</v>
      </c>
      <c r="I2152" s="6" t="e">
        <f t="shared" ca="1" si="276"/>
        <v>#VALUE!</v>
      </c>
      <c r="J2152" s="6" t="e">
        <f t="shared" ca="1" si="277"/>
        <v>#VALUE!</v>
      </c>
      <c r="K2152" s="25" t="e">
        <f t="shared" ca="1" si="280"/>
        <v>#VALUE!</v>
      </c>
      <c r="L2152" s="49"/>
      <c r="M2152" s="38" t="e">
        <f ca="1">VLOOKUP($K2152,IPv4_define!$Q:$Q,1,1)</f>
        <v>#VALUE!</v>
      </c>
      <c r="N2152" s="17" t="e">
        <f ca="1">VLOOKUP($K2152,IPv4_define!$Q:$Y,COLUMNS(IPv4_define!Q:Y),1)</f>
        <v>#VALUE!</v>
      </c>
      <c r="O2152" s="30" t="e">
        <f t="shared" ca="1" si="278"/>
        <v>#VALUE!</v>
      </c>
      <c r="P2152" s="82" t="e">
        <f ca="1">IF(O2152&gt;0,VLOOKUP($K2152,IPv4_define!$P:$Z,COLUMNS(IPv4_define!$P:$Z),1),"")</f>
        <v>#VALUE!</v>
      </c>
    </row>
    <row r="2153" spans="2:16" x14ac:dyDescent="0.15">
      <c r="B2153" s="53">
        <v>2149</v>
      </c>
      <c r="C2153" s="42"/>
      <c r="D2153" s="4" t="e">
        <f t="shared" ca="1" si="279"/>
        <v>#VALUE!</v>
      </c>
      <c r="E2153" s="4" t="e">
        <f t="shared" ca="1" si="281"/>
        <v>#VALUE!</v>
      </c>
      <c r="F2153" s="4" t="e">
        <f t="shared" ca="1" si="281"/>
        <v>#VALUE!</v>
      </c>
      <c r="G2153" s="5" t="e">
        <f t="shared" ca="1" si="274"/>
        <v>#VALUE!</v>
      </c>
      <c r="H2153" s="6" t="e">
        <f t="shared" ca="1" si="275"/>
        <v>#VALUE!</v>
      </c>
      <c r="I2153" s="6" t="e">
        <f t="shared" ca="1" si="276"/>
        <v>#VALUE!</v>
      </c>
      <c r="J2153" s="6" t="e">
        <f t="shared" ca="1" si="277"/>
        <v>#VALUE!</v>
      </c>
      <c r="K2153" s="25" t="e">
        <f t="shared" ca="1" si="280"/>
        <v>#VALUE!</v>
      </c>
      <c r="L2153" s="49"/>
      <c r="M2153" s="38" t="e">
        <f ca="1">VLOOKUP($K2153,IPv4_define!$Q:$Q,1,1)</f>
        <v>#VALUE!</v>
      </c>
      <c r="N2153" s="17" t="e">
        <f ca="1">VLOOKUP($K2153,IPv4_define!$Q:$Y,COLUMNS(IPv4_define!Q:Y),1)</f>
        <v>#VALUE!</v>
      </c>
      <c r="O2153" s="30" t="e">
        <f t="shared" ca="1" si="278"/>
        <v>#VALUE!</v>
      </c>
      <c r="P2153" s="82" t="e">
        <f ca="1">IF(O2153&gt;0,VLOOKUP($K2153,IPv4_define!$P:$Z,COLUMNS(IPv4_define!$P:$Z),1),"")</f>
        <v>#VALUE!</v>
      </c>
    </row>
    <row r="2154" spans="2:16" x14ac:dyDescent="0.15">
      <c r="B2154" s="53">
        <v>2150</v>
      </c>
      <c r="C2154" s="42"/>
      <c r="D2154" s="4" t="e">
        <f t="shared" ca="1" si="279"/>
        <v>#VALUE!</v>
      </c>
      <c r="E2154" s="4" t="e">
        <f t="shared" ca="1" si="281"/>
        <v>#VALUE!</v>
      </c>
      <c r="F2154" s="4" t="e">
        <f t="shared" ca="1" si="281"/>
        <v>#VALUE!</v>
      </c>
      <c r="G2154" s="5" t="e">
        <f t="shared" ca="1" si="274"/>
        <v>#VALUE!</v>
      </c>
      <c r="H2154" s="6" t="e">
        <f t="shared" ca="1" si="275"/>
        <v>#VALUE!</v>
      </c>
      <c r="I2154" s="6" t="e">
        <f t="shared" ca="1" si="276"/>
        <v>#VALUE!</v>
      </c>
      <c r="J2154" s="6" t="e">
        <f t="shared" ca="1" si="277"/>
        <v>#VALUE!</v>
      </c>
      <c r="K2154" s="25" t="e">
        <f t="shared" ca="1" si="280"/>
        <v>#VALUE!</v>
      </c>
      <c r="L2154" s="49"/>
      <c r="M2154" s="38" t="e">
        <f ca="1">VLOOKUP($K2154,IPv4_define!$Q:$Q,1,1)</f>
        <v>#VALUE!</v>
      </c>
      <c r="N2154" s="17" t="e">
        <f ca="1">VLOOKUP($K2154,IPv4_define!$Q:$Y,COLUMNS(IPv4_define!Q:Y),1)</f>
        <v>#VALUE!</v>
      </c>
      <c r="O2154" s="30" t="e">
        <f t="shared" ca="1" si="278"/>
        <v>#VALUE!</v>
      </c>
      <c r="P2154" s="82" t="e">
        <f ca="1">IF(O2154&gt;0,VLOOKUP($K2154,IPv4_define!$P:$Z,COLUMNS(IPv4_define!$P:$Z),1),"")</f>
        <v>#VALUE!</v>
      </c>
    </row>
    <row r="2155" spans="2:16" x14ac:dyDescent="0.15">
      <c r="B2155" s="53">
        <v>2151</v>
      </c>
      <c r="C2155" s="42"/>
      <c r="D2155" s="4" t="e">
        <f t="shared" ca="1" si="279"/>
        <v>#VALUE!</v>
      </c>
      <c r="E2155" s="4" t="e">
        <f t="shared" ca="1" si="281"/>
        <v>#VALUE!</v>
      </c>
      <c r="F2155" s="4" t="e">
        <f t="shared" ca="1" si="281"/>
        <v>#VALUE!</v>
      </c>
      <c r="G2155" s="5" t="e">
        <f t="shared" ca="1" si="274"/>
        <v>#VALUE!</v>
      </c>
      <c r="H2155" s="6" t="e">
        <f t="shared" ca="1" si="275"/>
        <v>#VALUE!</v>
      </c>
      <c r="I2155" s="6" t="e">
        <f t="shared" ca="1" si="276"/>
        <v>#VALUE!</v>
      </c>
      <c r="J2155" s="6" t="e">
        <f t="shared" ca="1" si="277"/>
        <v>#VALUE!</v>
      </c>
      <c r="K2155" s="25" t="e">
        <f t="shared" ca="1" si="280"/>
        <v>#VALUE!</v>
      </c>
      <c r="L2155" s="49"/>
      <c r="M2155" s="38" t="e">
        <f ca="1">VLOOKUP($K2155,IPv4_define!$Q:$Q,1,1)</f>
        <v>#VALUE!</v>
      </c>
      <c r="N2155" s="17" t="e">
        <f ca="1">VLOOKUP($K2155,IPv4_define!$Q:$Y,COLUMNS(IPv4_define!Q:Y),1)</f>
        <v>#VALUE!</v>
      </c>
      <c r="O2155" s="30" t="e">
        <f t="shared" ca="1" si="278"/>
        <v>#VALUE!</v>
      </c>
      <c r="P2155" s="82" t="e">
        <f ca="1">IF(O2155&gt;0,VLOOKUP($K2155,IPv4_define!$P:$Z,COLUMNS(IPv4_define!$P:$Z),1),"")</f>
        <v>#VALUE!</v>
      </c>
    </row>
    <row r="2156" spans="2:16" x14ac:dyDescent="0.15">
      <c r="B2156" s="53">
        <v>2152</v>
      </c>
      <c r="C2156" s="42"/>
      <c r="D2156" s="4" t="e">
        <f t="shared" ca="1" si="279"/>
        <v>#VALUE!</v>
      </c>
      <c r="E2156" s="4" t="e">
        <f t="shared" ca="1" si="281"/>
        <v>#VALUE!</v>
      </c>
      <c r="F2156" s="4" t="e">
        <f t="shared" ca="1" si="281"/>
        <v>#VALUE!</v>
      </c>
      <c r="G2156" s="5" t="e">
        <f t="shared" ca="1" si="274"/>
        <v>#VALUE!</v>
      </c>
      <c r="H2156" s="6" t="e">
        <f t="shared" ca="1" si="275"/>
        <v>#VALUE!</v>
      </c>
      <c r="I2156" s="6" t="e">
        <f t="shared" ca="1" si="276"/>
        <v>#VALUE!</v>
      </c>
      <c r="J2156" s="6" t="e">
        <f t="shared" ca="1" si="277"/>
        <v>#VALUE!</v>
      </c>
      <c r="K2156" s="25" t="e">
        <f t="shared" ca="1" si="280"/>
        <v>#VALUE!</v>
      </c>
      <c r="L2156" s="49"/>
      <c r="M2156" s="38" t="e">
        <f ca="1">VLOOKUP($K2156,IPv4_define!$Q:$Q,1,1)</f>
        <v>#VALUE!</v>
      </c>
      <c r="N2156" s="17" t="e">
        <f ca="1">VLOOKUP($K2156,IPv4_define!$Q:$Y,COLUMNS(IPv4_define!Q:Y),1)</f>
        <v>#VALUE!</v>
      </c>
      <c r="O2156" s="30" t="e">
        <f t="shared" ca="1" si="278"/>
        <v>#VALUE!</v>
      </c>
      <c r="P2156" s="82" t="e">
        <f ca="1">IF(O2156&gt;0,VLOOKUP($K2156,IPv4_define!$P:$Z,COLUMNS(IPv4_define!$P:$Z),1),"")</f>
        <v>#VALUE!</v>
      </c>
    </row>
    <row r="2157" spans="2:16" x14ac:dyDescent="0.15">
      <c r="B2157" s="53">
        <v>2153</v>
      </c>
      <c r="C2157" s="42"/>
      <c r="D2157" s="4" t="e">
        <f t="shared" ca="1" si="279"/>
        <v>#VALUE!</v>
      </c>
      <c r="E2157" s="4" t="e">
        <f t="shared" ca="1" si="281"/>
        <v>#VALUE!</v>
      </c>
      <c r="F2157" s="4" t="e">
        <f t="shared" ca="1" si="281"/>
        <v>#VALUE!</v>
      </c>
      <c r="G2157" s="5" t="e">
        <f t="shared" ca="1" si="274"/>
        <v>#VALUE!</v>
      </c>
      <c r="H2157" s="6" t="e">
        <f t="shared" ca="1" si="275"/>
        <v>#VALUE!</v>
      </c>
      <c r="I2157" s="6" t="e">
        <f t="shared" ca="1" si="276"/>
        <v>#VALUE!</v>
      </c>
      <c r="J2157" s="6" t="e">
        <f t="shared" ca="1" si="277"/>
        <v>#VALUE!</v>
      </c>
      <c r="K2157" s="25" t="e">
        <f t="shared" ca="1" si="280"/>
        <v>#VALUE!</v>
      </c>
      <c r="L2157" s="49"/>
      <c r="M2157" s="38" t="e">
        <f ca="1">VLOOKUP($K2157,IPv4_define!$Q:$Q,1,1)</f>
        <v>#VALUE!</v>
      </c>
      <c r="N2157" s="17" t="e">
        <f ca="1">VLOOKUP($K2157,IPv4_define!$Q:$Y,COLUMNS(IPv4_define!Q:Y),1)</f>
        <v>#VALUE!</v>
      </c>
      <c r="O2157" s="30" t="e">
        <f t="shared" ca="1" si="278"/>
        <v>#VALUE!</v>
      </c>
      <c r="P2157" s="82" t="e">
        <f ca="1">IF(O2157&gt;0,VLOOKUP($K2157,IPv4_define!$P:$Z,COLUMNS(IPv4_define!$P:$Z),1),"")</f>
        <v>#VALUE!</v>
      </c>
    </row>
    <row r="2158" spans="2:16" x14ac:dyDescent="0.15">
      <c r="B2158" s="53">
        <v>2154</v>
      </c>
      <c r="C2158" s="42"/>
      <c r="D2158" s="4" t="e">
        <f t="shared" ca="1" si="279"/>
        <v>#VALUE!</v>
      </c>
      <c r="E2158" s="4" t="e">
        <f t="shared" ca="1" si="281"/>
        <v>#VALUE!</v>
      </c>
      <c r="F2158" s="4" t="e">
        <f t="shared" ca="1" si="281"/>
        <v>#VALUE!</v>
      </c>
      <c r="G2158" s="5" t="e">
        <f t="shared" ref="G2158:G2221" ca="1" si="282">LEFT(OFFSET(G2158,0,-3-OFFSET(G2158,4-ROW(),0)),D2158-1)</f>
        <v>#VALUE!</v>
      </c>
      <c r="H2158" s="6" t="e">
        <f t="shared" ref="H2158:H2221" ca="1" si="283">MID(OFFSET(H2158,0,-3-OFFSET(H2158,4-ROW(),0)),D2158+1,E2158-D2158-1)</f>
        <v>#VALUE!</v>
      </c>
      <c r="I2158" s="6" t="e">
        <f t="shared" ref="I2158:I2221" ca="1" si="284">MID(OFFSET(I2158,0,-3-OFFSET(I2158,4-ROW(),0)),E2158+1,F2158-E2158-1)</f>
        <v>#VALUE!</v>
      </c>
      <c r="J2158" s="6" t="e">
        <f t="shared" ref="J2158:J2221" ca="1" si="285">MID(OFFSET(J2158,0,-3-OFFSET(J2158,4-ROW(),0)),F2158+1,3)</f>
        <v>#VALUE!</v>
      </c>
      <c r="K2158" s="25" t="e">
        <f t="shared" ca="1" si="280"/>
        <v>#VALUE!</v>
      </c>
      <c r="L2158" s="49"/>
      <c r="M2158" s="38" t="e">
        <f ca="1">VLOOKUP($K2158,IPv4_define!$Q:$Q,1,1)</f>
        <v>#VALUE!</v>
      </c>
      <c r="N2158" s="17" t="e">
        <f ca="1">VLOOKUP($K2158,IPv4_define!$Q:$Y,COLUMNS(IPv4_define!Q:Y),1)</f>
        <v>#VALUE!</v>
      </c>
      <c r="O2158" s="30" t="e">
        <f t="shared" ref="O2158:O2221" ca="1" si="286">IF(N2158&gt;K2158,1,0)</f>
        <v>#VALUE!</v>
      </c>
      <c r="P2158" s="82" t="e">
        <f ca="1">IF(O2158&gt;0,VLOOKUP($K2158,IPv4_define!$P:$Z,COLUMNS(IPv4_define!$P:$Z),1),"")</f>
        <v>#VALUE!</v>
      </c>
    </row>
    <row r="2159" spans="2:16" x14ac:dyDescent="0.15">
      <c r="B2159" s="53">
        <v>2155</v>
      </c>
      <c r="C2159" s="42"/>
      <c r="D2159" s="4" t="e">
        <f t="shared" ca="1" si="279"/>
        <v>#VALUE!</v>
      </c>
      <c r="E2159" s="4" t="e">
        <f t="shared" ca="1" si="281"/>
        <v>#VALUE!</v>
      </c>
      <c r="F2159" s="4" t="e">
        <f t="shared" ca="1" si="281"/>
        <v>#VALUE!</v>
      </c>
      <c r="G2159" s="5" t="e">
        <f t="shared" ca="1" si="282"/>
        <v>#VALUE!</v>
      </c>
      <c r="H2159" s="6" t="e">
        <f t="shared" ca="1" si="283"/>
        <v>#VALUE!</v>
      </c>
      <c r="I2159" s="6" t="e">
        <f t="shared" ca="1" si="284"/>
        <v>#VALUE!</v>
      </c>
      <c r="J2159" s="6" t="e">
        <f t="shared" ca="1" si="285"/>
        <v>#VALUE!</v>
      </c>
      <c r="K2159" s="25" t="e">
        <f t="shared" ca="1" si="280"/>
        <v>#VALUE!</v>
      </c>
      <c r="L2159" s="49"/>
      <c r="M2159" s="38" t="e">
        <f ca="1">VLOOKUP($K2159,IPv4_define!$Q:$Q,1,1)</f>
        <v>#VALUE!</v>
      </c>
      <c r="N2159" s="17" t="e">
        <f ca="1">VLOOKUP($K2159,IPv4_define!$Q:$Y,COLUMNS(IPv4_define!Q:Y),1)</f>
        <v>#VALUE!</v>
      </c>
      <c r="O2159" s="30" t="e">
        <f t="shared" ca="1" si="286"/>
        <v>#VALUE!</v>
      </c>
      <c r="P2159" s="82" t="e">
        <f ca="1">IF(O2159&gt;0,VLOOKUP($K2159,IPv4_define!$P:$Z,COLUMNS(IPv4_define!$P:$Z),1),"")</f>
        <v>#VALUE!</v>
      </c>
    </row>
    <row r="2160" spans="2:16" x14ac:dyDescent="0.15">
      <c r="B2160" s="53">
        <v>2156</v>
      </c>
      <c r="C2160" s="42"/>
      <c r="D2160" s="4" t="e">
        <f t="shared" ref="D2160:D2223" ca="1" si="287">FIND(D$4,OFFSET(D2160,0,1-OFFSET(D2160,4-ROW(),4)))</f>
        <v>#VALUE!</v>
      </c>
      <c r="E2160" s="4" t="e">
        <f t="shared" ca="1" si="281"/>
        <v>#VALUE!</v>
      </c>
      <c r="F2160" s="4" t="e">
        <f t="shared" ca="1" si="281"/>
        <v>#VALUE!</v>
      </c>
      <c r="G2160" s="5" t="e">
        <f t="shared" ca="1" si="282"/>
        <v>#VALUE!</v>
      </c>
      <c r="H2160" s="6" t="e">
        <f t="shared" ca="1" si="283"/>
        <v>#VALUE!</v>
      </c>
      <c r="I2160" s="6" t="e">
        <f t="shared" ca="1" si="284"/>
        <v>#VALUE!</v>
      </c>
      <c r="J2160" s="6" t="e">
        <f t="shared" ca="1" si="285"/>
        <v>#VALUE!</v>
      </c>
      <c r="K2160" s="25" t="e">
        <f t="shared" ca="1" si="280"/>
        <v>#VALUE!</v>
      </c>
      <c r="L2160" s="49"/>
      <c r="M2160" s="38" t="e">
        <f ca="1">VLOOKUP($K2160,IPv4_define!$Q:$Q,1,1)</f>
        <v>#VALUE!</v>
      </c>
      <c r="N2160" s="17" t="e">
        <f ca="1">VLOOKUP($K2160,IPv4_define!$Q:$Y,COLUMNS(IPv4_define!Q:Y),1)</f>
        <v>#VALUE!</v>
      </c>
      <c r="O2160" s="30" t="e">
        <f t="shared" ca="1" si="286"/>
        <v>#VALUE!</v>
      </c>
      <c r="P2160" s="82" t="e">
        <f ca="1">IF(O2160&gt;0,VLOOKUP($K2160,IPv4_define!$P:$Z,COLUMNS(IPv4_define!$P:$Z),1),"")</f>
        <v>#VALUE!</v>
      </c>
    </row>
    <row r="2161" spans="2:16" x14ac:dyDescent="0.15">
      <c r="B2161" s="53">
        <v>2157</v>
      </c>
      <c r="C2161" s="42"/>
      <c r="D2161" s="4" t="e">
        <f t="shared" ca="1" si="287"/>
        <v>#VALUE!</v>
      </c>
      <c r="E2161" s="4" t="e">
        <f t="shared" ca="1" si="281"/>
        <v>#VALUE!</v>
      </c>
      <c r="F2161" s="4" t="e">
        <f t="shared" ca="1" si="281"/>
        <v>#VALUE!</v>
      </c>
      <c r="G2161" s="5" t="e">
        <f t="shared" ca="1" si="282"/>
        <v>#VALUE!</v>
      </c>
      <c r="H2161" s="6" t="e">
        <f t="shared" ca="1" si="283"/>
        <v>#VALUE!</v>
      </c>
      <c r="I2161" s="6" t="e">
        <f t="shared" ca="1" si="284"/>
        <v>#VALUE!</v>
      </c>
      <c r="J2161" s="6" t="e">
        <f t="shared" ca="1" si="285"/>
        <v>#VALUE!</v>
      </c>
      <c r="K2161" s="25" t="e">
        <f t="shared" ca="1" si="280"/>
        <v>#VALUE!</v>
      </c>
      <c r="L2161" s="49"/>
      <c r="M2161" s="38" t="e">
        <f ca="1">VLOOKUP($K2161,IPv4_define!$Q:$Q,1,1)</f>
        <v>#VALUE!</v>
      </c>
      <c r="N2161" s="17" t="e">
        <f ca="1">VLOOKUP($K2161,IPv4_define!$Q:$Y,COLUMNS(IPv4_define!Q:Y),1)</f>
        <v>#VALUE!</v>
      </c>
      <c r="O2161" s="30" t="e">
        <f t="shared" ca="1" si="286"/>
        <v>#VALUE!</v>
      </c>
      <c r="P2161" s="82" t="e">
        <f ca="1">IF(O2161&gt;0,VLOOKUP($K2161,IPv4_define!$P:$Z,COLUMNS(IPv4_define!$P:$Z),1),"")</f>
        <v>#VALUE!</v>
      </c>
    </row>
    <row r="2162" spans="2:16" x14ac:dyDescent="0.15">
      <c r="B2162" s="53">
        <v>2158</v>
      </c>
      <c r="C2162" s="42"/>
      <c r="D2162" s="4" t="e">
        <f t="shared" ca="1" si="287"/>
        <v>#VALUE!</v>
      </c>
      <c r="E2162" s="4" t="e">
        <f t="shared" ca="1" si="281"/>
        <v>#VALUE!</v>
      </c>
      <c r="F2162" s="4" t="e">
        <f t="shared" ca="1" si="281"/>
        <v>#VALUE!</v>
      </c>
      <c r="G2162" s="5" t="e">
        <f t="shared" ca="1" si="282"/>
        <v>#VALUE!</v>
      </c>
      <c r="H2162" s="6" t="e">
        <f t="shared" ca="1" si="283"/>
        <v>#VALUE!</v>
      </c>
      <c r="I2162" s="6" t="e">
        <f t="shared" ca="1" si="284"/>
        <v>#VALUE!</v>
      </c>
      <c r="J2162" s="6" t="e">
        <f t="shared" ca="1" si="285"/>
        <v>#VALUE!</v>
      </c>
      <c r="K2162" s="25" t="e">
        <f t="shared" ca="1" si="280"/>
        <v>#VALUE!</v>
      </c>
      <c r="L2162" s="49"/>
      <c r="M2162" s="38" t="e">
        <f ca="1">VLOOKUP($K2162,IPv4_define!$Q:$Q,1,1)</f>
        <v>#VALUE!</v>
      </c>
      <c r="N2162" s="17" t="e">
        <f ca="1">VLOOKUP($K2162,IPv4_define!$Q:$Y,COLUMNS(IPv4_define!Q:Y),1)</f>
        <v>#VALUE!</v>
      </c>
      <c r="O2162" s="30" t="e">
        <f t="shared" ca="1" si="286"/>
        <v>#VALUE!</v>
      </c>
      <c r="P2162" s="82" t="e">
        <f ca="1">IF(O2162&gt;0,VLOOKUP($K2162,IPv4_define!$P:$Z,COLUMNS(IPv4_define!$P:$Z),1),"")</f>
        <v>#VALUE!</v>
      </c>
    </row>
    <row r="2163" spans="2:16" x14ac:dyDescent="0.15">
      <c r="B2163" s="53">
        <v>2159</v>
      </c>
      <c r="C2163" s="42"/>
      <c r="D2163" s="4" t="e">
        <f t="shared" ca="1" si="287"/>
        <v>#VALUE!</v>
      </c>
      <c r="E2163" s="4" t="e">
        <f t="shared" ca="1" si="281"/>
        <v>#VALUE!</v>
      </c>
      <c r="F2163" s="4" t="e">
        <f t="shared" ca="1" si="281"/>
        <v>#VALUE!</v>
      </c>
      <c r="G2163" s="5" t="e">
        <f t="shared" ca="1" si="282"/>
        <v>#VALUE!</v>
      </c>
      <c r="H2163" s="6" t="e">
        <f t="shared" ca="1" si="283"/>
        <v>#VALUE!</v>
      </c>
      <c r="I2163" s="6" t="e">
        <f t="shared" ca="1" si="284"/>
        <v>#VALUE!</v>
      </c>
      <c r="J2163" s="6" t="e">
        <f t="shared" ca="1" si="285"/>
        <v>#VALUE!</v>
      </c>
      <c r="K2163" s="25" t="e">
        <f t="shared" ca="1" si="280"/>
        <v>#VALUE!</v>
      </c>
      <c r="L2163" s="49"/>
      <c r="M2163" s="38" t="e">
        <f ca="1">VLOOKUP($K2163,IPv4_define!$Q:$Q,1,1)</f>
        <v>#VALUE!</v>
      </c>
      <c r="N2163" s="17" t="e">
        <f ca="1">VLOOKUP($K2163,IPv4_define!$Q:$Y,COLUMNS(IPv4_define!Q:Y),1)</f>
        <v>#VALUE!</v>
      </c>
      <c r="O2163" s="30" t="e">
        <f t="shared" ca="1" si="286"/>
        <v>#VALUE!</v>
      </c>
      <c r="P2163" s="82" t="e">
        <f ca="1">IF(O2163&gt;0,VLOOKUP($K2163,IPv4_define!$P:$Z,COLUMNS(IPv4_define!$P:$Z),1),"")</f>
        <v>#VALUE!</v>
      </c>
    </row>
    <row r="2164" spans="2:16" x14ac:dyDescent="0.15">
      <c r="B2164" s="53">
        <v>2160</v>
      </c>
      <c r="C2164" s="42"/>
      <c r="D2164" s="4" t="e">
        <f t="shared" ca="1" si="287"/>
        <v>#VALUE!</v>
      </c>
      <c r="E2164" s="4" t="e">
        <f t="shared" ca="1" si="281"/>
        <v>#VALUE!</v>
      </c>
      <c r="F2164" s="4" t="e">
        <f t="shared" ca="1" si="281"/>
        <v>#VALUE!</v>
      </c>
      <c r="G2164" s="5" t="e">
        <f t="shared" ca="1" si="282"/>
        <v>#VALUE!</v>
      </c>
      <c r="H2164" s="6" t="e">
        <f t="shared" ca="1" si="283"/>
        <v>#VALUE!</v>
      </c>
      <c r="I2164" s="6" t="e">
        <f t="shared" ca="1" si="284"/>
        <v>#VALUE!</v>
      </c>
      <c r="J2164" s="6" t="e">
        <f t="shared" ca="1" si="285"/>
        <v>#VALUE!</v>
      </c>
      <c r="K2164" s="25" t="e">
        <f t="shared" ca="1" si="280"/>
        <v>#VALUE!</v>
      </c>
      <c r="L2164" s="49"/>
      <c r="M2164" s="38" t="e">
        <f ca="1">VLOOKUP($K2164,IPv4_define!$Q:$Q,1,1)</f>
        <v>#VALUE!</v>
      </c>
      <c r="N2164" s="17" t="e">
        <f ca="1">VLOOKUP($K2164,IPv4_define!$Q:$Y,COLUMNS(IPv4_define!Q:Y),1)</f>
        <v>#VALUE!</v>
      </c>
      <c r="O2164" s="30" t="e">
        <f t="shared" ca="1" si="286"/>
        <v>#VALUE!</v>
      </c>
      <c r="P2164" s="82" t="e">
        <f ca="1">IF(O2164&gt;0,VLOOKUP($K2164,IPv4_define!$P:$Z,COLUMNS(IPv4_define!$P:$Z),1),"")</f>
        <v>#VALUE!</v>
      </c>
    </row>
    <row r="2165" spans="2:16" x14ac:dyDescent="0.15">
      <c r="B2165" s="53">
        <v>2161</v>
      </c>
      <c r="C2165" s="42"/>
      <c r="D2165" s="4" t="e">
        <f t="shared" ca="1" si="287"/>
        <v>#VALUE!</v>
      </c>
      <c r="E2165" s="4" t="e">
        <f t="shared" ca="1" si="281"/>
        <v>#VALUE!</v>
      </c>
      <c r="F2165" s="4" t="e">
        <f t="shared" ca="1" si="281"/>
        <v>#VALUE!</v>
      </c>
      <c r="G2165" s="5" t="e">
        <f t="shared" ca="1" si="282"/>
        <v>#VALUE!</v>
      </c>
      <c r="H2165" s="6" t="e">
        <f t="shared" ca="1" si="283"/>
        <v>#VALUE!</v>
      </c>
      <c r="I2165" s="6" t="e">
        <f t="shared" ca="1" si="284"/>
        <v>#VALUE!</v>
      </c>
      <c r="J2165" s="6" t="e">
        <f t="shared" ca="1" si="285"/>
        <v>#VALUE!</v>
      </c>
      <c r="K2165" s="25" t="e">
        <f t="shared" ca="1" si="280"/>
        <v>#VALUE!</v>
      </c>
      <c r="L2165" s="49"/>
      <c r="M2165" s="38" t="e">
        <f ca="1">VLOOKUP($K2165,IPv4_define!$Q:$Q,1,1)</f>
        <v>#VALUE!</v>
      </c>
      <c r="N2165" s="17" t="e">
        <f ca="1">VLOOKUP($K2165,IPv4_define!$Q:$Y,COLUMNS(IPv4_define!Q:Y),1)</f>
        <v>#VALUE!</v>
      </c>
      <c r="O2165" s="30" t="e">
        <f t="shared" ca="1" si="286"/>
        <v>#VALUE!</v>
      </c>
      <c r="P2165" s="82" t="e">
        <f ca="1">IF(O2165&gt;0,VLOOKUP($K2165,IPv4_define!$P:$Z,COLUMNS(IPv4_define!$P:$Z),1),"")</f>
        <v>#VALUE!</v>
      </c>
    </row>
    <row r="2166" spans="2:16" x14ac:dyDescent="0.15">
      <c r="B2166" s="53">
        <v>2162</v>
      </c>
      <c r="C2166" s="42"/>
      <c r="D2166" s="4" t="e">
        <f t="shared" ca="1" si="287"/>
        <v>#VALUE!</v>
      </c>
      <c r="E2166" s="4" t="e">
        <f t="shared" ca="1" si="281"/>
        <v>#VALUE!</v>
      </c>
      <c r="F2166" s="4" t="e">
        <f t="shared" ca="1" si="281"/>
        <v>#VALUE!</v>
      </c>
      <c r="G2166" s="5" t="e">
        <f t="shared" ca="1" si="282"/>
        <v>#VALUE!</v>
      </c>
      <c r="H2166" s="6" t="e">
        <f t="shared" ca="1" si="283"/>
        <v>#VALUE!</v>
      </c>
      <c r="I2166" s="6" t="e">
        <f t="shared" ca="1" si="284"/>
        <v>#VALUE!</v>
      </c>
      <c r="J2166" s="6" t="e">
        <f t="shared" ca="1" si="285"/>
        <v>#VALUE!</v>
      </c>
      <c r="K2166" s="25" t="e">
        <f t="shared" ca="1" si="280"/>
        <v>#VALUE!</v>
      </c>
      <c r="L2166" s="49"/>
      <c r="M2166" s="38" t="e">
        <f ca="1">VLOOKUP($K2166,IPv4_define!$Q:$Q,1,1)</f>
        <v>#VALUE!</v>
      </c>
      <c r="N2166" s="17" t="e">
        <f ca="1">VLOOKUP($K2166,IPv4_define!$Q:$Y,COLUMNS(IPv4_define!Q:Y),1)</f>
        <v>#VALUE!</v>
      </c>
      <c r="O2166" s="30" t="e">
        <f t="shared" ca="1" si="286"/>
        <v>#VALUE!</v>
      </c>
      <c r="P2166" s="82" t="e">
        <f ca="1">IF(O2166&gt;0,VLOOKUP($K2166,IPv4_define!$P:$Z,COLUMNS(IPv4_define!$P:$Z),1),"")</f>
        <v>#VALUE!</v>
      </c>
    </row>
    <row r="2167" spans="2:16" x14ac:dyDescent="0.15">
      <c r="B2167" s="53">
        <v>2163</v>
      </c>
      <c r="C2167" s="42"/>
      <c r="D2167" s="4" t="e">
        <f t="shared" ca="1" si="287"/>
        <v>#VALUE!</v>
      </c>
      <c r="E2167" s="4" t="e">
        <f t="shared" ca="1" si="281"/>
        <v>#VALUE!</v>
      </c>
      <c r="F2167" s="4" t="e">
        <f t="shared" ca="1" si="281"/>
        <v>#VALUE!</v>
      </c>
      <c r="G2167" s="5" t="e">
        <f t="shared" ca="1" si="282"/>
        <v>#VALUE!</v>
      </c>
      <c r="H2167" s="6" t="e">
        <f t="shared" ca="1" si="283"/>
        <v>#VALUE!</v>
      </c>
      <c r="I2167" s="6" t="e">
        <f t="shared" ca="1" si="284"/>
        <v>#VALUE!</v>
      </c>
      <c r="J2167" s="6" t="e">
        <f t="shared" ca="1" si="285"/>
        <v>#VALUE!</v>
      </c>
      <c r="K2167" s="25" t="e">
        <f t="shared" ca="1" si="280"/>
        <v>#VALUE!</v>
      </c>
      <c r="L2167" s="49"/>
      <c r="M2167" s="38" t="e">
        <f ca="1">VLOOKUP($K2167,IPv4_define!$Q:$Q,1,1)</f>
        <v>#VALUE!</v>
      </c>
      <c r="N2167" s="17" t="e">
        <f ca="1">VLOOKUP($K2167,IPv4_define!$Q:$Y,COLUMNS(IPv4_define!Q:Y),1)</f>
        <v>#VALUE!</v>
      </c>
      <c r="O2167" s="30" t="e">
        <f t="shared" ca="1" si="286"/>
        <v>#VALUE!</v>
      </c>
      <c r="P2167" s="82" t="e">
        <f ca="1">IF(O2167&gt;0,VLOOKUP($K2167,IPv4_define!$P:$Z,COLUMNS(IPv4_define!$P:$Z),1),"")</f>
        <v>#VALUE!</v>
      </c>
    </row>
    <row r="2168" spans="2:16" x14ac:dyDescent="0.15">
      <c r="B2168" s="53">
        <v>2164</v>
      </c>
      <c r="C2168" s="42"/>
      <c r="D2168" s="4" t="e">
        <f t="shared" ca="1" si="287"/>
        <v>#VALUE!</v>
      </c>
      <c r="E2168" s="4" t="e">
        <f t="shared" ca="1" si="281"/>
        <v>#VALUE!</v>
      </c>
      <c r="F2168" s="4" t="e">
        <f t="shared" ca="1" si="281"/>
        <v>#VALUE!</v>
      </c>
      <c r="G2168" s="5" t="e">
        <f t="shared" ca="1" si="282"/>
        <v>#VALUE!</v>
      </c>
      <c r="H2168" s="6" t="e">
        <f t="shared" ca="1" si="283"/>
        <v>#VALUE!</v>
      </c>
      <c r="I2168" s="6" t="e">
        <f t="shared" ca="1" si="284"/>
        <v>#VALUE!</v>
      </c>
      <c r="J2168" s="6" t="e">
        <f t="shared" ca="1" si="285"/>
        <v>#VALUE!</v>
      </c>
      <c r="K2168" s="25" t="e">
        <f t="shared" ca="1" si="280"/>
        <v>#VALUE!</v>
      </c>
      <c r="L2168" s="49"/>
      <c r="M2168" s="38" t="e">
        <f ca="1">VLOOKUP($K2168,IPv4_define!$Q:$Q,1,1)</f>
        <v>#VALUE!</v>
      </c>
      <c r="N2168" s="17" t="e">
        <f ca="1">VLOOKUP($K2168,IPv4_define!$Q:$Y,COLUMNS(IPv4_define!Q:Y),1)</f>
        <v>#VALUE!</v>
      </c>
      <c r="O2168" s="30" t="e">
        <f t="shared" ca="1" si="286"/>
        <v>#VALUE!</v>
      </c>
      <c r="P2168" s="82" t="e">
        <f ca="1">IF(O2168&gt;0,VLOOKUP($K2168,IPv4_define!$P:$Z,COLUMNS(IPv4_define!$P:$Z),1),"")</f>
        <v>#VALUE!</v>
      </c>
    </row>
    <row r="2169" spans="2:16" x14ac:dyDescent="0.15">
      <c r="B2169" s="53">
        <v>2165</v>
      </c>
      <c r="C2169" s="42"/>
      <c r="D2169" s="4" t="e">
        <f t="shared" ca="1" si="287"/>
        <v>#VALUE!</v>
      </c>
      <c r="E2169" s="4" t="e">
        <f t="shared" ca="1" si="281"/>
        <v>#VALUE!</v>
      </c>
      <c r="F2169" s="4" t="e">
        <f t="shared" ca="1" si="281"/>
        <v>#VALUE!</v>
      </c>
      <c r="G2169" s="5" t="e">
        <f t="shared" ca="1" si="282"/>
        <v>#VALUE!</v>
      </c>
      <c r="H2169" s="6" t="e">
        <f t="shared" ca="1" si="283"/>
        <v>#VALUE!</v>
      </c>
      <c r="I2169" s="6" t="e">
        <f t="shared" ca="1" si="284"/>
        <v>#VALUE!</v>
      </c>
      <c r="J2169" s="6" t="e">
        <f t="shared" ca="1" si="285"/>
        <v>#VALUE!</v>
      </c>
      <c r="K2169" s="25" t="e">
        <f t="shared" ca="1" si="280"/>
        <v>#VALUE!</v>
      </c>
      <c r="L2169" s="49"/>
      <c r="M2169" s="38" t="e">
        <f ca="1">VLOOKUP($K2169,IPv4_define!$Q:$Q,1,1)</f>
        <v>#VALUE!</v>
      </c>
      <c r="N2169" s="17" t="e">
        <f ca="1">VLOOKUP($K2169,IPv4_define!$Q:$Y,COLUMNS(IPv4_define!Q:Y),1)</f>
        <v>#VALUE!</v>
      </c>
      <c r="O2169" s="30" t="e">
        <f t="shared" ca="1" si="286"/>
        <v>#VALUE!</v>
      </c>
      <c r="P2169" s="82" t="e">
        <f ca="1">IF(O2169&gt;0,VLOOKUP($K2169,IPv4_define!$P:$Z,COLUMNS(IPv4_define!$P:$Z),1),"")</f>
        <v>#VALUE!</v>
      </c>
    </row>
    <row r="2170" spans="2:16" x14ac:dyDescent="0.15">
      <c r="B2170" s="53">
        <v>2166</v>
      </c>
      <c r="C2170" s="42"/>
      <c r="D2170" s="4" t="e">
        <f t="shared" ca="1" si="287"/>
        <v>#VALUE!</v>
      </c>
      <c r="E2170" s="4" t="e">
        <f t="shared" ca="1" si="281"/>
        <v>#VALUE!</v>
      </c>
      <c r="F2170" s="4" t="e">
        <f t="shared" ca="1" si="281"/>
        <v>#VALUE!</v>
      </c>
      <c r="G2170" s="5" t="e">
        <f t="shared" ca="1" si="282"/>
        <v>#VALUE!</v>
      </c>
      <c r="H2170" s="6" t="e">
        <f t="shared" ca="1" si="283"/>
        <v>#VALUE!</v>
      </c>
      <c r="I2170" s="6" t="e">
        <f t="shared" ca="1" si="284"/>
        <v>#VALUE!</v>
      </c>
      <c r="J2170" s="6" t="e">
        <f t="shared" ca="1" si="285"/>
        <v>#VALUE!</v>
      </c>
      <c r="K2170" s="25" t="e">
        <f t="shared" ca="1" si="280"/>
        <v>#VALUE!</v>
      </c>
      <c r="L2170" s="49"/>
      <c r="M2170" s="38" t="e">
        <f ca="1">VLOOKUP($K2170,IPv4_define!$Q:$Q,1,1)</f>
        <v>#VALUE!</v>
      </c>
      <c r="N2170" s="17" t="e">
        <f ca="1">VLOOKUP($K2170,IPv4_define!$Q:$Y,COLUMNS(IPv4_define!Q:Y),1)</f>
        <v>#VALUE!</v>
      </c>
      <c r="O2170" s="30" t="e">
        <f t="shared" ca="1" si="286"/>
        <v>#VALUE!</v>
      </c>
      <c r="P2170" s="82" t="e">
        <f ca="1">IF(O2170&gt;0,VLOOKUP($K2170,IPv4_define!$P:$Z,COLUMNS(IPv4_define!$P:$Z),1),"")</f>
        <v>#VALUE!</v>
      </c>
    </row>
    <row r="2171" spans="2:16" x14ac:dyDescent="0.15">
      <c r="B2171" s="53">
        <v>2167</v>
      </c>
      <c r="C2171" s="42"/>
      <c r="D2171" s="4" t="e">
        <f t="shared" ca="1" si="287"/>
        <v>#VALUE!</v>
      </c>
      <c r="E2171" s="4" t="e">
        <f t="shared" ca="1" si="281"/>
        <v>#VALUE!</v>
      </c>
      <c r="F2171" s="4" t="e">
        <f t="shared" ca="1" si="281"/>
        <v>#VALUE!</v>
      </c>
      <c r="G2171" s="5" t="e">
        <f t="shared" ca="1" si="282"/>
        <v>#VALUE!</v>
      </c>
      <c r="H2171" s="6" t="e">
        <f t="shared" ca="1" si="283"/>
        <v>#VALUE!</v>
      </c>
      <c r="I2171" s="6" t="e">
        <f t="shared" ca="1" si="284"/>
        <v>#VALUE!</v>
      </c>
      <c r="J2171" s="6" t="e">
        <f t="shared" ca="1" si="285"/>
        <v>#VALUE!</v>
      </c>
      <c r="K2171" s="25" t="e">
        <f t="shared" ca="1" si="280"/>
        <v>#VALUE!</v>
      </c>
      <c r="L2171" s="49"/>
      <c r="M2171" s="38" t="e">
        <f ca="1">VLOOKUP($K2171,IPv4_define!$Q:$Q,1,1)</f>
        <v>#VALUE!</v>
      </c>
      <c r="N2171" s="17" t="e">
        <f ca="1">VLOOKUP($K2171,IPv4_define!$Q:$Y,COLUMNS(IPv4_define!Q:Y),1)</f>
        <v>#VALUE!</v>
      </c>
      <c r="O2171" s="30" t="e">
        <f t="shared" ca="1" si="286"/>
        <v>#VALUE!</v>
      </c>
      <c r="P2171" s="82" t="e">
        <f ca="1">IF(O2171&gt;0,VLOOKUP($K2171,IPv4_define!$P:$Z,COLUMNS(IPv4_define!$P:$Z),1),"")</f>
        <v>#VALUE!</v>
      </c>
    </row>
    <row r="2172" spans="2:16" x14ac:dyDescent="0.15">
      <c r="B2172" s="53">
        <v>2168</v>
      </c>
      <c r="C2172" s="42"/>
      <c r="D2172" s="4" t="e">
        <f t="shared" ca="1" si="287"/>
        <v>#VALUE!</v>
      </c>
      <c r="E2172" s="4" t="e">
        <f t="shared" ca="1" si="281"/>
        <v>#VALUE!</v>
      </c>
      <c r="F2172" s="4" t="e">
        <f t="shared" ca="1" si="281"/>
        <v>#VALUE!</v>
      </c>
      <c r="G2172" s="5" t="e">
        <f t="shared" ca="1" si="282"/>
        <v>#VALUE!</v>
      </c>
      <c r="H2172" s="6" t="e">
        <f t="shared" ca="1" si="283"/>
        <v>#VALUE!</v>
      </c>
      <c r="I2172" s="6" t="e">
        <f t="shared" ca="1" si="284"/>
        <v>#VALUE!</v>
      </c>
      <c r="J2172" s="6" t="e">
        <f t="shared" ca="1" si="285"/>
        <v>#VALUE!</v>
      </c>
      <c r="K2172" s="25" t="e">
        <f t="shared" ca="1" si="280"/>
        <v>#VALUE!</v>
      </c>
      <c r="L2172" s="49"/>
      <c r="M2172" s="38" t="e">
        <f ca="1">VLOOKUP($K2172,IPv4_define!$Q:$Q,1,1)</f>
        <v>#VALUE!</v>
      </c>
      <c r="N2172" s="17" t="e">
        <f ca="1">VLOOKUP($K2172,IPv4_define!$Q:$Y,COLUMNS(IPv4_define!Q:Y),1)</f>
        <v>#VALUE!</v>
      </c>
      <c r="O2172" s="30" t="e">
        <f t="shared" ca="1" si="286"/>
        <v>#VALUE!</v>
      </c>
      <c r="P2172" s="82" t="e">
        <f ca="1">IF(O2172&gt;0,VLOOKUP($K2172,IPv4_define!$P:$Z,COLUMNS(IPv4_define!$P:$Z),1),"")</f>
        <v>#VALUE!</v>
      </c>
    </row>
    <row r="2173" spans="2:16" x14ac:dyDescent="0.15">
      <c r="B2173" s="53">
        <v>2169</v>
      </c>
      <c r="C2173" s="42"/>
      <c r="D2173" s="4" t="e">
        <f t="shared" ca="1" si="287"/>
        <v>#VALUE!</v>
      </c>
      <c r="E2173" s="4" t="e">
        <f t="shared" ca="1" si="281"/>
        <v>#VALUE!</v>
      </c>
      <c r="F2173" s="4" t="e">
        <f t="shared" ca="1" si="281"/>
        <v>#VALUE!</v>
      </c>
      <c r="G2173" s="5" t="e">
        <f t="shared" ca="1" si="282"/>
        <v>#VALUE!</v>
      </c>
      <c r="H2173" s="6" t="e">
        <f t="shared" ca="1" si="283"/>
        <v>#VALUE!</v>
      </c>
      <c r="I2173" s="6" t="e">
        <f t="shared" ca="1" si="284"/>
        <v>#VALUE!</v>
      </c>
      <c r="J2173" s="6" t="e">
        <f t="shared" ca="1" si="285"/>
        <v>#VALUE!</v>
      </c>
      <c r="K2173" s="25" t="e">
        <f t="shared" ca="1" si="280"/>
        <v>#VALUE!</v>
      </c>
      <c r="L2173" s="49"/>
      <c r="M2173" s="38" t="e">
        <f ca="1">VLOOKUP($K2173,IPv4_define!$Q:$Q,1,1)</f>
        <v>#VALUE!</v>
      </c>
      <c r="N2173" s="17" t="e">
        <f ca="1">VLOOKUP($K2173,IPv4_define!$Q:$Y,COLUMNS(IPv4_define!Q:Y),1)</f>
        <v>#VALUE!</v>
      </c>
      <c r="O2173" s="30" t="e">
        <f t="shared" ca="1" si="286"/>
        <v>#VALUE!</v>
      </c>
      <c r="P2173" s="82" t="e">
        <f ca="1">IF(O2173&gt;0,VLOOKUP($K2173,IPv4_define!$P:$Z,COLUMNS(IPv4_define!$P:$Z),1),"")</f>
        <v>#VALUE!</v>
      </c>
    </row>
    <row r="2174" spans="2:16" x14ac:dyDescent="0.15">
      <c r="B2174" s="53">
        <v>2170</v>
      </c>
      <c r="C2174" s="42"/>
      <c r="D2174" s="4" t="e">
        <f t="shared" ca="1" si="287"/>
        <v>#VALUE!</v>
      </c>
      <c r="E2174" s="4" t="e">
        <f t="shared" ca="1" si="281"/>
        <v>#VALUE!</v>
      </c>
      <c r="F2174" s="4" t="e">
        <f t="shared" ca="1" si="281"/>
        <v>#VALUE!</v>
      </c>
      <c r="G2174" s="5" t="e">
        <f t="shared" ca="1" si="282"/>
        <v>#VALUE!</v>
      </c>
      <c r="H2174" s="6" t="e">
        <f t="shared" ca="1" si="283"/>
        <v>#VALUE!</v>
      </c>
      <c r="I2174" s="6" t="e">
        <f t="shared" ca="1" si="284"/>
        <v>#VALUE!</v>
      </c>
      <c r="J2174" s="6" t="e">
        <f t="shared" ca="1" si="285"/>
        <v>#VALUE!</v>
      </c>
      <c r="K2174" s="25" t="e">
        <f t="shared" ca="1" si="280"/>
        <v>#VALUE!</v>
      </c>
      <c r="L2174" s="49"/>
      <c r="M2174" s="38" t="e">
        <f ca="1">VLOOKUP($K2174,IPv4_define!$Q:$Q,1,1)</f>
        <v>#VALUE!</v>
      </c>
      <c r="N2174" s="17" t="e">
        <f ca="1">VLOOKUP($K2174,IPv4_define!$Q:$Y,COLUMNS(IPv4_define!Q:Y),1)</f>
        <v>#VALUE!</v>
      </c>
      <c r="O2174" s="30" t="e">
        <f t="shared" ca="1" si="286"/>
        <v>#VALUE!</v>
      </c>
      <c r="P2174" s="82" t="e">
        <f ca="1">IF(O2174&gt;0,VLOOKUP($K2174,IPv4_define!$P:$Z,COLUMNS(IPv4_define!$P:$Z),1),"")</f>
        <v>#VALUE!</v>
      </c>
    </row>
    <row r="2175" spans="2:16" x14ac:dyDescent="0.15">
      <c r="B2175" s="53">
        <v>2171</v>
      </c>
      <c r="C2175" s="42"/>
      <c r="D2175" s="4" t="e">
        <f t="shared" ca="1" si="287"/>
        <v>#VALUE!</v>
      </c>
      <c r="E2175" s="4" t="e">
        <f t="shared" ca="1" si="281"/>
        <v>#VALUE!</v>
      </c>
      <c r="F2175" s="4" t="e">
        <f t="shared" ca="1" si="281"/>
        <v>#VALUE!</v>
      </c>
      <c r="G2175" s="5" t="e">
        <f t="shared" ca="1" si="282"/>
        <v>#VALUE!</v>
      </c>
      <c r="H2175" s="6" t="e">
        <f t="shared" ca="1" si="283"/>
        <v>#VALUE!</v>
      </c>
      <c r="I2175" s="6" t="e">
        <f t="shared" ca="1" si="284"/>
        <v>#VALUE!</v>
      </c>
      <c r="J2175" s="6" t="e">
        <f t="shared" ca="1" si="285"/>
        <v>#VALUE!</v>
      </c>
      <c r="K2175" s="25" t="e">
        <f t="shared" ca="1" si="280"/>
        <v>#VALUE!</v>
      </c>
      <c r="L2175" s="49"/>
      <c r="M2175" s="38" t="e">
        <f ca="1">VLOOKUP($K2175,IPv4_define!$Q:$Q,1,1)</f>
        <v>#VALUE!</v>
      </c>
      <c r="N2175" s="17" t="e">
        <f ca="1">VLOOKUP($K2175,IPv4_define!$Q:$Y,COLUMNS(IPv4_define!Q:Y),1)</f>
        <v>#VALUE!</v>
      </c>
      <c r="O2175" s="30" t="e">
        <f t="shared" ca="1" si="286"/>
        <v>#VALUE!</v>
      </c>
      <c r="P2175" s="82" t="e">
        <f ca="1">IF(O2175&gt;0,VLOOKUP($K2175,IPv4_define!$P:$Z,COLUMNS(IPv4_define!$P:$Z),1),"")</f>
        <v>#VALUE!</v>
      </c>
    </row>
    <row r="2176" spans="2:16" x14ac:dyDescent="0.15">
      <c r="B2176" s="53">
        <v>2172</v>
      </c>
      <c r="C2176" s="42"/>
      <c r="D2176" s="4" t="e">
        <f t="shared" ca="1" si="287"/>
        <v>#VALUE!</v>
      </c>
      <c r="E2176" s="4" t="e">
        <f t="shared" ca="1" si="281"/>
        <v>#VALUE!</v>
      </c>
      <c r="F2176" s="4" t="e">
        <f t="shared" ca="1" si="281"/>
        <v>#VALUE!</v>
      </c>
      <c r="G2176" s="5" t="e">
        <f t="shared" ca="1" si="282"/>
        <v>#VALUE!</v>
      </c>
      <c r="H2176" s="6" t="e">
        <f t="shared" ca="1" si="283"/>
        <v>#VALUE!</v>
      </c>
      <c r="I2176" s="6" t="e">
        <f t="shared" ca="1" si="284"/>
        <v>#VALUE!</v>
      </c>
      <c r="J2176" s="6" t="e">
        <f t="shared" ca="1" si="285"/>
        <v>#VALUE!</v>
      </c>
      <c r="K2176" s="25" t="e">
        <f t="shared" ca="1" si="280"/>
        <v>#VALUE!</v>
      </c>
      <c r="L2176" s="49"/>
      <c r="M2176" s="38" t="e">
        <f ca="1">VLOOKUP($K2176,IPv4_define!$Q:$Q,1,1)</f>
        <v>#VALUE!</v>
      </c>
      <c r="N2176" s="17" t="e">
        <f ca="1">VLOOKUP($K2176,IPv4_define!$Q:$Y,COLUMNS(IPv4_define!Q:Y),1)</f>
        <v>#VALUE!</v>
      </c>
      <c r="O2176" s="30" t="e">
        <f t="shared" ca="1" si="286"/>
        <v>#VALUE!</v>
      </c>
      <c r="P2176" s="82" t="e">
        <f ca="1">IF(O2176&gt;0,VLOOKUP($K2176,IPv4_define!$P:$Z,COLUMNS(IPv4_define!$P:$Z),1),"")</f>
        <v>#VALUE!</v>
      </c>
    </row>
    <row r="2177" spans="2:16" x14ac:dyDescent="0.15">
      <c r="B2177" s="53">
        <v>2173</v>
      </c>
      <c r="C2177" s="42"/>
      <c r="D2177" s="4" t="e">
        <f t="shared" ca="1" si="287"/>
        <v>#VALUE!</v>
      </c>
      <c r="E2177" s="4" t="e">
        <f t="shared" ca="1" si="281"/>
        <v>#VALUE!</v>
      </c>
      <c r="F2177" s="4" t="e">
        <f t="shared" ca="1" si="281"/>
        <v>#VALUE!</v>
      </c>
      <c r="G2177" s="5" t="e">
        <f t="shared" ca="1" si="282"/>
        <v>#VALUE!</v>
      </c>
      <c r="H2177" s="6" t="e">
        <f t="shared" ca="1" si="283"/>
        <v>#VALUE!</v>
      </c>
      <c r="I2177" s="6" t="e">
        <f t="shared" ca="1" si="284"/>
        <v>#VALUE!</v>
      </c>
      <c r="J2177" s="6" t="e">
        <f t="shared" ca="1" si="285"/>
        <v>#VALUE!</v>
      </c>
      <c r="K2177" s="25" t="e">
        <f t="shared" ca="1" si="280"/>
        <v>#VALUE!</v>
      </c>
      <c r="L2177" s="49"/>
      <c r="M2177" s="38" t="e">
        <f ca="1">VLOOKUP($K2177,IPv4_define!$Q:$Q,1,1)</f>
        <v>#VALUE!</v>
      </c>
      <c r="N2177" s="17" t="e">
        <f ca="1">VLOOKUP($K2177,IPv4_define!$Q:$Y,COLUMNS(IPv4_define!Q:Y),1)</f>
        <v>#VALUE!</v>
      </c>
      <c r="O2177" s="30" t="e">
        <f t="shared" ca="1" si="286"/>
        <v>#VALUE!</v>
      </c>
      <c r="P2177" s="82" t="e">
        <f ca="1">IF(O2177&gt;0,VLOOKUP($K2177,IPv4_define!$P:$Z,COLUMNS(IPv4_define!$P:$Z),1),"")</f>
        <v>#VALUE!</v>
      </c>
    </row>
    <row r="2178" spans="2:16" x14ac:dyDescent="0.15">
      <c r="B2178" s="53">
        <v>2174</v>
      </c>
      <c r="C2178" s="42"/>
      <c r="D2178" s="4" t="e">
        <f t="shared" ca="1" si="287"/>
        <v>#VALUE!</v>
      </c>
      <c r="E2178" s="4" t="e">
        <f t="shared" ca="1" si="281"/>
        <v>#VALUE!</v>
      </c>
      <c r="F2178" s="4" t="e">
        <f t="shared" ca="1" si="281"/>
        <v>#VALUE!</v>
      </c>
      <c r="G2178" s="5" t="e">
        <f t="shared" ca="1" si="282"/>
        <v>#VALUE!</v>
      </c>
      <c r="H2178" s="6" t="e">
        <f t="shared" ca="1" si="283"/>
        <v>#VALUE!</v>
      </c>
      <c r="I2178" s="6" t="e">
        <f t="shared" ca="1" si="284"/>
        <v>#VALUE!</v>
      </c>
      <c r="J2178" s="6" t="e">
        <f t="shared" ca="1" si="285"/>
        <v>#VALUE!</v>
      </c>
      <c r="K2178" s="25" t="e">
        <f t="shared" ca="1" si="280"/>
        <v>#VALUE!</v>
      </c>
      <c r="L2178" s="49"/>
      <c r="M2178" s="38" t="e">
        <f ca="1">VLOOKUP($K2178,IPv4_define!$Q:$Q,1,1)</f>
        <v>#VALUE!</v>
      </c>
      <c r="N2178" s="17" t="e">
        <f ca="1">VLOOKUP($K2178,IPv4_define!$Q:$Y,COLUMNS(IPv4_define!Q:Y),1)</f>
        <v>#VALUE!</v>
      </c>
      <c r="O2178" s="30" t="e">
        <f t="shared" ca="1" si="286"/>
        <v>#VALUE!</v>
      </c>
      <c r="P2178" s="82" t="e">
        <f ca="1">IF(O2178&gt;0,VLOOKUP($K2178,IPv4_define!$P:$Z,COLUMNS(IPv4_define!$P:$Z),1),"")</f>
        <v>#VALUE!</v>
      </c>
    </row>
    <row r="2179" spans="2:16" x14ac:dyDescent="0.15">
      <c r="B2179" s="53">
        <v>2175</v>
      </c>
      <c r="C2179" s="42"/>
      <c r="D2179" s="4" t="e">
        <f t="shared" ca="1" si="287"/>
        <v>#VALUE!</v>
      </c>
      <c r="E2179" s="4" t="e">
        <f t="shared" ca="1" si="281"/>
        <v>#VALUE!</v>
      </c>
      <c r="F2179" s="4" t="e">
        <f t="shared" ca="1" si="281"/>
        <v>#VALUE!</v>
      </c>
      <c r="G2179" s="5" t="e">
        <f t="shared" ca="1" si="282"/>
        <v>#VALUE!</v>
      </c>
      <c r="H2179" s="6" t="e">
        <f t="shared" ca="1" si="283"/>
        <v>#VALUE!</v>
      </c>
      <c r="I2179" s="6" t="e">
        <f t="shared" ca="1" si="284"/>
        <v>#VALUE!</v>
      </c>
      <c r="J2179" s="6" t="e">
        <f t="shared" ca="1" si="285"/>
        <v>#VALUE!</v>
      </c>
      <c r="K2179" s="25" t="e">
        <f t="shared" ca="1" si="280"/>
        <v>#VALUE!</v>
      </c>
      <c r="L2179" s="49"/>
      <c r="M2179" s="38" t="e">
        <f ca="1">VLOOKUP($K2179,IPv4_define!$Q:$Q,1,1)</f>
        <v>#VALUE!</v>
      </c>
      <c r="N2179" s="17" t="e">
        <f ca="1">VLOOKUP($K2179,IPv4_define!$Q:$Y,COLUMNS(IPv4_define!Q:Y),1)</f>
        <v>#VALUE!</v>
      </c>
      <c r="O2179" s="30" t="e">
        <f t="shared" ca="1" si="286"/>
        <v>#VALUE!</v>
      </c>
      <c r="P2179" s="82" t="e">
        <f ca="1">IF(O2179&gt;0,VLOOKUP($K2179,IPv4_define!$P:$Z,COLUMNS(IPv4_define!$P:$Z),1),"")</f>
        <v>#VALUE!</v>
      </c>
    </row>
    <row r="2180" spans="2:16" x14ac:dyDescent="0.15">
      <c r="B2180" s="53">
        <v>2176</v>
      </c>
      <c r="C2180" s="42"/>
      <c r="D2180" s="4" t="e">
        <f t="shared" ca="1" si="287"/>
        <v>#VALUE!</v>
      </c>
      <c r="E2180" s="4" t="e">
        <f t="shared" ca="1" si="281"/>
        <v>#VALUE!</v>
      </c>
      <c r="F2180" s="4" t="e">
        <f t="shared" ca="1" si="281"/>
        <v>#VALUE!</v>
      </c>
      <c r="G2180" s="5" t="e">
        <f t="shared" ca="1" si="282"/>
        <v>#VALUE!</v>
      </c>
      <c r="H2180" s="6" t="e">
        <f t="shared" ca="1" si="283"/>
        <v>#VALUE!</v>
      </c>
      <c r="I2180" s="6" t="e">
        <f t="shared" ca="1" si="284"/>
        <v>#VALUE!</v>
      </c>
      <c r="J2180" s="6" t="e">
        <f t="shared" ca="1" si="285"/>
        <v>#VALUE!</v>
      </c>
      <c r="K2180" s="25" t="e">
        <f t="shared" ca="1" si="280"/>
        <v>#VALUE!</v>
      </c>
      <c r="L2180" s="49"/>
      <c r="M2180" s="38" t="e">
        <f ca="1">VLOOKUP($K2180,IPv4_define!$Q:$Q,1,1)</f>
        <v>#VALUE!</v>
      </c>
      <c r="N2180" s="17" t="e">
        <f ca="1">VLOOKUP($K2180,IPv4_define!$Q:$Y,COLUMNS(IPv4_define!Q:Y),1)</f>
        <v>#VALUE!</v>
      </c>
      <c r="O2180" s="30" t="e">
        <f t="shared" ca="1" si="286"/>
        <v>#VALUE!</v>
      </c>
      <c r="P2180" s="82" t="e">
        <f ca="1">IF(O2180&gt;0,VLOOKUP($K2180,IPv4_define!$P:$Z,COLUMNS(IPv4_define!$P:$Z),1),"")</f>
        <v>#VALUE!</v>
      </c>
    </row>
    <row r="2181" spans="2:16" x14ac:dyDescent="0.15">
      <c r="B2181" s="53">
        <v>2177</v>
      </c>
      <c r="C2181" s="42"/>
      <c r="D2181" s="4" t="e">
        <f t="shared" ca="1" si="287"/>
        <v>#VALUE!</v>
      </c>
      <c r="E2181" s="4" t="e">
        <f t="shared" ca="1" si="281"/>
        <v>#VALUE!</v>
      </c>
      <c r="F2181" s="4" t="e">
        <f t="shared" ca="1" si="281"/>
        <v>#VALUE!</v>
      </c>
      <c r="G2181" s="5" t="e">
        <f t="shared" ca="1" si="282"/>
        <v>#VALUE!</v>
      </c>
      <c r="H2181" s="6" t="e">
        <f t="shared" ca="1" si="283"/>
        <v>#VALUE!</v>
      </c>
      <c r="I2181" s="6" t="e">
        <f t="shared" ca="1" si="284"/>
        <v>#VALUE!</v>
      </c>
      <c r="J2181" s="6" t="e">
        <f t="shared" ca="1" si="285"/>
        <v>#VALUE!</v>
      </c>
      <c r="K2181" s="25" t="e">
        <f t="shared" ca="1" si="280"/>
        <v>#VALUE!</v>
      </c>
      <c r="L2181" s="49"/>
      <c r="M2181" s="38" t="e">
        <f ca="1">VLOOKUP($K2181,IPv4_define!$Q:$Q,1,1)</f>
        <v>#VALUE!</v>
      </c>
      <c r="N2181" s="17" t="e">
        <f ca="1">VLOOKUP($K2181,IPv4_define!$Q:$Y,COLUMNS(IPv4_define!Q:Y),1)</f>
        <v>#VALUE!</v>
      </c>
      <c r="O2181" s="30" t="e">
        <f t="shared" ca="1" si="286"/>
        <v>#VALUE!</v>
      </c>
      <c r="P2181" s="82" t="e">
        <f ca="1">IF(O2181&gt;0,VLOOKUP($K2181,IPv4_define!$P:$Z,COLUMNS(IPv4_define!$P:$Z),1),"")</f>
        <v>#VALUE!</v>
      </c>
    </row>
    <row r="2182" spans="2:16" x14ac:dyDescent="0.15">
      <c r="B2182" s="53">
        <v>2178</v>
      </c>
      <c r="C2182" s="42"/>
      <c r="D2182" s="4" t="e">
        <f t="shared" ca="1" si="287"/>
        <v>#VALUE!</v>
      </c>
      <c r="E2182" s="4" t="e">
        <f t="shared" ca="1" si="281"/>
        <v>#VALUE!</v>
      </c>
      <c r="F2182" s="4" t="e">
        <f t="shared" ca="1" si="281"/>
        <v>#VALUE!</v>
      </c>
      <c r="G2182" s="5" t="e">
        <f t="shared" ca="1" si="282"/>
        <v>#VALUE!</v>
      </c>
      <c r="H2182" s="6" t="e">
        <f t="shared" ca="1" si="283"/>
        <v>#VALUE!</v>
      </c>
      <c r="I2182" s="6" t="e">
        <f t="shared" ca="1" si="284"/>
        <v>#VALUE!</v>
      </c>
      <c r="J2182" s="6" t="e">
        <f t="shared" ca="1" si="285"/>
        <v>#VALUE!</v>
      </c>
      <c r="K2182" s="25" t="e">
        <f t="shared" ca="1" si="280"/>
        <v>#VALUE!</v>
      </c>
      <c r="L2182" s="49"/>
      <c r="M2182" s="38" t="e">
        <f ca="1">VLOOKUP($K2182,IPv4_define!$Q:$Q,1,1)</f>
        <v>#VALUE!</v>
      </c>
      <c r="N2182" s="17" t="e">
        <f ca="1">VLOOKUP($K2182,IPv4_define!$Q:$Y,COLUMNS(IPv4_define!Q:Y),1)</f>
        <v>#VALUE!</v>
      </c>
      <c r="O2182" s="30" t="e">
        <f t="shared" ca="1" si="286"/>
        <v>#VALUE!</v>
      </c>
      <c r="P2182" s="82" t="e">
        <f ca="1">IF(O2182&gt;0,VLOOKUP($K2182,IPv4_define!$P:$Z,COLUMNS(IPv4_define!$P:$Z),1),"")</f>
        <v>#VALUE!</v>
      </c>
    </row>
    <row r="2183" spans="2:16" x14ac:dyDescent="0.15">
      <c r="B2183" s="53">
        <v>2179</v>
      </c>
      <c r="C2183" s="42"/>
      <c r="D2183" s="4" t="e">
        <f t="shared" ca="1" si="287"/>
        <v>#VALUE!</v>
      </c>
      <c r="E2183" s="4" t="e">
        <f t="shared" ca="1" si="281"/>
        <v>#VALUE!</v>
      </c>
      <c r="F2183" s="4" t="e">
        <f t="shared" ca="1" si="281"/>
        <v>#VALUE!</v>
      </c>
      <c r="G2183" s="5" t="e">
        <f t="shared" ca="1" si="282"/>
        <v>#VALUE!</v>
      </c>
      <c r="H2183" s="6" t="e">
        <f t="shared" ca="1" si="283"/>
        <v>#VALUE!</v>
      </c>
      <c r="I2183" s="6" t="e">
        <f t="shared" ca="1" si="284"/>
        <v>#VALUE!</v>
      </c>
      <c r="J2183" s="6" t="e">
        <f t="shared" ca="1" si="285"/>
        <v>#VALUE!</v>
      </c>
      <c r="K2183" s="25" t="e">
        <f t="shared" ca="1" si="280"/>
        <v>#VALUE!</v>
      </c>
      <c r="L2183" s="49"/>
      <c r="M2183" s="38" t="e">
        <f ca="1">VLOOKUP($K2183,IPv4_define!$Q:$Q,1,1)</f>
        <v>#VALUE!</v>
      </c>
      <c r="N2183" s="17" t="e">
        <f ca="1">VLOOKUP($K2183,IPv4_define!$Q:$Y,COLUMNS(IPv4_define!Q:Y),1)</f>
        <v>#VALUE!</v>
      </c>
      <c r="O2183" s="30" t="e">
        <f t="shared" ca="1" si="286"/>
        <v>#VALUE!</v>
      </c>
      <c r="P2183" s="82" t="e">
        <f ca="1">IF(O2183&gt;0,VLOOKUP($K2183,IPv4_define!$P:$Z,COLUMNS(IPv4_define!$P:$Z),1),"")</f>
        <v>#VALUE!</v>
      </c>
    </row>
    <row r="2184" spans="2:16" x14ac:dyDescent="0.15">
      <c r="B2184" s="53">
        <v>2180</v>
      </c>
      <c r="C2184" s="42"/>
      <c r="D2184" s="4" t="e">
        <f t="shared" ca="1" si="287"/>
        <v>#VALUE!</v>
      </c>
      <c r="E2184" s="4" t="e">
        <f t="shared" ca="1" si="281"/>
        <v>#VALUE!</v>
      </c>
      <c r="F2184" s="4" t="e">
        <f t="shared" ca="1" si="281"/>
        <v>#VALUE!</v>
      </c>
      <c r="G2184" s="5" t="e">
        <f t="shared" ca="1" si="282"/>
        <v>#VALUE!</v>
      </c>
      <c r="H2184" s="6" t="e">
        <f t="shared" ca="1" si="283"/>
        <v>#VALUE!</v>
      </c>
      <c r="I2184" s="6" t="e">
        <f t="shared" ca="1" si="284"/>
        <v>#VALUE!</v>
      </c>
      <c r="J2184" s="6" t="e">
        <f t="shared" ca="1" si="285"/>
        <v>#VALUE!</v>
      </c>
      <c r="K2184" s="25" t="e">
        <f t="shared" ca="1" si="280"/>
        <v>#VALUE!</v>
      </c>
      <c r="L2184" s="49"/>
      <c r="M2184" s="38" t="e">
        <f ca="1">VLOOKUP($K2184,IPv4_define!$Q:$Q,1,1)</f>
        <v>#VALUE!</v>
      </c>
      <c r="N2184" s="17" t="e">
        <f ca="1">VLOOKUP($K2184,IPv4_define!$Q:$Y,COLUMNS(IPv4_define!Q:Y),1)</f>
        <v>#VALUE!</v>
      </c>
      <c r="O2184" s="30" t="e">
        <f t="shared" ca="1" si="286"/>
        <v>#VALUE!</v>
      </c>
      <c r="P2184" s="82" t="e">
        <f ca="1">IF(O2184&gt;0,VLOOKUP($K2184,IPv4_define!$P:$Z,COLUMNS(IPv4_define!$P:$Z),1),"")</f>
        <v>#VALUE!</v>
      </c>
    </row>
    <row r="2185" spans="2:16" x14ac:dyDescent="0.15">
      <c r="B2185" s="53">
        <v>2181</v>
      </c>
      <c r="C2185" s="42"/>
      <c r="D2185" s="4" t="e">
        <f t="shared" ca="1" si="287"/>
        <v>#VALUE!</v>
      </c>
      <c r="E2185" s="4" t="e">
        <f t="shared" ca="1" si="281"/>
        <v>#VALUE!</v>
      </c>
      <c r="F2185" s="4" t="e">
        <f t="shared" ca="1" si="281"/>
        <v>#VALUE!</v>
      </c>
      <c r="G2185" s="5" t="e">
        <f t="shared" ca="1" si="282"/>
        <v>#VALUE!</v>
      </c>
      <c r="H2185" s="6" t="e">
        <f t="shared" ca="1" si="283"/>
        <v>#VALUE!</v>
      </c>
      <c r="I2185" s="6" t="e">
        <f t="shared" ca="1" si="284"/>
        <v>#VALUE!</v>
      </c>
      <c r="J2185" s="6" t="e">
        <f t="shared" ca="1" si="285"/>
        <v>#VALUE!</v>
      </c>
      <c r="K2185" s="25" t="e">
        <f t="shared" ca="1" si="280"/>
        <v>#VALUE!</v>
      </c>
      <c r="L2185" s="49"/>
      <c r="M2185" s="38" t="e">
        <f ca="1">VLOOKUP($K2185,IPv4_define!$Q:$Q,1,1)</f>
        <v>#VALUE!</v>
      </c>
      <c r="N2185" s="17" t="e">
        <f ca="1">VLOOKUP($K2185,IPv4_define!$Q:$Y,COLUMNS(IPv4_define!Q:Y),1)</f>
        <v>#VALUE!</v>
      </c>
      <c r="O2185" s="30" t="e">
        <f t="shared" ca="1" si="286"/>
        <v>#VALUE!</v>
      </c>
      <c r="P2185" s="82" t="e">
        <f ca="1">IF(O2185&gt;0,VLOOKUP($K2185,IPv4_define!$P:$Z,COLUMNS(IPv4_define!$P:$Z),1),"")</f>
        <v>#VALUE!</v>
      </c>
    </row>
    <row r="2186" spans="2:16" x14ac:dyDescent="0.15">
      <c r="B2186" s="53">
        <v>2182</v>
      </c>
      <c r="C2186" s="42"/>
      <c r="D2186" s="4" t="e">
        <f t="shared" ca="1" si="287"/>
        <v>#VALUE!</v>
      </c>
      <c r="E2186" s="4" t="e">
        <f t="shared" ca="1" si="281"/>
        <v>#VALUE!</v>
      </c>
      <c r="F2186" s="4" t="e">
        <f t="shared" ca="1" si="281"/>
        <v>#VALUE!</v>
      </c>
      <c r="G2186" s="5" t="e">
        <f t="shared" ca="1" si="282"/>
        <v>#VALUE!</v>
      </c>
      <c r="H2186" s="6" t="e">
        <f t="shared" ca="1" si="283"/>
        <v>#VALUE!</v>
      </c>
      <c r="I2186" s="6" t="e">
        <f t="shared" ca="1" si="284"/>
        <v>#VALUE!</v>
      </c>
      <c r="J2186" s="6" t="e">
        <f t="shared" ca="1" si="285"/>
        <v>#VALUE!</v>
      </c>
      <c r="K2186" s="25" t="e">
        <f t="shared" ca="1" si="280"/>
        <v>#VALUE!</v>
      </c>
      <c r="L2186" s="49"/>
      <c r="M2186" s="38" t="e">
        <f ca="1">VLOOKUP($K2186,IPv4_define!$Q:$Q,1,1)</f>
        <v>#VALUE!</v>
      </c>
      <c r="N2186" s="17" t="e">
        <f ca="1">VLOOKUP($K2186,IPv4_define!$Q:$Y,COLUMNS(IPv4_define!Q:Y),1)</f>
        <v>#VALUE!</v>
      </c>
      <c r="O2186" s="30" t="e">
        <f t="shared" ca="1" si="286"/>
        <v>#VALUE!</v>
      </c>
      <c r="P2186" s="82" t="e">
        <f ca="1">IF(O2186&gt;0,VLOOKUP($K2186,IPv4_define!$P:$Z,COLUMNS(IPv4_define!$P:$Z),1),"")</f>
        <v>#VALUE!</v>
      </c>
    </row>
    <row r="2187" spans="2:16" x14ac:dyDescent="0.15">
      <c r="B2187" s="53">
        <v>2183</v>
      </c>
      <c r="C2187" s="42"/>
      <c r="D2187" s="4" t="e">
        <f t="shared" ca="1" si="287"/>
        <v>#VALUE!</v>
      </c>
      <c r="E2187" s="4" t="e">
        <f t="shared" ca="1" si="281"/>
        <v>#VALUE!</v>
      </c>
      <c r="F2187" s="4" t="e">
        <f t="shared" ca="1" si="281"/>
        <v>#VALUE!</v>
      </c>
      <c r="G2187" s="5" t="e">
        <f t="shared" ca="1" si="282"/>
        <v>#VALUE!</v>
      </c>
      <c r="H2187" s="6" t="e">
        <f t="shared" ca="1" si="283"/>
        <v>#VALUE!</v>
      </c>
      <c r="I2187" s="6" t="e">
        <f t="shared" ca="1" si="284"/>
        <v>#VALUE!</v>
      </c>
      <c r="J2187" s="6" t="e">
        <f t="shared" ca="1" si="285"/>
        <v>#VALUE!</v>
      </c>
      <c r="K2187" s="25" t="e">
        <f t="shared" ref="K2187:K2250" ca="1" si="288">(($G2187*2^8+$H2187)*2^8+$I2187)*2^8+$J2187</f>
        <v>#VALUE!</v>
      </c>
      <c r="L2187" s="49"/>
      <c r="M2187" s="38" t="e">
        <f ca="1">VLOOKUP($K2187,IPv4_define!$Q:$Q,1,1)</f>
        <v>#VALUE!</v>
      </c>
      <c r="N2187" s="17" t="e">
        <f ca="1">VLOOKUP($K2187,IPv4_define!$Q:$Y,COLUMNS(IPv4_define!Q:Y),1)</f>
        <v>#VALUE!</v>
      </c>
      <c r="O2187" s="30" t="e">
        <f t="shared" ca="1" si="286"/>
        <v>#VALUE!</v>
      </c>
      <c r="P2187" s="82" t="e">
        <f ca="1">IF(O2187&gt;0,VLOOKUP($K2187,IPv4_define!$P:$Z,COLUMNS(IPv4_define!$P:$Z),1),"")</f>
        <v>#VALUE!</v>
      </c>
    </row>
    <row r="2188" spans="2:16" x14ac:dyDescent="0.15">
      <c r="B2188" s="53">
        <v>2184</v>
      </c>
      <c r="C2188" s="42"/>
      <c r="D2188" s="4" t="e">
        <f t="shared" ca="1" si="287"/>
        <v>#VALUE!</v>
      </c>
      <c r="E2188" s="4" t="e">
        <f t="shared" ca="1" si="281"/>
        <v>#VALUE!</v>
      </c>
      <c r="F2188" s="4" t="e">
        <f t="shared" ca="1" si="281"/>
        <v>#VALUE!</v>
      </c>
      <c r="G2188" s="5" t="e">
        <f t="shared" ca="1" si="282"/>
        <v>#VALUE!</v>
      </c>
      <c r="H2188" s="6" t="e">
        <f t="shared" ca="1" si="283"/>
        <v>#VALUE!</v>
      </c>
      <c r="I2188" s="6" t="e">
        <f t="shared" ca="1" si="284"/>
        <v>#VALUE!</v>
      </c>
      <c r="J2188" s="6" t="e">
        <f t="shared" ca="1" si="285"/>
        <v>#VALUE!</v>
      </c>
      <c r="K2188" s="25" t="e">
        <f t="shared" ca="1" si="288"/>
        <v>#VALUE!</v>
      </c>
      <c r="L2188" s="49"/>
      <c r="M2188" s="38" t="e">
        <f ca="1">VLOOKUP($K2188,IPv4_define!$Q:$Q,1,1)</f>
        <v>#VALUE!</v>
      </c>
      <c r="N2188" s="17" t="e">
        <f ca="1">VLOOKUP($K2188,IPv4_define!$Q:$Y,COLUMNS(IPv4_define!Q:Y),1)</f>
        <v>#VALUE!</v>
      </c>
      <c r="O2188" s="30" t="e">
        <f t="shared" ca="1" si="286"/>
        <v>#VALUE!</v>
      </c>
      <c r="P2188" s="82" t="e">
        <f ca="1">IF(O2188&gt;0,VLOOKUP($K2188,IPv4_define!$P:$Z,COLUMNS(IPv4_define!$P:$Z),1),"")</f>
        <v>#VALUE!</v>
      </c>
    </row>
    <row r="2189" spans="2:16" x14ac:dyDescent="0.15">
      <c r="B2189" s="53">
        <v>2185</v>
      </c>
      <c r="C2189" s="42"/>
      <c r="D2189" s="4" t="e">
        <f t="shared" ca="1" si="287"/>
        <v>#VALUE!</v>
      </c>
      <c r="E2189" s="4" t="e">
        <f t="shared" ca="1" si="281"/>
        <v>#VALUE!</v>
      </c>
      <c r="F2189" s="4" t="e">
        <f t="shared" ca="1" si="281"/>
        <v>#VALUE!</v>
      </c>
      <c r="G2189" s="5" t="e">
        <f t="shared" ca="1" si="282"/>
        <v>#VALUE!</v>
      </c>
      <c r="H2189" s="6" t="e">
        <f t="shared" ca="1" si="283"/>
        <v>#VALUE!</v>
      </c>
      <c r="I2189" s="6" t="e">
        <f t="shared" ca="1" si="284"/>
        <v>#VALUE!</v>
      </c>
      <c r="J2189" s="6" t="e">
        <f t="shared" ca="1" si="285"/>
        <v>#VALUE!</v>
      </c>
      <c r="K2189" s="25" t="e">
        <f t="shared" ca="1" si="288"/>
        <v>#VALUE!</v>
      </c>
      <c r="L2189" s="49"/>
      <c r="M2189" s="38" t="e">
        <f ca="1">VLOOKUP($K2189,IPv4_define!$Q:$Q,1,1)</f>
        <v>#VALUE!</v>
      </c>
      <c r="N2189" s="17" t="e">
        <f ca="1">VLOOKUP($K2189,IPv4_define!$Q:$Y,COLUMNS(IPv4_define!Q:Y),1)</f>
        <v>#VALUE!</v>
      </c>
      <c r="O2189" s="30" t="e">
        <f t="shared" ca="1" si="286"/>
        <v>#VALUE!</v>
      </c>
      <c r="P2189" s="82" t="e">
        <f ca="1">IF(O2189&gt;0,VLOOKUP($K2189,IPv4_define!$P:$Z,COLUMNS(IPv4_define!$P:$Z),1),"")</f>
        <v>#VALUE!</v>
      </c>
    </row>
    <row r="2190" spans="2:16" x14ac:dyDescent="0.15">
      <c r="B2190" s="53">
        <v>2186</v>
      </c>
      <c r="C2190" s="42"/>
      <c r="D2190" s="4" t="e">
        <f t="shared" ca="1" si="287"/>
        <v>#VALUE!</v>
      </c>
      <c r="E2190" s="4" t="e">
        <f t="shared" ref="E2190:F2253" ca="1" si="289">FIND(E$4,OFFSET(E2190,0,1-OFFSET(E2190,4-ROW(),4)),OFFSET(E2190,0,-1)+1)</f>
        <v>#VALUE!</v>
      </c>
      <c r="F2190" s="4" t="e">
        <f t="shared" ca="1" si="289"/>
        <v>#VALUE!</v>
      </c>
      <c r="G2190" s="5" t="e">
        <f t="shared" ca="1" si="282"/>
        <v>#VALUE!</v>
      </c>
      <c r="H2190" s="6" t="e">
        <f t="shared" ca="1" si="283"/>
        <v>#VALUE!</v>
      </c>
      <c r="I2190" s="6" t="e">
        <f t="shared" ca="1" si="284"/>
        <v>#VALUE!</v>
      </c>
      <c r="J2190" s="6" t="e">
        <f t="shared" ca="1" si="285"/>
        <v>#VALUE!</v>
      </c>
      <c r="K2190" s="25" t="e">
        <f t="shared" ca="1" si="288"/>
        <v>#VALUE!</v>
      </c>
      <c r="L2190" s="49"/>
      <c r="M2190" s="38" t="e">
        <f ca="1">VLOOKUP($K2190,IPv4_define!$Q:$Q,1,1)</f>
        <v>#VALUE!</v>
      </c>
      <c r="N2190" s="17" t="e">
        <f ca="1">VLOOKUP($K2190,IPv4_define!$Q:$Y,COLUMNS(IPv4_define!Q:Y),1)</f>
        <v>#VALUE!</v>
      </c>
      <c r="O2190" s="30" t="e">
        <f t="shared" ca="1" si="286"/>
        <v>#VALUE!</v>
      </c>
      <c r="P2190" s="82" t="e">
        <f ca="1">IF(O2190&gt;0,VLOOKUP($K2190,IPv4_define!$P:$Z,COLUMNS(IPv4_define!$P:$Z),1),"")</f>
        <v>#VALUE!</v>
      </c>
    </row>
    <row r="2191" spans="2:16" x14ac:dyDescent="0.15">
      <c r="B2191" s="53">
        <v>2187</v>
      </c>
      <c r="C2191" s="42"/>
      <c r="D2191" s="4" t="e">
        <f t="shared" ca="1" si="287"/>
        <v>#VALUE!</v>
      </c>
      <c r="E2191" s="4" t="e">
        <f t="shared" ca="1" si="289"/>
        <v>#VALUE!</v>
      </c>
      <c r="F2191" s="4" t="e">
        <f t="shared" ca="1" si="289"/>
        <v>#VALUE!</v>
      </c>
      <c r="G2191" s="5" t="e">
        <f t="shared" ca="1" si="282"/>
        <v>#VALUE!</v>
      </c>
      <c r="H2191" s="6" t="e">
        <f t="shared" ca="1" si="283"/>
        <v>#VALUE!</v>
      </c>
      <c r="I2191" s="6" t="e">
        <f t="shared" ca="1" si="284"/>
        <v>#VALUE!</v>
      </c>
      <c r="J2191" s="6" t="e">
        <f t="shared" ca="1" si="285"/>
        <v>#VALUE!</v>
      </c>
      <c r="K2191" s="25" t="e">
        <f t="shared" ca="1" si="288"/>
        <v>#VALUE!</v>
      </c>
      <c r="L2191" s="49"/>
      <c r="M2191" s="38" t="e">
        <f ca="1">VLOOKUP($K2191,IPv4_define!$Q:$Q,1,1)</f>
        <v>#VALUE!</v>
      </c>
      <c r="N2191" s="17" t="e">
        <f ca="1">VLOOKUP($K2191,IPv4_define!$Q:$Y,COLUMNS(IPv4_define!Q:Y),1)</f>
        <v>#VALUE!</v>
      </c>
      <c r="O2191" s="30" t="e">
        <f t="shared" ca="1" si="286"/>
        <v>#VALUE!</v>
      </c>
      <c r="P2191" s="82" t="e">
        <f ca="1">IF(O2191&gt;0,VLOOKUP($K2191,IPv4_define!$P:$Z,COLUMNS(IPv4_define!$P:$Z),1),"")</f>
        <v>#VALUE!</v>
      </c>
    </row>
    <row r="2192" spans="2:16" x14ac:dyDescent="0.15">
      <c r="B2192" s="53">
        <v>2188</v>
      </c>
      <c r="C2192" s="42"/>
      <c r="D2192" s="4" t="e">
        <f t="shared" ca="1" si="287"/>
        <v>#VALUE!</v>
      </c>
      <c r="E2192" s="4" t="e">
        <f t="shared" ca="1" si="289"/>
        <v>#VALUE!</v>
      </c>
      <c r="F2192" s="4" t="e">
        <f t="shared" ca="1" si="289"/>
        <v>#VALUE!</v>
      </c>
      <c r="G2192" s="5" t="e">
        <f t="shared" ca="1" si="282"/>
        <v>#VALUE!</v>
      </c>
      <c r="H2192" s="6" t="e">
        <f t="shared" ca="1" si="283"/>
        <v>#VALUE!</v>
      </c>
      <c r="I2192" s="6" t="e">
        <f t="shared" ca="1" si="284"/>
        <v>#VALUE!</v>
      </c>
      <c r="J2192" s="6" t="e">
        <f t="shared" ca="1" si="285"/>
        <v>#VALUE!</v>
      </c>
      <c r="K2192" s="25" t="e">
        <f t="shared" ca="1" si="288"/>
        <v>#VALUE!</v>
      </c>
      <c r="L2192" s="49"/>
      <c r="M2192" s="38" t="e">
        <f ca="1">VLOOKUP($K2192,IPv4_define!$Q:$Q,1,1)</f>
        <v>#VALUE!</v>
      </c>
      <c r="N2192" s="17" t="e">
        <f ca="1">VLOOKUP($K2192,IPv4_define!$Q:$Y,COLUMNS(IPv4_define!Q:Y),1)</f>
        <v>#VALUE!</v>
      </c>
      <c r="O2192" s="30" t="e">
        <f t="shared" ca="1" si="286"/>
        <v>#VALUE!</v>
      </c>
      <c r="P2192" s="82" t="e">
        <f ca="1">IF(O2192&gt;0,VLOOKUP($K2192,IPv4_define!$P:$Z,COLUMNS(IPv4_define!$P:$Z),1),"")</f>
        <v>#VALUE!</v>
      </c>
    </row>
    <row r="2193" spans="2:16" x14ac:dyDescent="0.15">
      <c r="B2193" s="53">
        <v>2189</v>
      </c>
      <c r="C2193" s="42"/>
      <c r="D2193" s="4" t="e">
        <f t="shared" ca="1" si="287"/>
        <v>#VALUE!</v>
      </c>
      <c r="E2193" s="4" t="e">
        <f t="shared" ca="1" si="289"/>
        <v>#VALUE!</v>
      </c>
      <c r="F2193" s="4" t="e">
        <f t="shared" ca="1" si="289"/>
        <v>#VALUE!</v>
      </c>
      <c r="G2193" s="5" t="e">
        <f t="shared" ca="1" si="282"/>
        <v>#VALUE!</v>
      </c>
      <c r="H2193" s="6" t="e">
        <f t="shared" ca="1" si="283"/>
        <v>#VALUE!</v>
      </c>
      <c r="I2193" s="6" t="e">
        <f t="shared" ca="1" si="284"/>
        <v>#VALUE!</v>
      </c>
      <c r="J2193" s="6" t="e">
        <f t="shared" ca="1" si="285"/>
        <v>#VALUE!</v>
      </c>
      <c r="K2193" s="25" t="e">
        <f t="shared" ca="1" si="288"/>
        <v>#VALUE!</v>
      </c>
      <c r="L2193" s="49"/>
      <c r="M2193" s="38" t="e">
        <f ca="1">VLOOKUP($K2193,IPv4_define!$Q:$Q,1,1)</f>
        <v>#VALUE!</v>
      </c>
      <c r="N2193" s="17" t="e">
        <f ca="1">VLOOKUP($K2193,IPv4_define!$Q:$Y,COLUMNS(IPv4_define!Q:Y),1)</f>
        <v>#VALUE!</v>
      </c>
      <c r="O2193" s="30" t="e">
        <f t="shared" ca="1" si="286"/>
        <v>#VALUE!</v>
      </c>
      <c r="P2193" s="82" t="e">
        <f ca="1">IF(O2193&gt;0,VLOOKUP($K2193,IPv4_define!$P:$Z,COLUMNS(IPv4_define!$P:$Z),1),"")</f>
        <v>#VALUE!</v>
      </c>
    </row>
    <row r="2194" spans="2:16" x14ac:dyDescent="0.15">
      <c r="B2194" s="53">
        <v>2190</v>
      </c>
      <c r="C2194" s="42"/>
      <c r="D2194" s="4" t="e">
        <f t="shared" ca="1" si="287"/>
        <v>#VALUE!</v>
      </c>
      <c r="E2194" s="4" t="e">
        <f t="shared" ca="1" si="289"/>
        <v>#VALUE!</v>
      </c>
      <c r="F2194" s="4" t="e">
        <f t="shared" ca="1" si="289"/>
        <v>#VALUE!</v>
      </c>
      <c r="G2194" s="5" t="e">
        <f t="shared" ca="1" si="282"/>
        <v>#VALUE!</v>
      </c>
      <c r="H2194" s="6" t="e">
        <f t="shared" ca="1" si="283"/>
        <v>#VALUE!</v>
      </c>
      <c r="I2194" s="6" t="e">
        <f t="shared" ca="1" si="284"/>
        <v>#VALUE!</v>
      </c>
      <c r="J2194" s="6" t="e">
        <f t="shared" ca="1" si="285"/>
        <v>#VALUE!</v>
      </c>
      <c r="K2194" s="25" t="e">
        <f t="shared" ca="1" si="288"/>
        <v>#VALUE!</v>
      </c>
      <c r="L2194" s="49"/>
      <c r="M2194" s="38" t="e">
        <f ca="1">VLOOKUP($K2194,IPv4_define!$Q:$Q,1,1)</f>
        <v>#VALUE!</v>
      </c>
      <c r="N2194" s="17" t="e">
        <f ca="1">VLOOKUP($K2194,IPv4_define!$Q:$Y,COLUMNS(IPv4_define!Q:Y),1)</f>
        <v>#VALUE!</v>
      </c>
      <c r="O2194" s="30" t="e">
        <f t="shared" ca="1" si="286"/>
        <v>#VALUE!</v>
      </c>
      <c r="P2194" s="82" t="e">
        <f ca="1">IF(O2194&gt;0,VLOOKUP($K2194,IPv4_define!$P:$Z,COLUMNS(IPv4_define!$P:$Z),1),"")</f>
        <v>#VALUE!</v>
      </c>
    </row>
    <row r="2195" spans="2:16" x14ac:dyDescent="0.15">
      <c r="B2195" s="53">
        <v>2191</v>
      </c>
      <c r="C2195" s="42"/>
      <c r="D2195" s="4" t="e">
        <f t="shared" ca="1" si="287"/>
        <v>#VALUE!</v>
      </c>
      <c r="E2195" s="4" t="e">
        <f t="shared" ca="1" si="289"/>
        <v>#VALUE!</v>
      </c>
      <c r="F2195" s="4" t="e">
        <f t="shared" ca="1" si="289"/>
        <v>#VALUE!</v>
      </c>
      <c r="G2195" s="5" t="e">
        <f t="shared" ca="1" si="282"/>
        <v>#VALUE!</v>
      </c>
      <c r="H2195" s="6" t="e">
        <f t="shared" ca="1" si="283"/>
        <v>#VALUE!</v>
      </c>
      <c r="I2195" s="6" t="e">
        <f t="shared" ca="1" si="284"/>
        <v>#VALUE!</v>
      </c>
      <c r="J2195" s="6" t="e">
        <f t="shared" ca="1" si="285"/>
        <v>#VALUE!</v>
      </c>
      <c r="K2195" s="25" t="e">
        <f t="shared" ca="1" si="288"/>
        <v>#VALUE!</v>
      </c>
      <c r="L2195" s="49"/>
      <c r="M2195" s="38" t="e">
        <f ca="1">VLOOKUP($K2195,IPv4_define!$Q:$Q,1,1)</f>
        <v>#VALUE!</v>
      </c>
      <c r="N2195" s="17" t="e">
        <f ca="1">VLOOKUP($K2195,IPv4_define!$Q:$Y,COLUMNS(IPv4_define!Q:Y),1)</f>
        <v>#VALUE!</v>
      </c>
      <c r="O2195" s="30" t="e">
        <f t="shared" ca="1" si="286"/>
        <v>#VALUE!</v>
      </c>
      <c r="P2195" s="82" t="e">
        <f ca="1">IF(O2195&gt;0,VLOOKUP($K2195,IPv4_define!$P:$Z,COLUMNS(IPv4_define!$P:$Z),1),"")</f>
        <v>#VALUE!</v>
      </c>
    </row>
    <row r="2196" spans="2:16" x14ac:dyDescent="0.15">
      <c r="B2196" s="53">
        <v>2192</v>
      </c>
      <c r="C2196" s="42"/>
      <c r="D2196" s="4" t="e">
        <f t="shared" ca="1" si="287"/>
        <v>#VALUE!</v>
      </c>
      <c r="E2196" s="4" t="e">
        <f t="shared" ca="1" si="289"/>
        <v>#VALUE!</v>
      </c>
      <c r="F2196" s="4" t="e">
        <f t="shared" ca="1" si="289"/>
        <v>#VALUE!</v>
      </c>
      <c r="G2196" s="5" t="e">
        <f t="shared" ca="1" si="282"/>
        <v>#VALUE!</v>
      </c>
      <c r="H2196" s="6" t="e">
        <f t="shared" ca="1" si="283"/>
        <v>#VALUE!</v>
      </c>
      <c r="I2196" s="6" t="e">
        <f t="shared" ca="1" si="284"/>
        <v>#VALUE!</v>
      </c>
      <c r="J2196" s="6" t="e">
        <f t="shared" ca="1" si="285"/>
        <v>#VALUE!</v>
      </c>
      <c r="K2196" s="25" t="e">
        <f t="shared" ca="1" si="288"/>
        <v>#VALUE!</v>
      </c>
      <c r="L2196" s="49"/>
      <c r="M2196" s="38" t="e">
        <f ca="1">VLOOKUP($K2196,IPv4_define!$Q:$Q,1,1)</f>
        <v>#VALUE!</v>
      </c>
      <c r="N2196" s="17" t="e">
        <f ca="1">VLOOKUP($K2196,IPv4_define!$Q:$Y,COLUMNS(IPv4_define!Q:Y),1)</f>
        <v>#VALUE!</v>
      </c>
      <c r="O2196" s="30" t="e">
        <f t="shared" ca="1" si="286"/>
        <v>#VALUE!</v>
      </c>
      <c r="P2196" s="82" t="e">
        <f ca="1">IF(O2196&gt;0,VLOOKUP($K2196,IPv4_define!$P:$Z,COLUMNS(IPv4_define!$P:$Z),1),"")</f>
        <v>#VALUE!</v>
      </c>
    </row>
    <row r="2197" spans="2:16" x14ac:dyDescent="0.15">
      <c r="B2197" s="53">
        <v>2193</v>
      </c>
      <c r="C2197" s="42"/>
      <c r="D2197" s="4" t="e">
        <f t="shared" ca="1" si="287"/>
        <v>#VALUE!</v>
      </c>
      <c r="E2197" s="4" t="e">
        <f t="shared" ca="1" si="289"/>
        <v>#VALUE!</v>
      </c>
      <c r="F2197" s="4" t="e">
        <f t="shared" ca="1" si="289"/>
        <v>#VALUE!</v>
      </c>
      <c r="G2197" s="5" t="e">
        <f t="shared" ca="1" si="282"/>
        <v>#VALUE!</v>
      </c>
      <c r="H2197" s="6" t="e">
        <f t="shared" ca="1" si="283"/>
        <v>#VALUE!</v>
      </c>
      <c r="I2197" s="6" t="e">
        <f t="shared" ca="1" si="284"/>
        <v>#VALUE!</v>
      </c>
      <c r="J2197" s="6" t="e">
        <f t="shared" ca="1" si="285"/>
        <v>#VALUE!</v>
      </c>
      <c r="K2197" s="25" t="e">
        <f t="shared" ca="1" si="288"/>
        <v>#VALUE!</v>
      </c>
      <c r="L2197" s="49"/>
      <c r="M2197" s="38" t="e">
        <f ca="1">VLOOKUP($K2197,IPv4_define!$Q:$Q,1,1)</f>
        <v>#VALUE!</v>
      </c>
      <c r="N2197" s="17" t="e">
        <f ca="1">VLOOKUP($K2197,IPv4_define!$Q:$Y,COLUMNS(IPv4_define!Q:Y),1)</f>
        <v>#VALUE!</v>
      </c>
      <c r="O2197" s="30" t="e">
        <f t="shared" ca="1" si="286"/>
        <v>#VALUE!</v>
      </c>
      <c r="P2197" s="82" t="e">
        <f ca="1">IF(O2197&gt;0,VLOOKUP($K2197,IPv4_define!$P:$Z,COLUMNS(IPv4_define!$P:$Z),1),"")</f>
        <v>#VALUE!</v>
      </c>
    </row>
    <row r="2198" spans="2:16" x14ac:dyDescent="0.15">
      <c r="B2198" s="53">
        <v>2194</v>
      </c>
      <c r="C2198" s="42"/>
      <c r="D2198" s="4" t="e">
        <f t="shared" ca="1" si="287"/>
        <v>#VALUE!</v>
      </c>
      <c r="E2198" s="4" t="e">
        <f t="shared" ca="1" si="289"/>
        <v>#VALUE!</v>
      </c>
      <c r="F2198" s="4" t="e">
        <f t="shared" ca="1" si="289"/>
        <v>#VALUE!</v>
      </c>
      <c r="G2198" s="5" t="e">
        <f t="shared" ca="1" si="282"/>
        <v>#VALUE!</v>
      </c>
      <c r="H2198" s="6" t="e">
        <f t="shared" ca="1" si="283"/>
        <v>#VALUE!</v>
      </c>
      <c r="I2198" s="6" t="e">
        <f t="shared" ca="1" si="284"/>
        <v>#VALUE!</v>
      </c>
      <c r="J2198" s="6" t="e">
        <f t="shared" ca="1" si="285"/>
        <v>#VALUE!</v>
      </c>
      <c r="K2198" s="25" t="e">
        <f t="shared" ca="1" si="288"/>
        <v>#VALUE!</v>
      </c>
      <c r="L2198" s="49"/>
      <c r="M2198" s="38" t="e">
        <f ca="1">VLOOKUP($K2198,IPv4_define!$Q:$Q,1,1)</f>
        <v>#VALUE!</v>
      </c>
      <c r="N2198" s="17" t="e">
        <f ca="1">VLOOKUP($K2198,IPv4_define!$Q:$Y,COLUMNS(IPv4_define!Q:Y),1)</f>
        <v>#VALUE!</v>
      </c>
      <c r="O2198" s="30" t="e">
        <f t="shared" ca="1" si="286"/>
        <v>#VALUE!</v>
      </c>
      <c r="P2198" s="82" t="e">
        <f ca="1">IF(O2198&gt;0,VLOOKUP($K2198,IPv4_define!$P:$Z,COLUMNS(IPv4_define!$P:$Z),1),"")</f>
        <v>#VALUE!</v>
      </c>
    </row>
    <row r="2199" spans="2:16" x14ac:dyDescent="0.15">
      <c r="B2199" s="53">
        <v>2195</v>
      </c>
      <c r="C2199" s="42"/>
      <c r="D2199" s="4" t="e">
        <f t="shared" ca="1" si="287"/>
        <v>#VALUE!</v>
      </c>
      <c r="E2199" s="4" t="e">
        <f t="shared" ca="1" si="289"/>
        <v>#VALUE!</v>
      </c>
      <c r="F2199" s="4" t="e">
        <f t="shared" ca="1" si="289"/>
        <v>#VALUE!</v>
      </c>
      <c r="G2199" s="5" t="e">
        <f t="shared" ca="1" si="282"/>
        <v>#VALUE!</v>
      </c>
      <c r="H2199" s="6" t="e">
        <f t="shared" ca="1" si="283"/>
        <v>#VALUE!</v>
      </c>
      <c r="I2199" s="6" t="e">
        <f t="shared" ca="1" si="284"/>
        <v>#VALUE!</v>
      </c>
      <c r="J2199" s="6" t="e">
        <f t="shared" ca="1" si="285"/>
        <v>#VALUE!</v>
      </c>
      <c r="K2199" s="25" t="e">
        <f t="shared" ca="1" si="288"/>
        <v>#VALUE!</v>
      </c>
      <c r="L2199" s="49"/>
      <c r="M2199" s="38" t="e">
        <f ca="1">VLOOKUP($K2199,IPv4_define!$Q:$Q,1,1)</f>
        <v>#VALUE!</v>
      </c>
      <c r="N2199" s="17" t="e">
        <f ca="1">VLOOKUP($K2199,IPv4_define!$Q:$Y,COLUMNS(IPv4_define!Q:Y),1)</f>
        <v>#VALUE!</v>
      </c>
      <c r="O2199" s="30" t="e">
        <f t="shared" ca="1" si="286"/>
        <v>#VALUE!</v>
      </c>
      <c r="P2199" s="82" t="e">
        <f ca="1">IF(O2199&gt;0,VLOOKUP($K2199,IPv4_define!$P:$Z,COLUMNS(IPv4_define!$P:$Z),1),"")</f>
        <v>#VALUE!</v>
      </c>
    </row>
    <row r="2200" spans="2:16" x14ac:dyDescent="0.15">
      <c r="B2200" s="53">
        <v>2196</v>
      </c>
      <c r="C2200" s="42"/>
      <c r="D2200" s="4" t="e">
        <f t="shared" ca="1" si="287"/>
        <v>#VALUE!</v>
      </c>
      <c r="E2200" s="4" t="e">
        <f t="shared" ca="1" si="289"/>
        <v>#VALUE!</v>
      </c>
      <c r="F2200" s="4" t="e">
        <f t="shared" ca="1" si="289"/>
        <v>#VALUE!</v>
      </c>
      <c r="G2200" s="5" t="e">
        <f t="shared" ca="1" si="282"/>
        <v>#VALUE!</v>
      </c>
      <c r="H2200" s="6" t="e">
        <f t="shared" ca="1" si="283"/>
        <v>#VALUE!</v>
      </c>
      <c r="I2200" s="6" t="e">
        <f t="shared" ca="1" si="284"/>
        <v>#VALUE!</v>
      </c>
      <c r="J2200" s="6" t="e">
        <f t="shared" ca="1" si="285"/>
        <v>#VALUE!</v>
      </c>
      <c r="K2200" s="25" t="e">
        <f t="shared" ca="1" si="288"/>
        <v>#VALUE!</v>
      </c>
      <c r="L2200" s="49"/>
      <c r="M2200" s="38" t="e">
        <f ca="1">VLOOKUP($K2200,IPv4_define!$Q:$Q,1,1)</f>
        <v>#VALUE!</v>
      </c>
      <c r="N2200" s="17" t="e">
        <f ca="1">VLOOKUP($K2200,IPv4_define!$Q:$Y,COLUMNS(IPv4_define!Q:Y),1)</f>
        <v>#VALUE!</v>
      </c>
      <c r="O2200" s="30" t="e">
        <f t="shared" ca="1" si="286"/>
        <v>#VALUE!</v>
      </c>
      <c r="P2200" s="82" t="e">
        <f ca="1">IF(O2200&gt;0,VLOOKUP($K2200,IPv4_define!$P:$Z,COLUMNS(IPv4_define!$P:$Z),1),"")</f>
        <v>#VALUE!</v>
      </c>
    </row>
    <row r="2201" spans="2:16" x14ac:dyDescent="0.15">
      <c r="B2201" s="53">
        <v>2197</v>
      </c>
      <c r="C2201" s="42"/>
      <c r="D2201" s="4" t="e">
        <f t="shared" ca="1" si="287"/>
        <v>#VALUE!</v>
      </c>
      <c r="E2201" s="4" t="e">
        <f t="shared" ca="1" si="289"/>
        <v>#VALUE!</v>
      </c>
      <c r="F2201" s="4" t="e">
        <f t="shared" ca="1" si="289"/>
        <v>#VALUE!</v>
      </c>
      <c r="G2201" s="5" t="e">
        <f t="shared" ca="1" si="282"/>
        <v>#VALUE!</v>
      </c>
      <c r="H2201" s="6" t="e">
        <f t="shared" ca="1" si="283"/>
        <v>#VALUE!</v>
      </c>
      <c r="I2201" s="6" t="e">
        <f t="shared" ca="1" si="284"/>
        <v>#VALUE!</v>
      </c>
      <c r="J2201" s="6" t="e">
        <f t="shared" ca="1" si="285"/>
        <v>#VALUE!</v>
      </c>
      <c r="K2201" s="25" t="e">
        <f t="shared" ca="1" si="288"/>
        <v>#VALUE!</v>
      </c>
      <c r="L2201" s="49"/>
      <c r="M2201" s="38" t="e">
        <f ca="1">VLOOKUP($K2201,IPv4_define!$Q:$Q,1,1)</f>
        <v>#VALUE!</v>
      </c>
      <c r="N2201" s="17" t="e">
        <f ca="1">VLOOKUP($K2201,IPv4_define!$Q:$Y,COLUMNS(IPv4_define!Q:Y),1)</f>
        <v>#VALUE!</v>
      </c>
      <c r="O2201" s="30" t="e">
        <f t="shared" ca="1" si="286"/>
        <v>#VALUE!</v>
      </c>
      <c r="P2201" s="82" t="e">
        <f ca="1">IF(O2201&gt;0,VLOOKUP($K2201,IPv4_define!$P:$Z,COLUMNS(IPv4_define!$P:$Z),1),"")</f>
        <v>#VALUE!</v>
      </c>
    </row>
    <row r="2202" spans="2:16" x14ac:dyDescent="0.15">
      <c r="B2202" s="53">
        <v>2198</v>
      </c>
      <c r="C2202" s="42"/>
      <c r="D2202" s="4" t="e">
        <f t="shared" ca="1" si="287"/>
        <v>#VALUE!</v>
      </c>
      <c r="E2202" s="4" t="e">
        <f t="shared" ca="1" si="289"/>
        <v>#VALUE!</v>
      </c>
      <c r="F2202" s="4" t="e">
        <f t="shared" ca="1" si="289"/>
        <v>#VALUE!</v>
      </c>
      <c r="G2202" s="5" t="e">
        <f t="shared" ca="1" si="282"/>
        <v>#VALUE!</v>
      </c>
      <c r="H2202" s="6" t="e">
        <f t="shared" ca="1" si="283"/>
        <v>#VALUE!</v>
      </c>
      <c r="I2202" s="6" t="e">
        <f t="shared" ca="1" si="284"/>
        <v>#VALUE!</v>
      </c>
      <c r="J2202" s="6" t="e">
        <f t="shared" ca="1" si="285"/>
        <v>#VALUE!</v>
      </c>
      <c r="K2202" s="25" t="e">
        <f t="shared" ca="1" si="288"/>
        <v>#VALUE!</v>
      </c>
      <c r="L2202" s="49"/>
      <c r="M2202" s="38" t="e">
        <f ca="1">VLOOKUP($K2202,IPv4_define!$Q:$Q,1,1)</f>
        <v>#VALUE!</v>
      </c>
      <c r="N2202" s="17" t="e">
        <f ca="1">VLOOKUP($K2202,IPv4_define!$Q:$Y,COLUMNS(IPv4_define!Q:Y),1)</f>
        <v>#VALUE!</v>
      </c>
      <c r="O2202" s="30" t="e">
        <f t="shared" ca="1" si="286"/>
        <v>#VALUE!</v>
      </c>
      <c r="P2202" s="82" t="e">
        <f ca="1">IF(O2202&gt;0,VLOOKUP($K2202,IPv4_define!$P:$Z,COLUMNS(IPv4_define!$P:$Z),1),"")</f>
        <v>#VALUE!</v>
      </c>
    </row>
    <row r="2203" spans="2:16" x14ac:dyDescent="0.15">
      <c r="B2203" s="53">
        <v>2199</v>
      </c>
      <c r="C2203" s="42"/>
      <c r="D2203" s="4" t="e">
        <f t="shared" ca="1" si="287"/>
        <v>#VALUE!</v>
      </c>
      <c r="E2203" s="4" t="e">
        <f t="shared" ca="1" si="289"/>
        <v>#VALUE!</v>
      </c>
      <c r="F2203" s="4" t="e">
        <f t="shared" ca="1" si="289"/>
        <v>#VALUE!</v>
      </c>
      <c r="G2203" s="5" t="e">
        <f t="shared" ca="1" si="282"/>
        <v>#VALUE!</v>
      </c>
      <c r="H2203" s="6" t="e">
        <f t="shared" ca="1" si="283"/>
        <v>#VALUE!</v>
      </c>
      <c r="I2203" s="6" t="e">
        <f t="shared" ca="1" si="284"/>
        <v>#VALUE!</v>
      </c>
      <c r="J2203" s="6" t="e">
        <f t="shared" ca="1" si="285"/>
        <v>#VALUE!</v>
      </c>
      <c r="K2203" s="25" t="e">
        <f t="shared" ca="1" si="288"/>
        <v>#VALUE!</v>
      </c>
      <c r="L2203" s="49"/>
      <c r="M2203" s="38" t="e">
        <f ca="1">VLOOKUP($K2203,IPv4_define!$Q:$Q,1,1)</f>
        <v>#VALUE!</v>
      </c>
      <c r="N2203" s="17" t="e">
        <f ca="1">VLOOKUP($K2203,IPv4_define!$Q:$Y,COLUMNS(IPv4_define!Q:Y),1)</f>
        <v>#VALUE!</v>
      </c>
      <c r="O2203" s="30" t="e">
        <f t="shared" ca="1" si="286"/>
        <v>#VALUE!</v>
      </c>
      <c r="P2203" s="82" t="e">
        <f ca="1">IF(O2203&gt;0,VLOOKUP($K2203,IPv4_define!$P:$Z,COLUMNS(IPv4_define!$P:$Z),1),"")</f>
        <v>#VALUE!</v>
      </c>
    </row>
    <row r="2204" spans="2:16" x14ac:dyDescent="0.15">
      <c r="B2204" s="53">
        <v>2200</v>
      </c>
      <c r="C2204" s="42"/>
      <c r="D2204" s="4" t="e">
        <f t="shared" ca="1" si="287"/>
        <v>#VALUE!</v>
      </c>
      <c r="E2204" s="4" t="e">
        <f t="shared" ca="1" si="289"/>
        <v>#VALUE!</v>
      </c>
      <c r="F2204" s="4" t="e">
        <f t="shared" ca="1" si="289"/>
        <v>#VALUE!</v>
      </c>
      <c r="G2204" s="5" t="e">
        <f t="shared" ca="1" si="282"/>
        <v>#VALUE!</v>
      </c>
      <c r="H2204" s="6" t="e">
        <f t="shared" ca="1" si="283"/>
        <v>#VALUE!</v>
      </c>
      <c r="I2204" s="6" t="e">
        <f t="shared" ca="1" si="284"/>
        <v>#VALUE!</v>
      </c>
      <c r="J2204" s="6" t="e">
        <f t="shared" ca="1" si="285"/>
        <v>#VALUE!</v>
      </c>
      <c r="K2204" s="25" t="e">
        <f t="shared" ca="1" si="288"/>
        <v>#VALUE!</v>
      </c>
      <c r="L2204" s="49"/>
      <c r="M2204" s="38" t="e">
        <f ca="1">VLOOKUP($K2204,IPv4_define!$Q:$Q,1,1)</f>
        <v>#VALUE!</v>
      </c>
      <c r="N2204" s="17" t="e">
        <f ca="1">VLOOKUP($K2204,IPv4_define!$Q:$Y,COLUMNS(IPv4_define!Q:Y),1)</f>
        <v>#VALUE!</v>
      </c>
      <c r="O2204" s="30" t="e">
        <f t="shared" ca="1" si="286"/>
        <v>#VALUE!</v>
      </c>
      <c r="P2204" s="82" t="e">
        <f ca="1">IF(O2204&gt;0,VLOOKUP($K2204,IPv4_define!$P:$Z,COLUMNS(IPv4_define!$P:$Z),1),"")</f>
        <v>#VALUE!</v>
      </c>
    </row>
    <row r="2205" spans="2:16" x14ac:dyDescent="0.15">
      <c r="B2205" s="53">
        <v>2201</v>
      </c>
      <c r="C2205" s="42"/>
      <c r="D2205" s="4" t="e">
        <f t="shared" ca="1" si="287"/>
        <v>#VALUE!</v>
      </c>
      <c r="E2205" s="4" t="e">
        <f t="shared" ca="1" si="289"/>
        <v>#VALUE!</v>
      </c>
      <c r="F2205" s="4" t="e">
        <f t="shared" ca="1" si="289"/>
        <v>#VALUE!</v>
      </c>
      <c r="G2205" s="5" t="e">
        <f t="shared" ca="1" si="282"/>
        <v>#VALUE!</v>
      </c>
      <c r="H2205" s="6" t="e">
        <f t="shared" ca="1" si="283"/>
        <v>#VALUE!</v>
      </c>
      <c r="I2205" s="6" t="e">
        <f t="shared" ca="1" si="284"/>
        <v>#VALUE!</v>
      </c>
      <c r="J2205" s="6" t="e">
        <f t="shared" ca="1" si="285"/>
        <v>#VALUE!</v>
      </c>
      <c r="K2205" s="25" t="e">
        <f t="shared" ca="1" si="288"/>
        <v>#VALUE!</v>
      </c>
      <c r="L2205" s="49"/>
      <c r="M2205" s="38" t="e">
        <f ca="1">VLOOKUP($K2205,IPv4_define!$Q:$Q,1,1)</f>
        <v>#VALUE!</v>
      </c>
      <c r="N2205" s="17" t="e">
        <f ca="1">VLOOKUP($K2205,IPv4_define!$Q:$Y,COLUMNS(IPv4_define!Q:Y),1)</f>
        <v>#VALUE!</v>
      </c>
      <c r="O2205" s="30" t="e">
        <f t="shared" ca="1" si="286"/>
        <v>#VALUE!</v>
      </c>
      <c r="P2205" s="82" t="e">
        <f ca="1">IF(O2205&gt;0,VLOOKUP($K2205,IPv4_define!$P:$Z,COLUMNS(IPv4_define!$P:$Z),1),"")</f>
        <v>#VALUE!</v>
      </c>
    </row>
    <row r="2206" spans="2:16" x14ac:dyDescent="0.15">
      <c r="B2206" s="53">
        <v>2202</v>
      </c>
      <c r="C2206" s="42"/>
      <c r="D2206" s="4" t="e">
        <f t="shared" ca="1" si="287"/>
        <v>#VALUE!</v>
      </c>
      <c r="E2206" s="4" t="e">
        <f t="shared" ca="1" si="289"/>
        <v>#VALUE!</v>
      </c>
      <c r="F2206" s="4" t="e">
        <f t="shared" ca="1" si="289"/>
        <v>#VALUE!</v>
      </c>
      <c r="G2206" s="5" t="e">
        <f t="shared" ca="1" si="282"/>
        <v>#VALUE!</v>
      </c>
      <c r="H2206" s="6" t="e">
        <f t="shared" ca="1" si="283"/>
        <v>#VALUE!</v>
      </c>
      <c r="I2206" s="6" t="e">
        <f t="shared" ca="1" si="284"/>
        <v>#VALUE!</v>
      </c>
      <c r="J2206" s="6" t="e">
        <f t="shared" ca="1" si="285"/>
        <v>#VALUE!</v>
      </c>
      <c r="K2206" s="25" t="e">
        <f t="shared" ca="1" si="288"/>
        <v>#VALUE!</v>
      </c>
      <c r="L2206" s="49"/>
      <c r="M2206" s="38" t="e">
        <f ca="1">VLOOKUP($K2206,IPv4_define!$Q:$Q,1,1)</f>
        <v>#VALUE!</v>
      </c>
      <c r="N2206" s="17" t="e">
        <f ca="1">VLOOKUP($K2206,IPv4_define!$Q:$Y,COLUMNS(IPv4_define!Q:Y),1)</f>
        <v>#VALUE!</v>
      </c>
      <c r="O2206" s="30" t="e">
        <f t="shared" ca="1" si="286"/>
        <v>#VALUE!</v>
      </c>
      <c r="P2206" s="82" t="e">
        <f ca="1">IF(O2206&gt;0,VLOOKUP($K2206,IPv4_define!$P:$Z,COLUMNS(IPv4_define!$P:$Z),1),"")</f>
        <v>#VALUE!</v>
      </c>
    </row>
    <row r="2207" spans="2:16" x14ac:dyDescent="0.15">
      <c r="B2207" s="53">
        <v>2203</v>
      </c>
      <c r="C2207" s="42"/>
      <c r="D2207" s="4" t="e">
        <f t="shared" ca="1" si="287"/>
        <v>#VALUE!</v>
      </c>
      <c r="E2207" s="4" t="e">
        <f t="shared" ca="1" si="289"/>
        <v>#VALUE!</v>
      </c>
      <c r="F2207" s="4" t="e">
        <f t="shared" ca="1" si="289"/>
        <v>#VALUE!</v>
      </c>
      <c r="G2207" s="5" t="e">
        <f t="shared" ca="1" si="282"/>
        <v>#VALUE!</v>
      </c>
      <c r="H2207" s="6" t="e">
        <f t="shared" ca="1" si="283"/>
        <v>#VALUE!</v>
      </c>
      <c r="I2207" s="6" t="e">
        <f t="shared" ca="1" si="284"/>
        <v>#VALUE!</v>
      </c>
      <c r="J2207" s="6" t="e">
        <f t="shared" ca="1" si="285"/>
        <v>#VALUE!</v>
      </c>
      <c r="K2207" s="25" t="e">
        <f t="shared" ca="1" si="288"/>
        <v>#VALUE!</v>
      </c>
      <c r="L2207" s="49"/>
      <c r="M2207" s="38" t="e">
        <f ca="1">VLOOKUP($K2207,IPv4_define!$Q:$Q,1,1)</f>
        <v>#VALUE!</v>
      </c>
      <c r="N2207" s="17" t="e">
        <f ca="1">VLOOKUP($K2207,IPv4_define!$Q:$Y,COLUMNS(IPv4_define!Q:Y),1)</f>
        <v>#VALUE!</v>
      </c>
      <c r="O2207" s="30" t="e">
        <f t="shared" ca="1" si="286"/>
        <v>#VALUE!</v>
      </c>
      <c r="P2207" s="82" t="e">
        <f ca="1">IF(O2207&gt;0,VLOOKUP($K2207,IPv4_define!$P:$Z,COLUMNS(IPv4_define!$P:$Z),1),"")</f>
        <v>#VALUE!</v>
      </c>
    </row>
    <row r="2208" spans="2:16" x14ac:dyDescent="0.15">
      <c r="B2208" s="53">
        <v>2204</v>
      </c>
      <c r="C2208" s="42"/>
      <c r="D2208" s="4" t="e">
        <f t="shared" ca="1" si="287"/>
        <v>#VALUE!</v>
      </c>
      <c r="E2208" s="4" t="e">
        <f t="shared" ca="1" si="289"/>
        <v>#VALUE!</v>
      </c>
      <c r="F2208" s="4" t="e">
        <f t="shared" ca="1" si="289"/>
        <v>#VALUE!</v>
      </c>
      <c r="G2208" s="5" t="e">
        <f t="shared" ca="1" si="282"/>
        <v>#VALUE!</v>
      </c>
      <c r="H2208" s="6" t="e">
        <f t="shared" ca="1" si="283"/>
        <v>#VALUE!</v>
      </c>
      <c r="I2208" s="6" t="e">
        <f t="shared" ca="1" si="284"/>
        <v>#VALUE!</v>
      </c>
      <c r="J2208" s="6" t="e">
        <f t="shared" ca="1" si="285"/>
        <v>#VALUE!</v>
      </c>
      <c r="K2208" s="25" t="e">
        <f t="shared" ca="1" si="288"/>
        <v>#VALUE!</v>
      </c>
      <c r="L2208" s="49"/>
      <c r="M2208" s="38" t="e">
        <f ca="1">VLOOKUP($K2208,IPv4_define!$Q:$Q,1,1)</f>
        <v>#VALUE!</v>
      </c>
      <c r="N2208" s="17" t="e">
        <f ca="1">VLOOKUP($K2208,IPv4_define!$Q:$Y,COLUMNS(IPv4_define!Q:Y),1)</f>
        <v>#VALUE!</v>
      </c>
      <c r="O2208" s="30" t="e">
        <f t="shared" ca="1" si="286"/>
        <v>#VALUE!</v>
      </c>
      <c r="P2208" s="82" t="e">
        <f ca="1">IF(O2208&gt;0,VLOOKUP($K2208,IPv4_define!$P:$Z,COLUMNS(IPv4_define!$P:$Z),1),"")</f>
        <v>#VALUE!</v>
      </c>
    </row>
    <row r="2209" spans="2:16" x14ac:dyDescent="0.15">
      <c r="B2209" s="53">
        <v>2205</v>
      </c>
      <c r="C2209" s="42"/>
      <c r="D2209" s="4" t="e">
        <f t="shared" ca="1" si="287"/>
        <v>#VALUE!</v>
      </c>
      <c r="E2209" s="4" t="e">
        <f t="shared" ca="1" si="289"/>
        <v>#VALUE!</v>
      </c>
      <c r="F2209" s="4" t="e">
        <f t="shared" ca="1" si="289"/>
        <v>#VALUE!</v>
      </c>
      <c r="G2209" s="5" t="e">
        <f t="shared" ca="1" si="282"/>
        <v>#VALUE!</v>
      </c>
      <c r="H2209" s="6" t="e">
        <f t="shared" ca="1" si="283"/>
        <v>#VALUE!</v>
      </c>
      <c r="I2209" s="6" t="e">
        <f t="shared" ca="1" si="284"/>
        <v>#VALUE!</v>
      </c>
      <c r="J2209" s="6" t="e">
        <f t="shared" ca="1" si="285"/>
        <v>#VALUE!</v>
      </c>
      <c r="K2209" s="25" t="e">
        <f t="shared" ca="1" si="288"/>
        <v>#VALUE!</v>
      </c>
      <c r="L2209" s="49"/>
      <c r="M2209" s="38" t="e">
        <f ca="1">VLOOKUP($K2209,IPv4_define!$Q:$Q,1,1)</f>
        <v>#VALUE!</v>
      </c>
      <c r="N2209" s="17" t="e">
        <f ca="1">VLOOKUP($K2209,IPv4_define!$Q:$Y,COLUMNS(IPv4_define!Q:Y),1)</f>
        <v>#VALUE!</v>
      </c>
      <c r="O2209" s="30" t="e">
        <f t="shared" ca="1" si="286"/>
        <v>#VALUE!</v>
      </c>
      <c r="P2209" s="82" t="e">
        <f ca="1">IF(O2209&gt;0,VLOOKUP($K2209,IPv4_define!$P:$Z,COLUMNS(IPv4_define!$P:$Z),1),"")</f>
        <v>#VALUE!</v>
      </c>
    </row>
    <row r="2210" spans="2:16" x14ac:dyDescent="0.15">
      <c r="B2210" s="53">
        <v>2206</v>
      </c>
      <c r="C2210" s="42"/>
      <c r="D2210" s="4" t="e">
        <f t="shared" ca="1" si="287"/>
        <v>#VALUE!</v>
      </c>
      <c r="E2210" s="4" t="e">
        <f t="shared" ca="1" si="289"/>
        <v>#VALUE!</v>
      </c>
      <c r="F2210" s="4" t="e">
        <f t="shared" ca="1" si="289"/>
        <v>#VALUE!</v>
      </c>
      <c r="G2210" s="5" t="e">
        <f t="shared" ca="1" si="282"/>
        <v>#VALUE!</v>
      </c>
      <c r="H2210" s="6" t="e">
        <f t="shared" ca="1" si="283"/>
        <v>#VALUE!</v>
      </c>
      <c r="I2210" s="6" t="e">
        <f t="shared" ca="1" si="284"/>
        <v>#VALUE!</v>
      </c>
      <c r="J2210" s="6" t="e">
        <f t="shared" ca="1" si="285"/>
        <v>#VALUE!</v>
      </c>
      <c r="K2210" s="25" t="e">
        <f t="shared" ca="1" si="288"/>
        <v>#VALUE!</v>
      </c>
      <c r="L2210" s="49"/>
      <c r="M2210" s="38" t="e">
        <f ca="1">VLOOKUP($K2210,IPv4_define!$Q:$Q,1,1)</f>
        <v>#VALUE!</v>
      </c>
      <c r="N2210" s="17" t="e">
        <f ca="1">VLOOKUP($K2210,IPv4_define!$Q:$Y,COLUMNS(IPv4_define!Q:Y),1)</f>
        <v>#VALUE!</v>
      </c>
      <c r="O2210" s="30" t="e">
        <f t="shared" ca="1" si="286"/>
        <v>#VALUE!</v>
      </c>
      <c r="P2210" s="82" t="e">
        <f ca="1">IF(O2210&gt;0,VLOOKUP($K2210,IPv4_define!$P:$Z,COLUMNS(IPv4_define!$P:$Z),1),"")</f>
        <v>#VALUE!</v>
      </c>
    </row>
    <row r="2211" spans="2:16" x14ac:dyDescent="0.15">
      <c r="B2211" s="53">
        <v>2207</v>
      </c>
      <c r="C2211" s="42"/>
      <c r="D2211" s="4" t="e">
        <f t="shared" ca="1" si="287"/>
        <v>#VALUE!</v>
      </c>
      <c r="E2211" s="4" t="e">
        <f t="shared" ca="1" si="289"/>
        <v>#VALUE!</v>
      </c>
      <c r="F2211" s="4" t="e">
        <f t="shared" ca="1" si="289"/>
        <v>#VALUE!</v>
      </c>
      <c r="G2211" s="5" t="e">
        <f t="shared" ca="1" si="282"/>
        <v>#VALUE!</v>
      </c>
      <c r="H2211" s="6" t="e">
        <f t="shared" ca="1" si="283"/>
        <v>#VALUE!</v>
      </c>
      <c r="I2211" s="6" t="e">
        <f t="shared" ca="1" si="284"/>
        <v>#VALUE!</v>
      </c>
      <c r="J2211" s="6" t="e">
        <f t="shared" ca="1" si="285"/>
        <v>#VALUE!</v>
      </c>
      <c r="K2211" s="25" t="e">
        <f t="shared" ca="1" si="288"/>
        <v>#VALUE!</v>
      </c>
      <c r="L2211" s="49"/>
      <c r="M2211" s="38" t="e">
        <f ca="1">VLOOKUP($K2211,IPv4_define!$Q:$Q,1,1)</f>
        <v>#VALUE!</v>
      </c>
      <c r="N2211" s="17" t="e">
        <f ca="1">VLOOKUP($K2211,IPv4_define!$Q:$Y,COLUMNS(IPv4_define!Q:Y),1)</f>
        <v>#VALUE!</v>
      </c>
      <c r="O2211" s="30" t="e">
        <f t="shared" ca="1" si="286"/>
        <v>#VALUE!</v>
      </c>
      <c r="P2211" s="82" t="e">
        <f ca="1">IF(O2211&gt;0,VLOOKUP($K2211,IPv4_define!$P:$Z,COLUMNS(IPv4_define!$P:$Z),1),"")</f>
        <v>#VALUE!</v>
      </c>
    </row>
    <row r="2212" spans="2:16" x14ac:dyDescent="0.15">
      <c r="B2212" s="53">
        <v>2208</v>
      </c>
      <c r="C2212" s="42"/>
      <c r="D2212" s="4" t="e">
        <f t="shared" ca="1" si="287"/>
        <v>#VALUE!</v>
      </c>
      <c r="E2212" s="4" t="e">
        <f t="shared" ca="1" si="289"/>
        <v>#VALUE!</v>
      </c>
      <c r="F2212" s="4" t="e">
        <f t="shared" ca="1" si="289"/>
        <v>#VALUE!</v>
      </c>
      <c r="G2212" s="5" t="e">
        <f t="shared" ca="1" si="282"/>
        <v>#VALUE!</v>
      </c>
      <c r="H2212" s="6" t="e">
        <f t="shared" ca="1" si="283"/>
        <v>#VALUE!</v>
      </c>
      <c r="I2212" s="6" t="e">
        <f t="shared" ca="1" si="284"/>
        <v>#VALUE!</v>
      </c>
      <c r="J2212" s="6" t="e">
        <f t="shared" ca="1" si="285"/>
        <v>#VALUE!</v>
      </c>
      <c r="K2212" s="25" t="e">
        <f t="shared" ca="1" si="288"/>
        <v>#VALUE!</v>
      </c>
      <c r="L2212" s="49"/>
      <c r="M2212" s="38" t="e">
        <f ca="1">VLOOKUP($K2212,IPv4_define!$Q:$Q,1,1)</f>
        <v>#VALUE!</v>
      </c>
      <c r="N2212" s="17" t="e">
        <f ca="1">VLOOKUP($K2212,IPv4_define!$Q:$Y,COLUMNS(IPv4_define!Q:Y),1)</f>
        <v>#VALUE!</v>
      </c>
      <c r="O2212" s="30" t="e">
        <f t="shared" ca="1" si="286"/>
        <v>#VALUE!</v>
      </c>
      <c r="P2212" s="82" t="e">
        <f ca="1">IF(O2212&gt;0,VLOOKUP($K2212,IPv4_define!$P:$Z,COLUMNS(IPv4_define!$P:$Z),1),"")</f>
        <v>#VALUE!</v>
      </c>
    </row>
    <row r="2213" spans="2:16" x14ac:dyDescent="0.15">
      <c r="B2213" s="53">
        <v>2209</v>
      </c>
      <c r="C2213" s="42"/>
      <c r="D2213" s="4" t="e">
        <f t="shared" ca="1" si="287"/>
        <v>#VALUE!</v>
      </c>
      <c r="E2213" s="4" t="e">
        <f t="shared" ca="1" si="289"/>
        <v>#VALUE!</v>
      </c>
      <c r="F2213" s="4" t="e">
        <f t="shared" ca="1" si="289"/>
        <v>#VALUE!</v>
      </c>
      <c r="G2213" s="5" t="e">
        <f t="shared" ca="1" si="282"/>
        <v>#VALUE!</v>
      </c>
      <c r="H2213" s="6" t="e">
        <f t="shared" ca="1" si="283"/>
        <v>#VALUE!</v>
      </c>
      <c r="I2213" s="6" t="e">
        <f t="shared" ca="1" si="284"/>
        <v>#VALUE!</v>
      </c>
      <c r="J2213" s="6" t="e">
        <f t="shared" ca="1" si="285"/>
        <v>#VALUE!</v>
      </c>
      <c r="K2213" s="25" t="e">
        <f t="shared" ca="1" si="288"/>
        <v>#VALUE!</v>
      </c>
      <c r="L2213" s="49"/>
      <c r="M2213" s="38" t="e">
        <f ca="1">VLOOKUP($K2213,IPv4_define!$Q:$Q,1,1)</f>
        <v>#VALUE!</v>
      </c>
      <c r="N2213" s="17" t="e">
        <f ca="1">VLOOKUP($K2213,IPv4_define!$Q:$Y,COLUMNS(IPv4_define!Q:Y),1)</f>
        <v>#VALUE!</v>
      </c>
      <c r="O2213" s="30" t="e">
        <f t="shared" ca="1" si="286"/>
        <v>#VALUE!</v>
      </c>
      <c r="P2213" s="82" t="e">
        <f ca="1">IF(O2213&gt;0,VLOOKUP($K2213,IPv4_define!$P:$Z,COLUMNS(IPv4_define!$P:$Z),1),"")</f>
        <v>#VALUE!</v>
      </c>
    </row>
    <row r="2214" spans="2:16" x14ac:dyDescent="0.15">
      <c r="B2214" s="53">
        <v>2210</v>
      </c>
      <c r="C2214" s="42"/>
      <c r="D2214" s="4" t="e">
        <f t="shared" ca="1" si="287"/>
        <v>#VALUE!</v>
      </c>
      <c r="E2214" s="4" t="e">
        <f t="shared" ca="1" si="289"/>
        <v>#VALUE!</v>
      </c>
      <c r="F2214" s="4" t="e">
        <f t="shared" ca="1" si="289"/>
        <v>#VALUE!</v>
      </c>
      <c r="G2214" s="5" t="e">
        <f t="shared" ca="1" si="282"/>
        <v>#VALUE!</v>
      </c>
      <c r="H2214" s="6" t="e">
        <f t="shared" ca="1" si="283"/>
        <v>#VALUE!</v>
      </c>
      <c r="I2214" s="6" t="e">
        <f t="shared" ca="1" si="284"/>
        <v>#VALUE!</v>
      </c>
      <c r="J2214" s="6" t="e">
        <f t="shared" ca="1" si="285"/>
        <v>#VALUE!</v>
      </c>
      <c r="K2214" s="25" t="e">
        <f t="shared" ca="1" si="288"/>
        <v>#VALUE!</v>
      </c>
      <c r="L2214" s="49"/>
      <c r="M2214" s="38" t="e">
        <f ca="1">VLOOKUP($K2214,IPv4_define!$Q:$Q,1,1)</f>
        <v>#VALUE!</v>
      </c>
      <c r="N2214" s="17" t="e">
        <f ca="1">VLOOKUP($K2214,IPv4_define!$Q:$Y,COLUMNS(IPv4_define!Q:Y),1)</f>
        <v>#VALUE!</v>
      </c>
      <c r="O2214" s="30" t="e">
        <f t="shared" ca="1" si="286"/>
        <v>#VALUE!</v>
      </c>
      <c r="P2214" s="82" t="e">
        <f ca="1">IF(O2214&gt;0,VLOOKUP($K2214,IPv4_define!$P:$Z,COLUMNS(IPv4_define!$P:$Z),1),"")</f>
        <v>#VALUE!</v>
      </c>
    </row>
    <row r="2215" spans="2:16" x14ac:dyDescent="0.15">
      <c r="B2215" s="53">
        <v>2211</v>
      </c>
      <c r="C2215" s="42"/>
      <c r="D2215" s="4" t="e">
        <f t="shared" ca="1" si="287"/>
        <v>#VALUE!</v>
      </c>
      <c r="E2215" s="4" t="e">
        <f t="shared" ca="1" si="289"/>
        <v>#VALUE!</v>
      </c>
      <c r="F2215" s="4" t="e">
        <f t="shared" ca="1" si="289"/>
        <v>#VALUE!</v>
      </c>
      <c r="G2215" s="5" t="e">
        <f t="shared" ca="1" si="282"/>
        <v>#VALUE!</v>
      </c>
      <c r="H2215" s="6" t="e">
        <f t="shared" ca="1" si="283"/>
        <v>#VALUE!</v>
      </c>
      <c r="I2215" s="6" t="e">
        <f t="shared" ca="1" si="284"/>
        <v>#VALUE!</v>
      </c>
      <c r="J2215" s="6" t="e">
        <f t="shared" ca="1" si="285"/>
        <v>#VALUE!</v>
      </c>
      <c r="K2215" s="25" t="e">
        <f t="shared" ca="1" si="288"/>
        <v>#VALUE!</v>
      </c>
      <c r="L2215" s="49"/>
      <c r="M2215" s="38" t="e">
        <f ca="1">VLOOKUP($K2215,IPv4_define!$Q:$Q,1,1)</f>
        <v>#VALUE!</v>
      </c>
      <c r="N2215" s="17" t="e">
        <f ca="1">VLOOKUP($K2215,IPv4_define!$Q:$Y,COLUMNS(IPv4_define!Q:Y),1)</f>
        <v>#VALUE!</v>
      </c>
      <c r="O2215" s="30" t="e">
        <f t="shared" ca="1" si="286"/>
        <v>#VALUE!</v>
      </c>
      <c r="P2215" s="82" t="e">
        <f ca="1">IF(O2215&gt;0,VLOOKUP($K2215,IPv4_define!$P:$Z,COLUMNS(IPv4_define!$P:$Z),1),"")</f>
        <v>#VALUE!</v>
      </c>
    </row>
    <row r="2216" spans="2:16" x14ac:dyDescent="0.15">
      <c r="B2216" s="53">
        <v>2212</v>
      </c>
      <c r="C2216" s="42"/>
      <c r="D2216" s="4" t="e">
        <f t="shared" ca="1" si="287"/>
        <v>#VALUE!</v>
      </c>
      <c r="E2216" s="4" t="e">
        <f t="shared" ca="1" si="289"/>
        <v>#VALUE!</v>
      </c>
      <c r="F2216" s="4" t="e">
        <f t="shared" ca="1" si="289"/>
        <v>#VALUE!</v>
      </c>
      <c r="G2216" s="5" t="e">
        <f t="shared" ca="1" si="282"/>
        <v>#VALUE!</v>
      </c>
      <c r="H2216" s="6" t="e">
        <f t="shared" ca="1" si="283"/>
        <v>#VALUE!</v>
      </c>
      <c r="I2216" s="6" t="e">
        <f t="shared" ca="1" si="284"/>
        <v>#VALUE!</v>
      </c>
      <c r="J2216" s="6" t="e">
        <f t="shared" ca="1" si="285"/>
        <v>#VALUE!</v>
      </c>
      <c r="K2216" s="25" t="e">
        <f t="shared" ca="1" si="288"/>
        <v>#VALUE!</v>
      </c>
      <c r="L2216" s="49"/>
      <c r="M2216" s="38" t="e">
        <f ca="1">VLOOKUP($K2216,IPv4_define!$Q:$Q,1,1)</f>
        <v>#VALUE!</v>
      </c>
      <c r="N2216" s="17" t="e">
        <f ca="1">VLOOKUP($K2216,IPv4_define!$Q:$Y,COLUMNS(IPv4_define!Q:Y),1)</f>
        <v>#VALUE!</v>
      </c>
      <c r="O2216" s="30" t="e">
        <f t="shared" ca="1" si="286"/>
        <v>#VALUE!</v>
      </c>
      <c r="P2216" s="82" t="e">
        <f ca="1">IF(O2216&gt;0,VLOOKUP($K2216,IPv4_define!$P:$Z,COLUMNS(IPv4_define!$P:$Z),1),"")</f>
        <v>#VALUE!</v>
      </c>
    </row>
    <row r="2217" spans="2:16" x14ac:dyDescent="0.15">
      <c r="B2217" s="53">
        <v>2213</v>
      </c>
      <c r="C2217" s="42"/>
      <c r="D2217" s="4" t="e">
        <f t="shared" ca="1" si="287"/>
        <v>#VALUE!</v>
      </c>
      <c r="E2217" s="4" t="e">
        <f t="shared" ca="1" si="289"/>
        <v>#VALUE!</v>
      </c>
      <c r="F2217" s="4" t="e">
        <f t="shared" ca="1" si="289"/>
        <v>#VALUE!</v>
      </c>
      <c r="G2217" s="5" t="e">
        <f t="shared" ca="1" si="282"/>
        <v>#VALUE!</v>
      </c>
      <c r="H2217" s="6" t="e">
        <f t="shared" ca="1" si="283"/>
        <v>#VALUE!</v>
      </c>
      <c r="I2217" s="6" t="e">
        <f t="shared" ca="1" si="284"/>
        <v>#VALUE!</v>
      </c>
      <c r="J2217" s="6" t="e">
        <f t="shared" ca="1" si="285"/>
        <v>#VALUE!</v>
      </c>
      <c r="K2217" s="25" t="e">
        <f t="shared" ca="1" si="288"/>
        <v>#VALUE!</v>
      </c>
      <c r="L2217" s="49"/>
      <c r="M2217" s="38" t="e">
        <f ca="1">VLOOKUP($K2217,IPv4_define!$Q:$Q,1,1)</f>
        <v>#VALUE!</v>
      </c>
      <c r="N2217" s="17" t="e">
        <f ca="1">VLOOKUP($K2217,IPv4_define!$Q:$Y,COLUMNS(IPv4_define!Q:Y),1)</f>
        <v>#VALUE!</v>
      </c>
      <c r="O2217" s="30" t="e">
        <f t="shared" ca="1" si="286"/>
        <v>#VALUE!</v>
      </c>
      <c r="P2217" s="82" t="e">
        <f ca="1">IF(O2217&gt;0,VLOOKUP($K2217,IPv4_define!$P:$Z,COLUMNS(IPv4_define!$P:$Z),1),"")</f>
        <v>#VALUE!</v>
      </c>
    </row>
    <row r="2218" spans="2:16" x14ac:dyDescent="0.15">
      <c r="B2218" s="53">
        <v>2214</v>
      </c>
      <c r="C2218" s="42"/>
      <c r="D2218" s="4" t="e">
        <f t="shared" ca="1" si="287"/>
        <v>#VALUE!</v>
      </c>
      <c r="E2218" s="4" t="e">
        <f t="shared" ca="1" si="289"/>
        <v>#VALUE!</v>
      </c>
      <c r="F2218" s="4" t="e">
        <f t="shared" ca="1" si="289"/>
        <v>#VALUE!</v>
      </c>
      <c r="G2218" s="5" t="e">
        <f t="shared" ca="1" si="282"/>
        <v>#VALUE!</v>
      </c>
      <c r="H2218" s="6" t="e">
        <f t="shared" ca="1" si="283"/>
        <v>#VALUE!</v>
      </c>
      <c r="I2218" s="6" t="e">
        <f t="shared" ca="1" si="284"/>
        <v>#VALUE!</v>
      </c>
      <c r="J2218" s="6" t="e">
        <f t="shared" ca="1" si="285"/>
        <v>#VALUE!</v>
      </c>
      <c r="K2218" s="25" t="e">
        <f t="shared" ca="1" si="288"/>
        <v>#VALUE!</v>
      </c>
      <c r="L2218" s="49"/>
      <c r="M2218" s="38" t="e">
        <f ca="1">VLOOKUP($K2218,IPv4_define!$Q:$Q,1,1)</f>
        <v>#VALUE!</v>
      </c>
      <c r="N2218" s="17" t="e">
        <f ca="1">VLOOKUP($K2218,IPv4_define!$Q:$Y,COLUMNS(IPv4_define!Q:Y),1)</f>
        <v>#VALUE!</v>
      </c>
      <c r="O2218" s="30" t="e">
        <f t="shared" ca="1" si="286"/>
        <v>#VALUE!</v>
      </c>
      <c r="P2218" s="82" t="e">
        <f ca="1">IF(O2218&gt;0,VLOOKUP($K2218,IPv4_define!$P:$Z,COLUMNS(IPv4_define!$P:$Z),1),"")</f>
        <v>#VALUE!</v>
      </c>
    </row>
    <row r="2219" spans="2:16" x14ac:dyDescent="0.15">
      <c r="B2219" s="53">
        <v>2215</v>
      </c>
      <c r="C2219" s="42"/>
      <c r="D2219" s="4" t="e">
        <f t="shared" ca="1" si="287"/>
        <v>#VALUE!</v>
      </c>
      <c r="E2219" s="4" t="e">
        <f t="shared" ca="1" si="289"/>
        <v>#VALUE!</v>
      </c>
      <c r="F2219" s="4" t="e">
        <f t="shared" ca="1" si="289"/>
        <v>#VALUE!</v>
      </c>
      <c r="G2219" s="5" t="e">
        <f t="shared" ca="1" si="282"/>
        <v>#VALUE!</v>
      </c>
      <c r="H2219" s="6" t="e">
        <f t="shared" ca="1" si="283"/>
        <v>#VALUE!</v>
      </c>
      <c r="I2219" s="6" t="e">
        <f t="shared" ca="1" si="284"/>
        <v>#VALUE!</v>
      </c>
      <c r="J2219" s="6" t="e">
        <f t="shared" ca="1" si="285"/>
        <v>#VALUE!</v>
      </c>
      <c r="K2219" s="25" t="e">
        <f t="shared" ca="1" si="288"/>
        <v>#VALUE!</v>
      </c>
      <c r="L2219" s="49"/>
      <c r="M2219" s="38" t="e">
        <f ca="1">VLOOKUP($K2219,IPv4_define!$Q:$Q,1,1)</f>
        <v>#VALUE!</v>
      </c>
      <c r="N2219" s="17" t="e">
        <f ca="1">VLOOKUP($K2219,IPv4_define!$Q:$Y,COLUMNS(IPv4_define!Q:Y),1)</f>
        <v>#VALUE!</v>
      </c>
      <c r="O2219" s="30" t="e">
        <f t="shared" ca="1" si="286"/>
        <v>#VALUE!</v>
      </c>
      <c r="P2219" s="82" t="e">
        <f ca="1">IF(O2219&gt;0,VLOOKUP($K2219,IPv4_define!$P:$Z,COLUMNS(IPv4_define!$P:$Z),1),"")</f>
        <v>#VALUE!</v>
      </c>
    </row>
    <row r="2220" spans="2:16" x14ac:dyDescent="0.15">
      <c r="B2220" s="53">
        <v>2216</v>
      </c>
      <c r="C2220" s="42"/>
      <c r="D2220" s="4" t="e">
        <f t="shared" ca="1" si="287"/>
        <v>#VALUE!</v>
      </c>
      <c r="E2220" s="4" t="e">
        <f t="shared" ca="1" si="289"/>
        <v>#VALUE!</v>
      </c>
      <c r="F2220" s="4" t="e">
        <f t="shared" ca="1" si="289"/>
        <v>#VALUE!</v>
      </c>
      <c r="G2220" s="5" t="e">
        <f t="shared" ca="1" si="282"/>
        <v>#VALUE!</v>
      </c>
      <c r="H2220" s="6" t="e">
        <f t="shared" ca="1" si="283"/>
        <v>#VALUE!</v>
      </c>
      <c r="I2220" s="6" t="e">
        <f t="shared" ca="1" si="284"/>
        <v>#VALUE!</v>
      </c>
      <c r="J2220" s="6" t="e">
        <f t="shared" ca="1" si="285"/>
        <v>#VALUE!</v>
      </c>
      <c r="K2220" s="25" t="e">
        <f t="shared" ca="1" si="288"/>
        <v>#VALUE!</v>
      </c>
      <c r="L2220" s="49"/>
      <c r="M2220" s="38" t="e">
        <f ca="1">VLOOKUP($K2220,IPv4_define!$Q:$Q,1,1)</f>
        <v>#VALUE!</v>
      </c>
      <c r="N2220" s="17" t="e">
        <f ca="1">VLOOKUP($K2220,IPv4_define!$Q:$Y,COLUMNS(IPv4_define!Q:Y),1)</f>
        <v>#VALUE!</v>
      </c>
      <c r="O2220" s="30" t="e">
        <f t="shared" ca="1" si="286"/>
        <v>#VALUE!</v>
      </c>
      <c r="P2220" s="82" t="e">
        <f ca="1">IF(O2220&gt;0,VLOOKUP($K2220,IPv4_define!$P:$Z,COLUMNS(IPv4_define!$P:$Z),1),"")</f>
        <v>#VALUE!</v>
      </c>
    </row>
    <row r="2221" spans="2:16" x14ac:dyDescent="0.15">
      <c r="B2221" s="53">
        <v>2217</v>
      </c>
      <c r="C2221" s="42"/>
      <c r="D2221" s="4" t="e">
        <f t="shared" ca="1" si="287"/>
        <v>#VALUE!</v>
      </c>
      <c r="E2221" s="4" t="e">
        <f t="shared" ca="1" si="289"/>
        <v>#VALUE!</v>
      </c>
      <c r="F2221" s="4" t="e">
        <f t="shared" ca="1" si="289"/>
        <v>#VALUE!</v>
      </c>
      <c r="G2221" s="5" t="e">
        <f t="shared" ca="1" si="282"/>
        <v>#VALUE!</v>
      </c>
      <c r="H2221" s="6" t="e">
        <f t="shared" ca="1" si="283"/>
        <v>#VALUE!</v>
      </c>
      <c r="I2221" s="6" t="e">
        <f t="shared" ca="1" si="284"/>
        <v>#VALUE!</v>
      </c>
      <c r="J2221" s="6" t="e">
        <f t="shared" ca="1" si="285"/>
        <v>#VALUE!</v>
      </c>
      <c r="K2221" s="25" t="e">
        <f t="shared" ca="1" si="288"/>
        <v>#VALUE!</v>
      </c>
      <c r="L2221" s="49"/>
      <c r="M2221" s="38" t="e">
        <f ca="1">VLOOKUP($K2221,IPv4_define!$Q:$Q,1,1)</f>
        <v>#VALUE!</v>
      </c>
      <c r="N2221" s="17" t="e">
        <f ca="1">VLOOKUP($K2221,IPv4_define!$Q:$Y,COLUMNS(IPv4_define!Q:Y),1)</f>
        <v>#VALUE!</v>
      </c>
      <c r="O2221" s="30" t="e">
        <f t="shared" ca="1" si="286"/>
        <v>#VALUE!</v>
      </c>
      <c r="P2221" s="82" t="e">
        <f ca="1">IF(O2221&gt;0,VLOOKUP($K2221,IPv4_define!$P:$Z,COLUMNS(IPv4_define!$P:$Z),1),"")</f>
        <v>#VALUE!</v>
      </c>
    </row>
    <row r="2222" spans="2:16" x14ac:dyDescent="0.15">
      <c r="B2222" s="53">
        <v>2218</v>
      </c>
      <c r="C2222" s="42"/>
      <c r="D2222" s="4" t="e">
        <f t="shared" ca="1" si="287"/>
        <v>#VALUE!</v>
      </c>
      <c r="E2222" s="4" t="e">
        <f t="shared" ca="1" si="289"/>
        <v>#VALUE!</v>
      </c>
      <c r="F2222" s="4" t="e">
        <f t="shared" ca="1" si="289"/>
        <v>#VALUE!</v>
      </c>
      <c r="G2222" s="5" t="e">
        <f t="shared" ref="G2222:G2285" ca="1" si="290">LEFT(OFFSET(G2222,0,-3-OFFSET(G2222,4-ROW(),0)),D2222-1)</f>
        <v>#VALUE!</v>
      </c>
      <c r="H2222" s="6" t="e">
        <f t="shared" ref="H2222:H2285" ca="1" si="291">MID(OFFSET(H2222,0,-3-OFFSET(H2222,4-ROW(),0)),D2222+1,E2222-D2222-1)</f>
        <v>#VALUE!</v>
      </c>
      <c r="I2222" s="6" t="e">
        <f t="shared" ref="I2222:I2285" ca="1" si="292">MID(OFFSET(I2222,0,-3-OFFSET(I2222,4-ROW(),0)),E2222+1,F2222-E2222-1)</f>
        <v>#VALUE!</v>
      </c>
      <c r="J2222" s="6" t="e">
        <f t="shared" ref="J2222:J2285" ca="1" si="293">MID(OFFSET(J2222,0,-3-OFFSET(J2222,4-ROW(),0)),F2222+1,3)</f>
        <v>#VALUE!</v>
      </c>
      <c r="K2222" s="25" t="e">
        <f t="shared" ca="1" si="288"/>
        <v>#VALUE!</v>
      </c>
      <c r="L2222" s="49"/>
      <c r="M2222" s="38" t="e">
        <f ca="1">VLOOKUP($K2222,IPv4_define!$Q:$Q,1,1)</f>
        <v>#VALUE!</v>
      </c>
      <c r="N2222" s="17" t="e">
        <f ca="1">VLOOKUP($K2222,IPv4_define!$Q:$Y,COLUMNS(IPv4_define!Q:Y),1)</f>
        <v>#VALUE!</v>
      </c>
      <c r="O2222" s="30" t="e">
        <f t="shared" ref="O2222:O2285" ca="1" si="294">IF(N2222&gt;K2222,1,0)</f>
        <v>#VALUE!</v>
      </c>
      <c r="P2222" s="82" t="e">
        <f ca="1">IF(O2222&gt;0,VLOOKUP($K2222,IPv4_define!$P:$Z,COLUMNS(IPv4_define!$P:$Z),1),"")</f>
        <v>#VALUE!</v>
      </c>
    </row>
    <row r="2223" spans="2:16" x14ac:dyDescent="0.15">
      <c r="B2223" s="53">
        <v>2219</v>
      </c>
      <c r="C2223" s="42"/>
      <c r="D2223" s="4" t="e">
        <f t="shared" ca="1" si="287"/>
        <v>#VALUE!</v>
      </c>
      <c r="E2223" s="4" t="e">
        <f t="shared" ca="1" si="289"/>
        <v>#VALUE!</v>
      </c>
      <c r="F2223" s="4" t="e">
        <f t="shared" ca="1" si="289"/>
        <v>#VALUE!</v>
      </c>
      <c r="G2223" s="5" t="e">
        <f t="shared" ca="1" si="290"/>
        <v>#VALUE!</v>
      </c>
      <c r="H2223" s="6" t="e">
        <f t="shared" ca="1" si="291"/>
        <v>#VALUE!</v>
      </c>
      <c r="I2223" s="6" t="e">
        <f t="shared" ca="1" si="292"/>
        <v>#VALUE!</v>
      </c>
      <c r="J2223" s="6" t="e">
        <f t="shared" ca="1" si="293"/>
        <v>#VALUE!</v>
      </c>
      <c r="K2223" s="25" t="e">
        <f t="shared" ca="1" si="288"/>
        <v>#VALUE!</v>
      </c>
      <c r="L2223" s="49"/>
      <c r="M2223" s="38" t="e">
        <f ca="1">VLOOKUP($K2223,IPv4_define!$Q:$Q,1,1)</f>
        <v>#VALUE!</v>
      </c>
      <c r="N2223" s="17" t="e">
        <f ca="1">VLOOKUP($K2223,IPv4_define!$Q:$Y,COLUMNS(IPv4_define!Q:Y),1)</f>
        <v>#VALUE!</v>
      </c>
      <c r="O2223" s="30" t="e">
        <f t="shared" ca="1" si="294"/>
        <v>#VALUE!</v>
      </c>
      <c r="P2223" s="82" t="e">
        <f ca="1">IF(O2223&gt;0,VLOOKUP($K2223,IPv4_define!$P:$Z,COLUMNS(IPv4_define!$P:$Z),1),"")</f>
        <v>#VALUE!</v>
      </c>
    </row>
    <row r="2224" spans="2:16" x14ac:dyDescent="0.15">
      <c r="B2224" s="53">
        <v>2220</v>
      </c>
      <c r="C2224" s="42"/>
      <c r="D2224" s="4" t="e">
        <f t="shared" ref="D2224:D2287" ca="1" si="295">FIND(D$4,OFFSET(D2224,0,1-OFFSET(D2224,4-ROW(),4)))</f>
        <v>#VALUE!</v>
      </c>
      <c r="E2224" s="4" t="e">
        <f t="shared" ca="1" si="289"/>
        <v>#VALUE!</v>
      </c>
      <c r="F2224" s="4" t="e">
        <f t="shared" ca="1" si="289"/>
        <v>#VALUE!</v>
      </c>
      <c r="G2224" s="5" t="e">
        <f t="shared" ca="1" si="290"/>
        <v>#VALUE!</v>
      </c>
      <c r="H2224" s="6" t="e">
        <f t="shared" ca="1" si="291"/>
        <v>#VALUE!</v>
      </c>
      <c r="I2224" s="6" t="e">
        <f t="shared" ca="1" si="292"/>
        <v>#VALUE!</v>
      </c>
      <c r="J2224" s="6" t="e">
        <f t="shared" ca="1" si="293"/>
        <v>#VALUE!</v>
      </c>
      <c r="K2224" s="25" t="e">
        <f t="shared" ca="1" si="288"/>
        <v>#VALUE!</v>
      </c>
      <c r="L2224" s="49"/>
      <c r="M2224" s="38" t="e">
        <f ca="1">VLOOKUP($K2224,IPv4_define!$Q:$Q,1,1)</f>
        <v>#VALUE!</v>
      </c>
      <c r="N2224" s="17" t="e">
        <f ca="1">VLOOKUP($K2224,IPv4_define!$Q:$Y,COLUMNS(IPv4_define!Q:Y),1)</f>
        <v>#VALUE!</v>
      </c>
      <c r="O2224" s="30" t="e">
        <f t="shared" ca="1" si="294"/>
        <v>#VALUE!</v>
      </c>
      <c r="P2224" s="82" t="e">
        <f ca="1">IF(O2224&gt;0,VLOOKUP($K2224,IPv4_define!$P:$Z,COLUMNS(IPv4_define!$P:$Z),1),"")</f>
        <v>#VALUE!</v>
      </c>
    </row>
    <row r="2225" spans="2:16" x14ac:dyDescent="0.15">
      <c r="B2225" s="53">
        <v>2221</v>
      </c>
      <c r="C2225" s="42"/>
      <c r="D2225" s="4" t="e">
        <f t="shared" ca="1" si="295"/>
        <v>#VALUE!</v>
      </c>
      <c r="E2225" s="4" t="e">
        <f t="shared" ca="1" si="289"/>
        <v>#VALUE!</v>
      </c>
      <c r="F2225" s="4" t="e">
        <f t="shared" ca="1" si="289"/>
        <v>#VALUE!</v>
      </c>
      <c r="G2225" s="5" t="e">
        <f t="shared" ca="1" si="290"/>
        <v>#VALUE!</v>
      </c>
      <c r="H2225" s="6" t="e">
        <f t="shared" ca="1" si="291"/>
        <v>#VALUE!</v>
      </c>
      <c r="I2225" s="6" t="e">
        <f t="shared" ca="1" si="292"/>
        <v>#VALUE!</v>
      </c>
      <c r="J2225" s="6" t="e">
        <f t="shared" ca="1" si="293"/>
        <v>#VALUE!</v>
      </c>
      <c r="K2225" s="25" t="e">
        <f t="shared" ca="1" si="288"/>
        <v>#VALUE!</v>
      </c>
      <c r="L2225" s="49"/>
      <c r="M2225" s="38" t="e">
        <f ca="1">VLOOKUP($K2225,IPv4_define!$Q:$Q,1,1)</f>
        <v>#VALUE!</v>
      </c>
      <c r="N2225" s="17" t="e">
        <f ca="1">VLOOKUP($K2225,IPv4_define!$Q:$Y,COLUMNS(IPv4_define!Q:Y),1)</f>
        <v>#VALUE!</v>
      </c>
      <c r="O2225" s="30" t="e">
        <f t="shared" ca="1" si="294"/>
        <v>#VALUE!</v>
      </c>
      <c r="P2225" s="82" t="e">
        <f ca="1">IF(O2225&gt;0,VLOOKUP($K2225,IPv4_define!$P:$Z,COLUMNS(IPv4_define!$P:$Z),1),"")</f>
        <v>#VALUE!</v>
      </c>
    </row>
    <row r="2226" spans="2:16" x14ac:dyDescent="0.15">
      <c r="B2226" s="53">
        <v>2222</v>
      </c>
      <c r="C2226" s="42"/>
      <c r="D2226" s="4" t="e">
        <f t="shared" ca="1" si="295"/>
        <v>#VALUE!</v>
      </c>
      <c r="E2226" s="4" t="e">
        <f t="shared" ca="1" si="289"/>
        <v>#VALUE!</v>
      </c>
      <c r="F2226" s="4" t="e">
        <f t="shared" ca="1" si="289"/>
        <v>#VALUE!</v>
      </c>
      <c r="G2226" s="5" t="e">
        <f t="shared" ca="1" si="290"/>
        <v>#VALUE!</v>
      </c>
      <c r="H2226" s="6" t="e">
        <f t="shared" ca="1" si="291"/>
        <v>#VALUE!</v>
      </c>
      <c r="I2226" s="6" t="e">
        <f t="shared" ca="1" si="292"/>
        <v>#VALUE!</v>
      </c>
      <c r="J2226" s="6" t="e">
        <f t="shared" ca="1" si="293"/>
        <v>#VALUE!</v>
      </c>
      <c r="K2226" s="25" t="e">
        <f t="shared" ca="1" si="288"/>
        <v>#VALUE!</v>
      </c>
      <c r="L2226" s="49"/>
      <c r="M2226" s="38" t="e">
        <f ca="1">VLOOKUP($K2226,IPv4_define!$Q:$Q,1,1)</f>
        <v>#VALUE!</v>
      </c>
      <c r="N2226" s="17" t="e">
        <f ca="1">VLOOKUP($K2226,IPv4_define!$Q:$Y,COLUMNS(IPv4_define!Q:Y),1)</f>
        <v>#VALUE!</v>
      </c>
      <c r="O2226" s="30" t="e">
        <f t="shared" ca="1" si="294"/>
        <v>#VALUE!</v>
      </c>
      <c r="P2226" s="82" t="e">
        <f ca="1">IF(O2226&gt;0,VLOOKUP($K2226,IPv4_define!$P:$Z,COLUMNS(IPv4_define!$P:$Z),1),"")</f>
        <v>#VALUE!</v>
      </c>
    </row>
    <row r="2227" spans="2:16" x14ac:dyDescent="0.15">
      <c r="B2227" s="53">
        <v>2223</v>
      </c>
      <c r="C2227" s="42"/>
      <c r="D2227" s="4" t="e">
        <f t="shared" ca="1" si="295"/>
        <v>#VALUE!</v>
      </c>
      <c r="E2227" s="4" t="e">
        <f t="shared" ca="1" si="289"/>
        <v>#VALUE!</v>
      </c>
      <c r="F2227" s="4" t="e">
        <f t="shared" ca="1" si="289"/>
        <v>#VALUE!</v>
      </c>
      <c r="G2227" s="5" t="e">
        <f t="shared" ca="1" si="290"/>
        <v>#VALUE!</v>
      </c>
      <c r="H2227" s="6" t="e">
        <f t="shared" ca="1" si="291"/>
        <v>#VALUE!</v>
      </c>
      <c r="I2227" s="6" t="e">
        <f t="shared" ca="1" si="292"/>
        <v>#VALUE!</v>
      </c>
      <c r="J2227" s="6" t="e">
        <f t="shared" ca="1" si="293"/>
        <v>#VALUE!</v>
      </c>
      <c r="K2227" s="25" t="e">
        <f t="shared" ca="1" si="288"/>
        <v>#VALUE!</v>
      </c>
      <c r="L2227" s="49"/>
      <c r="M2227" s="38" t="e">
        <f ca="1">VLOOKUP($K2227,IPv4_define!$Q:$Q,1,1)</f>
        <v>#VALUE!</v>
      </c>
      <c r="N2227" s="17" t="e">
        <f ca="1">VLOOKUP($K2227,IPv4_define!$Q:$Y,COLUMNS(IPv4_define!Q:Y),1)</f>
        <v>#VALUE!</v>
      </c>
      <c r="O2227" s="30" t="e">
        <f t="shared" ca="1" si="294"/>
        <v>#VALUE!</v>
      </c>
      <c r="P2227" s="82" t="e">
        <f ca="1">IF(O2227&gt;0,VLOOKUP($K2227,IPv4_define!$P:$Z,COLUMNS(IPv4_define!$P:$Z),1),"")</f>
        <v>#VALUE!</v>
      </c>
    </row>
    <row r="2228" spans="2:16" x14ac:dyDescent="0.15">
      <c r="B2228" s="53">
        <v>2224</v>
      </c>
      <c r="C2228" s="42"/>
      <c r="D2228" s="4" t="e">
        <f t="shared" ca="1" si="295"/>
        <v>#VALUE!</v>
      </c>
      <c r="E2228" s="4" t="e">
        <f t="shared" ca="1" si="289"/>
        <v>#VALUE!</v>
      </c>
      <c r="F2228" s="4" t="e">
        <f t="shared" ca="1" si="289"/>
        <v>#VALUE!</v>
      </c>
      <c r="G2228" s="5" t="e">
        <f t="shared" ca="1" si="290"/>
        <v>#VALUE!</v>
      </c>
      <c r="H2228" s="6" t="e">
        <f t="shared" ca="1" si="291"/>
        <v>#VALUE!</v>
      </c>
      <c r="I2228" s="6" t="e">
        <f t="shared" ca="1" si="292"/>
        <v>#VALUE!</v>
      </c>
      <c r="J2228" s="6" t="e">
        <f t="shared" ca="1" si="293"/>
        <v>#VALUE!</v>
      </c>
      <c r="K2228" s="25" t="e">
        <f t="shared" ca="1" si="288"/>
        <v>#VALUE!</v>
      </c>
      <c r="L2228" s="49"/>
      <c r="M2228" s="38" t="e">
        <f ca="1">VLOOKUP($K2228,IPv4_define!$Q:$Q,1,1)</f>
        <v>#VALUE!</v>
      </c>
      <c r="N2228" s="17" t="e">
        <f ca="1">VLOOKUP($K2228,IPv4_define!$Q:$Y,COLUMNS(IPv4_define!Q:Y),1)</f>
        <v>#VALUE!</v>
      </c>
      <c r="O2228" s="30" t="e">
        <f t="shared" ca="1" si="294"/>
        <v>#VALUE!</v>
      </c>
      <c r="P2228" s="82" t="e">
        <f ca="1">IF(O2228&gt;0,VLOOKUP($K2228,IPv4_define!$P:$Z,COLUMNS(IPv4_define!$P:$Z),1),"")</f>
        <v>#VALUE!</v>
      </c>
    </row>
    <row r="2229" spans="2:16" x14ac:dyDescent="0.15">
      <c r="B2229" s="53">
        <v>2225</v>
      </c>
      <c r="C2229" s="42"/>
      <c r="D2229" s="4" t="e">
        <f t="shared" ca="1" si="295"/>
        <v>#VALUE!</v>
      </c>
      <c r="E2229" s="4" t="e">
        <f t="shared" ca="1" si="289"/>
        <v>#VALUE!</v>
      </c>
      <c r="F2229" s="4" t="e">
        <f t="shared" ca="1" si="289"/>
        <v>#VALUE!</v>
      </c>
      <c r="G2229" s="5" t="e">
        <f t="shared" ca="1" si="290"/>
        <v>#VALUE!</v>
      </c>
      <c r="H2229" s="6" t="e">
        <f t="shared" ca="1" si="291"/>
        <v>#VALUE!</v>
      </c>
      <c r="I2229" s="6" t="e">
        <f t="shared" ca="1" si="292"/>
        <v>#VALUE!</v>
      </c>
      <c r="J2229" s="6" t="e">
        <f t="shared" ca="1" si="293"/>
        <v>#VALUE!</v>
      </c>
      <c r="K2229" s="25" t="e">
        <f t="shared" ca="1" si="288"/>
        <v>#VALUE!</v>
      </c>
      <c r="L2229" s="49"/>
      <c r="M2229" s="38" t="e">
        <f ca="1">VLOOKUP($K2229,IPv4_define!$Q:$Q,1,1)</f>
        <v>#VALUE!</v>
      </c>
      <c r="N2229" s="17" t="e">
        <f ca="1">VLOOKUP($K2229,IPv4_define!$Q:$Y,COLUMNS(IPv4_define!Q:Y),1)</f>
        <v>#VALUE!</v>
      </c>
      <c r="O2229" s="30" t="e">
        <f t="shared" ca="1" si="294"/>
        <v>#VALUE!</v>
      </c>
      <c r="P2229" s="82" t="e">
        <f ca="1">IF(O2229&gt;0,VLOOKUP($K2229,IPv4_define!$P:$Z,COLUMNS(IPv4_define!$P:$Z),1),"")</f>
        <v>#VALUE!</v>
      </c>
    </row>
    <row r="2230" spans="2:16" x14ac:dyDescent="0.15">
      <c r="B2230" s="53">
        <v>2226</v>
      </c>
      <c r="C2230" s="42"/>
      <c r="D2230" s="4" t="e">
        <f t="shared" ca="1" si="295"/>
        <v>#VALUE!</v>
      </c>
      <c r="E2230" s="4" t="e">
        <f t="shared" ca="1" si="289"/>
        <v>#VALUE!</v>
      </c>
      <c r="F2230" s="4" t="e">
        <f t="shared" ca="1" si="289"/>
        <v>#VALUE!</v>
      </c>
      <c r="G2230" s="5" t="e">
        <f t="shared" ca="1" si="290"/>
        <v>#VALUE!</v>
      </c>
      <c r="H2230" s="6" t="e">
        <f t="shared" ca="1" si="291"/>
        <v>#VALUE!</v>
      </c>
      <c r="I2230" s="6" t="e">
        <f t="shared" ca="1" si="292"/>
        <v>#VALUE!</v>
      </c>
      <c r="J2230" s="6" t="e">
        <f t="shared" ca="1" si="293"/>
        <v>#VALUE!</v>
      </c>
      <c r="K2230" s="25" t="e">
        <f t="shared" ca="1" si="288"/>
        <v>#VALUE!</v>
      </c>
      <c r="L2230" s="49"/>
      <c r="M2230" s="38" t="e">
        <f ca="1">VLOOKUP($K2230,IPv4_define!$Q:$Q,1,1)</f>
        <v>#VALUE!</v>
      </c>
      <c r="N2230" s="17" t="e">
        <f ca="1">VLOOKUP($K2230,IPv4_define!$Q:$Y,COLUMNS(IPv4_define!Q:Y),1)</f>
        <v>#VALUE!</v>
      </c>
      <c r="O2230" s="30" t="e">
        <f t="shared" ca="1" si="294"/>
        <v>#VALUE!</v>
      </c>
      <c r="P2230" s="82" t="e">
        <f ca="1">IF(O2230&gt;0,VLOOKUP($K2230,IPv4_define!$P:$Z,COLUMNS(IPv4_define!$P:$Z),1),"")</f>
        <v>#VALUE!</v>
      </c>
    </row>
    <row r="2231" spans="2:16" x14ac:dyDescent="0.15">
      <c r="B2231" s="53">
        <v>2227</v>
      </c>
      <c r="C2231" s="42"/>
      <c r="D2231" s="4" t="e">
        <f t="shared" ca="1" si="295"/>
        <v>#VALUE!</v>
      </c>
      <c r="E2231" s="4" t="e">
        <f t="shared" ca="1" si="289"/>
        <v>#VALUE!</v>
      </c>
      <c r="F2231" s="4" t="e">
        <f t="shared" ca="1" si="289"/>
        <v>#VALUE!</v>
      </c>
      <c r="G2231" s="5" t="e">
        <f t="shared" ca="1" si="290"/>
        <v>#VALUE!</v>
      </c>
      <c r="H2231" s="6" t="e">
        <f t="shared" ca="1" si="291"/>
        <v>#VALUE!</v>
      </c>
      <c r="I2231" s="6" t="e">
        <f t="shared" ca="1" si="292"/>
        <v>#VALUE!</v>
      </c>
      <c r="J2231" s="6" t="e">
        <f t="shared" ca="1" si="293"/>
        <v>#VALUE!</v>
      </c>
      <c r="K2231" s="25" t="e">
        <f t="shared" ca="1" si="288"/>
        <v>#VALUE!</v>
      </c>
      <c r="L2231" s="49"/>
      <c r="M2231" s="38" t="e">
        <f ca="1">VLOOKUP($K2231,IPv4_define!$Q:$Q,1,1)</f>
        <v>#VALUE!</v>
      </c>
      <c r="N2231" s="17" t="e">
        <f ca="1">VLOOKUP($K2231,IPv4_define!$Q:$Y,COLUMNS(IPv4_define!Q:Y),1)</f>
        <v>#VALUE!</v>
      </c>
      <c r="O2231" s="30" t="e">
        <f t="shared" ca="1" si="294"/>
        <v>#VALUE!</v>
      </c>
      <c r="P2231" s="82" t="e">
        <f ca="1">IF(O2231&gt;0,VLOOKUP($K2231,IPv4_define!$P:$Z,COLUMNS(IPv4_define!$P:$Z),1),"")</f>
        <v>#VALUE!</v>
      </c>
    </row>
    <row r="2232" spans="2:16" x14ac:dyDescent="0.15">
      <c r="B2232" s="53">
        <v>2228</v>
      </c>
      <c r="C2232" s="42"/>
      <c r="D2232" s="4" t="e">
        <f t="shared" ca="1" si="295"/>
        <v>#VALUE!</v>
      </c>
      <c r="E2232" s="4" t="e">
        <f t="shared" ca="1" si="289"/>
        <v>#VALUE!</v>
      </c>
      <c r="F2232" s="4" t="e">
        <f t="shared" ca="1" si="289"/>
        <v>#VALUE!</v>
      </c>
      <c r="G2232" s="5" t="e">
        <f t="shared" ca="1" si="290"/>
        <v>#VALUE!</v>
      </c>
      <c r="H2232" s="6" t="e">
        <f t="shared" ca="1" si="291"/>
        <v>#VALUE!</v>
      </c>
      <c r="I2232" s="6" t="e">
        <f t="shared" ca="1" si="292"/>
        <v>#VALUE!</v>
      </c>
      <c r="J2232" s="6" t="e">
        <f t="shared" ca="1" si="293"/>
        <v>#VALUE!</v>
      </c>
      <c r="K2232" s="25" t="e">
        <f t="shared" ca="1" si="288"/>
        <v>#VALUE!</v>
      </c>
      <c r="L2232" s="49"/>
      <c r="M2232" s="38" t="e">
        <f ca="1">VLOOKUP($K2232,IPv4_define!$Q:$Q,1,1)</f>
        <v>#VALUE!</v>
      </c>
      <c r="N2232" s="17" t="e">
        <f ca="1">VLOOKUP($K2232,IPv4_define!$Q:$Y,COLUMNS(IPv4_define!Q:Y),1)</f>
        <v>#VALUE!</v>
      </c>
      <c r="O2232" s="30" t="e">
        <f t="shared" ca="1" si="294"/>
        <v>#VALUE!</v>
      </c>
      <c r="P2232" s="82" t="e">
        <f ca="1">IF(O2232&gt;0,VLOOKUP($K2232,IPv4_define!$P:$Z,COLUMNS(IPv4_define!$P:$Z),1),"")</f>
        <v>#VALUE!</v>
      </c>
    </row>
    <row r="2233" spans="2:16" x14ac:dyDescent="0.15">
      <c r="B2233" s="53">
        <v>2229</v>
      </c>
      <c r="C2233" s="42"/>
      <c r="D2233" s="4" t="e">
        <f t="shared" ca="1" si="295"/>
        <v>#VALUE!</v>
      </c>
      <c r="E2233" s="4" t="e">
        <f t="shared" ca="1" si="289"/>
        <v>#VALUE!</v>
      </c>
      <c r="F2233" s="4" t="e">
        <f t="shared" ca="1" si="289"/>
        <v>#VALUE!</v>
      </c>
      <c r="G2233" s="5" t="e">
        <f t="shared" ca="1" si="290"/>
        <v>#VALUE!</v>
      </c>
      <c r="H2233" s="6" t="e">
        <f t="shared" ca="1" si="291"/>
        <v>#VALUE!</v>
      </c>
      <c r="I2233" s="6" t="e">
        <f t="shared" ca="1" si="292"/>
        <v>#VALUE!</v>
      </c>
      <c r="J2233" s="6" t="e">
        <f t="shared" ca="1" si="293"/>
        <v>#VALUE!</v>
      </c>
      <c r="K2233" s="25" t="e">
        <f t="shared" ca="1" si="288"/>
        <v>#VALUE!</v>
      </c>
      <c r="L2233" s="49"/>
      <c r="M2233" s="38" t="e">
        <f ca="1">VLOOKUP($K2233,IPv4_define!$Q:$Q,1,1)</f>
        <v>#VALUE!</v>
      </c>
      <c r="N2233" s="17" t="e">
        <f ca="1">VLOOKUP($K2233,IPv4_define!$Q:$Y,COLUMNS(IPv4_define!Q:Y),1)</f>
        <v>#VALUE!</v>
      </c>
      <c r="O2233" s="30" t="e">
        <f t="shared" ca="1" si="294"/>
        <v>#VALUE!</v>
      </c>
      <c r="P2233" s="82" t="e">
        <f ca="1">IF(O2233&gt;0,VLOOKUP($K2233,IPv4_define!$P:$Z,COLUMNS(IPv4_define!$P:$Z),1),"")</f>
        <v>#VALUE!</v>
      </c>
    </row>
    <row r="2234" spans="2:16" x14ac:dyDescent="0.15">
      <c r="B2234" s="53">
        <v>2230</v>
      </c>
      <c r="C2234" s="42"/>
      <c r="D2234" s="4" t="e">
        <f t="shared" ca="1" si="295"/>
        <v>#VALUE!</v>
      </c>
      <c r="E2234" s="4" t="e">
        <f t="shared" ca="1" si="289"/>
        <v>#VALUE!</v>
      </c>
      <c r="F2234" s="4" t="e">
        <f t="shared" ca="1" si="289"/>
        <v>#VALUE!</v>
      </c>
      <c r="G2234" s="5" t="e">
        <f t="shared" ca="1" si="290"/>
        <v>#VALUE!</v>
      </c>
      <c r="H2234" s="6" t="e">
        <f t="shared" ca="1" si="291"/>
        <v>#VALUE!</v>
      </c>
      <c r="I2234" s="6" t="e">
        <f t="shared" ca="1" si="292"/>
        <v>#VALUE!</v>
      </c>
      <c r="J2234" s="6" t="e">
        <f t="shared" ca="1" si="293"/>
        <v>#VALUE!</v>
      </c>
      <c r="K2234" s="25" t="e">
        <f t="shared" ca="1" si="288"/>
        <v>#VALUE!</v>
      </c>
      <c r="L2234" s="49"/>
      <c r="M2234" s="38" t="e">
        <f ca="1">VLOOKUP($K2234,IPv4_define!$Q:$Q,1,1)</f>
        <v>#VALUE!</v>
      </c>
      <c r="N2234" s="17" t="e">
        <f ca="1">VLOOKUP($K2234,IPv4_define!$Q:$Y,COLUMNS(IPv4_define!Q:Y),1)</f>
        <v>#VALUE!</v>
      </c>
      <c r="O2234" s="30" t="e">
        <f t="shared" ca="1" si="294"/>
        <v>#VALUE!</v>
      </c>
      <c r="P2234" s="82" t="e">
        <f ca="1">IF(O2234&gt;0,VLOOKUP($K2234,IPv4_define!$P:$Z,COLUMNS(IPv4_define!$P:$Z),1),"")</f>
        <v>#VALUE!</v>
      </c>
    </row>
    <row r="2235" spans="2:16" x14ac:dyDescent="0.15">
      <c r="B2235" s="53">
        <v>2231</v>
      </c>
      <c r="C2235" s="42"/>
      <c r="D2235" s="4" t="e">
        <f t="shared" ca="1" si="295"/>
        <v>#VALUE!</v>
      </c>
      <c r="E2235" s="4" t="e">
        <f t="shared" ca="1" si="289"/>
        <v>#VALUE!</v>
      </c>
      <c r="F2235" s="4" t="e">
        <f t="shared" ca="1" si="289"/>
        <v>#VALUE!</v>
      </c>
      <c r="G2235" s="5" t="e">
        <f t="shared" ca="1" si="290"/>
        <v>#VALUE!</v>
      </c>
      <c r="H2235" s="6" t="e">
        <f t="shared" ca="1" si="291"/>
        <v>#VALUE!</v>
      </c>
      <c r="I2235" s="6" t="e">
        <f t="shared" ca="1" si="292"/>
        <v>#VALUE!</v>
      </c>
      <c r="J2235" s="6" t="e">
        <f t="shared" ca="1" si="293"/>
        <v>#VALUE!</v>
      </c>
      <c r="K2235" s="25" t="e">
        <f t="shared" ca="1" si="288"/>
        <v>#VALUE!</v>
      </c>
      <c r="L2235" s="49"/>
      <c r="M2235" s="38" t="e">
        <f ca="1">VLOOKUP($K2235,IPv4_define!$Q:$Q,1,1)</f>
        <v>#VALUE!</v>
      </c>
      <c r="N2235" s="17" t="e">
        <f ca="1">VLOOKUP($K2235,IPv4_define!$Q:$Y,COLUMNS(IPv4_define!Q:Y),1)</f>
        <v>#VALUE!</v>
      </c>
      <c r="O2235" s="30" t="e">
        <f t="shared" ca="1" si="294"/>
        <v>#VALUE!</v>
      </c>
      <c r="P2235" s="82" t="e">
        <f ca="1">IF(O2235&gt;0,VLOOKUP($K2235,IPv4_define!$P:$Z,COLUMNS(IPv4_define!$P:$Z),1),"")</f>
        <v>#VALUE!</v>
      </c>
    </row>
    <row r="2236" spans="2:16" x14ac:dyDescent="0.15">
      <c r="B2236" s="53">
        <v>2232</v>
      </c>
      <c r="C2236" s="42"/>
      <c r="D2236" s="4" t="e">
        <f t="shared" ca="1" si="295"/>
        <v>#VALUE!</v>
      </c>
      <c r="E2236" s="4" t="e">
        <f t="shared" ca="1" si="289"/>
        <v>#VALUE!</v>
      </c>
      <c r="F2236" s="4" t="e">
        <f t="shared" ca="1" si="289"/>
        <v>#VALUE!</v>
      </c>
      <c r="G2236" s="5" t="e">
        <f t="shared" ca="1" si="290"/>
        <v>#VALUE!</v>
      </c>
      <c r="H2236" s="6" t="e">
        <f t="shared" ca="1" si="291"/>
        <v>#VALUE!</v>
      </c>
      <c r="I2236" s="6" t="e">
        <f t="shared" ca="1" si="292"/>
        <v>#VALUE!</v>
      </c>
      <c r="J2236" s="6" t="e">
        <f t="shared" ca="1" si="293"/>
        <v>#VALUE!</v>
      </c>
      <c r="K2236" s="25" t="e">
        <f t="shared" ca="1" si="288"/>
        <v>#VALUE!</v>
      </c>
      <c r="L2236" s="49"/>
      <c r="M2236" s="38" t="e">
        <f ca="1">VLOOKUP($K2236,IPv4_define!$Q:$Q,1,1)</f>
        <v>#VALUE!</v>
      </c>
      <c r="N2236" s="17" t="e">
        <f ca="1">VLOOKUP($K2236,IPv4_define!$Q:$Y,COLUMNS(IPv4_define!Q:Y),1)</f>
        <v>#VALUE!</v>
      </c>
      <c r="O2236" s="30" t="e">
        <f t="shared" ca="1" si="294"/>
        <v>#VALUE!</v>
      </c>
      <c r="P2236" s="82" t="e">
        <f ca="1">IF(O2236&gt;0,VLOOKUP($K2236,IPv4_define!$P:$Z,COLUMNS(IPv4_define!$P:$Z),1),"")</f>
        <v>#VALUE!</v>
      </c>
    </row>
    <row r="2237" spans="2:16" x14ac:dyDescent="0.15">
      <c r="B2237" s="53">
        <v>2233</v>
      </c>
      <c r="C2237" s="42"/>
      <c r="D2237" s="4" t="e">
        <f t="shared" ca="1" si="295"/>
        <v>#VALUE!</v>
      </c>
      <c r="E2237" s="4" t="e">
        <f t="shared" ca="1" si="289"/>
        <v>#VALUE!</v>
      </c>
      <c r="F2237" s="4" t="e">
        <f t="shared" ca="1" si="289"/>
        <v>#VALUE!</v>
      </c>
      <c r="G2237" s="5" t="e">
        <f t="shared" ca="1" si="290"/>
        <v>#VALUE!</v>
      </c>
      <c r="H2237" s="6" t="e">
        <f t="shared" ca="1" si="291"/>
        <v>#VALUE!</v>
      </c>
      <c r="I2237" s="6" t="e">
        <f t="shared" ca="1" si="292"/>
        <v>#VALUE!</v>
      </c>
      <c r="J2237" s="6" t="e">
        <f t="shared" ca="1" si="293"/>
        <v>#VALUE!</v>
      </c>
      <c r="K2237" s="25" t="e">
        <f t="shared" ca="1" si="288"/>
        <v>#VALUE!</v>
      </c>
      <c r="L2237" s="49"/>
      <c r="M2237" s="38" t="e">
        <f ca="1">VLOOKUP($K2237,IPv4_define!$Q:$Q,1,1)</f>
        <v>#VALUE!</v>
      </c>
      <c r="N2237" s="17" t="e">
        <f ca="1">VLOOKUP($K2237,IPv4_define!$Q:$Y,COLUMNS(IPv4_define!Q:Y),1)</f>
        <v>#VALUE!</v>
      </c>
      <c r="O2237" s="30" t="e">
        <f t="shared" ca="1" si="294"/>
        <v>#VALUE!</v>
      </c>
      <c r="P2237" s="82" t="e">
        <f ca="1">IF(O2237&gt;0,VLOOKUP($K2237,IPv4_define!$P:$Z,COLUMNS(IPv4_define!$P:$Z),1),"")</f>
        <v>#VALUE!</v>
      </c>
    </row>
    <row r="2238" spans="2:16" x14ac:dyDescent="0.15">
      <c r="B2238" s="53">
        <v>2234</v>
      </c>
      <c r="C2238" s="42"/>
      <c r="D2238" s="4" t="e">
        <f t="shared" ca="1" si="295"/>
        <v>#VALUE!</v>
      </c>
      <c r="E2238" s="4" t="e">
        <f t="shared" ca="1" si="289"/>
        <v>#VALUE!</v>
      </c>
      <c r="F2238" s="4" t="e">
        <f t="shared" ca="1" si="289"/>
        <v>#VALUE!</v>
      </c>
      <c r="G2238" s="5" t="e">
        <f t="shared" ca="1" si="290"/>
        <v>#VALUE!</v>
      </c>
      <c r="H2238" s="6" t="e">
        <f t="shared" ca="1" si="291"/>
        <v>#VALUE!</v>
      </c>
      <c r="I2238" s="6" t="e">
        <f t="shared" ca="1" si="292"/>
        <v>#VALUE!</v>
      </c>
      <c r="J2238" s="6" t="e">
        <f t="shared" ca="1" si="293"/>
        <v>#VALUE!</v>
      </c>
      <c r="K2238" s="25" t="e">
        <f t="shared" ca="1" si="288"/>
        <v>#VALUE!</v>
      </c>
      <c r="L2238" s="49"/>
      <c r="M2238" s="38" t="e">
        <f ca="1">VLOOKUP($K2238,IPv4_define!$Q:$Q,1,1)</f>
        <v>#VALUE!</v>
      </c>
      <c r="N2238" s="17" t="e">
        <f ca="1">VLOOKUP($K2238,IPv4_define!$Q:$Y,COLUMNS(IPv4_define!Q:Y),1)</f>
        <v>#VALUE!</v>
      </c>
      <c r="O2238" s="30" t="e">
        <f t="shared" ca="1" si="294"/>
        <v>#VALUE!</v>
      </c>
      <c r="P2238" s="82" t="e">
        <f ca="1">IF(O2238&gt;0,VLOOKUP($K2238,IPv4_define!$P:$Z,COLUMNS(IPv4_define!$P:$Z),1),"")</f>
        <v>#VALUE!</v>
      </c>
    </row>
    <row r="2239" spans="2:16" x14ac:dyDescent="0.15">
      <c r="B2239" s="53">
        <v>2235</v>
      </c>
      <c r="C2239" s="42"/>
      <c r="D2239" s="4" t="e">
        <f t="shared" ca="1" si="295"/>
        <v>#VALUE!</v>
      </c>
      <c r="E2239" s="4" t="e">
        <f t="shared" ca="1" si="289"/>
        <v>#VALUE!</v>
      </c>
      <c r="F2239" s="4" t="e">
        <f t="shared" ca="1" si="289"/>
        <v>#VALUE!</v>
      </c>
      <c r="G2239" s="5" t="e">
        <f t="shared" ca="1" si="290"/>
        <v>#VALUE!</v>
      </c>
      <c r="H2239" s="6" t="e">
        <f t="shared" ca="1" si="291"/>
        <v>#VALUE!</v>
      </c>
      <c r="I2239" s="6" t="e">
        <f t="shared" ca="1" si="292"/>
        <v>#VALUE!</v>
      </c>
      <c r="J2239" s="6" t="e">
        <f t="shared" ca="1" si="293"/>
        <v>#VALUE!</v>
      </c>
      <c r="K2239" s="25" t="e">
        <f t="shared" ca="1" si="288"/>
        <v>#VALUE!</v>
      </c>
      <c r="L2239" s="49"/>
      <c r="M2239" s="38" t="e">
        <f ca="1">VLOOKUP($K2239,IPv4_define!$Q:$Q,1,1)</f>
        <v>#VALUE!</v>
      </c>
      <c r="N2239" s="17" t="e">
        <f ca="1">VLOOKUP($K2239,IPv4_define!$Q:$Y,COLUMNS(IPv4_define!Q:Y),1)</f>
        <v>#VALUE!</v>
      </c>
      <c r="O2239" s="30" t="e">
        <f t="shared" ca="1" si="294"/>
        <v>#VALUE!</v>
      </c>
      <c r="P2239" s="82" t="e">
        <f ca="1">IF(O2239&gt;0,VLOOKUP($K2239,IPv4_define!$P:$Z,COLUMNS(IPv4_define!$P:$Z),1),"")</f>
        <v>#VALUE!</v>
      </c>
    </row>
    <row r="2240" spans="2:16" x14ac:dyDescent="0.15">
      <c r="B2240" s="53">
        <v>2236</v>
      </c>
      <c r="C2240" s="42"/>
      <c r="D2240" s="4" t="e">
        <f t="shared" ca="1" si="295"/>
        <v>#VALUE!</v>
      </c>
      <c r="E2240" s="4" t="e">
        <f t="shared" ca="1" si="289"/>
        <v>#VALUE!</v>
      </c>
      <c r="F2240" s="4" t="e">
        <f t="shared" ca="1" si="289"/>
        <v>#VALUE!</v>
      </c>
      <c r="G2240" s="5" t="e">
        <f t="shared" ca="1" si="290"/>
        <v>#VALUE!</v>
      </c>
      <c r="H2240" s="6" t="e">
        <f t="shared" ca="1" si="291"/>
        <v>#VALUE!</v>
      </c>
      <c r="I2240" s="6" t="e">
        <f t="shared" ca="1" si="292"/>
        <v>#VALUE!</v>
      </c>
      <c r="J2240" s="6" t="e">
        <f t="shared" ca="1" si="293"/>
        <v>#VALUE!</v>
      </c>
      <c r="K2240" s="25" t="e">
        <f t="shared" ca="1" si="288"/>
        <v>#VALUE!</v>
      </c>
      <c r="L2240" s="49"/>
      <c r="M2240" s="38" t="e">
        <f ca="1">VLOOKUP($K2240,IPv4_define!$Q:$Q,1,1)</f>
        <v>#VALUE!</v>
      </c>
      <c r="N2240" s="17" t="e">
        <f ca="1">VLOOKUP($K2240,IPv4_define!$Q:$Y,COLUMNS(IPv4_define!Q:Y),1)</f>
        <v>#VALUE!</v>
      </c>
      <c r="O2240" s="30" t="e">
        <f t="shared" ca="1" si="294"/>
        <v>#VALUE!</v>
      </c>
      <c r="P2240" s="82" t="e">
        <f ca="1">IF(O2240&gt;0,VLOOKUP($K2240,IPv4_define!$P:$Z,COLUMNS(IPv4_define!$P:$Z),1),"")</f>
        <v>#VALUE!</v>
      </c>
    </row>
    <row r="2241" spans="2:16" x14ac:dyDescent="0.15">
      <c r="B2241" s="53">
        <v>2237</v>
      </c>
      <c r="C2241" s="42"/>
      <c r="D2241" s="4" t="e">
        <f t="shared" ca="1" si="295"/>
        <v>#VALUE!</v>
      </c>
      <c r="E2241" s="4" t="e">
        <f t="shared" ca="1" si="289"/>
        <v>#VALUE!</v>
      </c>
      <c r="F2241" s="4" t="e">
        <f t="shared" ca="1" si="289"/>
        <v>#VALUE!</v>
      </c>
      <c r="G2241" s="5" t="e">
        <f t="shared" ca="1" si="290"/>
        <v>#VALUE!</v>
      </c>
      <c r="H2241" s="6" t="e">
        <f t="shared" ca="1" si="291"/>
        <v>#VALUE!</v>
      </c>
      <c r="I2241" s="6" t="e">
        <f t="shared" ca="1" si="292"/>
        <v>#VALUE!</v>
      </c>
      <c r="J2241" s="6" t="e">
        <f t="shared" ca="1" si="293"/>
        <v>#VALUE!</v>
      </c>
      <c r="K2241" s="25" t="e">
        <f t="shared" ca="1" si="288"/>
        <v>#VALUE!</v>
      </c>
      <c r="L2241" s="49"/>
      <c r="M2241" s="38" t="e">
        <f ca="1">VLOOKUP($K2241,IPv4_define!$Q:$Q,1,1)</f>
        <v>#VALUE!</v>
      </c>
      <c r="N2241" s="17" t="e">
        <f ca="1">VLOOKUP($K2241,IPv4_define!$Q:$Y,COLUMNS(IPv4_define!Q:Y),1)</f>
        <v>#VALUE!</v>
      </c>
      <c r="O2241" s="30" t="e">
        <f t="shared" ca="1" si="294"/>
        <v>#VALUE!</v>
      </c>
      <c r="P2241" s="82" t="e">
        <f ca="1">IF(O2241&gt;0,VLOOKUP($K2241,IPv4_define!$P:$Z,COLUMNS(IPv4_define!$P:$Z),1),"")</f>
        <v>#VALUE!</v>
      </c>
    </row>
    <row r="2242" spans="2:16" x14ac:dyDescent="0.15">
      <c r="B2242" s="53">
        <v>2238</v>
      </c>
      <c r="C2242" s="42"/>
      <c r="D2242" s="4" t="e">
        <f t="shared" ca="1" si="295"/>
        <v>#VALUE!</v>
      </c>
      <c r="E2242" s="4" t="e">
        <f t="shared" ca="1" si="289"/>
        <v>#VALUE!</v>
      </c>
      <c r="F2242" s="4" t="e">
        <f t="shared" ca="1" si="289"/>
        <v>#VALUE!</v>
      </c>
      <c r="G2242" s="5" t="e">
        <f t="shared" ca="1" si="290"/>
        <v>#VALUE!</v>
      </c>
      <c r="H2242" s="6" t="e">
        <f t="shared" ca="1" si="291"/>
        <v>#VALUE!</v>
      </c>
      <c r="I2242" s="6" t="e">
        <f t="shared" ca="1" si="292"/>
        <v>#VALUE!</v>
      </c>
      <c r="J2242" s="6" t="e">
        <f t="shared" ca="1" si="293"/>
        <v>#VALUE!</v>
      </c>
      <c r="K2242" s="25" t="e">
        <f t="shared" ca="1" si="288"/>
        <v>#VALUE!</v>
      </c>
      <c r="L2242" s="49"/>
      <c r="M2242" s="38" t="e">
        <f ca="1">VLOOKUP($K2242,IPv4_define!$Q:$Q,1,1)</f>
        <v>#VALUE!</v>
      </c>
      <c r="N2242" s="17" t="e">
        <f ca="1">VLOOKUP($K2242,IPv4_define!$Q:$Y,COLUMNS(IPv4_define!Q:Y),1)</f>
        <v>#VALUE!</v>
      </c>
      <c r="O2242" s="30" t="e">
        <f t="shared" ca="1" si="294"/>
        <v>#VALUE!</v>
      </c>
      <c r="P2242" s="82" t="e">
        <f ca="1">IF(O2242&gt;0,VLOOKUP($K2242,IPv4_define!$P:$Z,COLUMNS(IPv4_define!$P:$Z),1),"")</f>
        <v>#VALUE!</v>
      </c>
    </row>
    <row r="2243" spans="2:16" x14ac:dyDescent="0.15">
      <c r="B2243" s="53">
        <v>2239</v>
      </c>
      <c r="C2243" s="42"/>
      <c r="D2243" s="4" t="e">
        <f t="shared" ca="1" si="295"/>
        <v>#VALUE!</v>
      </c>
      <c r="E2243" s="4" t="e">
        <f t="shared" ca="1" si="289"/>
        <v>#VALUE!</v>
      </c>
      <c r="F2243" s="4" t="e">
        <f t="shared" ca="1" si="289"/>
        <v>#VALUE!</v>
      </c>
      <c r="G2243" s="5" t="e">
        <f t="shared" ca="1" si="290"/>
        <v>#VALUE!</v>
      </c>
      <c r="H2243" s="6" t="e">
        <f t="shared" ca="1" si="291"/>
        <v>#VALUE!</v>
      </c>
      <c r="I2243" s="6" t="e">
        <f t="shared" ca="1" si="292"/>
        <v>#VALUE!</v>
      </c>
      <c r="J2243" s="6" t="e">
        <f t="shared" ca="1" si="293"/>
        <v>#VALUE!</v>
      </c>
      <c r="K2243" s="25" t="e">
        <f t="shared" ca="1" si="288"/>
        <v>#VALUE!</v>
      </c>
      <c r="L2243" s="49"/>
      <c r="M2243" s="38" t="e">
        <f ca="1">VLOOKUP($K2243,IPv4_define!$Q:$Q,1,1)</f>
        <v>#VALUE!</v>
      </c>
      <c r="N2243" s="17" t="e">
        <f ca="1">VLOOKUP($K2243,IPv4_define!$Q:$Y,COLUMNS(IPv4_define!Q:Y),1)</f>
        <v>#VALUE!</v>
      </c>
      <c r="O2243" s="30" t="e">
        <f t="shared" ca="1" si="294"/>
        <v>#VALUE!</v>
      </c>
      <c r="P2243" s="82" t="e">
        <f ca="1">IF(O2243&gt;0,VLOOKUP($K2243,IPv4_define!$P:$Z,COLUMNS(IPv4_define!$P:$Z),1),"")</f>
        <v>#VALUE!</v>
      </c>
    </row>
    <row r="2244" spans="2:16" x14ac:dyDescent="0.15">
      <c r="B2244" s="53">
        <v>2240</v>
      </c>
      <c r="C2244" s="42"/>
      <c r="D2244" s="4" t="e">
        <f t="shared" ca="1" si="295"/>
        <v>#VALUE!</v>
      </c>
      <c r="E2244" s="4" t="e">
        <f t="shared" ca="1" si="289"/>
        <v>#VALUE!</v>
      </c>
      <c r="F2244" s="4" t="e">
        <f t="shared" ca="1" si="289"/>
        <v>#VALUE!</v>
      </c>
      <c r="G2244" s="5" t="e">
        <f t="shared" ca="1" si="290"/>
        <v>#VALUE!</v>
      </c>
      <c r="H2244" s="6" t="e">
        <f t="shared" ca="1" si="291"/>
        <v>#VALUE!</v>
      </c>
      <c r="I2244" s="6" t="e">
        <f t="shared" ca="1" si="292"/>
        <v>#VALUE!</v>
      </c>
      <c r="J2244" s="6" t="e">
        <f t="shared" ca="1" si="293"/>
        <v>#VALUE!</v>
      </c>
      <c r="K2244" s="25" t="e">
        <f t="shared" ca="1" si="288"/>
        <v>#VALUE!</v>
      </c>
      <c r="L2244" s="49"/>
      <c r="M2244" s="38" t="e">
        <f ca="1">VLOOKUP($K2244,IPv4_define!$Q:$Q,1,1)</f>
        <v>#VALUE!</v>
      </c>
      <c r="N2244" s="17" t="e">
        <f ca="1">VLOOKUP($K2244,IPv4_define!$Q:$Y,COLUMNS(IPv4_define!Q:Y),1)</f>
        <v>#VALUE!</v>
      </c>
      <c r="O2244" s="30" t="e">
        <f t="shared" ca="1" si="294"/>
        <v>#VALUE!</v>
      </c>
      <c r="P2244" s="82" t="e">
        <f ca="1">IF(O2244&gt;0,VLOOKUP($K2244,IPv4_define!$P:$Z,COLUMNS(IPv4_define!$P:$Z),1),"")</f>
        <v>#VALUE!</v>
      </c>
    </row>
    <row r="2245" spans="2:16" x14ac:dyDescent="0.15">
      <c r="B2245" s="53">
        <v>2241</v>
      </c>
      <c r="C2245" s="42"/>
      <c r="D2245" s="4" t="e">
        <f t="shared" ca="1" si="295"/>
        <v>#VALUE!</v>
      </c>
      <c r="E2245" s="4" t="e">
        <f t="shared" ca="1" si="289"/>
        <v>#VALUE!</v>
      </c>
      <c r="F2245" s="4" t="e">
        <f t="shared" ca="1" si="289"/>
        <v>#VALUE!</v>
      </c>
      <c r="G2245" s="5" t="e">
        <f t="shared" ca="1" si="290"/>
        <v>#VALUE!</v>
      </c>
      <c r="H2245" s="6" t="e">
        <f t="shared" ca="1" si="291"/>
        <v>#VALUE!</v>
      </c>
      <c r="I2245" s="6" t="e">
        <f t="shared" ca="1" si="292"/>
        <v>#VALUE!</v>
      </c>
      <c r="J2245" s="6" t="e">
        <f t="shared" ca="1" si="293"/>
        <v>#VALUE!</v>
      </c>
      <c r="K2245" s="25" t="e">
        <f t="shared" ca="1" si="288"/>
        <v>#VALUE!</v>
      </c>
      <c r="L2245" s="49"/>
      <c r="M2245" s="38" t="e">
        <f ca="1">VLOOKUP($K2245,IPv4_define!$Q:$Q,1,1)</f>
        <v>#VALUE!</v>
      </c>
      <c r="N2245" s="17" t="e">
        <f ca="1">VLOOKUP($K2245,IPv4_define!$Q:$Y,COLUMNS(IPv4_define!Q:Y),1)</f>
        <v>#VALUE!</v>
      </c>
      <c r="O2245" s="30" t="e">
        <f t="shared" ca="1" si="294"/>
        <v>#VALUE!</v>
      </c>
      <c r="P2245" s="82" t="e">
        <f ca="1">IF(O2245&gt;0,VLOOKUP($K2245,IPv4_define!$P:$Z,COLUMNS(IPv4_define!$P:$Z),1),"")</f>
        <v>#VALUE!</v>
      </c>
    </row>
    <row r="2246" spans="2:16" x14ac:dyDescent="0.15">
      <c r="B2246" s="53">
        <v>2242</v>
      </c>
      <c r="C2246" s="42"/>
      <c r="D2246" s="4" t="e">
        <f t="shared" ca="1" si="295"/>
        <v>#VALUE!</v>
      </c>
      <c r="E2246" s="4" t="e">
        <f t="shared" ca="1" si="289"/>
        <v>#VALUE!</v>
      </c>
      <c r="F2246" s="4" t="e">
        <f t="shared" ca="1" si="289"/>
        <v>#VALUE!</v>
      </c>
      <c r="G2246" s="5" t="e">
        <f t="shared" ca="1" si="290"/>
        <v>#VALUE!</v>
      </c>
      <c r="H2246" s="6" t="e">
        <f t="shared" ca="1" si="291"/>
        <v>#VALUE!</v>
      </c>
      <c r="I2246" s="6" t="e">
        <f t="shared" ca="1" si="292"/>
        <v>#VALUE!</v>
      </c>
      <c r="J2246" s="6" t="e">
        <f t="shared" ca="1" si="293"/>
        <v>#VALUE!</v>
      </c>
      <c r="K2246" s="25" t="e">
        <f t="shared" ca="1" si="288"/>
        <v>#VALUE!</v>
      </c>
      <c r="L2246" s="49"/>
      <c r="M2246" s="38" t="e">
        <f ca="1">VLOOKUP($K2246,IPv4_define!$Q:$Q,1,1)</f>
        <v>#VALUE!</v>
      </c>
      <c r="N2246" s="17" t="e">
        <f ca="1">VLOOKUP($K2246,IPv4_define!$Q:$Y,COLUMNS(IPv4_define!Q:Y),1)</f>
        <v>#VALUE!</v>
      </c>
      <c r="O2246" s="30" t="e">
        <f t="shared" ca="1" si="294"/>
        <v>#VALUE!</v>
      </c>
      <c r="P2246" s="82" t="e">
        <f ca="1">IF(O2246&gt;0,VLOOKUP($K2246,IPv4_define!$P:$Z,COLUMNS(IPv4_define!$P:$Z),1),"")</f>
        <v>#VALUE!</v>
      </c>
    </row>
    <row r="2247" spans="2:16" x14ac:dyDescent="0.15">
      <c r="B2247" s="53">
        <v>2243</v>
      </c>
      <c r="C2247" s="42"/>
      <c r="D2247" s="4" t="e">
        <f t="shared" ca="1" si="295"/>
        <v>#VALUE!</v>
      </c>
      <c r="E2247" s="4" t="e">
        <f t="shared" ca="1" si="289"/>
        <v>#VALUE!</v>
      </c>
      <c r="F2247" s="4" t="e">
        <f t="shared" ca="1" si="289"/>
        <v>#VALUE!</v>
      </c>
      <c r="G2247" s="5" t="e">
        <f t="shared" ca="1" si="290"/>
        <v>#VALUE!</v>
      </c>
      <c r="H2247" s="6" t="e">
        <f t="shared" ca="1" si="291"/>
        <v>#VALUE!</v>
      </c>
      <c r="I2247" s="6" t="e">
        <f t="shared" ca="1" si="292"/>
        <v>#VALUE!</v>
      </c>
      <c r="J2247" s="6" t="e">
        <f t="shared" ca="1" si="293"/>
        <v>#VALUE!</v>
      </c>
      <c r="K2247" s="25" t="e">
        <f t="shared" ca="1" si="288"/>
        <v>#VALUE!</v>
      </c>
      <c r="L2247" s="49"/>
      <c r="M2247" s="38" t="e">
        <f ca="1">VLOOKUP($K2247,IPv4_define!$Q:$Q,1,1)</f>
        <v>#VALUE!</v>
      </c>
      <c r="N2247" s="17" t="e">
        <f ca="1">VLOOKUP($K2247,IPv4_define!$Q:$Y,COLUMNS(IPv4_define!Q:Y),1)</f>
        <v>#VALUE!</v>
      </c>
      <c r="O2247" s="30" t="e">
        <f t="shared" ca="1" si="294"/>
        <v>#VALUE!</v>
      </c>
      <c r="P2247" s="82" t="e">
        <f ca="1">IF(O2247&gt;0,VLOOKUP($K2247,IPv4_define!$P:$Z,COLUMNS(IPv4_define!$P:$Z),1),"")</f>
        <v>#VALUE!</v>
      </c>
    </row>
    <row r="2248" spans="2:16" x14ac:dyDescent="0.15">
      <c r="B2248" s="53">
        <v>2244</v>
      </c>
      <c r="C2248" s="42"/>
      <c r="D2248" s="4" t="e">
        <f t="shared" ca="1" si="295"/>
        <v>#VALUE!</v>
      </c>
      <c r="E2248" s="4" t="e">
        <f t="shared" ca="1" si="289"/>
        <v>#VALUE!</v>
      </c>
      <c r="F2248" s="4" t="e">
        <f t="shared" ca="1" si="289"/>
        <v>#VALUE!</v>
      </c>
      <c r="G2248" s="5" t="e">
        <f t="shared" ca="1" si="290"/>
        <v>#VALUE!</v>
      </c>
      <c r="H2248" s="6" t="e">
        <f t="shared" ca="1" si="291"/>
        <v>#VALUE!</v>
      </c>
      <c r="I2248" s="6" t="e">
        <f t="shared" ca="1" si="292"/>
        <v>#VALUE!</v>
      </c>
      <c r="J2248" s="6" t="e">
        <f t="shared" ca="1" si="293"/>
        <v>#VALUE!</v>
      </c>
      <c r="K2248" s="25" t="e">
        <f t="shared" ca="1" si="288"/>
        <v>#VALUE!</v>
      </c>
      <c r="L2248" s="49"/>
      <c r="M2248" s="38" t="e">
        <f ca="1">VLOOKUP($K2248,IPv4_define!$Q:$Q,1,1)</f>
        <v>#VALUE!</v>
      </c>
      <c r="N2248" s="17" t="e">
        <f ca="1">VLOOKUP($K2248,IPv4_define!$Q:$Y,COLUMNS(IPv4_define!Q:Y),1)</f>
        <v>#VALUE!</v>
      </c>
      <c r="O2248" s="30" t="e">
        <f t="shared" ca="1" si="294"/>
        <v>#VALUE!</v>
      </c>
      <c r="P2248" s="82" t="e">
        <f ca="1">IF(O2248&gt;0,VLOOKUP($K2248,IPv4_define!$P:$Z,COLUMNS(IPv4_define!$P:$Z),1),"")</f>
        <v>#VALUE!</v>
      </c>
    </row>
    <row r="2249" spans="2:16" x14ac:dyDescent="0.15">
      <c r="B2249" s="53">
        <v>2245</v>
      </c>
      <c r="C2249" s="42"/>
      <c r="D2249" s="4" t="e">
        <f t="shared" ca="1" si="295"/>
        <v>#VALUE!</v>
      </c>
      <c r="E2249" s="4" t="e">
        <f t="shared" ca="1" si="289"/>
        <v>#VALUE!</v>
      </c>
      <c r="F2249" s="4" t="e">
        <f t="shared" ca="1" si="289"/>
        <v>#VALUE!</v>
      </c>
      <c r="G2249" s="5" t="e">
        <f t="shared" ca="1" si="290"/>
        <v>#VALUE!</v>
      </c>
      <c r="H2249" s="6" t="e">
        <f t="shared" ca="1" si="291"/>
        <v>#VALUE!</v>
      </c>
      <c r="I2249" s="6" t="e">
        <f t="shared" ca="1" si="292"/>
        <v>#VALUE!</v>
      </c>
      <c r="J2249" s="6" t="e">
        <f t="shared" ca="1" si="293"/>
        <v>#VALUE!</v>
      </c>
      <c r="K2249" s="25" t="e">
        <f t="shared" ca="1" si="288"/>
        <v>#VALUE!</v>
      </c>
      <c r="L2249" s="49"/>
      <c r="M2249" s="38" t="e">
        <f ca="1">VLOOKUP($K2249,IPv4_define!$Q:$Q,1,1)</f>
        <v>#VALUE!</v>
      </c>
      <c r="N2249" s="17" t="e">
        <f ca="1">VLOOKUP($K2249,IPv4_define!$Q:$Y,COLUMNS(IPv4_define!Q:Y),1)</f>
        <v>#VALUE!</v>
      </c>
      <c r="O2249" s="30" t="e">
        <f t="shared" ca="1" si="294"/>
        <v>#VALUE!</v>
      </c>
      <c r="P2249" s="82" t="e">
        <f ca="1">IF(O2249&gt;0,VLOOKUP($K2249,IPv4_define!$P:$Z,COLUMNS(IPv4_define!$P:$Z),1),"")</f>
        <v>#VALUE!</v>
      </c>
    </row>
    <row r="2250" spans="2:16" x14ac:dyDescent="0.15">
      <c r="B2250" s="53">
        <v>2246</v>
      </c>
      <c r="C2250" s="42"/>
      <c r="D2250" s="4" t="e">
        <f t="shared" ca="1" si="295"/>
        <v>#VALUE!</v>
      </c>
      <c r="E2250" s="4" t="e">
        <f t="shared" ca="1" si="289"/>
        <v>#VALUE!</v>
      </c>
      <c r="F2250" s="4" t="e">
        <f t="shared" ca="1" si="289"/>
        <v>#VALUE!</v>
      </c>
      <c r="G2250" s="5" t="e">
        <f t="shared" ca="1" si="290"/>
        <v>#VALUE!</v>
      </c>
      <c r="H2250" s="6" t="e">
        <f t="shared" ca="1" si="291"/>
        <v>#VALUE!</v>
      </c>
      <c r="I2250" s="6" t="e">
        <f t="shared" ca="1" si="292"/>
        <v>#VALUE!</v>
      </c>
      <c r="J2250" s="6" t="e">
        <f t="shared" ca="1" si="293"/>
        <v>#VALUE!</v>
      </c>
      <c r="K2250" s="25" t="e">
        <f t="shared" ca="1" si="288"/>
        <v>#VALUE!</v>
      </c>
      <c r="L2250" s="49"/>
      <c r="M2250" s="38" t="e">
        <f ca="1">VLOOKUP($K2250,IPv4_define!$Q:$Q,1,1)</f>
        <v>#VALUE!</v>
      </c>
      <c r="N2250" s="17" t="e">
        <f ca="1">VLOOKUP($K2250,IPv4_define!$Q:$Y,COLUMNS(IPv4_define!Q:Y),1)</f>
        <v>#VALUE!</v>
      </c>
      <c r="O2250" s="30" t="e">
        <f t="shared" ca="1" si="294"/>
        <v>#VALUE!</v>
      </c>
      <c r="P2250" s="82" t="e">
        <f ca="1">IF(O2250&gt;0,VLOOKUP($K2250,IPv4_define!$P:$Z,COLUMNS(IPv4_define!$P:$Z),1),"")</f>
        <v>#VALUE!</v>
      </c>
    </row>
    <row r="2251" spans="2:16" x14ac:dyDescent="0.15">
      <c r="B2251" s="53">
        <v>2247</v>
      </c>
      <c r="C2251" s="42"/>
      <c r="D2251" s="4" t="e">
        <f t="shared" ca="1" si="295"/>
        <v>#VALUE!</v>
      </c>
      <c r="E2251" s="4" t="e">
        <f t="shared" ca="1" si="289"/>
        <v>#VALUE!</v>
      </c>
      <c r="F2251" s="4" t="e">
        <f t="shared" ca="1" si="289"/>
        <v>#VALUE!</v>
      </c>
      <c r="G2251" s="5" t="e">
        <f t="shared" ca="1" si="290"/>
        <v>#VALUE!</v>
      </c>
      <c r="H2251" s="6" t="e">
        <f t="shared" ca="1" si="291"/>
        <v>#VALUE!</v>
      </c>
      <c r="I2251" s="6" t="e">
        <f t="shared" ca="1" si="292"/>
        <v>#VALUE!</v>
      </c>
      <c r="J2251" s="6" t="e">
        <f t="shared" ca="1" si="293"/>
        <v>#VALUE!</v>
      </c>
      <c r="K2251" s="25" t="e">
        <f t="shared" ref="K2251:K2314" ca="1" si="296">(($G2251*2^8+$H2251)*2^8+$I2251)*2^8+$J2251</f>
        <v>#VALUE!</v>
      </c>
      <c r="L2251" s="49"/>
      <c r="M2251" s="38" t="e">
        <f ca="1">VLOOKUP($K2251,IPv4_define!$Q:$Q,1,1)</f>
        <v>#VALUE!</v>
      </c>
      <c r="N2251" s="17" t="e">
        <f ca="1">VLOOKUP($K2251,IPv4_define!$Q:$Y,COLUMNS(IPv4_define!Q:Y),1)</f>
        <v>#VALUE!</v>
      </c>
      <c r="O2251" s="30" t="e">
        <f t="shared" ca="1" si="294"/>
        <v>#VALUE!</v>
      </c>
      <c r="P2251" s="82" t="e">
        <f ca="1">IF(O2251&gt;0,VLOOKUP($K2251,IPv4_define!$P:$Z,COLUMNS(IPv4_define!$P:$Z),1),"")</f>
        <v>#VALUE!</v>
      </c>
    </row>
    <row r="2252" spans="2:16" x14ac:dyDescent="0.15">
      <c r="B2252" s="53">
        <v>2248</v>
      </c>
      <c r="C2252" s="42"/>
      <c r="D2252" s="4" t="e">
        <f t="shared" ca="1" si="295"/>
        <v>#VALUE!</v>
      </c>
      <c r="E2252" s="4" t="e">
        <f t="shared" ca="1" si="289"/>
        <v>#VALUE!</v>
      </c>
      <c r="F2252" s="4" t="e">
        <f t="shared" ca="1" si="289"/>
        <v>#VALUE!</v>
      </c>
      <c r="G2252" s="5" t="e">
        <f t="shared" ca="1" si="290"/>
        <v>#VALUE!</v>
      </c>
      <c r="H2252" s="6" t="e">
        <f t="shared" ca="1" si="291"/>
        <v>#VALUE!</v>
      </c>
      <c r="I2252" s="6" t="e">
        <f t="shared" ca="1" si="292"/>
        <v>#VALUE!</v>
      </c>
      <c r="J2252" s="6" t="e">
        <f t="shared" ca="1" si="293"/>
        <v>#VALUE!</v>
      </c>
      <c r="K2252" s="25" t="e">
        <f t="shared" ca="1" si="296"/>
        <v>#VALUE!</v>
      </c>
      <c r="L2252" s="49"/>
      <c r="M2252" s="38" t="e">
        <f ca="1">VLOOKUP($K2252,IPv4_define!$Q:$Q,1,1)</f>
        <v>#VALUE!</v>
      </c>
      <c r="N2252" s="17" t="e">
        <f ca="1">VLOOKUP($K2252,IPv4_define!$Q:$Y,COLUMNS(IPv4_define!Q:Y),1)</f>
        <v>#VALUE!</v>
      </c>
      <c r="O2252" s="30" t="e">
        <f t="shared" ca="1" si="294"/>
        <v>#VALUE!</v>
      </c>
      <c r="P2252" s="82" t="e">
        <f ca="1">IF(O2252&gt;0,VLOOKUP($K2252,IPv4_define!$P:$Z,COLUMNS(IPv4_define!$P:$Z),1),"")</f>
        <v>#VALUE!</v>
      </c>
    </row>
    <row r="2253" spans="2:16" x14ac:dyDescent="0.15">
      <c r="B2253" s="53">
        <v>2249</v>
      </c>
      <c r="C2253" s="42"/>
      <c r="D2253" s="4" t="e">
        <f t="shared" ca="1" si="295"/>
        <v>#VALUE!</v>
      </c>
      <c r="E2253" s="4" t="e">
        <f t="shared" ca="1" si="289"/>
        <v>#VALUE!</v>
      </c>
      <c r="F2253" s="4" t="e">
        <f t="shared" ca="1" si="289"/>
        <v>#VALUE!</v>
      </c>
      <c r="G2253" s="5" t="e">
        <f t="shared" ca="1" si="290"/>
        <v>#VALUE!</v>
      </c>
      <c r="H2253" s="6" t="e">
        <f t="shared" ca="1" si="291"/>
        <v>#VALUE!</v>
      </c>
      <c r="I2253" s="6" t="e">
        <f t="shared" ca="1" si="292"/>
        <v>#VALUE!</v>
      </c>
      <c r="J2253" s="6" t="e">
        <f t="shared" ca="1" si="293"/>
        <v>#VALUE!</v>
      </c>
      <c r="K2253" s="25" t="e">
        <f t="shared" ca="1" si="296"/>
        <v>#VALUE!</v>
      </c>
      <c r="L2253" s="49"/>
      <c r="M2253" s="38" t="e">
        <f ca="1">VLOOKUP($K2253,IPv4_define!$Q:$Q,1,1)</f>
        <v>#VALUE!</v>
      </c>
      <c r="N2253" s="17" t="e">
        <f ca="1">VLOOKUP($K2253,IPv4_define!$Q:$Y,COLUMNS(IPv4_define!Q:Y),1)</f>
        <v>#VALUE!</v>
      </c>
      <c r="O2253" s="30" t="e">
        <f t="shared" ca="1" si="294"/>
        <v>#VALUE!</v>
      </c>
      <c r="P2253" s="82" t="e">
        <f ca="1">IF(O2253&gt;0,VLOOKUP($K2253,IPv4_define!$P:$Z,COLUMNS(IPv4_define!$P:$Z),1),"")</f>
        <v>#VALUE!</v>
      </c>
    </row>
    <row r="2254" spans="2:16" x14ac:dyDescent="0.15">
      <c r="B2254" s="53">
        <v>2250</v>
      </c>
      <c r="C2254" s="42"/>
      <c r="D2254" s="4" t="e">
        <f t="shared" ca="1" si="295"/>
        <v>#VALUE!</v>
      </c>
      <c r="E2254" s="4" t="e">
        <f t="shared" ref="E2254:F2317" ca="1" si="297">FIND(E$4,OFFSET(E2254,0,1-OFFSET(E2254,4-ROW(),4)),OFFSET(E2254,0,-1)+1)</f>
        <v>#VALUE!</v>
      </c>
      <c r="F2254" s="4" t="e">
        <f t="shared" ca="1" si="297"/>
        <v>#VALUE!</v>
      </c>
      <c r="G2254" s="5" t="e">
        <f t="shared" ca="1" si="290"/>
        <v>#VALUE!</v>
      </c>
      <c r="H2254" s="6" t="e">
        <f t="shared" ca="1" si="291"/>
        <v>#VALUE!</v>
      </c>
      <c r="I2254" s="6" t="e">
        <f t="shared" ca="1" si="292"/>
        <v>#VALUE!</v>
      </c>
      <c r="J2254" s="6" t="e">
        <f t="shared" ca="1" si="293"/>
        <v>#VALUE!</v>
      </c>
      <c r="K2254" s="25" t="e">
        <f t="shared" ca="1" si="296"/>
        <v>#VALUE!</v>
      </c>
      <c r="L2254" s="49"/>
      <c r="M2254" s="38" t="e">
        <f ca="1">VLOOKUP($K2254,IPv4_define!$Q:$Q,1,1)</f>
        <v>#VALUE!</v>
      </c>
      <c r="N2254" s="17" t="e">
        <f ca="1">VLOOKUP($K2254,IPv4_define!$Q:$Y,COLUMNS(IPv4_define!Q:Y),1)</f>
        <v>#VALUE!</v>
      </c>
      <c r="O2254" s="30" t="e">
        <f t="shared" ca="1" si="294"/>
        <v>#VALUE!</v>
      </c>
      <c r="P2254" s="82" t="e">
        <f ca="1">IF(O2254&gt;0,VLOOKUP($K2254,IPv4_define!$P:$Z,COLUMNS(IPv4_define!$P:$Z),1),"")</f>
        <v>#VALUE!</v>
      </c>
    </row>
    <row r="2255" spans="2:16" x14ac:dyDescent="0.15">
      <c r="B2255" s="53">
        <v>2251</v>
      </c>
      <c r="C2255" s="42"/>
      <c r="D2255" s="4" t="e">
        <f t="shared" ca="1" si="295"/>
        <v>#VALUE!</v>
      </c>
      <c r="E2255" s="4" t="e">
        <f t="shared" ca="1" si="297"/>
        <v>#VALUE!</v>
      </c>
      <c r="F2255" s="4" t="e">
        <f t="shared" ca="1" si="297"/>
        <v>#VALUE!</v>
      </c>
      <c r="G2255" s="5" t="e">
        <f t="shared" ca="1" si="290"/>
        <v>#VALUE!</v>
      </c>
      <c r="H2255" s="6" t="e">
        <f t="shared" ca="1" si="291"/>
        <v>#VALUE!</v>
      </c>
      <c r="I2255" s="6" t="e">
        <f t="shared" ca="1" si="292"/>
        <v>#VALUE!</v>
      </c>
      <c r="J2255" s="6" t="e">
        <f t="shared" ca="1" si="293"/>
        <v>#VALUE!</v>
      </c>
      <c r="K2255" s="25" t="e">
        <f t="shared" ca="1" si="296"/>
        <v>#VALUE!</v>
      </c>
      <c r="L2255" s="49"/>
      <c r="M2255" s="38" t="e">
        <f ca="1">VLOOKUP($K2255,IPv4_define!$Q:$Q,1,1)</f>
        <v>#VALUE!</v>
      </c>
      <c r="N2255" s="17" t="e">
        <f ca="1">VLOOKUP($K2255,IPv4_define!$Q:$Y,COLUMNS(IPv4_define!Q:Y),1)</f>
        <v>#VALUE!</v>
      </c>
      <c r="O2255" s="30" t="e">
        <f t="shared" ca="1" si="294"/>
        <v>#VALUE!</v>
      </c>
      <c r="P2255" s="82" t="e">
        <f ca="1">IF(O2255&gt;0,VLOOKUP($K2255,IPv4_define!$P:$Z,COLUMNS(IPv4_define!$P:$Z),1),"")</f>
        <v>#VALUE!</v>
      </c>
    </row>
    <row r="2256" spans="2:16" x14ac:dyDescent="0.15">
      <c r="B2256" s="53">
        <v>2252</v>
      </c>
      <c r="C2256" s="42"/>
      <c r="D2256" s="4" t="e">
        <f t="shared" ca="1" si="295"/>
        <v>#VALUE!</v>
      </c>
      <c r="E2256" s="4" t="e">
        <f t="shared" ca="1" si="297"/>
        <v>#VALUE!</v>
      </c>
      <c r="F2256" s="4" t="e">
        <f t="shared" ca="1" si="297"/>
        <v>#VALUE!</v>
      </c>
      <c r="G2256" s="5" t="e">
        <f t="shared" ca="1" si="290"/>
        <v>#VALUE!</v>
      </c>
      <c r="H2256" s="6" t="e">
        <f t="shared" ca="1" si="291"/>
        <v>#VALUE!</v>
      </c>
      <c r="I2256" s="6" t="e">
        <f t="shared" ca="1" si="292"/>
        <v>#VALUE!</v>
      </c>
      <c r="J2256" s="6" t="e">
        <f t="shared" ca="1" si="293"/>
        <v>#VALUE!</v>
      </c>
      <c r="K2256" s="25" t="e">
        <f t="shared" ca="1" si="296"/>
        <v>#VALUE!</v>
      </c>
      <c r="L2256" s="49"/>
      <c r="M2256" s="38" t="e">
        <f ca="1">VLOOKUP($K2256,IPv4_define!$Q:$Q,1,1)</f>
        <v>#VALUE!</v>
      </c>
      <c r="N2256" s="17" t="e">
        <f ca="1">VLOOKUP($K2256,IPv4_define!$Q:$Y,COLUMNS(IPv4_define!Q:Y),1)</f>
        <v>#VALUE!</v>
      </c>
      <c r="O2256" s="30" t="e">
        <f t="shared" ca="1" si="294"/>
        <v>#VALUE!</v>
      </c>
      <c r="P2256" s="82" t="e">
        <f ca="1">IF(O2256&gt;0,VLOOKUP($K2256,IPv4_define!$P:$Z,COLUMNS(IPv4_define!$P:$Z),1),"")</f>
        <v>#VALUE!</v>
      </c>
    </row>
    <row r="2257" spans="2:16" x14ac:dyDescent="0.15">
      <c r="B2257" s="53">
        <v>2253</v>
      </c>
      <c r="C2257" s="42"/>
      <c r="D2257" s="4" t="e">
        <f t="shared" ca="1" si="295"/>
        <v>#VALUE!</v>
      </c>
      <c r="E2257" s="4" t="e">
        <f t="shared" ca="1" si="297"/>
        <v>#VALUE!</v>
      </c>
      <c r="F2257" s="4" t="e">
        <f t="shared" ca="1" si="297"/>
        <v>#VALUE!</v>
      </c>
      <c r="G2257" s="5" t="e">
        <f t="shared" ca="1" si="290"/>
        <v>#VALUE!</v>
      </c>
      <c r="H2257" s="6" t="e">
        <f t="shared" ca="1" si="291"/>
        <v>#VALUE!</v>
      </c>
      <c r="I2257" s="6" t="e">
        <f t="shared" ca="1" si="292"/>
        <v>#VALUE!</v>
      </c>
      <c r="J2257" s="6" t="e">
        <f t="shared" ca="1" si="293"/>
        <v>#VALUE!</v>
      </c>
      <c r="K2257" s="25" t="e">
        <f t="shared" ca="1" si="296"/>
        <v>#VALUE!</v>
      </c>
      <c r="L2257" s="49"/>
      <c r="M2257" s="38" t="e">
        <f ca="1">VLOOKUP($K2257,IPv4_define!$Q:$Q,1,1)</f>
        <v>#VALUE!</v>
      </c>
      <c r="N2257" s="17" t="e">
        <f ca="1">VLOOKUP($K2257,IPv4_define!$Q:$Y,COLUMNS(IPv4_define!Q:Y),1)</f>
        <v>#VALUE!</v>
      </c>
      <c r="O2257" s="30" t="e">
        <f t="shared" ca="1" si="294"/>
        <v>#VALUE!</v>
      </c>
      <c r="P2257" s="82" t="e">
        <f ca="1">IF(O2257&gt;0,VLOOKUP($K2257,IPv4_define!$P:$Z,COLUMNS(IPv4_define!$P:$Z),1),"")</f>
        <v>#VALUE!</v>
      </c>
    </row>
    <row r="2258" spans="2:16" x14ac:dyDescent="0.15">
      <c r="B2258" s="53">
        <v>2254</v>
      </c>
      <c r="C2258" s="42"/>
      <c r="D2258" s="4" t="e">
        <f t="shared" ca="1" si="295"/>
        <v>#VALUE!</v>
      </c>
      <c r="E2258" s="4" t="e">
        <f t="shared" ca="1" si="297"/>
        <v>#VALUE!</v>
      </c>
      <c r="F2258" s="4" t="e">
        <f t="shared" ca="1" si="297"/>
        <v>#VALUE!</v>
      </c>
      <c r="G2258" s="5" t="e">
        <f t="shared" ca="1" si="290"/>
        <v>#VALUE!</v>
      </c>
      <c r="H2258" s="6" t="e">
        <f t="shared" ca="1" si="291"/>
        <v>#VALUE!</v>
      </c>
      <c r="I2258" s="6" t="e">
        <f t="shared" ca="1" si="292"/>
        <v>#VALUE!</v>
      </c>
      <c r="J2258" s="6" t="e">
        <f t="shared" ca="1" si="293"/>
        <v>#VALUE!</v>
      </c>
      <c r="K2258" s="25" t="e">
        <f t="shared" ca="1" si="296"/>
        <v>#VALUE!</v>
      </c>
      <c r="L2258" s="49"/>
      <c r="M2258" s="38" t="e">
        <f ca="1">VLOOKUP($K2258,IPv4_define!$Q:$Q,1,1)</f>
        <v>#VALUE!</v>
      </c>
      <c r="N2258" s="17" t="e">
        <f ca="1">VLOOKUP($K2258,IPv4_define!$Q:$Y,COLUMNS(IPv4_define!Q:Y),1)</f>
        <v>#VALUE!</v>
      </c>
      <c r="O2258" s="30" t="e">
        <f t="shared" ca="1" si="294"/>
        <v>#VALUE!</v>
      </c>
      <c r="P2258" s="82" t="e">
        <f ca="1">IF(O2258&gt;0,VLOOKUP($K2258,IPv4_define!$P:$Z,COLUMNS(IPv4_define!$P:$Z),1),"")</f>
        <v>#VALUE!</v>
      </c>
    </row>
    <row r="2259" spans="2:16" x14ac:dyDescent="0.15">
      <c r="B2259" s="53">
        <v>2255</v>
      </c>
      <c r="C2259" s="42"/>
      <c r="D2259" s="4" t="e">
        <f t="shared" ca="1" si="295"/>
        <v>#VALUE!</v>
      </c>
      <c r="E2259" s="4" t="e">
        <f t="shared" ca="1" si="297"/>
        <v>#VALUE!</v>
      </c>
      <c r="F2259" s="4" t="e">
        <f t="shared" ca="1" si="297"/>
        <v>#VALUE!</v>
      </c>
      <c r="G2259" s="5" t="e">
        <f t="shared" ca="1" si="290"/>
        <v>#VALUE!</v>
      </c>
      <c r="H2259" s="6" t="e">
        <f t="shared" ca="1" si="291"/>
        <v>#VALUE!</v>
      </c>
      <c r="I2259" s="6" t="e">
        <f t="shared" ca="1" si="292"/>
        <v>#VALUE!</v>
      </c>
      <c r="J2259" s="6" t="e">
        <f t="shared" ca="1" si="293"/>
        <v>#VALUE!</v>
      </c>
      <c r="K2259" s="25" t="e">
        <f t="shared" ca="1" si="296"/>
        <v>#VALUE!</v>
      </c>
      <c r="L2259" s="49"/>
      <c r="M2259" s="38" t="e">
        <f ca="1">VLOOKUP($K2259,IPv4_define!$Q:$Q,1,1)</f>
        <v>#VALUE!</v>
      </c>
      <c r="N2259" s="17" t="e">
        <f ca="1">VLOOKUP($K2259,IPv4_define!$Q:$Y,COLUMNS(IPv4_define!Q:Y),1)</f>
        <v>#VALUE!</v>
      </c>
      <c r="O2259" s="30" t="e">
        <f t="shared" ca="1" si="294"/>
        <v>#VALUE!</v>
      </c>
      <c r="P2259" s="82" t="e">
        <f ca="1">IF(O2259&gt;0,VLOOKUP($K2259,IPv4_define!$P:$Z,COLUMNS(IPv4_define!$P:$Z),1),"")</f>
        <v>#VALUE!</v>
      </c>
    </row>
    <row r="2260" spans="2:16" x14ac:dyDescent="0.15">
      <c r="B2260" s="53">
        <v>2256</v>
      </c>
      <c r="C2260" s="42"/>
      <c r="D2260" s="4" t="e">
        <f t="shared" ca="1" si="295"/>
        <v>#VALUE!</v>
      </c>
      <c r="E2260" s="4" t="e">
        <f t="shared" ca="1" si="297"/>
        <v>#VALUE!</v>
      </c>
      <c r="F2260" s="4" t="e">
        <f t="shared" ca="1" si="297"/>
        <v>#VALUE!</v>
      </c>
      <c r="G2260" s="5" t="e">
        <f t="shared" ca="1" si="290"/>
        <v>#VALUE!</v>
      </c>
      <c r="H2260" s="6" t="e">
        <f t="shared" ca="1" si="291"/>
        <v>#VALUE!</v>
      </c>
      <c r="I2260" s="6" t="e">
        <f t="shared" ca="1" si="292"/>
        <v>#VALUE!</v>
      </c>
      <c r="J2260" s="6" t="e">
        <f t="shared" ca="1" si="293"/>
        <v>#VALUE!</v>
      </c>
      <c r="K2260" s="25" t="e">
        <f t="shared" ca="1" si="296"/>
        <v>#VALUE!</v>
      </c>
      <c r="L2260" s="49"/>
      <c r="M2260" s="38" t="e">
        <f ca="1">VLOOKUP($K2260,IPv4_define!$Q:$Q,1,1)</f>
        <v>#VALUE!</v>
      </c>
      <c r="N2260" s="17" t="e">
        <f ca="1">VLOOKUP($K2260,IPv4_define!$Q:$Y,COLUMNS(IPv4_define!Q:Y),1)</f>
        <v>#VALUE!</v>
      </c>
      <c r="O2260" s="30" t="e">
        <f t="shared" ca="1" si="294"/>
        <v>#VALUE!</v>
      </c>
      <c r="P2260" s="82" t="e">
        <f ca="1">IF(O2260&gt;0,VLOOKUP($K2260,IPv4_define!$P:$Z,COLUMNS(IPv4_define!$P:$Z),1),"")</f>
        <v>#VALUE!</v>
      </c>
    </row>
    <row r="2261" spans="2:16" x14ac:dyDescent="0.15">
      <c r="B2261" s="53">
        <v>2257</v>
      </c>
      <c r="C2261" s="42"/>
      <c r="D2261" s="4" t="e">
        <f t="shared" ca="1" si="295"/>
        <v>#VALUE!</v>
      </c>
      <c r="E2261" s="4" t="e">
        <f t="shared" ca="1" si="297"/>
        <v>#VALUE!</v>
      </c>
      <c r="F2261" s="4" t="e">
        <f t="shared" ca="1" si="297"/>
        <v>#VALUE!</v>
      </c>
      <c r="G2261" s="5" t="e">
        <f t="shared" ca="1" si="290"/>
        <v>#VALUE!</v>
      </c>
      <c r="H2261" s="6" t="e">
        <f t="shared" ca="1" si="291"/>
        <v>#VALUE!</v>
      </c>
      <c r="I2261" s="6" t="e">
        <f t="shared" ca="1" si="292"/>
        <v>#VALUE!</v>
      </c>
      <c r="J2261" s="6" t="e">
        <f t="shared" ca="1" si="293"/>
        <v>#VALUE!</v>
      </c>
      <c r="K2261" s="25" t="e">
        <f t="shared" ca="1" si="296"/>
        <v>#VALUE!</v>
      </c>
      <c r="L2261" s="49"/>
      <c r="M2261" s="38" t="e">
        <f ca="1">VLOOKUP($K2261,IPv4_define!$Q:$Q,1,1)</f>
        <v>#VALUE!</v>
      </c>
      <c r="N2261" s="17" t="e">
        <f ca="1">VLOOKUP($K2261,IPv4_define!$Q:$Y,COLUMNS(IPv4_define!Q:Y),1)</f>
        <v>#VALUE!</v>
      </c>
      <c r="O2261" s="30" t="e">
        <f t="shared" ca="1" si="294"/>
        <v>#VALUE!</v>
      </c>
      <c r="P2261" s="82" t="e">
        <f ca="1">IF(O2261&gt;0,VLOOKUP($K2261,IPv4_define!$P:$Z,COLUMNS(IPv4_define!$P:$Z),1),"")</f>
        <v>#VALUE!</v>
      </c>
    </row>
    <row r="2262" spans="2:16" x14ac:dyDescent="0.15">
      <c r="B2262" s="53">
        <v>2258</v>
      </c>
      <c r="C2262" s="42"/>
      <c r="D2262" s="4" t="e">
        <f t="shared" ca="1" si="295"/>
        <v>#VALUE!</v>
      </c>
      <c r="E2262" s="4" t="e">
        <f t="shared" ca="1" si="297"/>
        <v>#VALUE!</v>
      </c>
      <c r="F2262" s="4" t="e">
        <f t="shared" ca="1" si="297"/>
        <v>#VALUE!</v>
      </c>
      <c r="G2262" s="5" t="e">
        <f t="shared" ca="1" si="290"/>
        <v>#VALUE!</v>
      </c>
      <c r="H2262" s="6" t="e">
        <f t="shared" ca="1" si="291"/>
        <v>#VALUE!</v>
      </c>
      <c r="I2262" s="6" t="e">
        <f t="shared" ca="1" si="292"/>
        <v>#VALUE!</v>
      </c>
      <c r="J2262" s="6" t="e">
        <f t="shared" ca="1" si="293"/>
        <v>#VALUE!</v>
      </c>
      <c r="K2262" s="25" t="e">
        <f t="shared" ca="1" si="296"/>
        <v>#VALUE!</v>
      </c>
      <c r="L2262" s="49"/>
      <c r="M2262" s="38" t="e">
        <f ca="1">VLOOKUP($K2262,IPv4_define!$Q:$Q,1,1)</f>
        <v>#VALUE!</v>
      </c>
      <c r="N2262" s="17" t="e">
        <f ca="1">VLOOKUP($K2262,IPv4_define!$Q:$Y,COLUMNS(IPv4_define!Q:Y),1)</f>
        <v>#VALUE!</v>
      </c>
      <c r="O2262" s="30" t="e">
        <f t="shared" ca="1" si="294"/>
        <v>#VALUE!</v>
      </c>
      <c r="P2262" s="82" t="e">
        <f ca="1">IF(O2262&gt;0,VLOOKUP($K2262,IPv4_define!$P:$Z,COLUMNS(IPv4_define!$P:$Z),1),"")</f>
        <v>#VALUE!</v>
      </c>
    </row>
    <row r="2263" spans="2:16" x14ac:dyDescent="0.15">
      <c r="B2263" s="53">
        <v>2259</v>
      </c>
      <c r="C2263" s="42"/>
      <c r="D2263" s="4" t="e">
        <f t="shared" ca="1" si="295"/>
        <v>#VALUE!</v>
      </c>
      <c r="E2263" s="4" t="e">
        <f t="shared" ca="1" si="297"/>
        <v>#VALUE!</v>
      </c>
      <c r="F2263" s="4" t="e">
        <f t="shared" ca="1" si="297"/>
        <v>#VALUE!</v>
      </c>
      <c r="G2263" s="5" t="e">
        <f t="shared" ca="1" si="290"/>
        <v>#VALUE!</v>
      </c>
      <c r="H2263" s="6" t="e">
        <f t="shared" ca="1" si="291"/>
        <v>#VALUE!</v>
      </c>
      <c r="I2263" s="6" t="e">
        <f t="shared" ca="1" si="292"/>
        <v>#VALUE!</v>
      </c>
      <c r="J2263" s="6" t="e">
        <f t="shared" ca="1" si="293"/>
        <v>#VALUE!</v>
      </c>
      <c r="K2263" s="25" t="e">
        <f t="shared" ca="1" si="296"/>
        <v>#VALUE!</v>
      </c>
      <c r="L2263" s="49"/>
      <c r="M2263" s="38" t="e">
        <f ca="1">VLOOKUP($K2263,IPv4_define!$Q:$Q,1,1)</f>
        <v>#VALUE!</v>
      </c>
      <c r="N2263" s="17" t="e">
        <f ca="1">VLOOKUP($K2263,IPv4_define!$Q:$Y,COLUMNS(IPv4_define!Q:Y),1)</f>
        <v>#VALUE!</v>
      </c>
      <c r="O2263" s="30" t="e">
        <f t="shared" ca="1" si="294"/>
        <v>#VALUE!</v>
      </c>
      <c r="P2263" s="82" t="e">
        <f ca="1">IF(O2263&gt;0,VLOOKUP($K2263,IPv4_define!$P:$Z,COLUMNS(IPv4_define!$P:$Z),1),"")</f>
        <v>#VALUE!</v>
      </c>
    </row>
    <row r="2264" spans="2:16" x14ac:dyDescent="0.15">
      <c r="B2264" s="53">
        <v>2260</v>
      </c>
      <c r="C2264" s="42"/>
      <c r="D2264" s="4" t="e">
        <f t="shared" ca="1" si="295"/>
        <v>#VALUE!</v>
      </c>
      <c r="E2264" s="4" t="e">
        <f t="shared" ca="1" si="297"/>
        <v>#VALUE!</v>
      </c>
      <c r="F2264" s="4" t="e">
        <f t="shared" ca="1" si="297"/>
        <v>#VALUE!</v>
      </c>
      <c r="G2264" s="5" t="e">
        <f t="shared" ca="1" si="290"/>
        <v>#VALUE!</v>
      </c>
      <c r="H2264" s="6" t="e">
        <f t="shared" ca="1" si="291"/>
        <v>#VALUE!</v>
      </c>
      <c r="I2264" s="6" t="e">
        <f t="shared" ca="1" si="292"/>
        <v>#VALUE!</v>
      </c>
      <c r="J2264" s="6" t="e">
        <f t="shared" ca="1" si="293"/>
        <v>#VALUE!</v>
      </c>
      <c r="K2264" s="25" t="e">
        <f t="shared" ca="1" si="296"/>
        <v>#VALUE!</v>
      </c>
      <c r="L2264" s="49"/>
      <c r="M2264" s="38" t="e">
        <f ca="1">VLOOKUP($K2264,IPv4_define!$Q:$Q,1,1)</f>
        <v>#VALUE!</v>
      </c>
      <c r="N2264" s="17" t="e">
        <f ca="1">VLOOKUP($K2264,IPv4_define!$Q:$Y,COLUMNS(IPv4_define!Q:Y),1)</f>
        <v>#VALUE!</v>
      </c>
      <c r="O2264" s="30" t="e">
        <f t="shared" ca="1" si="294"/>
        <v>#VALUE!</v>
      </c>
      <c r="P2264" s="82" t="e">
        <f ca="1">IF(O2264&gt;0,VLOOKUP($K2264,IPv4_define!$P:$Z,COLUMNS(IPv4_define!$P:$Z),1),"")</f>
        <v>#VALUE!</v>
      </c>
    </row>
    <row r="2265" spans="2:16" x14ac:dyDescent="0.15">
      <c r="B2265" s="53">
        <v>2261</v>
      </c>
      <c r="C2265" s="42"/>
      <c r="D2265" s="4" t="e">
        <f t="shared" ca="1" si="295"/>
        <v>#VALUE!</v>
      </c>
      <c r="E2265" s="4" t="e">
        <f t="shared" ca="1" si="297"/>
        <v>#VALUE!</v>
      </c>
      <c r="F2265" s="4" t="e">
        <f t="shared" ca="1" si="297"/>
        <v>#VALUE!</v>
      </c>
      <c r="G2265" s="5" t="e">
        <f t="shared" ca="1" si="290"/>
        <v>#VALUE!</v>
      </c>
      <c r="H2265" s="6" t="e">
        <f t="shared" ca="1" si="291"/>
        <v>#VALUE!</v>
      </c>
      <c r="I2265" s="6" t="e">
        <f t="shared" ca="1" si="292"/>
        <v>#VALUE!</v>
      </c>
      <c r="J2265" s="6" t="e">
        <f t="shared" ca="1" si="293"/>
        <v>#VALUE!</v>
      </c>
      <c r="K2265" s="25" t="e">
        <f t="shared" ca="1" si="296"/>
        <v>#VALUE!</v>
      </c>
      <c r="L2265" s="49"/>
      <c r="M2265" s="38" t="e">
        <f ca="1">VLOOKUP($K2265,IPv4_define!$Q:$Q,1,1)</f>
        <v>#VALUE!</v>
      </c>
      <c r="N2265" s="17" t="e">
        <f ca="1">VLOOKUP($K2265,IPv4_define!$Q:$Y,COLUMNS(IPv4_define!Q:Y),1)</f>
        <v>#VALUE!</v>
      </c>
      <c r="O2265" s="30" t="e">
        <f t="shared" ca="1" si="294"/>
        <v>#VALUE!</v>
      </c>
      <c r="P2265" s="82" t="e">
        <f ca="1">IF(O2265&gt;0,VLOOKUP($K2265,IPv4_define!$P:$Z,COLUMNS(IPv4_define!$P:$Z),1),"")</f>
        <v>#VALUE!</v>
      </c>
    </row>
    <row r="2266" spans="2:16" x14ac:dyDescent="0.15">
      <c r="B2266" s="53">
        <v>2262</v>
      </c>
      <c r="C2266" s="42"/>
      <c r="D2266" s="4" t="e">
        <f t="shared" ca="1" si="295"/>
        <v>#VALUE!</v>
      </c>
      <c r="E2266" s="4" t="e">
        <f t="shared" ca="1" si="297"/>
        <v>#VALUE!</v>
      </c>
      <c r="F2266" s="4" t="e">
        <f t="shared" ca="1" si="297"/>
        <v>#VALUE!</v>
      </c>
      <c r="G2266" s="5" t="e">
        <f t="shared" ca="1" si="290"/>
        <v>#VALUE!</v>
      </c>
      <c r="H2266" s="6" t="e">
        <f t="shared" ca="1" si="291"/>
        <v>#VALUE!</v>
      </c>
      <c r="I2266" s="6" t="e">
        <f t="shared" ca="1" si="292"/>
        <v>#VALUE!</v>
      </c>
      <c r="J2266" s="6" t="e">
        <f t="shared" ca="1" si="293"/>
        <v>#VALUE!</v>
      </c>
      <c r="K2266" s="25" t="e">
        <f t="shared" ca="1" si="296"/>
        <v>#VALUE!</v>
      </c>
      <c r="L2266" s="49"/>
      <c r="M2266" s="38" t="e">
        <f ca="1">VLOOKUP($K2266,IPv4_define!$Q:$Q,1,1)</f>
        <v>#VALUE!</v>
      </c>
      <c r="N2266" s="17" t="e">
        <f ca="1">VLOOKUP($K2266,IPv4_define!$Q:$Y,COLUMNS(IPv4_define!Q:Y),1)</f>
        <v>#VALUE!</v>
      </c>
      <c r="O2266" s="30" t="e">
        <f t="shared" ca="1" si="294"/>
        <v>#VALUE!</v>
      </c>
      <c r="P2266" s="82" t="e">
        <f ca="1">IF(O2266&gt;0,VLOOKUP($K2266,IPv4_define!$P:$Z,COLUMNS(IPv4_define!$P:$Z),1),"")</f>
        <v>#VALUE!</v>
      </c>
    </row>
    <row r="2267" spans="2:16" x14ac:dyDescent="0.15">
      <c r="B2267" s="53">
        <v>2263</v>
      </c>
      <c r="C2267" s="42"/>
      <c r="D2267" s="4" t="e">
        <f t="shared" ca="1" si="295"/>
        <v>#VALUE!</v>
      </c>
      <c r="E2267" s="4" t="e">
        <f t="shared" ca="1" si="297"/>
        <v>#VALUE!</v>
      </c>
      <c r="F2267" s="4" t="e">
        <f t="shared" ca="1" si="297"/>
        <v>#VALUE!</v>
      </c>
      <c r="G2267" s="5" t="e">
        <f t="shared" ca="1" si="290"/>
        <v>#VALUE!</v>
      </c>
      <c r="H2267" s="6" t="e">
        <f t="shared" ca="1" si="291"/>
        <v>#VALUE!</v>
      </c>
      <c r="I2267" s="6" t="e">
        <f t="shared" ca="1" si="292"/>
        <v>#VALUE!</v>
      </c>
      <c r="J2267" s="6" t="e">
        <f t="shared" ca="1" si="293"/>
        <v>#VALUE!</v>
      </c>
      <c r="K2267" s="25" t="e">
        <f t="shared" ca="1" si="296"/>
        <v>#VALUE!</v>
      </c>
      <c r="L2267" s="49"/>
      <c r="M2267" s="38" t="e">
        <f ca="1">VLOOKUP($K2267,IPv4_define!$Q:$Q,1,1)</f>
        <v>#VALUE!</v>
      </c>
      <c r="N2267" s="17" t="e">
        <f ca="1">VLOOKUP($K2267,IPv4_define!$Q:$Y,COLUMNS(IPv4_define!Q:Y),1)</f>
        <v>#VALUE!</v>
      </c>
      <c r="O2267" s="30" t="e">
        <f t="shared" ca="1" si="294"/>
        <v>#VALUE!</v>
      </c>
      <c r="P2267" s="82" t="e">
        <f ca="1">IF(O2267&gt;0,VLOOKUP($K2267,IPv4_define!$P:$Z,COLUMNS(IPv4_define!$P:$Z),1),"")</f>
        <v>#VALUE!</v>
      </c>
    </row>
    <row r="2268" spans="2:16" x14ac:dyDescent="0.15">
      <c r="B2268" s="53">
        <v>2264</v>
      </c>
      <c r="C2268" s="42"/>
      <c r="D2268" s="4" t="e">
        <f t="shared" ca="1" si="295"/>
        <v>#VALUE!</v>
      </c>
      <c r="E2268" s="4" t="e">
        <f t="shared" ca="1" si="297"/>
        <v>#VALUE!</v>
      </c>
      <c r="F2268" s="4" t="e">
        <f t="shared" ca="1" si="297"/>
        <v>#VALUE!</v>
      </c>
      <c r="G2268" s="5" t="e">
        <f t="shared" ca="1" si="290"/>
        <v>#VALUE!</v>
      </c>
      <c r="H2268" s="6" t="e">
        <f t="shared" ca="1" si="291"/>
        <v>#VALUE!</v>
      </c>
      <c r="I2268" s="6" t="e">
        <f t="shared" ca="1" si="292"/>
        <v>#VALUE!</v>
      </c>
      <c r="J2268" s="6" t="e">
        <f t="shared" ca="1" si="293"/>
        <v>#VALUE!</v>
      </c>
      <c r="K2268" s="25" t="e">
        <f t="shared" ca="1" si="296"/>
        <v>#VALUE!</v>
      </c>
      <c r="L2268" s="49"/>
      <c r="M2268" s="38" t="e">
        <f ca="1">VLOOKUP($K2268,IPv4_define!$Q:$Q,1,1)</f>
        <v>#VALUE!</v>
      </c>
      <c r="N2268" s="17" t="e">
        <f ca="1">VLOOKUP($K2268,IPv4_define!$Q:$Y,COLUMNS(IPv4_define!Q:Y),1)</f>
        <v>#VALUE!</v>
      </c>
      <c r="O2268" s="30" t="e">
        <f t="shared" ca="1" si="294"/>
        <v>#VALUE!</v>
      </c>
      <c r="P2268" s="82" t="e">
        <f ca="1">IF(O2268&gt;0,VLOOKUP($K2268,IPv4_define!$P:$Z,COLUMNS(IPv4_define!$P:$Z),1),"")</f>
        <v>#VALUE!</v>
      </c>
    </row>
    <row r="2269" spans="2:16" x14ac:dyDescent="0.15">
      <c r="B2269" s="53">
        <v>2265</v>
      </c>
      <c r="C2269" s="42"/>
      <c r="D2269" s="4" t="e">
        <f t="shared" ca="1" si="295"/>
        <v>#VALUE!</v>
      </c>
      <c r="E2269" s="4" t="e">
        <f t="shared" ca="1" si="297"/>
        <v>#VALUE!</v>
      </c>
      <c r="F2269" s="4" t="e">
        <f t="shared" ca="1" si="297"/>
        <v>#VALUE!</v>
      </c>
      <c r="G2269" s="5" t="e">
        <f t="shared" ca="1" si="290"/>
        <v>#VALUE!</v>
      </c>
      <c r="H2269" s="6" t="e">
        <f t="shared" ca="1" si="291"/>
        <v>#VALUE!</v>
      </c>
      <c r="I2269" s="6" t="e">
        <f t="shared" ca="1" si="292"/>
        <v>#VALUE!</v>
      </c>
      <c r="J2269" s="6" t="e">
        <f t="shared" ca="1" si="293"/>
        <v>#VALUE!</v>
      </c>
      <c r="K2269" s="25" t="e">
        <f t="shared" ca="1" si="296"/>
        <v>#VALUE!</v>
      </c>
      <c r="L2269" s="49"/>
      <c r="M2269" s="38" t="e">
        <f ca="1">VLOOKUP($K2269,IPv4_define!$Q:$Q,1,1)</f>
        <v>#VALUE!</v>
      </c>
      <c r="N2269" s="17" t="e">
        <f ca="1">VLOOKUP($K2269,IPv4_define!$Q:$Y,COLUMNS(IPv4_define!Q:Y),1)</f>
        <v>#VALUE!</v>
      </c>
      <c r="O2269" s="30" t="e">
        <f t="shared" ca="1" si="294"/>
        <v>#VALUE!</v>
      </c>
      <c r="P2269" s="82" t="e">
        <f ca="1">IF(O2269&gt;0,VLOOKUP($K2269,IPv4_define!$P:$Z,COLUMNS(IPv4_define!$P:$Z),1),"")</f>
        <v>#VALUE!</v>
      </c>
    </row>
    <row r="2270" spans="2:16" x14ac:dyDescent="0.15">
      <c r="B2270" s="53">
        <v>2266</v>
      </c>
      <c r="C2270" s="42"/>
      <c r="D2270" s="4" t="e">
        <f t="shared" ca="1" si="295"/>
        <v>#VALUE!</v>
      </c>
      <c r="E2270" s="4" t="e">
        <f t="shared" ca="1" si="297"/>
        <v>#VALUE!</v>
      </c>
      <c r="F2270" s="4" t="e">
        <f t="shared" ca="1" si="297"/>
        <v>#VALUE!</v>
      </c>
      <c r="G2270" s="5" t="e">
        <f t="shared" ca="1" si="290"/>
        <v>#VALUE!</v>
      </c>
      <c r="H2270" s="6" t="e">
        <f t="shared" ca="1" si="291"/>
        <v>#VALUE!</v>
      </c>
      <c r="I2270" s="6" t="e">
        <f t="shared" ca="1" si="292"/>
        <v>#VALUE!</v>
      </c>
      <c r="J2270" s="6" t="e">
        <f t="shared" ca="1" si="293"/>
        <v>#VALUE!</v>
      </c>
      <c r="K2270" s="25" t="e">
        <f t="shared" ca="1" si="296"/>
        <v>#VALUE!</v>
      </c>
      <c r="L2270" s="49"/>
      <c r="M2270" s="38" t="e">
        <f ca="1">VLOOKUP($K2270,IPv4_define!$Q:$Q,1,1)</f>
        <v>#VALUE!</v>
      </c>
      <c r="N2270" s="17" t="e">
        <f ca="1">VLOOKUP($K2270,IPv4_define!$Q:$Y,COLUMNS(IPv4_define!Q:Y),1)</f>
        <v>#VALUE!</v>
      </c>
      <c r="O2270" s="30" t="e">
        <f t="shared" ca="1" si="294"/>
        <v>#VALUE!</v>
      </c>
      <c r="P2270" s="82" t="e">
        <f ca="1">IF(O2270&gt;0,VLOOKUP($K2270,IPv4_define!$P:$Z,COLUMNS(IPv4_define!$P:$Z),1),"")</f>
        <v>#VALUE!</v>
      </c>
    </row>
    <row r="2271" spans="2:16" x14ac:dyDescent="0.15">
      <c r="B2271" s="53">
        <v>2267</v>
      </c>
      <c r="C2271" s="42"/>
      <c r="D2271" s="4" t="e">
        <f t="shared" ca="1" si="295"/>
        <v>#VALUE!</v>
      </c>
      <c r="E2271" s="4" t="e">
        <f t="shared" ca="1" si="297"/>
        <v>#VALUE!</v>
      </c>
      <c r="F2271" s="4" t="e">
        <f t="shared" ca="1" si="297"/>
        <v>#VALUE!</v>
      </c>
      <c r="G2271" s="5" t="e">
        <f t="shared" ca="1" si="290"/>
        <v>#VALUE!</v>
      </c>
      <c r="H2271" s="6" t="e">
        <f t="shared" ca="1" si="291"/>
        <v>#VALUE!</v>
      </c>
      <c r="I2271" s="6" t="e">
        <f t="shared" ca="1" si="292"/>
        <v>#VALUE!</v>
      </c>
      <c r="J2271" s="6" t="e">
        <f t="shared" ca="1" si="293"/>
        <v>#VALUE!</v>
      </c>
      <c r="K2271" s="25" t="e">
        <f t="shared" ca="1" si="296"/>
        <v>#VALUE!</v>
      </c>
      <c r="L2271" s="49"/>
      <c r="M2271" s="38" t="e">
        <f ca="1">VLOOKUP($K2271,IPv4_define!$Q:$Q,1,1)</f>
        <v>#VALUE!</v>
      </c>
      <c r="N2271" s="17" t="e">
        <f ca="1">VLOOKUP($K2271,IPv4_define!$Q:$Y,COLUMNS(IPv4_define!Q:Y),1)</f>
        <v>#VALUE!</v>
      </c>
      <c r="O2271" s="30" t="e">
        <f t="shared" ca="1" si="294"/>
        <v>#VALUE!</v>
      </c>
      <c r="P2271" s="82" t="e">
        <f ca="1">IF(O2271&gt;0,VLOOKUP($K2271,IPv4_define!$P:$Z,COLUMNS(IPv4_define!$P:$Z),1),"")</f>
        <v>#VALUE!</v>
      </c>
    </row>
    <row r="2272" spans="2:16" x14ac:dyDescent="0.15">
      <c r="B2272" s="53">
        <v>2268</v>
      </c>
      <c r="C2272" s="42"/>
      <c r="D2272" s="4" t="e">
        <f t="shared" ca="1" si="295"/>
        <v>#VALUE!</v>
      </c>
      <c r="E2272" s="4" t="e">
        <f t="shared" ca="1" si="297"/>
        <v>#VALUE!</v>
      </c>
      <c r="F2272" s="4" t="e">
        <f t="shared" ca="1" si="297"/>
        <v>#VALUE!</v>
      </c>
      <c r="G2272" s="5" t="e">
        <f t="shared" ca="1" si="290"/>
        <v>#VALUE!</v>
      </c>
      <c r="H2272" s="6" t="e">
        <f t="shared" ca="1" si="291"/>
        <v>#VALUE!</v>
      </c>
      <c r="I2272" s="6" t="e">
        <f t="shared" ca="1" si="292"/>
        <v>#VALUE!</v>
      </c>
      <c r="J2272" s="6" t="e">
        <f t="shared" ca="1" si="293"/>
        <v>#VALUE!</v>
      </c>
      <c r="K2272" s="25" t="e">
        <f t="shared" ca="1" si="296"/>
        <v>#VALUE!</v>
      </c>
      <c r="L2272" s="49"/>
      <c r="M2272" s="38" t="e">
        <f ca="1">VLOOKUP($K2272,IPv4_define!$Q:$Q,1,1)</f>
        <v>#VALUE!</v>
      </c>
      <c r="N2272" s="17" t="e">
        <f ca="1">VLOOKUP($K2272,IPv4_define!$Q:$Y,COLUMNS(IPv4_define!Q:Y),1)</f>
        <v>#VALUE!</v>
      </c>
      <c r="O2272" s="30" t="e">
        <f t="shared" ca="1" si="294"/>
        <v>#VALUE!</v>
      </c>
      <c r="P2272" s="82" t="e">
        <f ca="1">IF(O2272&gt;0,VLOOKUP($K2272,IPv4_define!$P:$Z,COLUMNS(IPv4_define!$P:$Z),1),"")</f>
        <v>#VALUE!</v>
      </c>
    </row>
    <row r="2273" spans="2:16" x14ac:dyDescent="0.15">
      <c r="B2273" s="53">
        <v>2269</v>
      </c>
      <c r="C2273" s="42"/>
      <c r="D2273" s="4" t="e">
        <f t="shared" ca="1" si="295"/>
        <v>#VALUE!</v>
      </c>
      <c r="E2273" s="4" t="e">
        <f t="shared" ca="1" si="297"/>
        <v>#VALUE!</v>
      </c>
      <c r="F2273" s="4" t="e">
        <f t="shared" ca="1" si="297"/>
        <v>#VALUE!</v>
      </c>
      <c r="G2273" s="5" t="e">
        <f t="shared" ca="1" si="290"/>
        <v>#VALUE!</v>
      </c>
      <c r="H2273" s="6" t="e">
        <f t="shared" ca="1" si="291"/>
        <v>#VALUE!</v>
      </c>
      <c r="I2273" s="6" t="e">
        <f t="shared" ca="1" si="292"/>
        <v>#VALUE!</v>
      </c>
      <c r="J2273" s="6" t="e">
        <f t="shared" ca="1" si="293"/>
        <v>#VALUE!</v>
      </c>
      <c r="K2273" s="25" t="e">
        <f t="shared" ca="1" si="296"/>
        <v>#VALUE!</v>
      </c>
      <c r="L2273" s="49"/>
      <c r="M2273" s="38" t="e">
        <f ca="1">VLOOKUP($K2273,IPv4_define!$Q:$Q,1,1)</f>
        <v>#VALUE!</v>
      </c>
      <c r="N2273" s="17" t="e">
        <f ca="1">VLOOKUP($K2273,IPv4_define!$Q:$Y,COLUMNS(IPv4_define!Q:Y),1)</f>
        <v>#VALUE!</v>
      </c>
      <c r="O2273" s="30" t="e">
        <f t="shared" ca="1" si="294"/>
        <v>#VALUE!</v>
      </c>
      <c r="P2273" s="82" t="e">
        <f ca="1">IF(O2273&gt;0,VLOOKUP($K2273,IPv4_define!$P:$Z,COLUMNS(IPv4_define!$P:$Z),1),"")</f>
        <v>#VALUE!</v>
      </c>
    </row>
    <row r="2274" spans="2:16" x14ac:dyDescent="0.15">
      <c r="B2274" s="53">
        <v>2270</v>
      </c>
      <c r="C2274" s="42"/>
      <c r="D2274" s="4" t="e">
        <f t="shared" ca="1" si="295"/>
        <v>#VALUE!</v>
      </c>
      <c r="E2274" s="4" t="e">
        <f t="shared" ca="1" si="297"/>
        <v>#VALUE!</v>
      </c>
      <c r="F2274" s="4" t="e">
        <f t="shared" ca="1" si="297"/>
        <v>#VALUE!</v>
      </c>
      <c r="G2274" s="5" t="e">
        <f t="shared" ca="1" si="290"/>
        <v>#VALUE!</v>
      </c>
      <c r="H2274" s="6" t="e">
        <f t="shared" ca="1" si="291"/>
        <v>#VALUE!</v>
      </c>
      <c r="I2274" s="6" t="e">
        <f t="shared" ca="1" si="292"/>
        <v>#VALUE!</v>
      </c>
      <c r="J2274" s="6" t="e">
        <f t="shared" ca="1" si="293"/>
        <v>#VALUE!</v>
      </c>
      <c r="K2274" s="25" t="e">
        <f t="shared" ca="1" si="296"/>
        <v>#VALUE!</v>
      </c>
      <c r="L2274" s="49"/>
      <c r="M2274" s="38" t="e">
        <f ca="1">VLOOKUP($K2274,IPv4_define!$Q:$Q,1,1)</f>
        <v>#VALUE!</v>
      </c>
      <c r="N2274" s="17" t="e">
        <f ca="1">VLOOKUP($K2274,IPv4_define!$Q:$Y,COLUMNS(IPv4_define!Q:Y),1)</f>
        <v>#VALUE!</v>
      </c>
      <c r="O2274" s="30" t="e">
        <f t="shared" ca="1" si="294"/>
        <v>#VALUE!</v>
      </c>
      <c r="P2274" s="82" t="e">
        <f ca="1">IF(O2274&gt;0,VLOOKUP($K2274,IPv4_define!$P:$Z,COLUMNS(IPv4_define!$P:$Z),1),"")</f>
        <v>#VALUE!</v>
      </c>
    </row>
    <row r="2275" spans="2:16" x14ac:dyDescent="0.15">
      <c r="B2275" s="53">
        <v>2271</v>
      </c>
      <c r="C2275" s="42"/>
      <c r="D2275" s="4" t="e">
        <f t="shared" ca="1" si="295"/>
        <v>#VALUE!</v>
      </c>
      <c r="E2275" s="4" t="e">
        <f t="shared" ca="1" si="297"/>
        <v>#VALUE!</v>
      </c>
      <c r="F2275" s="4" t="e">
        <f t="shared" ca="1" si="297"/>
        <v>#VALUE!</v>
      </c>
      <c r="G2275" s="5" t="e">
        <f t="shared" ca="1" si="290"/>
        <v>#VALUE!</v>
      </c>
      <c r="H2275" s="6" t="e">
        <f t="shared" ca="1" si="291"/>
        <v>#VALUE!</v>
      </c>
      <c r="I2275" s="6" t="e">
        <f t="shared" ca="1" si="292"/>
        <v>#VALUE!</v>
      </c>
      <c r="J2275" s="6" t="e">
        <f t="shared" ca="1" si="293"/>
        <v>#VALUE!</v>
      </c>
      <c r="K2275" s="25" t="e">
        <f t="shared" ca="1" si="296"/>
        <v>#VALUE!</v>
      </c>
      <c r="L2275" s="49"/>
      <c r="M2275" s="38" t="e">
        <f ca="1">VLOOKUP($K2275,IPv4_define!$Q:$Q,1,1)</f>
        <v>#VALUE!</v>
      </c>
      <c r="N2275" s="17" t="e">
        <f ca="1">VLOOKUP($K2275,IPv4_define!$Q:$Y,COLUMNS(IPv4_define!Q:Y),1)</f>
        <v>#VALUE!</v>
      </c>
      <c r="O2275" s="30" t="e">
        <f t="shared" ca="1" si="294"/>
        <v>#VALUE!</v>
      </c>
      <c r="P2275" s="82" t="e">
        <f ca="1">IF(O2275&gt;0,VLOOKUP($K2275,IPv4_define!$P:$Z,COLUMNS(IPv4_define!$P:$Z),1),"")</f>
        <v>#VALUE!</v>
      </c>
    </row>
    <row r="2276" spans="2:16" x14ac:dyDescent="0.15">
      <c r="B2276" s="53">
        <v>2272</v>
      </c>
      <c r="C2276" s="42"/>
      <c r="D2276" s="4" t="e">
        <f t="shared" ca="1" si="295"/>
        <v>#VALUE!</v>
      </c>
      <c r="E2276" s="4" t="e">
        <f t="shared" ca="1" si="297"/>
        <v>#VALUE!</v>
      </c>
      <c r="F2276" s="4" t="e">
        <f t="shared" ca="1" si="297"/>
        <v>#VALUE!</v>
      </c>
      <c r="G2276" s="5" t="e">
        <f t="shared" ca="1" si="290"/>
        <v>#VALUE!</v>
      </c>
      <c r="H2276" s="6" t="e">
        <f t="shared" ca="1" si="291"/>
        <v>#VALUE!</v>
      </c>
      <c r="I2276" s="6" t="e">
        <f t="shared" ca="1" si="292"/>
        <v>#VALUE!</v>
      </c>
      <c r="J2276" s="6" t="e">
        <f t="shared" ca="1" si="293"/>
        <v>#VALUE!</v>
      </c>
      <c r="K2276" s="25" t="e">
        <f t="shared" ca="1" si="296"/>
        <v>#VALUE!</v>
      </c>
      <c r="L2276" s="49"/>
      <c r="M2276" s="38" t="e">
        <f ca="1">VLOOKUP($K2276,IPv4_define!$Q:$Q,1,1)</f>
        <v>#VALUE!</v>
      </c>
      <c r="N2276" s="17" t="e">
        <f ca="1">VLOOKUP($K2276,IPv4_define!$Q:$Y,COLUMNS(IPv4_define!Q:Y),1)</f>
        <v>#VALUE!</v>
      </c>
      <c r="O2276" s="30" t="e">
        <f t="shared" ca="1" si="294"/>
        <v>#VALUE!</v>
      </c>
      <c r="P2276" s="82" t="e">
        <f ca="1">IF(O2276&gt;0,VLOOKUP($K2276,IPv4_define!$P:$Z,COLUMNS(IPv4_define!$P:$Z),1),"")</f>
        <v>#VALUE!</v>
      </c>
    </row>
    <row r="2277" spans="2:16" x14ac:dyDescent="0.15">
      <c r="B2277" s="53">
        <v>2273</v>
      </c>
      <c r="C2277" s="42"/>
      <c r="D2277" s="4" t="e">
        <f t="shared" ca="1" si="295"/>
        <v>#VALUE!</v>
      </c>
      <c r="E2277" s="4" t="e">
        <f t="shared" ca="1" si="297"/>
        <v>#VALUE!</v>
      </c>
      <c r="F2277" s="4" t="e">
        <f t="shared" ca="1" si="297"/>
        <v>#VALUE!</v>
      </c>
      <c r="G2277" s="5" t="e">
        <f t="shared" ca="1" si="290"/>
        <v>#VALUE!</v>
      </c>
      <c r="H2277" s="6" t="e">
        <f t="shared" ca="1" si="291"/>
        <v>#VALUE!</v>
      </c>
      <c r="I2277" s="6" t="e">
        <f t="shared" ca="1" si="292"/>
        <v>#VALUE!</v>
      </c>
      <c r="J2277" s="6" t="e">
        <f t="shared" ca="1" si="293"/>
        <v>#VALUE!</v>
      </c>
      <c r="K2277" s="25" t="e">
        <f t="shared" ca="1" si="296"/>
        <v>#VALUE!</v>
      </c>
      <c r="L2277" s="49"/>
      <c r="M2277" s="38" t="e">
        <f ca="1">VLOOKUP($K2277,IPv4_define!$Q:$Q,1,1)</f>
        <v>#VALUE!</v>
      </c>
      <c r="N2277" s="17" t="e">
        <f ca="1">VLOOKUP($K2277,IPv4_define!$Q:$Y,COLUMNS(IPv4_define!Q:Y),1)</f>
        <v>#VALUE!</v>
      </c>
      <c r="O2277" s="30" t="e">
        <f t="shared" ca="1" si="294"/>
        <v>#VALUE!</v>
      </c>
      <c r="P2277" s="82" t="e">
        <f ca="1">IF(O2277&gt;0,VLOOKUP($K2277,IPv4_define!$P:$Z,COLUMNS(IPv4_define!$P:$Z),1),"")</f>
        <v>#VALUE!</v>
      </c>
    </row>
    <row r="2278" spans="2:16" x14ac:dyDescent="0.15">
      <c r="B2278" s="53">
        <v>2274</v>
      </c>
      <c r="C2278" s="42"/>
      <c r="D2278" s="4" t="e">
        <f t="shared" ca="1" si="295"/>
        <v>#VALUE!</v>
      </c>
      <c r="E2278" s="4" t="e">
        <f t="shared" ca="1" si="297"/>
        <v>#VALUE!</v>
      </c>
      <c r="F2278" s="4" t="e">
        <f t="shared" ca="1" si="297"/>
        <v>#VALUE!</v>
      </c>
      <c r="G2278" s="5" t="e">
        <f t="shared" ca="1" si="290"/>
        <v>#VALUE!</v>
      </c>
      <c r="H2278" s="6" t="e">
        <f t="shared" ca="1" si="291"/>
        <v>#VALUE!</v>
      </c>
      <c r="I2278" s="6" t="e">
        <f t="shared" ca="1" si="292"/>
        <v>#VALUE!</v>
      </c>
      <c r="J2278" s="6" t="e">
        <f t="shared" ca="1" si="293"/>
        <v>#VALUE!</v>
      </c>
      <c r="K2278" s="25" t="e">
        <f t="shared" ca="1" si="296"/>
        <v>#VALUE!</v>
      </c>
      <c r="L2278" s="49"/>
      <c r="M2278" s="38" t="e">
        <f ca="1">VLOOKUP($K2278,IPv4_define!$Q:$Q,1,1)</f>
        <v>#VALUE!</v>
      </c>
      <c r="N2278" s="17" t="e">
        <f ca="1">VLOOKUP($K2278,IPv4_define!$Q:$Y,COLUMNS(IPv4_define!Q:Y),1)</f>
        <v>#VALUE!</v>
      </c>
      <c r="O2278" s="30" t="e">
        <f t="shared" ca="1" si="294"/>
        <v>#VALUE!</v>
      </c>
      <c r="P2278" s="82" t="e">
        <f ca="1">IF(O2278&gt;0,VLOOKUP($K2278,IPv4_define!$P:$Z,COLUMNS(IPv4_define!$P:$Z),1),"")</f>
        <v>#VALUE!</v>
      </c>
    </row>
    <row r="2279" spans="2:16" x14ac:dyDescent="0.15">
      <c r="B2279" s="53">
        <v>2275</v>
      </c>
      <c r="C2279" s="42"/>
      <c r="D2279" s="4" t="e">
        <f t="shared" ca="1" si="295"/>
        <v>#VALUE!</v>
      </c>
      <c r="E2279" s="4" t="e">
        <f t="shared" ca="1" si="297"/>
        <v>#VALUE!</v>
      </c>
      <c r="F2279" s="4" t="e">
        <f t="shared" ca="1" si="297"/>
        <v>#VALUE!</v>
      </c>
      <c r="G2279" s="5" t="e">
        <f t="shared" ca="1" si="290"/>
        <v>#VALUE!</v>
      </c>
      <c r="H2279" s="6" t="e">
        <f t="shared" ca="1" si="291"/>
        <v>#VALUE!</v>
      </c>
      <c r="I2279" s="6" t="e">
        <f t="shared" ca="1" si="292"/>
        <v>#VALUE!</v>
      </c>
      <c r="J2279" s="6" t="e">
        <f t="shared" ca="1" si="293"/>
        <v>#VALUE!</v>
      </c>
      <c r="K2279" s="25" t="e">
        <f t="shared" ca="1" si="296"/>
        <v>#VALUE!</v>
      </c>
      <c r="L2279" s="49"/>
      <c r="M2279" s="38" t="e">
        <f ca="1">VLOOKUP($K2279,IPv4_define!$Q:$Q,1,1)</f>
        <v>#VALUE!</v>
      </c>
      <c r="N2279" s="17" t="e">
        <f ca="1">VLOOKUP($K2279,IPv4_define!$Q:$Y,COLUMNS(IPv4_define!Q:Y),1)</f>
        <v>#VALUE!</v>
      </c>
      <c r="O2279" s="30" t="e">
        <f t="shared" ca="1" si="294"/>
        <v>#VALUE!</v>
      </c>
      <c r="P2279" s="82" t="e">
        <f ca="1">IF(O2279&gt;0,VLOOKUP($K2279,IPv4_define!$P:$Z,COLUMNS(IPv4_define!$P:$Z),1),"")</f>
        <v>#VALUE!</v>
      </c>
    </row>
    <row r="2280" spans="2:16" x14ac:dyDescent="0.15">
      <c r="B2280" s="53">
        <v>2276</v>
      </c>
      <c r="C2280" s="42"/>
      <c r="D2280" s="4" t="e">
        <f t="shared" ca="1" si="295"/>
        <v>#VALUE!</v>
      </c>
      <c r="E2280" s="4" t="e">
        <f t="shared" ca="1" si="297"/>
        <v>#VALUE!</v>
      </c>
      <c r="F2280" s="4" t="e">
        <f t="shared" ca="1" si="297"/>
        <v>#VALUE!</v>
      </c>
      <c r="G2280" s="5" t="e">
        <f t="shared" ca="1" si="290"/>
        <v>#VALUE!</v>
      </c>
      <c r="H2280" s="6" t="e">
        <f t="shared" ca="1" si="291"/>
        <v>#VALUE!</v>
      </c>
      <c r="I2280" s="6" t="e">
        <f t="shared" ca="1" si="292"/>
        <v>#VALUE!</v>
      </c>
      <c r="J2280" s="6" t="e">
        <f t="shared" ca="1" si="293"/>
        <v>#VALUE!</v>
      </c>
      <c r="K2280" s="25" t="e">
        <f t="shared" ca="1" si="296"/>
        <v>#VALUE!</v>
      </c>
      <c r="L2280" s="49"/>
      <c r="M2280" s="38" t="e">
        <f ca="1">VLOOKUP($K2280,IPv4_define!$Q:$Q,1,1)</f>
        <v>#VALUE!</v>
      </c>
      <c r="N2280" s="17" t="e">
        <f ca="1">VLOOKUP($K2280,IPv4_define!$Q:$Y,COLUMNS(IPv4_define!Q:Y),1)</f>
        <v>#VALUE!</v>
      </c>
      <c r="O2280" s="30" t="e">
        <f t="shared" ca="1" si="294"/>
        <v>#VALUE!</v>
      </c>
      <c r="P2280" s="82" t="e">
        <f ca="1">IF(O2280&gt;0,VLOOKUP($K2280,IPv4_define!$P:$Z,COLUMNS(IPv4_define!$P:$Z),1),"")</f>
        <v>#VALUE!</v>
      </c>
    </row>
    <row r="2281" spans="2:16" x14ac:dyDescent="0.15">
      <c r="B2281" s="53">
        <v>2277</v>
      </c>
      <c r="C2281" s="42"/>
      <c r="D2281" s="4" t="e">
        <f t="shared" ca="1" si="295"/>
        <v>#VALUE!</v>
      </c>
      <c r="E2281" s="4" t="e">
        <f t="shared" ca="1" si="297"/>
        <v>#VALUE!</v>
      </c>
      <c r="F2281" s="4" t="e">
        <f t="shared" ca="1" si="297"/>
        <v>#VALUE!</v>
      </c>
      <c r="G2281" s="5" t="e">
        <f t="shared" ca="1" si="290"/>
        <v>#VALUE!</v>
      </c>
      <c r="H2281" s="6" t="e">
        <f t="shared" ca="1" si="291"/>
        <v>#VALUE!</v>
      </c>
      <c r="I2281" s="6" t="e">
        <f t="shared" ca="1" si="292"/>
        <v>#VALUE!</v>
      </c>
      <c r="J2281" s="6" t="e">
        <f t="shared" ca="1" si="293"/>
        <v>#VALUE!</v>
      </c>
      <c r="K2281" s="25" t="e">
        <f t="shared" ca="1" si="296"/>
        <v>#VALUE!</v>
      </c>
      <c r="L2281" s="49"/>
      <c r="M2281" s="38" t="e">
        <f ca="1">VLOOKUP($K2281,IPv4_define!$Q:$Q,1,1)</f>
        <v>#VALUE!</v>
      </c>
      <c r="N2281" s="17" t="e">
        <f ca="1">VLOOKUP($K2281,IPv4_define!$Q:$Y,COLUMNS(IPv4_define!Q:Y),1)</f>
        <v>#VALUE!</v>
      </c>
      <c r="O2281" s="30" t="e">
        <f t="shared" ca="1" si="294"/>
        <v>#VALUE!</v>
      </c>
      <c r="P2281" s="82" t="e">
        <f ca="1">IF(O2281&gt;0,VLOOKUP($K2281,IPv4_define!$P:$Z,COLUMNS(IPv4_define!$P:$Z),1),"")</f>
        <v>#VALUE!</v>
      </c>
    </row>
    <row r="2282" spans="2:16" x14ac:dyDescent="0.15">
      <c r="B2282" s="53">
        <v>2278</v>
      </c>
      <c r="C2282" s="42"/>
      <c r="D2282" s="4" t="e">
        <f t="shared" ca="1" si="295"/>
        <v>#VALUE!</v>
      </c>
      <c r="E2282" s="4" t="e">
        <f t="shared" ca="1" si="297"/>
        <v>#VALUE!</v>
      </c>
      <c r="F2282" s="4" t="e">
        <f t="shared" ca="1" si="297"/>
        <v>#VALUE!</v>
      </c>
      <c r="G2282" s="5" t="e">
        <f t="shared" ca="1" si="290"/>
        <v>#VALUE!</v>
      </c>
      <c r="H2282" s="6" t="e">
        <f t="shared" ca="1" si="291"/>
        <v>#VALUE!</v>
      </c>
      <c r="I2282" s="6" t="e">
        <f t="shared" ca="1" si="292"/>
        <v>#VALUE!</v>
      </c>
      <c r="J2282" s="6" t="e">
        <f t="shared" ca="1" si="293"/>
        <v>#VALUE!</v>
      </c>
      <c r="K2282" s="25" t="e">
        <f t="shared" ca="1" si="296"/>
        <v>#VALUE!</v>
      </c>
      <c r="L2282" s="49"/>
      <c r="M2282" s="38" t="e">
        <f ca="1">VLOOKUP($K2282,IPv4_define!$Q:$Q,1,1)</f>
        <v>#VALUE!</v>
      </c>
      <c r="N2282" s="17" t="e">
        <f ca="1">VLOOKUP($K2282,IPv4_define!$Q:$Y,COLUMNS(IPv4_define!Q:Y),1)</f>
        <v>#VALUE!</v>
      </c>
      <c r="O2282" s="30" t="e">
        <f t="shared" ca="1" si="294"/>
        <v>#VALUE!</v>
      </c>
      <c r="P2282" s="82" t="e">
        <f ca="1">IF(O2282&gt;0,VLOOKUP($K2282,IPv4_define!$P:$Z,COLUMNS(IPv4_define!$P:$Z),1),"")</f>
        <v>#VALUE!</v>
      </c>
    </row>
    <row r="2283" spans="2:16" x14ac:dyDescent="0.15">
      <c r="B2283" s="53">
        <v>2279</v>
      </c>
      <c r="C2283" s="42"/>
      <c r="D2283" s="4" t="e">
        <f t="shared" ca="1" si="295"/>
        <v>#VALUE!</v>
      </c>
      <c r="E2283" s="4" t="e">
        <f t="shared" ca="1" si="297"/>
        <v>#VALUE!</v>
      </c>
      <c r="F2283" s="4" t="e">
        <f t="shared" ca="1" si="297"/>
        <v>#VALUE!</v>
      </c>
      <c r="G2283" s="5" t="e">
        <f t="shared" ca="1" si="290"/>
        <v>#VALUE!</v>
      </c>
      <c r="H2283" s="6" t="e">
        <f t="shared" ca="1" si="291"/>
        <v>#VALUE!</v>
      </c>
      <c r="I2283" s="6" t="e">
        <f t="shared" ca="1" si="292"/>
        <v>#VALUE!</v>
      </c>
      <c r="J2283" s="6" t="e">
        <f t="shared" ca="1" si="293"/>
        <v>#VALUE!</v>
      </c>
      <c r="K2283" s="25" t="e">
        <f t="shared" ca="1" si="296"/>
        <v>#VALUE!</v>
      </c>
      <c r="L2283" s="49"/>
      <c r="M2283" s="38" t="e">
        <f ca="1">VLOOKUP($K2283,IPv4_define!$Q:$Q,1,1)</f>
        <v>#VALUE!</v>
      </c>
      <c r="N2283" s="17" t="e">
        <f ca="1">VLOOKUP($K2283,IPv4_define!$Q:$Y,COLUMNS(IPv4_define!Q:Y),1)</f>
        <v>#VALUE!</v>
      </c>
      <c r="O2283" s="30" t="e">
        <f t="shared" ca="1" si="294"/>
        <v>#VALUE!</v>
      </c>
      <c r="P2283" s="82" t="e">
        <f ca="1">IF(O2283&gt;0,VLOOKUP($K2283,IPv4_define!$P:$Z,COLUMNS(IPv4_define!$P:$Z),1),"")</f>
        <v>#VALUE!</v>
      </c>
    </row>
    <row r="2284" spans="2:16" x14ac:dyDescent="0.15">
      <c r="B2284" s="53">
        <v>2280</v>
      </c>
      <c r="C2284" s="42"/>
      <c r="D2284" s="4" t="e">
        <f t="shared" ca="1" si="295"/>
        <v>#VALUE!</v>
      </c>
      <c r="E2284" s="4" t="e">
        <f t="shared" ca="1" si="297"/>
        <v>#VALUE!</v>
      </c>
      <c r="F2284" s="4" t="e">
        <f t="shared" ca="1" si="297"/>
        <v>#VALUE!</v>
      </c>
      <c r="G2284" s="5" t="e">
        <f t="shared" ca="1" si="290"/>
        <v>#VALUE!</v>
      </c>
      <c r="H2284" s="6" t="e">
        <f t="shared" ca="1" si="291"/>
        <v>#VALUE!</v>
      </c>
      <c r="I2284" s="6" t="e">
        <f t="shared" ca="1" si="292"/>
        <v>#VALUE!</v>
      </c>
      <c r="J2284" s="6" t="e">
        <f t="shared" ca="1" si="293"/>
        <v>#VALUE!</v>
      </c>
      <c r="K2284" s="25" t="e">
        <f t="shared" ca="1" si="296"/>
        <v>#VALUE!</v>
      </c>
      <c r="L2284" s="49"/>
      <c r="M2284" s="38" t="e">
        <f ca="1">VLOOKUP($K2284,IPv4_define!$Q:$Q,1,1)</f>
        <v>#VALUE!</v>
      </c>
      <c r="N2284" s="17" t="e">
        <f ca="1">VLOOKUP($K2284,IPv4_define!$Q:$Y,COLUMNS(IPv4_define!Q:Y),1)</f>
        <v>#VALUE!</v>
      </c>
      <c r="O2284" s="30" t="e">
        <f t="shared" ca="1" si="294"/>
        <v>#VALUE!</v>
      </c>
      <c r="P2284" s="82" t="e">
        <f ca="1">IF(O2284&gt;0,VLOOKUP($K2284,IPv4_define!$P:$Z,COLUMNS(IPv4_define!$P:$Z),1),"")</f>
        <v>#VALUE!</v>
      </c>
    </row>
    <row r="2285" spans="2:16" x14ac:dyDescent="0.15">
      <c r="B2285" s="53">
        <v>2281</v>
      </c>
      <c r="C2285" s="42"/>
      <c r="D2285" s="4" t="e">
        <f t="shared" ca="1" si="295"/>
        <v>#VALUE!</v>
      </c>
      <c r="E2285" s="4" t="e">
        <f t="shared" ca="1" si="297"/>
        <v>#VALUE!</v>
      </c>
      <c r="F2285" s="4" t="e">
        <f t="shared" ca="1" si="297"/>
        <v>#VALUE!</v>
      </c>
      <c r="G2285" s="5" t="e">
        <f t="shared" ca="1" si="290"/>
        <v>#VALUE!</v>
      </c>
      <c r="H2285" s="6" t="e">
        <f t="shared" ca="1" si="291"/>
        <v>#VALUE!</v>
      </c>
      <c r="I2285" s="6" t="e">
        <f t="shared" ca="1" si="292"/>
        <v>#VALUE!</v>
      </c>
      <c r="J2285" s="6" t="e">
        <f t="shared" ca="1" si="293"/>
        <v>#VALUE!</v>
      </c>
      <c r="K2285" s="25" t="e">
        <f t="shared" ca="1" si="296"/>
        <v>#VALUE!</v>
      </c>
      <c r="L2285" s="49"/>
      <c r="M2285" s="38" t="e">
        <f ca="1">VLOOKUP($K2285,IPv4_define!$Q:$Q,1,1)</f>
        <v>#VALUE!</v>
      </c>
      <c r="N2285" s="17" t="e">
        <f ca="1">VLOOKUP($K2285,IPv4_define!$Q:$Y,COLUMNS(IPv4_define!Q:Y),1)</f>
        <v>#VALUE!</v>
      </c>
      <c r="O2285" s="30" t="e">
        <f t="shared" ca="1" si="294"/>
        <v>#VALUE!</v>
      </c>
      <c r="P2285" s="82" t="e">
        <f ca="1">IF(O2285&gt;0,VLOOKUP($K2285,IPv4_define!$P:$Z,COLUMNS(IPv4_define!$P:$Z),1),"")</f>
        <v>#VALUE!</v>
      </c>
    </row>
    <row r="2286" spans="2:16" x14ac:dyDescent="0.15">
      <c r="B2286" s="53">
        <v>2282</v>
      </c>
      <c r="C2286" s="42"/>
      <c r="D2286" s="4" t="e">
        <f t="shared" ca="1" si="295"/>
        <v>#VALUE!</v>
      </c>
      <c r="E2286" s="4" t="e">
        <f t="shared" ca="1" si="297"/>
        <v>#VALUE!</v>
      </c>
      <c r="F2286" s="4" t="e">
        <f t="shared" ca="1" si="297"/>
        <v>#VALUE!</v>
      </c>
      <c r="G2286" s="5" t="e">
        <f t="shared" ref="G2286:G2349" ca="1" si="298">LEFT(OFFSET(G2286,0,-3-OFFSET(G2286,4-ROW(),0)),D2286-1)</f>
        <v>#VALUE!</v>
      </c>
      <c r="H2286" s="6" t="e">
        <f t="shared" ref="H2286:H2349" ca="1" si="299">MID(OFFSET(H2286,0,-3-OFFSET(H2286,4-ROW(),0)),D2286+1,E2286-D2286-1)</f>
        <v>#VALUE!</v>
      </c>
      <c r="I2286" s="6" t="e">
        <f t="shared" ref="I2286:I2349" ca="1" si="300">MID(OFFSET(I2286,0,-3-OFFSET(I2286,4-ROW(),0)),E2286+1,F2286-E2286-1)</f>
        <v>#VALUE!</v>
      </c>
      <c r="J2286" s="6" t="e">
        <f t="shared" ref="J2286:J2349" ca="1" si="301">MID(OFFSET(J2286,0,-3-OFFSET(J2286,4-ROW(),0)),F2286+1,3)</f>
        <v>#VALUE!</v>
      </c>
      <c r="K2286" s="25" t="e">
        <f t="shared" ca="1" si="296"/>
        <v>#VALUE!</v>
      </c>
      <c r="L2286" s="49"/>
      <c r="M2286" s="38" t="e">
        <f ca="1">VLOOKUP($K2286,IPv4_define!$Q:$Q,1,1)</f>
        <v>#VALUE!</v>
      </c>
      <c r="N2286" s="17" t="e">
        <f ca="1">VLOOKUP($K2286,IPv4_define!$Q:$Y,COLUMNS(IPv4_define!Q:Y),1)</f>
        <v>#VALUE!</v>
      </c>
      <c r="O2286" s="30" t="e">
        <f t="shared" ref="O2286:O2349" ca="1" si="302">IF(N2286&gt;K2286,1,0)</f>
        <v>#VALUE!</v>
      </c>
      <c r="P2286" s="82" t="e">
        <f ca="1">IF(O2286&gt;0,VLOOKUP($K2286,IPv4_define!$P:$Z,COLUMNS(IPv4_define!$P:$Z),1),"")</f>
        <v>#VALUE!</v>
      </c>
    </row>
    <row r="2287" spans="2:16" x14ac:dyDescent="0.15">
      <c r="B2287" s="53">
        <v>2283</v>
      </c>
      <c r="C2287" s="42"/>
      <c r="D2287" s="4" t="e">
        <f t="shared" ca="1" si="295"/>
        <v>#VALUE!</v>
      </c>
      <c r="E2287" s="4" t="e">
        <f t="shared" ca="1" si="297"/>
        <v>#VALUE!</v>
      </c>
      <c r="F2287" s="4" t="e">
        <f t="shared" ca="1" si="297"/>
        <v>#VALUE!</v>
      </c>
      <c r="G2287" s="5" t="e">
        <f t="shared" ca="1" si="298"/>
        <v>#VALUE!</v>
      </c>
      <c r="H2287" s="6" t="e">
        <f t="shared" ca="1" si="299"/>
        <v>#VALUE!</v>
      </c>
      <c r="I2287" s="6" t="e">
        <f t="shared" ca="1" si="300"/>
        <v>#VALUE!</v>
      </c>
      <c r="J2287" s="6" t="e">
        <f t="shared" ca="1" si="301"/>
        <v>#VALUE!</v>
      </c>
      <c r="K2287" s="25" t="e">
        <f t="shared" ca="1" si="296"/>
        <v>#VALUE!</v>
      </c>
      <c r="L2287" s="49"/>
      <c r="M2287" s="38" t="e">
        <f ca="1">VLOOKUP($K2287,IPv4_define!$Q:$Q,1,1)</f>
        <v>#VALUE!</v>
      </c>
      <c r="N2287" s="17" t="e">
        <f ca="1">VLOOKUP($K2287,IPv4_define!$Q:$Y,COLUMNS(IPv4_define!Q:Y),1)</f>
        <v>#VALUE!</v>
      </c>
      <c r="O2287" s="30" t="e">
        <f t="shared" ca="1" si="302"/>
        <v>#VALUE!</v>
      </c>
      <c r="P2287" s="82" t="e">
        <f ca="1">IF(O2287&gt;0,VLOOKUP($K2287,IPv4_define!$P:$Z,COLUMNS(IPv4_define!$P:$Z),1),"")</f>
        <v>#VALUE!</v>
      </c>
    </row>
    <row r="2288" spans="2:16" x14ac:dyDescent="0.15">
      <c r="B2288" s="53">
        <v>2284</v>
      </c>
      <c r="C2288" s="42"/>
      <c r="D2288" s="4" t="e">
        <f t="shared" ref="D2288:D2351" ca="1" si="303">FIND(D$4,OFFSET(D2288,0,1-OFFSET(D2288,4-ROW(),4)))</f>
        <v>#VALUE!</v>
      </c>
      <c r="E2288" s="4" t="e">
        <f t="shared" ca="1" si="297"/>
        <v>#VALUE!</v>
      </c>
      <c r="F2288" s="4" t="e">
        <f t="shared" ca="1" si="297"/>
        <v>#VALUE!</v>
      </c>
      <c r="G2288" s="5" t="e">
        <f t="shared" ca="1" si="298"/>
        <v>#VALUE!</v>
      </c>
      <c r="H2288" s="6" t="e">
        <f t="shared" ca="1" si="299"/>
        <v>#VALUE!</v>
      </c>
      <c r="I2288" s="6" t="e">
        <f t="shared" ca="1" si="300"/>
        <v>#VALUE!</v>
      </c>
      <c r="J2288" s="6" t="e">
        <f t="shared" ca="1" si="301"/>
        <v>#VALUE!</v>
      </c>
      <c r="K2288" s="25" t="e">
        <f t="shared" ca="1" si="296"/>
        <v>#VALUE!</v>
      </c>
      <c r="L2288" s="49"/>
      <c r="M2288" s="38" t="e">
        <f ca="1">VLOOKUP($K2288,IPv4_define!$Q:$Q,1,1)</f>
        <v>#VALUE!</v>
      </c>
      <c r="N2288" s="17" t="e">
        <f ca="1">VLOOKUP($K2288,IPv4_define!$Q:$Y,COLUMNS(IPv4_define!Q:Y),1)</f>
        <v>#VALUE!</v>
      </c>
      <c r="O2288" s="30" t="e">
        <f t="shared" ca="1" si="302"/>
        <v>#VALUE!</v>
      </c>
      <c r="P2288" s="82" t="e">
        <f ca="1">IF(O2288&gt;0,VLOOKUP($K2288,IPv4_define!$P:$Z,COLUMNS(IPv4_define!$P:$Z),1),"")</f>
        <v>#VALUE!</v>
      </c>
    </row>
    <row r="2289" spans="2:16" x14ac:dyDescent="0.15">
      <c r="B2289" s="53">
        <v>2285</v>
      </c>
      <c r="C2289" s="42"/>
      <c r="D2289" s="4" t="e">
        <f t="shared" ca="1" si="303"/>
        <v>#VALUE!</v>
      </c>
      <c r="E2289" s="4" t="e">
        <f t="shared" ca="1" si="297"/>
        <v>#VALUE!</v>
      </c>
      <c r="F2289" s="4" t="e">
        <f t="shared" ca="1" si="297"/>
        <v>#VALUE!</v>
      </c>
      <c r="G2289" s="5" t="e">
        <f t="shared" ca="1" si="298"/>
        <v>#VALUE!</v>
      </c>
      <c r="H2289" s="6" t="e">
        <f t="shared" ca="1" si="299"/>
        <v>#VALUE!</v>
      </c>
      <c r="I2289" s="6" t="e">
        <f t="shared" ca="1" si="300"/>
        <v>#VALUE!</v>
      </c>
      <c r="J2289" s="6" t="e">
        <f t="shared" ca="1" si="301"/>
        <v>#VALUE!</v>
      </c>
      <c r="K2289" s="25" t="e">
        <f t="shared" ca="1" si="296"/>
        <v>#VALUE!</v>
      </c>
      <c r="L2289" s="49"/>
      <c r="M2289" s="38" t="e">
        <f ca="1">VLOOKUP($K2289,IPv4_define!$Q:$Q,1,1)</f>
        <v>#VALUE!</v>
      </c>
      <c r="N2289" s="17" t="e">
        <f ca="1">VLOOKUP($K2289,IPv4_define!$Q:$Y,COLUMNS(IPv4_define!Q:Y),1)</f>
        <v>#VALUE!</v>
      </c>
      <c r="O2289" s="30" t="e">
        <f t="shared" ca="1" si="302"/>
        <v>#VALUE!</v>
      </c>
      <c r="P2289" s="82" t="e">
        <f ca="1">IF(O2289&gt;0,VLOOKUP($K2289,IPv4_define!$P:$Z,COLUMNS(IPv4_define!$P:$Z),1),"")</f>
        <v>#VALUE!</v>
      </c>
    </row>
    <row r="2290" spans="2:16" x14ac:dyDescent="0.15">
      <c r="B2290" s="53">
        <v>2286</v>
      </c>
      <c r="C2290" s="42"/>
      <c r="D2290" s="4" t="e">
        <f t="shared" ca="1" si="303"/>
        <v>#VALUE!</v>
      </c>
      <c r="E2290" s="4" t="e">
        <f t="shared" ca="1" si="297"/>
        <v>#VALUE!</v>
      </c>
      <c r="F2290" s="4" t="e">
        <f t="shared" ca="1" si="297"/>
        <v>#VALUE!</v>
      </c>
      <c r="G2290" s="5" t="e">
        <f t="shared" ca="1" si="298"/>
        <v>#VALUE!</v>
      </c>
      <c r="H2290" s="6" t="e">
        <f t="shared" ca="1" si="299"/>
        <v>#VALUE!</v>
      </c>
      <c r="I2290" s="6" t="e">
        <f t="shared" ca="1" si="300"/>
        <v>#VALUE!</v>
      </c>
      <c r="J2290" s="6" t="e">
        <f t="shared" ca="1" si="301"/>
        <v>#VALUE!</v>
      </c>
      <c r="K2290" s="25" t="e">
        <f t="shared" ca="1" si="296"/>
        <v>#VALUE!</v>
      </c>
      <c r="L2290" s="49"/>
      <c r="M2290" s="38" t="e">
        <f ca="1">VLOOKUP($K2290,IPv4_define!$Q:$Q,1,1)</f>
        <v>#VALUE!</v>
      </c>
      <c r="N2290" s="17" t="e">
        <f ca="1">VLOOKUP($K2290,IPv4_define!$Q:$Y,COLUMNS(IPv4_define!Q:Y),1)</f>
        <v>#VALUE!</v>
      </c>
      <c r="O2290" s="30" t="e">
        <f t="shared" ca="1" si="302"/>
        <v>#VALUE!</v>
      </c>
      <c r="P2290" s="82" t="e">
        <f ca="1">IF(O2290&gt;0,VLOOKUP($K2290,IPv4_define!$P:$Z,COLUMNS(IPv4_define!$P:$Z),1),"")</f>
        <v>#VALUE!</v>
      </c>
    </row>
    <row r="2291" spans="2:16" x14ac:dyDescent="0.15">
      <c r="B2291" s="53">
        <v>2287</v>
      </c>
      <c r="C2291" s="42"/>
      <c r="D2291" s="4" t="e">
        <f t="shared" ca="1" si="303"/>
        <v>#VALUE!</v>
      </c>
      <c r="E2291" s="4" t="e">
        <f t="shared" ca="1" si="297"/>
        <v>#VALUE!</v>
      </c>
      <c r="F2291" s="4" t="e">
        <f t="shared" ca="1" si="297"/>
        <v>#VALUE!</v>
      </c>
      <c r="G2291" s="5" t="e">
        <f t="shared" ca="1" si="298"/>
        <v>#VALUE!</v>
      </c>
      <c r="H2291" s="6" t="e">
        <f t="shared" ca="1" si="299"/>
        <v>#VALUE!</v>
      </c>
      <c r="I2291" s="6" t="e">
        <f t="shared" ca="1" si="300"/>
        <v>#VALUE!</v>
      </c>
      <c r="J2291" s="6" t="e">
        <f t="shared" ca="1" si="301"/>
        <v>#VALUE!</v>
      </c>
      <c r="K2291" s="25" t="e">
        <f t="shared" ca="1" si="296"/>
        <v>#VALUE!</v>
      </c>
      <c r="L2291" s="49"/>
      <c r="M2291" s="38" t="e">
        <f ca="1">VLOOKUP($K2291,IPv4_define!$Q:$Q,1,1)</f>
        <v>#VALUE!</v>
      </c>
      <c r="N2291" s="17" t="e">
        <f ca="1">VLOOKUP($K2291,IPv4_define!$Q:$Y,COLUMNS(IPv4_define!Q:Y),1)</f>
        <v>#VALUE!</v>
      </c>
      <c r="O2291" s="30" t="e">
        <f t="shared" ca="1" si="302"/>
        <v>#VALUE!</v>
      </c>
      <c r="P2291" s="82" t="e">
        <f ca="1">IF(O2291&gt;0,VLOOKUP($K2291,IPv4_define!$P:$Z,COLUMNS(IPv4_define!$P:$Z),1),"")</f>
        <v>#VALUE!</v>
      </c>
    </row>
    <row r="2292" spans="2:16" x14ac:dyDescent="0.15">
      <c r="B2292" s="53">
        <v>2288</v>
      </c>
      <c r="C2292" s="42"/>
      <c r="D2292" s="4" t="e">
        <f t="shared" ca="1" si="303"/>
        <v>#VALUE!</v>
      </c>
      <c r="E2292" s="4" t="e">
        <f t="shared" ca="1" si="297"/>
        <v>#VALUE!</v>
      </c>
      <c r="F2292" s="4" t="e">
        <f t="shared" ca="1" si="297"/>
        <v>#VALUE!</v>
      </c>
      <c r="G2292" s="5" t="e">
        <f t="shared" ca="1" si="298"/>
        <v>#VALUE!</v>
      </c>
      <c r="H2292" s="6" t="e">
        <f t="shared" ca="1" si="299"/>
        <v>#VALUE!</v>
      </c>
      <c r="I2292" s="6" t="e">
        <f t="shared" ca="1" si="300"/>
        <v>#VALUE!</v>
      </c>
      <c r="J2292" s="6" t="e">
        <f t="shared" ca="1" si="301"/>
        <v>#VALUE!</v>
      </c>
      <c r="K2292" s="25" t="e">
        <f t="shared" ca="1" si="296"/>
        <v>#VALUE!</v>
      </c>
      <c r="L2292" s="49"/>
      <c r="M2292" s="38" t="e">
        <f ca="1">VLOOKUP($K2292,IPv4_define!$Q:$Q,1,1)</f>
        <v>#VALUE!</v>
      </c>
      <c r="N2292" s="17" t="e">
        <f ca="1">VLOOKUP($K2292,IPv4_define!$Q:$Y,COLUMNS(IPv4_define!Q:Y),1)</f>
        <v>#VALUE!</v>
      </c>
      <c r="O2292" s="30" t="e">
        <f t="shared" ca="1" si="302"/>
        <v>#VALUE!</v>
      </c>
      <c r="P2292" s="82" t="e">
        <f ca="1">IF(O2292&gt;0,VLOOKUP($K2292,IPv4_define!$P:$Z,COLUMNS(IPv4_define!$P:$Z),1),"")</f>
        <v>#VALUE!</v>
      </c>
    </row>
    <row r="2293" spans="2:16" x14ac:dyDescent="0.15">
      <c r="B2293" s="53">
        <v>2289</v>
      </c>
      <c r="C2293" s="42"/>
      <c r="D2293" s="4" t="e">
        <f t="shared" ca="1" si="303"/>
        <v>#VALUE!</v>
      </c>
      <c r="E2293" s="4" t="e">
        <f t="shared" ca="1" si="297"/>
        <v>#VALUE!</v>
      </c>
      <c r="F2293" s="4" t="e">
        <f t="shared" ca="1" si="297"/>
        <v>#VALUE!</v>
      </c>
      <c r="G2293" s="5" t="e">
        <f t="shared" ca="1" si="298"/>
        <v>#VALUE!</v>
      </c>
      <c r="H2293" s="6" t="e">
        <f t="shared" ca="1" si="299"/>
        <v>#VALUE!</v>
      </c>
      <c r="I2293" s="6" t="e">
        <f t="shared" ca="1" si="300"/>
        <v>#VALUE!</v>
      </c>
      <c r="J2293" s="6" t="e">
        <f t="shared" ca="1" si="301"/>
        <v>#VALUE!</v>
      </c>
      <c r="K2293" s="25" t="e">
        <f t="shared" ca="1" si="296"/>
        <v>#VALUE!</v>
      </c>
      <c r="L2293" s="49"/>
      <c r="M2293" s="38" t="e">
        <f ca="1">VLOOKUP($K2293,IPv4_define!$Q:$Q,1,1)</f>
        <v>#VALUE!</v>
      </c>
      <c r="N2293" s="17" t="e">
        <f ca="1">VLOOKUP($K2293,IPv4_define!$Q:$Y,COLUMNS(IPv4_define!Q:Y),1)</f>
        <v>#VALUE!</v>
      </c>
      <c r="O2293" s="30" t="e">
        <f t="shared" ca="1" si="302"/>
        <v>#VALUE!</v>
      </c>
      <c r="P2293" s="82" t="e">
        <f ca="1">IF(O2293&gt;0,VLOOKUP($K2293,IPv4_define!$P:$Z,COLUMNS(IPv4_define!$P:$Z),1),"")</f>
        <v>#VALUE!</v>
      </c>
    </row>
    <row r="2294" spans="2:16" x14ac:dyDescent="0.15">
      <c r="B2294" s="53">
        <v>2290</v>
      </c>
      <c r="C2294" s="42"/>
      <c r="D2294" s="4" t="e">
        <f t="shared" ca="1" si="303"/>
        <v>#VALUE!</v>
      </c>
      <c r="E2294" s="4" t="e">
        <f t="shared" ca="1" si="297"/>
        <v>#VALUE!</v>
      </c>
      <c r="F2294" s="4" t="e">
        <f t="shared" ca="1" si="297"/>
        <v>#VALUE!</v>
      </c>
      <c r="G2294" s="5" t="e">
        <f t="shared" ca="1" si="298"/>
        <v>#VALUE!</v>
      </c>
      <c r="H2294" s="6" t="e">
        <f t="shared" ca="1" si="299"/>
        <v>#VALUE!</v>
      </c>
      <c r="I2294" s="6" t="e">
        <f t="shared" ca="1" si="300"/>
        <v>#VALUE!</v>
      </c>
      <c r="J2294" s="6" t="e">
        <f t="shared" ca="1" si="301"/>
        <v>#VALUE!</v>
      </c>
      <c r="K2294" s="25" t="e">
        <f t="shared" ca="1" si="296"/>
        <v>#VALUE!</v>
      </c>
      <c r="L2294" s="49"/>
      <c r="M2294" s="38" t="e">
        <f ca="1">VLOOKUP($K2294,IPv4_define!$Q:$Q,1,1)</f>
        <v>#VALUE!</v>
      </c>
      <c r="N2294" s="17" t="e">
        <f ca="1">VLOOKUP($K2294,IPv4_define!$Q:$Y,COLUMNS(IPv4_define!Q:Y),1)</f>
        <v>#VALUE!</v>
      </c>
      <c r="O2294" s="30" t="e">
        <f t="shared" ca="1" si="302"/>
        <v>#VALUE!</v>
      </c>
      <c r="P2294" s="82" t="e">
        <f ca="1">IF(O2294&gt;0,VLOOKUP($K2294,IPv4_define!$P:$Z,COLUMNS(IPv4_define!$P:$Z),1),"")</f>
        <v>#VALUE!</v>
      </c>
    </row>
    <row r="2295" spans="2:16" x14ac:dyDescent="0.15">
      <c r="B2295" s="53">
        <v>2291</v>
      </c>
      <c r="C2295" s="42"/>
      <c r="D2295" s="4" t="e">
        <f t="shared" ca="1" si="303"/>
        <v>#VALUE!</v>
      </c>
      <c r="E2295" s="4" t="e">
        <f t="shared" ca="1" si="297"/>
        <v>#VALUE!</v>
      </c>
      <c r="F2295" s="4" t="e">
        <f t="shared" ca="1" si="297"/>
        <v>#VALUE!</v>
      </c>
      <c r="G2295" s="5" t="e">
        <f t="shared" ca="1" si="298"/>
        <v>#VALUE!</v>
      </c>
      <c r="H2295" s="6" t="e">
        <f t="shared" ca="1" si="299"/>
        <v>#VALUE!</v>
      </c>
      <c r="I2295" s="6" t="e">
        <f t="shared" ca="1" si="300"/>
        <v>#VALUE!</v>
      </c>
      <c r="J2295" s="6" t="e">
        <f t="shared" ca="1" si="301"/>
        <v>#VALUE!</v>
      </c>
      <c r="K2295" s="25" t="e">
        <f t="shared" ca="1" si="296"/>
        <v>#VALUE!</v>
      </c>
      <c r="L2295" s="49"/>
      <c r="M2295" s="38" t="e">
        <f ca="1">VLOOKUP($K2295,IPv4_define!$Q:$Q,1,1)</f>
        <v>#VALUE!</v>
      </c>
      <c r="N2295" s="17" t="e">
        <f ca="1">VLOOKUP($K2295,IPv4_define!$Q:$Y,COLUMNS(IPv4_define!Q:Y),1)</f>
        <v>#VALUE!</v>
      </c>
      <c r="O2295" s="30" t="e">
        <f t="shared" ca="1" si="302"/>
        <v>#VALUE!</v>
      </c>
      <c r="P2295" s="82" t="e">
        <f ca="1">IF(O2295&gt;0,VLOOKUP($K2295,IPv4_define!$P:$Z,COLUMNS(IPv4_define!$P:$Z),1),"")</f>
        <v>#VALUE!</v>
      </c>
    </row>
    <row r="2296" spans="2:16" x14ac:dyDescent="0.15">
      <c r="B2296" s="53">
        <v>2292</v>
      </c>
      <c r="C2296" s="42"/>
      <c r="D2296" s="4" t="e">
        <f t="shared" ca="1" si="303"/>
        <v>#VALUE!</v>
      </c>
      <c r="E2296" s="4" t="e">
        <f t="shared" ca="1" si="297"/>
        <v>#VALUE!</v>
      </c>
      <c r="F2296" s="4" t="e">
        <f t="shared" ca="1" si="297"/>
        <v>#VALUE!</v>
      </c>
      <c r="G2296" s="5" t="e">
        <f t="shared" ca="1" si="298"/>
        <v>#VALUE!</v>
      </c>
      <c r="H2296" s="6" t="e">
        <f t="shared" ca="1" si="299"/>
        <v>#VALUE!</v>
      </c>
      <c r="I2296" s="6" t="e">
        <f t="shared" ca="1" si="300"/>
        <v>#VALUE!</v>
      </c>
      <c r="J2296" s="6" t="e">
        <f t="shared" ca="1" si="301"/>
        <v>#VALUE!</v>
      </c>
      <c r="K2296" s="25" t="e">
        <f t="shared" ca="1" si="296"/>
        <v>#VALUE!</v>
      </c>
      <c r="L2296" s="49"/>
      <c r="M2296" s="38" t="e">
        <f ca="1">VLOOKUP($K2296,IPv4_define!$Q:$Q,1,1)</f>
        <v>#VALUE!</v>
      </c>
      <c r="N2296" s="17" t="e">
        <f ca="1">VLOOKUP($K2296,IPv4_define!$Q:$Y,COLUMNS(IPv4_define!Q:Y),1)</f>
        <v>#VALUE!</v>
      </c>
      <c r="O2296" s="30" t="e">
        <f t="shared" ca="1" si="302"/>
        <v>#VALUE!</v>
      </c>
      <c r="P2296" s="82" t="e">
        <f ca="1">IF(O2296&gt;0,VLOOKUP($K2296,IPv4_define!$P:$Z,COLUMNS(IPv4_define!$P:$Z),1),"")</f>
        <v>#VALUE!</v>
      </c>
    </row>
    <row r="2297" spans="2:16" x14ac:dyDescent="0.15">
      <c r="B2297" s="53">
        <v>2293</v>
      </c>
      <c r="C2297" s="42"/>
      <c r="D2297" s="4" t="e">
        <f t="shared" ca="1" si="303"/>
        <v>#VALUE!</v>
      </c>
      <c r="E2297" s="4" t="e">
        <f t="shared" ca="1" si="297"/>
        <v>#VALUE!</v>
      </c>
      <c r="F2297" s="4" t="e">
        <f t="shared" ca="1" si="297"/>
        <v>#VALUE!</v>
      </c>
      <c r="G2297" s="5" t="e">
        <f t="shared" ca="1" si="298"/>
        <v>#VALUE!</v>
      </c>
      <c r="H2297" s="6" t="e">
        <f t="shared" ca="1" si="299"/>
        <v>#VALUE!</v>
      </c>
      <c r="I2297" s="6" t="e">
        <f t="shared" ca="1" si="300"/>
        <v>#VALUE!</v>
      </c>
      <c r="J2297" s="6" t="e">
        <f t="shared" ca="1" si="301"/>
        <v>#VALUE!</v>
      </c>
      <c r="K2297" s="25" t="e">
        <f t="shared" ca="1" si="296"/>
        <v>#VALUE!</v>
      </c>
      <c r="L2297" s="49"/>
      <c r="M2297" s="38" t="e">
        <f ca="1">VLOOKUP($K2297,IPv4_define!$Q:$Q,1,1)</f>
        <v>#VALUE!</v>
      </c>
      <c r="N2297" s="17" t="e">
        <f ca="1">VLOOKUP($K2297,IPv4_define!$Q:$Y,COLUMNS(IPv4_define!Q:Y),1)</f>
        <v>#VALUE!</v>
      </c>
      <c r="O2297" s="30" t="e">
        <f t="shared" ca="1" si="302"/>
        <v>#VALUE!</v>
      </c>
      <c r="P2297" s="82" t="e">
        <f ca="1">IF(O2297&gt;0,VLOOKUP($K2297,IPv4_define!$P:$Z,COLUMNS(IPv4_define!$P:$Z),1),"")</f>
        <v>#VALUE!</v>
      </c>
    </row>
    <row r="2298" spans="2:16" x14ac:dyDescent="0.15">
      <c r="B2298" s="53">
        <v>2294</v>
      </c>
      <c r="C2298" s="42"/>
      <c r="D2298" s="4" t="e">
        <f t="shared" ca="1" si="303"/>
        <v>#VALUE!</v>
      </c>
      <c r="E2298" s="4" t="e">
        <f t="shared" ca="1" si="297"/>
        <v>#VALUE!</v>
      </c>
      <c r="F2298" s="4" t="e">
        <f t="shared" ca="1" si="297"/>
        <v>#VALUE!</v>
      </c>
      <c r="G2298" s="5" t="e">
        <f t="shared" ca="1" si="298"/>
        <v>#VALUE!</v>
      </c>
      <c r="H2298" s="6" t="e">
        <f t="shared" ca="1" si="299"/>
        <v>#VALUE!</v>
      </c>
      <c r="I2298" s="6" t="e">
        <f t="shared" ca="1" si="300"/>
        <v>#VALUE!</v>
      </c>
      <c r="J2298" s="6" t="e">
        <f t="shared" ca="1" si="301"/>
        <v>#VALUE!</v>
      </c>
      <c r="K2298" s="25" t="e">
        <f t="shared" ca="1" si="296"/>
        <v>#VALUE!</v>
      </c>
      <c r="L2298" s="49"/>
      <c r="M2298" s="38" t="e">
        <f ca="1">VLOOKUP($K2298,IPv4_define!$Q:$Q,1,1)</f>
        <v>#VALUE!</v>
      </c>
      <c r="N2298" s="17" t="e">
        <f ca="1">VLOOKUP($K2298,IPv4_define!$Q:$Y,COLUMNS(IPv4_define!Q:Y),1)</f>
        <v>#VALUE!</v>
      </c>
      <c r="O2298" s="30" t="e">
        <f t="shared" ca="1" si="302"/>
        <v>#VALUE!</v>
      </c>
      <c r="P2298" s="82" t="e">
        <f ca="1">IF(O2298&gt;0,VLOOKUP($K2298,IPv4_define!$P:$Z,COLUMNS(IPv4_define!$P:$Z),1),"")</f>
        <v>#VALUE!</v>
      </c>
    </row>
    <row r="2299" spans="2:16" x14ac:dyDescent="0.15">
      <c r="B2299" s="53">
        <v>2295</v>
      </c>
      <c r="C2299" s="42"/>
      <c r="D2299" s="4" t="e">
        <f t="shared" ca="1" si="303"/>
        <v>#VALUE!</v>
      </c>
      <c r="E2299" s="4" t="e">
        <f t="shared" ca="1" si="297"/>
        <v>#VALUE!</v>
      </c>
      <c r="F2299" s="4" t="e">
        <f t="shared" ca="1" si="297"/>
        <v>#VALUE!</v>
      </c>
      <c r="G2299" s="5" t="e">
        <f t="shared" ca="1" si="298"/>
        <v>#VALUE!</v>
      </c>
      <c r="H2299" s="6" t="e">
        <f t="shared" ca="1" si="299"/>
        <v>#VALUE!</v>
      </c>
      <c r="I2299" s="6" t="e">
        <f t="shared" ca="1" si="300"/>
        <v>#VALUE!</v>
      </c>
      <c r="J2299" s="6" t="e">
        <f t="shared" ca="1" si="301"/>
        <v>#VALUE!</v>
      </c>
      <c r="K2299" s="25" t="e">
        <f t="shared" ca="1" si="296"/>
        <v>#VALUE!</v>
      </c>
      <c r="L2299" s="49"/>
      <c r="M2299" s="38" t="e">
        <f ca="1">VLOOKUP($K2299,IPv4_define!$Q:$Q,1,1)</f>
        <v>#VALUE!</v>
      </c>
      <c r="N2299" s="17" t="e">
        <f ca="1">VLOOKUP($K2299,IPv4_define!$Q:$Y,COLUMNS(IPv4_define!Q:Y),1)</f>
        <v>#VALUE!</v>
      </c>
      <c r="O2299" s="30" t="e">
        <f t="shared" ca="1" si="302"/>
        <v>#VALUE!</v>
      </c>
      <c r="P2299" s="82" t="e">
        <f ca="1">IF(O2299&gt;0,VLOOKUP($K2299,IPv4_define!$P:$Z,COLUMNS(IPv4_define!$P:$Z),1),"")</f>
        <v>#VALUE!</v>
      </c>
    </row>
    <row r="2300" spans="2:16" x14ac:dyDescent="0.15">
      <c r="B2300" s="53">
        <v>2296</v>
      </c>
      <c r="C2300" s="42"/>
      <c r="D2300" s="4" t="e">
        <f t="shared" ca="1" si="303"/>
        <v>#VALUE!</v>
      </c>
      <c r="E2300" s="4" t="e">
        <f t="shared" ca="1" si="297"/>
        <v>#VALUE!</v>
      </c>
      <c r="F2300" s="4" t="e">
        <f t="shared" ca="1" si="297"/>
        <v>#VALUE!</v>
      </c>
      <c r="G2300" s="5" t="e">
        <f t="shared" ca="1" si="298"/>
        <v>#VALUE!</v>
      </c>
      <c r="H2300" s="6" t="e">
        <f t="shared" ca="1" si="299"/>
        <v>#VALUE!</v>
      </c>
      <c r="I2300" s="6" t="e">
        <f t="shared" ca="1" si="300"/>
        <v>#VALUE!</v>
      </c>
      <c r="J2300" s="6" t="e">
        <f t="shared" ca="1" si="301"/>
        <v>#VALUE!</v>
      </c>
      <c r="K2300" s="25" t="e">
        <f t="shared" ca="1" si="296"/>
        <v>#VALUE!</v>
      </c>
      <c r="L2300" s="49"/>
      <c r="M2300" s="38" t="e">
        <f ca="1">VLOOKUP($K2300,IPv4_define!$Q:$Q,1,1)</f>
        <v>#VALUE!</v>
      </c>
      <c r="N2300" s="17" t="e">
        <f ca="1">VLOOKUP($K2300,IPv4_define!$Q:$Y,COLUMNS(IPv4_define!Q:Y),1)</f>
        <v>#VALUE!</v>
      </c>
      <c r="O2300" s="30" t="e">
        <f t="shared" ca="1" si="302"/>
        <v>#VALUE!</v>
      </c>
      <c r="P2300" s="82" t="e">
        <f ca="1">IF(O2300&gt;0,VLOOKUP($K2300,IPv4_define!$P:$Z,COLUMNS(IPv4_define!$P:$Z),1),"")</f>
        <v>#VALUE!</v>
      </c>
    </row>
    <row r="2301" spans="2:16" x14ac:dyDescent="0.15">
      <c r="B2301" s="53">
        <v>2297</v>
      </c>
      <c r="C2301" s="42"/>
      <c r="D2301" s="4" t="e">
        <f t="shared" ca="1" si="303"/>
        <v>#VALUE!</v>
      </c>
      <c r="E2301" s="4" t="e">
        <f t="shared" ca="1" si="297"/>
        <v>#VALUE!</v>
      </c>
      <c r="F2301" s="4" t="e">
        <f t="shared" ca="1" si="297"/>
        <v>#VALUE!</v>
      </c>
      <c r="G2301" s="5" t="e">
        <f t="shared" ca="1" si="298"/>
        <v>#VALUE!</v>
      </c>
      <c r="H2301" s="6" t="e">
        <f t="shared" ca="1" si="299"/>
        <v>#VALUE!</v>
      </c>
      <c r="I2301" s="6" t="e">
        <f t="shared" ca="1" si="300"/>
        <v>#VALUE!</v>
      </c>
      <c r="J2301" s="6" t="e">
        <f t="shared" ca="1" si="301"/>
        <v>#VALUE!</v>
      </c>
      <c r="K2301" s="25" t="e">
        <f t="shared" ca="1" si="296"/>
        <v>#VALUE!</v>
      </c>
      <c r="L2301" s="49"/>
      <c r="M2301" s="38" t="e">
        <f ca="1">VLOOKUP($K2301,IPv4_define!$Q:$Q,1,1)</f>
        <v>#VALUE!</v>
      </c>
      <c r="N2301" s="17" t="e">
        <f ca="1">VLOOKUP($K2301,IPv4_define!$Q:$Y,COLUMNS(IPv4_define!Q:Y),1)</f>
        <v>#VALUE!</v>
      </c>
      <c r="O2301" s="30" t="e">
        <f t="shared" ca="1" si="302"/>
        <v>#VALUE!</v>
      </c>
      <c r="P2301" s="82" t="e">
        <f ca="1">IF(O2301&gt;0,VLOOKUP($K2301,IPv4_define!$P:$Z,COLUMNS(IPv4_define!$P:$Z),1),"")</f>
        <v>#VALUE!</v>
      </c>
    </row>
    <row r="2302" spans="2:16" x14ac:dyDescent="0.15">
      <c r="B2302" s="53">
        <v>2298</v>
      </c>
      <c r="C2302" s="42"/>
      <c r="D2302" s="4" t="e">
        <f t="shared" ca="1" si="303"/>
        <v>#VALUE!</v>
      </c>
      <c r="E2302" s="4" t="e">
        <f t="shared" ca="1" si="297"/>
        <v>#VALUE!</v>
      </c>
      <c r="F2302" s="4" t="e">
        <f t="shared" ca="1" si="297"/>
        <v>#VALUE!</v>
      </c>
      <c r="G2302" s="5" t="e">
        <f t="shared" ca="1" si="298"/>
        <v>#VALUE!</v>
      </c>
      <c r="H2302" s="6" t="e">
        <f t="shared" ca="1" si="299"/>
        <v>#VALUE!</v>
      </c>
      <c r="I2302" s="6" t="e">
        <f t="shared" ca="1" si="300"/>
        <v>#VALUE!</v>
      </c>
      <c r="J2302" s="6" t="e">
        <f t="shared" ca="1" si="301"/>
        <v>#VALUE!</v>
      </c>
      <c r="K2302" s="25" t="e">
        <f t="shared" ca="1" si="296"/>
        <v>#VALUE!</v>
      </c>
      <c r="L2302" s="49"/>
      <c r="M2302" s="38" t="e">
        <f ca="1">VLOOKUP($K2302,IPv4_define!$Q:$Q,1,1)</f>
        <v>#VALUE!</v>
      </c>
      <c r="N2302" s="17" t="e">
        <f ca="1">VLOOKUP($K2302,IPv4_define!$Q:$Y,COLUMNS(IPv4_define!Q:Y),1)</f>
        <v>#VALUE!</v>
      </c>
      <c r="O2302" s="30" t="e">
        <f t="shared" ca="1" si="302"/>
        <v>#VALUE!</v>
      </c>
      <c r="P2302" s="82" t="e">
        <f ca="1">IF(O2302&gt;0,VLOOKUP($K2302,IPv4_define!$P:$Z,COLUMNS(IPv4_define!$P:$Z),1),"")</f>
        <v>#VALUE!</v>
      </c>
    </row>
    <row r="2303" spans="2:16" x14ac:dyDescent="0.15">
      <c r="B2303" s="53">
        <v>2299</v>
      </c>
      <c r="C2303" s="42"/>
      <c r="D2303" s="4" t="e">
        <f t="shared" ca="1" si="303"/>
        <v>#VALUE!</v>
      </c>
      <c r="E2303" s="4" t="e">
        <f t="shared" ca="1" si="297"/>
        <v>#VALUE!</v>
      </c>
      <c r="F2303" s="4" t="e">
        <f t="shared" ca="1" si="297"/>
        <v>#VALUE!</v>
      </c>
      <c r="G2303" s="5" t="e">
        <f t="shared" ca="1" si="298"/>
        <v>#VALUE!</v>
      </c>
      <c r="H2303" s="6" t="e">
        <f t="shared" ca="1" si="299"/>
        <v>#VALUE!</v>
      </c>
      <c r="I2303" s="6" t="e">
        <f t="shared" ca="1" si="300"/>
        <v>#VALUE!</v>
      </c>
      <c r="J2303" s="6" t="e">
        <f t="shared" ca="1" si="301"/>
        <v>#VALUE!</v>
      </c>
      <c r="K2303" s="25" t="e">
        <f t="shared" ca="1" si="296"/>
        <v>#VALUE!</v>
      </c>
      <c r="L2303" s="49"/>
      <c r="M2303" s="38" t="e">
        <f ca="1">VLOOKUP($K2303,IPv4_define!$Q:$Q,1,1)</f>
        <v>#VALUE!</v>
      </c>
      <c r="N2303" s="17" t="e">
        <f ca="1">VLOOKUP($K2303,IPv4_define!$Q:$Y,COLUMNS(IPv4_define!Q:Y),1)</f>
        <v>#VALUE!</v>
      </c>
      <c r="O2303" s="30" t="e">
        <f t="shared" ca="1" si="302"/>
        <v>#VALUE!</v>
      </c>
      <c r="P2303" s="82" t="e">
        <f ca="1">IF(O2303&gt;0,VLOOKUP($K2303,IPv4_define!$P:$Z,COLUMNS(IPv4_define!$P:$Z),1),"")</f>
        <v>#VALUE!</v>
      </c>
    </row>
    <row r="2304" spans="2:16" x14ac:dyDescent="0.15">
      <c r="B2304" s="53">
        <v>2300</v>
      </c>
      <c r="C2304" s="42"/>
      <c r="D2304" s="4" t="e">
        <f t="shared" ca="1" si="303"/>
        <v>#VALUE!</v>
      </c>
      <c r="E2304" s="4" t="e">
        <f t="shared" ca="1" si="297"/>
        <v>#VALUE!</v>
      </c>
      <c r="F2304" s="4" t="e">
        <f t="shared" ca="1" si="297"/>
        <v>#VALUE!</v>
      </c>
      <c r="G2304" s="5" t="e">
        <f t="shared" ca="1" si="298"/>
        <v>#VALUE!</v>
      </c>
      <c r="H2304" s="6" t="e">
        <f t="shared" ca="1" si="299"/>
        <v>#VALUE!</v>
      </c>
      <c r="I2304" s="6" t="e">
        <f t="shared" ca="1" si="300"/>
        <v>#VALUE!</v>
      </c>
      <c r="J2304" s="6" t="e">
        <f t="shared" ca="1" si="301"/>
        <v>#VALUE!</v>
      </c>
      <c r="K2304" s="25" t="e">
        <f t="shared" ca="1" si="296"/>
        <v>#VALUE!</v>
      </c>
      <c r="L2304" s="49"/>
      <c r="M2304" s="38" t="e">
        <f ca="1">VLOOKUP($K2304,IPv4_define!$Q:$Q,1,1)</f>
        <v>#VALUE!</v>
      </c>
      <c r="N2304" s="17" t="e">
        <f ca="1">VLOOKUP($K2304,IPv4_define!$Q:$Y,COLUMNS(IPv4_define!Q:Y),1)</f>
        <v>#VALUE!</v>
      </c>
      <c r="O2304" s="30" t="e">
        <f t="shared" ca="1" si="302"/>
        <v>#VALUE!</v>
      </c>
      <c r="P2304" s="82" t="e">
        <f ca="1">IF(O2304&gt;0,VLOOKUP($K2304,IPv4_define!$P:$Z,COLUMNS(IPv4_define!$P:$Z),1),"")</f>
        <v>#VALUE!</v>
      </c>
    </row>
    <row r="2305" spans="2:16" x14ac:dyDescent="0.15">
      <c r="B2305" s="53">
        <v>2301</v>
      </c>
      <c r="C2305" s="42"/>
      <c r="D2305" s="4" t="e">
        <f t="shared" ca="1" si="303"/>
        <v>#VALUE!</v>
      </c>
      <c r="E2305" s="4" t="e">
        <f t="shared" ca="1" si="297"/>
        <v>#VALUE!</v>
      </c>
      <c r="F2305" s="4" t="e">
        <f t="shared" ca="1" si="297"/>
        <v>#VALUE!</v>
      </c>
      <c r="G2305" s="5" t="e">
        <f t="shared" ca="1" si="298"/>
        <v>#VALUE!</v>
      </c>
      <c r="H2305" s="6" t="e">
        <f t="shared" ca="1" si="299"/>
        <v>#VALUE!</v>
      </c>
      <c r="I2305" s="6" t="e">
        <f t="shared" ca="1" si="300"/>
        <v>#VALUE!</v>
      </c>
      <c r="J2305" s="6" t="e">
        <f t="shared" ca="1" si="301"/>
        <v>#VALUE!</v>
      </c>
      <c r="K2305" s="25" t="e">
        <f t="shared" ca="1" si="296"/>
        <v>#VALUE!</v>
      </c>
      <c r="L2305" s="49"/>
      <c r="M2305" s="38" t="e">
        <f ca="1">VLOOKUP($K2305,IPv4_define!$Q:$Q,1,1)</f>
        <v>#VALUE!</v>
      </c>
      <c r="N2305" s="17" t="e">
        <f ca="1">VLOOKUP($K2305,IPv4_define!$Q:$Y,COLUMNS(IPv4_define!Q:Y),1)</f>
        <v>#VALUE!</v>
      </c>
      <c r="O2305" s="30" t="e">
        <f t="shared" ca="1" si="302"/>
        <v>#VALUE!</v>
      </c>
      <c r="P2305" s="82" t="e">
        <f ca="1">IF(O2305&gt;0,VLOOKUP($K2305,IPv4_define!$P:$Z,COLUMNS(IPv4_define!$P:$Z),1),"")</f>
        <v>#VALUE!</v>
      </c>
    </row>
    <row r="2306" spans="2:16" x14ac:dyDescent="0.15">
      <c r="B2306" s="53">
        <v>2302</v>
      </c>
      <c r="C2306" s="42"/>
      <c r="D2306" s="4" t="e">
        <f t="shared" ca="1" si="303"/>
        <v>#VALUE!</v>
      </c>
      <c r="E2306" s="4" t="e">
        <f t="shared" ca="1" si="297"/>
        <v>#VALUE!</v>
      </c>
      <c r="F2306" s="4" t="e">
        <f t="shared" ca="1" si="297"/>
        <v>#VALUE!</v>
      </c>
      <c r="G2306" s="5" t="e">
        <f t="shared" ca="1" si="298"/>
        <v>#VALUE!</v>
      </c>
      <c r="H2306" s="6" t="e">
        <f t="shared" ca="1" si="299"/>
        <v>#VALUE!</v>
      </c>
      <c r="I2306" s="6" t="e">
        <f t="shared" ca="1" si="300"/>
        <v>#VALUE!</v>
      </c>
      <c r="J2306" s="6" t="e">
        <f t="shared" ca="1" si="301"/>
        <v>#VALUE!</v>
      </c>
      <c r="K2306" s="25" t="e">
        <f t="shared" ca="1" si="296"/>
        <v>#VALUE!</v>
      </c>
      <c r="L2306" s="49"/>
      <c r="M2306" s="38" t="e">
        <f ca="1">VLOOKUP($K2306,IPv4_define!$Q:$Q,1,1)</f>
        <v>#VALUE!</v>
      </c>
      <c r="N2306" s="17" t="e">
        <f ca="1">VLOOKUP($K2306,IPv4_define!$Q:$Y,COLUMNS(IPv4_define!Q:Y),1)</f>
        <v>#VALUE!</v>
      </c>
      <c r="O2306" s="30" t="e">
        <f t="shared" ca="1" si="302"/>
        <v>#VALUE!</v>
      </c>
      <c r="P2306" s="82" t="e">
        <f ca="1">IF(O2306&gt;0,VLOOKUP($K2306,IPv4_define!$P:$Z,COLUMNS(IPv4_define!$P:$Z),1),"")</f>
        <v>#VALUE!</v>
      </c>
    </row>
    <row r="2307" spans="2:16" x14ac:dyDescent="0.15">
      <c r="B2307" s="53">
        <v>2303</v>
      </c>
      <c r="C2307" s="42"/>
      <c r="D2307" s="4" t="e">
        <f t="shared" ca="1" si="303"/>
        <v>#VALUE!</v>
      </c>
      <c r="E2307" s="4" t="e">
        <f t="shared" ca="1" si="297"/>
        <v>#VALUE!</v>
      </c>
      <c r="F2307" s="4" t="e">
        <f t="shared" ca="1" si="297"/>
        <v>#VALUE!</v>
      </c>
      <c r="G2307" s="5" t="e">
        <f t="shared" ca="1" si="298"/>
        <v>#VALUE!</v>
      </c>
      <c r="H2307" s="6" t="e">
        <f t="shared" ca="1" si="299"/>
        <v>#VALUE!</v>
      </c>
      <c r="I2307" s="6" t="e">
        <f t="shared" ca="1" si="300"/>
        <v>#VALUE!</v>
      </c>
      <c r="J2307" s="6" t="e">
        <f t="shared" ca="1" si="301"/>
        <v>#VALUE!</v>
      </c>
      <c r="K2307" s="25" t="e">
        <f t="shared" ca="1" si="296"/>
        <v>#VALUE!</v>
      </c>
      <c r="L2307" s="49"/>
      <c r="M2307" s="38" t="e">
        <f ca="1">VLOOKUP($K2307,IPv4_define!$Q:$Q,1,1)</f>
        <v>#VALUE!</v>
      </c>
      <c r="N2307" s="17" t="e">
        <f ca="1">VLOOKUP($K2307,IPv4_define!$Q:$Y,COLUMNS(IPv4_define!Q:Y),1)</f>
        <v>#VALUE!</v>
      </c>
      <c r="O2307" s="30" t="e">
        <f t="shared" ca="1" si="302"/>
        <v>#VALUE!</v>
      </c>
      <c r="P2307" s="82" t="e">
        <f ca="1">IF(O2307&gt;0,VLOOKUP($K2307,IPv4_define!$P:$Z,COLUMNS(IPv4_define!$P:$Z),1),"")</f>
        <v>#VALUE!</v>
      </c>
    </row>
    <row r="2308" spans="2:16" x14ac:dyDescent="0.15">
      <c r="B2308" s="53">
        <v>2304</v>
      </c>
      <c r="C2308" s="42"/>
      <c r="D2308" s="4" t="e">
        <f t="shared" ca="1" si="303"/>
        <v>#VALUE!</v>
      </c>
      <c r="E2308" s="4" t="e">
        <f t="shared" ca="1" si="297"/>
        <v>#VALUE!</v>
      </c>
      <c r="F2308" s="4" t="e">
        <f t="shared" ca="1" si="297"/>
        <v>#VALUE!</v>
      </c>
      <c r="G2308" s="5" t="e">
        <f t="shared" ca="1" si="298"/>
        <v>#VALUE!</v>
      </c>
      <c r="H2308" s="6" t="e">
        <f t="shared" ca="1" si="299"/>
        <v>#VALUE!</v>
      </c>
      <c r="I2308" s="6" t="e">
        <f t="shared" ca="1" si="300"/>
        <v>#VALUE!</v>
      </c>
      <c r="J2308" s="6" t="e">
        <f t="shared" ca="1" si="301"/>
        <v>#VALUE!</v>
      </c>
      <c r="K2308" s="25" t="e">
        <f t="shared" ca="1" si="296"/>
        <v>#VALUE!</v>
      </c>
      <c r="L2308" s="49"/>
      <c r="M2308" s="38" t="e">
        <f ca="1">VLOOKUP($K2308,IPv4_define!$Q:$Q,1,1)</f>
        <v>#VALUE!</v>
      </c>
      <c r="N2308" s="17" t="e">
        <f ca="1">VLOOKUP($K2308,IPv4_define!$Q:$Y,COLUMNS(IPv4_define!Q:Y),1)</f>
        <v>#VALUE!</v>
      </c>
      <c r="O2308" s="30" t="e">
        <f t="shared" ca="1" si="302"/>
        <v>#VALUE!</v>
      </c>
      <c r="P2308" s="82" t="e">
        <f ca="1">IF(O2308&gt;0,VLOOKUP($K2308,IPv4_define!$P:$Z,COLUMNS(IPv4_define!$P:$Z),1),"")</f>
        <v>#VALUE!</v>
      </c>
    </row>
    <row r="2309" spans="2:16" x14ac:dyDescent="0.15">
      <c r="B2309" s="53">
        <v>2305</v>
      </c>
      <c r="C2309" s="42"/>
      <c r="D2309" s="4" t="e">
        <f t="shared" ca="1" si="303"/>
        <v>#VALUE!</v>
      </c>
      <c r="E2309" s="4" t="e">
        <f t="shared" ca="1" si="297"/>
        <v>#VALUE!</v>
      </c>
      <c r="F2309" s="4" t="e">
        <f t="shared" ca="1" si="297"/>
        <v>#VALUE!</v>
      </c>
      <c r="G2309" s="5" t="e">
        <f t="shared" ca="1" si="298"/>
        <v>#VALUE!</v>
      </c>
      <c r="H2309" s="6" t="e">
        <f t="shared" ca="1" si="299"/>
        <v>#VALUE!</v>
      </c>
      <c r="I2309" s="6" t="e">
        <f t="shared" ca="1" si="300"/>
        <v>#VALUE!</v>
      </c>
      <c r="J2309" s="6" t="e">
        <f t="shared" ca="1" si="301"/>
        <v>#VALUE!</v>
      </c>
      <c r="K2309" s="25" t="e">
        <f t="shared" ca="1" si="296"/>
        <v>#VALUE!</v>
      </c>
      <c r="L2309" s="49"/>
      <c r="M2309" s="38" t="e">
        <f ca="1">VLOOKUP($K2309,IPv4_define!$Q:$Q,1,1)</f>
        <v>#VALUE!</v>
      </c>
      <c r="N2309" s="17" t="e">
        <f ca="1">VLOOKUP($K2309,IPv4_define!$Q:$Y,COLUMNS(IPv4_define!Q:Y),1)</f>
        <v>#VALUE!</v>
      </c>
      <c r="O2309" s="30" t="e">
        <f t="shared" ca="1" si="302"/>
        <v>#VALUE!</v>
      </c>
      <c r="P2309" s="82" t="e">
        <f ca="1">IF(O2309&gt;0,VLOOKUP($K2309,IPv4_define!$P:$Z,COLUMNS(IPv4_define!$P:$Z),1),"")</f>
        <v>#VALUE!</v>
      </c>
    </row>
    <row r="2310" spans="2:16" x14ac:dyDescent="0.15">
      <c r="B2310" s="53">
        <v>2306</v>
      </c>
      <c r="C2310" s="42"/>
      <c r="D2310" s="4" t="e">
        <f t="shared" ca="1" si="303"/>
        <v>#VALUE!</v>
      </c>
      <c r="E2310" s="4" t="e">
        <f t="shared" ca="1" si="297"/>
        <v>#VALUE!</v>
      </c>
      <c r="F2310" s="4" t="e">
        <f t="shared" ca="1" si="297"/>
        <v>#VALUE!</v>
      </c>
      <c r="G2310" s="5" t="e">
        <f t="shared" ca="1" si="298"/>
        <v>#VALUE!</v>
      </c>
      <c r="H2310" s="6" t="e">
        <f t="shared" ca="1" si="299"/>
        <v>#VALUE!</v>
      </c>
      <c r="I2310" s="6" t="e">
        <f t="shared" ca="1" si="300"/>
        <v>#VALUE!</v>
      </c>
      <c r="J2310" s="6" t="e">
        <f t="shared" ca="1" si="301"/>
        <v>#VALUE!</v>
      </c>
      <c r="K2310" s="25" t="e">
        <f t="shared" ca="1" si="296"/>
        <v>#VALUE!</v>
      </c>
      <c r="L2310" s="49"/>
      <c r="M2310" s="38" t="e">
        <f ca="1">VLOOKUP($K2310,IPv4_define!$Q:$Q,1,1)</f>
        <v>#VALUE!</v>
      </c>
      <c r="N2310" s="17" t="e">
        <f ca="1">VLOOKUP($K2310,IPv4_define!$Q:$Y,COLUMNS(IPv4_define!Q:Y),1)</f>
        <v>#VALUE!</v>
      </c>
      <c r="O2310" s="30" t="e">
        <f t="shared" ca="1" si="302"/>
        <v>#VALUE!</v>
      </c>
      <c r="P2310" s="82" t="e">
        <f ca="1">IF(O2310&gt;0,VLOOKUP($K2310,IPv4_define!$P:$Z,COLUMNS(IPv4_define!$P:$Z),1),"")</f>
        <v>#VALUE!</v>
      </c>
    </row>
    <row r="2311" spans="2:16" x14ac:dyDescent="0.15">
      <c r="B2311" s="53">
        <v>2307</v>
      </c>
      <c r="C2311" s="42"/>
      <c r="D2311" s="4" t="e">
        <f t="shared" ca="1" si="303"/>
        <v>#VALUE!</v>
      </c>
      <c r="E2311" s="4" t="e">
        <f t="shared" ca="1" si="297"/>
        <v>#VALUE!</v>
      </c>
      <c r="F2311" s="4" t="e">
        <f t="shared" ca="1" si="297"/>
        <v>#VALUE!</v>
      </c>
      <c r="G2311" s="5" t="e">
        <f t="shared" ca="1" si="298"/>
        <v>#VALUE!</v>
      </c>
      <c r="H2311" s="6" t="e">
        <f t="shared" ca="1" si="299"/>
        <v>#VALUE!</v>
      </c>
      <c r="I2311" s="6" t="e">
        <f t="shared" ca="1" si="300"/>
        <v>#VALUE!</v>
      </c>
      <c r="J2311" s="6" t="e">
        <f t="shared" ca="1" si="301"/>
        <v>#VALUE!</v>
      </c>
      <c r="K2311" s="25" t="e">
        <f t="shared" ca="1" si="296"/>
        <v>#VALUE!</v>
      </c>
      <c r="L2311" s="49"/>
      <c r="M2311" s="38" t="e">
        <f ca="1">VLOOKUP($K2311,IPv4_define!$Q:$Q,1,1)</f>
        <v>#VALUE!</v>
      </c>
      <c r="N2311" s="17" t="e">
        <f ca="1">VLOOKUP($K2311,IPv4_define!$Q:$Y,COLUMNS(IPv4_define!Q:Y),1)</f>
        <v>#VALUE!</v>
      </c>
      <c r="O2311" s="30" t="e">
        <f t="shared" ca="1" si="302"/>
        <v>#VALUE!</v>
      </c>
      <c r="P2311" s="82" t="e">
        <f ca="1">IF(O2311&gt;0,VLOOKUP($K2311,IPv4_define!$P:$Z,COLUMNS(IPv4_define!$P:$Z),1),"")</f>
        <v>#VALUE!</v>
      </c>
    </row>
    <row r="2312" spans="2:16" x14ac:dyDescent="0.15">
      <c r="B2312" s="53">
        <v>2308</v>
      </c>
      <c r="C2312" s="42"/>
      <c r="D2312" s="4" t="e">
        <f t="shared" ca="1" si="303"/>
        <v>#VALUE!</v>
      </c>
      <c r="E2312" s="4" t="e">
        <f t="shared" ca="1" si="297"/>
        <v>#VALUE!</v>
      </c>
      <c r="F2312" s="4" t="e">
        <f t="shared" ca="1" si="297"/>
        <v>#VALUE!</v>
      </c>
      <c r="G2312" s="5" t="e">
        <f t="shared" ca="1" si="298"/>
        <v>#VALUE!</v>
      </c>
      <c r="H2312" s="6" t="e">
        <f t="shared" ca="1" si="299"/>
        <v>#VALUE!</v>
      </c>
      <c r="I2312" s="6" t="e">
        <f t="shared" ca="1" si="300"/>
        <v>#VALUE!</v>
      </c>
      <c r="J2312" s="6" t="e">
        <f t="shared" ca="1" si="301"/>
        <v>#VALUE!</v>
      </c>
      <c r="K2312" s="25" t="e">
        <f t="shared" ca="1" si="296"/>
        <v>#VALUE!</v>
      </c>
      <c r="L2312" s="49"/>
      <c r="M2312" s="38" t="e">
        <f ca="1">VLOOKUP($K2312,IPv4_define!$Q:$Q,1,1)</f>
        <v>#VALUE!</v>
      </c>
      <c r="N2312" s="17" t="e">
        <f ca="1">VLOOKUP($K2312,IPv4_define!$Q:$Y,COLUMNS(IPv4_define!Q:Y),1)</f>
        <v>#VALUE!</v>
      </c>
      <c r="O2312" s="30" t="e">
        <f t="shared" ca="1" si="302"/>
        <v>#VALUE!</v>
      </c>
      <c r="P2312" s="82" t="e">
        <f ca="1">IF(O2312&gt;0,VLOOKUP($K2312,IPv4_define!$P:$Z,COLUMNS(IPv4_define!$P:$Z),1),"")</f>
        <v>#VALUE!</v>
      </c>
    </row>
    <row r="2313" spans="2:16" x14ac:dyDescent="0.15">
      <c r="B2313" s="53">
        <v>2309</v>
      </c>
      <c r="C2313" s="42"/>
      <c r="D2313" s="4" t="e">
        <f t="shared" ca="1" si="303"/>
        <v>#VALUE!</v>
      </c>
      <c r="E2313" s="4" t="e">
        <f t="shared" ca="1" si="297"/>
        <v>#VALUE!</v>
      </c>
      <c r="F2313" s="4" t="e">
        <f t="shared" ca="1" si="297"/>
        <v>#VALUE!</v>
      </c>
      <c r="G2313" s="5" t="e">
        <f t="shared" ca="1" si="298"/>
        <v>#VALUE!</v>
      </c>
      <c r="H2313" s="6" t="e">
        <f t="shared" ca="1" si="299"/>
        <v>#VALUE!</v>
      </c>
      <c r="I2313" s="6" t="e">
        <f t="shared" ca="1" si="300"/>
        <v>#VALUE!</v>
      </c>
      <c r="J2313" s="6" t="e">
        <f t="shared" ca="1" si="301"/>
        <v>#VALUE!</v>
      </c>
      <c r="K2313" s="25" t="e">
        <f t="shared" ca="1" si="296"/>
        <v>#VALUE!</v>
      </c>
      <c r="L2313" s="49"/>
      <c r="M2313" s="38" t="e">
        <f ca="1">VLOOKUP($K2313,IPv4_define!$Q:$Q,1,1)</f>
        <v>#VALUE!</v>
      </c>
      <c r="N2313" s="17" t="e">
        <f ca="1">VLOOKUP($K2313,IPv4_define!$Q:$Y,COLUMNS(IPv4_define!Q:Y),1)</f>
        <v>#VALUE!</v>
      </c>
      <c r="O2313" s="30" t="e">
        <f t="shared" ca="1" si="302"/>
        <v>#VALUE!</v>
      </c>
      <c r="P2313" s="82" t="e">
        <f ca="1">IF(O2313&gt;0,VLOOKUP($K2313,IPv4_define!$P:$Z,COLUMNS(IPv4_define!$P:$Z),1),"")</f>
        <v>#VALUE!</v>
      </c>
    </row>
    <row r="2314" spans="2:16" x14ac:dyDescent="0.15">
      <c r="B2314" s="53">
        <v>2310</v>
      </c>
      <c r="C2314" s="42"/>
      <c r="D2314" s="4" t="e">
        <f t="shared" ca="1" si="303"/>
        <v>#VALUE!</v>
      </c>
      <c r="E2314" s="4" t="e">
        <f t="shared" ca="1" si="297"/>
        <v>#VALUE!</v>
      </c>
      <c r="F2314" s="4" t="e">
        <f t="shared" ca="1" si="297"/>
        <v>#VALUE!</v>
      </c>
      <c r="G2314" s="5" t="e">
        <f t="shared" ca="1" si="298"/>
        <v>#VALUE!</v>
      </c>
      <c r="H2314" s="6" t="e">
        <f t="shared" ca="1" si="299"/>
        <v>#VALUE!</v>
      </c>
      <c r="I2314" s="6" t="e">
        <f t="shared" ca="1" si="300"/>
        <v>#VALUE!</v>
      </c>
      <c r="J2314" s="6" t="e">
        <f t="shared" ca="1" si="301"/>
        <v>#VALUE!</v>
      </c>
      <c r="K2314" s="25" t="e">
        <f t="shared" ca="1" si="296"/>
        <v>#VALUE!</v>
      </c>
      <c r="L2314" s="49"/>
      <c r="M2314" s="38" t="e">
        <f ca="1">VLOOKUP($K2314,IPv4_define!$Q:$Q,1,1)</f>
        <v>#VALUE!</v>
      </c>
      <c r="N2314" s="17" t="e">
        <f ca="1">VLOOKUP($K2314,IPv4_define!$Q:$Y,COLUMNS(IPv4_define!Q:Y),1)</f>
        <v>#VALUE!</v>
      </c>
      <c r="O2314" s="30" t="e">
        <f t="shared" ca="1" si="302"/>
        <v>#VALUE!</v>
      </c>
      <c r="P2314" s="82" t="e">
        <f ca="1">IF(O2314&gt;0,VLOOKUP($K2314,IPv4_define!$P:$Z,COLUMNS(IPv4_define!$P:$Z),1),"")</f>
        <v>#VALUE!</v>
      </c>
    </row>
    <row r="2315" spans="2:16" x14ac:dyDescent="0.15">
      <c r="B2315" s="53">
        <v>2311</v>
      </c>
      <c r="C2315" s="42"/>
      <c r="D2315" s="4" t="e">
        <f t="shared" ca="1" si="303"/>
        <v>#VALUE!</v>
      </c>
      <c r="E2315" s="4" t="e">
        <f t="shared" ca="1" si="297"/>
        <v>#VALUE!</v>
      </c>
      <c r="F2315" s="4" t="e">
        <f t="shared" ca="1" si="297"/>
        <v>#VALUE!</v>
      </c>
      <c r="G2315" s="5" t="e">
        <f t="shared" ca="1" si="298"/>
        <v>#VALUE!</v>
      </c>
      <c r="H2315" s="6" t="e">
        <f t="shared" ca="1" si="299"/>
        <v>#VALUE!</v>
      </c>
      <c r="I2315" s="6" t="e">
        <f t="shared" ca="1" si="300"/>
        <v>#VALUE!</v>
      </c>
      <c r="J2315" s="6" t="e">
        <f t="shared" ca="1" si="301"/>
        <v>#VALUE!</v>
      </c>
      <c r="K2315" s="25" t="e">
        <f t="shared" ref="K2315:K2378" ca="1" si="304">(($G2315*2^8+$H2315)*2^8+$I2315)*2^8+$J2315</f>
        <v>#VALUE!</v>
      </c>
      <c r="L2315" s="49"/>
      <c r="M2315" s="38" t="e">
        <f ca="1">VLOOKUP($K2315,IPv4_define!$Q:$Q,1,1)</f>
        <v>#VALUE!</v>
      </c>
      <c r="N2315" s="17" t="e">
        <f ca="1">VLOOKUP($K2315,IPv4_define!$Q:$Y,COLUMNS(IPv4_define!Q:Y),1)</f>
        <v>#VALUE!</v>
      </c>
      <c r="O2315" s="30" t="e">
        <f t="shared" ca="1" si="302"/>
        <v>#VALUE!</v>
      </c>
      <c r="P2315" s="82" t="e">
        <f ca="1">IF(O2315&gt;0,VLOOKUP($K2315,IPv4_define!$P:$Z,COLUMNS(IPv4_define!$P:$Z),1),"")</f>
        <v>#VALUE!</v>
      </c>
    </row>
    <row r="2316" spans="2:16" x14ac:dyDescent="0.15">
      <c r="B2316" s="53">
        <v>2312</v>
      </c>
      <c r="C2316" s="42"/>
      <c r="D2316" s="4" t="e">
        <f t="shared" ca="1" si="303"/>
        <v>#VALUE!</v>
      </c>
      <c r="E2316" s="4" t="e">
        <f t="shared" ca="1" si="297"/>
        <v>#VALUE!</v>
      </c>
      <c r="F2316" s="4" t="e">
        <f t="shared" ca="1" si="297"/>
        <v>#VALUE!</v>
      </c>
      <c r="G2316" s="5" t="e">
        <f t="shared" ca="1" si="298"/>
        <v>#VALUE!</v>
      </c>
      <c r="H2316" s="6" t="e">
        <f t="shared" ca="1" si="299"/>
        <v>#VALUE!</v>
      </c>
      <c r="I2316" s="6" t="e">
        <f t="shared" ca="1" si="300"/>
        <v>#VALUE!</v>
      </c>
      <c r="J2316" s="6" t="e">
        <f t="shared" ca="1" si="301"/>
        <v>#VALUE!</v>
      </c>
      <c r="K2316" s="25" t="e">
        <f t="shared" ca="1" si="304"/>
        <v>#VALUE!</v>
      </c>
      <c r="L2316" s="49"/>
      <c r="M2316" s="38" t="e">
        <f ca="1">VLOOKUP($K2316,IPv4_define!$Q:$Q,1,1)</f>
        <v>#VALUE!</v>
      </c>
      <c r="N2316" s="17" t="e">
        <f ca="1">VLOOKUP($K2316,IPv4_define!$Q:$Y,COLUMNS(IPv4_define!Q:Y),1)</f>
        <v>#VALUE!</v>
      </c>
      <c r="O2316" s="30" t="e">
        <f t="shared" ca="1" si="302"/>
        <v>#VALUE!</v>
      </c>
      <c r="P2316" s="82" t="e">
        <f ca="1">IF(O2316&gt;0,VLOOKUP($K2316,IPv4_define!$P:$Z,COLUMNS(IPv4_define!$P:$Z),1),"")</f>
        <v>#VALUE!</v>
      </c>
    </row>
    <row r="2317" spans="2:16" x14ac:dyDescent="0.15">
      <c r="B2317" s="53">
        <v>2313</v>
      </c>
      <c r="C2317" s="42"/>
      <c r="D2317" s="4" t="e">
        <f t="shared" ca="1" si="303"/>
        <v>#VALUE!</v>
      </c>
      <c r="E2317" s="4" t="e">
        <f t="shared" ca="1" si="297"/>
        <v>#VALUE!</v>
      </c>
      <c r="F2317" s="4" t="e">
        <f t="shared" ca="1" si="297"/>
        <v>#VALUE!</v>
      </c>
      <c r="G2317" s="5" t="e">
        <f t="shared" ca="1" si="298"/>
        <v>#VALUE!</v>
      </c>
      <c r="H2317" s="6" t="e">
        <f t="shared" ca="1" si="299"/>
        <v>#VALUE!</v>
      </c>
      <c r="I2317" s="6" t="e">
        <f t="shared" ca="1" si="300"/>
        <v>#VALUE!</v>
      </c>
      <c r="J2317" s="6" t="e">
        <f t="shared" ca="1" si="301"/>
        <v>#VALUE!</v>
      </c>
      <c r="K2317" s="25" t="e">
        <f t="shared" ca="1" si="304"/>
        <v>#VALUE!</v>
      </c>
      <c r="L2317" s="49"/>
      <c r="M2317" s="38" t="e">
        <f ca="1">VLOOKUP($K2317,IPv4_define!$Q:$Q,1,1)</f>
        <v>#VALUE!</v>
      </c>
      <c r="N2317" s="17" t="e">
        <f ca="1">VLOOKUP($K2317,IPv4_define!$Q:$Y,COLUMNS(IPv4_define!Q:Y),1)</f>
        <v>#VALUE!</v>
      </c>
      <c r="O2317" s="30" t="e">
        <f t="shared" ca="1" si="302"/>
        <v>#VALUE!</v>
      </c>
      <c r="P2317" s="82" t="e">
        <f ca="1">IF(O2317&gt;0,VLOOKUP($K2317,IPv4_define!$P:$Z,COLUMNS(IPv4_define!$P:$Z),1),"")</f>
        <v>#VALUE!</v>
      </c>
    </row>
    <row r="2318" spans="2:16" x14ac:dyDescent="0.15">
      <c r="B2318" s="53">
        <v>2314</v>
      </c>
      <c r="C2318" s="42"/>
      <c r="D2318" s="4" t="e">
        <f t="shared" ca="1" si="303"/>
        <v>#VALUE!</v>
      </c>
      <c r="E2318" s="4" t="e">
        <f t="shared" ref="E2318:F2381" ca="1" si="305">FIND(E$4,OFFSET(E2318,0,1-OFFSET(E2318,4-ROW(),4)),OFFSET(E2318,0,-1)+1)</f>
        <v>#VALUE!</v>
      </c>
      <c r="F2318" s="4" t="e">
        <f t="shared" ca="1" si="305"/>
        <v>#VALUE!</v>
      </c>
      <c r="G2318" s="5" t="e">
        <f t="shared" ca="1" si="298"/>
        <v>#VALUE!</v>
      </c>
      <c r="H2318" s="6" t="e">
        <f t="shared" ca="1" si="299"/>
        <v>#VALUE!</v>
      </c>
      <c r="I2318" s="6" t="e">
        <f t="shared" ca="1" si="300"/>
        <v>#VALUE!</v>
      </c>
      <c r="J2318" s="6" t="e">
        <f t="shared" ca="1" si="301"/>
        <v>#VALUE!</v>
      </c>
      <c r="K2318" s="25" t="e">
        <f t="shared" ca="1" si="304"/>
        <v>#VALUE!</v>
      </c>
      <c r="L2318" s="49"/>
      <c r="M2318" s="38" t="e">
        <f ca="1">VLOOKUP($K2318,IPv4_define!$Q:$Q,1,1)</f>
        <v>#VALUE!</v>
      </c>
      <c r="N2318" s="17" t="e">
        <f ca="1">VLOOKUP($K2318,IPv4_define!$Q:$Y,COLUMNS(IPv4_define!Q:Y),1)</f>
        <v>#VALUE!</v>
      </c>
      <c r="O2318" s="30" t="e">
        <f t="shared" ca="1" si="302"/>
        <v>#VALUE!</v>
      </c>
      <c r="P2318" s="82" t="e">
        <f ca="1">IF(O2318&gt;0,VLOOKUP($K2318,IPv4_define!$P:$Z,COLUMNS(IPv4_define!$P:$Z),1),"")</f>
        <v>#VALUE!</v>
      </c>
    </row>
    <row r="2319" spans="2:16" x14ac:dyDescent="0.15">
      <c r="B2319" s="53">
        <v>2315</v>
      </c>
      <c r="C2319" s="42"/>
      <c r="D2319" s="4" t="e">
        <f t="shared" ca="1" si="303"/>
        <v>#VALUE!</v>
      </c>
      <c r="E2319" s="4" t="e">
        <f t="shared" ca="1" si="305"/>
        <v>#VALUE!</v>
      </c>
      <c r="F2319" s="4" t="e">
        <f t="shared" ca="1" si="305"/>
        <v>#VALUE!</v>
      </c>
      <c r="G2319" s="5" t="e">
        <f t="shared" ca="1" si="298"/>
        <v>#VALUE!</v>
      </c>
      <c r="H2319" s="6" t="e">
        <f t="shared" ca="1" si="299"/>
        <v>#VALUE!</v>
      </c>
      <c r="I2319" s="6" t="e">
        <f t="shared" ca="1" si="300"/>
        <v>#VALUE!</v>
      </c>
      <c r="J2319" s="6" t="e">
        <f t="shared" ca="1" si="301"/>
        <v>#VALUE!</v>
      </c>
      <c r="K2319" s="25" t="e">
        <f t="shared" ca="1" si="304"/>
        <v>#VALUE!</v>
      </c>
      <c r="L2319" s="49"/>
      <c r="M2319" s="38" t="e">
        <f ca="1">VLOOKUP($K2319,IPv4_define!$Q:$Q,1,1)</f>
        <v>#VALUE!</v>
      </c>
      <c r="N2319" s="17" t="e">
        <f ca="1">VLOOKUP($K2319,IPv4_define!$Q:$Y,COLUMNS(IPv4_define!Q:Y),1)</f>
        <v>#VALUE!</v>
      </c>
      <c r="O2319" s="30" t="e">
        <f t="shared" ca="1" si="302"/>
        <v>#VALUE!</v>
      </c>
      <c r="P2319" s="82" t="e">
        <f ca="1">IF(O2319&gt;0,VLOOKUP($K2319,IPv4_define!$P:$Z,COLUMNS(IPv4_define!$P:$Z),1),"")</f>
        <v>#VALUE!</v>
      </c>
    </row>
    <row r="2320" spans="2:16" x14ac:dyDescent="0.15">
      <c r="B2320" s="53">
        <v>2316</v>
      </c>
      <c r="C2320" s="42"/>
      <c r="D2320" s="4" t="e">
        <f t="shared" ca="1" si="303"/>
        <v>#VALUE!</v>
      </c>
      <c r="E2320" s="4" t="e">
        <f t="shared" ca="1" si="305"/>
        <v>#VALUE!</v>
      </c>
      <c r="F2320" s="4" t="e">
        <f t="shared" ca="1" si="305"/>
        <v>#VALUE!</v>
      </c>
      <c r="G2320" s="5" t="e">
        <f t="shared" ca="1" si="298"/>
        <v>#VALUE!</v>
      </c>
      <c r="H2320" s="6" t="e">
        <f t="shared" ca="1" si="299"/>
        <v>#VALUE!</v>
      </c>
      <c r="I2320" s="6" t="e">
        <f t="shared" ca="1" si="300"/>
        <v>#VALUE!</v>
      </c>
      <c r="J2320" s="6" t="e">
        <f t="shared" ca="1" si="301"/>
        <v>#VALUE!</v>
      </c>
      <c r="K2320" s="25" t="e">
        <f t="shared" ca="1" si="304"/>
        <v>#VALUE!</v>
      </c>
      <c r="L2320" s="49"/>
      <c r="M2320" s="38" t="e">
        <f ca="1">VLOOKUP($K2320,IPv4_define!$Q:$Q,1,1)</f>
        <v>#VALUE!</v>
      </c>
      <c r="N2320" s="17" t="e">
        <f ca="1">VLOOKUP($K2320,IPv4_define!$Q:$Y,COLUMNS(IPv4_define!Q:Y),1)</f>
        <v>#VALUE!</v>
      </c>
      <c r="O2320" s="30" t="e">
        <f t="shared" ca="1" si="302"/>
        <v>#VALUE!</v>
      </c>
      <c r="P2320" s="82" t="e">
        <f ca="1">IF(O2320&gt;0,VLOOKUP($K2320,IPv4_define!$P:$Z,COLUMNS(IPv4_define!$P:$Z),1),"")</f>
        <v>#VALUE!</v>
      </c>
    </row>
    <row r="2321" spans="2:16" x14ac:dyDescent="0.15">
      <c r="B2321" s="53">
        <v>2317</v>
      </c>
      <c r="C2321" s="42"/>
      <c r="D2321" s="4" t="e">
        <f t="shared" ca="1" si="303"/>
        <v>#VALUE!</v>
      </c>
      <c r="E2321" s="4" t="e">
        <f t="shared" ca="1" si="305"/>
        <v>#VALUE!</v>
      </c>
      <c r="F2321" s="4" t="e">
        <f t="shared" ca="1" si="305"/>
        <v>#VALUE!</v>
      </c>
      <c r="G2321" s="5" t="e">
        <f t="shared" ca="1" si="298"/>
        <v>#VALUE!</v>
      </c>
      <c r="H2321" s="6" t="e">
        <f t="shared" ca="1" si="299"/>
        <v>#VALUE!</v>
      </c>
      <c r="I2321" s="6" t="e">
        <f t="shared" ca="1" si="300"/>
        <v>#VALUE!</v>
      </c>
      <c r="J2321" s="6" t="e">
        <f t="shared" ca="1" si="301"/>
        <v>#VALUE!</v>
      </c>
      <c r="K2321" s="25" t="e">
        <f t="shared" ca="1" si="304"/>
        <v>#VALUE!</v>
      </c>
      <c r="L2321" s="49"/>
      <c r="M2321" s="38" t="e">
        <f ca="1">VLOOKUP($K2321,IPv4_define!$Q:$Q,1,1)</f>
        <v>#VALUE!</v>
      </c>
      <c r="N2321" s="17" t="e">
        <f ca="1">VLOOKUP($K2321,IPv4_define!$Q:$Y,COLUMNS(IPv4_define!Q:Y),1)</f>
        <v>#VALUE!</v>
      </c>
      <c r="O2321" s="30" t="e">
        <f t="shared" ca="1" si="302"/>
        <v>#VALUE!</v>
      </c>
      <c r="P2321" s="82" t="e">
        <f ca="1">IF(O2321&gt;0,VLOOKUP($K2321,IPv4_define!$P:$Z,COLUMNS(IPv4_define!$P:$Z),1),"")</f>
        <v>#VALUE!</v>
      </c>
    </row>
    <row r="2322" spans="2:16" x14ac:dyDescent="0.15">
      <c r="B2322" s="53">
        <v>2318</v>
      </c>
      <c r="C2322" s="42"/>
      <c r="D2322" s="4" t="e">
        <f t="shared" ca="1" si="303"/>
        <v>#VALUE!</v>
      </c>
      <c r="E2322" s="4" t="e">
        <f t="shared" ca="1" si="305"/>
        <v>#VALUE!</v>
      </c>
      <c r="F2322" s="4" t="e">
        <f t="shared" ca="1" si="305"/>
        <v>#VALUE!</v>
      </c>
      <c r="G2322" s="5" t="e">
        <f t="shared" ca="1" si="298"/>
        <v>#VALUE!</v>
      </c>
      <c r="H2322" s="6" t="e">
        <f t="shared" ca="1" si="299"/>
        <v>#VALUE!</v>
      </c>
      <c r="I2322" s="6" t="e">
        <f t="shared" ca="1" si="300"/>
        <v>#VALUE!</v>
      </c>
      <c r="J2322" s="6" t="e">
        <f t="shared" ca="1" si="301"/>
        <v>#VALUE!</v>
      </c>
      <c r="K2322" s="25" t="e">
        <f t="shared" ca="1" si="304"/>
        <v>#VALUE!</v>
      </c>
      <c r="L2322" s="49"/>
      <c r="M2322" s="38" t="e">
        <f ca="1">VLOOKUP($K2322,IPv4_define!$Q:$Q,1,1)</f>
        <v>#VALUE!</v>
      </c>
      <c r="N2322" s="17" t="e">
        <f ca="1">VLOOKUP($K2322,IPv4_define!$Q:$Y,COLUMNS(IPv4_define!Q:Y),1)</f>
        <v>#VALUE!</v>
      </c>
      <c r="O2322" s="30" t="e">
        <f t="shared" ca="1" si="302"/>
        <v>#VALUE!</v>
      </c>
      <c r="P2322" s="82" t="e">
        <f ca="1">IF(O2322&gt;0,VLOOKUP($K2322,IPv4_define!$P:$Z,COLUMNS(IPv4_define!$P:$Z),1),"")</f>
        <v>#VALUE!</v>
      </c>
    </row>
    <row r="2323" spans="2:16" x14ac:dyDescent="0.15">
      <c r="B2323" s="53">
        <v>2319</v>
      </c>
      <c r="C2323" s="42"/>
      <c r="D2323" s="4" t="e">
        <f t="shared" ca="1" si="303"/>
        <v>#VALUE!</v>
      </c>
      <c r="E2323" s="4" t="e">
        <f t="shared" ca="1" si="305"/>
        <v>#VALUE!</v>
      </c>
      <c r="F2323" s="4" t="e">
        <f t="shared" ca="1" si="305"/>
        <v>#VALUE!</v>
      </c>
      <c r="G2323" s="5" t="e">
        <f t="shared" ca="1" si="298"/>
        <v>#VALUE!</v>
      </c>
      <c r="H2323" s="6" t="e">
        <f t="shared" ca="1" si="299"/>
        <v>#VALUE!</v>
      </c>
      <c r="I2323" s="6" t="e">
        <f t="shared" ca="1" si="300"/>
        <v>#VALUE!</v>
      </c>
      <c r="J2323" s="6" t="e">
        <f t="shared" ca="1" si="301"/>
        <v>#VALUE!</v>
      </c>
      <c r="K2323" s="25" t="e">
        <f t="shared" ca="1" si="304"/>
        <v>#VALUE!</v>
      </c>
      <c r="L2323" s="49"/>
      <c r="M2323" s="38" t="e">
        <f ca="1">VLOOKUP($K2323,IPv4_define!$Q:$Q,1,1)</f>
        <v>#VALUE!</v>
      </c>
      <c r="N2323" s="17" t="e">
        <f ca="1">VLOOKUP($K2323,IPv4_define!$Q:$Y,COLUMNS(IPv4_define!Q:Y),1)</f>
        <v>#VALUE!</v>
      </c>
      <c r="O2323" s="30" t="e">
        <f t="shared" ca="1" si="302"/>
        <v>#VALUE!</v>
      </c>
      <c r="P2323" s="82" t="e">
        <f ca="1">IF(O2323&gt;0,VLOOKUP($K2323,IPv4_define!$P:$Z,COLUMNS(IPv4_define!$P:$Z),1),"")</f>
        <v>#VALUE!</v>
      </c>
    </row>
    <row r="2324" spans="2:16" x14ac:dyDescent="0.15">
      <c r="B2324" s="53">
        <v>2320</v>
      </c>
      <c r="C2324" s="42"/>
      <c r="D2324" s="4" t="e">
        <f t="shared" ca="1" si="303"/>
        <v>#VALUE!</v>
      </c>
      <c r="E2324" s="4" t="e">
        <f t="shared" ca="1" si="305"/>
        <v>#VALUE!</v>
      </c>
      <c r="F2324" s="4" t="e">
        <f t="shared" ca="1" si="305"/>
        <v>#VALUE!</v>
      </c>
      <c r="G2324" s="5" t="e">
        <f t="shared" ca="1" si="298"/>
        <v>#VALUE!</v>
      </c>
      <c r="H2324" s="6" t="e">
        <f t="shared" ca="1" si="299"/>
        <v>#VALUE!</v>
      </c>
      <c r="I2324" s="6" t="e">
        <f t="shared" ca="1" si="300"/>
        <v>#VALUE!</v>
      </c>
      <c r="J2324" s="6" t="e">
        <f t="shared" ca="1" si="301"/>
        <v>#VALUE!</v>
      </c>
      <c r="K2324" s="25" t="e">
        <f t="shared" ca="1" si="304"/>
        <v>#VALUE!</v>
      </c>
      <c r="L2324" s="49"/>
      <c r="M2324" s="38" t="e">
        <f ca="1">VLOOKUP($K2324,IPv4_define!$Q:$Q,1,1)</f>
        <v>#VALUE!</v>
      </c>
      <c r="N2324" s="17" t="e">
        <f ca="1">VLOOKUP($K2324,IPv4_define!$Q:$Y,COLUMNS(IPv4_define!Q:Y),1)</f>
        <v>#VALUE!</v>
      </c>
      <c r="O2324" s="30" t="e">
        <f t="shared" ca="1" si="302"/>
        <v>#VALUE!</v>
      </c>
      <c r="P2324" s="82" t="e">
        <f ca="1">IF(O2324&gt;0,VLOOKUP($K2324,IPv4_define!$P:$Z,COLUMNS(IPv4_define!$P:$Z),1),"")</f>
        <v>#VALUE!</v>
      </c>
    </row>
    <row r="2325" spans="2:16" x14ac:dyDescent="0.15">
      <c r="B2325" s="53">
        <v>2321</v>
      </c>
      <c r="C2325" s="42"/>
      <c r="D2325" s="4" t="e">
        <f t="shared" ca="1" si="303"/>
        <v>#VALUE!</v>
      </c>
      <c r="E2325" s="4" t="e">
        <f t="shared" ca="1" si="305"/>
        <v>#VALUE!</v>
      </c>
      <c r="F2325" s="4" t="e">
        <f t="shared" ca="1" si="305"/>
        <v>#VALUE!</v>
      </c>
      <c r="G2325" s="5" t="e">
        <f t="shared" ca="1" si="298"/>
        <v>#VALUE!</v>
      </c>
      <c r="H2325" s="6" t="e">
        <f t="shared" ca="1" si="299"/>
        <v>#VALUE!</v>
      </c>
      <c r="I2325" s="6" t="e">
        <f t="shared" ca="1" si="300"/>
        <v>#VALUE!</v>
      </c>
      <c r="J2325" s="6" t="e">
        <f t="shared" ca="1" si="301"/>
        <v>#VALUE!</v>
      </c>
      <c r="K2325" s="25" t="e">
        <f t="shared" ca="1" si="304"/>
        <v>#VALUE!</v>
      </c>
      <c r="L2325" s="49"/>
      <c r="M2325" s="38" t="e">
        <f ca="1">VLOOKUP($K2325,IPv4_define!$Q:$Q,1,1)</f>
        <v>#VALUE!</v>
      </c>
      <c r="N2325" s="17" t="e">
        <f ca="1">VLOOKUP($K2325,IPv4_define!$Q:$Y,COLUMNS(IPv4_define!Q:Y),1)</f>
        <v>#VALUE!</v>
      </c>
      <c r="O2325" s="30" t="e">
        <f t="shared" ca="1" si="302"/>
        <v>#VALUE!</v>
      </c>
      <c r="P2325" s="82" t="e">
        <f ca="1">IF(O2325&gt;0,VLOOKUP($K2325,IPv4_define!$P:$Z,COLUMNS(IPv4_define!$P:$Z),1),"")</f>
        <v>#VALUE!</v>
      </c>
    </row>
    <row r="2326" spans="2:16" x14ac:dyDescent="0.15">
      <c r="B2326" s="53">
        <v>2322</v>
      </c>
      <c r="C2326" s="42"/>
      <c r="D2326" s="4" t="e">
        <f t="shared" ca="1" si="303"/>
        <v>#VALUE!</v>
      </c>
      <c r="E2326" s="4" t="e">
        <f t="shared" ca="1" si="305"/>
        <v>#VALUE!</v>
      </c>
      <c r="F2326" s="4" t="e">
        <f t="shared" ca="1" si="305"/>
        <v>#VALUE!</v>
      </c>
      <c r="G2326" s="5" t="e">
        <f t="shared" ca="1" si="298"/>
        <v>#VALUE!</v>
      </c>
      <c r="H2326" s="6" t="e">
        <f t="shared" ca="1" si="299"/>
        <v>#VALUE!</v>
      </c>
      <c r="I2326" s="6" t="e">
        <f t="shared" ca="1" si="300"/>
        <v>#VALUE!</v>
      </c>
      <c r="J2326" s="6" t="e">
        <f t="shared" ca="1" si="301"/>
        <v>#VALUE!</v>
      </c>
      <c r="K2326" s="25" t="e">
        <f t="shared" ca="1" si="304"/>
        <v>#VALUE!</v>
      </c>
      <c r="L2326" s="49"/>
      <c r="M2326" s="38" t="e">
        <f ca="1">VLOOKUP($K2326,IPv4_define!$Q:$Q,1,1)</f>
        <v>#VALUE!</v>
      </c>
      <c r="N2326" s="17" t="e">
        <f ca="1">VLOOKUP($K2326,IPv4_define!$Q:$Y,COLUMNS(IPv4_define!Q:Y),1)</f>
        <v>#VALUE!</v>
      </c>
      <c r="O2326" s="30" t="e">
        <f t="shared" ca="1" si="302"/>
        <v>#VALUE!</v>
      </c>
      <c r="P2326" s="82" t="e">
        <f ca="1">IF(O2326&gt;0,VLOOKUP($K2326,IPv4_define!$P:$Z,COLUMNS(IPv4_define!$P:$Z),1),"")</f>
        <v>#VALUE!</v>
      </c>
    </row>
    <row r="2327" spans="2:16" x14ac:dyDescent="0.15">
      <c r="B2327" s="53">
        <v>2323</v>
      </c>
      <c r="C2327" s="42"/>
      <c r="D2327" s="4" t="e">
        <f t="shared" ca="1" si="303"/>
        <v>#VALUE!</v>
      </c>
      <c r="E2327" s="4" t="e">
        <f t="shared" ca="1" si="305"/>
        <v>#VALUE!</v>
      </c>
      <c r="F2327" s="4" t="e">
        <f t="shared" ca="1" si="305"/>
        <v>#VALUE!</v>
      </c>
      <c r="G2327" s="5" t="e">
        <f t="shared" ca="1" si="298"/>
        <v>#VALUE!</v>
      </c>
      <c r="H2327" s="6" t="e">
        <f t="shared" ca="1" si="299"/>
        <v>#VALUE!</v>
      </c>
      <c r="I2327" s="6" t="e">
        <f t="shared" ca="1" si="300"/>
        <v>#VALUE!</v>
      </c>
      <c r="J2327" s="6" t="e">
        <f t="shared" ca="1" si="301"/>
        <v>#VALUE!</v>
      </c>
      <c r="K2327" s="25" t="e">
        <f t="shared" ca="1" si="304"/>
        <v>#VALUE!</v>
      </c>
      <c r="L2327" s="49"/>
      <c r="M2327" s="38" t="e">
        <f ca="1">VLOOKUP($K2327,IPv4_define!$Q:$Q,1,1)</f>
        <v>#VALUE!</v>
      </c>
      <c r="N2327" s="17" t="e">
        <f ca="1">VLOOKUP($K2327,IPv4_define!$Q:$Y,COLUMNS(IPv4_define!Q:Y),1)</f>
        <v>#VALUE!</v>
      </c>
      <c r="O2327" s="30" t="e">
        <f t="shared" ca="1" si="302"/>
        <v>#VALUE!</v>
      </c>
      <c r="P2327" s="82" t="e">
        <f ca="1">IF(O2327&gt;0,VLOOKUP($K2327,IPv4_define!$P:$Z,COLUMNS(IPv4_define!$P:$Z),1),"")</f>
        <v>#VALUE!</v>
      </c>
    </row>
    <row r="2328" spans="2:16" x14ac:dyDescent="0.15">
      <c r="B2328" s="53">
        <v>2324</v>
      </c>
      <c r="C2328" s="42"/>
      <c r="D2328" s="4" t="e">
        <f t="shared" ca="1" si="303"/>
        <v>#VALUE!</v>
      </c>
      <c r="E2328" s="4" t="e">
        <f t="shared" ca="1" si="305"/>
        <v>#VALUE!</v>
      </c>
      <c r="F2328" s="4" t="e">
        <f t="shared" ca="1" si="305"/>
        <v>#VALUE!</v>
      </c>
      <c r="G2328" s="5" t="e">
        <f t="shared" ca="1" si="298"/>
        <v>#VALUE!</v>
      </c>
      <c r="H2328" s="6" t="e">
        <f t="shared" ca="1" si="299"/>
        <v>#VALUE!</v>
      </c>
      <c r="I2328" s="6" t="e">
        <f t="shared" ca="1" si="300"/>
        <v>#VALUE!</v>
      </c>
      <c r="J2328" s="6" t="e">
        <f t="shared" ca="1" si="301"/>
        <v>#VALUE!</v>
      </c>
      <c r="K2328" s="25" t="e">
        <f t="shared" ca="1" si="304"/>
        <v>#VALUE!</v>
      </c>
      <c r="L2328" s="49"/>
      <c r="M2328" s="38" t="e">
        <f ca="1">VLOOKUP($K2328,IPv4_define!$Q:$Q,1,1)</f>
        <v>#VALUE!</v>
      </c>
      <c r="N2328" s="17" t="e">
        <f ca="1">VLOOKUP($K2328,IPv4_define!$Q:$Y,COLUMNS(IPv4_define!Q:Y),1)</f>
        <v>#VALUE!</v>
      </c>
      <c r="O2328" s="30" t="e">
        <f t="shared" ca="1" si="302"/>
        <v>#VALUE!</v>
      </c>
      <c r="P2328" s="82" t="e">
        <f ca="1">IF(O2328&gt;0,VLOOKUP($K2328,IPv4_define!$P:$Z,COLUMNS(IPv4_define!$P:$Z),1),"")</f>
        <v>#VALUE!</v>
      </c>
    </row>
    <row r="2329" spans="2:16" x14ac:dyDescent="0.15">
      <c r="B2329" s="53">
        <v>2325</v>
      </c>
      <c r="C2329" s="42"/>
      <c r="D2329" s="4" t="e">
        <f t="shared" ca="1" si="303"/>
        <v>#VALUE!</v>
      </c>
      <c r="E2329" s="4" t="e">
        <f t="shared" ca="1" si="305"/>
        <v>#VALUE!</v>
      </c>
      <c r="F2329" s="4" t="e">
        <f t="shared" ca="1" si="305"/>
        <v>#VALUE!</v>
      </c>
      <c r="G2329" s="5" t="e">
        <f t="shared" ca="1" si="298"/>
        <v>#VALUE!</v>
      </c>
      <c r="H2329" s="6" t="e">
        <f t="shared" ca="1" si="299"/>
        <v>#VALUE!</v>
      </c>
      <c r="I2329" s="6" t="e">
        <f t="shared" ca="1" si="300"/>
        <v>#VALUE!</v>
      </c>
      <c r="J2329" s="6" t="e">
        <f t="shared" ca="1" si="301"/>
        <v>#VALUE!</v>
      </c>
      <c r="K2329" s="25" t="e">
        <f t="shared" ca="1" si="304"/>
        <v>#VALUE!</v>
      </c>
      <c r="L2329" s="49"/>
      <c r="M2329" s="38" t="e">
        <f ca="1">VLOOKUP($K2329,IPv4_define!$Q:$Q,1,1)</f>
        <v>#VALUE!</v>
      </c>
      <c r="N2329" s="17" t="e">
        <f ca="1">VLOOKUP($K2329,IPv4_define!$Q:$Y,COLUMNS(IPv4_define!Q:Y),1)</f>
        <v>#VALUE!</v>
      </c>
      <c r="O2329" s="30" t="e">
        <f t="shared" ca="1" si="302"/>
        <v>#VALUE!</v>
      </c>
      <c r="P2329" s="82" t="e">
        <f ca="1">IF(O2329&gt;0,VLOOKUP($K2329,IPv4_define!$P:$Z,COLUMNS(IPv4_define!$P:$Z),1),"")</f>
        <v>#VALUE!</v>
      </c>
    </row>
    <row r="2330" spans="2:16" x14ac:dyDescent="0.15">
      <c r="B2330" s="53">
        <v>2326</v>
      </c>
      <c r="C2330" s="42"/>
      <c r="D2330" s="4" t="e">
        <f t="shared" ca="1" si="303"/>
        <v>#VALUE!</v>
      </c>
      <c r="E2330" s="4" t="e">
        <f t="shared" ca="1" si="305"/>
        <v>#VALUE!</v>
      </c>
      <c r="F2330" s="4" t="e">
        <f t="shared" ca="1" si="305"/>
        <v>#VALUE!</v>
      </c>
      <c r="G2330" s="5" t="e">
        <f t="shared" ca="1" si="298"/>
        <v>#VALUE!</v>
      </c>
      <c r="H2330" s="6" t="e">
        <f t="shared" ca="1" si="299"/>
        <v>#VALUE!</v>
      </c>
      <c r="I2330" s="6" t="e">
        <f t="shared" ca="1" si="300"/>
        <v>#VALUE!</v>
      </c>
      <c r="J2330" s="6" t="e">
        <f t="shared" ca="1" si="301"/>
        <v>#VALUE!</v>
      </c>
      <c r="K2330" s="25" t="e">
        <f t="shared" ca="1" si="304"/>
        <v>#VALUE!</v>
      </c>
      <c r="L2330" s="49"/>
      <c r="M2330" s="38" t="e">
        <f ca="1">VLOOKUP($K2330,IPv4_define!$Q:$Q,1,1)</f>
        <v>#VALUE!</v>
      </c>
      <c r="N2330" s="17" t="e">
        <f ca="1">VLOOKUP($K2330,IPv4_define!$Q:$Y,COLUMNS(IPv4_define!Q:Y),1)</f>
        <v>#VALUE!</v>
      </c>
      <c r="O2330" s="30" t="e">
        <f t="shared" ca="1" si="302"/>
        <v>#VALUE!</v>
      </c>
      <c r="P2330" s="82" t="e">
        <f ca="1">IF(O2330&gt;0,VLOOKUP($K2330,IPv4_define!$P:$Z,COLUMNS(IPv4_define!$P:$Z),1),"")</f>
        <v>#VALUE!</v>
      </c>
    </row>
    <row r="2331" spans="2:16" x14ac:dyDescent="0.15">
      <c r="B2331" s="53">
        <v>2327</v>
      </c>
      <c r="C2331" s="42"/>
      <c r="D2331" s="4" t="e">
        <f t="shared" ca="1" si="303"/>
        <v>#VALUE!</v>
      </c>
      <c r="E2331" s="4" t="e">
        <f t="shared" ca="1" si="305"/>
        <v>#VALUE!</v>
      </c>
      <c r="F2331" s="4" t="e">
        <f t="shared" ca="1" si="305"/>
        <v>#VALUE!</v>
      </c>
      <c r="G2331" s="5" t="e">
        <f t="shared" ca="1" si="298"/>
        <v>#VALUE!</v>
      </c>
      <c r="H2331" s="6" t="e">
        <f t="shared" ca="1" si="299"/>
        <v>#VALUE!</v>
      </c>
      <c r="I2331" s="6" t="e">
        <f t="shared" ca="1" si="300"/>
        <v>#VALUE!</v>
      </c>
      <c r="J2331" s="6" t="e">
        <f t="shared" ca="1" si="301"/>
        <v>#VALUE!</v>
      </c>
      <c r="K2331" s="25" t="e">
        <f t="shared" ca="1" si="304"/>
        <v>#VALUE!</v>
      </c>
      <c r="L2331" s="49"/>
      <c r="M2331" s="38" t="e">
        <f ca="1">VLOOKUP($K2331,IPv4_define!$Q:$Q,1,1)</f>
        <v>#VALUE!</v>
      </c>
      <c r="N2331" s="17" t="e">
        <f ca="1">VLOOKUP($K2331,IPv4_define!$Q:$Y,COLUMNS(IPv4_define!Q:Y),1)</f>
        <v>#VALUE!</v>
      </c>
      <c r="O2331" s="30" t="e">
        <f t="shared" ca="1" si="302"/>
        <v>#VALUE!</v>
      </c>
      <c r="P2331" s="82" t="e">
        <f ca="1">IF(O2331&gt;0,VLOOKUP($K2331,IPv4_define!$P:$Z,COLUMNS(IPv4_define!$P:$Z),1),"")</f>
        <v>#VALUE!</v>
      </c>
    </row>
    <row r="2332" spans="2:16" x14ac:dyDescent="0.15">
      <c r="B2332" s="53">
        <v>2328</v>
      </c>
      <c r="C2332" s="42"/>
      <c r="D2332" s="4" t="e">
        <f t="shared" ca="1" si="303"/>
        <v>#VALUE!</v>
      </c>
      <c r="E2332" s="4" t="e">
        <f t="shared" ca="1" si="305"/>
        <v>#VALUE!</v>
      </c>
      <c r="F2332" s="4" t="e">
        <f t="shared" ca="1" si="305"/>
        <v>#VALUE!</v>
      </c>
      <c r="G2332" s="5" t="e">
        <f t="shared" ca="1" si="298"/>
        <v>#VALUE!</v>
      </c>
      <c r="H2332" s="6" t="e">
        <f t="shared" ca="1" si="299"/>
        <v>#VALUE!</v>
      </c>
      <c r="I2332" s="6" t="e">
        <f t="shared" ca="1" si="300"/>
        <v>#VALUE!</v>
      </c>
      <c r="J2332" s="6" t="e">
        <f t="shared" ca="1" si="301"/>
        <v>#VALUE!</v>
      </c>
      <c r="K2332" s="25" t="e">
        <f t="shared" ca="1" si="304"/>
        <v>#VALUE!</v>
      </c>
      <c r="L2332" s="49"/>
      <c r="M2332" s="38" t="e">
        <f ca="1">VLOOKUP($K2332,IPv4_define!$Q:$Q,1,1)</f>
        <v>#VALUE!</v>
      </c>
      <c r="N2332" s="17" t="e">
        <f ca="1">VLOOKUP($K2332,IPv4_define!$Q:$Y,COLUMNS(IPv4_define!Q:Y),1)</f>
        <v>#VALUE!</v>
      </c>
      <c r="O2332" s="30" t="e">
        <f t="shared" ca="1" si="302"/>
        <v>#VALUE!</v>
      </c>
      <c r="P2332" s="82" t="e">
        <f ca="1">IF(O2332&gt;0,VLOOKUP($K2332,IPv4_define!$P:$Z,COLUMNS(IPv4_define!$P:$Z),1),"")</f>
        <v>#VALUE!</v>
      </c>
    </row>
    <row r="2333" spans="2:16" x14ac:dyDescent="0.15">
      <c r="B2333" s="53">
        <v>2329</v>
      </c>
      <c r="C2333" s="42"/>
      <c r="D2333" s="4" t="e">
        <f t="shared" ca="1" si="303"/>
        <v>#VALUE!</v>
      </c>
      <c r="E2333" s="4" t="e">
        <f t="shared" ca="1" si="305"/>
        <v>#VALUE!</v>
      </c>
      <c r="F2333" s="4" t="e">
        <f t="shared" ca="1" si="305"/>
        <v>#VALUE!</v>
      </c>
      <c r="G2333" s="5" t="e">
        <f t="shared" ca="1" si="298"/>
        <v>#VALUE!</v>
      </c>
      <c r="H2333" s="6" t="e">
        <f t="shared" ca="1" si="299"/>
        <v>#VALUE!</v>
      </c>
      <c r="I2333" s="6" t="e">
        <f t="shared" ca="1" si="300"/>
        <v>#VALUE!</v>
      </c>
      <c r="J2333" s="6" t="e">
        <f t="shared" ca="1" si="301"/>
        <v>#VALUE!</v>
      </c>
      <c r="K2333" s="25" t="e">
        <f t="shared" ca="1" si="304"/>
        <v>#VALUE!</v>
      </c>
      <c r="L2333" s="49"/>
      <c r="M2333" s="38" t="e">
        <f ca="1">VLOOKUP($K2333,IPv4_define!$Q:$Q,1,1)</f>
        <v>#VALUE!</v>
      </c>
      <c r="N2333" s="17" t="e">
        <f ca="1">VLOOKUP($K2333,IPv4_define!$Q:$Y,COLUMNS(IPv4_define!Q:Y),1)</f>
        <v>#VALUE!</v>
      </c>
      <c r="O2333" s="30" t="e">
        <f t="shared" ca="1" si="302"/>
        <v>#VALUE!</v>
      </c>
      <c r="P2333" s="82" t="e">
        <f ca="1">IF(O2333&gt;0,VLOOKUP($K2333,IPv4_define!$P:$Z,COLUMNS(IPv4_define!$P:$Z),1),"")</f>
        <v>#VALUE!</v>
      </c>
    </row>
    <row r="2334" spans="2:16" x14ac:dyDescent="0.15">
      <c r="B2334" s="53">
        <v>2330</v>
      </c>
      <c r="C2334" s="42"/>
      <c r="D2334" s="4" t="e">
        <f t="shared" ca="1" si="303"/>
        <v>#VALUE!</v>
      </c>
      <c r="E2334" s="4" t="e">
        <f t="shared" ca="1" si="305"/>
        <v>#VALUE!</v>
      </c>
      <c r="F2334" s="4" t="e">
        <f t="shared" ca="1" si="305"/>
        <v>#VALUE!</v>
      </c>
      <c r="G2334" s="5" t="e">
        <f t="shared" ca="1" si="298"/>
        <v>#VALUE!</v>
      </c>
      <c r="H2334" s="6" t="e">
        <f t="shared" ca="1" si="299"/>
        <v>#VALUE!</v>
      </c>
      <c r="I2334" s="6" t="e">
        <f t="shared" ca="1" si="300"/>
        <v>#VALUE!</v>
      </c>
      <c r="J2334" s="6" t="e">
        <f t="shared" ca="1" si="301"/>
        <v>#VALUE!</v>
      </c>
      <c r="K2334" s="25" t="e">
        <f t="shared" ca="1" si="304"/>
        <v>#VALUE!</v>
      </c>
      <c r="L2334" s="49"/>
      <c r="M2334" s="38" t="e">
        <f ca="1">VLOOKUP($K2334,IPv4_define!$Q:$Q,1,1)</f>
        <v>#VALUE!</v>
      </c>
      <c r="N2334" s="17" t="e">
        <f ca="1">VLOOKUP($K2334,IPv4_define!$Q:$Y,COLUMNS(IPv4_define!Q:Y),1)</f>
        <v>#VALUE!</v>
      </c>
      <c r="O2334" s="30" t="e">
        <f t="shared" ca="1" si="302"/>
        <v>#VALUE!</v>
      </c>
      <c r="P2334" s="82" t="e">
        <f ca="1">IF(O2334&gt;0,VLOOKUP($K2334,IPv4_define!$P:$Z,COLUMNS(IPv4_define!$P:$Z),1),"")</f>
        <v>#VALUE!</v>
      </c>
    </row>
    <row r="2335" spans="2:16" x14ac:dyDescent="0.15">
      <c r="B2335" s="53">
        <v>2331</v>
      </c>
      <c r="C2335" s="42"/>
      <c r="D2335" s="4" t="e">
        <f t="shared" ca="1" si="303"/>
        <v>#VALUE!</v>
      </c>
      <c r="E2335" s="4" t="e">
        <f t="shared" ca="1" si="305"/>
        <v>#VALUE!</v>
      </c>
      <c r="F2335" s="4" t="e">
        <f t="shared" ca="1" si="305"/>
        <v>#VALUE!</v>
      </c>
      <c r="G2335" s="5" t="e">
        <f t="shared" ca="1" si="298"/>
        <v>#VALUE!</v>
      </c>
      <c r="H2335" s="6" t="e">
        <f t="shared" ca="1" si="299"/>
        <v>#VALUE!</v>
      </c>
      <c r="I2335" s="6" t="e">
        <f t="shared" ca="1" si="300"/>
        <v>#VALUE!</v>
      </c>
      <c r="J2335" s="6" t="e">
        <f t="shared" ca="1" si="301"/>
        <v>#VALUE!</v>
      </c>
      <c r="K2335" s="25" t="e">
        <f t="shared" ca="1" si="304"/>
        <v>#VALUE!</v>
      </c>
      <c r="L2335" s="49"/>
      <c r="M2335" s="38" t="e">
        <f ca="1">VLOOKUP($K2335,IPv4_define!$Q:$Q,1,1)</f>
        <v>#VALUE!</v>
      </c>
      <c r="N2335" s="17" t="e">
        <f ca="1">VLOOKUP($K2335,IPv4_define!$Q:$Y,COLUMNS(IPv4_define!Q:Y),1)</f>
        <v>#VALUE!</v>
      </c>
      <c r="O2335" s="30" t="e">
        <f t="shared" ca="1" si="302"/>
        <v>#VALUE!</v>
      </c>
      <c r="P2335" s="82" t="e">
        <f ca="1">IF(O2335&gt;0,VLOOKUP($K2335,IPv4_define!$P:$Z,COLUMNS(IPv4_define!$P:$Z),1),"")</f>
        <v>#VALUE!</v>
      </c>
    </row>
    <row r="2336" spans="2:16" x14ac:dyDescent="0.15">
      <c r="B2336" s="53">
        <v>2332</v>
      </c>
      <c r="C2336" s="42"/>
      <c r="D2336" s="4" t="e">
        <f t="shared" ca="1" si="303"/>
        <v>#VALUE!</v>
      </c>
      <c r="E2336" s="4" t="e">
        <f t="shared" ca="1" si="305"/>
        <v>#VALUE!</v>
      </c>
      <c r="F2336" s="4" t="e">
        <f t="shared" ca="1" si="305"/>
        <v>#VALUE!</v>
      </c>
      <c r="G2336" s="5" t="e">
        <f t="shared" ca="1" si="298"/>
        <v>#VALUE!</v>
      </c>
      <c r="H2336" s="6" t="e">
        <f t="shared" ca="1" si="299"/>
        <v>#VALUE!</v>
      </c>
      <c r="I2336" s="6" t="e">
        <f t="shared" ca="1" si="300"/>
        <v>#VALUE!</v>
      </c>
      <c r="J2336" s="6" t="e">
        <f t="shared" ca="1" si="301"/>
        <v>#VALUE!</v>
      </c>
      <c r="K2336" s="25" t="e">
        <f t="shared" ca="1" si="304"/>
        <v>#VALUE!</v>
      </c>
      <c r="L2336" s="49"/>
      <c r="M2336" s="38" t="e">
        <f ca="1">VLOOKUP($K2336,IPv4_define!$Q:$Q,1,1)</f>
        <v>#VALUE!</v>
      </c>
      <c r="N2336" s="17" t="e">
        <f ca="1">VLOOKUP($K2336,IPv4_define!$Q:$Y,COLUMNS(IPv4_define!Q:Y),1)</f>
        <v>#VALUE!</v>
      </c>
      <c r="O2336" s="30" t="e">
        <f t="shared" ca="1" si="302"/>
        <v>#VALUE!</v>
      </c>
      <c r="P2336" s="82" t="e">
        <f ca="1">IF(O2336&gt;0,VLOOKUP($K2336,IPv4_define!$P:$Z,COLUMNS(IPv4_define!$P:$Z),1),"")</f>
        <v>#VALUE!</v>
      </c>
    </row>
    <row r="2337" spans="2:16" x14ac:dyDescent="0.15">
      <c r="B2337" s="53">
        <v>2333</v>
      </c>
      <c r="C2337" s="42"/>
      <c r="D2337" s="4" t="e">
        <f t="shared" ca="1" si="303"/>
        <v>#VALUE!</v>
      </c>
      <c r="E2337" s="4" t="e">
        <f t="shared" ca="1" si="305"/>
        <v>#VALUE!</v>
      </c>
      <c r="F2337" s="4" t="e">
        <f t="shared" ca="1" si="305"/>
        <v>#VALUE!</v>
      </c>
      <c r="G2337" s="5" t="e">
        <f t="shared" ca="1" si="298"/>
        <v>#VALUE!</v>
      </c>
      <c r="H2337" s="6" t="e">
        <f t="shared" ca="1" si="299"/>
        <v>#VALUE!</v>
      </c>
      <c r="I2337" s="6" t="e">
        <f t="shared" ca="1" si="300"/>
        <v>#VALUE!</v>
      </c>
      <c r="J2337" s="6" t="e">
        <f t="shared" ca="1" si="301"/>
        <v>#VALUE!</v>
      </c>
      <c r="K2337" s="25" t="e">
        <f t="shared" ca="1" si="304"/>
        <v>#VALUE!</v>
      </c>
      <c r="L2337" s="49"/>
      <c r="M2337" s="38" t="e">
        <f ca="1">VLOOKUP($K2337,IPv4_define!$Q:$Q,1,1)</f>
        <v>#VALUE!</v>
      </c>
      <c r="N2337" s="17" t="e">
        <f ca="1">VLOOKUP($K2337,IPv4_define!$Q:$Y,COLUMNS(IPv4_define!Q:Y),1)</f>
        <v>#VALUE!</v>
      </c>
      <c r="O2337" s="30" t="e">
        <f t="shared" ca="1" si="302"/>
        <v>#VALUE!</v>
      </c>
      <c r="P2337" s="82" t="e">
        <f ca="1">IF(O2337&gt;0,VLOOKUP($K2337,IPv4_define!$P:$Z,COLUMNS(IPv4_define!$P:$Z),1),"")</f>
        <v>#VALUE!</v>
      </c>
    </row>
    <row r="2338" spans="2:16" x14ac:dyDescent="0.15">
      <c r="B2338" s="53">
        <v>2334</v>
      </c>
      <c r="C2338" s="42"/>
      <c r="D2338" s="4" t="e">
        <f t="shared" ca="1" si="303"/>
        <v>#VALUE!</v>
      </c>
      <c r="E2338" s="4" t="e">
        <f t="shared" ca="1" si="305"/>
        <v>#VALUE!</v>
      </c>
      <c r="F2338" s="4" t="e">
        <f t="shared" ca="1" si="305"/>
        <v>#VALUE!</v>
      </c>
      <c r="G2338" s="5" t="e">
        <f t="shared" ca="1" si="298"/>
        <v>#VALUE!</v>
      </c>
      <c r="H2338" s="6" t="e">
        <f t="shared" ca="1" si="299"/>
        <v>#VALUE!</v>
      </c>
      <c r="I2338" s="6" t="e">
        <f t="shared" ca="1" si="300"/>
        <v>#VALUE!</v>
      </c>
      <c r="J2338" s="6" t="e">
        <f t="shared" ca="1" si="301"/>
        <v>#VALUE!</v>
      </c>
      <c r="K2338" s="25" t="e">
        <f t="shared" ca="1" si="304"/>
        <v>#VALUE!</v>
      </c>
      <c r="L2338" s="49"/>
      <c r="M2338" s="38" t="e">
        <f ca="1">VLOOKUP($K2338,IPv4_define!$Q:$Q,1,1)</f>
        <v>#VALUE!</v>
      </c>
      <c r="N2338" s="17" t="e">
        <f ca="1">VLOOKUP($K2338,IPv4_define!$Q:$Y,COLUMNS(IPv4_define!Q:Y),1)</f>
        <v>#VALUE!</v>
      </c>
      <c r="O2338" s="30" t="e">
        <f t="shared" ca="1" si="302"/>
        <v>#VALUE!</v>
      </c>
      <c r="P2338" s="82" t="e">
        <f ca="1">IF(O2338&gt;0,VLOOKUP($K2338,IPv4_define!$P:$Z,COLUMNS(IPv4_define!$P:$Z),1),"")</f>
        <v>#VALUE!</v>
      </c>
    </row>
    <row r="2339" spans="2:16" x14ac:dyDescent="0.15">
      <c r="B2339" s="53">
        <v>2335</v>
      </c>
      <c r="C2339" s="42"/>
      <c r="D2339" s="4" t="e">
        <f t="shared" ca="1" si="303"/>
        <v>#VALUE!</v>
      </c>
      <c r="E2339" s="4" t="e">
        <f t="shared" ca="1" si="305"/>
        <v>#VALUE!</v>
      </c>
      <c r="F2339" s="4" t="e">
        <f t="shared" ca="1" si="305"/>
        <v>#VALUE!</v>
      </c>
      <c r="G2339" s="5" t="e">
        <f t="shared" ca="1" si="298"/>
        <v>#VALUE!</v>
      </c>
      <c r="H2339" s="6" t="e">
        <f t="shared" ca="1" si="299"/>
        <v>#VALUE!</v>
      </c>
      <c r="I2339" s="6" t="e">
        <f t="shared" ca="1" si="300"/>
        <v>#VALUE!</v>
      </c>
      <c r="J2339" s="6" t="e">
        <f t="shared" ca="1" si="301"/>
        <v>#VALUE!</v>
      </c>
      <c r="K2339" s="25" t="e">
        <f t="shared" ca="1" si="304"/>
        <v>#VALUE!</v>
      </c>
      <c r="L2339" s="49"/>
      <c r="M2339" s="38" t="e">
        <f ca="1">VLOOKUP($K2339,IPv4_define!$Q:$Q,1,1)</f>
        <v>#VALUE!</v>
      </c>
      <c r="N2339" s="17" t="e">
        <f ca="1">VLOOKUP($K2339,IPv4_define!$Q:$Y,COLUMNS(IPv4_define!Q:Y),1)</f>
        <v>#VALUE!</v>
      </c>
      <c r="O2339" s="30" t="e">
        <f t="shared" ca="1" si="302"/>
        <v>#VALUE!</v>
      </c>
      <c r="P2339" s="82" t="e">
        <f ca="1">IF(O2339&gt;0,VLOOKUP($K2339,IPv4_define!$P:$Z,COLUMNS(IPv4_define!$P:$Z),1),"")</f>
        <v>#VALUE!</v>
      </c>
    </row>
    <row r="2340" spans="2:16" x14ac:dyDescent="0.15">
      <c r="B2340" s="53">
        <v>2336</v>
      </c>
      <c r="C2340" s="42"/>
      <c r="D2340" s="4" t="e">
        <f t="shared" ca="1" si="303"/>
        <v>#VALUE!</v>
      </c>
      <c r="E2340" s="4" t="e">
        <f t="shared" ca="1" si="305"/>
        <v>#VALUE!</v>
      </c>
      <c r="F2340" s="4" t="e">
        <f t="shared" ca="1" si="305"/>
        <v>#VALUE!</v>
      </c>
      <c r="G2340" s="5" t="e">
        <f t="shared" ca="1" si="298"/>
        <v>#VALUE!</v>
      </c>
      <c r="H2340" s="6" t="e">
        <f t="shared" ca="1" si="299"/>
        <v>#VALUE!</v>
      </c>
      <c r="I2340" s="6" t="e">
        <f t="shared" ca="1" si="300"/>
        <v>#VALUE!</v>
      </c>
      <c r="J2340" s="6" t="e">
        <f t="shared" ca="1" si="301"/>
        <v>#VALUE!</v>
      </c>
      <c r="K2340" s="25" t="e">
        <f t="shared" ca="1" si="304"/>
        <v>#VALUE!</v>
      </c>
      <c r="L2340" s="49"/>
      <c r="M2340" s="38" t="e">
        <f ca="1">VLOOKUP($K2340,IPv4_define!$Q:$Q,1,1)</f>
        <v>#VALUE!</v>
      </c>
      <c r="N2340" s="17" t="e">
        <f ca="1">VLOOKUP($K2340,IPv4_define!$Q:$Y,COLUMNS(IPv4_define!Q:Y),1)</f>
        <v>#VALUE!</v>
      </c>
      <c r="O2340" s="30" t="e">
        <f t="shared" ca="1" si="302"/>
        <v>#VALUE!</v>
      </c>
      <c r="P2340" s="82" t="e">
        <f ca="1">IF(O2340&gt;0,VLOOKUP($K2340,IPv4_define!$P:$Z,COLUMNS(IPv4_define!$P:$Z),1),"")</f>
        <v>#VALUE!</v>
      </c>
    </row>
    <row r="2341" spans="2:16" x14ac:dyDescent="0.15">
      <c r="B2341" s="53">
        <v>2337</v>
      </c>
      <c r="C2341" s="42"/>
      <c r="D2341" s="4" t="e">
        <f t="shared" ca="1" si="303"/>
        <v>#VALUE!</v>
      </c>
      <c r="E2341" s="4" t="e">
        <f t="shared" ca="1" si="305"/>
        <v>#VALUE!</v>
      </c>
      <c r="F2341" s="4" t="e">
        <f t="shared" ca="1" si="305"/>
        <v>#VALUE!</v>
      </c>
      <c r="G2341" s="5" t="e">
        <f t="shared" ca="1" si="298"/>
        <v>#VALUE!</v>
      </c>
      <c r="H2341" s="6" t="e">
        <f t="shared" ca="1" si="299"/>
        <v>#VALUE!</v>
      </c>
      <c r="I2341" s="6" t="e">
        <f t="shared" ca="1" si="300"/>
        <v>#VALUE!</v>
      </c>
      <c r="J2341" s="6" t="e">
        <f t="shared" ca="1" si="301"/>
        <v>#VALUE!</v>
      </c>
      <c r="K2341" s="25" t="e">
        <f t="shared" ca="1" si="304"/>
        <v>#VALUE!</v>
      </c>
      <c r="L2341" s="49"/>
      <c r="M2341" s="38" t="e">
        <f ca="1">VLOOKUP($K2341,IPv4_define!$Q:$Q,1,1)</f>
        <v>#VALUE!</v>
      </c>
      <c r="N2341" s="17" t="e">
        <f ca="1">VLOOKUP($K2341,IPv4_define!$Q:$Y,COLUMNS(IPv4_define!Q:Y),1)</f>
        <v>#VALUE!</v>
      </c>
      <c r="O2341" s="30" t="e">
        <f t="shared" ca="1" si="302"/>
        <v>#VALUE!</v>
      </c>
      <c r="P2341" s="82" t="e">
        <f ca="1">IF(O2341&gt;0,VLOOKUP($K2341,IPv4_define!$P:$Z,COLUMNS(IPv4_define!$P:$Z),1),"")</f>
        <v>#VALUE!</v>
      </c>
    </row>
    <row r="2342" spans="2:16" x14ac:dyDescent="0.15">
      <c r="B2342" s="53">
        <v>2338</v>
      </c>
      <c r="C2342" s="42"/>
      <c r="D2342" s="4" t="e">
        <f t="shared" ca="1" si="303"/>
        <v>#VALUE!</v>
      </c>
      <c r="E2342" s="4" t="e">
        <f t="shared" ca="1" si="305"/>
        <v>#VALUE!</v>
      </c>
      <c r="F2342" s="4" t="e">
        <f t="shared" ca="1" si="305"/>
        <v>#VALUE!</v>
      </c>
      <c r="G2342" s="5" t="e">
        <f t="shared" ca="1" si="298"/>
        <v>#VALUE!</v>
      </c>
      <c r="H2342" s="6" t="e">
        <f t="shared" ca="1" si="299"/>
        <v>#VALUE!</v>
      </c>
      <c r="I2342" s="6" t="e">
        <f t="shared" ca="1" si="300"/>
        <v>#VALUE!</v>
      </c>
      <c r="J2342" s="6" t="e">
        <f t="shared" ca="1" si="301"/>
        <v>#VALUE!</v>
      </c>
      <c r="K2342" s="25" t="e">
        <f t="shared" ca="1" si="304"/>
        <v>#VALUE!</v>
      </c>
      <c r="L2342" s="49"/>
      <c r="M2342" s="38" t="e">
        <f ca="1">VLOOKUP($K2342,IPv4_define!$Q:$Q,1,1)</f>
        <v>#VALUE!</v>
      </c>
      <c r="N2342" s="17" t="e">
        <f ca="1">VLOOKUP($K2342,IPv4_define!$Q:$Y,COLUMNS(IPv4_define!Q:Y),1)</f>
        <v>#VALUE!</v>
      </c>
      <c r="O2342" s="30" t="e">
        <f t="shared" ca="1" si="302"/>
        <v>#VALUE!</v>
      </c>
      <c r="P2342" s="82" t="e">
        <f ca="1">IF(O2342&gt;0,VLOOKUP($K2342,IPv4_define!$P:$Z,COLUMNS(IPv4_define!$P:$Z),1),"")</f>
        <v>#VALUE!</v>
      </c>
    </row>
    <row r="2343" spans="2:16" x14ac:dyDescent="0.15">
      <c r="B2343" s="53">
        <v>2339</v>
      </c>
      <c r="C2343" s="42"/>
      <c r="D2343" s="4" t="e">
        <f t="shared" ca="1" si="303"/>
        <v>#VALUE!</v>
      </c>
      <c r="E2343" s="4" t="e">
        <f t="shared" ca="1" si="305"/>
        <v>#VALUE!</v>
      </c>
      <c r="F2343" s="4" t="e">
        <f t="shared" ca="1" si="305"/>
        <v>#VALUE!</v>
      </c>
      <c r="G2343" s="5" t="e">
        <f t="shared" ca="1" si="298"/>
        <v>#VALUE!</v>
      </c>
      <c r="H2343" s="6" t="e">
        <f t="shared" ca="1" si="299"/>
        <v>#VALUE!</v>
      </c>
      <c r="I2343" s="6" t="e">
        <f t="shared" ca="1" si="300"/>
        <v>#VALUE!</v>
      </c>
      <c r="J2343" s="6" t="e">
        <f t="shared" ca="1" si="301"/>
        <v>#VALUE!</v>
      </c>
      <c r="K2343" s="25" t="e">
        <f t="shared" ca="1" si="304"/>
        <v>#VALUE!</v>
      </c>
      <c r="L2343" s="49"/>
      <c r="M2343" s="38" t="e">
        <f ca="1">VLOOKUP($K2343,IPv4_define!$Q:$Q,1,1)</f>
        <v>#VALUE!</v>
      </c>
      <c r="N2343" s="17" t="e">
        <f ca="1">VLOOKUP($K2343,IPv4_define!$Q:$Y,COLUMNS(IPv4_define!Q:Y),1)</f>
        <v>#VALUE!</v>
      </c>
      <c r="O2343" s="30" t="e">
        <f t="shared" ca="1" si="302"/>
        <v>#VALUE!</v>
      </c>
      <c r="P2343" s="82" t="e">
        <f ca="1">IF(O2343&gt;0,VLOOKUP($K2343,IPv4_define!$P:$Z,COLUMNS(IPv4_define!$P:$Z),1),"")</f>
        <v>#VALUE!</v>
      </c>
    </row>
    <row r="2344" spans="2:16" x14ac:dyDescent="0.15">
      <c r="B2344" s="53">
        <v>2340</v>
      </c>
      <c r="C2344" s="42"/>
      <c r="D2344" s="4" t="e">
        <f t="shared" ca="1" si="303"/>
        <v>#VALUE!</v>
      </c>
      <c r="E2344" s="4" t="e">
        <f t="shared" ca="1" si="305"/>
        <v>#VALUE!</v>
      </c>
      <c r="F2344" s="4" t="e">
        <f t="shared" ca="1" si="305"/>
        <v>#VALUE!</v>
      </c>
      <c r="G2344" s="5" t="e">
        <f t="shared" ca="1" si="298"/>
        <v>#VALUE!</v>
      </c>
      <c r="H2344" s="6" t="e">
        <f t="shared" ca="1" si="299"/>
        <v>#VALUE!</v>
      </c>
      <c r="I2344" s="6" t="e">
        <f t="shared" ca="1" si="300"/>
        <v>#VALUE!</v>
      </c>
      <c r="J2344" s="6" t="e">
        <f t="shared" ca="1" si="301"/>
        <v>#VALUE!</v>
      </c>
      <c r="K2344" s="25" t="e">
        <f t="shared" ca="1" si="304"/>
        <v>#VALUE!</v>
      </c>
      <c r="L2344" s="49"/>
      <c r="M2344" s="38" t="e">
        <f ca="1">VLOOKUP($K2344,IPv4_define!$Q:$Q,1,1)</f>
        <v>#VALUE!</v>
      </c>
      <c r="N2344" s="17" t="e">
        <f ca="1">VLOOKUP($K2344,IPv4_define!$Q:$Y,COLUMNS(IPv4_define!Q:Y),1)</f>
        <v>#VALUE!</v>
      </c>
      <c r="O2344" s="30" t="e">
        <f t="shared" ca="1" si="302"/>
        <v>#VALUE!</v>
      </c>
      <c r="P2344" s="82" t="e">
        <f ca="1">IF(O2344&gt;0,VLOOKUP($K2344,IPv4_define!$P:$Z,COLUMNS(IPv4_define!$P:$Z),1),"")</f>
        <v>#VALUE!</v>
      </c>
    </row>
    <row r="2345" spans="2:16" x14ac:dyDescent="0.15">
      <c r="B2345" s="53">
        <v>2341</v>
      </c>
      <c r="C2345" s="42"/>
      <c r="D2345" s="4" t="e">
        <f t="shared" ca="1" si="303"/>
        <v>#VALUE!</v>
      </c>
      <c r="E2345" s="4" t="e">
        <f t="shared" ca="1" si="305"/>
        <v>#VALUE!</v>
      </c>
      <c r="F2345" s="4" t="e">
        <f t="shared" ca="1" si="305"/>
        <v>#VALUE!</v>
      </c>
      <c r="G2345" s="5" t="e">
        <f t="shared" ca="1" si="298"/>
        <v>#VALUE!</v>
      </c>
      <c r="H2345" s="6" t="e">
        <f t="shared" ca="1" si="299"/>
        <v>#VALUE!</v>
      </c>
      <c r="I2345" s="6" t="e">
        <f t="shared" ca="1" si="300"/>
        <v>#VALUE!</v>
      </c>
      <c r="J2345" s="6" t="e">
        <f t="shared" ca="1" si="301"/>
        <v>#VALUE!</v>
      </c>
      <c r="K2345" s="25" t="e">
        <f t="shared" ca="1" si="304"/>
        <v>#VALUE!</v>
      </c>
      <c r="L2345" s="49"/>
      <c r="M2345" s="38" t="e">
        <f ca="1">VLOOKUP($K2345,IPv4_define!$Q:$Q,1,1)</f>
        <v>#VALUE!</v>
      </c>
      <c r="N2345" s="17" t="e">
        <f ca="1">VLOOKUP($K2345,IPv4_define!$Q:$Y,COLUMNS(IPv4_define!Q:Y),1)</f>
        <v>#VALUE!</v>
      </c>
      <c r="O2345" s="30" t="e">
        <f t="shared" ca="1" si="302"/>
        <v>#VALUE!</v>
      </c>
      <c r="P2345" s="82" t="e">
        <f ca="1">IF(O2345&gt;0,VLOOKUP($K2345,IPv4_define!$P:$Z,COLUMNS(IPv4_define!$P:$Z),1),"")</f>
        <v>#VALUE!</v>
      </c>
    </row>
    <row r="2346" spans="2:16" x14ac:dyDescent="0.15">
      <c r="B2346" s="53">
        <v>2342</v>
      </c>
      <c r="C2346" s="42"/>
      <c r="D2346" s="4" t="e">
        <f t="shared" ca="1" si="303"/>
        <v>#VALUE!</v>
      </c>
      <c r="E2346" s="4" t="e">
        <f t="shared" ca="1" si="305"/>
        <v>#VALUE!</v>
      </c>
      <c r="F2346" s="4" t="e">
        <f t="shared" ca="1" si="305"/>
        <v>#VALUE!</v>
      </c>
      <c r="G2346" s="5" t="e">
        <f t="shared" ca="1" si="298"/>
        <v>#VALUE!</v>
      </c>
      <c r="H2346" s="6" t="e">
        <f t="shared" ca="1" si="299"/>
        <v>#VALUE!</v>
      </c>
      <c r="I2346" s="6" t="e">
        <f t="shared" ca="1" si="300"/>
        <v>#VALUE!</v>
      </c>
      <c r="J2346" s="6" t="e">
        <f t="shared" ca="1" si="301"/>
        <v>#VALUE!</v>
      </c>
      <c r="K2346" s="25" t="e">
        <f t="shared" ca="1" si="304"/>
        <v>#VALUE!</v>
      </c>
      <c r="L2346" s="49"/>
      <c r="M2346" s="38" t="e">
        <f ca="1">VLOOKUP($K2346,IPv4_define!$Q:$Q,1,1)</f>
        <v>#VALUE!</v>
      </c>
      <c r="N2346" s="17" t="e">
        <f ca="1">VLOOKUP($K2346,IPv4_define!$Q:$Y,COLUMNS(IPv4_define!Q:Y),1)</f>
        <v>#VALUE!</v>
      </c>
      <c r="O2346" s="30" t="e">
        <f t="shared" ca="1" si="302"/>
        <v>#VALUE!</v>
      </c>
      <c r="P2346" s="82" t="e">
        <f ca="1">IF(O2346&gt;0,VLOOKUP($K2346,IPv4_define!$P:$Z,COLUMNS(IPv4_define!$P:$Z),1),"")</f>
        <v>#VALUE!</v>
      </c>
    </row>
    <row r="2347" spans="2:16" x14ac:dyDescent="0.15">
      <c r="B2347" s="53">
        <v>2343</v>
      </c>
      <c r="C2347" s="42"/>
      <c r="D2347" s="4" t="e">
        <f t="shared" ca="1" si="303"/>
        <v>#VALUE!</v>
      </c>
      <c r="E2347" s="4" t="e">
        <f t="shared" ca="1" si="305"/>
        <v>#VALUE!</v>
      </c>
      <c r="F2347" s="4" t="e">
        <f t="shared" ca="1" si="305"/>
        <v>#VALUE!</v>
      </c>
      <c r="G2347" s="5" t="e">
        <f t="shared" ca="1" si="298"/>
        <v>#VALUE!</v>
      </c>
      <c r="H2347" s="6" t="e">
        <f t="shared" ca="1" si="299"/>
        <v>#VALUE!</v>
      </c>
      <c r="I2347" s="6" t="e">
        <f t="shared" ca="1" si="300"/>
        <v>#VALUE!</v>
      </c>
      <c r="J2347" s="6" t="e">
        <f t="shared" ca="1" si="301"/>
        <v>#VALUE!</v>
      </c>
      <c r="K2347" s="25" t="e">
        <f t="shared" ca="1" si="304"/>
        <v>#VALUE!</v>
      </c>
      <c r="L2347" s="49"/>
      <c r="M2347" s="38" t="e">
        <f ca="1">VLOOKUP($K2347,IPv4_define!$Q:$Q,1,1)</f>
        <v>#VALUE!</v>
      </c>
      <c r="N2347" s="17" t="e">
        <f ca="1">VLOOKUP($K2347,IPv4_define!$Q:$Y,COLUMNS(IPv4_define!Q:Y),1)</f>
        <v>#VALUE!</v>
      </c>
      <c r="O2347" s="30" t="e">
        <f t="shared" ca="1" si="302"/>
        <v>#VALUE!</v>
      </c>
      <c r="P2347" s="82" t="e">
        <f ca="1">IF(O2347&gt;0,VLOOKUP($K2347,IPv4_define!$P:$Z,COLUMNS(IPv4_define!$P:$Z),1),"")</f>
        <v>#VALUE!</v>
      </c>
    </row>
    <row r="2348" spans="2:16" x14ac:dyDescent="0.15">
      <c r="B2348" s="53">
        <v>2344</v>
      </c>
      <c r="C2348" s="42"/>
      <c r="D2348" s="4" t="e">
        <f t="shared" ca="1" si="303"/>
        <v>#VALUE!</v>
      </c>
      <c r="E2348" s="4" t="e">
        <f t="shared" ca="1" si="305"/>
        <v>#VALUE!</v>
      </c>
      <c r="F2348" s="4" t="e">
        <f t="shared" ca="1" si="305"/>
        <v>#VALUE!</v>
      </c>
      <c r="G2348" s="5" t="e">
        <f t="shared" ca="1" si="298"/>
        <v>#VALUE!</v>
      </c>
      <c r="H2348" s="6" t="e">
        <f t="shared" ca="1" si="299"/>
        <v>#VALUE!</v>
      </c>
      <c r="I2348" s="6" t="e">
        <f t="shared" ca="1" si="300"/>
        <v>#VALUE!</v>
      </c>
      <c r="J2348" s="6" t="e">
        <f t="shared" ca="1" si="301"/>
        <v>#VALUE!</v>
      </c>
      <c r="K2348" s="25" t="e">
        <f t="shared" ca="1" si="304"/>
        <v>#VALUE!</v>
      </c>
      <c r="L2348" s="49"/>
      <c r="M2348" s="38" t="e">
        <f ca="1">VLOOKUP($K2348,IPv4_define!$Q:$Q,1,1)</f>
        <v>#VALUE!</v>
      </c>
      <c r="N2348" s="17" t="e">
        <f ca="1">VLOOKUP($K2348,IPv4_define!$Q:$Y,COLUMNS(IPv4_define!Q:Y),1)</f>
        <v>#VALUE!</v>
      </c>
      <c r="O2348" s="30" t="e">
        <f t="shared" ca="1" si="302"/>
        <v>#VALUE!</v>
      </c>
      <c r="P2348" s="82" t="e">
        <f ca="1">IF(O2348&gt;0,VLOOKUP($K2348,IPv4_define!$P:$Z,COLUMNS(IPv4_define!$P:$Z),1),"")</f>
        <v>#VALUE!</v>
      </c>
    </row>
    <row r="2349" spans="2:16" x14ac:dyDescent="0.15">
      <c r="B2349" s="53">
        <v>2345</v>
      </c>
      <c r="C2349" s="42"/>
      <c r="D2349" s="4" t="e">
        <f t="shared" ca="1" si="303"/>
        <v>#VALUE!</v>
      </c>
      <c r="E2349" s="4" t="e">
        <f t="shared" ca="1" si="305"/>
        <v>#VALUE!</v>
      </c>
      <c r="F2349" s="4" t="e">
        <f t="shared" ca="1" si="305"/>
        <v>#VALUE!</v>
      </c>
      <c r="G2349" s="5" t="e">
        <f t="shared" ca="1" si="298"/>
        <v>#VALUE!</v>
      </c>
      <c r="H2349" s="6" t="e">
        <f t="shared" ca="1" si="299"/>
        <v>#VALUE!</v>
      </c>
      <c r="I2349" s="6" t="e">
        <f t="shared" ca="1" si="300"/>
        <v>#VALUE!</v>
      </c>
      <c r="J2349" s="6" t="e">
        <f t="shared" ca="1" si="301"/>
        <v>#VALUE!</v>
      </c>
      <c r="K2349" s="25" t="e">
        <f t="shared" ca="1" si="304"/>
        <v>#VALUE!</v>
      </c>
      <c r="L2349" s="49"/>
      <c r="M2349" s="38" t="e">
        <f ca="1">VLOOKUP($K2349,IPv4_define!$Q:$Q,1,1)</f>
        <v>#VALUE!</v>
      </c>
      <c r="N2349" s="17" t="e">
        <f ca="1">VLOOKUP($K2349,IPv4_define!$Q:$Y,COLUMNS(IPv4_define!Q:Y),1)</f>
        <v>#VALUE!</v>
      </c>
      <c r="O2349" s="30" t="e">
        <f t="shared" ca="1" si="302"/>
        <v>#VALUE!</v>
      </c>
      <c r="P2349" s="82" t="e">
        <f ca="1">IF(O2349&gt;0,VLOOKUP($K2349,IPv4_define!$P:$Z,COLUMNS(IPv4_define!$P:$Z),1),"")</f>
        <v>#VALUE!</v>
      </c>
    </row>
    <row r="2350" spans="2:16" x14ac:dyDescent="0.15">
      <c r="B2350" s="53">
        <v>2346</v>
      </c>
      <c r="C2350" s="42"/>
      <c r="D2350" s="4" t="e">
        <f t="shared" ca="1" si="303"/>
        <v>#VALUE!</v>
      </c>
      <c r="E2350" s="4" t="e">
        <f t="shared" ca="1" si="305"/>
        <v>#VALUE!</v>
      </c>
      <c r="F2350" s="4" t="e">
        <f t="shared" ca="1" si="305"/>
        <v>#VALUE!</v>
      </c>
      <c r="G2350" s="5" t="e">
        <f t="shared" ref="G2350:G2413" ca="1" si="306">LEFT(OFFSET(G2350,0,-3-OFFSET(G2350,4-ROW(),0)),D2350-1)</f>
        <v>#VALUE!</v>
      </c>
      <c r="H2350" s="6" t="e">
        <f t="shared" ref="H2350:H2413" ca="1" si="307">MID(OFFSET(H2350,0,-3-OFFSET(H2350,4-ROW(),0)),D2350+1,E2350-D2350-1)</f>
        <v>#VALUE!</v>
      </c>
      <c r="I2350" s="6" t="e">
        <f t="shared" ref="I2350:I2413" ca="1" si="308">MID(OFFSET(I2350,0,-3-OFFSET(I2350,4-ROW(),0)),E2350+1,F2350-E2350-1)</f>
        <v>#VALUE!</v>
      </c>
      <c r="J2350" s="6" t="e">
        <f t="shared" ref="J2350:J2413" ca="1" si="309">MID(OFFSET(J2350,0,-3-OFFSET(J2350,4-ROW(),0)),F2350+1,3)</f>
        <v>#VALUE!</v>
      </c>
      <c r="K2350" s="25" t="e">
        <f t="shared" ca="1" si="304"/>
        <v>#VALUE!</v>
      </c>
      <c r="L2350" s="49"/>
      <c r="M2350" s="38" t="e">
        <f ca="1">VLOOKUP($K2350,IPv4_define!$Q:$Q,1,1)</f>
        <v>#VALUE!</v>
      </c>
      <c r="N2350" s="17" t="e">
        <f ca="1">VLOOKUP($K2350,IPv4_define!$Q:$Y,COLUMNS(IPv4_define!Q:Y),1)</f>
        <v>#VALUE!</v>
      </c>
      <c r="O2350" s="30" t="e">
        <f t="shared" ref="O2350:O2413" ca="1" si="310">IF(N2350&gt;K2350,1,0)</f>
        <v>#VALUE!</v>
      </c>
      <c r="P2350" s="82" t="e">
        <f ca="1">IF(O2350&gt;0,VLOOKUP($K2350,IPv4_define!$P:$Z,COLUMNS(IPv4_define!$P:$Z),1),"")</f>
        <v>#VALUE!</v>
      </c>
    </row>
    <row r="2351" spans="2:16" x14ac:dyDescent="0.15">
      <c r="B2351" s="53">
        <v>2347</v>
      </c>
      <c r="C2351" s="42"/>
      <c r="D2351" s="4" t="e">
        <f t="shared" ca="1" si="303"/>
        <v>#VALUE!</v>
      </c>
      <c r="E2351" s="4" t="e">
        <f t="shared" ca="1" si="305"/>
        <v>#VALUE!</v>
      </c>
      <c r="F2351" s="4" t="e">
        <f t="shared" ca="1" si="305"/>
        <v>#VALUE!</v>
      </c>
      <c r="G2351" s="5" t="e">
        <f t="shared" ca="1" si="306"/>
        <v>#VALUE!</v>
      </c>
      <c r="H2351" s="6" t="e">
        <f t="shared" ca="1" si="307"/>
        <v>#VALUE!</v>
      </c>
      <c r="I2351" s="6" t="e">
        <f t="shared" ca="1" si="308"/>
        <v>#VALUE!</v>
      </c>
      <c r="J2351" s="6" t="e">
        <f t="shared" ca="1" si="309"/>
        <v>#VALUE!</v>
      </c>
      <c r="K2351" s="25" t="e">
        <f t="shared" ca="1" si="304"/>
        <v>#VALUE!</v>
      </c>
      <c r="L2351" s="49"/>
      <c r="M2351" s="38" t="e">
        <f ca="1">VLOOKUP($K2351,IPv4_define!$Q:$Q,1,1)</f>
        <v>#VALUE!</v>
      </c>
      <c r="N2351" s="17" t="e">
        <f ca="1">VLOOKUP($K2351,IPv4_define!$Q:$Y,COLUMNS(IPv4_define!Q:Y),1)</f>
        <v>#VALUE!</v>
      </c>
      <c r="O2351" s="30" t="e">
        <f t="shared" ca="1" si="310"/>
        <v>#VALUE!</v>
      </c>
      <c r="P2351" s="82" t="e">
        <f ca="1">IF(O2351&gt;0,VLOOKUP($K2351,IPv4_define!$P:$Z,COLUMNS(IPv4_define!$P:$Z),1),"")</f>
        <v>#VALUE!</v>
      </c>
    </row>
    <row r="2352" spans="2:16" x14ac:dyDescent="0.15">
      <c r="B2352" s="53">
        <v>2348</v>
      </c>
      <c r="C2352" s="42"/>
      <c r="D2352" s="4" t="e">
        <f t="shared" ref="D2352:D2415" ca="1" si="311">FIND(D$4,OFFSET(D2352,0,1-OFFSET(D2352,4-ROW(),4)))</f>
        <v>#VALUE!</v>
      </c>
      <c r="E2352" s="4" t="e">
        <f t="shared" ca="1" si="305"/>
        <v>#VALUE!</v>
      </c>
      <c r="F2352" s="4" t="e">
        <f t="shared" ca="1" si="305"/>
        <v>#VALUE!</v>
      </c>
      <c r="G2352" s="5" t="e">
        <f t="shared" ca="1" si="306"/>
        <v>#VALUE!</v>
      </c>
      <c r="H2352" s="6" t="e">
        <f t="shared" ca="1" si="307"/>
        <v>#VALUE!</v>
      </c>
      <c r="I2352" s="6" t="e">
        <f t="shared" ca="1" si="308"/>
        <v>#VALUE!</v>
      </c>
      <c r="J2352" s="6" t="e">
        <f t="shared" ca="1" si="309"/>
        <v>#VALUE!</v>
      </c>
      <c r="K2352" s="25" t="e">
        <f t="shared" ca="1" si="304"/>
        <v>#VALUE!</v>
      </c>
      <c r="L2352" s="49"/>
      <c r="M2352" s="38" t="e">
        <f ca="1">VLOOKUP($K2352,IPv4_define!$Q:$Q,1,1)</f>
        <v>#VALUE!</v>
      </c>
      <c r="N2352" s="17" t="e">
        <f ca="1">VLOOKUP($K2352,IPv4_define!$Q:$Y,COLUMNS(IPv4_define!Q:Y),1)</f>
        <v>#VALUE!</v>
      </c>
      <c r="O2352" s="30" t="e">
        <f t="shared" ca="1" si="310"/>
        <v>#VALUE!</v>
      </c>
      <c r="P2352" s="82" t="e">
        <f ca="1">IF(O2352&gt;0,VLOOKUP($K2352,IPv4_define!$P:$Z,COLUMNS(IPv4_define!$P:$Z),1),"")</f>
        <v>#VALUE!</v>
      </c>
    </row>
    <row r="2353" spans="2:16" x14ac:dyDescent="0.15">
      <c r="B2353" s="53">
        <v>2349</v>
      </c>
      <c r="C2353" s="42"/>
      <c r="D2353" s="4" t="e">
        <f t="shared" ca="1" si="311"/>
        <v>#VALUE!</v>
      </c>
      <c r="E2353" s="4" t="e">
        <f t="shared" ca="1" si="305"/>
        <v>#VALUE!</v>
      </c>
      <c r="F2353" s="4" t="e">
        <f t="shared" ca="1" si="305"/>
        <v>#VALUE!</v>
      </c>
      <c r="G2353" s="5" t="e">
        <f t="shared" ca="1" si="306"/>
        <v>#VALUE!</v>
      </c>
      <c r="H2353" s="6" t="e">
        <f t="shared" ca="1" si="307"/>
        <v>#VALUE!</v>
      </c>
      <c r="I2353" s="6" t="e">
        <f t="shared" ca="1" si="308"/>
        <v>#VALUE!</v>
      </c>
      <c r="J2353" s="6" t="e">
        <f t="shared" ca="1" si="309"/>
        <v>#VALUE!</v>
      </c>
      <c r="K2353" s="25" t="e">
        <f t="shared" ca="1" si="304"/>
        <v>#VALUE!</v>
      </c>
      <c r="L2353" s="49"/>
      <c r="M2353" s="38" t="e">
        <f ca="1">VLOOKUP($K2353,IPv4_define!$Q:$Q,1,1)</f>
        <v>#VALUE!</v>
      </c>
      <c r="N2353" s="17" t="e">
        <f ca="1">VLOOKUP($K2353,IPv4_define!$Q:$Y,COLUMNS(IPv4_define!Q:Y),1)</f>
        <v>#VALUE!</v>
      </c>
      <c r="O2353" s="30" t="e">
        <f t="shared" ca="1" si="310"/>
        <v>#VALUE!</v>
      </c>
      <c r="P2353" s="82" t="e">
        <f ca="1">IF(O2353&gt;0,VLOOKUP($K2353,IPv4_define!$P:$Z,COLUMNS(IPv4_define!$P:$Z),1),"")</f>
        <v>#VALUE!</v>
      </c>
    </row>
    <row r="2354" spans="2:16" x14ac:dyDescent="0.15">
      <c r="B2354" s="53">
        <v>2350</v>
      </c>
      <c r="C2354" s="42"/>
      <c r="D2354" s="4" t="e">
        <f t="shared" ca="1" si="311"/>
        <v>#VALUE!</v>
      </c>
      <c r="E2354" s="4" t="e">
        <f t="shared" ca="1" si="305"/>
        <v>#VALUE!</v>
      </c>
      <c r="F2354" s="4" t="e">
        <f t="shared" ca="1" si="305"/>
        <v>#VALUE!</v>
      </c>
      <c r="G2354" s="5" t="e">
        <f t="shared" ca="1" si="306"/>
        <v>#VALUE!</v>
      </c>
      <c r="H2354" s="6" t="e">
        <f t="shared" ca="1" si="307"/>
        <v>#VALUE!</v>
      </c>
      <c r="I2354" s="6" t="e">
        <f t="shared" ca="1" si="308"/>
        <v>#VALUE!</v>
      </c>
      <c r="J2354" s="6" t="e">
        <f t="shared" ca="1" si="309"/>
        <v>#VALUE!</v>
      </c>
      <c r="K2354" s="25" t="e">
        <f t="shared" ca="1" si="304"/>
        <v>#VALUE!</v>
      </c>
      <c r="L2354" s="49"/>
      <c r="M2354" s="38" t="e">
        <f ca="1">VLOOKUP($K2354,IPv4_define!$Q:$Q,1,1)</f>
        <v>#VALUE!</v>
      </c>
      <c r="N2354" s="17" t="e">
        <f ca="1">VLOOKUP($K2354,IPv4_define!$Q:$Y,COLUMNS(IPv4_define!Q:Y),1)</f>
        <v>#VALUE!</v>
      </c>
      <c r="O2354" s="30" t="e">
        <f t="shared" ca="1" si="310"/>
        <v>#VALUE!</v>
      </c>
      <c r="P2354" s="82" t="e">
        <f ca="1">IF(O2354&gt;0,VLOOKUP($K2354,IPv4_define!$P:$Z,COLUMNS(IPv4_define!$P:$Z),1),"")</f>
        <v>#VALUE!</v>
      </c>
    </row>
    <row r="2355" spans="2:16" x14ac:dyDescent="0.15">
      <c r="B2355" s="53">
        <v>2351</v>
      </c>
      <c r="C2355" s="42"/>
      <c r="D2355" s="4" t="e">
        <f t="shared" ca="1" si="311"/>
        <v>#VALUE!</v>
      </c>
      <c r="E2355" s="4" t="e">
        <f t="shared" ca="1" si="305"/>
        <v>#VALUE!</v>
      </c>
      <c r="F2355" s="4" t="e">
        <f t="shared" ca="1" si="305"/>
        <v>#VALUE!</v>
      </c>
      <c r="G2355" s="5" t="e">
        <f t="shared" ca="1" si="306"/>
        <v>#VALUE!</v>
      </c>
      <c r="H2355" s="6" t="e">
        <f t="shared" ca="1" si="307"/>
        <v>#VALUE!</v>
      </c>
      <c r="I2355" s="6" t="e">
        <f t="shared" ca="1" si="308"/>
        <v>#VALUE!</v>
      </c>
      <c r="J2355" s="6" t="e">
        <f t="shared" ca="1" si="309"/>
        <v>#VALUE!</v>
      </c>
      <c r="K2355" s="25" t="e">
        <f t="shared" ca="1" si="304"/>
        <v>#VALUE!</v>
      </c>
      <c r="L2355" s="49"/>
      <c r="M2355" s="38" t="e">
        <f ca="1">VLOOKUP($K2355,IPv4_define!$Q:$Q,1,1)</f>
        <v>#VALUE!</v>
      </c>
      <c r="N2355" s="17" t="e">
        <f ca="1">VLOOKUP($K2355,IPv4_define!$Q:$Y,COLUMNS(IPv4_define!Q:Y),1)</f>
        <v>#VALUE!</v>
      </c>
      <c r="O2355" s="30" t="e">
        <f t="shared" ca="1" si="310"/>
        <v>#VALUE!</v>
      </c>
      <c r="P2355" s="82" t="e">
        <f ca="1">IF(O2355&gt;0,VLOOKUP($K2355,IPv4_define!$P:$Z,COLUMNS(IPv4_define!$P:$Z),1),"")</f>
        <v>#VALUE!</v>
      </c>
    </row>
    <row r="2356" spans="2:16" x14ac:dyDescent="0.15">
      <c r="B2356" s="53">
        <v>2352</v>
      </c>
      <c r="C2356" s="42"/>
      <c r="D2356" s="4" t="e">
        <f t="shared" ca="1" si="311"/>
        <v>#VALUE!</v>
      </c>
      <c r="E2356" s="4" t="e">
        <f t="shared" ca="1" si="305"/>
        <v>#VALUE!</v>
      </c>
      <c r="F2356" s="4" t="e">
        <f t="shared" ca="1" si="305"/>
        <v>#VALUE!</v>
      </c>
      <c r="G2356" s="5" t="e">
        <f t="shared" ca="1" si="306"/>
        <v>#VALUE!</v>
      </c>
      <c r="H2356" s="6" t="e">
        <f t="shared" ca="1" si="307"/>
        <v>#VALUE!</v>
      </c>
      <c r="I2356" s="6" t="e">
        <f t="shared" ca="1" si="308"/>
        <v>#VALUE!</v>
      </c>
      <c r="J2356" s="6" t="e">
        <f t="shared" ca="1" si="309"/>
        <v>#VALUE!</v>
      </c>
      <c r="K2356" s="25" t="e">
        <f t="shared" ca="1" si="304"/>
        <v>#VALUE!</v>
      </c>
      <c r="L2356" s="49"/>
      <c r="M2356" s="38" t="e">
        <f ca="1">VLOOKUP($K2356,IPv4_define!$Q:$Q,1,1)</f>
        <v>#VALUE!</v>
      </c>
      <c r="N2356" s="17" t="e">
        <f ca="1">VLOOKUP($K2356,IPv4_define!$Q:$Y,COLUMNS(IPv4_define!Q:Y),1)</f>
        <v>#VALUE!</v>
      </c>
      <c r="O2356" s="30" t="e">
        <f t="shared" ca="1" si="310"/>
        <v>#VALUE!</v>
      </c>
      <c r="P2356" s="82" t="e">
        <f ca="1">IF(O2356&gt;0,VLOOKUP($K2356,IPv4_define!$P:$Z,COLUMNS(IPv4_define!$P:$Z),1),"")</f>
        <v>#VALUE!</v>
      </c>
    </row>
    <row r="2357" spans="2:16" x14ac:dyDescent="0.15">
      <c r="B2357" s="53">
        <v>2353</v>
      </c>
      <c r="C2357" s="42"/>
      <c r="D2357" s="4" t="e">
        <f t="shared" ca="1" si="311"/>
        <v>#VALUE!</v>
      </c>
      <c r="E2357" s="4" t="e">
        <f t="shared" ca="1" si="305"/>
        <v>#VALUE!</v>
      </c>
      <c r="F2357" s="4" t="e">
        <f t="shared" ca="1" si="305"/>
        <v>#VALUE!</v>
      </c>
      <c r="G2357" s="5" t="e">
        <f t="shared" ca="1" si="306"/>
        <v>#VALUE!</v>
      </c>
      <c r="H2357" s="6" t="e">
        <f t="shared" ca="1" si="307"/>
        <v>#VALUE!</v>
      </c>
      <c r="I2357" s="6" t="e">
        <f t="shared" ca="1" si="308"/>
        <v>#VALUE!</v>
      </c>
      <c r="J2357" s="6" t="e">
        <f t="shared" ca="1" si="309"/>
        <v>#VALUE!</v>
      </c>
      <c r="K2357" s="25" t="e">
        <f t="shared" ca="1" si="304"/>
        <v>#VALUE!</v>
      </c>
      <c r="L2357" s="49"/>
      <c r="M2357" s="38" t="e">
        <f ca="1">VLOOKUP($K2357,IPv4_define!$Q:$Q,1,1)</f>
        <v>#VALUE!</v>
      </c>
      <c r="N2357" s="17" t="e">
        <f ca="1">VLOOKUP($K2357,IPv4_define!$Q:$Y,COLUMNS(IPv4_define!Q:Y),1)</f>
        <v>#VALUE!</v>
      </c>
      <c r="O2357" s="30" t="e">
        <f t="shared" ca="1" si="310"/>
        <v>#VALUE!</v>
      </c>
      <c r="P2357" s="82" t="e">
        <f ca="1">IF(O2357&gt;0,VLOOKUP($K2357,IPv4_define!$P:$Z,COLUMNS(IPv4_define!$P:$Z),1),"")</f>
        <v>#VALUE!</v>
      </c>
    </row>
    <row r="2358" spans="2:16" x14ac:dyDescent="0.15">
      <c r="B2358" s="53">
        <v>2354</v>
      </c>
      <c r="C2358" s="42"/>
      <c r="D2358" s="4" t="e">
        <f t="shared" ca="1" si="311"/>
        <v>#VALUE!</v>
      </c>
      <c r="E2358" s="4" t="e">
        <f t="shared" ca="1" si="305"/>
        <v>#VALUE!</v>
      </c>
      <c r="F2358" s="4" t="e">
        <f t="shared" ca="1" si="305"/>
        <v>#VALUE!</v>
      </c>
      <c r="G2358" s="5" t="e">
        <f t="shared" ca="1" si="306"/>
        <v>#VALUE!</v>
      </c>
      <c r="H2358" s="6" t="e">
        <f t="shared" ca="1" si="307"/>
        <v>#VALUE!</v>
      </c>
      <c r="I2358" s="6" t="e">
        <f t="shared" ca="1" si="308"/>
        <v>#VALUE!</v>
      </c>
      <c r="J2358" s="6" t="e">
        <f t="shared" ca="1" si="309"/>
        <v>#VALUE!</v>
      </c>
      <c r="K2358" s="25" t="e">
        <f t="shared" ca="1" si="304"/>
        <v>#VALUE!</v>
      </c>
      <c r="L2358" s="49"/>
      <c r="M2358" s="38" t="e">
        <f ca="1">VLOOKUP($K2358,IPv4_define!$Q:$Q,1,1)</f>
        <v>#VALUE!</v>
      </c>
      <c r="N2358" s="17" t="e">
        <f ca="1">VLOOKUP($K2358,IPv4_define!$Q:$Y,COLUMNS(IPv4_define!Q:Y),1)</f>
        <v>#VALUE!</v>
      </c>
      <c r="O2358" s="30" t="e">
        <f t="shared" ca="1" si="310"/>
        <v>#VALUE!</v>
      </c>
      <c r="P2358" s="82" t="e">
        <f ca="1">IF(O2358&gt;0,VLOOKUP($K2358,IPv4_define!$P:$Z,COLUMNS(IPv4_define!$P:$Z),1),"")</f>
        <v>#VALUE!</v>
      </c>
    </row>
    <row r="2359" spans="2:16" x14ac:dyDescent="0.15">
      <c r="B2359" s="53">
        <v>2355</v>
      </c>
      <c r="C2359" s="42"/>
      <c r="D2359" s="4" t="e">
        <f t="shared" ca="1" si="311"/>
        <v>#VALUE!</v>
      </c>
      <c r="E2359" s="4" t="e">
        <f t="shared" ca="1" si="305"/>
        <v>#VALUE!</v>
      </c>
      <c r="F2359" s="4" t="e">
        <f t="shared" ca="1" si="305"/>
        <v>#VALUE!</v>
      </c>
      <c r="G2359" s="5" t="e">
        <f t="shared" ca="1" si="306"/>
        <v>#VALUE!</v>
      </c>
      <c r="H2359" s="6" t="e">
        <f t="shared" ca="1" si="307"/>
        <v>#VALUE!</v>
      </c>
      <c r="I2359" s="6" t="e">
        <f t="shared" ca="1" si="308"/>
        <v>#VALUE!</v>
      </c>
      <c r="J2359" s="6" t="e">
        <f t="shared" ca="1" si="309"/>
        <v>#VALUE!</v>
      </c>
      <c r="K2359" s="25" t="e">
        <f t="shared" ca="1" si="304"/>
        <v>#VALUE!</v>
      </c>
      <c r="L2359" s="49"/>
      <c r="M2359" s="38" t="e">
        <f ca="1">VLOOKUP($K2359,IPv4_define!$Q:$Q,1,1)</f>
        <v>#VALUE!</v>
      </c>
      <c r="N2359" s="17" t="e">
        <f ca="1">VLOOKUP($K2359,IPv4_define!$Q:$Y,COLUMNS(IPv4_define!Q:Y),1)</f>
        <v>#VALUE!</v>
      </c>
      <c r="O2359" s="30" t="e">
        <f t="shared" ca="1" si="310"/>
        <v>#VALUE!</v>
      </c>
      <c r="P2359" s="82" t="e">
        <f ca="1">IF(O2359&gt;0,VLOOKUP($K2359,IPv4_define!$P:$Z,COLUMNS(IPv4_define!$P:$Z),1),"")</f>
        <v>#VALUE!</v>
      </c>
    </row>
    <row r="2360" spans="2:16" x14ac:dyDescent="0.15">
      <c r="B2360" s="53">
        <v>2356</v>
      </c>
      <c r="C2360" s="42"/>
      <c r="D2360" s="4" t="e">
        <f t="shared" ca="1" si="311"/>
        <v>#VALUE!</v>
      </c>
      <c r="E2360" s="4" t="e">
        <f t="shared" ca="1" si="305"/>
        <v>#VALUE!</v>
      </c>
      <c r="F2360" s="4" t="e">
        <f t="shared" ca="1" si="305"/>
        <v>#VALUE!</v>
      </c>
      <c r="G2360" s="5" t="e">
        <f t="shared" ca="1" si="306"/>
        <v>#VALUE!</v>
      </c>
      <c r="H2360" s="6" t="e">
        <f t="shared" ca="1" si="307"/>
        <v>#VALUE!</v>
      </c>
      <c r="I2360" s="6" t="e">
        <f t="shared" ca="1" si="308"/>
        <v>#VALUE!</v>
      </c>
      <c r="J2360" s="6" t="e">
        <f t="shared" ca="1" si="309"/>
        <v>#VALUE!</v>
      </c>
      <c r="K2360" s="25" t="e">
        <f t="shared" ca="1" si="304"/>
        <v>#VALUE!</v>
      </c>
      <c r="L2360" s="49"/>
      <c r="M2360" s="38" t="e">
        <f ca="1">VLOOKUP($K2360,IPv4_define!$Q:$Q,1,1)</f>
        <v>#VALUE!</v>
      </c>
      <c r="N2360" s="17" t="e">
        <f ca="1">VLOOKUP($K2360,IPv4_define!$Q:$Y,COLUMNS(IPv4_define!Q:Y),1)</f>
        <v>#VALUE!</v>
      </c>
      <c r="O2360" s="30" t="e">
        <f t="shared" ca="1" si="310"/>
        <v>#VALUE!</v>
      </c>
      <c r="P2360" s="82" t="e">
        <f ca="1">IF(O2360&gt;0,VLOOKUP($K2360,IPv4_define!$P:$Z,COLUMNS(IPv4_define!$P:$Z),1),"")</f>
        <v>#VALUE!</v>
      </c>
    </row>
    <row r="2361" spans="2:16" x14ac:dyDescent="0.15">
      <c r="B2361" s="53">
        <v>2357</v>
      </c>
      <c r="C2361" s="42"/>
      <c r="D2361" s="4" t="e">
        <f t="shared" ca="1" si="311"/>
        <v>#VALUE!</v>
      </c>
      <c r="E2361" s="4" t="e">
        <f t="shared" ca="1" si="305"/>
        <v>#VALUE!</v>
      </c>
      <c r="F2361" s="4" t="e">
        <f t="shared" ca="1" si="305"/>
        <v>#VALUE!</v>
      </c>
      <c r="G2361" s="5" t="e">
        <f t="shared" ca="1" si="306"/>
        <v>#VALUE!</v>
      </c>
      <c r="H2361" s="6" t="e">
        <f t="shared" ca="1" si="307"/>
        <v>#VALUE!</v>
      </c>
      <c r="I2361" s="6" t="e">
        <f t="shared" ca="1" si="308"/>
        <v>#VALUE!</v>
      </c>
      <c r="J2361" s="6" t="e">
        <f t="shared" ca="1" si="309"/>
        <v>#VALUE!</v>
      </c>
      <c r="K2361" s="25" t="e">
        <f t="shared" ca="1" si="304"/>
        <v>#VALUE!</v>
      </c>
      <c r="L2361" s="49"/>
      <c r="M2361" s="38" t="e">
        <f ca="1">VLOOKUP($K2361,IPv4_define!$Q:$Q,1,1)</f>
        <v>#VALUE!</v>
      </c>
      <c r="N2361" s="17" t="e">
        <f ca="1">VLOOKUP($K2361,IPv4_define!$Q:$Y,COLUMNS(IPv4_define!Q:Y),1)</f>
        <v>#VALUE!</v>
      </c>
      <c r="O2361" s="30" t="e">
        <f t="shared" ca="1" si="310"/>
        <v>#VALUE!</v>
      </c>
      <c r="P2361" s="82" t="e">
        <f ca="1">IF(O2361&gt;0,VLOOKUP($K2361,IPv4_define!$P:$Z,COLUMNS(IPv4_define!$P:$Z),1),"")</f>
        <v>#VALUE!</v>
      </c>
    </row>
    <row r="2362" spans="2:16" x14ac:dyDescent="0.15">
      <c r="B2362" s="53">
        <v>2358</v>
      </c>
      <c r="C2362" s="42"/>
      <c r="D2362" s="4" t="e">
        <f t="shared" ca="1" si="311"/>
        <v>#VALUE!</v>
      </c>
      <c r="E2362" s="4" t="e">
        <f t="shared" ca="1" si="305"/>
        <v>#VALUE!</v>
      </c>
      <c r="F2362" s="4" t="e">
        <f t="shared" ca="1" si="305"/>
        <v>#VALUE!</v>
      </c>
      <c r="G2362" s="5" t="e">
        <f t="shared" ca="1" si="306"/>
        <v>#VALUE!</v>
      </c>
      <c r="H2362" s="6" t="e">
        <f t="shared" ca="1" si="307"/>
        <v>#VALUE!</v>
      </c>
      <c r="I2362" s="6" t="e">
        <f t="shared" ca="1" si="308"/>
        <v>#VALUE!</v>
      </c>
      <c r="J2362" s="6" t="e">
        <f t="shared" ca="1" si="309"/>
        <v>#VALUE!</v>
      </c>
      <c r="K2362" s="25" t="e">
        <f t="shared" ca="1" si="304"/>
        <v>#VALUE!</v>
      </c>
      <c r="L2362" s="49"/>
      <c r="M2362" s="38" t="e">
        <f ca="1">VLOOKUP($K2362,IPv4_define!$Q:$Q,1,1)</f>
        <v>#VALUE!</v>
      </c>
      <c r="N2362" s="17" t="e">
        <f ca="1">VLOOKUP($K2362,IPv4_define!$Q:$Y,COLUMNS(IPv4_define!Q:Y),1)</f>
        <v>#VALUE!</v>
      </c>
      <c r="O2362" s="30" t="e">
        <f t="shared" ca="1" si="310"/>
        <v>#VALUE!</v>
      </c>
      <c r="P2362" s="82" t="e">
        <f ca="1">IF(O2362&gt;0,VLOOKUP($K2362,IPv4_define!$P:$Z,COLUMNS(IPv4_define!$P:$Z),1),"")</f>
        <v>#VALUE!</v>
      </c>
    </row>
    <row r="2363" spans="2:16" x14ac:dyDescent="0.15">
      <c r="B2363" s="53">
        <v>2359</v>
      </c>
      <c r="C2363" s="42"/>
      <c r="D2363" s="4" t="e">
        <f t="shared" ca="1" si="311"/>
        <v>#VALUE!</v>
      </c>
      <c r="E2363" s="4" t="e">
        <f t="shared" ca="1" si="305"/>
        <v>#VALUE!</v>
      </c>
      <c r="F2363" s="4" t="e">
        <f t="shared" ca="1" si="305"/>
        <v>#VALUE!</v>
      </c>
      <c r="G2363" s="5" t="e">
        <f t="shared" ca="1" si="306"/>
        <v>#VALUE!</v>
      </c>
      <c r="H2363" s="6" t="e">
        <f t="shared" ca="1" si="307"/>
        <v>#VALUE!</v>
      </c>
      <c r="I2363" s="6" t="e">
        <f t="shared" ca="1" si="308"/>
        <v>#VALUE!</v>
      </c>
      <c r="J2363" s="6" t="e">
        <f t="shared" ca="1" si="309"/>
        <v>#VALUE!</v>
      </c>
      <c r="K2363" s="25" t="e">
        <f t="shared" ca="1" si="304"/>
        <v>#VALUE!</v>
      </c>
      <c r="L2363" s="49"/>
      <c r="M2363" s="38" t="e">
        <f ca="1">VLOOKUP($K2363,IPv4_define!$Q:$Q,1,1)</f>
        <v>#VALUE!</v>
      </c>
      <c r="N2363" s="17" t="e">
        <f ca="1">VLOOKUP($K2363,IPv4_define!$Q:$Y,COLUMNS(IPv4_define!Q:Y),1)</f>
        <v>#VALUE!</v>
      </c>
      <c r="O2363" s="30" t="e">
        <f t="shared" ca="1" si="310"/>
        <v>#VALUE!</v>
      </c>
      <c r="P2363" s="82" t="e">
        <f ca="1">IF(O2363&gt;0,VLOOKUP($K2363,IPv4_define!$P:$Z,COLUMNS(IPv4_define!$P:$Z),1),"")</f>
        <v>#VALUE!</v>
      </c>
    </row>
    <row r="2364" spans="2:16" x14ac:dyDescent="0.15">
      <c r="B2364" s="53">
        <v>2360</v>
      </c>
      <c r="C2364" s="42"/>
      <c r="D2364" s="4" t="e">
        <f t="shared" ca="1" si="311"/>
        <v>#VALUE!</v>
      </c>
      <c r="E2364" s="4" t="e">
        <f t="shared" ca="1" si="305"/>
        <v>#VALUE!</v>
      </c>
      <c r="F2364" s="4" t="e">
        <f t="shared" ca="1" si="305"/>
        <v>#VALUE!</v>
      </c>
      <c r="G2364" s="5" t="e">
        <f t="shared" ca="1" si="306"/>
        <v>#VALUE!</v>
      </c>
      <c r="H2364" s="6" t="e">
        <f t="shared" ca="1" si="307"/>
        <v>#VALUE!</v>
      </c>
      <c r="I2364" s="6" t="e">
        <f t="shared" ca="1" si="308"/>
        <v>#VALUE!</v>
      </c>
      <c r="J2364" s="6" t="e">
        <f t="shared" ca="1" si="309"/>
        <v>#VALUE!</v>
      </c>
      <c r="K2364" s="25" t="e">
        <f t="shared" ca="1" si="304"/>
        <v>#VALUE!</v>
      </c>
      <c r="L2364" s="49"/>
      <c r="M2364" s="38" t="e">
        <f ca="1">VLOOKUP($K2364,IPv4_define!$Q:$Q,1,1)</f>
        <v>#VALUE!</v>
      </c>
      <c r="N2364" s="17" t="e">
        <f ca="1">VLOOKUP($K2364,IPv4_define!$Q:$Y,COLUMNS(IPv4_define!Q:Y),1)</f>
        <v>#VALUE!</v>
      </c>
      <c r="O2364" s="30" t="e">
        <f t="shared" ca="1" si="310"/>
        <v>#VALUE!</v>
      </c>
      <c r="P2364" s="82" t="e">
        <f ca="1">IF(O2364&gt;0,VLOOKUP($K2364,IPv4_define!$P:$Z,COLUMNS(IPv4_define!$P:$Z),1),"")</f>
        <v>#VALUE!</v>
      </c>
    </row>
    <row r="2365" spans="2:16" x14ac:dyDescent="0.15">
      <c r="B2365" s="53">
        <v>2361</v>
      </c>
      <c r="C2365" s="42"/>
      <c r="D2365" s="4" t="e">
        <f t="shared" ca="1" si="311"/>
        <v>#VALUE!</v>
      </c>
      <c r="E2365" s="4" t="e">
        <f t="shared" ca="1" si="305"/>
        <v>#VALUE!</v>
      </c>
      <c r="F2365" s="4" t="e">
        <f t="shared" ca="1" si="305"/>
        <v>#VALUE!</v>
      </c>
      <c r="G2365" s="5" t="e">
        <f t="shared" ca="1" si="306"/>
        <v>#VALUE!</v>
      </c>
      <c r="H2365" s="6" t="e">
        <f t="shared" ca="1" si="307"/>
        <v>#VALUE!</v>
      </c>
      <c r="I2365" s="6" t="e">
        <f t="shared" ca="1" si="308"/>
        <v>#VALUE!</v>
      </c>
      <c r="J2365" s="6" t="e">
        <f t="shared" ca="1" si="309"/>
        <v>#VALUE!</v>
      </c>
      <c r="K2365" s="25" t="e">
        <f t="shared" ca="1" si="304"/>
        <v>#VALUE!</v>
      </c>
      <c r="L2365" s="49"/>
      <c r="M2365" s="38" t="e">
        <f ca="1">VLOOKUP($K2365,IPv4_define!$Q:$Q,1,1)</f>
        <v>#VALUE!</v>
      </c>
      <c r="N2365" s="17" t="e">
        <f ca="1">VLOOKUP($K2365,IPv4_define!$Q:$Y,COLUMNS(IPv4_define!Q:Y),1)</f>
        <v>#VALUE!</v>
      </c>
      <c r="O2365" s="30" t="e">
        <f t="shared" ca="1" si="310"/>
        <v>#VALUE!</v>
      </c>
      <c r="P2365" s="82" t="e">
        <f ca="1">IF(O2365&gt;0,VLOOKUP($K2365,IPv4_define!$P:$Z,COLUMNS(IPv4_define!$P:$Z),1),"")</f>
        <v>#VALUE!</v>
      </c>
    </row>
    <row r="2366" spans="2:16" x14ac:dyDescent="0.15">
      <c r="B2366" s="53">
        <v>2362</v>
      </c>
      <c r="C2366" s="42"/>
      <c r="D2366" s="4" t="e">
        <f t="shared" ca="1" si="311"/>
        <v>#VALUE!</v>
      </c>
      <c r="E2366" s="4" t="e">
        <f t="shared" ca="1" si="305"/>
        <v>#VALUE!</v>
      </c>
      <c r="F2366" s="4" t="e">
        <f t="shared" ca="1" si="305"/>
        <v>#VALUE!</v>
      </c>
      <c r="G2366" s="5" t="e">
        <f t="shared" ca="1" si="306"/>
        <v>#VALUE!</v>
      </c>
      <c r="H2366" s="6" t="e">
        <f t="shared" ca="1" si="307"/>
        <v>#VALUE!</v>
      </c>
      <c r="I2366" s="6" t="e">
        <f t="shared" ca="1" si="308"/>
        <v>#VALUE!</v>
      </c>
      <c r="J2366" s="6" t="e">
        <f t="shared" ca="1" si="309"/>
        <v>#VALUE!</v>
      </c>
      <c r="K2366" s="25" t="e">
        <f t="shared" ca="1" si="304"/>
        <v>#VALUE!</v>
      </c>
      <c r="L2366" s="49"/>
      <c r="M2366" s="38" t="e">
        <f ca="1">VLOOKUP($K2366,IPv4_define!$Q:$Q,1,1)</f>
        <v>#VALUE!</v>
      </c>
      <c r="N2366" s="17" t="e">
        <f ca="1">VLOOKUP($K2366,IPv4_define!$Q:$Y,COLUMNS(IPv4_define!Q:Y),1)</f>
        <v>#VALUE!</v>
      </c>
      <c r="O2366" s="30" t="e">
        <f t="shared" ca="1" si="310"/>
        <v>#VALUE!</v>
      </c>
      <c r="P2366" s="82" t="e">
        <f ca="1">IF(O2366&gt;0,VLOOKUP($K2366,IPv4_define!$P:$Z,COLUMNS(IPv4_define!$P:$Z),1),"")</f>
        <v>#VALUE!</v>
      </c>
    </row>
    <row r="2367" spans="2:16" x14ac:dyDescent="0.15">
      <c r="B2367" s="53">
        <v>2363</v>
      </c>
      <c r="C2367" s="42"/>
      <c r="D2367" s="4" t="e">
        <f t="shared" ca="1" si="311"/>
        <v>#VALUE!</v>
      </c>
      <c r="E2367" s="4" t="e">
        <f t="shared" ca="1" si="305"/>
        <v>#VALUE!</v>
      </c>
      <c r="F2367" s="4" t="e">
        <f t="shared" ca="1" si="305"/>
        <v>#VALUE!</v>
      </c>
      <c r="G2367" s="5" t="e">
        <f t="shared" ca="1" si="306"/>
        <v>#VALUE!</v>
      </c>
      <c r="H2367" s="6" t="e">
        <f t="shared" ca="1" si="307"/>
        <v>#VALUE!</v>
      </c>
      <c r="I2367" s="6" t="e">
        <f t="shared" ca="1" si="308"/>
        <v>#VALUE!</v>
      </c>
      <c r="J2367" s="6" t="e">
        <f t="shared" ca="1" si="309"/>
        <v>#VALUE!</v>
      </c>
      <c r="K2367" s="25" t="e">
        <f t="shared" ca="1" si="304"/>
        <v>#VALUE!</v>
      </c>
      <c r="L2367" s="49"/>
      <c r="M2367" s="38" t="e">
        <f ca="1">VLOOKUP($K2367,IPv4_define!$Q:$Q,1,1)</f>
        <v>#VALUE!</v>
      </c>
      <c r="N2367" s="17" t="e">
        <f ca="1">VLOOKUP($K2367,IPv4_define!$Q:$Y,COLUMNS(IPv4_define!Q:Y),1)</f>
        <v>#VALUE!</v>
      </c>
      <c r="O2367" s="30" t="e">
        <f t="shared" ca="1" si="310"/>
        <v>#VALUE!</v>
      </c>
      <c r="P2367" s="82" t="e">
        <f ca="1">IF(O2367&gt;0,VLOOKUP($K2367,IPv4_define!$P:$Z,COLUMNS(IPv4_define!$P:$Z),1),"")</f>
        <v>#VALUE!</v>
      </c>
    </row>
    <row r="2368" spans="2:16" x14ac:dyDescent="0.15">
      <c r="B2368" s="53">
        <v>2364</v>
      </c>
      <c r="C2368" s="42"/>
      <c r="D2368" s="4" t="e">
        <f t="shared" ca="1" si="311"/>
        <v>#VALUE!</v>
      </c>
      <c r="E2368" s="4" t="e">
        <f t="shared" ca="1" si="305"/>
        <v>#VALUE!</v>
      </c>
      <c r="F2368" s="4" t="e">
        <f t="shared" ca="1" si="305"/>
        <v>#VALUE!</v>
      </c>
      <c r="G2368" s="5" t="e">
        <f t="shared" ca="1" si="306"/>
        <v>#VALUE!</v>
      </c>
      <c r="H2368" s="6" t="e">
        <f t="shared" ca="1" si="307"/>
        <v>#VALUE!</v>
      </c>
      <c r="I2368" s="6" t="e">
        <f t="shared" ca="1" si="308"/>
        <v>#VALUE!</v>
      </c>
      <c r="J2368" s="6" t="e">
        <f t="shared" ca="1" si="309"/>
        <v>#VALUE!</v>
      </c>
      <c r="K2368" s="25" t="e">
        <f t="shared" ca="1" si="304"/>
        <v>#VALUE!</v>
      </c>
      <c r="L2368" s="49"/>
      <c r="M2368" s="38" t="e">
        <f ca="1">VLOOKUP($K2368,IPv4_define!$Q:$Q,1,1)</f>
        <v>#VALUE!</v>
      </c>
      <c r="N2368" s="17" t="e">
        <f ca="1">VLOOKUP($K2368,IPv4_define!$Q:$Y,COLUMNS(IPv4_define!Q:Y),1)</f>
        <v>#VALUE!</v>
      </c>
      <c r="O2368" s="30" t="e">
        <f t="shared" ca="1" si="310"/>
        <v>#VALUE!</v>
      </c>
      <c r="P2368" s="82" t="e">
        <f ca="1">IF(O2368&gt;0,VLOOKUP($K2368,IPv4_define!$P:$Z,COLUMNS(IPv4_define!$P:$Z),1),"")</f>
        <v>#VALUE!</v>
      </c>
    </row>
    <row r="2369" spans="2:16" x14ac:dyDescent="0.15">
      <c r="B2369" s="53">
        <v>2365</v>
      </c>
      <c r="C2369" s="42"/>
      <c r="D2369" s="4" t="e">
        <f t="shared" ca="1" si="311"/>
        <v>#VALUE!</v>
      </c>
      <c r="E2369" s="4" t="e">
        <f t="shared" ca="1" si="305"/>
        <v>#VALUE!</v>
      </c>
      <c r="F2369" s="4" t="e">
        <f t="shared" ca="1" si="305"/>
        <v>#VALUE!</v>
      </c>
      <c r="G2369" s="5" t="e">
        <f t="shared" ca="1" si="306"/>
        <v>#VALUE!</v>
      </c>
      <c r="H2369" s="6" t="e">
        <f t="shared" ca="1" si="307"/>
        <v>#VALUE!</v>
      </c>
      <c r="I2369" s="6" t="e">
        <f t="shared" ca="1" si="308"/>
        <v>#VALUE!</v>
      </c>
      <c r="J2369" s="6" t="e">
        <f t="shared" ca="1" si="309"/>
        <v>#VALUE!</v>
      </c>
      <c r="K2369" s="25" t="e">
        <f t="shared" ca="1" si="304"/>
        <v>#VALUE!</v>
      </c>
      <c r="L2369" s="49"/>
      <c r="M2369" s="38" t="e">
        <f ca="1">VLOOKUP($K2369,IPv4_define!$Q:$Q,1,1)</f>
        <v>#VALUE!</v>
      </c>
      <c r="N2369" s="17" t="e">
        <f ca="1">VLOOKUP($K2369,IPv4_define!$Q:$Y,COLUMNS(IPv4_define!Q:Y),1)</f>
        <v>#VALUE!</v>
      </c>
      <c r="O2369" s="30" t="e">
        <f t="shared" ca="1" si="310"/>
        <v>#VALUE!</v>
      </c>
      <c r="P2369" s="82" t="e">
        <f ca="1">IF(O2369&gt;0,VLOOKUP($K2369,IPv4_define!$P:$Z,COLUMNS(IPv4_define!$P:$Z),1),"")</f>
        <v>#VALUE!</v>
      </c>
    </row>
    <row r="2370" spans="2:16" x14ac:dyDescent="0.15">
      <c r="B2370" s="53">
        <v>2366</v>
      </c>
      <c r="C2370" s="42"/>
      <c r="D2370" s="4" t="e">
        <f t="shared" ca="1" si="311"/>
        <v>#VALUE!</v>
      </c>
      <c r="E2370" s="4" t="e">
        <f t="shared" ca="1" si="305"/>
        <v>#VALUE!</v>
      </c>
      <c r="F2370" s="4" t="e">
        <f t="shared" ca="1" si="305"/>
        <v>#VALUE!</v>
      </c>
      <c r="G2370" s="5" t="e">
        <f t="shared" ca="1" si="306"/>
        <v>#VALUE!</v>
      </c>
      <c r="H2370" s="6" t="e">
        <f t="shared" ca="1" si="307"/>
        <v>#VALUE!</v>
      </c>
      <c r="I2370" s="6" t="e">
        <f t="shared" ca="1" si="308"/>
        <v>#VALUE!</v>
      </c>
      <c r="J2370" s="6" t="e">
        <f t="shared" ca="1" si="309"/>
        <v>#VALUE!</v>
      </c>
      <c r="K2370" s="25" t="e">
        <f t="shared" ca="1" si="304"/>
        <v>#VALUE!</v>
      </c>
      <c r="L2370" s="49"/>
      <c r="M2370" s="38" t="e">
        <f ca="1">VLOOKUP($K2370,IPv4_define!$Q:$Q,1,1)</f>
        <v>#VALUE!</v>
      </c>
      <c r="N2370" s="17" t="e">
        <f ca="1">VLOOKUP($K2370,IPv4_define!$Q:$Y,COLUMNS(IPv4_define!Q:Y),1)</f>
        <v>#VALUE!</v>
      </c>
      <c r="O2370" s="30" t="e">
        <f t="shared" ca="1" si="310"/>
        <v>#VALUE!</v>
      </c>
      <c r="P2370" s="82" t="e">
        <f ca="1">IF(O2370&gt;0,VLOOKUP($K2370,IPv4_define!$P:$Z,COLUMNS(IPv4_define!$P:$Z),1),"")</f>
        <v>#VALUE!</v>
      </c>
    </row>
    <row r="2371" spans="2:16" x14ac:dyDescent="0.15">
      <c r="B2371" s="53">
        <v>2367</v>
      </c>
      <c r="C2371" s="42"/>
      <c r="D2371" s="4" t="e">
        <f t="shared" ca="1" si="311"/>
        <v>#VALUE!</v>
      </c>
      <c r="E2371" s="4" t="e">
        <f t="shared" ca="1" si="305"/>
        <v>#VALUE!</v>
      </c>
      <c r="F2371" s="4" t="e">
        <f t="shared" ca="1" si="305"/>
        <v>#VALUE!</v>
      </c>
      <c r="G2371" s="5" t="e">
        <f t="shared" ca="1" si="306"/>
        <v>#VALUE!</v>
      </c>
      <c r="H2371" s="6" t="e">
        <f t="shared" ca="1" si="307"/>
        <v>#VALUE!</v>
      </c>
      <c r="I2371" s="6" t="e">
        <f t="shared" ca="1" si="308"/>
        <v>#VALUE!</v>
      </c>
      <c r="J2371" s="6" t="e">
        <f t="shared" ca="1" si="309"/>
        <v>#VALUE!</v>
      </c>
      <c r="K2371" s="25" t="e">
        <f t="shared" ca="1" si="304"/>
        <v>#VALUE!</v>
      </c>
      <c r="L2371" s="49"/>
      <c r="M2371" s="38" t="e">
        <f ca="1">VLOOKUP($K2371,IPv4_define!$Q:$Q,1,1)</f>
        <v>#VALUE!</v>
      </c>
      <c r="N2371" s="17" t="e">
        <f ca="1">VLOOKUP($K2371,IPv4_define!$Q:$Y,COLUMNS(IPv4_define!Q:Y),1)</f>
        <v>#VALUE!</v>
      </c>
      <c r="O2371" s="30" t="e">
        <f t="shared" ca="1" si="310"/>
        <v>#VALUE!</v>
      </c>
      <c r="P2371" s="82" t="e">
        <f ca="1">IF(O2371&gt;0,VLOOKUP($K2371,IPv4_define!$P:$Z,COLUMNS(IPv4_define!$P:$Z),1),"")</f>
        <v>#VALUE!</v>
      </c>
    </row>
    <row r="2372" spans="2:16" x14ac:dyDescent="0.15">
      <c r="B2372" s="53">
        <v>2368</v>
      </c>
      <c r="C2372" s="42"/>
      <c r="D2372" s="4" t="e">
        <f t="shared" ca="1" si="311"/>
        <v>#VALUE!</v>
      </c>
      <c r="E2372" s="4" t="e">
        <f t="shared" ca="1" si="305"/>
        <v>#VALUE!</v>
      </c>
      <c r="F2372" s="4" t="e">
        <f t="shared" ca="1" si="305"/>
        <v>#VALUE!</v>
      </c>
      <c r="G2372" s="5" t="e">
        <f t="shared" ca="1" si="306"/>
        <v>#VALUE!</v>
      </c>
      <c r="H2372" s="6" t="e">
        <f t="shared" ca="1" si="307"/>
        <v>#VALUE!</v>
      </c>
      <c r="I2372" s="6" t="e">
        <f t="shared" ca="1" si="308"/>
        <v>#VALUE!</v>
      </c>
      <c r="J2372" s="6" t="e">
        <f t="shared" ca="1" si="309"/>
        <v>#VALUE!</v>
      </c>
      <c r="K2372" s="25" t="e">
        <f t="shared" ca="1" si="304"/>
        <v>#VALUE!</v>
      </c>
      <c r="L2372" s="49"/>
      <c r="M2372" s="38" t="e">
        <f ca="1">VLOOKUP($K2372,IPv4_define!$Q:$Q,1,1)</f>
        <v>#VALUE!</v>
      </c>
      <c r="N2372" s="17" t="e">
        <f ca="1">VLOOKUP($K2372,IPv4_define!$Q:$Y,COLUMNS(IPv4_define!Q:Y),1)</f>
        <v>#VALUE!</v>
      </c>
      <c r="O2372" s="30" t="e">
        <f t="shared" ca="1" si="310"/>
        <v>#VALUE!</v>
      </c>
      <c r="P2372" s="82" t="e">
        <f ca="1">IF(O2372&gt;0,VLOOKUP($K2372,IPv4_define!$P:$Z,COLUMNS(IPv4_define!$P:$Z),1),"")</f>
        <v>#VALUE!</v>
      </c>
    </row>
    <row r="2373" spans="2:16" x14ac:dyDescent="0.15">
      <c r="B2373" s="53">
        <v>2369</v>
      </c>
      <c r="C2373" s="42"/>
      <c r="D2373" s="4" t="e">
        <f t="shared" ca="1" si="311"/>
        <v>#VALUE!</v>
      </c>
      <c r="E2373" s="4" t="e">
        <f t="shared" ca="1" si="305"/>
        <v>#VALUE!</v>
      </c>
      <c r="F2373" s="4" t="e">
        <f t="shared" ca="1" si="305"/>
        <v>#VALUE!</v>
      </c>
      <c r="G2373" s="5" t="e">
        <f t="shared" ca="1" si="306"/>
        <v>#VALUE!</v>
      </c>
      <c r="H2373" s="6" t="e">
        <f t="shared" ca="1" si="307"/>
        <v>#VALUE!</v>
      </c>
      <c r="I2373" s="6" t="e">
        <f t="shared" ca="1" si="308"/>
        <v>#VALUE!</v>
      </c>
      <c r="J2373" s="6" t="e">
        <f t="shared" ca="1" si="309"/>
        <v>#VALUE!</v>
      </c>
      <c r="K2373" s="25" t="e">
        <f t="shared" ca="1" si="304"/>
        <v>#VALUE!</v>
      </c>
      <c r="L2373" s="49"/>
      <c r="M2373" s="38" t="e">
        <f ca="1">VLOOKUP($K2373,IPv4_define!$Q:$Q,1,1)</f>
        <v>#VALUE!</v>
      </c>
      <c r="N2373" s="17" t="e">
        <f ca="1">VLOOKUP($K2373,IPv4_define!$Q:$Y,COLUMNS(IPv4_define!Q:Y),1)</f>
        <v>#VALUE!</v>
      </c>
      <c r="O2373" s="30" t="e">
        <f t="shared" ca="1" si="310"/>
        <v>#VALUE!</v>
      </c>
      <c r="P2373" s="82" t="e">
        <f ca="1">IF(O2373&gt;0,VLOOKUP($K2373,IPv4_define!$P:$Z,COLUMNS(IPv4_define!$P:$Z),1),"")</f>
        <v>#VALUE!</v>
      </c>
    </row>
    <row r="2374" spans="2:16" x14ac:dyDescent="0.15">
      <c r="B2374" s="53">
        <v>2370</v>
      </c>
      <c r="C2374" s="42"/>
      <c r="D2374" s="4" t="e">
        <f t="shared" ca="1" si="311"/>
        <v>#VALUE!</v>
      </c>
      <c r="E2374" s="4" t="e">
        <f t="shared" ca="1" si="305"/>
        <v>#VALUE!</v>
      </c>
      <c r="F2374" s="4" t="e">
        <f t="shared" ca="1" si="305"/>
        <v>#VALUE!</v>
      </c>
      <c r="G2374" s="5" t="e">
        <f t="shared" ca="1" si="306"/>
        <v>#VALUE!</v>
      </c>
      <c r="H2374" s="6" t="e">
        <f t="shared" ca="1" si="307"/>
        <v>#VALUE!</v>
      </c>
      <c r="I2374" s="6" t="e">
        <f t="shared" ca="1" si="308"/>
        <v>#VALUE!</v>
      </c>
      <c r="J2374" s="6" t="e">
        <f t="shared" ca="1" si="309"/>
        <v>#VALUE!</v>
      </c>
      <c r="K2374" s="25" t="e">
        <f t="shared" ca="1" si="304"/>
        <v>#VALUE!</v>
      </c>
      <c r="L2374" s="49"/>
      <c r="M2374" s="38" t="e">
        <f ca="1">VLOOKUP($K2374,IPv4_define!$Q:$Q,1,1)</f>
        <v>#VALUE!</v>
      </c>
      <c r="N2374" s="17" t="e">
        <f ca="1">VLOOKUP($K2374,IPv4_define!$Q:$Y,COLUMNS(IPv4_define!Q:Y),1)</f>
        <v>#VALUE!</v>
      </c>
      <c r="O2374" s="30" t="e">
        <f t="shared" ca="1" si="310"/>
        <v>#VALUE!</v>
      </c>
      <c r="P2374" s="82" t="e">
        <f ca="1">IF(O2374&gt;0,VLOOKUP($K2374,IPv4_define!$P:$Z,COLUMNS(IPv4_define!$P:$Z),1),"")</f>
        <v>#VALUE!</v>
      </c>
    </row>
    <row r="2375" spans="2:16" x14ac:dyDescent="0.15">
      <c r="B2375" s="53">
        <v>2371</v>
      </c>
      <c r="C2375" s="42"/>
      <c r="D2375" s="4" t="e">
        <f t="shared" ca="1" si="311"/>
        <v>#VALUE!</v>
      </c>
      <c r="E2375" s="4" t="e">
        <f t="shared" ca="1" si="305"/>
        <v>#VALUE!</v>
      </c>
      <c r="F2375" s="4" t="e">
        <f t="shared" ca="1" si="305"/>
        <v>#VALUE!</v>
      </c>
      <c r="G2375" s="5" t="e">
        <f t="shared" ca="1" si="306"/>
        <v>#VALUE!</v>
      </c>
      <c r="H2375" s="6" t="e">
        <f t="shared" ca="1" si="307"/>
        <v>#VALUE!</v>
      </c>
      <c r="I2375" s="6" t="e">
        <f t="shared" ca="1" si="308"/>
        <v>#VALUE!</v>
      </c>
      <c r="J2375" s="6" t="e">
        <f t="shared" ca="1" si="309"/>
        <v>#VALUE!</v>
      </c>
      <c r="K2375" s="25" t="e">
        <f t="shared" ca="1" si="304"/>
        <v>#VALUE!</v>
      </c>
      <c r="L2375" s="49"/>
      <c r="M2375" s="38" t="e">
        <f ca="1">VLOOKUP($K2375,IPv4_define!$Q:$Q,1,1)</f>
        <v>#VALUE!</v>
      </c>
      <c r="N2375" s="17" t="e">
        <f ca="1">VLOOKUP($K2375,IPv4_define!$Q:$Y,COLUMNS(IPv4_define!Q:Y),1)</f>
        <v>#VALUE!</v>
      </c>
      <c r="O2375" s="30" t="e">
        <f t="shared" ca="1" si="310"/>
        <v>#VALUE!</v>
      </c>
      <c r="P2375" s="82" t="e">
        <f ca="1">IF(O2375&gt;0,VLOOKUP($K2375,IPv4_define!$P:$Z,COLUMNS(IPv4_define!$P:$Z),1),"")</f>
        <v>#VALUE!</v>
      </c>
    </row>
    <row r="2376" spans="2:16" x14ac:dyDescent="0.15">
      <c r="B2376" s="53">
        <v>2372</v>
      </c>
      <c r="C2376" s="42"/>
      <c r="D2376" s="4" t="e">
        <f t="shared" ca="1" si="311"/>
        <v>#VALUE!</v>
      </c>
      <c r="E2376" s="4" t="e">
        <f t="shared" ca="1" si="305"/>
        <v>#VALUE!</v>
      </c>
      <c r="F2376" s="4" t="e">
        <f t="shared" ca="1" si="305"/>
        <v>#VALUE!</v>
      </c>
      <c r="G2376" s="5" t="e">
        <f t="shared" ca="1" si="306"/>
        <v>#VALUE!</v>
      </c>
      <c r="H2376" s="6" t="e">
        <f t="shared" ca="1" si="307"/>
        <v>#VALUE!</v>
      </c>
      <c r="I2376" s="6" t="e">
        <f t="shared" ca="1" si="308"/>
        <v>#VALUE!</v>
      </c>
      <c r="J2376" s="6" t="e">
        <f t="shared" ca="1" si="309"/>
        <v>#VALUE!</v>
      </c>
      <c r="K2376" s="25" t="e">
        <f t="shared" ca="1" si="304"/>
        <v>#VALUE!</v>
      </c>
      <c r="L2376" s="49"/>
      <c r="M2376" s="38" t="e">
        <f ca="1">VLOOKUP($K2376,IPv4_define!$Q:$Q,1,1)</f>
        <v>#VALUE!</v>
      </c>
      <c r="N2376" s="17" t="e">
        <f ca="1">VLOOKUP($K2376,IPv4_define!$Q:$Y,COLUMNS(IPv4_define!Q:Y),1)</f>
        <v>#VALUE!</v>
      </c>
      <c r="O2376" s="30" t="e">
        <f t="shared" ca="1" si="310"/>
        <v>#VALUE!</v>
      </c>
      <c r="P2376" s="82" t="e">
        <f ca="1">IF(O2376&gt;0,VLOOKUP($K2376,IPv4_define!$P:$Z,COLUMNS(IPv4_define!$P:$Z),1),"")</f>
        <v>#VALUE!</v>
      </c>
    </row>
    <row r="2377" spans="2:16" x14ac:dyDescent="0.15">
      <c r="B2377" s="53">
        <v>2373</v>
      </c>
      <c r="C2377" s="42"/>
      <c r="D2377" s="4" t="e">
        <f t="shared" ca="1" si="311"/>
        <v>#VALUE!</v>
      </c>
      <c r="E2377" s="4" t="e">
        <f t="shared" ca="1" si="305"/>
        <v>#VALUE!</v>
      </c>
      <c r="F2377" s="4" t="e">
        <f t="shared" ca="1" si="305"/>
        <v>#VALUE!</v>
      </c>
      <c r="G2377" s="5" t="e">
        <f t="shared" ca="1" si="306"/>
        <v>#VALUE!</v>
      </c>
      <c r="H2377" s="6" t="e">
        <f t="shared" ca="1" si="307"/>
        <v>#VALUE!</v>
      </c>
      <c r="I2377" s="6" t="e">
        <f t="shared" ca="1" si="308"/>
        <v>#VALUE!</v>
      </c>
      <c r="J2377" s="6" t="e">
        <f t="shared" ca="1" si="309"/>
        <v>#VALUE!</v>
      </c>
      <c r="K2377" s="25" t="e">
        <f t="shared" ca="1" si="304"/>
        <v>#VALUE!</v>
      </c>
      <c r="L2377" s="49"/>
      <c r="M2377" s="38" t="e">
        <f ca="1">VLOOKUP($K2377,IPv4_define!$Q:$Q,1,1)</f>
        <v>#VALUE!</v>
      </c>
      <c r="N2377" s="17" t="e">
        <f ca="1">VLOOKUP($K2377,IPv4_define!$Q:$Y,COLUMNS(IPv4_define!Q:Y),1)</f>
        <v>#VALUE!</v>
      </c>
      <c r="O2377" s="30" t="e">
        <f t="shared" ca="1" si="310"/>
        <v>#VALUE!</v>
      </c>
      <c r="P2377" s="82" t="e">
        <f ca="1">IF(O2377&gt;0,VLOOKUP($K2377,IPv4_define!$P:$Z,COLUMNS(IPv4_define!$P:$Z),1),"")</f>
        <v>#VALUE!</v>
      </c>
    </row>
    <row r="2378" spans="2:16" x14ac:dyDescent="0.15">
      <c r="B2378" s="53">
        <v>2374</v>
      </c>
      <c r="C2378" s="42"/>
      <c r="D2378" s="4" t="e">
        <f t="shared" ca="1" si="311"/>
        <v>#VALUE!</v>
      </c>
      <c r="E2378" s="4" t="e">
        <f t="shared" ca="1" si="305"/>
        <v>#VALUE!</v>
      </c>
      <c r="F2378" s="4" t="e">
        <f t="shared" ca="1" si="305"/>
        <v>#VALUE!</v>
      </c>
      <c r="G2378" s="5" t="e">
        <f t="shared" ca="1" si="306"/>
        <v>#VALUE!</v>
      </c>
      <c r="H2378" s="6" t="e">
        <f t="shared" ca="1" si="307"/>
        <v>#VALUE!</v>
      </c>
      <c r="I2378" s="6" t="e">
        <f t="shared" ca="1" si="308"/>
        <v>#VALUE!</v>
      </c>
      <c r="J2378" s="6" t="e">
        <f t="shared" ca="1" si="309"/>
        <v>#VALUE!</v>
      </c>
      <c r="K2378" s="25" t="e">
        <f t="shared" ca="1" si="304"/>
        <v>#VALUE!</v>
      </c>
      <c r="L2378" s="49"/>
      <c r="M2378" s="38" t="e">
        <f ca="1">VLOOKUP($K2378,IPv4_define!$Q:$Q,1,1)</f>
        <v>#VALUE!</v>
      </c>
      <c r="N2378" s="17" t="e">
        <f ca="1">VLOOKUP($K2378,IPv4_define!$Q:$Y,COLUMNS(IPv4_define!Q:Y),1)</f>
        <v>#VALUE!</v>
      </c>
      <c r="O2378" s="30" t="e">
        <f t="shared" ca="1" si="310"/>
        <v>#VALUE!</v>
      </c>
      <c r="P2378" s="82" t="e">
        <f ca="1">IF(O2378&gt;0,VLOOKUP($K2378,IPv4_define!$P:$Z,COLUMNS(IPv4_define!$P:$Z),1),"")</f>
        <v>#VALUE!</v>
      </c>
    </row>
    <row r="2379" spans="2:16" x14ac:dyDescent="0.15">
      <c r="B2379" s="53">
        <v>2375</v>
      </c>
      <c r="C2379" s="42"/>
      <c r="D2379" s="4" t="e">
        <f t="shared" ca="1" si="311"/>
        <v>#VALUE!</v>
      </c>
      <c r="E2379" s="4" t="e">
        <f t="shared" ca="1" si="305"/>
        <v>#VALUE!</v>
      </c>
      <c r="F2379" s="4" t="e">
        <f t="shared" ca="1" si="305"/>
        <v>#VALUE!</v>
      </c>
      <c r="G2379" s="5" t="e">
        <f t="shared" ca="1" si="306"/>
        <v>#VALUE!</v>
      </c>
      <c r="H2379" s="6" t="e">
        <f t="shared" ca="1" si="307"/>
        <v>#VALUE!</v>
      </c>
      <c r="I2379" s="6" t="e">
        <f t="shared" ca="1" si="308"/>
        <v>#VALUE!</v>
      </c>
      <c r="J2379" s="6" t="e">
        <f t="shared" ca="1" si="309"/>
        <v>#VALUE!</v>
      </c>
      <c r="K2379" s="25" t="e">
        <f t="shared" ref="K2379:K2442" ca="1" si="312">(($G2379*2^8+$H2379)*2^8+$I2379)*2^8+$J2379</f>
        <v>#VALUE!</v>
      </c>
      <c r="L2379" s="49"/>
      <c r="M2379" s="38" t="e">
        <f ca="1">VLOOKUP($K2379,IPv4_define!$Q:$Q,1,1)</f>
        <v>#VALUE!</v>
      </c>
      <c r="N2379" s="17" t="e">
        <f ca="1">VLOOKUP($K2379,IPv4_define!$Q:$Y,COLUMNS(IPv4_define!Q:Y),1)</f>
        <v>#VALUE!</v>
      </c>
      <c r="O2379" s="30" t="e">
        <f t="shared" ca="1" si="310"/>
        <v>#VALUE!</v>
      </c>
      <c r="P2379" s="82" t="e">
        <f ca="1">IF(O2379&gt;0,VLOOKUP($K2379,IPv4_define!$P:$Z,COLUMNS(IPv4_define!$P:$Z),1),"")</f>
        <v>#VALUE!</v>
      </c>
    </row>
    <row r="2380" spans="2:16" x14ac:dyDescent="0.15">
      <c r="B2380" s="53">
        <v>2376</v>
      </c>
      <c r="C2380" s="42"/>
      <c r="D2380" s="4" t="e">
        <f t="shared" ca="1" si="311"/>
        <v>#VALUE!</v>
      </c>
      <c r="E2380" s="4" t="e">
        <f t="shared" ca="1" si="305"/>
        <v>#VALUE!</v>
      </c>
      <c r="F2380" s="4" t="e">
        <f t="shared" ca="1" si="305"/>
        <v>#VALUE!</v>
      </c>
      <c r="G2380" s="5" t="e">
        <f t="shared" ca="1" si="306"/>
        <v>#VALUE!</v>
      </c>
      <c r="H2380" s="6" t="e">
        <f t="shared" ca="1" si="307"/>
        <v>#VALUE!</v>
      </c>
      <c r="I2380" s="6" t="e">
        <f t="shared" ca="1" si="308"/>
        <v>#VALUE!</v>
      </c>
      <c r="J2380" s="6" t="e">
        <f t="shared" ca="1" si="309"/>
        <v>#VALUE!</v>
      </c>
      <c r="K2380" s="25" t="e">
        <f t="shared" ca="1" si="312"/>
        <v>#VALUE!</v>
      </c>
      <c r="L2380" s="49"/>
      <c r="M2380" s="38" t="e">
        <f ca="1">VLOOKUP($K2380,IPv4_define!$Q:$Q,1,1)</f>
        <v>#VALUE!</v>
      </c>
      <c r="N2380" s="17" t="e">
        <f ca="1">VLOOKUP($K2380,IPv4_define!$Q:$Y,COLUMNS(IPv4_define!Q:Y),1)</f>
        <v>#VALUE!</v>
      </c>
      <c r="O2380" s="30" t="e">
        <f t="shared" ca="1" si="310"/>
        <v>#VALUE!</v>
      </c>
      <c r="P2380" s="82" t="e">
        <f ca="1">IF(O2380&gt;0,VLOOKUP($K2380,IPv4_define!$P:$Z,COLUMNS(IPv4_define!$P:$Z),1),"")</f>
        <v>#VALUE!</v>
      </c>
    </row>
    <row r="2381" spans="2:16" x14ac:dyDescent="0.15">
      <c r="B2381" s="53">
        <v>2377</v>
      </c>
      <c r="C2381" s="42"/>
      <c r="D2381" s="4" t="e">
        <f t="shared" ca="1" si="311"/>
        <v>#VALUE!</v>
      </c>
      <c r="E2381" s="4" t="e">
        <f t="shared" ca="1" si="305"/>
        <v>#VALUE!</v>
      </c>
      <c r="F2381" s="4" t="e">
        <f t="shared" ca="1" si="305"/>
        <v>#VALUE!</v>
      </c>
      <c r="G2381" s="5" t="e">
        <f t="shared" ca="1" si="306"/>
        <v>#VALUE!</v>
      </c>
      <c r="H2381" s="6" t="e">
        <f t="shared" ca="1" si="307"/>
        <v>#VALUE!</v>
      </c>
      <c r="I2381" s="6" t="e">
        <f t="shared" ca="1" si="308"/>
        <v>#VALUE!</v>
      </c>
      <c r="J2381" s="6" t="e">
        <f t="shared" ca="1" si="309"/>
        <v>#VALUE!</v>
      </c>
      <c r="K2381" s="25" t="e">
        <f t="shared" ca="1" si="312"/>
        <v>#VALUE!</v>
      </c>
      <c r="L2381" s="49"/>
      <c r="M2381" s="38" t="e">
        <f ca="1">VLOOKUP($K2381,IPv4_define!$Q:$Q,1,1)</f>
        <v>#VALUE!</v>
      </c>
      <c r="N2381" s="17" t="e">
        <f ca="1">VLOOKUP($K2381,IPv4_define!$Q:$Y,COLUMNS(IPv4_define!Q:Y),1)</f>
        <v>#VALUE!</v>
      </c>
      <c r="O2381" s="30" t="e">
        <f t="shared" ca="1" si="310"/>
        <v>#VALUE!</v>
      </c>
      <c r="P2381" s="82" t="e">
        <f ca="1">IF(O2381&gt;0,VLOOKUP($K2381,IPv4_define!$P:$Z,COLUMNS(IPv4_define!$P:$Z),1),"")</f>
        <v>#VALUE!</v>
      </c>
    </row>
    <row r="2382" spans="2:16" x14ac:dyDescent="0.15">
      <c r="B2382" s="53">
        <v>2378</v>
      </c>
      <c r="C2382" s="42"/>
      <c r="D2382" s="4" t="e">
        <f t="shared" ca="1" si="311"/>
        <v>#VALUE!</v>
      </c>
      <c r="E2382" s="4" t="e">
        <f t="shared" ref="E2382:F2445" ca="1" si="313">FIND(E$4,OFFSET(E2382,0,1-OFFSET(E2382,4-ROW(),4)),OFFSET(E2382,0,-1)+1)</f>
        <v>#VALUE!</v>
      </c>
      <c r="F2382" s="4" t="e">
        <f t="shared" ca="1" si="313"/>
        <v>#VALUE!</v>
      </c>
      <c r="G2382" s="5" t="e">
        <f t="shared" ca="1" si="306"/>
        <v>#VALUE!</v>
      </c>
      <c r="H2382" s="6" t="e">
        <f t="shared" ca="1" si="307"/>
        <v>#VALUE!</v>
      </c>
      <c r="I2382" s="6" t="e">
        <f t="shared" ca="1" si="308"/>
        <v>#VALUE!</v>
      </c>
      <c r="J2382" s="6" t="e">
        <f t="shared" ca="1" si="309"/>
        <v>#VALUE!</v>
      </c>
      <c r="K2382" s="25" t="e">
        <f t="shared" ca="1" si="312"/>
        <v>#VALUE!</v>
      </c>
      <c r="L2382" s="49"/>
      <c r="M2382" s="38" t="e">
        <f ca="1">VLOOKUP($K2382,IPv4_define!$Q:$Q,1,1)</f>
        <v>#VALUE!</v>
      </c>
      <c r="N2382" s="17" t="e">
        <f ca="1">VLOOKUP($K2382,IPv4_define!$Q:$Y,COLUMNS(IPv4_define!Q:Y),1)</f>
        <v>#VALUE!</v>
      </c>
      <c r="O2382" s="30" t="e">
        <f t="shared" ca="1" si="310"/>
        <v>#VALUE!</v>
      </c>
      <c r="P2382" s="82" t="e">
        <f ca="1">IF(O2382&gt;0,VLOOKUP($K2382,IPv4_define!$P:$Z,COLUMNS(IPv4_define!$P:$Z),1),"")</f>
        <v>#VALUE!</v>
      </c>
    </row>
    <row r="2383" spans="2:16" x14ac:dyDescent="0.15">
      <c r="B2383" s="53">
        <v>2379</v>
      </c>
      <c r="C2383" s="42"/>
      <c r="D2383" s="4" t="e">
        <f t="shared" ca="1" si="311"/>
        <v>#VALUE!</v>
      </c>
      <c r="E2383" s="4" t="e">
        <f t="shared" ca="1" si="313"/>
        <v>#VALUE!</v>
      </c>
      <c r="F2383" s="4" t="e">
        <f t="shared" ca="1" si="313"/>
        <v>#VALUE!</v>
      </c>
      <c r="G2383" s="5" t="e">
        <f t="shared" ca="1" si="306"/>
        <v>#VALUE!</v>
      </c>
      <c r="H2383" s="6" t="e">
        <f t="shared" ca="1" si="307"/>
        <v>#VALUE!</v>
      </c>
      <c r="I2383" s="6" t="e">
        <f t="shared" ca="1" si="308"/>
        <v>#VALUE!</v>
      </c>
      <c r="J2383" s="6" t="e">
        <f t="shared" ca="1" si="309"/>
        <v>#VALUE!</v>
      </c>
      <c r="K2383" s="25" t="e">
        <f t="shared" ca="1" si="312"/>
        <v>#VALUE!</v>
      </c>
      <c r="L2383" s="49"/>
      <c r="M2383" s="38" t="e">
        <f ca="1">VLOOKUP($K2383,IPv4_define!$Q:$Q,1,1)</f>
        <v>#VALUE!</v>
      </c>
      <c r="N2383" s="17" t="e">
        <f ca="1">VLOOKUP($K2383,IPv4_define!$Q:$Y,COLUMNS(IPv4_define!Q:Y),1)</f>
        <v>#VALUE!</v>
      </c>
      <c r="O2383" s="30" t="e">
        <f t="shared" ca="1" si="310"/>
        <v>#VALUE!</v>
      </c>
      <c r="P2383" s="82" t="e">
        <f ca="1">IF(O2383&gt;0,VLOOKUP($K2383,IPv4_define!$P:$Z,COLUMNS(IPv4_define!$P:$Z),1),"")</f>
        <v>#VALUE!</v>
      </c>
    </row>
    <row r="2384" spans="2:16" x14ac:dyDescent="0.15">
      <c r="B2384" s="53">
        <v>2380</v>
      </c>
      <c r="C2384" s="42"/>
      <c r="D2384" s="4" t="e">
        <f t="shared" ca="1" si="311"/>
        <v>#VALUE!</v>
      </c>
      <c r="E2384" s="4" t="e">
        <f t="shared" ca="1" si="313"/>
        <v>#VALUE!</v>
      </c>
      <c r="F2384" s="4" t="e">
        <f t="shared" ca="1" si="313"/>
        <v>#VALUE!</v>
      </c>
      <c r="G2384" s="5" t="e">
        <f t="shared" ca="1" si="306"/>
        <v>#VALUE!</v>
      </c>
      <c r="H2384" s="6" t="e">
        <f t="shared" ca="1" si="307"/>
        <v>#VALUE!</v>
      </c>
      <c r="I2384" s="6" t="e">
        <f t="shared" ca="1" si="308"/>
        <v>#VALUE!</v>
      </c>
      <c r="J2384" s="6" t="e">
        <f t="shared" ca="1" si="309"/>
        <v>#VALUE!</v>
      </c>
      <c r="K2384" s="25" t="e">
        <f t="shared" ca="1" si="312"/>
        <v>#VALUE!</v>
      </c>
      <c r="L2384" s="49"/>
      <c r="M2384" s="38" t="e">
        <f ca="1">VLOOKUP($K2384,IPv4_define!$Q:$Q,1,1)</f>
        <v>#VALUE!</v>
      </c>
      <c r="N2384" s="17" t="e">
        <f ca="1">VLOOKUP($K2384,IPv4_define!$Q:$Y,COLUMNS(IPv4_define!Q:Y),1)</f>
        <v>#VALUE!</v>
      </c>
      <c r="O2384" s="30" t="e">
        <f t="shared" ca="1" si="310"/>
        <v>#VALUE!</v>
      </c>
      <c r="P2384" s="82" t="e">
        <f ca="1">IF(O2384&gt;0,VLOOKUP($K2384,IPv4_define!$P:$Z,COLUMNS(IPv4_define!$P:$Z),1),"")</f>
        <v>#VALUE!</v>
      </c>
    </row>
    <row r="2385" spans="2:16" x14ac:dyDescent="0.15">
      <c r="B2385" s="53">
        <v>2381</v>
      </c>
      <c r="C2385" s="42"/>
      <c r="D2385" s="4" t="e">
        <f t="shared" ca="1" si="311"/>
        <v>#VALUE!</v>
      </c>
      <c r="E2385" s="4" t="e">
        <f t="shared" ca="1" si="313"/>
        <v>#VALUE!</v>
      </c>
      <c r="F2385" s="4" t="e">
        <f t="shared" ca="1" si="313"/>
        <v>#VALUE!</v>
      </c>
      <c r="G2385" s="5" t="e">
        <f t="shared" ca="1" si="306"/>
        <v>#VALUE!</v>
      </c>
      <c r="H2385" s="6" t="e">
        <f t="shared" ca="1" si="307"/>
        <v>#VALUE!</v>
      </c>
      <c r="I2385" s="6" t="e">
        <f t="shared" ca="1" si="308"/>
        <v>#VALUE!</v>
      </c>
      <c r="J2385" s="6" t="e">
        <f t="shared" ca="1" si="309"/>
        <v>#VALUE!</v>
      </c>
      <c r="K2385" s="25" t="e">
        <f t="shared" ca="1" si="312"/>
        <v>#VALUE!</v>
      </c>
      <c r="L2385" s="49"/>
      <c r="M2385" s="38" t="e">
        <f ca="1">VLOOKUP($K2385,IPv4_define!$Q:$Q,1,1)</f>
        <v>#VALUE!</v>
      </c>
      <c r="N2385" s="17" t="e">
        <f ca="1">VLOOKUP($K2385,IPv4_define!$Q:$Y,COLUMNS(IPv4_define!Q:Y),1)</f>
        <v>#VALUE!</v>
      </c>
      <c r="O2385" s="30" t="e">
        <f t="shared" ca="1" si="310"/>
        <v>#VALUE!</v>
      </c>
      <c r="P2385" s="82" t="e">
        <f ca="1">IF(O2385&gt;0,VLOOKUP($K2385,IPv4_define!$P:$Z,COLUMNS(IPv4_define!$P:$Z),1),"")</f>
        <v>#VALUE!</v>
      </c>
    </row>
    <row r="2386" spans="2:16" x14ac:dyDescent="0.15">
      <c r="B2386" s="53">
        <v>2382</v>
      </c>
      <c r="C2386" s="42"/>
      <c r="D2386" s="4" t="e">
        <f t="shared" ca="1" si="311"/>
        <v>#VALUE!</v>
      </c>
      <c r="E2386" s="4" t="e">
        <f t="shared" ca="1" si="313"/>
        <v>#VALUE!</v>
      </c>
      <c r="F2386" s="4" t="e">
        <f t="shared" ca="1" si="313"/>
        <v>#VALUE!</v>
      </c>
      <c r="G2386" s="5" t="e">
        <f t="shared" ca="1" si="306"/>
        <v>#VALUE!</v>
      </c>
      <c r="H2386" s="6" t="e">
        <f t="shared" ca="1" si="307"/>
        <v>#VALUE!</v>
      </c>
      <c r="I2386" s="6" t="e">
        <f t="shared" ca="1" si="308"/>
        <v>#VALUE!</v>
      </c>
      <c r="J2386" s="6" t="e">
        <f t="shared" ca="1" si="309"/>
        <v>#VALUE!</v>
      </c>
      <c r="K2386" s="25" t="e">
        <f t="shared" ca="1" si="312"/>
        <v>#VALUE!</v>
      </c>
      <c r="L2386" s="49"/>
      <c r="M2386" s="38" t="e">
        <f ca="1">VLOOKUP($K2386,IPv4_define!$Q:$Q,1,1)</f>
        <v>#VALUE!</v>
      </c>
      <c r="N2386" s="17" t="e">
        <f ca="1">VLOOKUP($K2386,IPv4_define!$Q:$Y,COLUMNS(IPv4_define!Q:Y),1)</f>
        <v>#VALUE!</v>
      </c>
      <c r="O2386" s="30" t="e">
        <f t="shared" ca="1" si="310"/>
        <v>#VALUE!</v>
      </c>
      <c r="P2386" s="82" t="e">
        <f ca="1">IF(O2386&gt;0,VLOOKUP($K2386,IPv4_define!$P:$Z,COLUMNS(IPv4_define!$P:$Z),1),"")</f>
        <v>#VALUE!</v>
      </c>
    </row>
    <row r="2387" spans="2:16" x14ac:dyDescent="0.15">
      <c r="B2387" s="53">
        <v>2383</v>
      </c>
      <c r="C2387" s="42"/>
      <c r="D2387" s="4" t="e">
        <f t="shared" ca="1" si="311"/>
        <v>#VALUE!</v>
      </c>
      <c r="E2387" s="4" t="e">
        <f t="shared" ca="1" si="313"/>
        <v>#VALUE!</v>
      </c>
      <c r="F2387" s="4" t="e">
        <f t="shared" ca="1" si="313"/>
        <v>#VALUE!</v>
      </c>
      <c r="G2387" s="5" t="e">
        <f t="shared" ca="1" si="306"/>
        <v>#VALUE!</v>
      </c>
      <c r="H2387" s="6" t="e">
        <f t="shared" ca="1" si="307"/>
        <v>#VALUE!</v>
      </c>
      <c r="I2387" s="6" t="e">
        <f t="shared" ca="1" si="308"/>
        <v>#VALUE!</v>
      </c>
      <c r="J2387" s="6" t="e">
        <f t="shared" ca="1" si="309"/>
        <v>#VALUE!</v>
      </c>
      <c r="K2387" s="25" t="e">
        <f t="shared" ca="1" si="312"/>
        <v>#VALUE!</v>
      </c>
      <c r="L2387" s="49"/>
      <c r="M2387" s="38" t="e">
        <f ca="1">VLOOKUP($K2387,IPv4_define!$Q:$Q,1,1)</f>
        <v>#VALUE!</v>
      </c>
      <c r="N2387" s="17" t="e">
        <f ca="1">VLOOKUP($K2387,IPv4_define!$Q:$Y,COLUMNS(IPv4_define!Q:Y),1)</f>
        <v>#VALUE!</v>
      </c>
      <c r="O2387" s="30" t="e">
        <f t="shared" ca="1" si="310"/>
        <v>#VALUE!</v>
      </c>
      <c r="P2387" s="82" t="e">
        <f ca="1">IF(O2387&gt;0,VLOOKUP($K2387,IPv4_define!$P:$Z,COLUMNS(IPv4_define!$P:$Z),1),"")</f>
        <v>#VALUE!</v>
      </c>
    </row>
    <row r="2388" spans="2:16" x14ac:dyDescent="0.15">
      <c r="B2388" s="53">
        <v>2384</v>
      </c>
      <c r="C2388" s="42"/>
      <c r="D2388" s="4" t="e">
        <f t="shared" ca="1" si="311"/>
        <v>#VALUE!</v>
      </c>
      <c r="E2388" s="4" t="e">
        <f t="shared" ca="1" si="313"/>
        <v>#VALUE!</v>
      </c>
      <c r="F2388" s="4" t="e">
        <f t="shared" ca="1" si="313"/>
        <v>#VALUE!</v>
      </c>
      <c r="G2388" s="5" t="e">
        <f t="shared" ca="1" si="306"/>
        <v>#VALUE!</v>
      </c>
      <c r="H2388" s="6" t="e">
        <f t="shared" ca="1" si="307"/>
        <v>#VALUE!</v>
      </c>
      <c r="I2388" s="6" t="e">
        <f t="shared" ca="1" si="308"/>
        <v>#VALUE!</v>
      </c>
      <c r="J2388" s="6" t="e">
        <f t="shared" ca="1" si="309"/>
        <v>#VALUE!</v>
      </c>
      <c r="K2388" s="25" t="e">
        <f t="shared" ca="1" si="312"/>
        <v>#VALUE!</v>
      </c>
      <c r="L2388" s="49"/>
      <c r="M2388" s="38" t="e">
        <f ca="1">VLOOKUP($K2388,IPv4_define!$Q:$Q,1,1)</f>
        <v>#VALUE!</v>
      </c>
      <c r="N2388" s="17" t="e">
        <f ca="1">VLOOKUP($K2388,IPv4_define!$Q:$Y,COLUMNS(IPv4_define!Q:Y),1)</f>
        <v>#VALUE!</v>
      </c>
      <c r="O2388" s="30" t="e">
        <f t="shared" ca="1" si="310"/>
        <v>#VALUE!</v>
      </c>
      <c r="P2388" s="82" t="e">
        <f ca="1">IF(O2388&gt;0,VLOOKUP($K2388,IPv4_define!$P:$Z,COLUMNS(IPv4_define!$P:$Z),1),"")</f>
        <v>#VALUE!</v>
      </c>
    </row>
    <row r="2389" spans="2:16" x14ac:dyDescent="0.15">
      <c r="B2389" s="53">
        <v>2385</v>
      </c>
      <c r="C2389" s="42"/>
      <c r="D2389" s="4" t="e">
        <f t="shared" ca="1" si="311"/>
        <v>#VALUE!</v>
      </c>
      <c r="E2389" s="4" t="e">
        <f t="shared" ca="1" si="313"/>
        <v>#VALUE!</v>
      </c>
      <c r="F2389" s="4" t="e">
        <f t="shared" ca="1" si="313"/>
        <v>#VALUE!</v>
      </c>
      <c r="G2389" s="5" t="e">
        <f t="shared" ca="1" si="306"/>
        <v>#VALUE!</v>
      </c>
      <c r="H2389" s="6" t="e">
        <f t="shared" ca="1" si="307"/>
        <v>#VALUE!</v>
      </c>
      <c r="I2389" s="6" t="e">
        <f t="shared" ca="1" si="308"/>
        <v>#VALUE!</v>
      </c>
      <c r="J2389" s="6" t="e">
        <f t="shared" ca="1" si="309"/>
        <v>#VALUE!</v>
      </c>
      <c r="K2389" s="25" t="e">
        <f t="shared" ca="1" si="312"/>
        <v>#VALUE!</v>
      </c>
      <c r="L2389" s="49"/>
      <c r="M2389" s="38" t="e">
        <f ca="1">VLOOKUP($K2389,IPv4_define!$Q:$Q,1,1)</f>
        <v>#VALUE!</v>
      </c>
      <c r="N2389" s="17" t="e">
        <f ca="1">VLOOKUP($K2389,IPv4_define!$Q:$Y,COLUMNS(IPv4_define!Q:Y),1)</f>
        <v>#VALUE!</v>
      </c>
      <c r="O2389" s="30" t="e">
        <f t="shared" ca="1" si="310"/>
        <v>#VALUE!</v>
      </c>
      <c r="P2389" s="82" t="e">
        <f ca="1">IF(O2389&gt;0,VLOOKUP($K2389,IPv4_define!$P:$Z,COLUMNS(IPv4_define!$P:$Z),1),"")</f>
        <v>#VALUE!</v>
      </c>
    </row>
    <row r="2390" spans="2:16" x14ac:dyDescent="0.15">
      <c r="B2390" s="53">
        <v>2386</v>
      </c>
      <c r="C2390" s="42"/>
      <c r="D2390" s="4" t="e">
        <f t="shared" ca="1" si="311"/>
        <v>#VALUE!</v>
      </c>
      <c r="E2390" s="4" t="e">
        <f t="shared" ca="1" si="313"/>
        <v>#VALUE!</v>
      </c>
      <c r="F2390" s="4" t="e">
        <f t="shared" ca="1" si="313"/>
        <v>#VALUE!</v>
      </c>
      <c r="G2390" s="5" t="e">
        <f t="shared" ca="1" si="306"/>
        <v>#VALUE!</v>
      </c>
      <c r="H2390" s="6" t="e">
        <f t="shared" ca="1" si="307"/>
        <v>#VALUE!</v>
      </c>
      <c r="I2390" s="6" t="e">
        <f t="shared" ca="1" si="308"/>
        <v>#VALUE!</v>
      </c>
      <c r="J2390" s="6" t="e">
        <f t="shared" ca="1" si="309"/>
        <v>#VALUE!</v>
      </c>
      <c r="K2390" s="25" t="e">
        <f t="shared" ca="1" si="312"/>
        <v>#VALUE!</v>
      </c>
      <c r="L2390" s="49"/>
      <c r="M2390" s="38" t="e">
        <f ca="1">VLOOKUP($K2390,IPv4_define!$Q:$Q,1,1)</f>
        <v>#VALUE!</v>
      </c>
      <c r="N2390" s="17" t="e">
        <f ca="1">VLOOKUP($K2390,IPv4_define!$Q:$Y,COLUMNS(IPv4_define!Q:Y),1)</f>
        <v>#VALUE!</v>
      </c>
      <c r="O2390" s="30" t="e">
        <f t="shared" ca="1" si="310"/>
        <v>#VALUE!</v>
      </c>
      <c r="P2390" s="82" t="e">
        <f ca="1">IF(O2390&gt;0,VLOOKUP($K2390,IPv4_define!$P:$Z,COLUMNS(IPv4_define!$P:$Z),1),"")</f>
        <v>#VALUE!</v>
      </c>
    </row>
    <row r="2391" spans="2:16" x14ac:dyDescent="0.15">
      <c r="B2391" s="53">
        <v>2387</v>
      </c>
      <c r="C2391" s="42"/>
      <c r="D2391" s="4" t="e">
        <f t="shared" ca="1" si="311"/>
        <v>#VALUE!</v>
      </c>
      <c r="E2391" s="4" t="e">
        <f t="shared" ca="1" si="313"/>
        <v>#VALUE!</v>
      </c>
      <c r="F2391" s="4" t="e">
        <f t="shared" ca="1" si="313"/>
        <v>#VALUE!</v>
      </c>
      <c r="G2391" s="5" t="e">
        <f t="shared" ca="1" si="306"/>
        <v>#VALUE!</v>
      </c>
      <c r="H2391" s="6" t="e">
        <f t="shared" ca="1" si="307"/>
        <v>#VALUE!</v>
      </c>
      <c r="I2391" s="6" t="e">
        <f t="shared" ca="1" si="308"/>
        <v>#VALUE!</v>
      </c>
      <c r="J2391" s="6" t="e">
        <f t="shared" ca="1" si="309"/>
        <v>#VALUE!</v>
      </c>
      <c r="K2391" s="25" t="e">
        <f t="shared" ca="1" si="312"/>
        <v>#VALUE!</v>
      </c>
      <c r="L2391" s="49"/>
      <c r="M2391" s="38" t="e">
        <f ca="1">VLOOKUP($K2391,IPv4_define!$Q:$Q,1,1)</f>
        <v>#VALUE!</v>
      </c>
      <c r="N2391" s="17" t="e">
        <f ca="1">VLOOKUP($K2391,IPv4_define!$Q:$Y,COLUMNS(IPv4_define!Q:Y),1)</f>
        <v>#VALUE!</v>
      </c>
      <c r="O2391" s="30" t="e">
        <f t="shared" ca="1" si="310"/>
        <v>#VALUE!</v>
      </c>
      <c r="P2391" s="82" t="e">
        <f ca="1">IF(O2391&gt;0,VLOOKUP($K2391,IPv4_define!$P:$Z,COLUMNS(IPv4_define!$P:$Z),1),"")</f>
        <v>#VALUE!</v>
      </c>
    </row>
    <row r="2392" spans="2:16" x14ac:dyDescent="0.15">
      <c r="B2392" s="53">
        <v>2388</v>
      </c>
      <c r="C2392" s="42"/>
      <c r="D2392" s="4" t="e">
        <f t="shared" ca="1" si="311"/>
        <v>#VALUE!</v>
      </c>
      <c r="E2392" s="4" t="e">
        <f t="shared" ca="1" si="313"/>
        <v>#VALUE!</v>
      </c>
      <c r="F2392" s="4" t="e">
        <f t="shared" ca="1" si="313"/>
        <v>#VALUE!</v>
      </c>
      <c r="G2392" s="5" t="e">
        <f t="shared" ca="1" si="306"/>
        <v>#VALUE!</v>
      </c>
      <c r="H2392" s="6" t="e">
        <f t="shared" ca="1" si="307"/>
        <v>#VALUE!</v>
      </c>
      <c r="I2392" s="6" t="e">
        <f t="shared" ca="1" si="308"/>
        <v>#VALUE!</v>
      </c>
      <c r="J2392" s="6" t="e">
        <f t="shared" ca="1" si="309"/>
        <v>#VALUE!</v>
      </c>
      <c r="K2392" s="25" t="e">
        <f t="shared" ca="1" si="312"/>
        <v>#VALUE!</v>
      </c>
      <c r="L2392" s="49"/>
      <c r="M2392" s="38" t="e">
        <f ca="1">VLOOKUP($K2392,IPv4_define!$Q:$Q,1,1)</f>
        <v>#VALUE!</v>
      </c>
      <c r="N2392" s="17" t="e">
        <f ca="1">VLOOKUP($K2392,IPv4_define!$Q:$Y,COLUMNS(IPv4_define!Q:Y),1)</f>
        <v>#VALUE!</v>
      </c>
      <c r="O2392" s="30" t="e">
        <f t="shared" ca="1" si="310"/>
        <v>#VALUE!</v>
      </c>
      <c r="P2392" s="82" t="e">
        <f ca="1">IF(O2392&gt;0,VLOOKUP($K2392,IPv4_define!$P:$Z,COLUMNS(IPv4_define!$P:$Z),1),"")</f>
        <v>#VALUE!</v>
      </c>
    </row>
    <row r="2393" spans="2:16" x14ac:dyDescent="0.15">
      <c r="B2393" s="53">
        <v>2389</v>
      </c>
      <c r="C2393" s="42"/>
      <c r="D2393" s="4" t="e">
        <f t="shared" ca="1" si="311"/>
        <v>#VALUE!</v>
      </c>
      <c r="E2393" s="4" t="e">
        <f t="shared" ca="1" si="313"/>
        <v>#VALUE!</v>
      </c>
      <c r="F2393" s="4" t="e">
        <f t="shared" ca="1" si="313"/>
        <v>#VALUE!</v>
      </c>
      <c r="G2393" s="5" t="e">
        <f t="shared" ca="1" si="306"/>
        <v>#VALUE!</v>
      </c>
      <c r="H2393" s="6" t="e">
        <f t="shared" ca="1" si="307"/>
        <v>#VALUE!</v>
      </c>
      <c r="I2393" s="6" t="e">
        <f t="shared" ca="1" si="308"/>
        <v>#VALUE!</v>
      </c>
      <c r="J2393" s="6" t="e">
        <f t="shared" ca="1" si="309"/>
        <v>#VALUE!</v>
      </c>
      <c r="K2393" s="25" t="e">
        <f t="shared" ca="1" si="312"/>
        <v>#VALUE!</v>
      </c>
      <c r="L2393" s="49"/>
      <c r="M2393" s="38" t="e">
        <f ca="1">VLOOKUP($K2393,IPv4_define!$Q:$Q,1,1)</f>
        <v>#VALUE!</v>
      </c>
      <c r="N2393" s="17" t="e">
        <f ca="1">VLOOKUP($K2393,IPv4_define!$Q:$Y,COLUMNS(IPv4_define!Q:Y),1)</f>
        <v>#VALUE!</v>
      </c>
      <c r="O2393" s="30" t="e">
        <f t="shared" ca="1" si="310"/>
        <v>#VALUE!</v>
      </c>
      <c r="P2393" s="82" t="e">
        <f ca="1">IF(O2393&gt;0,VLOOKUP($K2393,IPv4_define!$P:$Z,COLUMNS(IPv4_define!$P:$Z),1),"")</f>
        <v>#VALUE!</v>
      </c>
    </row>
    <row r="2394" spans="2:16" x14ac:dyDescent="0.15">
      <c r="B2394" s="53">
        <v>2390</v>
      </c>
      <c r="C2394" s="42"/>
      <c r="D2394" s="4" t="e">
        <f t="shared" ca="1" si="311"/>
        <v>#VALUE!</v>
      </c>
      <c r="E2394" s="4" t="e">
        <f t="shared" ca="1" si="313"/>
        <v>#VALUE!</v>
      </c>
      <c r="F2394" s="4" t="e">
        <f t="shared" ca="1" si="313"/>
        <v>#VALUE!</v>
      </c>
      <c r="G2394" s="5" t="e">
        <f t="shared" ca="1" si="306"/>
        <v>#VALUE!</v>
      </c>
      <c r="H2394" s="6" t="e">
        <f t="shared" ca="1" si="307"/>
        <v>#VALUE!</v>
      </c>
      <c r="I2394" s="6" t="e">
        <f t="shared" ca="1" si="308"/>
        <v>#VALUE!</v>
      </c>
      <c r="J2394" s="6" t="e">
        <f t="shared" ca="1" si="309"/>
        <v>#VALUE!</v>
      </c>
      <c r="K2394" s="25" t="e">
        <f t="shared" ca="1" si="312"/>
        <v>#VALUE!</v>
      </c>
      <c r="L2394" s="49"/>
      <c r="M2394" s="38" t="e">
        <f ca="1">VLOOKUP($K2394,IPv4_define!$Q:$Q,1,1)</f>
        <v>#VALUE!</v>
      </c>
      <c r="N2394" s="17" t="e">
        <f ca="1">VLOOKUP($K2394,IPv4_define!$Q:$Y,COLUMNS(IPv4_define!Q:Y),1)</f>
        <v>#VALUE!</v>
      </c>
      <c r="O2394" s="30" t="e">
        <f t="shared" ca="1" si="310"/>
        <v>#VALUE!</v>
      </c>
      <c r="P2394" s="82" t="e">
        <f ca="1">IF(O2394&gt;0,VLOOKUP($K2394,IPv4_define!$P:$Z,COLUMNS(IPv4_define!$P:$Z),1),"")</f>
        <v>#VALUE!</v>
      </c>
    </row>
    <row r="2395" spans="2:16" x14ac:dyDescent="0.15">
      <c r="B2395" s="53">
        <v>2391</v>
      </c>
      <c r="C2395" s="42"/>
      <c r="D2395" s="4" t="e">
        <f t="shared" ca="1" si="311"/>
        <v>#VALUE!</v>
      </c>
      <c r="E2395" s="4" t="e">
        <f t="shared" ca="1" si="313"/>
        <v>#VALUE!</v>
      </c>
      <c r="F2395" s="4" t="e">
        <f t="shared" ca="1" si="313"/>
        <v>#VALUE!</v>
      </c>
      <c r="G2395" s="5" t="e">
        <f t="shared" ca="1" si="306"/>
        <v>#VALUE!</v>
      </c>
      <c r="H2395" s="6" t="e">
        <f t="shared" ca="1" si="307"/>
        <v>#VALUE!</v>
      </c>
      <c r="I2395" s="6" t="e">
        <f t="shared" ca="1" si="308"/>
        <v>#VALUE!</v>
      </c>
      <c r="J2395" s="6" t="e">
        <f t="shared" ca="1" si="309"/>
        <v>#VALUE!</v>
      </c>
      <c r="K2395" s="25" t="e">
        <f t="shared" ca="1" si="312"/>
        <v>#VALUE!</v>
      </c>
      <c r="L2395" s="49"/>
      <c r="M2395" s="38" t="e">
        <f ca="1">VLOOKUP($K2395,IPv4_define!$Q:$Q,1,1)</f>
        <v>#VALUE!</v>
      </c>
      <c r="N2395" s="17" t="e">
        <f ca="1">VLOOKUP($K2395,IPv4_define!$Q:$Y,COLUMNS(IPv4_define!Q:Y),1)</f>
        <v>#VALUE!</v>
      </c>
      <c r="O2395" s="30" t="e">
        <f t="shared" ca="1" si="310"/>
        <v>#VALUE!</v>
      </c>
      <c r="P2395" s="82" t="e">
        <f ca="1">IF(O2395&gt;0,VLOOKUP($K2395,IPv4_define!$P:$Z,COLUMNS(IPv4_define!$P:$Z),1),"")</f>
        <v>#VALUE!</v>
      </c>
    </row>
    <row r="2396" spans="2:16" x14ac:dyDescent="0.15">
      <c r="B2396" s="53">
        <v>2392</v>
      </c>
      <c r="C2396" s="42"/>
      <c r="D2396" s="4" t="e">
        <f t="shared" ca="1" si="311"/>
        <v>#VALUE!</v>
      </c>
      <c r="E2396" s="4" t="e">
        <f t="shared" ca="1" si="313"/>
        <v>#VALUE!</v>
      </c>
      <c r="F2396" s="4" t="e">
        <f t="shared" ca="1" si="313"/>
        <v>#VALUE!</v>
      </c>
      <c r="G2396" s="5" t="e">
        <f t="shared" ca="1" si="306"/>
        <v>#VALUE!</v>
      </c>
      <c r="H2396" s="6" t="e">
        <f t="shared" ca="1" si="307"/>
        <v>#VALUE!</v>
      </c>
      <c r="I2396" s="6" t="e">
        <f t="shared" ca="1" si="308"/>
        <v>#VALUE!</v>
      </c>
      <c r="J2396" s="6" t="e">
        <f t="shared" ca="1" si="309"/>
        <v>#VALUE!</v>
      </c>
      <c r="K2396" s="25" t="e">
        <f t="shared" ca="1" si="312"/>
        <v>#VALUE!</v>
      </c>
      <c r="L2396" s="49"/>
      <c r="M2396" s="38" t="e">
        <f ca="1">VLOOKUP($K2396,IPv4_define!$Q:$Q,1,1)</f>
        <v>#VALUE!</v>
      </c>
      <c r="N2396" s="17" t="e">
        <f ca="1">VLOOKUP($K2396,IPv4_define!$Q:$Y,COLUMNS(IPv4_define!Q:Y),1)</f>
        <v>#VALUE!</v>
      </c>
      <c r="O2396" s="30" t="e">
        <f t="shared" ca="1" si="310"/>
        <v>#VALUE!</v>
      </c>
      <c r="P2396" s="82" t="e">
        <f ca="1">IF(O2396&gt;0,VLOOKUP($K2396,IPv4_define!$P:$Z,COLUMNS(IPv4_define!$P:$Z),1),"")</f>
        <v>#VALUE!</v>
      </c>
    </row>
    <row r="2397" spans="2:16" x14ac:dyDescent="0.15">
      <c r="B2397" s="53">
        <v>2393</v>
      </c>
      <c r="C2397" s="42"/>
      <c r="D2397" s="4" t="e">
        <f t="shared" ca="1" si="311"/>
        <v>#VALUE!</v>
      </c>
      <c r="E2397" s="4" t="e">
        <f t="shared" ca="1" si="313"/>
        <v>#VALUE!</v>
      </c>
      <c r="F2397" s="4" t="e">
        <f t="shared" ca="1" si="313"/>
        <v>#VALUE!</v>
      </c>
      <c r="G2397" s="5" t="e">
        <f t="shared" ca="1" si="306"/>
        <v>#VALUE!</v>
      </c>
      <c r="H2397" s="6" t="e">
        <f t="shared" ca="1" si="307"/>
        <v>#VALUE!</v>
      </c>
      <c r="I2397" s="6" t="e">
        <f t="shared" ca="1" si="308"/>
        <v>#VALUE!</v>
      </c>
      <c r="J2397" s="6" t="e">
        <f t="shared" ca="1" si="309"/>
        <v>#VALUE!</v>
      </c>
      <c r="K2397" s="25" t="e">
        <f t="shared" ca="1" si="312"/>
        <v>#VALUE!</v>
      </c>
      <c r="L2397" s="49"/>
      <c r="M2397" s="38" t="e">
        <f ca="1">VLOOKUP($K2397,IPv4_define!$Q:$Q,1,1)</f>
        <v>#VALUE!</v>
      </c>
      <c r="N2397" s="17" t="e">
        <f ca="1">VLOOKUP($K2397,IPv4_define!$Q:$Y,COLUMNS(IPv4_define!Q:Y),1)</f>
        <v>#VALUE!</v>
      </c>
      <c r="O2397" s="30" t="e">
        <f t="shared" ca="1" si="310"/>
        <v>#VALUE!</v>
      </c>
      <c r="P2397" s="82" t="e">
        <f ca="1">IF(O2397&gt;0,VLOOKUP($K2397,IPv4_define!$P:$Z,COLUMNS(IPv4_define!$P:$Z),1),"")</f>
        <v>#VALUE!</v>
      </c>
    </row>
    <row r="2398" spans="2:16" x14ac:dyDescent="0.15">
      <c r="B2398" s="53">
        <v>2394</v>
      </c>
      <c r="C2398" s="42"/>
      <c r="D2398" s="4" t="e">
        <f t="shared" ca="1" si="311"/>
        <v>#VALUE!</v>
      </c>
      <c r="E2398" s="4" t="e">
        <f t="shared" ca="1" si="313"/>
        <v>#VALUE!</v>
      </c>
      <c r="F2398" s="4" t="e">
        <f t="shared" ca="1" si="313"/>
        <v>#VALUE!</v>
      </c>
      <c r="G2398" s="5" t="e">
        <f t="shared" ca="1" si="306"/>
        <v>#VALUE!</v>
      </c>
      <c r="H2398" s="6" t="e">
        <f t="shared" ca="1" si="307"/>
        <v>#VALUE!</v>
      </c>
      <c r="I2398" s="6" t="e">
        <f t="shared" ca="1" si="308"/>
        <v>#VALUE!</v>
      </c>
      <c r="J2398" s="6" t="e">
        <f t="shared" ca="1" si="309"/>
        <v>#VALUE!</v>
      </c>
      <c r="K2398" s="25" t="e">
        <f t="shared" ca="1" si="312"/>
        <v>#VALUE!</v>
      </c>
      <c r="L2398" s="49"/>
      <c r="M2398" s="38" t="e">
        <f ca="1">VLOOKUP($K2398,IPv4_define!$Q:$Q,1,1)</f>
        <v>#VALUE!</v>
      </c>
      <c r="N2398" s="17" t="e">
        <f ca="1">VLOOKUP($K2398,IPv4_define!$Q:$Y,COLUMNS(IPv4_define!Q:Y),1)</f>
        <v>#VALUE!</v>
      </c>
      <c r="O2398" s="30" t="e">
        <f t="shared" ca="1" si="310"/>
        <v>#VALUE!</v>
      </c>
      <c r="P2398" s="82" t="e">
        <f ca="1">IF(O2398&gt;0,VLOOKUP($K2398,IPv4_define!$P:$Z,COLUMNS(IPv4_define!$P:$Z),1),"")</f>
        <v>#VALUE!</v>
      </c>
    </row>
    <row r="2399" spans="2:16" x14ac:dyDescent="0.15">
      <c r="B2399" s="53">
        <v>2395</v>
      </c>
      <c r="C2399" s="42"/>
      <c r="D2399" s="4" t="e">
        <f t="shared" ca="1" si="311"/>
        <v>#VALUE!</v>
      </c>
      <c r="E2399" s="4" t="e">
        <f t="shared" ca="1" si="313"/>
        <v>#VALUE!</v>
      </c>
      <c r="F2399" s="4" t="e">
        <f t="shared" ca="1" si="313"/>
        <v>#VALUE!</v>
      </c>
      <c r="G2399" s="5" t="e">
        <f t="shared" ca="1" si="306"/>
        <v>#VALUE!</v>
      </c>
      <c r="H2399" s="6" t="e">
        <f t="shared" ca="1" si="307"/>
        <v>#VALUE!</v>
      </c>
      <c r="I2399" s="6" t="e">
        <f t="shared" ca="1" si="308"/>
        <v>#VALUE!</v>
      </c>
      <c r="J2399" s="6" t="e">
        <f t="shared" ca="1" si="309"/>
        <v>#VALUE!</v>
      </c>
      <c r="K2399" s="25" t="e">
        <f t="shared" ca="1" si="312"/>
        <v>#VALUE!</v>
      </c>
      <c r="L2399" s="49"/>
      <c r="M2399" s="38" t="e">
        <f ca="1">VLOOKUP($K2399,IPv4_define!$Q:$Q,1,1)</f>
        <v>#VALUE!</v>
      </c>
      <c r="N2399" s="17" t="e">
        <f ca="1">VLOOKUP($K2399,IPv4_define!$Q:$Y,COLUMNS(IPv4_define!Q:Y),1)</f>
        <v>#VALUE!</v>
      </c>
      <c r="O2399" s="30" t="e">
        <f t="shared" ca="1" si="310"/>
        <v>#VALUE!</v>
      </c>
      <c r="P2399" s="82" t="e">
        <f ca="1">IF(O2399&gt;0,VLOOKUP($K2399,IPv4_define!$P:$Z,COLUMNS(IPv4_define!$P:$Z),1),"")</f>
        <v>#VALUE!</v>
      </c>
    </row>
    <row r="2400" spans="2:16" x14ac:dyDescent="0.15">
      <c r="B2400" s="53">
        <v>2396</v>
      </c>
      <c r="C2400" s="42"/>
      <c r="D2400" s="4" t="e">
        <f t="shared" ca="1" si="311"/>
        <v>#VALUE!</v>
      </c>
      <c r="E2400" s="4" t="e">
        <f t="shared" ca="1" si="313"/>
        <v>#VALUE!</v>
      </c>
      <c r="F2400" s="4" t="e">
        <f t="shared" ca="1" si="313"/>
        <v>#VALUE!</v>
      </c>
      <c r="G2400" s="5" t="e">
        <f t="shared" ca="1" si="306"/>
        <v>#VALUE!</v>
      </c>
      <c r="H2400" s="6" t="e">
        <f t="shared" ca="1" si="307"/>
        <v>#VALUE!</v>
      </c>
      <c r="I2400" s="6" t="e">
        <f t="shared" ca="1" si="308"/>
        <v>#VALUE!</v>
      </c>
      <c r="J2400" s="6" t="e">
        <f t="shared" ca="1" si="309"/>
        <v>#VALUE!</v>
      </c>
      <c r="K2400" s="25" t="e">
        <f t="shared" ca="1" si="312"/>
        <v>#VALUE!</v>
      </c>
      <c r="L2400" s="49"/>
      <c r="M2400" s="38" t="e">
        <f ca="1">VLOOKUP($K2400,IPv4_define!$Q:$Q,1,1)</f>
        <v>#VALUE!</v>
      </c>
      <c r="N2400" s="17" t="e">
        <f ca="1">VLOOKUP($K2400,IPv4_define!$Q:$Y,COLUMNS(IPv4_define!Q:Y),1)</f>
        <v>#VALUE!</v>
      </c>
      <c r="O2400" s="30" t="e">
        <f t="shared" ca="1" si="310"/>
        <v>#VALUE!</v>
      </c>
      <c r="P2400" s="82" t="e">
        <f ca="1">IF(O2400&gt;0,VLOOKUP($K2400,IPv4_define!$P:$Z,COLUMNS(IPv4_define!$P:$Z),1),"")</f>
        <v>#VALUE!</v>
      </c>
    </row>
    <row r="2401" spans="2:16" x14ac:dyDescent="0.15">
      <c r="B2401" s="53">
        <v>2397</v>
      </c>
      <c r="C2401" s="42"/>
      <c r="D2401" s="4" t="e">
        <f t="shared" ca="1" si="311"/>
        <v>#VALUE!</v>
      </c>
      <c r="E2401" s="4" t="e">
        <f t="shared" ca="1" si="313"/>
        <v>#VALUE!</v>
      </c>
      <c r="F2401" s="4" t="e">
        <f t="shared" ca="1" si="313"/>
        <v>#VALUE!</v>
      </c>
      <c r="G2401" s="5" t="e">
        <f t="shared" ca="1" si="306"/>
        <v>#VALUE!</v>
      </c>
      <c r="H2401" s="6" t="e">
        <f t="shared" ca="1" si="307"/>
        <v>#VALUE!</v>
      </c>
      <c r="I2401" s="6" t="e">
        <f t="shared" ca="1" si="308"/>
        <v>#VALUE!</v>
      </c>
      <c r="J2401" s="6" t="e">
        <f t="shared" ca="1" si="309"/>
        <v>#VALUE!</v>
      </c>
      <c r="K2401" s="25" t="e">
        <f t="shared" ca="1" si="312"/>
        <v>#VALUE!</v>
      </c>
      <c r="L2401" s="49"/>
      <c r="M2401" s="38" t="e">
        <f ca="1">VLOOKUP($K2401,IPv4_define!$Q:$Q,1,1)</f>
        <v>#VALUE!</v>
      </c>
      <c r="N2401" s="17" t="e">
        <f ca="1">VLOOKUP($K2401,IPv4_define!$Q:$Y,COLUMNS(IPv4_define!Q:Y),1)</f>
        <v>#VALUE!</v>
      </c>
      <c r="O2401" s="30" t="e">
        <f t="shared" ca="1" si="310"/>
        <v>#VALUE!</v>
      </c>
      <c r="P2401" s="82" t="e">
        <f ca="1">IF(O2401&gt;0,VLOOKUP($K2401,IPv4_define!$P:$Z,COLUMNS(IPv4_define!$P:$Z),1),"")</f>
        <v>#VALUE!</v>
      </c>
    </row>
    <row r="2402" spans="2:16" x14ac:dyDescent="0.15">
      <c r="B2402" s="53">
        <v>2398</v>
      </c>
      <c r="C2402" s="42"/>
      <c r="D2402" s="4" t="e">
        <f t="shared" ca="1" si="311"/>
        <v>#VALUE!</v>
      </c>
      <c r="E2402" s="4" t="e">
        <f t="shared" ca="1" si="313"/>
        <v>#VALUE!</v>
      </c>
      <c r="F2402" s="4" t="e">
        <f t="shared" ca="1" si="313"/>
        <v>#VALUE!</v>
      </c>
      <c r="G2402" s="5" t="e">
        <f t="shared" ca="1" si="306"/>
        <v>#VALUE!</v>
      </c>
      <c r="H2402" s="6" t="e">
        <f t="shared" ca="1" si="307"/>
        <v>#VALUE!</v>
      </c>
      <c r="I2402" s="6" t="e">
        <f t="shared" ca="1" si="308"/>
        <v>#VALUE!</v>
      </c>
      <c r="J2402" s="6" t="e">
        <f t="shared" ca="1" si="309"/>
        <v>#VALUE!</v>
      </c>
      <c r="K2402" s="25" t="e">
        <f t="shared" ca="1" si="312"/>
        <v>#VALUE!</v>
      </c>
      <c r="L2402" s="49"/>
      <c r="M2402" s="38" t="e">
        <f ca="1">VLOOKUP($K2402,IPv4_define!$Q:$Q,1,1)</f>
        <v>#VALUE!</v>
      </c>
      <c r="N2402" s="17" t="e">
        <f ca="1">VLOOKUP($K2402,IPv4_define!$Q:$Y,COLUMNS(IPv4_define!Q:Y),1)</f>
        <v>#VALUE!</v>
      </c>
      <c r="O2402" s="30" t="e">
        <f t="shared" ca="1" si="310"/>
        <v>#VALUE!</v>
      </c>
      <c r="P2402" s="82" t="e">
        <f ca="1">IF(O2402&gt;0,VLOOKUP($K2402,IPv4_define!$P:$Z,COLUMNS(IPv4_define!$P:$Z),1),"")</f>
        <v>#VALUE!</v>
      </c>
    </row>
    <row r="2403" spans="2:16" x14ac:dyDescent="0.15">
      <c r="B2403" s="53">
        <v>2399</v>
      </c>
      <c r="C2403" s="42"/>
      <c r="D2403" s="4" t="e">
        <f t="shared" ca="1" si="311"/>
        <v>#VALUE!</v>
      </c>
      <c r="E2403" s="4" t="e">
        <f t="shared" ca="1" si="313"/>
        <v>#VALUE!</v>
      </c>
      <c r="F2403" s="4" t="e">
        <f t="shared" ca="1" si="313"/>
        <v>#VALUE!</v>
      </c>
      <c r="G2403" s="5" t="e">
        <f t="shared" ca="1" si="306"/>
        <v>#VALUE!</v>
      </c>
      <c r="H2403" s="6" t="e">
        <f t="shared" ca="1" si="307"/>
        <v>#VALUE!</v>
      </c>
      <c r="I2403" s="6" t="e">
        <f t="shared" ca="1" si="308"/>
        <v>#VALUE!</v>
      </c>
      <c r="J2403" s="6" t="e">
        <f t="shared" ca="1" si="309"/>
        <v>#VALUE!</v>
      </c>
      <c r="K2403" s="25" t="e">
        <f t="shared" ca="1" si="312"/>
        <v>#VALUE!</v>
      </c>
      <c r="L2403" s="49"/>
      <c r="M2403" s="38" t="e">
        <f ca="1">VLOOKUP($K2403,IPv4_define!$Q:$Q,1,1)</f>
        <v>#VALUE!</v>
      </c>
      <c r="N2403" s="17" t="e">
        <f ca="1">VLOOKUP($K2403,IPv4_define!$Q:$Y,COLUMNS(IPv4_define!Q:Y),1)</f>
        <v>#VALUE!</v>
      </c>
      <c r="O2403" s="30" t="e">
        <f t="shared" ca="1" si="310"/>
        <v>#VALUE!</v>
      </c>
      <c r="P2403" s="82" t="e">
        <f ca="1">IF(O2403&gt;0,VLOOKUP($K2403,IPv4_define!$P:$Z,COLUMNS(IPv4_define!$P:$Z),1),"")</f>
        <v>#VALUE!</v>
      </c>
    </row>
    <row r="2404" spans="2:16" x14ac:dyDescent="0.15">
      <c r="B2404" s="53">
        <v>2400</v>
      </c>
      <c r="C2404" s="42"/>
      <c r="D2404" s="4" t="e">
        <f t="shared" ca="1" si="311"/>
        <v>#VALUE!</v>
      </c>
      <c r="E2404" s="4" t="e">
        <f t="shared" ca="1" si="313"/>
        <v>#VALUE!</v>
      </c>
      <c r="F2404" s="4" t="e">
        <f t="shared" ca="1" si="313"/>
        <v>#VALUE!</v>
      </c>
      <c r="G2404" s="5" t="e">
        <f t="shared" ca="1" si="306"/>
        <v>#VALUE!</v>
      </c>
      <c r="H2404" s="6" t="e">
        <f t="shared" ca="1" si="307"/>
        <v>#VALUE!</v>
      </c>
      <c r="I2404" s="6" t="e">
        <f t="shared" ca="1" si="308"/>
        <v>#VALUE!</v>
      </c>
      <c r="J2404" s="6" t="e">
        <f t="shared" ca="1" si="309"/>
        <v>#VALUE!</v>
      </c>
      <c r="K2404" s="25" t="e">
        <f t="shared" ca="1" si="312"/>
        <v>#VALUE!</v>
      </c>
      <c r="L2404" s="49"/>
      <c r="M2404" s="38" t="e">
        <f ca="1">VLOOKUP($K2404,IPv4_define!$Q:$Q,1,1)</f>
        <v>#VALUE!</v>
      </c>
      <c r="N2404" s="17" t="e">
        <f ca="1">VLOOKUP($K2404,IPv4_define!$Q:$Y,COLUMNS(IPv4_define!Q:Y),1)</f>
        <v>#VALUE!</v>
      </c>
      <c r="O2404" s="30" t="e">
        <f t="shared" ca="1" si="310"/>
        <v>#VALUE!</v>
      </c>
      <c r="P2404" s="82" t="e">
        <f ca="1">IF(O2404&gt;0,VLOOKUP($K2404,IPv4_define!$P:$Z,COLUMNS(IPv4_define!$P:$Z),1),"")</f>
        <v>#VALUE!</v>
      </c>
    </row>
    <row r="2405" spans="2:16" x14ac:dyDescent="0.15">
      <c r="B2405" s="53">
        <v>2401</v>
      </c>
      <c r="C2405" s="42"/>
      <c r="D2405" s="4" t="e">
        <f t="shared" ca="1" si="311"/>
        <v>#VALUE!</v>
      </c>
      <c r="E2405" s="4" t="e">
        <f t="shared" ca="1" si="313"/>
        <v>#VALUE!</v>
      </c>
      <c r="F2405" s="4" t="e">
        <f t="shared" ca="1" si="313"/>
        <v>#VALUE!</v>
      </c>
      <c r="G2405" s="5" t="e">
        <f t="shared" ca="1" si="306"/>
        <v>#VALUE!</v>
      </c>
      <c r="H2405" s="6" t="e">
        <f t="shared" ca="1" si="307"/>
        <v>#VALUE!</v>
      </c>
      <c r="I2405" s="6" t="e">
        <f t="shared" ca="1" si="308"/>
        <v>#VALUE!</v>
      </c>
      <c r="J2405" s="6" t="e">
        <f t="shared" ca="1" si="309"/>
        <v>#VALUE!</v>
      </c>
      <c r="K2405" s="25" t="e">
        <f t="shared" ca="1" si="312"/>
        <v>#VALUE!</v>
      </c>
      <c r="L2405" s="49"/>
      <c r="M2405" s="38" t="e">
        <f ca="1">VLOOKUP($K2405,IPv4_define!$Q:$Q,1,1)</f>
        <v>#VALUE!</v>
      </c>
      <c r="N2405" s="17" t="e">
        <f ca="1">VLOOKUP($K2405,IPv4_define!$Q:$Y,COLUMNS(IPv4_define!Q:Y),1)</f>
        <v>#VALUE!</v>
      </c>
      <c r="O2405" s="30" t="e">
        <f t="shared" ca="1" si="310"/>
        <v>#VALUE!</v>
      </c>
      <c r="P2405" s="82" t="e">
        <f ca="1">IF(O2405&gt;0,VLOOKUP($K2405,IPv4_define!$P:$Z,COLUMNS(IPv4_define!$P:$Z),1),"")</f>
        <v>#VALUE!</v>
      </c>
    </row>
    <row r="2406" spans="2:16" x14ac:dyDescent="0.15">
      <c r="B2406" s="53">
        <v>2402</v>
      </c>
      <c r="C2406" s="42"/>
      <c r="D2406" s="4" t="e">
        <f t="shared" ca="1" si="311"/>
        <v>#VALUE!</v>
      </c>
      <c r="E2406" s="4" t="e">
        <f t="shared" ca="1" si="313"/>
        <v>#VALUE!</v>
      </c>
      <c r="F2406" s="4" t="e">
        <f t="shared" ca="1" si="313"/>
        <v>#VALUE!</v>
      </c>
      <c r="G2406" s="5" t="e">
        <f t="shared" ca="1" si="306"/>
        <v>#VALUE!</v>
      </c>
      <c r="H2406" s="6" t="e">
        <f t="shared" ca="1" si="307"/>
        <v>#VALUE!</v>
      </c>
      <c r="I2406" s="6" t="e">
        <f t="shared" ca="1" si="308"/>
        <v>#VALUE!</v>
      </c>
      <c r="J2406" s="6" t="e">
        <f t="shared" ca="1" si="309"/>
        <v>#VALUE!</v>
      </c>
      <c r="K2406" s="25" t="e">
        <f t="shared" ca="1" si="312"/>
        <v>#VALUE!</v>
      </c>
      <c r="L2406" s="49"/>
      <c r="M2406" s="38" t="e">
        <f ca="1">VLOOKUP($K2406,IPv4_define!$Q:$Q,1,1)</f>
        <v>#VALUE!</v>
      </c>
      <c r="N2406" s="17" t="e">
        <f ca="1">VLOOKUP($K2406,IPv4_define!$Q:$Y,COLUMNS(IPv4_define!Q:Y),1)</f>
        <v>#VALUE!</v>
      </c>
      <c r="O2406" s="30" t="e">
        <f t="shared" ca="1" si="310"/>
        <v>#VALUE!</v>
      </c>
      <c r="P2406" s="82" t="e">
        <f ca="1">IF(O2406&gt;0,VLOOKUP($K2406,IPv4_define!$P:$Z,COLUMNS(IPv4_define!$P:$Z),1),"")</f>
        <v>#VALUE!</v>
      </c>
    </row>
    <row r="2407" spans="2:16" x14ac:dyDescent="0.15">
      <c r="B2407" s="53">
        <v>2403</v>
      </c>
      <c r="C2407" s="42"/>
      <c r="D2407" s="4" t="e">
        <f t="shared" ca="1" si="311"/>
        <v>#VALUE!</v>
      </c>
      <c r="E2407" s="4" t="e">
        <f t="shared" ca="1" si="313"/>
        <v>#VALUE!</v>
      </c>
      <c r="F2407" s="4" t="e">
        <f t="shared" ca="1" si="313"/>
        <v>#VALUE!</v>
      </c>
      <c r="G2407" s="5" t="e">
        <f t="shared" ca="1" si="306"/>
        <v>#VALUE!</v>
      </c>
      <c r="H2407" s="6" t="e">
        <f t="shared" ca="1" si="307"/>
        <v>#VALUE!</v>
      </c>
      <c r="I2407" s="6" t="e">
        <f t="shared" ca="1" si="308"/>
        <v>#VALUE!</v>
      </c>
      <c r="J2407" s="6" t="e">
        <f t="shared" ca="1" si="309"/>
        <v>#VALUE!</v>
      </c>
      <c r="K2407" s="25" t="e">
        <f t="shared" ca="1" si="312"/>
        <v>#VALUE!</v>
      </c>
      <c r="L2407" s="49"/>
      <c r="M2407" s="38" t="e">
        <f ca="1">VLOOKUP($K2407,IPv4_define!$Q:$Q,1,1)</f>
        <v>#VALUE!</v>
      </c>
      <c r="N2407" s="17" t="e">
        <f ca="1">VLOOKUP($K2407,IPv4_define!$Q:$Y,COLUMNS(IPv4_define!Q:Y),1)</f>
        <v>#VALUE!</v>
      </c>
      <c r="O2407" s="30" t="e">
        <f t="shared" ca="1" si="310"/>
        <v>#VALUE!</v>
      </c>
      <c r="P2407" s="82" t="e">
        <f ca="1">IF(O2407&gt;0,VLOOKUP($K2407,IPv4_define!$P:$Z,COLUMNS(IPv4_define!$P:$Z),1),"")</f>
        <v>#VALUE!</v>
      </c>
    </row>
    <row r="2408" spans="2:16" x14ac:dyDescent="0.15">
      <c r="B2408" s="53">
        <v>2404</v>
      </c>
      <c r="C2408" s="42"/>
      <c r="D2408" s="4" t="e">
        <f t="shared" ca="1" si="311"/>
        <v>#VALUE!</v>
      </c>
      <c r="E2408" s="4" t="e">
        <f t="shared" ca="1" si="313"/>
        <v>#VALUE!</v>
      </c>
      <c r="F2408" s="4" t="e">
        <f t="shared" ca="1" si="313"/>
        <v>#VALUE!</v>
      </c>
      <c r="G2408" s="5" t="e">
        <f t="shared" ca="1" si="306"/>
        <v>#VALUE!</v>
      </c>
      <c r="H2408" s="6" t="e">
        <f t="shared" ca="1" si="307"/>
        <v>#VALUE!</v>
      </c>
      <c r="I2408" s="6" t="e">
        <f t="shared" ca="1" si="308"/>
        <v>#VALUE!</v>
      </c>
      <c r="J2408" s="6" t="e">
        <f t="shared" ca="1" si="309"/>
        <v>#VALUE!</v>
      </c>
      <c r="K2408" s="25" t="e">
        <f t="shared" ca="1" si="312"/>
        <v>#VALUE!</v>
      </c>
      <c r="L2408" s="49"/>
      <c r="M2408" s="38" t="e">
        <f ca="1">VLOOKUP($K2408,IPv4_define!$Q:$Q,1,1)</f>
        <v>#VALUE!</v>
      </c>
      <c r="N2408" s="17" t="e">
        <f ca="1">VLOOKUP($K2408,IPv4_define!$Q:$Y,COLUMNS(IPv4_define!Q:Y),1)</f>
        <v>#VALUE!</v>
      </c>
      <c r="O2408" s="30" t="e">
        <f t="shared" ca="1" si="310"/>
        <v>#VALUE!</v>
      </c>
      <c r="P2408" s="82" t="e">
        <f ca="1">IF(O2408&gt;0,VLOOKUP($K2408,IPv4_define!$P:$Z,COLUMNS(IPv4_define!$P:$Z),1),"")</f>
        <v>#VALUE!</v>
      </c>
    </row>
    <row r="2409" spans="2:16" x14ac:dyDescent="0.15">
      <c r="B2409" s="53">
        <v>2405</v>
      </c>
      <c r="C2409" s="42"/>
      <c r="D2409" s="4" t="e">
        <f t="shared" ca="1" si="311"/>
        <v>#VALUE!</v>
      </c>
      <c r="E2409" s="4" t="e">
        <f t="shared" ca="1" si="313"/>
        <v>#VALUE!</v>
      </c>
      <c r="F2409" s="4" t="e">
        <f t="shared" ca="1" si="313"/>
        <v>#VALUE!</v>
      </c>
      <c r="G2409" s="5" t="e">
        <f t="shared" ca="1" si="306"/>
        <v>#VALUE!</v>
      </c>
      <c r="H2409" s="6" t="e">
        <f t="shared" ca="1" si="307"/>
        <v>#VALUE!</v>
      </c>
      <c r="I2409" s="6" t="e">
        <f t="shared" ca="1" si="308"/>
        <v>#VALUE!</v>
      </c>
      <c r="J2409" s="6" t="e">
        <f t="shared" ca="1" si="309"/>
        <v>#VALUE!</v>
      </c>
      <c r="K2409" s="25" t="e">
        <f t="shared" ca="1" si="312"/>
        <v>#VALUE!</v>
      </c>
      <c r="L2409" s="49"/>
      <c r="M2409" s="38" t="e">
        <f ca="1">VLOOKUP($K2409,IPv4_define!$Q:$Q,1,1)</f>
        <v>#VALUE!</v>
      </c>
      <c r="N2409" s="17" t="e">
        <f ca="1">VLOOKUP($K2409,IPv4_define!$Q:$Y,COLUMNS(IPv4_define!Q:Y),1)</f>
        <v>#VALUE!</v>
      </c>
      <c r="O2409" s="30" t="e">
        <f t="shared" ca="1" si="310"/>
        <v>#VALUE!</v>
      </c>
      <c r="P2409" s="82" t="e">
        <f ca="1">IF(O2409&gt;0,VLOOKUP($K2409,IPv4_define!$P:$Z,COLUMNS(IPv4_define!$P:$Z),1),"")</f>
        <v>#VALUE!</v>
      </c>
    </row>
    <row r="2410" spans="2:16" x14ac:dyDescent="0.15">
      <c r="B2410" s="53">
        <v>2406</v>
      </c>
      <c r="C2410" s="42"/>
      <c r="D2410" s="4" t="e">
        <f t="shared" ca="1" si="311"/>
        <v>#VALUE!</v>
      </c>
      <c r="E2410" s="4" t="e">
        <f t="shared" ca="1" si="313"/>
        <v>#VALUE!</v>
      </c>
      <c r="F2410" s="4" t="e">
        <f t="shared" ca="1" si="313"/>
        <v>#VALUE!</v>
      </c>
      <c r="G2410" s="5" t="e">
        <f t="shared" ca="1" si="306"/>
        <v>#VALUE!</v>
      </c>
      <c r="H2410" s="6" t="e">
        <f t="shared" ca="1" si="307"/>
        <v>#VALUE!</v>
      </c>
      <c r="I2410" s="6" t="e">
        <f t="shared" ca="1" si="308"/>
        <v>#VALUE!</v>
      </c>
      <c r="J2410" s="6" t="e">
        <f t="shared" ca="1" si="309"/>
        <v>#VALUE!</v>
      </c>
      <c r="K2410" s="25" t="e">
        <f t="shared" ca="1" si="312"/>
        <v>#VALUE!</v>
      </c>
      <c r="L2410" s="49"/>
      <c r="M2410" s="38" t="e">
        <f ca="1">VLOOKUP($K2410,IPv4_define!$Q:$Q,1,1)</f>
        <v>#VALUE!</v>
      </c>
      <c r="N2410" s="17" t="e">
        <f ca="1">VLOOKUP($K2410,IPv4_define!$Q:$Y,COLUMNS(IPv4_define!Q:Y),1)</f>
        <v>#VALUE!</v>
      </c>
      <c r="O2410" s="30" t="e">
        <f t="shared" ca="1" si="310"/>
        <v>#VALUE!</v>
      </c>
      <c r="P2410" s="82" t="e">
        <f ca="1">IF(O2410&gt;0,VLOOKUP($K2410,IPv4_define!$P:$Z,COLUMNS(IPv4_define!$P:$Z),1),"")</f>
        <v>#VALUE!</v>
      </c>
    </row>
    <row r="2411" spans="2:16" x14ac:dyDescent="0.15">
      <c r="B2411" s="53">
        <v>2407</v>
      </c>
      <c r="C2411" s="42"/>
      <c r="D2411" s="4" t="e">
        <f t="shared" ca="1" si="311"/>
        <v>#VALUE!</v>
      </c>
      <c r="E2411" s="4" t="e">
        <f t="shared" ca="1" si="313"/>
        <v>#VALUE!</v>
      </c>
      <c r="F2411" s="4" t="e">
        <f t="shared" ca="1" si="313"/>
        <v>#VALUE!</v>
      </c>
      <c r="G2411" s="5" t="e">
        <f t="shared" ca="1" si="306"/>
        <v>#VALUE!</v>
      </c>
      <c r="H2411" s="6" t="e">
        <f t="shared" ca="1" si="307"/>
        <v>#VALUE!</v>
      </c>
      <c r="I2411" s="6" t="e">
        <f t="shared" ca="1" si="308"/>
        <v>#VALUE!</v>
      </c>
      <c r="J2411" s="6" t="e">
        <f t="shared" ca="1" si="309"/>
        <v>#VALUE!</v>
      </c>
      <c r="K2411" s="25" t="e">
        <f t="shared" ca="1" si="312"/>
        <v>#VALUE!</v>
      </c>
      <c r="L2411" s="49"/>
      <c r="M2411" s="38" t="e">
        <f ca="1">VLOOKUP($K2411,IPv4_define!$Q:$Q,1,1)</f>
        <v>#VALUE!</v>
      </c>
      <c r="N2411" s="17" t="e">
        <f ca="1">VLOOKUP($K2411,IPv4_define!$Q:$Y,COLUMNS(IPv4_define!Q:Y),1)</f>
        <v>#VALUE!</v>
      </c>
      <c r="O2411" s="30" t="e">
        <f t="shared" ca="1" si="310"/>
        <v>#VALUE!</v>
      </c>
      <c r="P2411" s="82" t="e">
        <f ca="1">IF(O2411&gt;0,VLOOKUP($K2411,IPv4_define!$P:$Z,COLUMNS(IPv4_define!$P:$Z),1),"")</f>
        <v>#VALUE!</v>
      </c>
    </row>
    <row r="2412" spans="2:16" x14ac:dyDescent="0.15">
      <c r="B2412" s="53">
        <v>2408</v>
      </c>
      <c r="C2412" s="42"/>
      <c r="D2412" s="4" t="e">
        <f t="shared" ca="1" si="311"/>
        <v>#VALUE!</v>
      </c>
      <c r="E2412" s="4" t="e">
        <f t="shared" ca="1" si="313"/>
        <v>#VALUE!</v>
      </c>
      <c r="F2412" s="4" t="e">
        <f t="shared" ca="1" si="313"/>
        <v>#VALUE!</v>
      </c>
      <c r="G2412" s="5" t="e">
        <f t="shared" ca="1" si="306"/>
        <v>#VALUE!</v>
      </c>
      <c r="H2412" s="6" t="e">
        <f t="shared" ca="1" si="307"/>
        <v>#VALUE!</v>
      </c>
      <c r="I2412" s="6" t="e">
        <f t="shared" ca="1" si="308"/>
        <v>#VALUE!</v>
      </c>
      <c r="J2412" s="6" t="e">
        <f t="shared" ca="1" si="309"/>
        <v>#VALUE!</v>
      </c>
      <c r="K2412" s="25" t="e">
        <f t="shared" ca="1" si="312"/>
        <v>#VALUE!</v>
      </c>
      <c r="L2412" s="49"/>
      <c r="M2412" s="38" t="e">
        <f ca="1">VLOOKUP($K2412,IPv4_define!$Q:$Q,1,1)</f>
        <v>#VALUE!</v>
      </c>
      <c r="N2412" s="17" t="e">
        <f ca="1">VLOOKUP($K2412,IPv4_define!$Q:$Y,COLUMNS(IPv4_define!Q:Y),1)</f>
        <v>#VALUE!</v>
      </c>
      <c r="O2412" s="30" t="e">
        <f t="shared" ca="1" si="310"/>
        <v>#VALUE!</v>
      </c>
      <c r="P2412" s="82" t="e">
        <f ca="1">IF(O2412&gt;0,VLOOKUP($K2412,IPv4_define!$P:$Z,COLUMNS(IPv4_define!$P:$Z),1),"")</f>
        <v>#VALUE!</v>
      </c>
    </row>
    <row r="2413" spans="2:16" x14ac:dyDescent="0.15">
      <c r="B2413" s="53">
        <v>2409</v>
      </c>
      <c r="C2413" s="42"/>
      <c r="D2413" s="4" t="e">
        <f t="shared" ca="1" si="311"/>
        <v>#VALUE!</v>
      </c>
      <c r="E2413" s="4" t="e">
        <f t="shared" ca="1" si="313"/>
        <v>#VALUE!</v>
      </c>
      <c r="F2413" s="4" t="e">
        <f t="shared" ca="1" si="313"/>
        <v>#VALUE!</v>
      </c>
      <c r="G2413" s="5" t="e">
        <f t="shared" ca="1" si="306"/>
        <v>#VALUE!</v>
      </c>
      <c r="H2413" s="6" t="e">
        <f t="shared" ca="1" si="307"/>
        <v>#VALUE!</v>
      </c>
      <c r="I2413" s="6" t="e">
        <f t="shared" ca="1" si="308"/>
        <v>#VALUE!</v>
      </c>
      <c r="J2413" s="6" t="e">
        <f t="shared" ca="1" si="309"/>
        <v>#VALUE!</v>
      </c>
      <c r="K2413" s="25" t="e">
        <f t="shared" ca="1" si="312"/>
        <v>#VALUE!</v>
      </c>
      <c r="L2413" s="49"/>
      <c r="M2413" s="38" t="e">
        <f ca="1">VLOOKUP($K2413,IPv4_define!$Q:$Q,1,1)</f>
        <v>#VALUE!</v>
      </c>
      <c r="N2413" s="17" t="e">
        <f ca="1">VLOOKUP($K2413,IPv4_define!$Q:$Y,COLUMNS(IPv4_define!Q:Y),1)</f>
        <v>#VALUE!</v>
      </c>
      <c r="O2413" s="30" t="e">
        <f t="shared" ca="1" si="310"/>
        <v>#VALUE!</v>
      </c>
      <c r="P2413" s="82" t="e">
        <f ca="1">IF(O2413&gt;0,VLOOKUP($K2413,IPv4_define!$P:$Z,COLUMNS(IPv4_define!$P:$Z),1),"")</f>
        <v>#VALUE!</v>
      </c>
    </row>
    <row r="2414" spans="2:16" x14ac:dyDescent="0.15">
      <c r="B2414" s="53">
        <v>2410</v>
      </c>
      <c r="C2414" s="42"/>
      <c r="D2414" s="4" t="e">
        <f t="shared" ca="1" si="311"/>
        <v>#VALUE!</v>
      </c>
      <c r="E2414" s="4" t="e">
        <f t="shared" ca="1" si="313"/>
        <v>#VALUE!</v>
      </c>
      <c r="F2414" s="4" t="e">
        <f t="shared" ca="1" si="313"/>
        <v>#VALUE!</v>
      </c>
      <c r="G2414" s="5" t="e">
        <f t="shared" ref="G2414:G2477" ca="1" si="314">LEFT(OFFSET(G2414,0,-3-OFFSET(G2414,4-ROW(),0)),D2414-1)</f>
        <v>#VALUE!</v>
      </c>
      <c r="H2414" s="6" t="e">
        <f t="shared" ref="H2414:H2477" ca="1" si="315">MID(OFFSET(H2414,0,-3-OFFSET(H2414,4-ROW(),0)),D2414+1,E2414-D2414-1)</f>
        <v>#VALUE!</v>
      </c>
      <c r="I2414" s="6" t="e">
        <f t="shared" ref="I2414:I2477" ca="1" si="316">MID(OFFSET(I2414,0,-3-OFFSET(I2414,4-ROW(),0)),E2414+1,F2414-E2414-1)</f>
        <v>#VALUE!</v>
      </c>
      <c r="J2414" s="6" t="e">
        <f t="shared" ref="J2414:J2477" ca="1" si="317">MID(OFFSET(J2414,0,-3-OFFSET(J2414,4-ROW(),0)),F2414+1,3)</f>
        <v>#VALUE!</v>
      </c>
      <c r="K2414" s="25" t="e">
        <f t="shared" ca="1" si="312"/>
        <v>#VALUE!</v>
      </c>
      <c r="L2414" s="49"/>
      <c r="M2414" s="38" t="e">
        <f ca="1">VLOOKUP($K2414,IPv4_define!$Q:$Q,1,1)</f>
        <v>#VALUE!</v>
      </c>
      <c r="N2414" s="17" t="e">
        <f ca="1">VLOOKUP($K2414,IPv4_define!$Q:$Y,COLUMNS(IPv4_define!Q:Y),1)</f>
        <v>#VALUE!</v>
      </c>
      <c r="O2414" s="30" t="e">
        <f t="shared" ref="O2414:O2477" ca="1" si="318">IF(N2414&gt;K2414,1,0)</f>
        <v>#VALUE!</v>
      </c>
      <c r="P2414" s="82" t="e">
        <f ca="1">IF(O2414&gt;0,VLOOKUP($K2414,IPv4_define!$P:$Z,COLUMNS(IPv4_define!$P:$Z),1),"")</f>
        <v>#VALUE!</v>
      </c>
    </row>
    <row r="2415" spans="2:16" x14ac:dyDescent="0.15">
      <c r="B2415" s="53">
        <v>2411</v>
      </c>
      <c r="C2415" s="42"/>
      <c r="D2415" s="4" t="e">
        <f t="shared" ca="1" si="311"/>
        <v>#VALUE!</v>
      </c>
      <c r="E2415" s="4" t="e">
        <f t="shared" ca="1" si="313"/>
        <v>#VALUE!</v>
      </c>
      <c r="F2415" s="4" t="e">
        <f t="shared" ca="1" si="313"/>
        <v>#VALUE!</v>
      </c>
      <c r="G2415" s="5" t="e">
        <f t="shared" ca="1" si="314"/>
        <v>#VALUE!</v>
      </c>
      <c r="H2415" s="6" t="e">
        <f t="shared" ca="1" si="315"/>
        <v>#VALUE!</v>
      </c>
      <c r="I2415" s="6" t="e">
        <f t="shared" ca="1" si="316"/>
        <v>#VALUE!</v>
      </c>
      <c r="J2415" s="6" t="e">
        <f t="shared" ca="1" si="317"/>
        <v>#VALUE!</v>
      </c>
      <c r="K2415" s="25" t="e">
        <f t="shared" ca="1" si="312"/>
        <v>#VALUE!</v>
      </c>
      <c r="L2415" s="49"/>
      <c r="M2415" s="38" t="e">
        <f ca="1">VLOOKUP($K2415,IPv4_define!$Q:$Q,1,1)</f>
        <v>#VALUE!</v>
      </c>
      <c r="N2415" s="17" t="e">
        <f ca="1">VLOOKUP($K2415,IPv4_define!$Q:$Y,COLUMNS(IPv4_define!Q:Y),1)</f>
        <v>#VALUE!</v>
      </c>
      <c r="O2415" s="30" t="e">
        <f t="shared" ca="1" si="318"/>
        <v>#VALUE!</v>
      </c>
      <c r="P2415" s="82" t="e">
        <f ca="1">IF(O2415&gt;0,VLOOKUP($K2415,IPv4_define!$P:$Z,COLUMNS(IPv4_define!$P:$Z),1),"")</f>
        <v>#VALUE!</v>
      </c>
    </row>
    <row r="2416" spans="2:16" x14ac:dyDescent="0.15">
      <c r="B2416" s="53">
        <v>2412</v>
      </c>
      <c r="C2416" s="42"/>
      <c r="D2416" s="4" t="e">
        <f t="shared" ref="D2416:D2479" ca="1" si="319">FIND(D$4,OFFSET(D2416,0,1-OFFSET(D2416,4-ROW(),4)))</f>
        <v>#VALUE!</v>
      </c>
      <c r="E2416" s="4" t="e">
        <f t="shared" ca="1" si="313"/>
        <v>#VALUE!</v>
      </c>
      <c r="F2416" s="4" t="e">
        <f t="shared" ca="1" si="313"/>
        <v>#VALUE!</v>
      </c>
      <c r="G2416" s="5" t="e">
        <f t="shared" ca="1" si="314"/>
        <v>#VALUE!</v>
      </c>
      <c r="H2416" s="6" t="e">
        <f t="shared" ca="1" si="315"/>
        <v>#VALUE!</v>
      </c>
      <c r="I2416" s="6" t="e">
        <f t="shared" ca="1" si="316"/>
        <v>#VALUE!</v>
      </c>
      <c r="J2416" s="6" t="e">
        <f t="shared" ca="1" si="317"/>
        <v>#VALUE!</v>
      </c>
      <c r="K2416" s="25" t="e">
        <f t="shared" ca="1" si="312"/>
        <v>#VALUE!</v>
      </c>
      <c r="L2416" s="49"/>
      <c r="M2416" s="38" t="e">
        <f ca="1">VLOOKUP($K2416,IPv4_define!$Q:$Q,1,1)</f>
        <v>#VALUE!</v>
      </c>
      <c r="N2416" s="17" t="e">
        <f ca="1">VLOOKUP($K2416,IPv4_define!$Q:$Y,COLUMNS(IPv4_define!Q:Y),1)</f>
        <v>#VALUE!</v>
      </c>
      <c r="O2416" s="30" t="e">
        <f t="shared" ca="1" si="318"/>
        <v>#VALUE!</v>
      </c>
      <c r="P2416" s="82" t="e">
        <f ca="1">IF(O2416&gt;0,VLOOKUP($K2416,IPv4_define!$P:$Z,COLUMNS(IPv4_define!$P:$Z),1),"")</f>
        <v>#VALUE!</v>
      </c>
    </row>
    <row r="2417" spans="2:16" x14ac:dyDescent="0.15">
      <c r="B2417" s="53">
        <v>2413</v>
      </c>
      <c r="C2417" s="42"/>
      <c r="D2417" s="4" t="e">
        <f t="shared" ca="1" si="319"/>
        <v>#VALUE!</v>
      </c>
      <c r="E2417" s="4" t="e">
        <f t="shared" ca="1" si="313"/>
        <v>#VALUE!</v>
      </c>
      <c r="F2417" s="4" t="e">
        <f t="shared" ca="1" si="313"/>
        <v>#VALUE!</v>
      </c>
      <c r="G2417" s="5" t="e">
        <f t="shared" ca="1" si="314"/>
        <v>#VALUE!</v>
      </c>
      <c r="H2417" s="6" t="e">
        <f t="shared" ca="1" si="315"/>
        <v>#VALUE!</v>
      </c>
      <c r="I2417" s="6" t="e">
        <f t="shared" ca="1" si="316"/>
        <v>#VALUE!</v>
      </c>
      <c r="J2417" s="6" t="e">
        <f t="shared" ca="1" si="317"/>
        <v>#VALUE!</v>
      </c>
      <c r="K2417" s="25" t="e">
        <f t="shared" ca="1" si="312"/>
        <v>#VALUE!</v>
      </c>
      <c r="L2417" s="49"/>
      <c r="M2417" s="38" t="e">
        <f ca="1">VLOOKUP($K2417,IPv4_define!$Q:$Q,1,1)</f>
        <v>#VALUE!</v>
      </c>
      <c r="N2417" s="17" t="e">
        <f ca="1">VLOOKUP($K2417,IPv4_define!$Q:$Y,COLUMNS(IPv4_define!Q:Y),1)</f>
        <v>#VALUE!</v>
      </c>
      <c r="O2417" s="30" t="e">
        <f t="shared" ca="1" si="318"/>
        <v>#VALUE!</v>
      </c>
      <c r="P2417" s="82" t="e">
        <f ca="1">IF(O2417&gt;0,VLOOKUP($K2417,IPv4_define!$P:$Z,COLUMNS(IPv4_define!$P:$Z),1),"")</f>
        <v>#VALUE!</v>
      </c>
    </row>
    <row r="2418" spans="2:16" x14ac:dyDescent="0.15">
      <c r="B2418" s="53">
        <v>2414</v>
      </c>
      <c r="C2418" s="42"/>
      <c r="D2418" s="4" t="e">
        <f t="shared" ca="1" si="319"/>
        <v>#VALUE!</v>
      </c>
      <c r="E2418" s="4" t="e">
        <f t="shared" ca="1" si="313"/>
        <v>#VALUE!</v>
      </c>
      <c r="F2418" s="4" t="e">
        <f t="shared" ca="1" si="313"/>
        <v>#VALUE!</v>
      </c>
      <c r="G2418" s="5" t="e">
        <f t="shared" ca="1" si="314"/>
        <v>#VALUE!</v>
      </c>
      <c r="H2418" s="6" t="e">
        <f t="shared" ca="1" si="315"/>
        <v>#VALUE!</v>
      </c>
      <c r="I2418" s="6" t="e">
        <f t="shared" ca="1" si="316"/>
        <v>#VALUE!</v>
      </c>
      <c r="J2418" s="6" t="e">
        <f t="shared" ca="1" si="317"/>
        <v>#VALUE!</v>
      </c>
      <c r="K2418" s="25" t="e">
        <f t="shared" ca="1" si="312"/>
        <v>#VALUE!</v>
      </c>
      <c r="L2418" s="49"/>
      <c r="M2418" s="38" t="e">
        <f ca="1">VLOOKUP($K2418,IPv4_define!$Q:$Q,1,1)</f>
        <v>#VALUE!</v>
      </c>
      <c r="N2418" s="17" t="e">
        <f ca="1">VLOOKUP($K2418,IPv4_define!$Q:$Y,COLUMNS(IPv4_define!Q:Y),1)</f>
        <v>#VALUE!</v>
      </c>
      <c r="O2418" s="30" t="e">
        <f t="shared" ca="1" si="318"/>
        <v>#VALUE!</v>
      </c>
      <c r="P2418" s="82" t="e">
        <f ca="1">IF(O2418&gt;0,VLOOKUP($K2418,IPv4_define!$P:$Z,COLUMNS(IPv4_define!$P:$Z),1),"")</f>
        <v>#VALUE!</v>
      </c>
    </row>
    <row r="2419" spans="2:16" x14ac:dyDescent="0.15">
      <c r="B2419" s="53">
        <v>2415</v>
      </c>
      <c r="C2419" s="42"/>
      <c r="D2419" s="4" t="e">
        <f t="shared" ca="1" si="319"/>
        <v>#VALUE!</v>
      </c>
      <c r="E2419" s="4" t="e">
        <f t="shared" ca="1" si="313"/>
        <v>#VALUE!</v>
      </c>
      <c r="F2419" s="4" t="e">
        <f t="shared" ca="1" si="313"/>
        <v>#VALUE!</v>
      </c>
      <c r="G2419" s="5" t="e">
        <f t="shared" ca="1" si="314"/>
        <v>#VALUE!</v>
      </c>
      <c r="H2419" s="6" t="e">
        <f t="shared" ca="1" si="315"/>
        <v>#VALUE!</v>
      </c>
      <c r="I2419" s="6" t="e">
        <f t="shared" ca="1" si="316"/>
        <v>#VALUE!</v>
      </c>
      <c r="J2419" s="6" t="e">
        <f t="shared" ca="1" si="317"/>
        <v>#VALUE!</v>
      </c>
      <c r="K2419" s="25" t="e">
        <f t="shared" ca="1" si="312"/>
        <v>#VALUE!</v>
      </c>
      <c r="L2419" s="49"/>
      <c r="M2419" s="38" t="e">
        <f ca="1">VLOOKUP($K2419,IPv4_define!$Q:$Q,1,1)</f>
        <v>#VALUE!</v>
      </c>
      <c r="N2419" s="17" t="e">
        <f ca="1">VLOOKUP($K2419,IPv4_define!$Q:$Y,COLUMNS(IPv4_define!Q:Y),1)</f>
        <v>#VALUE!</v>
      </c>
      <c r="O2419" s="30" t="e">
        <f t="shared" ca="1" si="318"/>
        <v>#VALUE!</v>
      </c>
      <c r="P2419" s="82" t="e">
        <f ca="1">IF(O2419&gt;0,VLOOKUP($K2419,IPv4_define!$P:$Z,COLUMNS(IPv4_define!$P:$Z),1),"")</f>
        <v>#VALUE!</v>
      </c>
    </row>
    <row r="2420" spans="2:16" x14ac:dyDescent="0.15">
      <c r="B2420" s="53">
        <v>2416</v>
      </c>
      <c r="C2420" s="42"/>
      <c r="D2420" s="4" t="e">
        <f t="shared" ca="1" si="319"/>
        <v>#VALUE!</v>
      </c>
      <c r="E2420" s="4" t="e">
        <f t="shared" ca="1" si="313"/>
        <v>#VALUE!</v>
      </c>
      <c r="F2420" s="4" t="e">
        <f t="shared" ca="1" si="313"/>
        <v>#VALUE!</v>
      </c>
      <c r="G2420" s="5" t="e">
        <f t="shared" ca="1" si="314"/>
        <v>#VALUE!</v>
      </c>
      <c r="H2420" s="6" t="e">
        <f t="shared" ca="1" si="315"/>
        <v>#VALUE!</v>
      </c>
      <c r="I2420" s="6" t="e">
        <f t="shared" ca="1" si="316"/>
        <v>#VALUE!</v>
      </c>
      <c r="J2420" s="6" t="e">
        <f t="shared" ca="1" si="317"/>
        <v>#VALUE!</v>
      </c>
      <c r="K2420" s="25" t="e">
        <f t="shared" ca="1" si="312"/>
        <v>#VALUE!</v>
      </c>
      <c r="L2420" s="49"/>
      <c r="M2420" s="38" t="e">
        <f ca="1">VLOOKUP($K2420,IPv4_define!$Q:$Q,1,1)</f>
        <v>#VALUE!</v>
      </c>
      <c r="N2420" s="17" t="e">
        <f ca="1">VLOOKUP($K2420,IPv4_define!$Q:$Y,COLUMNS(IPv4_define!Q:Y),1)</f>
        <v>#VALUE!</v>
      </c>
      <c r="O2420" s="30" t="e">
        <f t="shared" ca="1" si="318"/>
        <v>#VALUE!</v>
      </c>
      <c r="P2420" s="82" t="e">
        <f ca="1">IF(O2420&gt;0,VLOOKUP($K2420,IPv4_define!$P:$Z,COLUMNS(IPv4_define!$P:$Z),1),"")</f>
        <v>#VALUE!</v>
      </c>
    </row>
    <row r="2421" spans="2:16" x14ac:dyDescent="0.15">
      <c r="B2421" s="53">
        <v>2417</v>
      </c>
      <c r="C2421" s="42"/>
      <c r="D2421" s="4" t="e">
        <f t="shared" ca="1" si="319"/>
        <v>#VALUE!</v>
      </c>
      <c r="E2421" s="4" t="e">
        <f t="shared" ca="1" si="313"/>
        <v>#VALUE!</v>
      </c>
      <c r="F2421" s="4" t="e">
        <f t="shared" ca="1" si="313"/>
        <v>#VALUE!</v>
      </c>
      <c r="G2421" s="5" t="e">
        <f t="shared" ca="1" si="314"/>
        <v>#VALUE!</v>
      </c>
      <c r="H2421" s="6" t="e">
        <f t="shared" ca="1" si="315"/>
        <v>#VALUE!</v>
      </c>
      <c r="I2421" s="6" t="e">
        <f t="shared" ca="1" si="316"/>
        <v>#VALUE!</v>
      </c>
      <c r="J2421" s="6" t="e">
        <f t="shared" ca="1" si="317"/>
        <v>#VALUE!</v>
      </c>
      <c r="K2421" s="25" t="e">
        <f t="shared" ca="1" si="312"/>
        <v>#VALUE!</v>
      </c>
      <c r="L2421" s="49"/>
      <c r="M2421" s="38" t="e">
        <f ca="1">VLOOKUP($K2421,IPv4_define!$Q:$Q,1,1)</f>
        <v>#VALUE!</v>
      </c>
      <c r="N2421" s="17" t="e">
        <f ca="1">VLOOKUP($K2421,IPv4_define!$Q:$Y,COLUMNS(IPv4_define!Q:Y),1)</f>
        <v>#VALUE!</v>
      </c>
      <c r="O2421" s="30" t="e">
        <f t="shared" ca="1" si="318"/>
        <v>#VALUE!</v>
      </c>
      <c r="P2421" s="82" t="e">
        <f ca="1">IF(O2421&gt;0,VLOOKUP($K2421,IPv4_define!$P:$Z,COLUMNS(IPv4_define!$P:$Z),1),"")</f>
        <v>#VALUE!</v>
      </c>
    </row>
    <row r="2422" spans="2:16" x14ac:dyDescent="0.15">
      <c r="B2422" s="53">
        <v>2418</v>
      </c>
      <c r="C2422" s="42"/>
      <c r="D2422" s="4" t="e">
        <f t="shared" ca="1" si="319"/>
        <v>#VALUE!</v>
      </c>
      <c r="E2422" s="4" t="e">
        <f t="shared" ca="1" si="313"/>
        <v>#VALUE!</v>
      </c>
      <c r="F2422" s="4" t="e">
        <f t="shared" ca="1" si="313"/>
        <v>#VALUE!</v>
      </c>
      <c r="G2422" s="5" t="e">
        <f t="shared" ca="1" si="314"/>
        <v>#VALUE!</v>
      </c>
      <c r="H2422" s="6" t="e">
        <f t="shared" ca="1" si="315"/>
        <v>#VALUE!</v>
      </c>
      <c r="I2422" s="6" t="e">
        <f t="shared" ca="1" si="316"/>
        <v>#VALUE!</v>
      </c>
      <c r="J2422" s="6" t="e">
        <f t="shared" ca="1" si="317"/>
        <v>#VALUE!</v>
      </c>
      <c r="K2422" s="25" t="e">
        <f t="shared" ca="1" si="312"/>
        <v>#VALUE!</v>
      </c>
      <c r="L2422" s="49"/>
      <c r="M2422" s="38" t="e">
        <f ca="1">VLOOKUP($K2422,IPv4_define!$Q:$Q,1,1)</f>
        <v>#VALUE!</v>
      </c>
      <c r="N2422" s="17" t="e">
        <f ca="1">VLOOKUP($K2422,IPv4_define!$Q:$Y,COLUMNS(IPv4_define!Q:Y),1)</f>
        <v>#VALUE!</v>
      </c>
      <c r="O2422" s="30" t="e">
        <f t="shared" ca="1" si="318"/>
        <v>#VALUE!</v>
      </c>
      <c r="P2422" s="82" t="e">
        <f ca="1">IF(O2422&gt;0,VLOOKUP($K2422,IPv4_define!$P:$Z,COLUMNS(IPv4_define!$P:$Z),1),"")</f>
        <v>#VALUE!</v>
      </c>
    </row>
    <row r="2423" spans="2:16" x14ac:dyDescent="0.15">
      <c r="B2423" s="53">
        <v>2419</v>
      </c>
      <c r="C2423" s="42"/>
      <c r="D2423" s="4" t="e">
        <f t="shared" ca="1" si="319"/>
        <v>#VALUE!</v>
      </c>
      <c r="E2423" s="4" t="e">
        <f t="shared" ca="1" si="313"/>
        <v>#VALUE!</v>
      </c>
      <c r="F2423" s="4" t="e">
        <f t="shared" ca="1" si="313"/>
        <v>#VALUE!</v>
      </c>
      <c r="G2423" s="5" t="e">
        <f t="shared" ca="1" si="314"/>
        <v>#VALUE!</v>
      </c>
      <c r="H2423" s="6" t="e">
        <f t="shared" ca="1" si="315"/>
        <v>#VALUE!</v>
      </c>
      <c r="I2423" s="6" t="e">
        <f t="shared" ca="1" si="316"/>
        <v>#VALUE!</v>
      </c>
      <c r="J2423" s="6" t="e">
        <f t="shared" ca="1" si="317"/>
        <v>#VALUE!</v>
      </c>
      <c r="K2423" s="25" t="e">
        <f t="shared" ca="1" si="312"/>
        <v>#VALUE!</v>
      </c>
      <c r="L2423" s="49"/>
      <c r="M2423" s="38" t="e">
        <f ca="1">VLOOKUP($K2423,IPv4_define!$Q:$Q,1,1)</f>
        <v>#VALUE!</v>
      </c>
      <c r="N2423" s="17" t="e">
        <f ca="1">VLOOKUP($K2423,IPv4_define!$Q:$Y,COLUMNS(IPv4_define!Q:Y),1)</f>
        <v>#VALUE!</v>
      </c>
      <c r="O2423" s="30" t="e">
        <f t="shared" ca="1" si="318"/>
        <v>#VALUE!</v>
      </c>
      <c r="P2423" s="82" t="e">
        <f ca="1">IF(O2423&gt;0,VLOOKUP($K2423,IPv4_define!$P:$Z,COLUMNS(IPv4_define!$P:$Z),1),"")</f>
        <v>#VALUE!</v>
      </c>
    </row>
    <row r="2424" spans="2:16" x14ac:dyDescent="0.15">
      <c r="B2424" s="53">
        <v>2420</v>
      </c>
      <c r="C2424" s="42"/>
      <c r="D2424" s="4" t="e">
        <f t="shared" ca="1" si="319"/>
        <v>#VALUE!</v>
      </c>
      <c r="E2424" s="4" t="e">
        <f t="shared" ca="1" si="313"/>
        <v>#VALUE!</v>
      </c>
      <c r="F2424" s="4" t="e">
        <f t="shared" ca="1" si="313"/>
        <v>#VALUE!</v>
      </c>
      <c r="G2424" s="5" t="e">
        <f t="shared" ca="1" si="314"/>
        <v>#VALUE!</v>
      </c>
      <c r="H2424" s="6" t="e">
        <f t="shared" ca="1" si="315"/>
        <v>#VALUE!</v>
      </c>
      <c r="I2424" s="6" t="e">
        <f t="shared" ca="1" si="316"/>
        <v>#VALUE!</v>
      </c>
      <c r="J2424" s="6" t="e">
        <f t="shared" ca="1" si="317"/>
        <v>#VALUE!</v>
      </c>
      <c r="K2424" s="25" t="e">
        <f t="shared" ca="1" si="312"/>
        <v>#VALUE!</v>
      </c>
      <c r="L2424" s="49"/>
      <c r="M2424" s="38" t="e">
        <f ca="1">VLOOKUP($K2424,IPv4_define!$Q:$Q,1,1)</f>
        <v>#VALUE!</v>
      </c>
      <c r="N2424" s="17" t="e">
        <f ca="1">VLOOKUP($K2424,IPv4_define!$Q:$Y,COLUMNS(IPv4_define!Q:Y),1)</f>
        <v>#VALUE!</v>
      </c>
      <c r="O2424" s="30" t="e">
        <f t="shared" ca="1" si="318"/>
        <v>#VALUE!</v>
      </c>
      <c r="P2424" s="82" t="e">
        <f ca="1">IF(O2424&gt;0,VLOOKUP($K2424,IPv4_define!$P:$Z,COLUMNS(IPv4_define!$P:$Z),1),"")</f>
        <v>#VALUE!</v>
      </c>
    </row>
    <row r="2425" spans="2:16" x14ac:dyDescent="0.15">
      <c r="B2425" s="53">
        <v>2421</v>
      </c>
      <c r="C2425" s="42"/>
      <c r="D2425" s="4" t="e">
        <f t="shared" ca="1" si="319"/>
        <v>#VALUE!</v>
      </c>
      <c r="E2425" s="4" t="e">
        <f t="shared" ca="1" si="313"/>
        <v>#VALUE!</v>
      </c>
      <c r="F2425" s="4" t="e">
        <f t="shared" ca="1" si="313"/>
        <v>#VALUE!</v>
      </c>
      <c r="G2425" s="5" t="e">
        <f t="shared" ca="1" si="314"/>
        <v>#VALUE!</v>
      </c>
      <c r="H2425" s="6" t="e">
        <f t="shared" ca="1" si="315"/>
        <v>#VALUE!</v>
      </c>
      <c r="I2425" s="6" t="e">
        <f t="shared" ca="1" si="316"/>
        <v>#VALUE!</v>
      </c>
      <c r="J2425" s="6" t="e">
        <f t="shared" ca="1" si="317"/>
        <v>#VALUE!</v>
      </c>
      <c r="K2425" s="25" t="e">
        <f t="shared" ca="1" si="312"/>
        <v>#VALUE!</v>
      </c>
      <c r="L2425" s="49"/>
      <c r="M2425" s="38" t="e">
        <f ca="1">VLOOKUP($K2425,IPv4_define!$Q:$Q,1,1)</f>
        <v>#VALUE!</v>
      </c>
      <c r="N2425" s="17" t="e">
        <f ca="1">VLOOKUP($K2425,IPv4_define!$Q:$Y,COLUMNS(IPv4_define!Q:Y),1)</f>
        <v>#VALUE!</v>
      </c>
      <c r="O2425" s="30" t="e">
        <f t="shared" ca="1" si="318"/>
        <v>#VALUE!</v>
      </c>
      <c r="P2425" s="82" t="e">
        <f ca="1">IF(O2425&gt;0,VLOOKUP($K2425,IPv4_define!$P:$Z,COLUMNS(IPv4_define!$P:$Z),1),"")</f>
        <v>#VALUE!</v>
      </c>
    </row>
    <row r="2426" spans="2:16" x14ac:dyDescent="0.15">
      <c r="B2426" s="53">
        <v>2422</v>
      </c>
      <c r="C2426" s="42"/>
      <c r="D2426" s="4" t="e">
        <f t="shared" ca="1" si="319"/>
        <v>#VALUE!</v>
      </c>
      <c r="E2426" s="4" t="e">
        <f t="shared" ca="1" si="313"/>
        <v>#VALUE!</v>
      </c>
      <c r="F2426" s="4" t="e">
        <f t="shared" ca="1" si="313"/>
        <v>#VALUE!</v>
      </c>
      <c r="G2426" s="5" t="e">
        <f t="shared" ca="1" si="314"/>
        <v>#VALUE!</v>
      </c>
      <c r="H2426" s="6" t="e">
        <f t="shared" ca="1" si="315"/>
        <v>#VALUE!</v>
      </c>
      <c r="I2426" s="6" t="e">
        <f t="shared" ca="1" si="316"/>
        <v>#VALUE!</v>
      </c>
      <c r="J2426" s="6" t="e">
        <f t="shared" ca="1" si="317"/>
        <v>#VALUE!</v>
      </c>
      <c r="K2426" s="25" t="e">
        <f t="shared" ca="1" si="312"/>
        <v>#VALUE!</v>
      </c>
      <c r="L2426" s="49"/>
      <c r="M2426" s="38" t="e">
        <f ca="1">VLOOKUP($K2426,IPv4_define!$Q:$Q,1,1)</f>
        <v>#VALUE!</v>
      </c>
      <c r="N2426" s="17" t="e">
        <f ca="1">VLOOKUP($K2426,IPv4_define!$Q:$Y,COLUMNS(IPv4_define!Q:Y),1)</f>
        <v>#VALUE!</v>
      </c>
      <c r="O2426" s="30" t="e">
        <f t="shared" ca="1" si="318"/>
        <v>#VALUE!</v>
      </c>
      <c r="P2426" s="82" t="e">
        <f ca="1">IF(O2426&gt;0,VLOOKUP($K2426,IPv4_define!$P:$Z,COLUMNS(IPv4_define!$P:$Z),1),"")</f>
        <v>#VALUE!</v>
      </c>
    </row>
    <row r="2427" spans="2:16" x14ac:dyDescent="0.15">
      <c r="B2427" s="53">
        <v>2423</v>
      </c>
      <c r="C2427" s="42"/>
      <c r="D2427" s="4" t="e">
        <f t="shared" ca="1" si="319"/>
        <v>#VALUE!</v>
      </c>
      <c r="E2427" s="4" t="e">
        <f t="shared" ca="1" si="313"/>
        <v>#VALUE!</v>
      </c>
      <c r="F2427" s="4" t="e">
        <f t="shared" ca="1" si="313"/>
        <v>#VALUE!</v>
      </c>
      <c r="G2427" s="5" t="e">
        <f t="shared" ca="1" si="314"/>
        <v>#VALUE!</v>
      </c>
      <c r="H2427" s="6" t="e">
        <f t="shared" ca="1" si="315"/>
        <v>#VALUE!</v>
      </c>
      <c r="I2427" s="6" t="e">
        <f t="shared" ca="1" si="316"/>
        <v>#VALUE!</v>
      </c>
      <c r="J2427" s="6" t="e">
        <f t="shared" ca="1" si="317"/>
        <v>#VALUE!</v>
      </c>
      <c r="K2427" s="25" t="e">
        <f t="shared" ca="1" si="312"/>
        <v>#VALUE!</v>
      </c>
      <c r="L2427" s="49"/>
      <c r="M2427" s="38" t="e">
        <f ca="1">VLOOKUP($K2427,IPv4_define!$Q:$Q,1,1)</f>
        <v>#VALUE!</v>
      </c>
      <c r="N2427" s="17" t="e">
        <f ca="1">VLOOKUP($K2427,IPv4_define!$Q:$Y,COLUMNS(IPv4_define!Q:Y),1)</f>
        <v>#VALUE!</v>
      </c>
      <c r="O2427" s="30" t="e">
        <f t="shared" ca="1" si="318"/>
        <v>#VALUE!</v>
      </c>
      <c r="P2427" s="82" t="e">
        <f ca="1">IF(O2427&gt;0,VLOOKUP($K2427,IPv4_define!$P:$Z,COLUMNS(IPv4_define!$P:$Z),1),"")</f>
        <v>#VALUE!</v>
      </c>
    </row>
    <row r="2428" spans="2:16" x14ac:dyDescent="0.15">
      <c r="B2428" s="53">
        <v>2424</v>
      </c>
      <c r="C2428" s="42"/>
      <c r="D2428" s="4" t="e">
        <f t="shared" ca="1" si="319"/>
        <v>#VALUE!</v>
      </c>
      <c r="E2428" s="4" t="e">
        <f t="shared" ca="1" si="313"/>
        <v>#VALUE!</v>
      </c>
      <c r="F2428" s="4" t="e">
        <f t="shared" ca="1" si="313"/>
        <v>#VALUE!</v>
      </c>
      <c r="G2428" s="5" t="e">
        <f t="shared" ca="1" si="314"/>
        <v>#VALUE!</v>
      </c>
      <c r="H2428" s="6" t="e">
        <f t="shared" ca="1" si="315"/>
        <v>#VALUE!</v>
      </c>
      <c r="I2428" s="6" t="e">
        <f t="shared" ca="1" si="316"/>
        <v>#VALUE!</v>
      </c>
      <c r="J2428" s="6" t="e">
        <f t="shared" ca="1" si="317"/>
        <v>#VALUE!</v>
      </c>
      <c r="K2428" s="25" t="e">
        <f t="shared" ca="1" si="312"/>
        <v>#VALUE!</v>
      </c>
      <c r="L2428" s="49"/>
      <c r="M2428" s="38" t="e">
        <f ca="1">VLOOKUP($K2428,IPv4_define!$Q:$Q,1,1)</f>
        <v>#VALUE!</v>
      </c>
      <c r="N2428" s="17" t="e">
        <f ca="1">VLOOKUP($K2428,IPv4_define!$Q:$Y,COLUMNS(IPv4_define!Q:Y),1)</f>
        <v>#VALUE!</v>
      </c>
      <c r="O2428" s="30" t="e">
        <f t="shared" ca="1" si="318"/>
        <v>#VALUE!</v>
      </c>
      <c r="P2428" s="82" t="e">
        <f ca="1">IF(O2428&gt;0,VLOOKUP($K2428,IPv4_define!$P:$Z,COLUMNS(IPv4_define!$P:$Z),1),"")</f>
        <v>#VALUE!</v>
      </c>
    </row>
    <row r="2429" spans="2:16" x14ac:dyDescent="0.15">
      <c r="B2429" s="53">
        <v>2425</v>
      </c>
      <c r="C2429" s="42"/>
      <c r="D2429" s="4" t="e">
        <f t="shared" ca="1" si="319"/>
        <v>#VALUE!</v>
      </c>
      <c r="E2429" s="4" t="e">
        <f t="shared" ca="1" si="313"/>
        <v>#VALUE!</v>
      </c>
      <c r="F2429" s="4" t="e">
        <f t="shared" ca="1" si="313"/>
        <v>#VALUE!</v>
      </c>
      <c r="G2429" s="5" t="e">
        <f t="shared" ca="1" si="314"/>
        <v>#VALUE!</v>
      </c>
      <c r="H2429" s="6" t="e">
        <f t="shared" ca="1" si="315"/>
        <v>#VALUE!</v>
      </c>
      <c r="I2429" s="6" t="e">
        <f t="shared" ca="1" si="316"/>
        <v>#VALUE!</v>
      </c>
      <c r="J2429" s="6" t="e">
        <f t="shared" ca="1" si="317"/>
        <v>#VALUE!</v>
      </c>
      <c r="K2429" s="25" t="e">
        <f t="shared" ca="1" si="312"/>
        <v>#VALUE!</v>
      </c>
      <c r="L2429" s="49"/>
      <c r="M2429" s="38" t="e">
        <f ca="1">VLOOKUP($K2429,IPv4_define!$Q:$Q,1,1)</f>
        <v>#VALUE!</v>
      </c>
      <c r="N2429" s="17" t="e">
        <f ca="1">VLOOKUP($K2429,IPv4_define!$Q:$Y,COLUMNS(IPv4_define!Q:Y),1)</f>
        <v>#VALUE!</v>
      </c>
      <c r="O2429" s="30" t="e">
        <f t="shared" ca="1" si="318"/>
        <v>#VALUE!</v>
      </c>
      <c r="P2429" s="82" t="e">
        <f ca="1">IF(O2429&gt;0,VLOOKUP($K2429,IPv4_define!$P:$Z,COLUMNS(IPv4_define!$P:$Z),1),"")</f>
        <v>#VALUE!</v>
      </c>
    </row>
    <row r="2430" spans="2:16" x14ac:dyDescent="0.15">
      <c r="B2430" s="53">
        <v>2426</v>
      </c>
      <c r="C2430" s="42"/>
      <c r="D2430" s="4" t="e">
        <f t="shared" ca="1" si="319"/>
        <v>#VALUE!</v>
      </c>
      <c r="E2430" s="4" t="e">
        <f t="shared" ca="1" si="313"/>
        <v>#VALUE!</v>
      </c>
      <c r="F2430" s="4" t="e">
        <f t="shared" ca="1" si="313"/>
        <v>#VALUE!</v>
      </c>
      <c r="G2430" s="5" t="e">
        <f t="shared" ca="1" si="314"/>
        <v>#VALUE!</v>
      </c>
      <c r="H2430" s="6" t="e">
        <f t="shared" ca="1" si="315"/>
        <v>#VALUE!</v>
      </c>
      <c r="I2430" s="6" t="e">
        <f t="shared" ca="1" si="316"/>
        <v>#VALUE!</v>
      </c>
      <c r="J2430" s="6" t="e">
        <f t="shared" ca="1" si="317"/>
        <v>#VALUE!</v>
      </c>
      <c r="K2430" s="25" t="e">
        <f t="shared" ca="1" si="312"/>
        <v>#VALUE!</v>
      </c>
      <c r="L2430" s="49"/>
      <c r="M2430" s="38" t="e">
        <f ca="1">VLOOKUP($K2430,IPv4_define!$Q:$Q,1,1)</f>
        <v>#VALUE!</v>
      </c>
      <c r="N2430" s="17" t="e">
        <f ca="1">VLOOKUP($K2430,IPv4_define!$Q:$Y,COLUMNS(IPv4_define!Q:Y),1)</f>
        <v>#VALUE!</v>
      </c>
      <c r="O2430" s="30" t="e">
        <f t="shared" ca="1" si="318"/>
        <v>#VALUE!</v>
      </c>
      <c r="P2430" s="82" t="e">
        <f ca="1">IF(O2430&gt;0,VLOOKUP($K2430,IPv4_define!$P:$Z,COLUMNS(IPv4_define!$P:$Z),1),"")</f>
        <v>#VALUE!</v>
      </c>
    </row>
    <row r="2431" spans="2:16" x14ac:dyDescent="0.15">
      <c r="B2431" s="53">
        <v>2427</v>
      </c>
      <c r="C2431" s="42"/>
      <c r="D2431" s="4" t="e">
        <f t="shared" ca="1" si="319"/>
        <v>#VALUE!</v>
      </c>
      <c r="E2431" s="4" t="e">
        <f t="shared" ca="1" si="313"/>
        <v>#VALUE!</v>
      </c>
      <c r="F2431" s="4" t="e">
        <f t="shared" ca="1" si="313"/>
        <v>#VALUE!</v>
      </c>
      <c r="G2431" s="5" t="e">
        <f t="shared" ca="1" si="314"/>
        <v>#VALUE!</v>
      </c>
      <c r="H2431" s="6" t="e">
        <f t="shared" ca="1" si="315"/>
        <v>#VALUE!</v>
      </c>
      <c r="I2431" s="6" t="e">
        <f t="shared" ca="1" si="316"/>
        <v>#VALUE!</v>
      </c>
      <c r="J2431" s="6" t="e">
        <f t="shared" ca="1" si="317"/>
        <v>#VALUE!</v>
      </c>
      <c r="K2431" s="25" t="e">
        <f t="shared" ca="1" si="312"/>
        <v>#VALUE!</v>
      </c>
      <c r="L2431" s="49"/>
      <c r="M2431" s="38" t="e">
        <f ca="1">VLOOKUP($K2431,IPv4_define!$Q:$Q,1,1)</f>
        <v>#VALUE!</v>
      </c>
      <c r="N2431" s="17" t="e">
        <f ca="1">VLOOKUP($K2431,IPv4_define!$Q:$Y,COLUMNS(IPv4_define!Q:Y),1)</f>
        <v>#VALUE!</v>
      </c>
      <c r="O2431" s="30" t="e">
        <f t="shared" ca="1" si="318"/>
        <v>#VALUE!</v>
      </c>
      <c r="P2431" s="82" t="e">
        <f ca="1">IF(O2431&gt;0,VLOOKUP($K2431,IPv4_define!$P:$Z,COLUMNS(IPv4_define!$P:$Z),1),"")</f>
        <v>#VALUE!</v>
      </c>
    </row>
    <row r="2432" spans="2:16" x14ac:dyDescent="0.15">
      <c r="B2432" s="53">
        <v>2428</v>
      </c>
      <c r="C2432" s="42"/>
      <c r="D2432" s="4" t="e">
        <f t="shared" ca="1" si="319"/>
        <v>#VALUE!</v>
      </c>
      <c r="E2432" s="4" t="e">
        <f t="shared" ca="1" si="313"/>
        <v>#VALUE!</v>
      </c>
      <c r="F2432" s="4" t="e">
        <f t="shared" ca="1" si="313"/>
        <v>#VALUE!</v>
      </c>
      <c r="G2432" s="5" t="e">
        <f t="shared" ca="1" si="314"/>
        <v>#VALUE!</v>
      </c>
      <c r="H2432" s="6" t="e">
        <f t="shared" ca="1" si="315"/>
        <v>#VALUE!</v>
      </c>
      <c r="I2432" s="6" t="e">
        <f t="shared" ca="1" si="316"/>
        <v>#VALUE!</v>
      </c>
      <c r="J2432" s="6" t="e">
        <f t="shared" ca="1" si="317"/>
        <v>#VALUE!</v>
      </c>
      <c r="K2432" s="25" t="e">
        <f t="shared" ca="1" si="312"/>
        <v>#VALUE!</v>
      </c>
      <c r="L2432" s="49"/>
      <c r="M2432" s="38" t="e">
        <f ca="1">VLOOKUP($K2432,IPv4_define!$Q:$Q,1,1)</f>
        <v>#VALUE!</v>
      </c>
      <c r="N2432" s="17" t="e">
        <f ca="1">VLOOKUP($K2432,IPv4_define!$Q:$Y,COLUMNS(IPv4_define!Q:Y),1)</f>
        <v>#VALUE!</v>
      </c>
      <c r="O2432" s="30" t="e">
        <f t="shared" ca="1" si="318"/>
        <v>#VALUE!</v>
      </c>
      <c r="P2432" s="82" t="e">
        <f ca="1">IF(O2432&gt;0,VLOOKUP($K2432,IPv4_define!$P:$Z,COLUMNS(IPv4_define!$P:$Z),1),"")</f>
        <v>#VALUE!</v>
      </c>
    </row>
    <row r="2433" spans="2:16" x14ac:dyDescent="0.15">
      <c r="B2433" s="53">
        <v>2429</v>
      </c>
      <c r="C2433" s="42"/>
      <c r="D2433" s="4" t="e">
        <f t="shared" ca="1" si="319"/>
        <v>#VALUE!</v>
      </c>
      <c r="E2433" s="4" t="e">
        <f t="shared" ca="1" si="313"/>
        <v>#VALUE!</v>
      </c>
      <c r="F2433" s="4" t="e">
        <f t="shared" ca="1" si="313"/>
        <v>#VALUE!</v>
      </c>
      <c r="G2433" s="5" t="e">
        <f t="shared" ca="1" si="314"/>
        <v>#VALUE!</v>
      </c>
      <c r="H2433" s="6" t="e">
        <f t="shared" ca="1" si="315"/>
        <v>#VALUE!</v>
      </c>
      <c r="I2433" s="6" t="e">
        <f t="shared" ca="1" si="316"/>
        <v>#VALUE!</v>
      </c>
      <c r="J2433" s="6" t="e">
        <f t="shared" ca="1" si="317"/>
        <v>#VALUE!</v>
      </c>
      <c r="K2433" s="25" t="e">
        <f t="shared" ca="1" si="312"/>
        <v>#VALUE!</v>
      </c>
      <c r="L2433" s="49"/>
      <c r="M2433" s="38" t="e">
        <f ca="1">VLOOKUP($K2433,IPv4_define!$Q:$Q,1,1)</f>
        <v>#VALUE!</v>
      </c>
      <c r="N2433" s="17" t="e">
        <f ca="1">VLOOKUP($K2433,IPv4_define!$Q:$Y,COLUMNS(IPv4_define!Q:Y),1)</f>
        <v>#VALUE!</v>
      </c>
      <c r="O2433" s="30" t="e">
        <f t="shared" ca="1" si="318"/>
        <v>#VALUE!</v>
      </c>
      <c r="P2433" s="82" t="e">
        <f ca="1">IF(O2433&gt;0,VLOOKUP($K2433,IPv4_define!$P:$Z,COLUMNS(IPv4_define!$P:$Z),1),"")</f>
        <v>#VALUE!</v>
      </c>
    </row>
    <row r="2434" spans="2:16" x14ac:dyDescent="0.15">
      <c r="B2434" s="53">
        <v>2430</v>
      </c>
      <c r="C2434" s="42"/>
      <c r="D2434" s="4" t="e">
        <f t="shared" ca="1" si="319"/>
        <v>#VALUE!</v>
      </c>
      <c r="E2434" s="4" t="e">
        <f t="shared" ca="1" si="313"/>
        <v>#VALUE!</v>
      </c>
      <c r="F2434" s="4" t="e">
        <f t="shared" ca="1" si="313"/>
        <v>#VALUE!</v>
      </c>
      <c r="G2434" s="5" t="e">
        <f t="shared" ca="1" si="314"/>
        <v>#VALUE!</v>
      </c>
      <c r="H2434" s="6" t="e">
        <f t="shared" ca="1" si="315"/>
        <v>#VALUE!</v>
      </c>
      <c r="I2434" s="6" t="e">
        <f t="shared" ca="1" si="316"/>
        <v>#VALUE!</v>
      </c>
      <c r="J2434" s="6" t="e">
        <f t="shared" ca="1" si="317"/>
        <v>#VALUE!</v>
      </c>
      <c r="K2434" s="25" t="e">
        <f t="shared" ca="1" si="312"/>
        <v>#VALUE!</v>
      </c>
      <c r="L2434" s="49"/>
      <c r="M2434" s="38" t="e">
        <f ca="1">VLOOKUP($K2434,IPv4_define!$Q:$Q,1,1)</f>
        <v>#VALUE!</v>
      </c>
      <c r="N2434" s="17" t="e">
        <f ca="1">VLOOKUP($K2434,IPv4_define!$Q:$Y,COLUMNS(IPv4_define!Q:Y),1)</f>
        <v>#VALUE!</v>
      </c>
      <c r="O2434" s="30" t="e">
        <f t="shared" ca="1" si="318"/>
        <v>#VALUE!</v>
      </c>
      <c r="P2434" s="82" t="e">
        <f ca="1">IF(O2434&gt;0,VLOOKUP($K2434,IPv4_define!$P:$Z,COLUMNS(IPv4_define!$P:$Z),1),"")</f>
        <v>#VALUE!</v>
      </c>
    </row>
    <row r="2435" spans="2:16" x14ac:dyDescent="0.15">
      <c r="B2435" s="53">
        <v>2431</v>
      </c>
      <c r="C2435" s="42"/>
      <c r="D2435" s="4" t="e">
        <f t="shared" ca="1" si="319"/>
        <v>#VALUE!</v>
      </c>
      <c r="E2435" s="4" t="e">
        <f t="shared" ca="1" si="313"/>
        <v>#VALUE!</v>
      </c>
      <c r="F2435" s="4" t="e">
        <f t="shared" ca="1" si="313"/>
        <v>#VALUE!</v>
      </c>
      <c r="G2435" s="5" t="e">
        <f t="shared" ca="1" si="314"/>
        <v>#VALUE!</v>
      </c>
      <c r="H2435" s="6" t="e">
        <f t="shared" ca="1" si="315"/>
        <v>#VALUE!</v>
      </c>
      <c r="I2435" s="6" t="e">
        <f t="shared" ca="1" si="316"/>
        <v>#VALUE!</v>
      </c>
      <c r="J2435" s="6" t="e">
        <f t="shared" ca="1" si="317"/>
        <v>#VALUE!</v>
      </c>
      <c r="K2435" s="25" t="e">
        <f t="shared" ca="1" si="312"/>
        <v>#VALUE!</v>
      </c>
      <c r="L2435" s="49"/>
      <c r="M2435" s="38" t="e">
        <f ca="1">VLOOKUP($K2435,IPv4_define!$Q:$Q,1,1)</f>
        <v>#VALUE!</v>
      </c>
      <c r="N2435" s="17" t="e">
        <f ca="1">VLOOKUP($K2435,IPv4_define!$Q:$Y,COLUMNS(IPv4_define!Q:Y),1)</f>
        <v>#VALUE!</v>
      </c>
      <c r="O2435" s="30" t="e">
        <f t="shared" ca="1" si="318"/>
        <v>#VALUE!</v>
      </c>
      <c r="P2435" s="82" t="e">
        <f ca="1">IF(O2435&gt;0,VLOOKUP($K2435,IPv4_define!$P:$Z,COLUMNS(IPv4_define!$P:$Z),1),"")</f>
        <v>#VALUE!</v>
      </c>
    </row>
    <row r="2436" spans="2:16" x14ac:dyDescent="0.15">
      <c r="B2436" s="53">
        <v>2432</v>
      </c>
      <c r="C2436" s="42"/>
      <c r="D2436" s="4" t="e">
        <f t="shared" ca="1" si="319"/>
        <v>#VALUE!</v>
      </c>
      <c r="E2436" s="4" t="e">
        <f t="shared" ca="1" si="313"/>
        <v>#VALUE!</v>
      </c>
      <c r="F2436" s="4" t="e">
        <f t="shared" ca="1" si="313"/>
        <v>#VALUE!</v>
      </c>
      <c r="G2436" s="5" t="e">
        <f t="shared" ca="1" si="314"/>
        <v>#VALUE!</v>
      </c>
      <c r="H2436" s="6" t="e">
        <f t="shared" ca="1" si="315"/>
        <v>#VALUE!</v>
      </c>
      <c r="I2436" s="6" t="e">
        <f t="shared" ca="1" si="316"/>
        <v>#VALUE!</v>
      </c>
      <c r="J2436" s="6" t="e">
        <f t="shared" ca="1" si="317"/>
        <v>#VALUE!</v>
      </c>
      <c r="K2436" s="25" t="e">
        <f t="shared" ca="1" si="312"/>
        <v>#VALUE!</v>
      </c>
      <c r="L2436" s="49"/>
      <c r="M2436" s="38" t="e">
        <f ca="1">VLOOKUP($K2436,IPv4_define!$Q:$Q,1,1)</f>
        <v>#VALUE!</v>
      </c>
      <c r="N2436" s="17" t="e">
        <f ca="1">VLOOKUP($K2436,IPv4_define!$Q:$Y,COLUMNS(IPv4_define!Q:Y),1)</f>
        <v>#VALUE!</v>
      </c>
      <c r="O2436" s="30" t="e">
        <f t="shared" ca="1" si="318"/>
        <v>#VALUE!</v>
      </c>
      <c r="P2436" s="82" t="e">
        <f ca="1">IF(O2436&gt;0,VLOOKUP($K2436,IPv4_define!$P:$Z,COLUMNS(IPv4_define!$P:$Z),1),"")</f>
        <v>#VALUE!</v>
      </c>
    </row>
    <row r="2437" spans="2:16" x14ac:dyDescent="0.15">
      <c r="B2437" s="53">
        <v>2433</v>
      </c>
      <c r="C2437" s="42"/>
      <c r="D2437" s="4" t="e">
        <f t="shared" ca="1" si="319"/>
        <v>#VALUE!</v>
      </c>
      <c r="E2437" s="4" t="e">
        <f t="shared" ca="1" si="313"/>
        <v>#VALUE!</v>
      </c>
      <c r="F2437" s="4" t="e">
        <f t="shared" ca="1" si="313"/>
        <v>#VALUE!</v>
      </c>
      <c r="G2437" s="5" t="e">
        <f t="shared" ca="1" si="314"/>
        <v>#VALUE!</v>
      </c>
      <c r="H2437" s="6" t="e">
        <f t="shared" ca="1" si="315"/>
        <v>#VALUE!</v>
      </c>
      <c r="I2437" s="6" t="e">
        <f t="shared" ca="1" si="316"/>
        <v>#VALUE!</v>
      </c>
      <c r="J2437" s="6" t="e">
        <f t="shared" ca="1" si="317"/>
        <v>#VALUE!</v>
      </c>
      <c r="K2437" s="25" t="e">
        <f t="shared" ca="1" si="312"/>
        <v>#VALUE!</v>
      </c>
      <c r="L2437" s="49"/>
      <c r="M2437" s="38" t="e">
        <f ca="1">VLOOKUP($K2437,IPv4_define!$Q:$Q,1,1)</f>
        <v>#VALUE!</v>
      </c>
      <c r="N2437" s="17" t="e">
        <f ca="1">VLOOKUP($K2437,IPv4_define!$Q:$Y,COLUMNS(IPv4_define!Q:Y),1)</f>
        <v>#VALUE!</v>
      </c>
      <c r="O2437" s="30" t="e">
        <f t="shared" ca="1" si="318"/>
        <v>#VALUE!</v>
      </c>
      <c r="P2437" s="82" t="e">
        <f ca="1">IF(O2437&gt;0,VLOOKUP($K2437,IPv4_define!$P:$Z,COLUMNS(IPv4_define!$P:$Z),1),"")</f>
        <v>#VALUE!</v>
      </c>
    </row>
    <row r="2438" spans="2:16" x14ac:dyDescent="0.15">
      <c r="B2438" s="53">
        <v>2434</v>
      </c>
      <c r="C2438" s="42"/>
      <c r="D2438" s="4" t="e">
        <f t="shared" ca="1" si="319"/>
        <v>#VALUE!</v>
      </c>
      <c r="E2438" s="4" t="e">
        <f t="shared" ca="1" si="313"/>
        <v>#VALUE!</v>
      </c>
      <c r="F2438" s="4" t="e">
        <f t="shared" ca="1" si="313"/>
        <v>#VALUE!</v>
      </c>
      <c r="G2438" s="5" t="e">
        <f t="shared" ca="1" si="314"/>
        <v>#VALUE!</v>
      </c>
      <c r="H2438" s="6" t="e">
        <f t="shared" ca="1" si="315"/>
        <v>#VALUE!</v>
      </c>
      <c r="I2438" s="6" t="e">
        <f t="shared" ca="1" si="316"/>
        <v>#VALUE!</v>
      </c>
      <c r="J2438" s="6" t="e">
        <f t="shared" ca="1" si="317"/>
        <v>#VALUE!</v>
      </c>
      <c r="K2438" s="25" t="e">
        <f t="shared" ca="1" si="312"/>
        <v>#VALUE!</v>
      </c>
      <c r="L2438" s="49"/>
      <c r="M2438" s="38" t="e">
        <f ca="1">VLOOKUP($K2438,IPv4_define!$Q:$Q,1,1)</f>
        <v>#VALUE!</v>
      </c>
      <c r="N2438" s="17" t="e">
        <f ca="1">VLOOKUP($K2438,IPv4_define!$Q:$Y,COLUMNS(IPv4_define!Q:Y),1)</f>
        <v>#VALUE!</v>
      </c>
      <c r="O2438" s="30" t="e">
        <f t="shared" ca="1" si="318"/>
        <v>#VALUE!</v>
      </c>
      <c r="P2438" s="82" t="e">
        <f ca="1">IF(O2438&gt;0,VLOOKUP($K2438,IPv4_define!$P:$Z,COLUMNS(IPv4_define!$P:$Z),1),"")</f>
        <v>#VALUE!</v>
      </c>
    </row>
    <row r="2439" spans="2:16" x14ac:dyDescent="0.15">
      <c r="B2439" s="53">
        <v>2435</v>
      </c>
      <c r="C2439" s="42"/>
      <c r="D2439" s="4" t="e">
        <f t="shared" ca="1" si="319"/>
        <v>#VALUE!</v>
      </c>
      <c r="E2439" s="4" t="e">
        <f t="shared" ca="1" si="313"/>
        <v>#VALUE!</v>
      </c>
      <c r="F2439" s="4" t="e">
        <f t="shared" ca="1" si="313"/>
        <v>#VALUE!</v>
      </c>
      <c r="G2439" s="5" t="e">
        <f t="shared" ca="1" si="314"/>
        <v>#VALUE!</v>
      </c>
      <c r="H2439" s="6" t="e">
        <f t="shared" ca="1" si="315"/>
        <v>#VALUE!</v>
      </c>
      <c r="I2439" s="6" t="e">
        <f t="shared" ca="1" si="316"/>
        <v>#VALUE!</v>
      </c>
      <c r="J2439" s="6" t="e">
        <f t="shared" ca="1" si="317"/>
        <v>#VALUE!</v>
      </c>
      <c r="K2439" s="25" t="e">
        <f t="shared" ca="1" si="312"/>
        <v>#VALUE!</v>
      </c>
      <c r="L2439" s="49"/>
      <c r="M2439" s="38" t="e">
        <f ca="1">VLOOKUP($K2439,IPv4_define!$Q:$Q,1,1)</f>
        <v>#VALUE!</v>
      </c>
      <c r="N2439" s="17" t="e">
        <f ca="1">VLOOKUP($K2439,IPv4_define!$Q:$Y,COLUMNS(IPv4_define!Q:Y),1)</f>
        <v>#VALUE!</v>
      </c>
      <c r="O2439" s="30" t="e">
        <f t="shared" ca="1" si="318"/>
        <v>#VALUE!</v>
      </c>
      <c r="P2439" s="82" t="e">
        <f ca="1">IF(O2439&gt;0,VLOOKUP($K2439,IPv4_define!$P:$Z,COLUMNS(IPv4_define!$P:$Z),1),"")</f>
        <v>#VALUE!</v>
      </c>
    </row>
    <row r="2440" spans="2:16" x14ac:dyDescent="0.15">
      <c r="B2440" s="53">
        <v>2436</v>
      </c>
      <c r="C2440" s="42"/>
      <c r="D2440" s="4" t="e">
        <f t="shared" ca="1" si="319"/>
        <v>#VALUE!</v>
      </c>
      <c r="E2440" s="4" t="e">
        <f t="shared" ca="1" si="313"/>
        <v>#VALUE!</v>
      </c>
      <c r="F2440" s="4" t="e">
        <f t="shared" ca="1" si="313"/>
        <v>#VALUE!</v>
      </c>
      <c r="G2440" s="5" t="e">
        <f t="shared" ca="1" si="314"/>
        <v>#VALUE!</v>
      </c>
      <c r="H2440" s="6" t="e">
        <f t="shared" ca="1" si="315"/>
        <v>#VALUE!</v>
      </c>
      <c r="I2440" s="6" t="e">
        <f t="shared" ca="1" si="316"/>
        <v>#VALUE!</v>
      </c>
      <c r="J2440" s="6" t="e">
        <f t="shared" ca="1" si="317"/>
        <v>#VALUE!</v>
      </c>
      <c r="K2440" s="25" t="e">
        <f t="shared" ca="1" si="312"/>
        <v>#VALUE!</v>
      </c>
      <c r="L2440" s="49"/>
      <c r="M2440" s="38" t="e">
        <f ca="1">VLOOKUP($K2440,IPv4_define!$Q:$Q,1,1)</f>
        <v>#VALUE!</v>
      </c>
      <c r="N2440" s="17" t="e">
        <f ca="1">VLOOKUP($K2440,IPv4_define!$Q:$Y,COLUMNS(IPv4_define!Q:Y),1)</f>
        <v>#VALUE!</v>
      </c>
      <c r="O2440" s="30" t="e">
        <f t="shared" ca="1" si="318"/>
        <v>#VALUE!</v>
      </c>
      <c r="P2440" s="82" t="e">
        <f ca="1">IF(O2440&gt;0,VLOOKUP($K2440,IPv4_define!$P:$Z,COLUMNS(IPv4_define!$P:$Z),1),"")</f>
        <v>#VALUE!</v>
      </c>
    </row>
    <row r="2441" spans="2:16" x14ac:dyDescent="0.15">
      <c r="B2441" s="53">
        <v>2437</v>
      </c>
      <c r="C2441" s="42"/>
      <c r="D2441" s="4" t="e">
        <f t="shared" ca="1" si="319"/>
        <v>#VALUE!</v>
      </c>
      <c r="E2441" s="4" t="e">
        <f t="shared" ca="1" si="313"/>
        <v>#VALUE!</v>
      </c>
      <c r="F2441" s="4" t="e">
        <f t="shared" ca="1" si="313"/>
        <v>#VALUE!</v>
      </c>
      <c r="G2441" s="5" t="e">
        <f t="shared" ca="1" si="314"/>
        <v>#VALUE!</v>
      </c>
      <c r="H2441" s="6" t="e">
        <f t="shared" ca="1" si="315"/>
        <v>#VALUE!</v>
      </c>
      <c r="I2441" s="6" t="e">
        <f t="shared" ca="1" si="316"/>
        <v>#VALUE!</v>
      </c>
      <c r="J2441" s="6" t="e">
        <f t="shared" ca="1" si="317"/>
        <v>#VALUE!</v>
      </c>
      <c r="K2441" s="25" t="e">
        <f t="shared" ca="1" si="312"/>
        <v>#VALUE!</v>
      </c>
      <c r="L2441" s="49"/>
      <c r="M2441" s="38" t="e">
        <f ca="1">VLOOKUP($K2441,IPv4_define!$Q:$Q,1,1)</f>
        <v>#VALUE!</v>
      </c>
      <c r="N2441" s="17" t="e">
        <f ca="1">VLOOKUP($K2441,IPv4_define!$Q:$Y,COLUMNS(IPv4_define!Q:Y),1)</f>
        <v>#VALUE!</v>
      </c>
      <c r="O2441" s="30" t="e">
        <f t="shared" ca="1" si="318"/>
        <v>#VALUE!</v>
      </c>
      <c r="P2441" s="82" t="e">
        <f ca="1">IF(O2441&gt;0,VLOOKUP($K2441,IPv4_define!$P:$Z,COLUMNS(IPv4_define!$P:$Z),1),"")</f>
        <v>#VALUE!</v>
      </c>
    </row>
    <row r="2442" spans="2:16" x14ac:dyDescent="0.15">
      <c r="B2442" s="53">
        <v>2438</v>
      </c>
      <c r="C2442" s="42"/>
      <c r="D2442" s="4" t="e">
        <f t="shared" ca="1" si="319"/>
        <v>#VALUE!</v>
      </c>
      <c r="E2442" s="4" t="e">
        <f t="shared" ca="1" si="313"/>
        <v>#VALUE!</v>
      </c>
      <c r="F2442" s="4" t="e">
        <f t="shared" ca="1" si="313"/>
        <v>#VALUE!</v>
      </c>
      <c r="G2442" s="5" t="e">
        <f t="shared" ca="1" si="314"/>
        <v>#VALUE!</v>
      </c>
      <c r="H2442" s="6" t="e">
        <f t="shared" ca="1" si="315"/>
        <v>#VALUE!</v>
      </c>
      <c r="I2442" s="6" t="e">
        <f t="shared" ca="1" si="316"/>
        <v>#VALUE!</v>
      </c>
      <c r="J2442" s="6" t="e">
        <f t="shared" ca="1" si="317"/>
        <v>#VALUE!</v>
      </c>
      <c r="K2442" s="25" t="e">
        <f t="shared" ca="1" si="312"/>
        <v>#VALUE!</v>
      </c>
      <c r="L2442" s="49"/>
      <c r="M2442" s="38" t="e">
        <f ca="1">VLOOKUP($K2442,IPv4_define!$Q:$Q,1,1)</f>
        <v>#VALUE!</v>
      </c>
      <c r="N2442" s="17" t="e">
        <f ca="1">VLOOKUP($K2442,IPv4_define!$Q:$Y,COLUMNS(IPv4_define!Q:Y),1)</f>
        <v>#VALUE!</v>
      </c>
      <c r="O2442" s="30" t="e">
        <f t="shared" ca="1" si="318"/>
        <v>#VALUE!</v>
      </c>
      <c r="P2442" s="82" t="e">
        <f ca="1">IF(O2442&gt;0,VLOOKUP($K2442,IPv4_define!$P:$Z,COLUMNS(IPv4_define!$P:$Z),1),"")</f>
        <v>#VALUE!</v>
      </c>
    </row>
    <row r="2443" spans="2:16" x14ac:dyDescent="0.15">
      <c r="B2443" s="53">
        <v>2439</v>
      </c>
      <c r="C2443" s="42"/>
      <c r="D2443" s="4" t="e">
        <f t="shared" ca="1" si="319"/>
        <v>#VALUE!</v>
      </c>
      <c r="E2443" s="4" t="e">
        <f t="shared" ca="1" si="313"/>
        <v>#VALUE!</v>
      </c>
      <c r="F2443" s="4" t="e">
        <f t="shared" ca="1" si="313"/>
        <v>#VALUE!</v>
      </c>
      <c r="G2443" s="5" t="e">
        <f t="shared" ca="1" si="314"/>
        <v>#VALUE!</v>
      </c>
      <c r="H2443" s="6" t="e">
        <f t="shared" ca="1" si="315"/>
        <v>#VALUE!</v>
      </c>
      <c r="I2443" s="6" t="e">
        <f t="shared" ca="1" si="316"/>
        <v>#VALUE!</v>
      </c>
      <c r="J2443" s="6" t="e">
        <f t="shared" ca="1" si="317"/>
        <v>#VALUE!</v>
      </c>
      <c r="K2443" s="25" t="e">
        <f t="shared" ref="K2443:K2504" ca="1" si="320">(($G2443*2^8+$H2443)*2^8+$I2443)*2^8+$J2443</f>
        <v>#VALUE!</v>
      </c>
      <c r="L2443" s="49"/>
      <c r="M2443" s="38" t="e">
        <f ca="1">VLOOKUP($K2443,IPv4_define!$Q:$Q,1,1)</f>
        <v>#VALUE!</v>
      </c>
      <c r="N2443" s="17" t="e">
        <f ca="1">VLOOKUP($K2443,IPv4_define!$Q:$Y,COLUMNS(IPv4_define!Q:Y),1)</f>
        <v>#VALUE!</v>
      </c>
      <c r="O2443" s="30" t="e">
        <f t="shared" ca="1" si="318"/>
        <v>#VALUE!</v>
      </c>
      <c r="P2443" s="82" t="e">
        <f ca="1">IF(O2443&gt;0,VLOOKUP($K2443,IPv4_define!$P:$Z,COLUMNS(IPv4_define!$P:$Z),1),"")</f>
        <v>#VALUE!</v>
      </c>
    </row>
    <row r="2444" spans="2:16" x14ac:dyDescent="0.15">
      <c r="B2444" s="53">
        <v>2440</v>
      </c>
      <c r="C2444" s="42"/>
      <c r="D2444" s="4" t="e">
        <f t="shared" ca="1" si="319"/>
        <v>#VALUE!</v>
      </c>
      <c r="E2444" s="4" t="e">
        <f t="shared" ca="1" si="313"/>
        <v>#VALUE!</v>
      </c>
      <c r="F2444" s="4" t="e">
        <f t="shared" ca="1" si="313"/>
        <v>#VALUE!</v>
      </c>
      <c r="G2444" s="5" t="e">
        <f t="shared" ca="1" si="314"/>
        <v>#VALUE!</v>
      </c>
      <c r="H2444" s="6" t="e">
        <f t="shared" ca="1" si="315"/>
        <v>#VALUE!</v>
      </c>
      <c r="I2444" s="6" t="e">
        <f t="shared" ca="1" si="316"/>
        <v>#VALUE!</v>
      </c>
      <c r="J2444" s="6" t="e">
        <f t="shared" ca="1" si="317"/>
        <v>#VALUE!</v>
      </c>
      <c r="K2444" s="25" t="e">
        <f t="shared" ca="1" si="320"/>
        <v>#VALUE!</v>
      </c>
      <c r="L2444" s="49"/>
      <c r="M2444" s="38" t="e">
        <f ca="1">VLOOKUP($K2444,IPv4_define!$Q:$Q,1,1)</f>
        <v>#VALUE!</v>
      </c>
      <c r="N2444" s="17" t="e">
        <f ca="1">VLOOKUP($K2444,IPv4_define!$Q:$Y,COLUMNS(IPv4_define!Q:Y),1)</f>
        <v>#VALUE!</v>
      </c>
      <c r="O2444" s="30" t="e">
        <f t="shared" ca="1" si="318"/>
        <v>#VALUE!</v>
      </c>
      <c r="P2444" s="82" t="e">
        <f ca="1">IF(O2444&gt;0,VLOOKUP($K2444,IPv4_define!$P:$Z,COLUMNS(IPv4_define!$P:$Z),1),"")</f>
        <v>#VALUE!</v>
      </c>
    </row>
    <row r="2445" spans="2:16" x14ac:dyDescent="0.15">
      <c r="B2445" s="53">
        <v>2441</v>
      </c>
      <c r="C2445" s="42"/>
      <c r="D2445" s="4" t="e">
        <f t="shared" ca="1" si="319"/>
        <v>#VALUE!</v>
      </c>
      <c r="E2445" s="4" t="e">
        <f t="shared" ca="1" si="313"/>
        <v>#VALUE!</v>
      </c>
      <c r="F2445" s="4" t="e">
        <f t="shared" ca="1" si="313"/>
        <v>#VALUE!</v>
      </c>
      <c r="G2445" s="5" t="e">
        <f t="shared" ca="1" si="314"/>
        <v>#VALUE!</v>
      </c>
      <c r="H2445" s="6" t="e">
        <f t="shared" ca="1" si="315"/>
        <v>#VALUE!</v>
      </c>
      <c r="I2445" s="6" t="e">
        <f t="shared" ca="1" si="316"/>
        <v>#VALUE!</v>
      </c>
      <c r="J2445" s="6" t="e">
        <f t="shared" ca="1" si="317"/>
        <v>#VALUE!</v>
      </c>
      <c r="K2445" s="25" t="e">
        <f t="shared" ca="1" si="320"/>
        <v>#VALUE!</v>
      </c>
      <c r="L2445" s="49"/>
      <c r="M2445" s="38" t="e">
        <f ca="1">VLOOKUP($K2445,IPv4_define!$Q:$Q,1,1)</f>
        <v>#VALUE!</v>
      </c>
      <c r="N2445" s="17" t="e">
        <f ca="1">VLOOKUP($K2445,IPv4_define!$Q:$Y,COLUMNS(IPv4_define!Q:Y),1)</f>
        <v>#VALUE!</v>
      </c>
      <c r="O2445" s="30" t="e">
        <f t="shared" ca="1" si="318"/>
        <v>#VALUE!</v>
      </c>
      <c r="P2445" s="82" t="e">
        <f ca="1">IF(O2445&gt;0,VLOOKUP($K2445,IPv4_define!$P:$Z,COLUMNS(IPv4_define!$P:$Z),1),"")</f>
        <v>#VALUE!</v>
      </c>
    </row>
    <row r="2446" spans="2:16" x14ac:dyDescent="0.15">
      <c r="B2446" s="53">
        <v>2442</v>
      </c>
      <c r="C2446" s="42"/>
      <c r="D2446" s="4" t="e">
        <f t="shared" ca="1" si="319"/>
        <v>#VALUE!</v>
      </c>
      <c r="E2446" s="4" t="e">
        <f t="shared" ref="E2446:F2504" ca="1" si="321">FIND(E$4,OFFSET(E2446,0,1-OFFSET(E2446,4-ROW(),4)),OFFSET(E2446,0,-1)+1)</f>
        <v>#VALUE!</v>
      </c>
      <c r="F2446" s="4" t="e">
        <f t="shared" ca="1" si="321"/>
        <v>#VALUE!</v>
      </c>
      <c r="G2446" s="5" t="e">
        <f t="shared" ca="1" si="314"/>
        <v>#VALUE!</v>
      </c>
      <c r="H2446" s="6" t="e">
        <f t="shared" ca="1" si="315"/>
        <v>#VALUE!</v>
      </c>
      <c r="I2446" s="6" t="e">
        <f t="shared" ca="1" si="316"/>
        <v>#VALUE!</v>
      </c>
      <c r="J2446" s="6" t="e">
        <f t="shared" ca="1" si="317"/>
        <v>#VALUE!</v>
      </c>
      <c r="K2446" s="25" t="e">
        <f t="shared" ca="1" si="320"/>
        <v>#VALUE!</v>
      </c>
      <c r="L2446" s="49"/>
      <c r="M2446" s="38" t="e">
        <f ca="1">VLOOKUP($K2446,IPv4_define!$Q:$Q,1,1)</f>
        <v>#VALUE!</v>
      </c>
      <c r="N2446" s="17" t="e">
        <f ca="1">VLOOKUP($K2446,IPv4_define!$Q:$Y,COLUMNS(IPv4_define!Q:Y),1)</f>
        <v>#VALUE!</v>
      </c>
      <c r="O2446" s="30" t="e">
        <f t="shared" ca="1" si="318"/>
        <v>#VALUE!</v>
      </c>
      <c r="P2446" s="82" t="e">
        <f ca="1">IF(O2446&gt;0,VLOOKUP($K2446,IPv4_define!$P:$Z,COLUMNS(IPv4_define!$P:$Z),1),"")</f>
        <v>#VALUE!</v>
      </c>
    </row>
    <row r="2447" spans="2:16" x14ac:dyDescent="0.15">
      <c r="B2447" s="53">
        <v>2443</v>
      </c>
      <c r="C2447" s="42"/>
      <c r="D2447" s="4" t="e">
        <f t="shared" ca="1" si="319"/>
        <v>#VALUE!</v>
      </c>
      <c r="E2447" s="4" t="e">
        <f t="shared" ca="1" si="321"/>
        <v>#VALUE!</v>
      </c>
      <c r="F2447" s="4" t="e">
        <f t="shared" ca="1" si="321"/>
        <v>#VALUE!</v>
      </c>
      <c r="G2447" s="5" t="e">
        <f t="shared" ca="1" si="314"/>
        <v>#VALUE!</v>
      </c>
      <c r="H2447" s="6" t="e">
        <f t="shared" ca="1" si="315"/>
        <v>#VALUE!</v>
      </c>
      <c r="I2447" s="6" t="e">
        <f t="shared" ca="1" si="316"/>
        <v>#VALUE!</v>
      </c>
      <c r="J2447" s="6" t="e">
        <f t="shared" ca="1" si="317"/>
        <v>#VALUE!</v>
      </c>
      <c r="K2447" s="25" t="e">
        <f t="shared" ca="1" si="320"/>
        <v>#VALUE!</v>
      </c>
      <c r="L2447" s="49"/>
      <c r="M2447" s="38" t="e">
        <f ca="1">VLOOKUP($K2447,IPv4_define!$Q:$Q,1,1)</f>
        <v>#VALUE!</v>
      </c>
      <c r="N2447" s="17" t="e">
        <f ca="1">VLOOKUP($K2447,IPv4_define!$Q:$Y,COLUMNS(IPv4_define!Q:Y),1)</f>
        <v>#VALUE!</v>
      </c>
      <c r="O2447" s="30" t="e">
        <f t="shared" ca="1" si="318"/>
        <v>#VALUE!</v>
      </c>
      <c r="P2447" s="82" t="e">
        <f ca="1">IF(O2447&gt;0,VLOOKUP($K2447,IPv4_define!$P:$Z,COLUMNS(IPv4_define!$P:$Z),1),"")</f>
        <v>#VALUE!</v>
      </c>
    </row>
    <row r="2448" spans="2:16" x14ac:dyDescent="0.15">
      <c r="B2448" s="53">
        <v>2444</v>
      </c>
      <c r="C2448" s="42"/>
      <c r="D2448" s="4" t="e">
        <f t="shared" ca="1" si="319"/>
        <v>#VALUE!</v>
      </c>
      <c r="E2448" s="4" t="e">
        <f t="shared" ca="1" si="321"/>
        <v>#VALUE!</v>
      </c>
      <c r="F2448" s="4" t="e">
        <f t="shared" ca="1" si="321"/>
        <v>#VALUE!</v>
      </c>
      <c r="G2448" s="5" t="e">
        <f t="shared" ca="1" si="314"/>
        <v>#VALUE!</v>
      </c>
      <c r="H2448" s="6" t="e">
        <f t="shared" ca="1" si="315"/>
        <v>#VALUE!</v>
      </c>
      <c r="I2448" s="6" t="e">
        <f t="shared" ca="1" si="316"/>
        <v>#VALUE!</v>
      </c>
      <c r="J2448" s="6" t="e">
        <f t="shared" ca="1" si="317"/>
        <v>#VALUE!</v>
      </c>
      <c r="K2448" s="25" t="e">
        <f t="shared" ca="1" si="320"/>
        <v>#VALUE!</v>
      </c>
      <c r="L2448" s="49"/>
      <c r="M2448" s="38" t="e">
        <f ca="1">VLOOKUP($K2448,IPv4_define!$Q:$Q,1,1)</f>
        <v>#VALUE!</v>
      </c>
      <c r="N2448" s="17" t="e">
        <f ca="1">VLOOKUP($K2448,IPv4_define!$Q:$Y,COLUMNS(IPv4_define!Q:Y),1)</f>
        <v>#VALUE!</v>
      </c>
      <c r="O2448" s="30" t="e">
        <f t="shared" ca="1" si="318"/>
        <v>#VALUE!</v>
      </c>
      <c r="P2448" s="82" t="e">
        <f ca="1">IF(O2448&gt;0,VLOOKUP($K2448,IPv4_define!$P:$Z,COLUMNS(IPv4_define!$P:$Z),1),"")</f>
        <v>#VALUE!</v>
      </c>
    </row>
    <row r="2449" spans="2:16" x14ac:dyDescent="0.15">
      <c r="B2449" s="53">
        <v>2445</v>
      </c>
      <c r="C2449" s="42"/>
      <c r="D2449" s="4" t="e">
        <f t="shared" ca="1" si="319"/>
        <v>#VALUE!</v>
      </c>
      <c r="E2449" s="4" t="e">
        <f t="shared" ca="1" si="321"/>
        <v>#VALUE!</v>
      </c>
      <c r="F2449" s="4" t="e">
        <f t="shared" ca="1" si="321"/>
        <v>#VALUE!</v>
      </c>
      <c r="G2449" s="5" t="e">
        <f t="shared" ca="1" si="314"/>
        <v>#VALUE!</v>
      </c>
      <c r="H2449" s="6" t="e">
        <f t="shared" ca="1" si="315"/>
        <v>#VALUE!</v>
      </c>
      <c r="I2449" s="6" t="e">
        <f t="shared" ca="1" si="316"/>
        <v>#VALUE!</v>
      </c>
      <c r="J2449" s="6" t="e">
        <f t="shared" ca="1" si="317"/>
        <v>#VALUE!</v>
      </c>
      <c r="K2449" s="25" t="e">
        <f t="shared" ca="1" si="320"/>
        <v>#VALUE!</v>
      </c>
      <c r="L2449" s="49"/>
      <c r="M2449" s="38" t="e">
        <f ca="1">VLOOKUP($K2449,IPv4_define!$Q:$Q,1,1)</f>
        <v>#VALUE!</v>
      </c>
      <c r="N2449" s="17" t="e">
        <f ca="1">VLOOKUP($K2449,IPv4_define!$Q:$Y,COLUMNS(IPv4_define!Q:Y),1)</f>
        <v>#VALUE!</v>
      </c>
      <c r="O2449" s="30" t="e">
        <f t="shared" ca="1" si="318"/>
        <v>#VALUE!</v>
      </c>
      <c r="P2449" s="82" t="e">
        <f ca="1">IF(O2449&gt;0,VLOOKUP($K2449,IPv4_define!$P:$Z,COLUMNS(IPv4_define!$P:$Z),1),"")</f>
        <v>#VALUE!</v>
      </c>
    </row>
    <row r="2450" spans="2:16" x14ac:dyDescent="0.15">
      <c r="B2450" s="53">
        <v>2446</v>
      </c>
      <c r="C2450" s="42"/>
      <c r="D2450" s="4" t="e">
        <f t="shared" ca="1" si="319"/>
        <v>#VALUE!</v>
      </c>
      <c r="E2450" s="4" t="e">
        <f t="shared" ca="1" si="321"/>
        <v>#VALUE!</v>
      </c>
      <c r="F2450" s="4" t="e">
        <f t="shared" ca="1" si="321"/>
        <v>#VALUE!</v>
      </c>
      <c r="G2450" s="5" t="e">
        <f t="shared" ca="1" si="314"/>
        <v>#VALUE!</v>
      </c>
      <c r="H2450" s="6" t="e">
        <f t="shared" ca="1" si="315"/>
        <v>#VALUE!</v>
      </c>
      <c r="I2450" s="6" t="e">
        <f t="shared" ca="1" si="316"/>
        <v>#VALUE!</v>
      </c>
      <c r="J2450" s="6" t="e">
        <f t="shared" ca="1" si="317"/>
        <v>#VALUE!</v>
      </c>
      <c r="K2450" s="25" t="e">
        <f t="shared" ca="1" si="320"/>
        <v>#VALUE!</v>
      </c>
      <c r="L2450" s="49"/>
      <c r="M2450" s="38" t="e">
        <f ca="1">VLOOKUP($K2450,IPv4_define!$Q:$Q,1,1)</f>
        <v>#VALUE!</v>
      </c>
      <c r="N2450" s="17" t="e">
        <f ca="1">VLOOKUP($K2450,IPv4_define!$Q:$Y,COLUMNS(IPv4_define!Q:Y),1)</f>
        <v>#VALUE!</v>
      </c>
      <c r="O2450" s="30" t="e">
        <f t="shared" ca="1" si="318"/>
        <v>#VALUE!</v>
      </c>
      <c r="P2450" s="82" t="e">
        <f ca="1">IF(O2450&gt;0,VLOOKUP($K2450,IPv4_define!$P:$Z,COLUMNS(IPv4_define!$P:$Z),1),"")</f>
        <v>#VALUE!</v>
      </c>
    </row>
    <row r="2451" spans="2:16" x14ac:dyDescent="0.15">
      <c r="B2451" s="53">
        <v>2447</v>
      </c>
      <c r="C2451" s="42"/>
      <c r="D2451" s="4" t="e">
        <f t="shared" ca="1" si="319"/>
        <v>#VALUE!</v>
      </c>
      <c r="E2451" s="4" t="e">
        <f t="shared" ca="1" si="321"/>
        <v>#VALUE!</v>
      </c>
      <c r="F2451" s="4" t="e">
        <f t="shared" ca="1" si="321"/>
        <v>#VALUE!</v>
      </c>
      <c r="G2451" s="5" t="e">
        <f t="shared" ca="1" si="314"/>
        <v>#VALUE!</v>
      </c>
      <c r="H2451" s="6" t="e">
        <f t="shared" ca="1" si="315"/>
        <v>#VALUE!</v>
      </c>
      <c r="I2451" s="6" t="e">
        <f t="shared" ca="1" si="316"/>
        <v>#VALUE!</v>
      </c>
      <c r="J2451" s="6" t="e">
        <f t="shared" ca="1" si="317"/>
        <v>#VALUE!</v>
      </c>
      <c r="K2451" s="25" t="e">
        <f t="shared" ca="1" si="320"/>
        <v>#VALUE!</v>
      </c>
      <c r="L2451" s="49"/>
      <c r="M2451" s="38" t="e">
        <f ca="1">VLOOKUP($K2451,IPv4_define!$Q:$Q,1,1)</f>
        <v>#VALUE!</v>
      </c>
      <c r="N2451" s="17" t="e">
        <f ca="1">VLOOKUP($K2451,IPv4_define!$Q:$Y,COLUMNS(IPv4_define!Q:Y),1)</f>
        <v>#VALUE!</v>
      </c>
      <c r="O2451" s="30" t="e">
        <f t="shared" ca="1" si="318"/>
        <v>#VALUE!</v>
      </c>
      <c r="P2451" s="82" t="e">
        <f ca="1">IF(O2451&gt;0,VLOOKUP($K2451,IPv4_define!$P:$Z,COLUMNS(IPv4_define!$P:$Z),1),"")</f>
        <v>#VALUE!</v>
      </c>
    </row>
    <row r="2452" spans="2:16" x14ac:dyDescent="0.15">
      <c r="B2452" s="53">
        <v>2448</v>
      </c>
      <c r="C2452" s="42"/>
      <c r="D2452" s="4" t="e">
        <f t="shared" ca="1" si="319"/>
        <v>#VALUE!</v>
      </c>
      <c r="E2452" s="4" t="e">
        <f t="shared" ca="1" si="321"/>
        <v>#VALUE!</v>
      </c>
      <c r="F2452" s="4" t="e">
        <f t="shared" ca="1" si="321"/>
        <v>#VALUE!</v>
      </c>
      <c r="G2452" s="5" t="e">
        <f t="shared" ca="1" si="314"/>
        <v>#VALUE!</v>
      </c>
      <c r="H2452" s="6" t="e">
        <f t="shared" ca="1" si="315"/>
        <v>#VALUE!</v>
      </c>
      <c r="I2452" s="6" t="e">
        <f t="shared" ca="1" si="316"/>
        <v>#VALUE!</v>
      </c>
      <c r="J2452" s="6" t="e">
        <f t="shared" ca="1" si="317"/>
        <v>#VALUE!</v>
      </c>
      <c r="K2452" s="25" t="e">
        <f t="shared" ca="1" si="320"/>
        <v>#VALUE!</v>
      </c>
      <c r="L2452" s="49"/>
      <c r="M2452" s="38" t="e">
        <f ca="1">VLOOKUP($K2452,IPv4_define!$Q:$Q,1,1)</f>
        <v>#VALUE!</v>
      </c>
      <c r="N2452" s="17" t="e">
        <f ca="1">VLOOKUP($K2452,IPv4_define!$Q:$Y,COLUMNS(IPv4_define!Q:Y),1)</f>
        <v>#VALUE!</v>
      </c>
      <c r="O2452" s="30" t="e">
        <f t="shared" ca="1" si="318"/>
        <v>#VALUE!</v>
      </c>
      <c r="P2452" s="82" t="e">
        <f ca="1">IF(O2452&gt;0,VLOOKUP($K2452,IPv4_define!$P:$Z,COLUMNS(IPv4_define!$P:$Z),1),"")</f>
        <v>#VALUE!</v>
      </c>
    </row>
    <row r="2453" spans="2:16" x14ac:dyDescent="0.15">
      <c r="B2453" s="53">
        <v>2449</v>
      </c>
      <c r="C2453" s="42"/>
      <c r="D2453" s="4" t="e">
        <f t="shared" ca="1" si="319"/>
        <v>#VALUE!</v>
      </c>
      <c r="E2453" s="4" t="e">
        <f t="shared" ca="1" si="321"/>
        <v>#VALUE!</v>
      </c>
      <c r="F2453" s="4" t="e">
        <f t="shared" ca="1" si="321"/>
        <v>#VALUE!</v>
      </c>
      <c r="G2453" s="5" t="e">
        <f t="shared" ca="1" si="314"/>
        <v>#VALUE!</v>
      </c>
      <c r="H2453" s="6" t="e">
        <f t="shared" ca="1" si="315"/>
        <v>#VALUE!</v>
      </c>
      <c r="I2453" s="6" t="e">
        <f t="shared" ca="1" si="316"/>
        <v>#VALUE!</v>
      </c>
      <c r="J2453" s="6" t="e">
        <f t="shared" ca="1" si="317"/>
        <v>#VALUE!</v>
      </c>
      <c r="K2453" s="25" t="e">
        <f t="shared" ca="1" si="320"/>
        <v>#VALUE!</v>
      </c>
      <c r="L2453" s="49"/>
      <c r="M2453" s="38" t="e">
        <f ca="1">VLOOKUP($K2453,IPv4_define!$Q:$Q,1,1)</f>
        <v>#VALUE!</v>
      </c>
      <c r="N2453" s="17" t="e">
        <f ca="1">VLOOKUP($K2453,IPv4_define!$Q:$Y,COLUMNS(IPv4_define!Q:Y),1)</f>
        <v>#VALUE!</v>
      </c>
      <c r="O2453" s="30" t="e">
        <f t="shared" ca="1" si="318"/>
        <v>#VALUE!</v>
      </c>
      <c r="P2453" s="82" t="e">
        <f ca="1">IF(O2453&gt;0,VLOOKUP($K2453,IPv4_define!$P:$Z,COLUMNS(IPv4_define!$P:$Z),1),"")</f>
        <v>#VALUE!</v>
      </c>
    </row>
    <row r="2454" spans="2:16" x14ac:dyDescent="0.15">
      <c r="B2454" s="53">
        <v>2450</v>
      </c>
      <c r="C2454" s="42"/>
      <c r="D2454" s="4" t="e">
        <f t="shared" ca="1" si="319"/>
        <v>#VALUE!</v>
      </c>
      <c r="E2454" s="4" t="e">
        <f t="shared" ca="1" si="321"/>
        <v>#VALUE!</v>
      </c>
      <c r="F2454" s="4" t="e">
        <f t="shared" ca="1" si="321"/>
        <v>#VALUE!</v>
      </c>
      <c r="G2454" s="5" t="e">
        <f t="shared" ca="1" si="314"/>
        <v>#VALUE!</v>
      </c>
      <c r="H2454" s="6" t="e">
        <f t="shared" ca="1" si="315"/>
        <v>#VALUE!</v>
      </c>
      <c r="I2454" s="6" t="e">
        <f t="shared" ca="1" si="316"/>
        <v>#VALUE!</v>
      </c>
      <c r="J2454" s="6" t="e">
        <f t="shared" ca="1" si="317"/>
        <v>#VALUE!</v>
      </c>
      <c r="K2454" s="25" t="e">
        <f t="shared" ca="1" si="320"/>
        <v>#VALUE!</v>
      </c>
      <c r="L2454" s="49"/>
      <c r="M2454" s="38" t="e">
        <f ca="1">VLOOKUP($K2454,IPv4_define!$Q:$Q,1,1)</f>
        <v>#VALUE!</v>
      </c>
      <c r="N2454" s="17" t="e">
        <f ca="1">VLOOKUP($K2454,IPv4_define!$Q:$Y,COLUMNS(IPv4_define!Q:Y),1)</f>
        <v>#VALUE!</v>
      </c>
      <c r="O2454" s="30" t="e">
        <f t="shared" ca="1" si="318"/>
        <v>#VALUE!</v>
      </c>
      <c r="P2454" s="82" t="e">
        <f ca="1">IF(O2454&gt;0,VLOOKUP($K2454,IPv4_define!$P:$Z,COLUMNS(IPv4_define!$P:$Z),1),"")</f>
        <v>#VALUE!</v>
      </c>
    </row>
    <row r="2455" spans="2:16" x14ac:dyDescent="0.15">
      <c r="B2455" s="53">
        <v>2451</v>
      </c>
      <c r="C2455" s="42"/>
      <c r="D2455" s="4" t="e">
        <f t="shared" ca="1" si="319"/>
        <v>#VALUE!</v>
      </c>
      <c r="E2455" s="4" t="e">
        <f t="shared" ca="1" si="321"/>
        <v>#VALUE!</v>
      </c>
      <c r="F2455" s="4" t="e">
        <f t="shared" ca="1" si="321"/>
        <v>#VALUE!</v>
      </c>
      <c r="G2455" s="5" t="e">
        <f t="shared" ca="1" si="314"/>
        <v>#VALUE!</v>
      </c>
      <c r="H2455" s="6" t="e">
        <f t="shared" ca="1" si="315"/>
        <v>#VALUE!</v>
      </c>
      <c r="I2455" s="6" t="e">
        <f t="shared" ca="1" si="316"/>
        <v>#VALUE!</v>
      </c>
      <c r="J2455" s="6" t="e">
        <f t="shared" ca="1" si="317"/>
        <v>#VALUE!</v>
      </c>
      <c r="K2455" s="25" t="e">
        <f t="shared" ca="1" si="320"/>
        <v>#VALUE!</v>
      </c>
      <c r="L2455" s="49"/>
      <c r="M2455" s="38" t="e">
        <f ca="1">VLOOKUP($K2455,IPv4_define!$Q:$Q,1,1)</f>
        <v>#VALUE!</v>
      </c>
      <c r="N2455" s="17" t="e">
        <f ca="1">VLOOKUP($K2455,IPv4_define!$Q:$Y,COLUMNS(IPv4_define!Q:Y),1)</f>
        <v>#VALUE!</v>
      </c>
      <c r="O2455" s="30" t="e">
        <f t="shared" ca="1" si="318"/>
        <v>#VALUE!</v>
      </c>
      <c r="P2455" s="82" t="e">
        <f ca="1">IF(O2455&gt;0,VLOOKUP($K2455,IPv4_define!$P:$Z,COLUMNS(IPv4_define!$P:$Z),1),"")</f>
        <v>#VALUE!</v>
      </c>
    </row>
    <row r="2456" spans="2:16" x14ac:dyDescent="0.15">
      <c r="B2456" s="53">
        <v>2452</v>
      </c>
      <c r="C2456" s="42"/>
      <c r="D2456" s="4" t="e">
        <f t="shared" ca="1" si="319"/>
        <v>#VALUE!</v>
      </c>
      <c r="E2456" s="4" t="e">
        <f t="shared" ca="1" si="321"/>
        <v>#VALUE!</v>
      </c>
      <c r="F2456" s="4" t="e">
        <f t="shared" ca="1" si="321"/>
        <v>#VALUE!</v>
      </c>
      <c r="G2456" s="5" t="e">
        <f t="shared" ca="1" si="314"/>
        <v>#VALUE!</v>
      </c>
      <c r="H2456" s="6" t="e">
        <f t="shared" ca="1" si="315"/>
        <v>#VALUE!</v>
      </c>
      <c r="I2456" s="6" t="e">
        <f t="shared" ca="1" si="316"/>
        <v>#VALUE!</v>
      </c>
      <c r="J2456" s="6" t="e">
        <f t="shared" ca="1" si="317"/>
        <v>#VALUE!</v>
      </c>
      <c r="K2456" s="25" t="e">
        <f t="shared" ca="1" si="320"/>
        <v>#VALUE!</v>
      </c>
      <c r="L2456" s="49"/>
      <c r="M2456" s="38" t="e">
        <f ca="1">VLOOKUP($K2456,IPv4_define!$Q:$Q,1,1)</f>
        <v>#VALUE!</v>
      </c>
      <c r="N2456" s="17" t="e">
        <f ca="1">VLOOKUP($K2456,IPv4_define!$Q:$Y,COLUMNS(IPv4_define!Q:Y),1)</f>
        <v>#VALUE!</v>
      </c>
      <c r="O2456" s="30" t="e">
        <f t="shared" ca="1" si="318"/>
        <v>#VALUE!</v>
      </c>
      <c r="P2456" s="82" t="e">
        <f ca="1">IF(O2456&gt;0,VLOOKUP($K2456,IPv4_define!$P:$Z,COLUMNS(IPv4_define!$P:$Z),1),"")</f>
        <v>#VALUE!</v>
      </c>
    </row>
    <row r="2457" spans="2:16" x14ac:dyDescent="0.15">
      <c r="B2457" s="53">
        <v>2453</v>
      </c>
      <c r="C2457" s="42"/>
      <c r="D2457" s="4" t="e">
        <f t="shared" ca="1" si="319"/>
        <v>#VALUE!</v>
      </c>
      <c r="E2457" s="4" t="e">
        <f t="shared" ca="1" si="321"/>
        <v>#VALUE!</v>
      </c>
      <c r="F2457" s="4" t="e">
        <f t="shared" ca="1" si="321"/>
        <v>#VALUE!</v>
      </c>
      <c r="G2457" s="5" t="e">
        <f t="shared" ca="1" si="314"/>
        <v>#VALUE!</v>
      </c>
      <c r="H2457" s="6" t="e">
        <f t="shared" ca="1" si="315"/>
        <v>#VALUE!</v>
      </c>
      <c r="I2457" s="6" t="e">
        <f t="shared" ca="1" si="316"/>
        <v>#VALUE!</v>
      </c>
      <c r="J2457" s="6" t="e">
        <f t="shared" ca="1" si="317"/>
        <v>#VALUE!</v>
      </c>
      <c r="K2457" s="25" t="e">
        <f t="shared" ca="1" si="320"/>
        <v>#VALUE!</v>
      </c>
      <c r="L2457" s="49"/>
      <c r="M2457" s="38" t="e">
        <f ca="1">VLOOKUP($K2457,IPv4_define!$Q:$Q,1,1)</f>
        <v>#VALUE!</v>
      </c>
      <c r="N2457" s="17" t="e">
        <f ca="1">VLOOKUP($K2457,IPv4_define!$Q:$Y,COLUMNS(IPv4_define!Q:Y),1)</f>
        <v>#VALUE!</v>
      </c>
      <c r="O2457" s="30" t="e">
        <f t="shared" ca="1" si="318"/>
        <v>#VALUE!</v>
      </c>
      <c r="P2457" s="82" t="e">
        <f ca="1">IF(O2457&gt;0,VLOOKUP($K2457,IPv4_define!$P:$Z,COLUMNS(IPv4_define!$P:$Z),1),"")</f>
        <v>#VALUE!</v>
      </c>
    </row>
    <row r="2458" spans="2:16" x14ac:dyDescent="0.15">
      <c r="B2458" s="53">
        <v>2454</v>
      </c>
      <c r="C2458" s="42"/>
      <c r="D2458" s="4" t="e">
        <f t="shared" ca="1" si="319"/>
        <v>#VALUE!</v>
      </c>
      <c r="E2458" s="4" t="e">
        <f t="shared" ca="1" si="321"/>
        <v>#VALUE!</v>
      </c>
      <c r="F2458" s="4" t="e">
        <f t="shared" ca="1" si="321"/>
        <v>#VALUE!</v>
      </c>
      <c r="G2458" s="5" t="e">
        <f t="shared" ca="1" si="314"/>
        <v>#VALUE!</v>
      </c>
      <c r="H2458" s="6" t="e">
        <f t="shared" ca="1" si="315"/>
        <v>#VALUE!</v>
      </c>
      <c r="I2458" s="6" t="e">
        <f t="shared" ca="1" si="316"/>
        <v>#VALUE!</v>
      </c>
      <c r="J2458" s="6" t="e">
        <f t="shared" ca="1" si="317"/>
        <v>#VALUE!</v>
      </c>
      <c r="K2458" s="25" t="e">
        <f t="shared" ca="1" si="320"/>
        <v>#VALUE!</v>
      </c>
      <c r="L2458" s="49"/>
      <c r="M2458" s="38" t="e">
        <f ca="1">VLOOKUP($K2458,IPv4_define!$Q:$Q,1,1)</f>
        <v>#VALUE!</v>
      </c>
      <c r="N2458" s="17" t="e">
        <f ca="1">VLOOKUP($K2458,IPv4_define!$Q:$Y,COLUMNS(IPv4_define!Q:Y),1)</f>
        <v>#VALUE!</v>
      </c>
      <c r="O2458" s="30" t="e">
        <f t="shared" ca="1" si="318"/>
        <v>#VALUE!</v>
      </c>
      <c r="P2458" s="82" t="e">
        <f ca="1">IF(O2458&gt;0,VLOOKUP($K2458,IPv4_define!$P:$Z,COLUMNS(IPv4_define!$P:$Z),1),"")</f>
        <v>#VALUE!</v>
      </c>
    </row>
    <row r="2459" spans="2:16" x14ac:dyDescent="0.15">
      <c r="B2459" s="53">
        <v>2455</v>
      </c>
      <c r="C2459" s="42"/>
      <c r="D2459" s="4" t="e">
        <f t="shared" ca="1" si="319"/>
        <v>#VALUE!</v>
      </c>
      <c r="E2459" s="4" t="e">
        <f t="shared" ca="1" si="321"/>
        <v>#VALUE!</v>
      </c>
      <c r="F2459" s="4" t="e">
        <f t="shared" ca="1" si="321"/>
        <v>#VALUE!</v>
      </c>
      <c r="G2459" s="5" t="e">
        <f t="shared" ca="1" si="314"/>
        <v>#VALUE!</v>
      </c>
      <c r="H2459" s="6" t="e">
        <f t="shared" ca="1" si="315"/>
        <v>#VALUE!</v>
      </c>
      <c r="I2459" s="6" t="e">
        <f t="shared" ca="1" si="316"/>
        <v>#VALUE!</v>
      </c>
      <c r="J2459" s="6" t="e">
        <f t="shared" ca="1" si="317"/>
        <v>#VALUE!</v>
      </c>
      <c r="K2459" s="25" t="e">
        <f t="shared" ca="1" si="320"/>
        <v>#VALUE!</v>
      </c>
      <c r="L2459" s="49"/>
      <c r="M2459" s="38" t="e">
        <f ca="1">VLOOKUP($K2459,IPv4_define!$Q:$Q,1,1)</f>
        <v>#VALUE!</v>
      </c>
      <c r="N2459" s="17" t="e">
        <f ca="1">VLOOKUP($K2459,IPv4_define!$Q:$Y,COLUMNS(IPv4_define!Q:Y),1)</f>
        <v>#VALUE!</v>
      </c>
      <c r="O2459" s="30" t="e">
        <f t="shared" ca="1" si="318"/>
        <v>#VALUE!</v>
      </c>
      <c r="P2459" s="82" t="e">
        <f ca="1">IF(O2459&gt;0,VLOOKUP($K2459,IPv4_define!$P:$Z,COLUMNS(IPv4_define!$P:$Z),1),"")</f>
        <v>#VALUE!</v>
      </c>
    </row>
    <row r="2460" spans="2:16" x14ac:dyDescent="0.15">
      <c r="B2460" s="53">
        <v>2456</v>
      </c>
      <c r="C2460" s="42"/>
      <c r="D2460" s="4" t="e">
        <f t="shared" ca="1" si="319"/>
        <v>#VALUE!</v>
      </c>
      <c r="E2460" s="4" t="e">
        <f t="shared" ca="1" si="321"/>
        <v>#VALUE!</v>
      </c>
      <c r="F2460" s="4" t="e">
        <f t="shared" ca="1" si="321"/>
        <v>#VALUE!</v>
      </c>
      <c r="G2460" s="5" t="e">
        <f t="shared" ca="1" si="314"/>
        <v>#VALUE!</v>
      </c>
      <c r="H2460" s="6" t="e">
        <f t="shared" ca="1" si="315"/>
        <v>#VALUE!</v>
      </c>
      <c r="I2460" s="6" t="e">
        <f t="shared" ca="1" si="316"/>
        <v>#VALUE!</v>
      </c>
      <c r="J2460" s="6" t="e">
        <f t="shared" ca="1" si="317"/>
        <v>#VALUE!</v>
      </c>
      <c r="K2460" s="25" t="e">
        <f t="shared" ca="1" si="320"/>
        <v>#VALUE!</v>
      </c>
      <c r="L2460" s="49"/>
      <c r="M2460" s="38" t="e">
        <f ca="1">VLOOKUP($K2460,IPv4_define!$Q:$Q,1,1)</f>
        <v>#VALUE!</v>
      </c>
      <c r="N2460" s="17" t="e">
        <f ca="1">VLOOKUP($K2460,IPv4_define!$Q:$Y,COLUMNS(IPv4_define!Q:Y),1)</f>
        <v>#VALUE!</v>
      </c>
      <c r="O2460" s="30" t="e">
        <f t="shared" ca="1" si="318"/>
        <v>#VALUE!</v>
      </c>
      <c r="P2460" s="82" t="e">
        <f ca="1">IF(O2460&gt;0,VLOOKUP($K2460,IPv4_define!$P:$Z,COLUMNS(IPv4_define!$P:$Z),1),"")</f>
        <v>#VALUE!</v>
      </c>
    </row>
    <row r="2461" spans="2:16" x14ac:dyDescent="0.15">
      <c r="B2461" s="53">
        <v>2457</v>
      </c>
      <c r="C2461" s="42"/>
      <c r="D2461" s="4" t="e">
        <f t="shared" ca="1" si="319"/>
        <v>#VALUE!</v>
      </c>
      <c r="E2461" s="4" t="e">
        <f t="shared" ca="1" si="321"/>
        <v>#VALUE!</v>
      </c>
      <c r="F2461" s="4" t="e">
        <f t="shared" ca="1" si="321"/>
        <v>#VALUE!</v>
      </c>
      <c r="G2461" s="5" t="e">
        <f t="shared" ca="1" si="314"/>
        <v>#VALUE!</v>
      </c>
      <c r="H2461" s="6" t="e">
        <f t="shared" ca="1" si="315"/>
        <v>#VALUE!</v>
      </c>
      <c r="I2461" s="6" t="e">
        <f t="shared" ca="1" si="316"/>
        <v>#VALUE!</v>
      </c>
      <c r="J2461" s="6" t="e">
        <f t="shared" ca="1" si="317"/>
        <v>#VALUE!</v>
      </c>
      <c r="K2461" s="25" t="e">
        <f t="shared" ca="1" si="320"/>
        <v>#VALUE!</v>
      </c>
      <c r="L2461" s="49"/>
      <c r="M2461" s="38" t="e">
        <f ca="1">VLOOKUP($K2461,IPv4_define!$Q:$Q,1,1)</f>
        <v>#VALUE!</v>
      </c>
      <c r="N2461" s="17" t="e">
        <f ca="1">VLOOKUP($K2461,IPv4_define!$Q:$Y,COLUMNS(IPv4_define!Q:Y),1)</f>
        <v>#VALUE!</v>
      </c>
      <c r="O2461" s="30" t="e">
        <f t="shared" ca="1" si="318"/>
        <v>#VALUE!</v>
      </c>
      <c r="P2461" s="82" t="e">
        <f ca="1">IF(O2461&gt;0,VLOOKUP($K2461,IPv4_define!$P:$Z,COLUMNS(IPv4_define!$P:$Z),1),"")</f>
        <v>#VALUE!</v>
      </c>
    </row>
    <row r="2462" spans="2:16" x14ac:dyDescent="0.15">
      <c r="B2462" s="53">
        <v>2458</v>
      </c>
      <c r="C2462" s="42"/>
      <c r="D2462" s="4" t="e">
        <f t="shared" ca="1" si="319"/>
        <v>#VALUE!</v>
      </c>
      <c r="E2462" s="4" t="e">
        <f t="shared" ca="1" si="321"/>
        <v>#VALUE!</v>
      </c>
      <c r="F2462" s="4" t="e">
        <f t="shared" ca="1" si="321"/>
        <v>#VALUE!</v>
      </c>
      <c r="G2462" s="5" t="e">
        <f t="shared" ca="1" si="314"/>
        <v>#VALUE!</v>
      </c>
      <c r="H2462" s="6" t="e">
        <f t="shared" ca="1" si="315"/>
        <v>#VALUE!</v>
      </c>
      <c r="I2462" s="6" t="e">
        <f t="shared" ca="1" si="316"/>
        <v>#VALUE!</v>
      </c>
      <c r="J2462" s="6" t="e">
        <f t="shared" ca="1" si="317"/>
        <v>#VALUE!</v>
      </c>
      <c r="K2462" s="25" t="e">
        <f t="shared" ca="1" si="320"/>
        <v>#VALUE!</v>
      </c>
      <c r="L2462" s="49"/>
      <c r="M2462" s="38" t="e">
        <f ca="1">VLOOKUP($K2462,IPv4_define!$Q:$Q,1,1)</f>
        <v>#VALUE!</v>
      </c>
      <c r="N2462" s="17" t="e">
        <f ca="1">VLOOKUP($K2462,IPv4_define!$Q:$Y,COLUMNS(IPv4_define!Q:Y),1)</f>
        <v>#VALUE!</v>
      </c>
      <c r="O2462" s="30" t="e">
        <f t="shared" ca="1" si="318"/>
        <v>#VALUE!</v>
      </c>
      <c r="P2462" s="82" t="e">
        <f ca="1">IF(O2462&gt;0,VLOOKUP($K2462,IPv4_define!$P:$Z,COLUMNS(IPv4_define!$P:$Z),1),"")</f>
        <v>#VALUE!</v>
      </c>
    </row>
    <row r="2463" spans="2:16" x14ac:dyDescent="0.15">
      <c r="B2463" s="53">
        <v>2459</v>
      </c>
      <c r="C2463" s="42"/>
      <c r="D2463" s="4" t="e">
        <f t="shared" ca="1" si="319"/>
        <v>#VALUE!</v>
      </c>
      <c r="E2463" s="4" t="e">
        <f t="shared" ca="1" si="321"/>
        <v>#VALUE!</v>
      </c>
      <c r="F2463" s="4" t="e">
        <f t="shared" ca="1" si="321"/>
        <v>#VALUE!</v>
      </c>
      <c r="G2463" s="5" t="e">
        <f t="shared" ca="1" si="314"/>
        <v>#VALUE!</v>
      </c>
      <c r="H2463" s="6" t="e">
        <f t="shared" ca="1" si="315"/>
        <v>#VALUE!</v>
      </c>
      <c r="I2463" s="6" t="e">
        <f t="shared" ca="1" si="316"/>
        <v>#VALUE!</v>
      </c>
      <c r="J2463" s="6" t="e">
        <f t="shared" ca="1" si="317"/>
        <v>#VALUE!</v>
      </c>
      <c r="K2463" s="25" t="e">
        <f t="shared" ca="1" si="320"/>
        <v>#VALUE!</v>
      </c>
      <c r="L2463" s="49"/>
      <c r="M2463" s="38" t="e">
        <f ca="1">VLOOKUP($K2463,IPv4_define!$Q:$Q,1,1)</f>
        <v>#VALUE!</v>
      </c>
      <c r="N2463" s="17" t="e">
        <f ca="1">VLOOKUP($K2463,IPv4_define!$Q:$Y,COLUMNS(IPv4_define!Q:Y),1)</f>
        <v>#VALUE!</v>
      </c>
      <c r="O2463" s="30" t="e">
        <f t="shared" ca="1" si="318"/>
        <v>#VALUE!</v>
      </c>
      <c r="P2463" s="82" t="e">
        <f ca="1">IF(O2463&gt;0,VLOOKUP($K2463,IPv4_define!$P:$Z,COLUMNS(IPv4_define!$P:$Z),1),"")</f>
        <v>#VALUE!</v>
      </c>
    </row>
    <row r="2464" spans="2:16" x14ac:dyDescent="0.15">
      <c r="B2464" s="53">
        <v>2460</v>
      </c>
      <c r="C2464" s="42"/>
      <c r="D2464" s="4" t="e">
        <f t="shared" ca="1" si="319"/>
        <v>#VALUE!</v>
      </c>
      <c r="E2464" s="4" t="e">
        <f t="shared" ca="1" si="321"/>
        <v>#VALUE!</v>
      </c>
      <c r="F2464" s="4" t="e">
        <f t="shared" ca="1" si="321"/>
        <v>#VALUE!</v>
      </c>
      <c r="G2464" s="5" t="e">
        <f t="shared" ca="1" si="314"/>
        <v>#VALUE!</v>
      </c>
      <c r="H2464" s="6" t="e">
        <f t="shared" ca="1" si="315"/>
        <v>#VALUE!</v>
      </c>
      <c r="I2464" s="6" t="e">
        <f t="shared" ca="1" si="316"/>
        <v>#VALUE!</v>
      </c>
      <c r="J2464" s="6" t="e">
        <f t="shared" ca="1" si="317"/>
        <v>#VALUE!</v>
      </c>
      <c r="K2464" s="25" t="e">
        <f t="shared" ca="1" si="320"/>
        <v>#VALUE!</v>
      </c>
      <c r="L2464" s="49"/>
      <c r="M2464" s="38" t="e">
        <f ca="1">VLOOKUP($K2464,IPv4_define!$Q:$Q,1,1)</f>
        <v>#VALUE!</v>
      </c>
      <c r="N2464" s="17" t="e">
        <f ca="1">VLOOKUP($K2464,IPv4_define!$Q:$Y,COLUMNS(IPv4_define!Q:Y),1)</f>
        <v>#VALUE!</v>
      </c>
      <c r="O2464" s="30" t="e">
        <f t="shared" ca="1" si="318"/>
        <v>#VALUE!</v>
      </c>
      <c r="P2464" s="82" t="e">
        <f ca="1">IF(O2464&gt;0,VLOOKUP($K2464,IPv4_define!$P:$Z,COLUMNS(IPv4_define!$P:$Z),1),"")</f>
        <v>#VALUE!</v>
      </c>
    </row>
    <row r="2465" spans="2:16" x14ac:dyDescent="0.15">
      <c r="B2465" s="53">
        <v>2461</v>
      </c>
      <c r="C2465" s="42"/>
      <c r="D2465" s="4" t="e">
        <f t="shared" ca="1" si="319"/>
        <v>#VALUE!</v>
      </c>
      <c r="E2465" s="4" t="e">
        <f t="shared" ca="1" si="321"/>
        <v>#VALUE!</v>
      </c>
      <c r="F2465" s="4" t="e">
        <f t="shared" ca="1" si="321"/>
        <v>#VALUE!</v>
      </c>
      <c r="G2465" s="5" t="e">
        <f t="shared" ca="1" si="314"/>
        <v>#VALUE!</v>
      </c>
      <c r="H2465" s="6" t="e">
        <f t="shared" ca="1" si="315"/>
        <v>#VALUE!</v>
      </c>
      <c r="I2465" s="6" t="e">
        <f t="shared" ca="1" si="316"/>
        <v>#VALUE!</v>
      </c>
      <c r="J2465" s="6" t="e">
        <f t="shared" ca="1" si="317"/>
        <v>#VALUE!</v>
      </c>
      <c r="K2465" s="25" t="e">
        <f t="shared" ca="1" si="320"/>
        <v>#VALUE!</v>
      </c>
      <c r="L2465" s="49"/>
      <c r="M2465" s="38" t="e">
        <f ca="1">VLOOKUP($K2465,IPv4_define!$Q:$Q,1,1)</f>
        <v>#VALUE!</v>
      </c>
      <c r="N2465" s="17" t="e">
        <f ca="1">VLOOKUP($K2465,IPv4_define!$Q:$Y,COLUMNS(IPv4_define!Q:Y),1)</f>
        <v>#VALUE!</v>
      </c>
      <c r="O2465" s="30" t="e">
        <f t="shared" ca="1" si="318"/>
        <v>#VALUE!</v>
      </c>
      <c r="P2465" s="82" t="e">
        <f ca="1">IF(O2465&gt;0,VLOOKUP($K2465,IPv4_define!$P:$Z,COLUMNS(IPv4_define!$P:$Z),1),"")</f>
        <v>#VALUE!</v>
      </c>
    </row>
    <row r="2466" spans="2:16" x14ac:dyDescent="0.15">
      <c r="B2466" s="53">
        <v>2462</v>
      </c>
      <c r="C2466" s="42"/>
      <c r="D2466" s="4" t="e">
        <f t="shared" ca="1" si="319"/>
        <v>#VALUE!</v>
      </c>
      <c r="E2466" s="4" t="e">
        <f t="shared" ca="1" si="321"/>
        <v>#VALUE!</v>
      </c>
      <c r="F2466" s="4" t="e">
        <f t="shared" ca="1" si="321"/>
        <v>#VALUE!</v>
      </c>
      <c r="G2466" s="5" t="e">
        <f t="shared" ca="1" si="314"/>
        <v>#VALUE!</v>
      </c>
      <c r="H2466" s="6" t="e">
        <f t="shared" ca="1" si="315"/>
        <v>#VALUE!</v>
      </c>
      <c r="I2466" s="6" t="e">
        <f t="shared" ca="1" si="316"/>
        <v>#VALUE!</v>
      </c>
      <c r="J2466" s="6" t="e">
        <f t="shared" ca="1" si="317"/>
        <v>#VALUE!</v>
      </c>
      <c r="K2466" s="25" t="e">
        <f t="shared" ca="1" si="320"/>
        <v>#VALUE!</v>
      </c>
      <c r="L2466" s="49"/>
      <c r="M2466" s="38" t="e">
        <f ca="1">VLOOKUP($K2466,IPv4_define!$Q:$Q,1,1)</f>
        <v>#VALUE!</v>
      </c>
      <c r="N2466" s="17" t="e">
        <f ca="1">VLOOKUP($K2466,IPv4_define!$Q:$Y,COLUMNS(IPv4_define!Q:Y),1)</f>
        <v>#VALUE!</v>
      </c>
      <c r="O2466" s="30" t="e">
        <f t="shared" ca="1" si="318"/>
        <v>#VALUE!</v>
      </c>
      <c r="P2466" s="82" t="e">
        <f ca="1">IF(O2466&gt;0,VLOOKUP($K2466,IPv4_define!$P:$Z,COLUMNS(IPv4_define!$P:$Z),1),"")</f>
        <v>#VALUE!</v>
      </c>
    </row>
    <row r="2467" spans="2:16" x14ac:dyDescent="0.15">
      <c r="B2467" s="53">
        <v>2463</v>
      </c>
      <c r="C2467" s="42"/>
      <c r="D2467" s="4" t="e">
        <f t="shared" ca="1" si="319"/>
        <v>#VALUE!</v>
      </c>
      <c r="E2467" s="4" t="e">
        <f t="shared" ca="1" si="321"/>
        <v>#VALUE!</v>
      </c>
      <c r="F2467" s="4" t="e">
        <f t="shared" ca="1" si="321"/>
        <v>#VALUE!</v>
      </c>
      <c r="G2467" s="5" t="e">
        <f t="shared" ca="1" si="314"/>
        <v>#VALUE!</v>
      </c>
      <c r="H2467" s="6" t="e">
        <f t="shared" ca="1" si="315"/>
        <v>#VALUE!</v>
      </c>
      <c r="I2467" s="6" t="e">
        <f t="shared" ca="1" si="316"/>
        <v>#VALUE!</v>
      </c>
      <c r="J2467" s="6" t="e">
        <f t="shared" ca="1" si="317"/>
        <v>#VALUE!</v>
      </c>
      <c r="K2467" s="25" t="e">
        <f t="shared" ca="1" si="320"/>
        <v>#VALUE!</v>
      </c>
      <c r="L2467" s="49"/>
      <c r="M2467" s="38" t="e">
        <f ca="1">VLOOKUP($K2467,IPv4_define!$Q:$Q,1,1)</f>
        <v>#VALUE!</v>
      </c>
      <c r="N2467" s="17" t="e">
        <f ca="1">VLOOKUP($K2467,IPv4_define!$Q:$Y,COLUMNS(IPv4_define!Q:Y),1)</f>
        <v>#VALUE!</v>
      </c>
      <c r="O2467" s="30" t="e">
        <f t="shared" ca="1" si="318"/>
        <v>#VALUE!</v>
      </c>
      <c r="P2467" s="82" t="e">
        <f ca="1">IF(O2467&gt;0,VLOOKUP($K2467,IPv4_define!$P:$Z,COLUMNS(IPv4_define!$P:$Z),1),"")</f>
        <v>#VALUE!</v>
      </c>
    </row>
    <row r="2468" spans="2:16" x14ac:dyDescent="0.15">
      <c r="B2468" s="53">
        <v>2464</v>
      </c>
      <c r="C2468" s="42"/>
      <c r="D2468" s="4" t="e">
        <f t="shared" ca="1" si="319"/>
        <v>#VALUE!</v>
      </c>
      <c r="E2468" s="4" t="e">
        <f t="shared" ca="1" si="321"/>
        <v>#VALUE!</v>
      </c>
      <c r="F2468" s="4" t="e">
        <f t="shared" ca="1" si="321"/>
        <v>#VALUE!</v>
      </c>
      <c r="G2468" s="5" t="e">
        <f t="shared" ca="1" si="314"/>
        <v>#VALUE!</v>
      </c>
      <c r="H2468" s="6" t="e">
        <f t="shared" ca="1" si="315"/>
        <v>#VALUE!</v>
      </c>
      <c r="I2468" s="6" t="e">
        <f t="shared" ca="1" si="316"/>
        <v>#VALUE!</v>
      </c>
      <c r="J2468" s="6" t="e">
        <f t="shared" ca="1" si="317"/>
        <v>#VALUE!</v>
      </c>
      <c r="K2468" s="25" t="e">
        <f t="shared" ca="1" si="320"/>
        <v>#VALUE!</v>
      </c>
      <c r="L2468" s="49"/>
      <c r="M2468" s="38" t="e">
        <f ca="1">VLOOKUP($K2468,IPv4_define!$Q:$Q,1,1)</f>
        <v>#VALUE!</v>
      </c>
      <c r="N2468" s="17" t="e">
        <f ca="1">VLOOKUP($K2468,IPv4_define!$Q:$Y,COLUMNS(IPv4_define!Q:Y),1)</f>
        <v>#VALUE!</v>
      </c>
      <c r="O2468" s="30" t="e">
        <f t="shared" ca="1" si="318"/>
        <v>#VALUE!</v>
      </c>
      <c r="P2468" s="82" t="e">
        <f ca="1">IF(O2468&gt;0,VLOOKUP($K2468,IPv4_define!$P:$Z,COLUMNS(IPv4_define!$P:$Z),1),"")</f>
        <v>#VALUE!</v>
      </c>
    </row>
    <row r="2469" spans="2:16" x14ac:dyDescent="0.15">
      <c r="B2469" s="53">
        <v>2465</v>
      </c>
      <c r="C2469" s="42"/>
      <c r="D2469" s="4" t="e">
        <f t="shared" ca="1" si="319"/>
        <v>#VALUE!</v>
      </c>
      <c r="E2469" s="4" t="e">
        <f t="shared" ca="1" si="321"/>
        <v>#VALUE!</v>
      </c>
      <c r="F2469" s="4" t="e">
        <f t="shared" ca="1" si="321"/>
        <v>#VALUE!</v>
      </c>
      <c r="G2469" s="5" t="e">
        <f t="shared" ca="1" si="314"/>
        <v>#VALUE!</v>
      </c>
      <c r="H2469" s="6" t="e">
        <f t="shared" ca="1" si="315"/>
        <v>#VALUE!</v>
      </c>
      <c r="I2469" s="6" t="e">
        <f t="shared" ca="1" si="316"/>
        <v>#VALUE!</v>
      </c>
      <c r="J2469" s="6" t="e">
        <f t="shared" ca="1" si="317"/>
        <v>#VALUE!</v>
      </c>
      <c r="K2469" s="25" t="e">
        <f t="shared" ca="1" si="320"/>
        <v>#VALUE!</v>
      </c>
      <c r="L2469" s="49"/>
      <c r="M2469" s="38" t="e">
        <f ca="1">VLOOKUP($K2469,IPv4_define!$Q:$Q,1,1)</f>
        <v>#VALUE!</v>
      </c>
      <c r="N2469" s="17" t="e">
        <f ca="1">VLOOKUP($K2469,IPv4_define!$Q:$Y,COLUMNS(IPv4_define!Q:Y),1)</f>
        <v>#VALUE!</v>
      </c>
      <c r="O2469" s="30" t="e">
        <f t="shared" ca="1" si="318"/>
        <v>#VALUE!</v>
      </c>
      <c r="P2469" s="82" t="e">
        <f ca="1">IF(O2469&gt;0,VLOOKUP($K2469,IPv4_define!$P:$Z,COLUMNS(IPv4_define!$P:$Z),1),"")</f>
        <v>#VALUE!</v>
      </c>
    </row>
    <row r="2470" spans="2:16" x14ac:dyDescent="0.15">
      <c r="B2470" s="53">
        <v>2466</v>
      </c>
      <c r="C2470" s="42"/>
      <c r="D2470" s="4" t="e">
        <f t="shared" ca="1" si="319"/>
        <v>#VALUE!</v>
      </c>
      <c r="E2470" s="4" t="e">
        <f t="shared" ca="1" si="321"/>
        <v>#VALUE!</v>
      </c>
      <c r="F2470" s="4" t="e">
        <f t="shared" ca="1" si="321"/>
        <v>#VALUE!</v>
      </c>
      <c r="G2470" s="5" t="e">
        <f t="shared" ca="1" si="314"/>
        <v>#VALUE!</v>
      </c>
      <c r="H2470" s="6" t="e">
        <f t="shared" ca="1" si="315"/>
        <v>#VALUE!</v>
      </c>
      <c r="I2470" s="6" t="e">
        <f t="shared" ca="1" si="316"/>
        <v>#VALUE!</v>
      </c>
      <c r="J2470" s="6" t="e">
        <f t="shared" ca="1" si="317"/>
        <v>#VALUE!</v>
      </c>
      <c r="K2470" s="25" t="e">
        <f t="shared" ca="1" si="320"/>
        <v>#VALUE!</v>
      </c>
      <c r="L2470" s="49"/>
      <c r="M2470" s="38" t="e">
        <f ca="1">VLOOKUP($K2470,IPv4_define!$Q:$Q,1,1)</f>
        <v>#VALUE!</v>
      </c>
      <c r="N2470" s="17" t="e">
        <f ca="1">VLOOKUP($K2470,IPv4_define!$Q:$Y,COLUMNS(IPv4_define!Q:Y),1)</f>
        <v>#VALUE!</v>
      </c>
      <c r="O2470" s="30" t="e">
        <f t="shared" ca="1" si="318"/>
        <v>#VALUE!</v>
      </c>
      <c r="P2470" s="82" t="e">
        <f ca="1">IF(O2470&gt;0,VLOOKUP($K2470,IPv4_define!$P:$Z,COLUMNS(IPv4_define!$P:$Z),1),"")</f>
        <v>#VALUE!</v>
      </c>
    </row>
    <row r="2471" spans="2:16" x14ac:dyDescent="0.15">
      <c r="B2471" s="53">
        <v>2467</v>
      </c>
      <c r="C2471" s="42"/>
      <c r="D2471" s="4" t="e">
        <f t="shared" ca="1" si="319"/>
        <v>#VALUE!</v>
      </c>
      <c r="E2471" s="4" t="e">
        <f t="shared" ca="1" si="321"/>
        <v>#VALUE!</v>
      </c>
      <c r="F2471" s="4" t="e">
        <f t="shared" ca="1" si="321"/>
        <v>#VALUE!</v>
      </c>
      <c r="G2471" s="5" t="e">
        <f t="shared" ca="1" si="314"/>
        <v>#VALUE!</v>
      </c>
      <c r="H2471" s="6" t="e">
        <f t="shared" ca="1" si="315"/>
        <v>#VALUE!</v>
      </c>
      <c r="I2471" s="6" t="e">
        <f t="shared" ca="1" si="316"/>
        <v>#VALUE!</v>
      </c>
      <c r="J2471" s="6" t="e">
        <f t="shared" ca="1" si="317"/>
        <v>#VALUE!</v>
      </c>
      <c r="K2471" s="25" t="e">
        <f t="shared" ca="1" si="320"/>
        <v>#VALUE!</v>
      </c>
      <c r="L2471" s="49"/>
      <c r="M2471" s="38" t="e">
        <f ca="1">VLOOKUP($K2471,IPv4_define!$Q:$Q,1,1)</f>
        <v>#VALUE!</v>
      </c>
      <c r="N2471" s="17" t="e">
        <f ca="1">VLOOKUP($K2471,IPv4_define!$Q:$Y,COLUMNS(IPv4_define!Q:Y),1)</f>
        <v>#VALUE!</v>
      </c>
      <c r="O2471" s="30" t="e">
        <f t="shared" ca="1" si="318"/>
        <v>#VALUE!</v>
      </c>
      <c r="P2471" s="82" t="e">
        <f ca="1">IF(O2471&gt;0,VLOOKUP($K2471,IPv4_define!$P:$Z,COLUMNS(IPv4_define!$P:$Z),1),"")</f>
        <v>#VALUE!</v>
      </c>
    </row>
    <row r="2472" spans="2:16" x14ac:dyDescent="0.15">
      <c r="B2472" s="53">
        <v>2468</v>
      </c>
      <c r="C2472" s="42"/>
      <c r="D2472" s="4" t="e">
        <f t="shared" ca="1" si="319"/>
        <v>#VALUE!</v>
      </c>
      <c r="E2472" s="4" t="e">
        <f t="shared" ca="1" si="321"/>
        <v>#VALUE!</v>
      </c>
      <c r="F2472" s="4" t="e">
        <f t="shared" ca="1" si="321"/>
        <v>#VALUE!</v>
      </c>
      <c r="G2472" s="5" t="e">
        <f t="shared" ca="1" si="314"/>
        <v>#VALUE!</v>
      </c>
      <c r="H2472" s="6" t="e">
        <f t="shared" ca="1" si="315"/>
        <v>#VALUE!</v>
      </c>
      <c r="I2472" s="6" t="e">
        <f t="shared" ca="1" si="316"/>
        <v>#VALUE!</v>
      </c>
      <c r="J2472" s="6" t="e">
        <f t="shared" ca="1" si="317"/>
        <v>#VALUE!</v>
      </c>
      <c r="K2472" s="25" t="e">
        <f t="shared" ca="1" si="320"/>
        <v>#VALUE!</v>
      </c>
      <c r="L2472" s="49"/>
      <c r="M2472" s="38" t="e">
        <f ca="1">VLOOKUP($K2472,IPv4_define!$Q:$Q,1,1)</f>
        <v>#VALUE!</v>
      </c>
      <c r="N2472" s="17" t="e">
        <f ca="1">VLOOKUP($K2472,IPv4_define!$Q:$Y,COLUMNS(IPv4_define!Q:Y),1)</f>
        <v>#VALUE!</v>
      </c>
      <c r="O2472" s="30" t="e">
        <f t="shared" ca="1" si="318"/>
        <v>#VALUE!</v>
      </c>
      <c r="P2472" s="82" t="e">
        <f ca="1">IF(O2472&gt;0,VLOOKUP($K2472,IPv4_define!$P:$Z,COLUMNS(IPv4_define!$P:$Z),1),"")</f>
        <v>#VALUE!</v>
      </c>
    </row>
    <row r="2473" spans="2:16" x14ac:dyDescent="0.15">
      <c r="B2473" s="53">
        <v>2469</v>
      </c>
      <c r="C2473" s="42"/>
      <c r="D2473" s="4" t="e">
        <f t="shared" ca="1" si="319"/>
        <v>#VALUE!</v>
      </c>
      <c r="E2473" s="4" t="e">
        <f t="shared" ca="1" si="321"/>
        <v>#VALUE!</v>
      </c>
      <c r="F2473" s="4" t="e">
        <f t="shared" ca="1" si="321"/>
        <v>#VALUE!</v>
      </c>
      <c r="G2473" s="5" t="e">
        <f t="shared" ca="1" si="314"/>
        <v>#VALUE!</v>
      </c>
      <c r="H2473" s="6" t="e">
        <f t="shared" ca="1" si="315"/>
        <v>#VALUE!</v>
      </c>
      <c r="I2473" s="6" t="e">
        <f t="shared" ca="1" si="316"/>
        <v>#VALUE!</v>
      </c>
      <c r="J2473" s="6" t="e">
        <f t="shared" ca="1" si="317"/>
        <v>#VALUE!</v>
      </c>
      <c r="K2473" s="25" t="e">
        <f t="shared" ca="1" si="320"/>
        <v>#VALUE!</v>
      </c>
      <c r="L2473" s="49"/>
      <c r="M2473" s="38" t="e">
        <f ca="1">VLOOKUP($K2473,IPv4_define!$Q:$Q,1,1)</f>
        <v>#VALUE!</v>
      </c>
      <c r="N2473" s="17" t="e">
        <f ca="1">VLOOKUP($K2473,IPv4_define!$Q:$Y,COLUMNS(IPv4_define!Q:Y),1)</f>
        <v>#VALUE!</v>
      </c>
      <c r="O2473" s="30" t="e">
        <f t="shared" ca="1" si="318"/>
        <v>#VALUE!</v>
      </c>
      <c r="P2473" s="82" t="e">
        <f ca="1">IF(O2473&gt;0,VLOOKUP($K2473,IPv4_define!$P:$Z,COLUMNS(IPv4_define!$P:$Z),1),"")</f>
        <v>#VALUE!</v>
      </c>
    </row>
    <row r="2474" spans="2:16" x14ac:dyDescent="0.15">
      <c r="B2474" s="53">
        <v>2470</v>
      </c>
      <c r="C2474" s="42"/>
      <c r="D2474" s="4" t="e">
        <f t="shared" ca="1" si="319"/>
        <v>#VALUE!</v>
      </c>
      <c r="E2474" s="4" t="e">
        <f t="shared" ca="1" si="321"/>
        <v>#VALUE!</v>
      </c>
      <c r="F2474" s="4" t="e">
        <f t="shared" ca="1" si="321"/>
        <v>#VALUE!</v>
      </c>
      <c r="G2474" s="5" t="e">
        <f t="shared" ca="1" si="314"/>
        <v>#VALUE!</v>
      </c>
      <c r="H2474" s="6" t="e">
        <f t="shared" ca="1" si="315"/>
        <v>#VALUE!</v>
      </c>
      <c r="I2474" s="6" t="e">
        <f t="shared" ca="1" si="316"/>
        <v>#VALUE!</v>
      </c>
      <c r="J2474" s="6" t="e">
        <f t="shared" ca="1" si="317"/>
        <v>#VALUE!</v>
      </c>
      <c r="K2474" s="25" t="e">
        <f t="shared" ca="1" si="320"/>
        <v>#VALUE!</v>
      </c>
      <c r="L2474" s="49"/>
      <c r="M2474" s="38" t="e">
        <f ca="1">VLOOKUP($K2474,IPv4_define!$Q:$Q,1,1)</f>
        <v>#VALUE!</v>
      </c>
      <c r="N2474" s="17" t="e">
        <f ca="1">VLOOKUP($K2474,IPv4_define!$Q:$Y,COLUMNS(IPv4_define!Q:Y),1)</f>
        <v>#VALUE!</v>
      </c>
      <c r="O2474" s="30" t="e">
        <f t="shared" ca="1" si="318"/>
        <v>#VALUE!</v>
      </c>
      <c r="P2474" s="82" t="e">
        <f ca="1">IF(O2474&gt;0,VLOOKUP($K2474,IPv4_define!$P:$Z,COLUMNS(IPv4_define!$P:$Z),1),"")</f>
        <v>#VALUE!</v>
      </c>
    </row>
    <row r="2475" spans="2:16" x14ac:dyDescent="0.15">
      <c r="B2475" s="53">
        <v>2471</v>
      </c>
      <c r="C2475" s="42"/>
      <c r="D2475" s="4" t="e">
        <f t="shared" ca="1" si="319"/>
        <v>#VALUE!</v>
      </c>
      <c r="E2475" s="4" t="e">
        <f t="shared" ca="1" si="321"/>
        <v>#VALUE!</v>
      </c>
      <c r="F2475" s="4" t="e">
        <f t="shared" ca="1" si="321"/>
        <v>#VALUE!</v>
      </c>
      <c r="G2475" s="5" t="e">
        <f t="shared" ca="1" si="314"/>
        <v>#VALUE!</v>
      </c>
      <c r="H2475" s="6" t="e">
        <f t="shared" ca="1" si="315"/>
        <v>#VALUE!</v>
      </c>
      <c r="I2475" s="6" t="e">
        <f t="shared" ca="1" si="316"/>
        <v>#VALUE!</v>
      </c>
      <c r="J2475" s="6" t="e">
        <f t="shared" ca="1" si="317"/>
        <v>#VALUE!</v>
      </c>
      <c r="K2475" s="25" t="e">
        <f t="shared" ca="1" si="320"/>
        <v>#VALUE!</v>
      </c>
      <c r="L2475" s="49"/>
      <c r="M2475" s="38" t="e">
        <f ca="1">VLOOKUP($K2475,IPv4_define!$Q:$Q,1,1)</f>
        <v>#VALUE!</v>
      </c>
      <c r="N2475" s="17" t="e">
        <f ca="1">VLOOKUP($K2475,IPv4_define!$Q:$Y,COLUMNS(IPv4_define!Q:Y),1)</f>
        <v>#VALUE!</v>
      </c>
      <c r="O2475" s="30" t="e">
        <f t="shared" ca="1" si="318"/>
        <v>#VALUE!</v>
      </c>
      <c r="P2475" s="82" t="e">
        <f ca="1">IF(O2475&gt;0,VLOOKUP($K2475,IPv4_define!$P:$Z,COLUMNS(IPv4_define!$P:$Z),1),"")</f>
        <v>#VALUE!</v>
      </c>
    </row>
    <row r="2476" spans="2:16" x14ac:dyDescent="0.15">
      <c r="B2476" s="53">
        <v>2472</v>
      </c>
      <c r="C2476" s="42"/>
      <c r="D2476" s="4" t="e">
        <f t="shared" ca="1" si="319"/>
        <v>#VALUE!</v>
      </c>
      <c r="E2476" s="4" t="e">
        <f t="shared" ca="1" si="321"/>
        <v>#VALUE!</v>
      </c>
      <c r="F2476" s="4" t="e">
        <f t="shared" ca="1" si="321"/>
        <v>#VALUE!</v>
      </c>
      <c r="G2476" s="5" t="e">
        <f t="shared" ca="1" si="314"/>
        <v>#VALUE!</v>
      </c>
      <c r="H2476" s="6" t="e">
        <f t="shared" ca="1" si="315"/>
        <v>#VALUE!</v>
      </c>
      <c r="I2476" s="6" t="e">
        <f t="shared" ca="1" si="316"/>
        <v>#VALUE!</v>
      </c>
      <c r="J2476" s="6" t="e">
        <f t="shared" ca="1" si="317"/>
        <v>#VALUE!</v>
      </c>
      <c r="K2476" s="25" t="e">
        <f t="shared" ca="1" si="320"/>
        <v>#VALUE!</v>
      </c>
      <c r="L2476" s="49"/>
      <c r="M2476" s="38" t="e">
        <f ca="1">VLOOKUP($K2476,IPv4_define!$Q:$Q,1,1)</f>
        <v>#VALUE!</v>
      </c>
      <c r="N2476" s="17" t="e">
        <f ca="1">VLOOKUP($K2476,IPv4_define!$Q:$Y,COLUMNS(IPv4_define!Q:Y),1)</f>
        <v>#VALUE!</v>
      </c>
      <c r="O2476" s="30" t="e">
        <f t="shared" ca="1" si="318"/>
        <v>#VALUE!</v>
      </c>
      <c r="P2476" s="82" t="e">
        <f ca="1">IF(O2476&gt;0,VLOOKUP($K2476,IPv4_define!$P:$Z,COLUMNS(IPv4_define!$P:$Z),1),"")</f>
        <v>#VALUE!</v>
      </c>
    </row>
    <row r="2477" spans="2:16" x14ac:dyDescent="0.15">
      <c r="B2477" s="53">
        <v>2473</v>
      </c>
      <c r="C2477" s="42"/>
      <c r="D2477" s="4" t="e">
        <f t="shared" ca="1" si="319"/>
        <v>#VALUE!</v>
      </c>
      <c r="E2477" s="4" t="e">
        <f t="shared" ca="1" si="321"/>
        <v>#VALUE!</v>
      </c>
      <c r="F2477" s="4" t="e">
        <f t="shared" ca="1" si="321"/>
        <v>#VALUE!</v>
      </c>
      <c r="G2477" s="5" t="e">
        <f t="shared" ca="1" si="314"/>
        <v>#VALUE!</v>
      </c>
      <c r="H2477" s="6" t="e">
        <f t="shared" ca="1" si="315"/>
        <v>#VALUE!</v>
      </c>
      <c r="I2477" s="6" t="e">
        <f t="shared" ca="1" si="316"/>
        <v>#VALUE!</v>
      </c>
      <c r="J2477" s="6" t="e">
        <f t="shared" ca="1" si="317"/>
        <v>#VALUE!</v>
      </c>
      <c r="K2477" s="25" t="e">
        <f t="shared" ca="1" si="320"/>
        <v>#VALUE!</v>
      </c>
      <c r="L2477" s="49"/>
      <c r="M2477" s="38" t="e">
        <f ca="1">VLOOKUP($K2477,IPv4_define!$Q:$Q,1,1)</f>
        <v>#VALUE!</v>
      </c>
      <c r="N2477" s="17" t="e">
        <f ca="1">VLOOKUP($K2477,IPv4_define!$Q:$Y,COLUMNS(IPv4_define!Q:Y),1)</f>
        <v>#VALUE!</v>
      </c>
      <c r="O2477" s="30" t="e">
        <f t="shared" ca="1" si="318"/>
        <v>#VALUE!</v>
      </c>
      <c r="P2477" s="82" t="e">
        <f ca="1">IF(O2477&gt;0,VLOOKUP($K2477,IPv4_define!$P:$Z,COLUMNS(IPv4_define!$P:$Z),1),"")</f>
        <v>#VALUE!</v>
      </c>
    </row>
    <row r="2478" spans="2:16" x14ac:dyDescent="0.15">
      <c r="B2478" s="53">
        <v>2474</v>
      </c>
      <c r="C2478" s="42"/>
      <c r="D2478" s="4" t="e">
        <f t="shared" ca="1" si="319"/>
        <v>#VALUE!</v>
      </c>
      <c r="E2478" s="4" t="e">
        <f t="shared" ca="1" si="321"/>
        <v>#VALUE!</v>
      </c>
      <c r="F2478" s="4" t="e">
        <f t="shared" ca="1" si="321"/>
        <v>#VALUE!</v>
      </c>
      <c r="G2478" s="5" t="e">
        <f t="shared" ref="G2478:G2504" ca="1" si="322">LEFT(OFFSET(G2478,0,-3-OFFSET(G2478,4-ROW(),0)),D2478-1)</f>
        <v>#VALUE!</v>
      </c>
      <c r="H2478" s="6" t="e">
        <f t="shared" ref="H2478:H2504" ca="1" si="323">MID(OFFSET(H2478,0,-3-OFFSET(H2478,4-ROW(),0)),D2478+1,E2478-D2478-1)</f>
        <v>#VALUE!</v>
      </c>
      <c r="I2478" s="6" t="e">
        <f t="shared" ref="I2478:I2504" ca="1" si="324">MID(OFFSET(I2478,0,-3-OFFSET(I2478,4-ROW(),0)),E2478+1,F2478-E2478-1)</f>
        <v>#VALUE!</v>
      </c>
      <c r="J2478" s="6" t="e">
        <f t="shared" ref="J2478:J2504" ca="1" si="325">MID(OFFSET(J2478,0,-3-OFFSET(J2478,4-ROW(),0)),F2478+1,3)</f>
        <v>#VALUE!</v>
      </c>
      <c r="K2478" s="25" t="e">
        <f t="shared" ca="1" si="320"/>
        <v>#VALUE!</v>
      </c>
      <c r="L2478" s="49"/>
      <c r="M2478" s="38" t="e">
        <f ca="1">VLOOKUP($K2478,IPv4_define!$Q:$Q,1,1)</f>
        <v>#VALUE!</v>
      </c>
      <c r="N2478" s="17" t="e">
        <f ca="1">VLOOKUP($K2478,IPv4_define!$Q:$Y,COLUMNS(IPv4_define!Q:Y),1)</f>
        <v>#VALUE!</v>
      </c>
      <c r="O2478" s="30" t="e">
        <f t="shared" ref="O2478:O2504" ca="1" si="326">IF(N2478&gt;K2478,1,0)</f>
        <v>#VALUE!</v>
      </c>
      <c r="P2478" s="82" t="e">
        <f ca="1">IF(O2478&gt;0,VLOOKUP($K2478,IPv4_define!$P:$Z,COLUMNS(IPv4_define!$P:$Z),1),"")</f>
        <v>#VALUE!</v>
      </c>
    </row>
    <row r="2479" spans="2:16" x14ac:dyDescent="0.15">
      <c r="B2479" s="53">
        <v>2475</v>
      </c>
      <c r="C2479" s="42"/>
      <c r="D2479" s="4" t="e">
        <f t="shared" ca="1" si="319"/>
        <v>#VALUE!</v>
      </c>
      <c r="E2479" s="4" t="e">
        <f t="shared" ca="1" si="321"/>
        <v>#VALUE!</v>
      </c>
      <c r="F2479" s="4" t="e">
        <f t="shared" ca="1" si="321"/>
        <v>#VALUE!</v>
      </c>
      <c r="G2479" s="5" t="e">
        <f t="shared" ca="1" si="322"/>
        <v>#VALUE!</v>
      </c>
      <c r="H2479" s="6" t="e">
        <f t="shared" ca="1" si="323"/>
        <v>#VALUE!</v>
      </c>
      <c r="I2479" s="6" t="e">
        <f t="shared" ca="1" si="324"/>
        <v>#VALUE!</v>
      </c>
      <c r="J2479" s="6" t="e">
        <f t="shared" ca="1" si="325"/>
        <v>#VALUE!</v>
      </c>
      <c r="K2479" s="25" t="e">
        <f t="shared" ca="1" si="320"/>
        <v>#VALUE!</v>
      </c>
      <c r="L2479" s="49"/>
      <c r="M2479" s="38" t="e">
        <f ca="1">VLOOKUP($K2479,IPv4_define!$Q:$Q,1,1)</f>
        <v>#VALUE!</v>
      </c>
      <c r="N2479" s="17" t="e">
        <f ca="1">VLOOKUP($K2479,IPv4_define!$Q:$Y,COLUMNS(IPv4_define!Q:Y),1)</f>
        <v>#VALUE!</v>
      </c>
      <c r="O2479" s="30" t="e">
        <f t="shared" ca="1" si="326"/>
        <v>#VALUE!</v>
      </c>
      <c r="P2479" s="82" t="e">
        <f ca="1">IF(O2479&gt;0,VLOOKUP($K2479,IPv4_define!$P:$Z,COLUMNS(IPv4_define!$P:$Z),1),"")</f>
        <v>#VALUE!</v>
      </c>
    </row>
    <row r="2480" spans="2:16" x14ac:dyDescent="0.15">
      <c r="B2480" s="53">
        <v>2476</v>
      </c>
      <c r="C2480" s="42"/>
      <c r="D2480" s="4" t="e">
        <f t="shared" ref="D2480:D2504" ca="1" si="327">FIND(D$4,OFFSET(D2480,0,1-OFFSET(D2480,4-ROW(),4)))</f>
        <v>#VALUE!</v>
      </c>
      <c r="E2480" s="4" t="e">
        <f t="shared" ca="1" si="321"/>
        <v>#VALUE!</v>
      </c>
      <c r="F2480" s="4" t="e">
        <f t="shared" ca="1" si="321"/>
        <v>#VALUE!</v>
      </c>
      <c r="G2480" s="5" t="e">
        <f t="shared" ca="1" si="322"/>
        <v>#VALUE!</v>
      </c>
      <c r="H2480" s="6" t="e">
        <f t="shared" ca="1" si="323"/>
        <v>#VALUE!</v>
      </c>
      <c r="I2480" s="6" t="e">
        <f t="shared" ca="1" si="324"/>
        <v>#VALUE!</v>
      </c>
      <c r="J2480" s="6" t="e">
        <f t="shared" ca="1" si="325"/>
        <v>#VALUE!</v>
      </c>
      <c r="K2480" s="25" t="e">
        <f t="shared" ca="1" si="320"/>
        <v>#VALUE!</v>
      </c>
      <c r="L2480" s="49"/>
      <c r="M2480" s="38" t="e">
        <f ca="1">VLOOKUP($K2480,IPv4_define!$Q:$Q,1,1)</f>
        <v>#VALUE!</v>
      </c>
      <c r="N2480" s="17" t="e">
        <f ca="1">VLOOKUP($K2480,IPv4_define!$Q:$Y,COLUMNS(IPv4_define!Q:Y),1)</f>
        <v>#VALUE!</v>
      </c>
      <c r="O2480" s="30" t="e">
        <f t="shared" ca="1" si="326"/>
        <v>#VALUE!</v>
      </c>
      <c r="P2480" s="82" t="e">
        <f ca="1">IF(O2480&gt;0,VLOOKUP($K2480,IPv4_define!$P:$Z,COLUMNS(IPv4_define!$P:$Z),1),"")</f>
        <v>#VALUE!</v>
      </c>
    </row>
    <row r="2481" spans="2:16" x14ac:dyDescent="0.15">
      <c r="B2481" s="53">
        <v>2477</v>
      </c>
      <c r="C2481" s="42"/>
      <c r="D2481" s="4" t="e">
        <f t="shared" ca="1" si="327"/>
        <v>#VALUE!</v>
      </c>
      <c r="E2481" s="4" t="e">
        <f t="shared" ca="1" si="321"/>
        <v>#VALUE!</v>
      </c>
      <c r="F2481" s="4" t="e">
        <f t="shared" ca="1" si="321"/>
        <v>#VALUE!</v>
      </c>
      <c r="G2481" s="5" t="e">
        <f t="shared" ca="1" si="322"/>
        <v>#VALUE!</v>
      </c>
      <c r="H2481" s="6" t="e">
        <f t="shared" ca="1" si="323"/>
        <v>#VALUE!</v>
      </c>
      <c r="I2481" s="6" t="e">
        <f t="shared" ca="1" si="324"/>
        <v>#VALUE!</v>
      </c>
      <c r="J2481" s="6" t="e">
        <f t="shared" ca="1" si="325"/>
        <v>#VALUE!</v>
      </c>
      <c r="K2481" s="25" t="e">
        <f t="shared" ca="1" si="320"/>
        <v>#VALUE!</v>
      </c>
      <c r="L2481" s="49"/>
      <c r="M2481" s="38" t="e">
        <f ca="1">VLOOKUP($K2481,IPv4_define!$Q:$Q,1,1)</f>
        <v>#VALUE!</v>
      </c>
      <c r="N2481" s="17" t="e">
        <f ca="1">VLOOKUP($K2481,IPv4_define!$Q:$Y,COLUMNS(IPv4_define!Q:Y),1)</f>
        <v>#VALUE!</v>
      </c>
      <c r="O2481" s="30" t="e">
        <f t="shared" ca="1" si="326"/>
        <v>#VALUE!</v>
      </c>
      <c r="P2481" s="82" t="e">
        <f ca="1">IF(O2481&gt;0,VLOOKUP($K2481,IPv4_define!$P:$Z,COLUMNS(IPv4_define!$P:$Z),1),"")</f>
        <v>#VALUE!</v>
      </c>
    </row>
    <row r="2482" spans="2:16" x14ac:dyDescent="0.15">
      <c r="B2482" s="53">
        <v>2478</v>
      </c>
      <c r="C2482" s="42"/>
      <c r="D2482" s="4" t="e">
        <f t="shared" ca="1" si="327"/>
        <v>#VALUE!</v>
      </c>
      <c r="E2482" s="4" t="e">
        <f t="shared" ca="1" si="321"/>
        <v>#VALUE!</v>
      </c>
      <c r="F2482" s="4" t="e">
        <f t="shared" ca="1" si="321"/>
        <v>#VALUE!</v>
      </c>
      <c r="G2482" s="5" t="e">
        <f t="shared" ca="1" si="322"/>
        <v>#VALUE!</v>
      </c>
      <c r="H2482" s="6" t="e">
        <f t="shared" ca="1" si="323"/>
        <v>#VALUE!</v>
      </c>
      <c r="I2482" s="6" t="e">
        <f t="shared" ca="1" si="324"/>
        <v>#VALUE!</v>
      </c>
      <c r="J2482" s="6" t="e">
        <f t="shared" ca="1" si="325"/>
        <v>#VALUE!</v>
      </c>
      <c r="K2482" s="25" t="e">
        <f t="shared" ca="1" si="320"/>
        <v>#VALUE!</v>
      </c>
      <c r="L2482" s="49"/>
      <c r="M2482" s="38" t="e">
        <f ca="1">VLOOKUP($K2482,IPv4_define!$Q:$Q,1,1)</f>
        <v>#VALUE!</v>
      </c>
      <c r="N2482" s="17" t="e">
        <f ca="1">VLOOKUP($K2482,IPv4_define!$Q:$Y,COLUMNS(IPv4_define!Q:Y),1)</f>
        <v>#VALUE!</v>
      </c>
      <c r="O2482" s="30" t="e">
        <f t="shared" ca="1" si="326"/>
        <v>#VALUE!</v>
      </c>
      <c r="P2482" s="82" t="e">
        <f ca="1">IF(O2482&gt;0,VLOOKUP($K2482,IPv4_define!$P:$Z,COLUMNS(IPv4_define!$P:$Z),1),"")</f>
        <v>#VALUE!</v>
      </c>
    </row>
    <row r="2483" spans="2:16" x14ac:dyDescent="0.15">
      <c r="B2483" s="53">
        <v>2479</v>
      </c>
      <c r="C2483" s="42"/>
      <c r="D2483" s="4" t="e">
        <f t="shared" ca="1" si="327"/>
        <v>#VALUE!</v>
      </c>
      <c r="E2483" s="4" t="e">
        <f t="shared" ca="1" si="321"/>
        <v>#VALUE!</v>
      </c>
      <c r="F2483" s="4" t="e">
        <f t="shared" ca="1" si="321"/>
        <v>#VALUE!</v>
      </c>
      <c r="G2483" s="5" t="e">
        <f t="shared" ca="1" si="322"/>
        <v>#VALUE!</v>
      </c>
      <c r="H2483" s="6" t="e">
        <f t="shared" ca="1" si="323"/>
        <v>#VALUE!</v>
      </c>
      <c r="I2483" s="6" t="e">
        <f t="shared" ca="1" si="324"/>
        <v>#VALUE!</v>
      </c>
      <c r="J2483" s="6" t="e">
        <f t="shared" ca="1" si="325"/>
        <v>#VALUE!</v>
      </c>
      <c r="K2483" s="25" t="e">
        <f t="shared" ca="1" si="320"/>
        <v>#VALUE!</v>
      </c>
      <c r="L2483" s="49"/>
      <c r="M2483" s="38" t="e">
        <f ca="1">VLOOKUP($K2483,IPv4_define!$Q:$Q,1,1)</f>
        <v>#VALUE!</v>
      </c>
      <c r="N2483" s="17" t="e">
        <f ca="1">VLOOKUP($K2483,IPv4_define!$Q:$Y,COLUMNS(IPv4_define!Q:Y),1)</f>
        <v>#VALUE!</v>
      </c>
      <c r="O2483" s="30" t="e">
        <f t="shared" ca="1" si="326"/>
        <v>#VALUE!</v>
      </c>
      <c r="P2483" s="82" t="e">
        <f ca="1">IF(O2483&gt;0,VLOOKUP($K2483,IPv4_define!$P:$Z,COLUMNS(IPv4_define!$P:$Z),1),"")</f>
        <v>#VALUE!</v>
      </c>
    </row>
    <row r="2484" spans="2:16" x14ac:dyDescent="0.15">
      <c r="B2484" s="53">
        <v>2480</v>
      </c>
      <c r="C2484" s="42"/>
      <c r="D2484" s="4" t="e">
        <f t="shared" ca="1" si="327"/>
        <v>#VALUE!</v>
      </c>
      <c r="E2484" s="4" t="e">
        <f t="shared" ca="1" si="321"/>
        <v>#VALUE!</v>
      </c>
      <c r="F2484" s="4" t="e">
        <f t="shared" ca="1" si="321"/>
        <v>#VALUE!</v>
      </c>
      <c r="G2484" s="5" t="e">
        <f t="shared" ca="1" si="322"/>
        <v>#VALUE!</v>
      </c>
      <c r="H2484" s="6" t="e">
        <f t="shared" ca="1" si="323"/>
        <v>#VALUE!</v>
      </c>
      <c r="I2484" s="6" t="e">
        <f t="shared" ca="1" si="324"/>
        <v>#VALUE!</v>
      </c>
      <c r="J2484" s="6" t="e">
        <f t="shared" ca="1" si="325"/>
        <v>#VALUE!</v>
      </c>
      <c r="K2484" s="25" t="e">
        <f t="shared" ca="1" si="320"/>
        <v>#VALUE!</v>
      </c>
      <c r="L2484" s="49"/>
      <c r="M2484" s="38" t="e">
        <f ca="1">VLOOKUP($K2484,IPv4_define!$Q:$Q,1,1)</f>
        <v>#VALUE!</v>
      </c>
      <c r="N2484" s="17" t="e">
        <f ca="1">VLOOKUP($K2484,IPv4_define!$Q:$Y,COLUMNS(IPv4_define!Q:Y),1)</f>
        <v>#VALUE!</v>
      </c>
      <c r="O2484" s="30" t="e">
        <f t="shared" ca="1" si="326"/>
        <v>#VALUE!</v>
      </c>
      <c r="P2484" s="82" t="e">
        <f ca="1">IF(O2484&gt;0,VLOOKUP($K2484,IPv4_define!$P:$Z,COLUMNS(IPv4_define!$P:$Z),1),"")</f>
        <v>#VALUE!</v>
      </c>
    </row>
    <row r="2485" spans="2:16" x14ac:dyDescent="0.15">
      <c r="B2485" s="53">
        <v>2481</v>
      </c>
      <c r="C2485" s="42"/>
      <c r="D2485" s="4" t="e">
        <f t="shared" ca="1" si="327"/>
        <v>#VALUE!</v>
      </c>
      <c r="E2485" s="4" t="e">
        <f t="shared" ca="1" si="321"/>
        <v>#VALUE!</v>
      </c>
      <c r="F2485" s="4" t="e">
        <f t="shared" ca="1" si="321"/>
        <v>#VALUE!</v>
      </c>
      <c r="G2485" s="5" t="e">
        <f t="shared" ca="1" si="322"/>
        <v>#VALUE!</v>
      </c>
      <c r="H2485" s="6" t="e">
        <f t="shared" ca="1" si="323"/>
        <v>#VALUE!</v>
      </c>
      <c r="I2485" s="6" t="e">
        <f t="shared" ca="1" si="324"/>
        <v>#VALUE!</v>
      </c>
      <c r="J2485" s="6" t="e">
        <f t="shared" ca="1" si="325"/>
        <v>#VALUE!</v>
      </c>
      <c r="K2485" s="25" t="e">
        <f t="shared" ca="1" si="320"/>
        <v>#VALUE!</v>
      </c>
      <c r="L2485" s="49"/>
      <c r="M2485" s="38" t="e">
        <f ca="1">VLOOKUP($K2485,IPv4_define!$Q:$Q,1,1)</f>
        <v>#VALUE!</v>
      </c>
      <c r="N2485" s="17" t="e">
        <f ca="1">VLOOKUP($K2485,IPv4_define!$Q:$Y,COLUMNS(IPv4_define!Q:Y),1)</f>
        <v>#VALUE!</v>
      </c>
      <c r="O2485" s="30" t="e">
        <f t="shared" ca="1" si="326"/>
        <v>#VALUE!</v>
      </c>
      <c r="P2485" s="82" t="e">
        <f ca="1">IF(O2485&gt;0,VLOOKUP($K2485,IPv4_define!$P:$Z,COLUMNS(IPv4_define!$P:$Z),1),"")</f>
        <v>#VALUE!</v>
      </c>
    </row>
    <row r="2486" spans="2:16" x14ac:dyDescent="0.15">
      <c r="B2486" s="53">
        <v>2482</v>
      </c>
      <c r="C2486" s="42"/>
      <c r="D2486" s="4" t="e">
        <f t="shared" ca="1" si="327"/>
        <v>#VALUE!</v>
      </c>
      <c r="E2486" s="4" t="e">
        <f t="shared" ca="1" si="321"/>
        <v>#VALUE!</v>
      </c>
      <c r="F2486" s="4" t="e">
        <f t="shared" ca="1" si="321"/>
        <v>#VALUE!</v>
      </c>
      <c r="G2486" s="5" t="e">
        <f t="shared" ca="1" si="322"/>
        <v>#VALUE!</v>
      </c>
      <c r="H2486" s="6" t="e">
        <f t="shared" ca="1" si="323"/>
        <v>#VALUE!</v>
      </c>
      <c r="I2486" s="6" t="e">
        <f t="shared" ca="1" si="324"/>
        <v>#VALUE!</v>
      </c>
      <c r="J2486" s="6" t="e">
        <f t="shared" ca="1" si="325"/>
        <v>#VALUE!</v>
      </c>
      <c r="K2486" s="25" t="e">
        <f t="shared" ca="1" si="320"/>
        <v>#VALUE!</v>
      </c>
      <c r="L2486" s="49"/>
      <c r="M2486" s="38" t="e">
        <f ca="1">VLOOKUP($K2486,IPv4_define!$Q:$Q,1,1)</f>
        <v>#VALUE!</v>
      </c>
      <c r="N2486" s="17" t="e">
        <f ca="1">VLOOKUP($K2486,IPv4_define!$Q:$Y,COLUMNS(IPv4_define!Q:Y),1)</f>
        <v>#VALUE!</v>
      </c>
      <c r="O2486" s="30" t="e">
        <f t="shared" ca="1" si="326"/>
        <v>#VALUE!</v>
      </c>
      <c r="P2486" s="82" t="e">
        <f ca="1">IF(O2486&gt;0,VLOOKUP($K2486,IPv4_define!$P:$Z,COLUMNS(IPv4_define!$P:$Z),1),"")</f>
        <v>#VALUE!</v>
      </c>
    </row>
    <row r="2487" spans="2:16" x14ac:dyDescent="0.15">
      <c r="B2487" s="53">
        <v>2483</v>
      </c>
      <c r="C2487" s="42"/>
      <c r="D2487" s="4" t="e">
        <f t="shared" ca="1" si="327"/>
        <v>#VALUE!</v>
      </c>
      <c r="E2487" s="4" t="e">
        <f t="shared" ca="1" si="321"/>
        <v>#VALUE!</v>
      </c>
      <c r="F2487" s="4" t="e">
        <f t="shared" ca="1" si="321"/>
        <v>#VALUE!</v>
      </c>
      <c r="G2487" s="5" t="e">
        <f t="shared" ca="1" si="322"/>
        <v>#VALUE!</v>
      </c>
      <c r="H2487" s="6" t="e">
        <f t="shared" ca="1" si="323"/>
        <v>#VALUE!</v>
      </c>
      <c r="I2487" s="6" t="e">
        <f t="shared" ca="1" si="324"/>
        <v>#VALUE!</v>
      </c>
      <c r="J2487" s="6" t="e">
        <f t="shared" ca="1" si="325"/>
        <v>#VALUE!</v>
      </c>
      <c r="K2487" s="25" t="e">
        <f t="shared" ca="1" si="320"/>
        <v>#VALUE!</v>
      </c>
      <c r="L2487" s="49"/>
      <c r="M2487" s="38" t="e">
        <f ca="1">VLOOKUP($K2487,IPv4_define!$Q:$Q,1,1)</f>
        <v>#VALUE!</v>
      </c>
      <c r="N2487" s="17" t="e">
        <f ca="1">VLOOKUP($K2487,IPv4_define!$Q:$Y,COLUMNS(IPv4_define!Q:Y),1)</f>
        <v>#VALUE!</v>
      </c>
      <c r="O2487" s="30" t="e">
        <f t="shared" ca="1" si="326"/>
        <v>#VALUE!</v>
      </c>
      <c r="P2487" s="82" t="e">
        <f ca="1">IF(O2487&gt;0,VLOOKUP($K2487,IPv4_define!$P:$Z,COLUMNS(IPv4_define!$P:$Z),1),"")</f>
        <v>#VALUE!</v>
      </c>
    </row>
    <row r="2488" spans="2:16" x14ac:dyDescent="0.15">
      <c r="B2488" s="53">
        <v>2484</v>
      </c>
      <c r="C2488" s="42"/>
      <c r="D2488" s="4" t="e">
        <f t="shared" ca="1" si="327"/>
        <v>#VALUE!</v>
      </c>
      <c r="E2488" s="4" t="e">
        <f t="shared" ca="1" si="321"/>
        <v>#VALUE!</v>
      </c>
      <c r="F2488" s="4" t="e">
        <f t="shared" ca="1" si="321"/>
        <v>#VALUE!</v>
      </c>
      <c r="G2488" s="5" t="e">
        <f t="shared" ca="1" si="322"/>
        <v>#VALUE!</v>
      </c>
      <c r="H2488" s="6" t="e">
        <f t="shared" ca="1" si="323"/>
        <v>#VALUE!</v>
      </c>
      <c r="I2488" s="6" t="e">
        <f t="shared" ca="1" si="324"/>
        <v>#VALUE!</v>
      </c>
      <c r="J2488" s="6" t="e">
        <f t="shared" ca="1" si="325"/>
        <v>#VALUE!</v>
      </c>
      <c r="K2488" s="25" t="e">
        <f t="shared" ca="1" si="320"/>
        <v>#VALUE!</v>
      </c>
      <c r="L2488" s="49"/>
      <c r="M2488" s="38" t="e">
        <f ca="1">VLOOKUP($K2488,IPv4_define!$Q:$Q,1,1)</f>
        <v>#VALUE!</v>
      </c>
      <c r="N2488" s="17" t="e">
        <f ca="1">VLOOKUP($K2488,IPv4_define!$Q:$Y,COLUMNS(IPv4_define!Q:Y),1)</f>
        <v>#VALUE!</v>
      </c>
      <c r="O2488" s="30" t="e">
        <f t="shared" ca="1" si="326"/>
        <v>#VALUE!</v>
      </c>
      <c r="P2488" s="82" t="e">
        <f ca="1">IF(O2488&gt;0,VLOOKUP($K2488,IPv4_define!$P:$Z,COLUMNS(IPv4_define!$P:$Z),1),"")</f>
        <v>#VALUE!</v>
      </c>
    </row>
    <row r="2489" spans="2:16" x14ac:dyDescent="0.15">
      <c r="B2489" s="53">
        <v>2485</v>
      </c>
      <c r="C2489" s="42"/>
      <c r="D2489" s="4" t="e">
        <f t="shared" ca="1" si="327"/>
        <v>#VALUE!</v>
      </c>
      <c r="E2489" s="4" t="e">
        <f t="shared" ca="1" si="321"/>
        <v>#VALUE!</v>
      </c>
      <c r="F2489" s="4" t="e">
        <f t="shared" ca="1" si="321"/>
        <v>#VALUE!</v>
      </c>
      <c r="G2489" s="5" t="e">
        <f t="shared" ca="1" si="322"/>
        <v>#VALUE!</v>
      </c>
      <c r="H2489" s="6" t="e">
        <f t="shared" ca="1" si="323"/>
        <v>#VALUE!</v>
      </c>
      <c r="I2489" s="6" t="e">
        <f t="shared" ca="1" si="324"/>
        <v>#VALUE!</v>
      </c>
      <c r="J2489" s="6" t="e">
        <f t="shared" ca="1" si="325"/>
        <v>#VALUE!</v>
      </c>
      <c r="K2489" s="25" t="e">
        <f t="shared" ca="1" si="320"/>
        <v>#VALUE!</v>
      </c>
      <c r="L2489" s="49"/>
      <c r="M2489" s="38" t="e">
        <f ca="1">VLOOKUP($K2489,IPv4_define!$Q:$Q,1,1)</f>
        <v>#VALUE!</v>
      </c>
      <c r="N2489" s="17" t="e">
        <f ca="1">VLOOKUP($K2489,IPv4_define!$Q:$Y,COLUMNS(IPv4_define!Q:Y),1)</f>
        <v>#VALUE!</v>
      </c>
      <c r="O2489" s="30" t="e">
        <f t="shared" ca="1" si="326"/>
        <v>#VALUE!</v>
      </c>
      <c r="P2489" s="82" t="e">
        <f ca="1">IF(O2489&gt;0,VLOOKUP($K2489,IPv4_define!$P:$Z,COLUMNS(IPv4_define!$P:$Z),1),"")</f>
        <v>#VALUE!</v>
      </c>
    </row>
    <row r="2490" spans="2:16" x14ac:dyDescent="0.15">
      <c r="B2490" s="53">
        <v>2486</v>
      </c>
      <c r="C2490" s="42"/>
      <c r="D2490" s="4" t="e">
        <f t="shared" ca="1" si="327"/>
        <v>#VALUE!</v>
      </c>
      <c r="E2490" s="4" t="e">
        <f t="shared" ca="1" si="321"/>
        <v>#VALUE!</v>
      </c>
      <c r="F2490" s="4" t="e">
        <f t="shared" ca="1" si="321"/>
        <v>#VALUE!</v>
      </c>
      <c r="G2490" s="5" t="e">
        <f t="shared" ca="1" si="322"/>
        <v>#VALUE!</v>
      </c>
      <c r="H2490" s="6" t="e">
        <f t="shared" ca="1" si="323"/>
        <v>#VALUE!</v>
      </c>
      <c r="I2490" s="6" t="e">
        <f t="shared" ca="1" si="324"/>
        <v>#VALUE!</v>
      </c>
      <c r="J2490" s="6" t="e">
        <f t="shared" ca="1" si="325"/>
        <v>#VALUE!</v>
      </c>
      <c r="K2490" s="25" t="e">
        <f t="shared" ca="1" si="320"/>
        <v>#VALUE!</v>
      </c>
      <c r="L2490" s="49"/>
      <c r="M2490" s="38" t="e">
        <f ca="1">VLOOKUP($K2490,IPv4_define!$Q:$Q,1,1)</f>
        <v>#VALUE!</v>
      </c>
      <c r="N2490" s="17" t="e">
        <f ca="1">VLOOKUP($K2490,IPv4_define!$Q:$Y,COLUMNS(IPv4_define!Q:Y),1)</f>
        <v>#VALUE!</v>
      </c>
      <c r="O2490" s="30" t="e">
        <f t="shared" ca="1" si="326"/>
        <v>#VALUE!</v>
      </c>
      <c r="P2490" s="82" t="e">
        <f ca="1">IF(O2490&gt;0,VLOOKUP($K2490,IPv4_define!$P:$Z,COLUMNS(IPv4_define!$P:$Z),1),"")</f>
        <v>#VALUE!</v>
      </c>
    </row>
    <row r="2491" spans="2:16" x14ac:dyDescent="0.15">
      <c r="B2491" s="53">
        <v>2487</v>
      </c>
      <c r="C2491" s="42"/>
      <c r="D2491" s="4" t="e">
        <f t="shared" ca="1" si="327"/>
        <v>#VALUE!</v>
      </c>
      <c r="E2491" s="4" t="e">
        <f t="shared" ca="1" si="321"/>
        <v>#VALUE!</v>
      </c>
      <c r="F2491" s="4" t="e">
        <f t="shared" ca="1" si="321"/>
        <v>#VALUE!</v>
      </c>
      <c r="G2491" s="5" t="e">
        <f t="shared" ca="1" si="322"/>
        <v>#VALUE!</v>
      </c>
      <c r="H2491" s="6" t="e">
        <f t="shared" ca="1" si="323"/>
        <v>#VALUE!</v>
      </c>
      <c r="I2491" s="6" t="e">
        <f t="shared" ca="1" si="324"/>
        <v>#VALUE!</v>
      </c>
      <c r="J2491" s="6" t="e">
        <f t="shared" ca="1" si="325"/>
        <v>#VALUE!</v>
      </c>
      <c r="K2491" s="25" t="e">
        <f t="shared" ca="1" si="320"/>
        <v>#VALUE!</v>
      </c>
      <c r="L2491" s="49"/>
      <c r="M2491" s="38" t="e">
        <f ca="1">VLOOKUP($K2491,IPv4_define!$Q:$Q,1,1)</f>
        <v>#VALUE!</v>
      </c>
      <c r="N2491" s="17" t="e">
        <f ca="1">VLOOKUP($K2491,IPv4_define!$Q:$Y,COLUMNS(IPv4_define!Q:Y),1)</f>
        <v>#VALUE!</v>
      </c>
      <c r="O2491" s="30" t="e">
        <f t="shared" ca="1" si="326"/>
        <v>#VALUE!</v>
      </c>
      <c r="P2491" s="82" t="e">
        <f ca="1">IF(O2491&gt;0,VLOOKUP($K2491,IPv4_define!$P:$Z,COLUMNS(IPv4_define!$P:$Z),1),"")</f>
        <v>#VALUE!</v>
      </c>
    </row>
    <row r="2492" spans="2:16" x14ac:dyDescent="0.15">
      <c r="B2492" s="53">
        <v>2488</v>
      </c>
      <c r="C2492" s="42"/>
      <c r="D2492" s="4" t="e">
        <f t="shared" ca="1" si="327"/>
        <v>#VALUE!</v>
      </c>
      <c r="E2492" s="4" t="e">
        <f t="shared" ca="1" si="321"/>
        <v>#VALUE!</v>
      </c>
      <c r="F2492" s="4" t="e">
        <f t="shared" ca="1" si="321"/>
        <v>#VALUE!</v>
      </c>
      <c r="G2492" s="5" t="e">
        <f t="shared" ca="1" si="322"/>
        <v>#VALUE!</v>
      </c>
      <c r="H2492" s="6" t="e">
        <f t="shared" ca="1" si="323"/>
        <v>#VALUE!</v>
      </c>
      <c r="I2492" s="6" t="e">
        <f t="shared" ca="1" si="324"/>
        <v>#VALUE!</v>
      </c>
      <c r="J2492" s="6" t="e">
        <f t="shared" ca="1" si="325"/>
        <v>#VALUE!</v>
      </c>
      <c r="K2492" s="25" t="e">
        <f t="shared" ca="1" si="320"/>
        <v>#VALUE!</v>
      </c>
      <c r="L2492" s="49"/>
      <c r="M2492" s="38" t="e">
        <f ca="1">VLOOKUP($K2492,IPv4_define!$Q:$Q,1,1)</f>
        <v>#VALUE!</v>
      </c>
      <c r="N2492" s="17" t="e">
        <f ca="1">VLOOKUP($K2492,IPv4_define!$Q:$Y,COLUMNS(IPv4_define!Q:Y),1)</f>
        <v>#VALUE!</v>
      </c>
      <c r="O2492" s="30" t="e">
        <f t="shared" ca="1" si="326"/>
        <v>#VALUE!</v>
      </c>
      <c r="P2492" s="82" t="e">
        <f ca="1">IF(O2492&gt;0,VLOOKUP($K2492,IPv4_define!$P:$Z,COLUMNS(IPv4_define!$P:$Z),1),"")</f>
        <v>#VALUE!</v>
      </c>
    </row>
    <row r="2493" spans="2:16" x14ac:dyDescent="0.15">
      <c r="B2493" s="53">
        <v>2489</v>
      </c>
      <c r="C2493" s="42"/>
      <c r="D2493" s="4" t="e">
        <f t="shared" ca="1" si="327"/>
        <v>#VALUE!</v>
      </c>
      <c r="E2493" s="4" t="e">
        <f t="shared" ca="1" si="321"/>
        <v>#VALUE!</v>
      </c>
      <c r="F2493" s="4" t="e">
        <f t="shared" ca="1" si="321"/>
        <v>#VALUE!</v>
      </c>
      <c r="G2493" s="5" t="e">
        <f t="shared" ca="1" si="322"/>
        <v>#VALUE!</v>
      </c>
      <c r="H2493" s="6" t="e">
        <f t="shared" ca="1" si="323"/>
        <v>#VALUE!</v>
      </c>
      <c r="I2493" s="6" t="e">
        <f t="shared" ca="1" si="324"/>
        <v>#VALUE!</v>
      </c>
      <c r="J2493" s="6" t="e">
        <f t="shared" ca="1" si="325"/>
        <v>#VALUE!</v>
      </c>
      <c r="K2493" s="25" t="e">
        <f t="shared" ca="1" si="320"/>
        <v>#VALUE!</v>
      </c>
      <c r="L2493" s="49"/>
      <c r="M2493" s="38" t="e">
        <f ca="1">VLOOKUP($K2493,IPv4_define!$Q:$Q,1,1)</f>
        <v>#VALUE!</v>
      </c>
      <c r="N2493" s="17" t="e">
        <f ca="1">VLOOKUP($K2493,IPv4_define!$Q:$Y,COLUMNS(IPv4_define!Q:Y),1)</f>
        <v>#VALUE!</v>
      </c>
      <c r="O2493" s="30" t="e">
        <f t="shared" ca="1" si="326"/>
        <v>#VALUE!</v>
      </c>
      <c r="P2493" s="82" t="e">
        <f ca="1">IF(O2493&gt;0,VLOOKUP($K2493,IPv4_define!$P:$Z,COLUMNS(IPv4_define!$P:$Z),1),"")</f>
        <v>#VALUE!</v>
      </c>
    </row>
    <row r="2494" spans="2:16" x14ac:dyDescent="0.15">
      <c r="B2494" s="53">
        <v>2490</v>
      </c>
      <c r="C2494" s="42"/>
      <c r="D2494" s="4" t="e">
        <f t="shared" ca="1" si="327"/>
        <v>#VALUE!</v>
      </c>
      <c r="E2494" s="4" t="e">
        <f t="shared" ca="1" si="321"/>
        <v>#VALUE!</v>
      </c>
      <c r="F2494" s="4" t="e">
        <f t="shared" ca="1" si="321"/>
        <v>#VALUE!</v>
      </c>
      <c r="G2494" s="5" t="e">
        <f t="shared" ca="1" si="322"/>
        <v>#VALUE!</v>
      </c>
      <c r="H2494" s="6" t="e">
        <f t="shared" ca="1" si="323"/>
        <v>#VALUE!</v>
      </c>
      <c r="I2494" s="6" t="e">
        <f t="shared" ca="1" si="324"/>
        <v>#VALUE!</v>
      </c>
      <c r="J2494" s="6" t="e">
        <f t="shared" ca="1" si="325"/>
        <v>#VALUE!</v>
      </c>
      <c r="K2494" s="25" t="e">
        <f t="shared" ca="1" si="320"/>
        <v>#VALUE!</v>
      </c>
      <c r="L2494" s="49"/>
      <c r="M2494" s="38" t="e">
        <f ca="1">VLOOKUP($K2494,IPv4_define!$Q:$Q,1,1)</f>
        <v>#VALUE!</v>
      </c>
      <c r="N2494" s="17" t="e">
        <f ca="1">VLOOKUP($K2494,IPv4_define!$Q:$Y,COLUMNS(IPv4_define!Q:Y),1)</f>
        <v>#VALUE!</v>
      </c>
      <c r="O2494" s="30" t="e">
        <f t="shared" ca="1" si="326"/>
        <v>#VALUE!</v>
      </c>
      <c r="P2494" s="82" t="e">
        <f ca="1">IF(O2494&gt;0,VLOOKUP($K2494,IPv4_define!$P:$Z,COLUMNS(IPv4_define!$P:$Z),1),"")</f>
        <v>#VALUE!</v>
      </c>
    </row>
    <row r="2495" spans="2:16" x14ac:dyDescent="0.15">
      <c r="B2495" s="53">
        <v>2491</v>
      </c>
      <c r="C2495" s="42"/>
      <c r="D2495" s="4" t="e">
        <f t="shared" ca="1" si="327"/>
        <v>#VALUE!</v>
      </c>
      <c r="E2495" s="4" t="e">
        <f t="shared" ca="1" si="321"/>
        <v>#VALUE!</v>
      </c>
      <c r="F2495" s="4" t="e">
        <f t="shared" ca="1" si="321"/>
        <v>#VALUE!</v>
      </c>
      <c r="G2495" s="5" t="e">
        <f t="shared" ca="1" si="322"/>
        <v>#VALUE!</v>
      </c>
      <c r="H2495" s="6" t="e">
        <f t="shared" ca="1" si="323"/>
        <v>#VALUE!</v>
      </c>
      <c r="I2495" s="6" t="e">
        <f t="shared" ca="1" si="324"/>
        <v>#VALUE!</v>
      </c>
      <c r="J2495" s="6" t="e">
        <f t="shared" ca="1" si="325"/>
        <v>#VALUE!</v>
      </c>
      <c r="K2495" s="25" t="e">
        <f t="shared" ca="1" si="320"/>
        <v>#VALUE!</v>
      </c>
      <c r="L2495" s="49"/>
      <c r="M2495" s="38" t="e">
        <f ca="1">VLOOKUP($K2495,IPv4_define!$Q:$Q,1,1)</f>
        <v>#VALUE!</v>
      </c>
      <c r="N2495" s="17" t="e">
        <f ca="1">VLOOKUP($K2495,IPv4_define!$Q:$Y,COLUMNS(IPv4_define!Q:Y),1)</f>
        <v>#VALUE!</v>
      </c>
      <c r="O2495" s="30" t="e">
        <f t="shared" ca="1" si="326"/>
        <v>#VALUE!</v>
      </c>
      <c r="P2495" s="82" t="e">
        <f ca="1">IF(O2495&gt;0,VLOOKUP($K2495,IPv4_define!$P:$Z,COLUMNS(IPv4_define!$P:$Z),1),"")</f>
        <v>#VALUE!</v>
      </c>
    </row>
    <row r="2496" spans="2:16" x14ac:dyDescent="0.15">
      <c r="B2496" s="53">
        <v>2492</v>
      </c>
      <c r="C2496" s="42"/>
      <c r="D2496" s="4" t="e">
        <f t="shared" ca="1" si="327"/>
        <v>#VALUE!</v>
      </c>
      <c r="E2496" s="4" t="e">
        <f t="shared" ca="1" si="321"/>
        <v>#VALUE!</v>
      </c>
      <c r="F2496" s="4" t="e">
        <f t="shared" ca="1" si="321"/>
        <v>#VALUE!</v>
      </c>
      <c r="G2496" s="5" t="e">
        <f t="shared" ca="1" si="322"/>
        <v>#VALUE!</v>
      </c>
      <c r="H2496" s="6" t="e">
        <f t="shared" ca="1" si="323"/>
        <v>#VALUE!</v>
      </c>
      <c r="I2496" s="6" t="e">
        <f t="shared" ca="1" si="324"/>
        <v>#VALUE!</v>
      </c>
      <c r="J2496" s="6" t="e">
        <f t="shared" ca="1" si="325"/>
        <v>#VALUE!</v>
      </c>
      <c r="K2496" s="25" t="e">
        <f t="shared" ca="1" si="320"/>
        <v>#VALUE!</v>
      </c>
      <c r="L2496" s="49"/>
      <c r="M2496" s="38" t="e">
        <f ca="1">VLOOKUP($K2496,IPv4_define!$Q:$Q,1,1)</f>
        <v>#VALUE!</v>
      </c>
      <c r="N2496" s="17" t="e">
        <f ca="1">VLOOKUP($K2496,IPv4_define!$Q:$Y,COLUMNS(IPv4_define!Q:Y),1)</f>
        <v>#VALUE!</v>
      </c>
      <c r="O2496" s="30" t="e">
        <f t="shared" ca="1" si="326"/>
        <v>#VALUE!</v>
      </c>
      <c r="P2496" s="82" t="e">
        <f ca="1">IF(O2496&gt;0,VLOOKUP($K2496,IPv4_define!$P:$Z,COLUMNS(IPv4_define!$P:$Z),1),"")</f>
        <v>#VALUE!</v>
      </c>
    </row>
    <row r="2497" spans="2:16" x14ac:dyDescent="0.15">
      <c r="B2497" s="53">
        <v>2493</v>
      </c>
      <c r="C2497" s="42"/>
      <c r="D2497" s="4" t="e">
        <f t="shared" ca="1" si="327"/>
        <v>#VALUE!</v>
      </c>
      <c r="E2497" s="4" t="e">
        <f t="shared" ca="1" si="321"/>
        <v>#VALUE!</v>
      </c>
      <c r="F2497" s="4" t="e">
        <f t="shared" ca="1" si="321"/>
        <v>#VALUE!</v>
      </c>
      <c r="G2497" s="5" t="e">
        <f t="shared" ca="1" si="322"/>
        <v>#VALUE!</v>
      </c>
      <c r="H2497" s="6" t="e">
        <f t="shared" ca="1" si="323"/>
        <v>#VALUE!</v>
      </c>
      <c r="I2497" s="6" t="e">
        <f t="shared" ca="1" si="324"/>
        <v>#VALUE!</v>
      </c>
      <c r="J2497" s="6" t="e">
        <f t="shared" ca="1" si="325"/>
        <v>#VALUE!</v>
      </c>
      <c r="K2497" s="25" t="e">
        <f t="shared" ca="1" si="320"/>
        <v>#VALUE!</v>
      </c>
      <c r="L2497" s="49"/>
      <c r="M2497" s="38" t="e">
        <f ca="1">VLOOKUP($K2497,IPv4_define!$Q:$Q,1,1)</f>
        <v>#VALUE!</v>
      </c>
      <c r="N2497" s="17" t="e">
        <f ca="1">VLOOKUP($K2497,IPv4_define!$Q:$Y,COLUMNS(IPv4_define!Q:Y),1)</f>
        <v>#VALUE!</v>
      </c>
      <c r="O2497" s="30" t="e">
        <f t="shared" ca="1" si="326"/>
        <v>#VALUE!</v>
      </c>
      <c r="P2497" s="82" t="e">
        <f ca="1">IF(O2497&gt;0,VLOOKUP($K2497,IPv4_define!$P:$Z,COLUMNS(IPv4_define!$P:$Z),1),"")</f>
        <v>#VALUE!</v>
      </c>
    </row>
    <row r="2498" spans="2:16" x14ac:dyDescent="0.15">
      <c r="B2498" s="53">
        <v>2494</v>
      </c>
      <c r="C2498" s="42"/>
      <c r="D2498" s="4" t="e">
        <f t="shared" ca="1" si="327"/>
        <v>#VALUE!</v>
      </c>
      <c r="E2498" s="4" t="e">
        <f t="shared" ca="1" si="321"/>
        <v>#VALUE!</v>
      </c>
      <c r="F2498" s="4" t="e">
        <f t="shared" ca="1" si="321"/>
        <v>#VALUE!</v>
      </c>
      <c r="G2498" s="5" t="e">
        <f t="shared" ca="1" si="322"/>
        <v>#VALUE!</v>
      </c>
      <c r="H2498" s="6" t="e">
        <f t="shared" ca="1" si="323"/>
        <v>#VALUE!</v>
      </c>
      <c r="I2498" s="6" t="e">
        <f t="shared" ca="1" si="324"/>
        <v>#VALUE!</v>
      </c>
      <c r="J2498" s="6" t="e">
        <f t="shared" ca="1" si="325"/>
        <v>#VALUE!</v>
      </c>
      <c r="K2498" s="25" t="e">
        <f t="shared" ca="1" si="320"/>
        <v>#VALUE!</v>
      </c>
      <c r="L2498" s="49"/>
      <c r="M2498" s="38" t="e">
        <f ca="1">VLOOKUP($K2498,IPv4_define!$Q:$Q,1,1)</f>
        <v>#VALUE!</v>
      </c>
      <c r="N2498" s="17" t="e">
        <f ca="1">VLOOKUP($K2498,IPv4_define!$Q:$Y,COLUMNS(IPv4_define!Q:Y),1)</f>
        <v>#VALUE!</v>
      </c>
      <c r="O2498" s="30" t="e">
        <f t="shared" ca="1" si="326"/>
        <v>#VALUE!</v>
      </c>
      <c r="P2498" s="82" t="e">
        <f ca="1">IF(O2498&gt;0,VLOOKUP($K2498,IPv4_define!$P:$Z,COLUMNS(IPv4_define!$P:$Z),1),"")</f>
        <v>#VALUE!</v>
      </c>
    </row>
    <row r="2499" spans="2:16" x14ac:dyDescent="0.15">
      <c r="B2499" s="53">
        <v>2495</v>
      </c>
      <c r="C2499" s="42"/>
      <c r="D2499" s="4" t="e">
        <f t="shared" ca="1" si="327"/>
        <v>#VALUE!</v>
      </c>
      <c r="E2499" s="4" t="e">
        <f t="shared" ca="1" si="321"/>
        <v>#VALUE!</v>
      </c>
      <c r="F2499" s="4" t="e">
        <f t="shared" ca="1" si="321"/>
        <v>#VALUE!</v>
      </c>
      <c r="G2499" s="5" t="e">
        <f t="shared" ca="1" si="322"/>
        <v>#VALUE!</v>
      </c>
      <c r="H2499" s="6" t="e">
        <f t="shared" ca="1" si="323"/>
        <v>#VALUE!</v>
      </c>
      <c r="I2499" s="6" t="e">
        <f t="shared" ca="1" si="324"/>
        <v>#VALUE!</v>
      </c>
      <c r="J2499" s="6" t="e">
        <f t="shared" ca="1" si="325"/>
        <v>#VALUE!</v>
      </c>
      <c r="K2499" s="25" t="e">
        <f t="shared" ca="1" si="320"/>
        <v>#VALUE!</v>
      </c>
      <c r="L2499" s="49"/>
      <c r="M2499" s="38" t="e">
        <f ca="1">VLOOKUP($K2499,IPv4_define!$Q:$Q,1,1)</f>
        <v>#VALUE!</v>
      </c>
      <c r="N2499" s="17" t="e">
        <f ca="1">VLOOKUP($K2499,IPv4_define!$Q:$Y,COLUMNS(IPv4_define!Q:Y),1)</f>
        <v>#VALUE!</v>
      </c>
      <c r="O2499" s="30" t="e">
        <f t="shared" ca="1" si="326"/>
        <v>#VALUE!</v>
      </c>
      <c r="P2499" s="82" t="e">
        <f ca="1">IF(O2499&gt;0,VLOOKUP($K2499,IPv4_define!$P:$Z,COLUMNS(IPv4_define!$P:$Z),1),"")</f>
        <v>#VALUE!</v>
      </c>
    </row>
    <row r="2500" spans="2:16" x14ac:dyDescent="0.15">
      <c r="B2500" s="53">
        <v>2496</v>
      </c>
      <c r="C2500" s="42"/>
      <c r="D2500" s="4" t="e">
        <f t="shared" ca="1" si="327"/>
        <v>#VALUE!</v>
      </c>
      <c r="E2500" s="4" t="e">
        <f t="shared" ca="1" si="321"/>
        <v>#VALUE!</v>
      </c>
      <c r="F2500" s="4" t="e">
        <f t="shared" ca="1" si="321"/>
        <v>#VALUE!</v>
      </c>
      <c r="G2500" s="5" t="e">
        <f t="shared" ca="1" si="322"/>
        <v>#VALUE!</v>
      </c>
      <c r="H2500" s="6" t="e">
        <f t="shared" ca="1" si="323"/>
        <v>#VALUE!</v>
      </c>
      <c r="I2500" s="6" t="e">
        <f t="shared" ca="1" si="324"/>
        <v>#VALUE!</v>
      </c>
      <c r="J2500" s="6" t="e">
        <f t="shared" ca="1" si="325"/>
        <v>#VALUE!</v>
      </c>
      <c r="K2500" s="25" t="e">
        <f t="shared" ca="1" si="320"/>
        <v>#VALUE!</v>
      </c>
      <c r="L2500" s="49"/>
      <c r="M2500" s="38" t="e">
        <f ca="1">VLOOKUP($K2500,IPv4_define!$Q:$Q,1,1)</f>
        <v>#VALUE!</v>
      </c>
      <c r="N2500" s="17" t="e">
        <f ca="1">VLOOKUP($K2500,IPv4_define!$Q:$Y,COLUMNS(IPv4_define!Q:Y),1)</f>
        <v>#VALUE!</v>
      </c>
      <c r="O2500" s="30" t="e">
        <f t="shared" ca="1" si="326"/>
        <v>#VALUE!</v>
      </c>
      <c r="P2500" s="82" t="e">
        <f ca="1">IF(O2500&gt;0,VLOOKUP($K2500,IPv4_define!$P:$Z,COLUMNS(IPv4_define!$P:$Z),1),"")</f>
        <v>#VALUE!</v>
      </c>
    </row>
    <row r="2501" spans="2:16" x14ac:dyDescent="0.15">
      <c r="B2501" s="53">
        <v>2497</v>
      </c>
      <c r="C2501" s="42"/>
      <c r="D2501" s="4" t="e">
        <f t="shared" ca="1" si="327"/>
        <v>#VALUE!</v>
      </c>
      <c r="E2501" s="4" t="e">
        <f t="shared" ca="1" si="321"/>
        <v>#VALUE!</v>
      </c>
      <c r="F2501" s="4" t="e">
        <f t="shared" ca="1" si="321"/>
        <v>#VALUE!</v>
      </c>
      <c r="G2501" s="5" t="e">
        <f t="shared" ca="1" si="322"/>
        <v>#VALUE!</v>
      </c>
      <c r="H2501" s="6" t="e">
        <f t="shared" ca="1" si="323"/>
        <v>#VALUE!</v>
      </c>
      <c r="I2501" s="6" t="e">
        <f t="shared" ca="1" si="324"/>
        <v>#VALUE!</v>
      </c>
      <c r="J2501" s="6" t="e">
        <f t="shared" ca="1" si="325"/>
        <v>#VALUE!</v>
      </c>
      <c r="K2501" s="25" t="e">
        <f t="shared" ca="1" si="320"/>
        <v>#VALUE!</v>
      </c>
      <c r="L2501" s="49"/>
      <c r="M2501" s="38" t="e">
        <f ca="1">VLOOKUP($K2501,IPv4_define!$Q:$Q,1,1)</f>
        <v>#VALUE!</v>
      </c>
      <c r="N2501" s="17" t="e">
        <f ca="1">VLOOKUP($K2501,IPv4_define!$Q:$Y,COLUMNS(IPv4_define!Q:Y),1)</f>
        <v>#VALUE!</v>
      </c>
      <c r="O2501" s="30" t="e">
        <f t="shared" ca="1" si="326"/>
        <v>#VALUE!</v>
      </c>
      <c r="P2501" s="82" t="e">
        <f ca="1">IF(O2501&gt;0,VLOOKUP($K2501,IPv4_define!$P:$Z,COLUMNS(IPv4_define!$P:$Z),1),"")</f>
        <v>#VALUE!</v>
      </c>
    </row>
    <row r="2502" spans="2:16" x14ac:dyDescent="0.15">
      <c r="B2502" s="53">
        <v>2498</v>
      </c>
      <c r="C2502" s="42"/>
      <c r="D2502" s="4" t="e">
        <f t="shared" ca="1" si="327"/>
        <v>#VALUE!</v>
      </c>
      <c r="E2502" s="4" t="e">
        <f t="shared" ca="1" si="321"/>
        <v>#VALUE!</v>
      </c>
      <c r="F2502" s="4" t="e">
        <f t="shared" ca="1" si="321"/>
        <v>#VALUE!</v>
      </c>
      <c r="G2502" s="5" t="e">
        <f t="shared" ca="1" si="322"/>
        <v>#VALUE!</v>
      </c>
      <c r="H2502" s="6" t="e">
        <f t="shared" ca="1" si="323"/>
        <v>#VALUE!</v>
      </c>
      <c r="I2502" s="6" t="e">
        <f t="shared" ca="1" si="324"/>
        <v>#VALUE!</v>
      </c>
      <c r="J2502" s="6" t="e">
        <f t="shared" ca="1" si="325"/>
        <v>#VALUE!</v>
      </c>
      <c r="K2502" s="25" t="e">
        <f t="shared" ca="1" si="320"/>
        <v>#VALUE!</v>
      </c>
      <c r="L2502" s="49"/>
      <c r="M2502" s="38" t="e">
        <f ca="1">VLOOKUP($K2502,IPv4_define!$Q:$Q,1,1)</f>
        <v>#VALUE!</v>
      </c>
      <c r="N2502" s="17" t="e">
        <f ca="1">VLOOKUP($K2502,IPv4_define!$Q:$Y,COLUMNS(IPv4_define!Q:Y),1)</f>
        <v>#VALUE!</v>
      </c>
      <c r="O2502" s="30" t="e">
        <f t="shared" ca="1" si="326"/>
        <v>#VALUE!</v>
      </c>
      <c r="P2502" s="82" t="e">
        <f ca="1">IF(O2502&gt;0,VLOOKUP($K2502,IPv4_define!$P:$Z,COLUMNS(IPv4_define!$P:$Z),1),"")</f>
        <v>#VALUE!</v>
      </c>
    </row>
    <row r="2503" spans="2:16" x14ac:dyDescent="0.15">
      <c r="B2503" s="53">
        <v>2499</v>
      </c>
      <c r="C2503" s="42"/>
      <c r="D2503" s="4" t="e">
        <f t="shared" ca="1" si="327"/>
        <v>#VALUE!</v>
      </c>
      <c r="E2503" s="4" t="e">
        <f t="shared" ca="1" si="321"/>
        <v>#VALUE!</v>
      </c>
      <c r="F2503" s="4" t="e">
        <f t="shared" ca="1" si="321"/>
        <v>#VALUE!</v>
      </c>
      <c r="G2503" s="5" t="e">
        <f t="shared" ca="1" si="322"/>
        <v>#VALUE!</v>
      </c>
      <c r="H2503" s="6" t="e">
        <f t="shared" ca="1" si="323"/>
        <v>#VALUE!</v>
      </c>
      <c r="I2503" s="6" t="e">
        <f t="shared" ca="1" si="324"/>
        <v>#VALUE!</v>
      </c>
      <c r="J2503" s="6" t="e">
        <f t="shared" ca="1" si="325"/>
        <v>#VALUE!</v>
      </c>
      <c r="K2503" s="25" t="e">
        <f t="shared" ca="1" si="320"/>
        <v>#VALUE!</v>
      </c>
      <c r="L2503" s="49"/>
      <c r="M2503" s="38" t="e">
        <f ca="1">VLOOKUP($K2503,IPv4_define!$Q:$Q,1,1)</f>
        <v>#VALUE!</v>
      </c>
      <c r="N2503" s="17" t="e">
        <f ca="1">VLOOKUP($K2503,IPv4_define!$Q:$Y,COLUMNS(IPv4_define!Q:Y),1)</f>
        <v>#VALUE!</v>
      </c>
      <c r="O2503" s="30" t="e">
        <f t="shared" ca="1" si="326"/>
        <v>#VALUE!</v>
      </c>
      <c r="P2503" s="82" t="e">
        <f ca="1">IF(O2503&gt;0,VLOOKUP($K2503,IPv4_define!$P:$Z,COLUMNS(IPv4_define!$P:$Z),1),"")</f>
        <v>#VALUE!</v>
      </c>
    </row>
    <row r="2504" spans="2:16" ht="14.25" thickBot="1" x14ac:dyDescent="0.2">
      <c r="B2504" s="54">
        <v>2500</v>
      </c>
      <c r="C2504" s="43"/>
      <c r="D2504" s="7" t="e">
        <f t="shared" ca="1" si="327"/>
        <v>#VALUE!</v>
      </c>
      <c r="E2504" s="7" t="e">
        <f t="shared" ca="1" si="321"/>
        <v>#VALUE!</v>
      </c>
      <c r="F2504" s="7" t="e">
        <f t="shared" ca="1" si="321"/>
        <v>#VALUE!</v>
      </c>
      <c r="G2504" s="8" t="e">
        <f t="shared" ca="1" si="322"/>
        <v>#VALUE!</v>
      </c>
      <c r="H2504" s="9" t="e">
        <f t="shared" ca="1" si="323"/>
        <v>#VALUE!</v>
      </c>
      <c r="I2504" s="9" t="e">
        <f t="shared" ca="1" si="324"/>
        <v>#VALUE!</v>
      </c>
      <c r="J2504" s="9" t="e">
        <f t="shared" ca="1" si="325"/>
        <v>#VALUE!</v>
      </c>
      <c r="K2504" s="27" t="e">
        <f t="shared" ca="1" si="320"/>
        <v>#VALUE!</v>
      </c>
      <c r="L2504" s="50"/>
      <c r="M2504" s="39" t="e">
        <f ca="1">VLOOKUP($K2504,IPv4_define!$Q:$Q,1,1)</f>
        <v>#VALUE!</v>
      </c>
      <c r="N2504" s="45" t="e">
        <f ca="1">VLOOKUP($K2504,IPv4_define!$Q:$Y,COLUMNS(IPv4_define!Q:Y),1)</f>
        <v>#VALUE!</v>
      </c>
      <c r="O2504" s="35" t="e">
        <f t="shared" ca="1" si="326"/>
        <v>#VALUE!</v>
      </c>
      <c r="P2504" s="83" t="e">
        <f ca="1">IF(O2504&gt;0,VLOOKUP($K2504,IPv4_define!$P:$Z,COLUMNS(IPv4_define!$P:$Z),1),"")</f>
        <v>#VALUE!</v>
      </c>
    </row>
  </sheetData>
  <sheetProtection sheet="1" formatCells="0" formatColumns="0" formatRows="0" insertRows="0" sort="0" autoFilter="0"/>
  <autoFilter ref="B4:P2504" xr:uid="{F578CF60-4FB5-49D4-8FCA-D3801411536E}"/>
  <mergeCells count="2">
    <mergeCell ref="D3:F3"/>
    <mergeCell ref="G3:J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2349-56B9-414F-95C9-654F2B606E99}">
  <dimension ref="B1:Z2504"/>
  <sheetViews>
    <sheetView zoomScale="85" zoomScaleNormal="85" workbookViewId="0"/>
  </sheetViews>
  <sheetFormatPr defaultRowHeight="13.5" x14ac:dyDescent="0.15"/>
  <cols>
    <col min="1" max="1" width="2.125" customWidth="1"/>
    <col min="2" max="2" width="4.625" customWidth="1"/>
    <col min="3" max="3" width="13" bestFit="1" customWidth="1"/>
    <col min="4" max="4" width="15.125" customWidth="1"/>
    <col min="5" max="5" width="2.625" customWidth="1"/>
    <col min="6" max="6" width="15.125" customWidth="1"/>
    <col min="7" max="8" width="2.625" customWidth="1"/>
    <col min="9" max="10" width="3.625" customWidth="1"/>
    <col min="11" max="14" width="4.625" customWidth="1"/>
    <col min="15" max="15" width="3.625" customWidth="1"/>
    <col min="16" max="17" width="11.625" style="13" customWidth="1"/>
    <col min="18" max="19" width="2.625" customWidth="1"/>
    <col min="20" max="20" width="3.625" customWidth="1"/>
    <col min="21" max="24" width="4.625" customWidth="1"/>
    <col min="25" max="25" width="11.625" style="13" customWidth="1"/>
    <col min="26" max="26" width="10.625" bestFit="1" customWidth="1"/>
    <col min="27" max="27" width="2.125" customWidth="1"/>
  </cols>
  <sheetData>
    <row r="1" spans="2:26" ht="14.25" thickBot="1" x14ac:dyDescent="0.2"/>
    <row r="2" spans="2:26" x14ac:dyDescent="0.15">
      <c r="B2" s="10" t="s">
        <v>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</row>
    <row r="3" spans="2:26" x14ac:dyDescent="0.15">
      <c r="B3" s="46"/>
      <c r="C3" s="47"/>
      <c r="D3" s="56" t="s">
        <v>4</v>
      </c>
      <c r="E3" s="57"/>
      <c r="F3" s="57" t="s">
        <v>4</v>
      </c>
      <c r="G3" s="99" t="s">
        <v>2</v>
      </c>
      <c r="H3" s="100"/>
      <c r="I3" s="100"/>
      <c r="J3" s="101"/>
      <c r="K3" s="76" t="s">
        <v>1</v>
      </c>
      <c r="L3" s="77"/>
      <c r="M3" s="77"/>
      <c r="N3" s="78"/>
      <c r="O3" s="55" t="s">
        <v>4479</v>
      </c>
      <c r="P3" s="19" t="s">
        <v>11</v>
      </c>
      <c r="Q3" s="19" t="s">
        <v>11</v>
      </c>
      <c r="R3" s="75" t="s">
        <v>2</v>
      </c>
      <c r="S3" s="75"/>
      <c r="T3" s="75"/>
      <c r="U3" s="79" t="s">
        <v>1</v>
      </c>
      <c r="V3" s="80"/>
      <c r="W3" s="80"/>
      <c r="X3" s="80"/>
      <c r="Y3" s="64" t="s">
        <v>11</v>
      </c>
      <c r="Z3" s="65"/>
    </row>
    <row r="4" spans="2:26" x14ac:dyDescent="0.15">
      <c r="B4" s="84" t="s">
        <v>4476</v>
      </c>
      <c r="C4" s="93" t="s">
        <v>4501</v>
      </c>
      <c r="D4" s="85" t="s">
        <v>4482</v>
      </c>
      <c r="E4" s="87" t="s">
        <v>9</v>
      </c>
      <c r="F4" s="87" t="s">
        <v>3</v>
      </c>
      <c r="G4" s="86" t="s">
        <v>0</v>
      </c>
      <c r="H4" s="86" t="s">
        <v>0</v>
      </c>
      <c r="I4" s="86" t="s">
        <v>0</v>
      </c>
      <c r="J4" s="94" t="s">
        <v>4478</v>
      </c>
      <c r="K4" s="85">
        <v>1</v>
      </c>
      <c r="L4" s="87">
        <v>2</v>
      </c>
      <c r="M4" s="87">
        <v>3</v>
      </c>
      <c r="N4" s="87">
        <v>4</v>
      </c>
      <c r="O4" s="95">
        <v>5</v>
      </c>
      <c r="P4" s="96" t="s">
        <v>5</v>
      </c>
      <c r="Q4" s="96" t="s">
        <v>4480</v>
      </c>
      <c r="R4" s="86" t="s">
        <v>0</v>
      </c>
      <c r="S4" s="86" t="s">
        <v>0</v>
      </c>
      <c r="T4" s="86" t="s">
        <v>0</v>
      </c>
      <c r="U4" s="85">
        <v>1</v>
      </c>
      <c r="V4" s="87">
        <v>2</v>
      </c>
      <c r="W4" s="87">
        <v>3</v>
      </c>
      <c r="X4" s="87">
        <v>4</v>
      </c>
      <c r="Y4" s="97" t="s">
        <v>4481</v>
      </c>
      <c r="Z4" s="98" t="str">
        <f>C4</f>
        <v>Location</v>
      </c>
    </row>
    <row r="5" spans="2:26" x14ac:dyDescent="0.15">
      <c r="B5" s="66">
        <v>1</v>
      </c>
      <c r="C5" s="72" t="s">
        <v>4475</v>
      </c>
      <c r="D5" s="51" t="s">
        <v>83</v>
      </c>
      <c r="E5" s="20" t="s">
        <v>8</v>
      </c>
      <c r="F5" s="20" t="s">
        <v>84</v>
      </c>
      <c r="G5" s="1">
        <f t="shared" ref="G5:G68" ca="1" si="0">FIND(G$4,OFFSET(G5,0,3-COLUMNS(D:G)-OFFSET(G5,4-ROW(),COLUMNS($G:$K))))</f>
        <v>2</v>
      </c>
      <c r="H5" s="1">
        <f t="shared" ref="H5:H68" ca="1" si="1">FIND(H$4,OFFSET(H5,0,3-COLUMNS(D:G)-OFFSET(H5,4-ROW(),COLUMNS($G:$K))),OFFSET(H5,0,-1)+1)</f>
        <v>4</v>
      </c>
      <c r="I5" s="1">
        <f t="shared" ref="I5:I68" ca="1" si="2">FIND(I$4,OFFSET(I5,0,3-COLUMNS(D:G)-OFFSET(I5,4-ROW(),COLUMNS($G:$K))),OFFSET(I5,0,-1)+1)</f>
        <v>7</v>
      </c>
      <c r="J5" s="58">
        <f t="shared" ref="J5:J68" ca="1" si="3">IFERROR(FIND(J$4,OFFSET(J5,0,-2-OFFSET(J5,4-ROW(),4))),LEN(OFFSET(J5,0,-2-OFFSET(J5,4-ROW(),4)))+1)</f>
        <v>9</v>
      </c>
      <c r="K5" s="2" t="str">
        <f t="shared" ref="K5:K68" ca="1" si="4">LEFT(OFFSET(K5,0,-COLUMNS($E:$J)-OFFSET(K5,4-ROW(),0)),G5-1)</f>
        <v>1</v>
      </c>
      <c r="L5" s="3" t="str">
        <f t="shared" ref="L5:L68" ca="1" si="5">MID(OFFSET(L5,0,-COLUMNS($E:$J)-OFFSET(L5,4-ROW(),0)),G5+1,H5-G5-1)</f>
        <v>0</v>
      </c>
      <c r="M5" s="3" t="str">
        <f t="shared" ref="M5:M68" ca="1" si="6">MID(OFFSET(M5,0,-COLUMNS($E:$J)-OFFSET(M5,4-ROW(),0)),H5+1,I5-H5-1)</f>
        <v>16</v>
      </c>
      <c r="N5" s="3" t="str">
        <f t="shared" ref="N5:N68" ca="1" si="7">MID(OFFSET(N5,0,-COLUMNS($E:$J)-OFFSET(N5,4-ROW(),0)),I5+1,J5-I5-1)</f>
        <v>0</v>
      </c>
      <c r="O5" s="61" t="str">
        <f t="shared" ref="O5:O68" ca="1" si="8">MID(OFFSET(O5,0,-COLUMNS($E:$J)-OFFSET(O5,4-ROW(),0)),J5+1,2)</f>
        <v/>
      </c>
      <c r="P5" s="14">
        <f t="shared" ref="P5:P68" ca="1" si="9">IF(ISBLANK($D5),"",(($K5*2^8+$L5)*2^8+$M5)*2^8+$N5)</f>
        <v>16781312</v>
      </c>
      <c r="Q5" s="14">
        <f t="shared" ref="Q5:Q68" ca="1" si="10">IF(O5="",P5,$P5-MOD($P5,2^(32-$O5)))</f>
        <v>16781312</v>
      </c>
      <c r="R5" s="1">
        <f ca="1">FIND(R$4,OFFSET(R5,0,3-COLUMNS($F:R)-OFFSET(R5,4-ROW(),4)))</f>
        <v>2</v>
      </c>
      <c r="S5" s="1">
        <f ca="1">FIND(S$4,OFFSET(S5,0,3-COLUMNS($F:R)-OFFSET(S5,4-ROW(),4)),OFFSET(S5,0,-1)+1)</f>
        <v>4</v>
      </c>
      <c r="T5" s="1">
        <f ca="1">FIND(T$4,OFFSET(T5,0,3-COLUMNS($F:R)-OFFSET(T5,4-ROW(),4)),OFFSET(T5,0,-1)+1)</f>
        <v>7</v>
      </c>
      <c r="U5" s="2" t="str">
        <f t="shared" ref="U5:U68" ca="1" si="11">LEFT(OFFSET(U5,0,-COLUMNS($G:$T)-OFFSET(U5,4-ROW(),0)),R5-1)</f>
        <v>1</v>
      </c>
      <c r="V5" s="3" t="str">
        <f t="shared" ref="V5:V68" ca="1" si="12">MID(OFFSET(V5,0,-COLUMNS($G:$T)-OFFSET(V5,4-ROW(),0)),R5+1,S5-R5-1)</f>
        <v>0</v>
      </c>
      <c r="W5" s="3" t="str">
        <f t="shared" ref="W5:W68" ca="1" si="13">MID(OFFSET(W5,0,-COLUMNS($G:$T)-OFFSET(W5,4-ROW(),0)),S5+1,T5-S5-1)</f>
        <v>31</v>
      </c>
      <c r="X5" s="3" t="str">
        <f t="shared" ref="X5:X68" ca="1" si="14">MID(OFFSET(X5,0,-COLUMNS($G:$T)-OFFSET(X5,4-ROW(),0)),T5+1,3)</f>
        <v>255</v>
      </c>
      <c r="Y5" s="15">
        <f t="shared" ref="Y5:Y68" ca="1" si="15">IF(ISBLANK($F5),"",IF(O5="",(($U5*2^8+$V5)*2^8+$W5)*2^8+$X5,$Q5+2^(32-$O5)-1))</f>
        <v>16785407</v>
      </c>
      <c r="Z5" s="67" t="str">
        <f>IF(ISBLANK(C5),"",$C5)</f>
        <v>JP</v>
      </c>
    </row>
    <row r="6" spans="2:26" x14ac:dyDescent="0.15">
      <c r="B6" s="68">
        <v>2</v>
      </c>
      <c r="C6" s="73" t="s">
        <v>4475</v>
      </c>
      <c r="D6" s="42" t="s">
        <v>4494</v>
      </c>
      <c r="E6" s="21" t="s">
        <v>8</v>
      </c>
      <c r="F6" s="21" t="s">
        <v>85</v>
      </c>
      <c r="G6" s="4">
        <f t="shared" ca="1" si="0"/>
        <v>2</v>
      </c>
      <c r="H6" s="4">
        <f t="shared" ca="1" si="1"/>
        <v>4</v>
      </c>
      <c r="I6" s="4">
        <f t="shared" ca="1" si="2"/>
        <v>7</v>
      </c>
      <c r="J6" s="59">
        <f t="shared" ca="1" si="3"/>
        <v>9</v>
      </c>
      <c r="K6" s="5" t="str">
        <f t="shared" ca="1" si="4"/>
        <v>1</v>
      </c>
      <c r="L6" s="6" t="str">
        <f t="shared" ca="1" si="5"/>
        <v>0</v>
      </c>
      <c r="M6" s="6" t="str">
        <f t="shared" ca="1" si="6"/>
        <v>64</v>
      </c>
      <c r="N6" s="6" t="str">
        <f t="shared" ca="1" si="7"/>
        <v>0</v>
      </c>
      <c r="O6" s="62" t="str">
        <f t="shared" ca="1" si="8"/>
        <v/>
      </c>
      <c r="P6" s="16">
        <f t="shared" ca="1" si="9"/>
        <v>16793600</v>
      </c>
      <c r="Q6" s="14">
        <f t="shared" ca="1" si="10"/>
        <v>16793600</v>
      </c>
      <c r="R6" s="1">
        <f ca="1">FIND(R$4,OFFSET(R6,0,3-COLUMNS($F:R)-OFFSET(R6,4-ROW(),4)))</f>
        <v>2</v>
      </c>
      <c r="S6" s="4">
        <f ca="1">FIND(S$4,OFFSET(S6,0,3-COLUMNS($F:R)-OFFSET(S6,4-ROW(),4)),OFFSET(S6,0,-1)+1)</f>
        <v>4</v>
      </c>
      <c r="T6" s="4">
        <f ca="1">FIND(T$4,OFFSET(T6,0,3-COLUMNS($F:R)-OFFSET(T6,4-ROW(),4)),OFFSET(T6,0,-1)+1)</f>
        <v>8</v>
      </c>
      <c r="U6" s="5" t="str">
        <f t="shared" ca="1" si="11"/>
        <v>1</v>
      </c>
      <c r="V6" s="6" t="str">
        <f t="shared" ca="1" si="12"/>
        <v>0</v>
      </c>
      <c r="W6" s="6" t="str">
        <f t="shared" ca="1" si="13"/>
        <v>127</v>
      </c>
      <c r="X6" s="6" t="str">
        <f t="shared" ca="1" si="14"/>
        <v>255</v>
      </c>
      <c r="Y6" s="17">
        <f t="shared" ca="1" si="15"/>
        <v>16809983</v>
      </c>
      <c r="Z6" s="69" t="str">
        <f t="shared" ref="Z6:Z69" si="16">IF(ISBLANK(C6),"",$C6)</f>
        <v>JP</v>
      </c>
    </row>
    <row r="7" spans="2:26" x14ac:dyDescent="0.15">
      <c r="B7" s="68">
        <v>3</v>
      </c>
      <c r="C7" s="73" t="s">
        <v>4475</v>
      </c>
      <c r="D7" s="42" t="s">
        <v>86</v>
      </c>
      <c r="E7" s="21" t="s">
        <v>8</v>
      </c>
      <c r="F7" s="21" t="s">
        <v>87</v>
      </c>
      <c r="G7" s="1">
        <f t="shared" ca="1" si="0"/>
        <v>2</v>
      </c>
      <c r="H7" s="4">
        <f t="shared" ca="1" si="1"/>
        <v>4</v>
      </c>
      <c r="I7" s="4">
        <f t="shared" ca="1" si="2"/>
        <v>7</v>
      </c>
      <c r="J7" s="59">
        <f t="shared" ca="1" si="3"/>
        <v>9</v>
      </c>
      <c r="K7" s="5" t="str">
        <f t="shared" ca="1" si="4"/>
        <v>1</v>
      </c>
      <c r="L7" s="6" t="str">
        <f t="shared" ca="1" si="5"/>
        <v>1</v>
      </c>
      <c r="M7" s="6" t="str">
        <f t="shared" ca="1" si="6"/>
        <v>64</v>
      </c>
      <c r="N7" s="6" t="str">
        <f t="shared" ca="1" si="7"/>
        <v>0</v>
      </c>
      <c r="O7" s="62" t="str">
        <f t="shared" ca="1" si="8"/>
        <v/>
      </c>
      <c r="P7" s="16">
        <f t="shared" ca="1" si="9"/>
        <v>16859136</v>
      </c>
      <c r="Q7" s="14">
        <f t="shared" ca="1" si="10"/>
        <v>16859136</v>
      </c>
      <c r="R7" s="1">
        <f ca="1">FIND(R$4,OFFSET(R7,0,3-COLUMNS($F:R)-OFFSET(R7,4-ROW(),4)))</f>
        <v>2</v>
      </c>
      <c r="S7" s="4">
        <f ca="1">FIND(S$4,OFFSET(S7,0,3-COLUMNS($F:R)-OFFSET(S7,4-ROW(),4)),OFFSET(S7,0,-1)+1)</f>
        <v>4</v>
      </c>
      <c r="T7" s="4">
        <f ca="1">FIND(T$4,OFFSET(T7,0,3-COLUMNS($F:R)-OFFSET(T7,4-ROW(),4)),OFFSET(T7,0,-1)+1)</f>
        <v>8</v>
      </c>
      <c r="U7" s="5" t="str">
        <f t="shared" ca="1" si="11"/>
        <v>1</v>
      </c>
      <c r="V7" s="6" t="str">
        <f t="shared" ca="1" si="12"/>
        <v>1</v>
      </c>
      <c r="W7" s="6" t="str">
        <f t="shared" ca="1" si="13"/>
        <v>127</v>
      </c>
      <c r="X7" s="6" t="str">
        <f t="shared" ca="1" si="14"/>
        <v>255</v>
      </c>
      <c r="Y7" s="17">
        <f t="shared" ca="1" si="15"/>
        <v>16875519</v>
      </c>
      <c r="Z7" s="69" t="str">
        <f t="shared" si="16"/>
        <v>JP</v>
      </c>
    </row>
    <row r="8" spans="2:26" x14ac:dyDescent="0.15">
      <c r="B8" s="68">
        <v>4</v>
      </c>
      <c r="C8" s="73" t="s">
        <v>4475</v>
      </c>
      <c r="D8" s="42" t="s">
        <v>88</v>
      </c>
      <c r="E8" s="21" t="s">
        <v>8</v>
      </c>
      <c r="F8" s="21" t="s">
        <v>89</v>
      </c>
      <c r="G8" s="4">
        <f t="shared" ca="1" si="0"/>
        <v>2</v>
      </c>
      <c r="H8" s="4">
        <f t="shared" ca="1" si="1"/>
        <v>4</v>
      </c>
      <c r="I8" s="4">
        <f t="shared" ca="1" si="2"/>
        <v>6</v>
      </c>
      <c r="J8" s="59">
        <f t="shared" ca="1" si="3"/>
        <v>8</v>
      </c>
      <c r="K8" s="5" t="str">
        <f t="shared" ca="1" si="4"/>
        <v>1</v>
      </c>
      <c r="L8" s="6" t="str">
        <f t="shared" ca="1" si="5"/>
        <v>5</v>
      </c>
      <c r="M8" s="6" t="str">
        <f t="shared" ca="1" si="6"/>
        <v>0</v>
      </c>
      <c r="N8" s="6" t="str">
        <f t="shared" ca="1" si="7"/>
        <v>0</v>
      </c>
      <c r="O8" s="62" t="str">
        <f t="shared" ca="1" si="8"/>
        <v/>
      </c>
      <c r="P8" s="16">
        <f t="shared" ca="1" si="9"/>
        <v>17104896</v>
      </c>
      <c r="Q8" s="14">
        <f t="shared" ca="1" si="10"/>
        <v>17104896</v>
      </c>
      <c r="R8" s="4">
        <f ca="1">FIND(R$4,OFFSET(R8,0,3-COLUMNS($F:R)-OFFSET(R8,4-ROW(),4)))</f>
        <v>2</v>
      </c>
      <c r="S8" s="4">
        <f ca="1">FIND(S$4,OFFSET(S8,0,3-COLUMNS($F:R)-OFFSET(S8,4-ROW(),4)),OFFSET(S8,0,-1)+1)</f>
        <v>4</v>
      </c>
      <c r="T8" s="4">
        <f ca="1">FIND(T$4,OFFSET(T8,0,3-COLUMNS($F:R)-OFFSET(T8,4-ROW(),4)),OFFSET(T8,0,-1)+1)</f>
        <v>8</v>
      </c>
      <c r="U8" s="5" t="str">
        <f t="shared" ca="1" si="11"/>
        <v>1</v>
      </c>
      <c r="V8" s="6" t="str">
        <f t="shared" ca="1" si="12"/>
        <v>5</v>
      </c>
      <c r="W8" s="6" t="str">
        <f t="shared" ca="1" si="13"/>
        <v>255</v>
      </c>
      <c r="X8" s="6" t="str">
        <f t="shared" ca="1" si="14"/>
        <v>255</v>
      </c>
      <c r="Y8" s="17">
        <f t="shared" ca="1" si="15"/>
        <v>17170431</v>
      </c>
      <c r="Z8" s="69" t="str">
        <f t="shared" si="16"/>
        <v>JP</v>
      </c>
    </row>
    <row r="9" spans="2:26" x14ac:dyDescent="0.15">
      <c r="B9" s="68">
        <v>5</v>
      </c>
      <c r="C9" s="73" t="s">
        <v>4475</v>
      </c>
      <c r="D9" s="42" t="s">
        <v>90</v>
      </c>
      <c r="E9" s="21" t="s">
        <v>8</v>
      </c>
      <c r="F9" s="21" t="s">
        <v>91</v>
      </c>
      <c r="G9" s="4">
        <f t="shared" ca="1" si="0"/>
        <v>2</v>
      </c>
      <c r="H9" s="4">
        <f t="shared" ca="1" si="1"/>
        <v>5</v>
      </c>
      <c r="I9" s="4">
        <f t="shared" ca="1" si="2"/>
        <v>7</v>
      </c>
      <c r="J9" s="59">
        <f t="shared" ca="1" si="3"/>
        <v>9</v>
      </c>
      <c r="K9" s="5" t="str">
        <f t="shared" ca="1" si="4"/>
        <v>1</v>
      </c>
      <c r="L9" s="6" t="str">
        <f t="shared" ca="1" si="5"/>
        <v>21</v>
      </c>
      <c r="M9" s="6" t="str">
        <f t="shared" ca="1" si="6"/>
        <v>0</v>
      </c>
      <c r="N9" s="6" t="str">
        <f t="shared" ca="1" si="7"/>
        <v>0</v>
      </c>
      <c r="O9" s="62" t="str">
        <f t="shared" ca="1" si="8"/>
        <v/>
      </c>
      <c r="P9" s="16">
        <f t="shared" ca="1" si="9"/>
        <v>18153472</v>
      </c>
      <c r="Q9" s="14">
        <f t="shared" ca="1" si="10"/>
        <v>18153472</v>
      </c>
      <c r="R9" s="4">
        <f ca="1">FIND(R$4,OFFSET(R9,0,3-COLUMNS($F:R)-OFFSET(R9,4-ROW(),4)))</f>
        <v>2</v>
      </c>
      <c r="S9" s="4">
        <f ca="1">FIND(S$4,OFFSET(S9,0,3-COLUMNS($F:R)-OFFSET(S9,4-ROW(),4)),OFFSET(S9,0,-1)+1)</f>
        <v>5</v>
      </c>
      <c r="T9" s="4">
        <f ca="1">FIND(T$4,OFFSET(T9,0,3-COLUMNS($F:R)-OFFSET(T9,4-ROW(),4)),OFFSET(T9,0,-1)+1)</f>
        <v>9</v>
      </c>
      <c r="U9" s="5" t="str">
        <f t="shared" ca="1" si="11"/>
        <v>1</v>
      </c>
      <c r="V9" s="6" t="str">
        <f t="shared" ca="1" si="12"/>
        <v>21</v>
      </c>
      <c r="W9" s="6" t="str">
        <f t="shared" ca="1" si="13"/>
        <v>255</v>
      </c>
      <c r="X9" s="6" t="str">
        <f t="shared" ca="1" si="14"/>
        <v>255</v>
      </c>
      <c r="Y9" s="17">
        <f t="shared" ca="1" si="15"/>
        <v>18219007</v>
      </c>
      <c r="Z9" s="69" t="str">
        <f t="shared" si="16"/>
        <v>JP</v>
      </c>
    </row>
    <row r="10" spans="2:26" x14ac:dyDescent="0.15">
      <c r="B10" s="68">
        <v>6</v>
      </c>
      <c r="C10" s="73" t="s">
        <v>4475</v>
      </c>
      <c r="D10" s="42" t="s">
        <v>92</v>
      </c>
      <c r="E10" s="21" t="s">
        <v>8</v>
      </c>
      <c r="F10" s="21" t="s">
        <v>93</v>
      </c>
      <c r="G10" s="4">
        <f t="shared" ca="1" si="0"/>
        <v>2</v>
      </c>
      <c r="H10" s="4">
        <f t="shared" ca="1" si="1"/>
        <v>5</v>
      </c>
      <c r="I10" s="4">
        <f t="shared" ca="1" si="2"/>
        <v>7</v>
      </c>
      <c r="J10" s="59">
        <f t="shared" ca="1" si="3"/>
        <v>9</v>
      </c>
      <c r="K10" s="5" t="str">
        <f t="shared" ca="1" si="4"/>
        <v>1</v>
      </c>
      <c r="L10" s="6" t="str">
        <f t="shared" ca="1" si="5"/>
        <v>33</v>
      </c>
      <c r="M10" s="6" t="str">
        <f t="shared" ca="1" si="6"/>
        <v>0</v>
      </c>
      <c r="N10" s="6" t="str">
        <f t="shared" ca="1" si="7"/>
        <v>0</v>
      </c>
      <c r="O10" s="62" t="str">
        <f t="shared" ca="1" si="8"/>
        <v/>
      </c>
      <c r="P10" s="16">
        <f t="shared" ca="1" si="9"/>
        <v>18939904</v>
      </c>
      <c r="Q10" s="14">
        <f t="shared" ca="1" si="10"/>
        <v>18939904</v>
      </c>
      <c r="R10" s="4">
        <f ca="1">FIND(R$4,OFFSET(R10,0,3-COLUMNS($F:R)-OFFSET(R10,4-ROW(),4)))</f>
        <v>2</v>
      </c>
      <c r="S10" s="4">
        <f ca="1">FIND(S$4,OFFSET(S10,0,3-COLUMNS($F:R)-OFFSET(S10,4-ROW(),4)),OFFSET(S10,0,-1)+1)</f>
        <v>5</v>
      </c>
      <c r="T10" s="4">
        <f ca="1">FIND(T$4,OFFSET(T10,0,3-COLUMNS($F:R)-OFFSET(T10,4-ROW(),4)),OFFSET(T10,0,-1)+1)</f>
        <v>9</v>
      </c>
      <c r="U10" s="5" t="str">
        <f t="shared" ca="1" si="11"/>
        <v>1</v>
      </c>
      <c r="V10" s="6" t="str">
        <f t="shared" ca="1" si="12"/>
        <v>33</v>
      </c>
      <c r="W10" s="6" t="str">
        <f t="shared" ca="1" si="13"/>
        <v>255</v>
      </c>
      <c r="X10" s="6" t="str">
        <f t="shared" ca="1" si="14"/>
        <v>255</v>
      </c>
      <c r="Y10" s="17">
        <f t="shared" ca="1" si="15"/>
        <v>19005439</v>
      </c>
      <c r="Z10" s="69" t="str">
        <f t="shared" si="16"/>
        <v>JP</v>
      </c>
    </row>
    <row r="11" spans="2:26" x14ac:dyDescent="0.15">
      <c r="B11" s="68">
        <v>7</v>
      </c>
      <c r="C11" s="73" t="s">
        <v>4475</v>
      </c>
      <c r="D11" s="42" t="s">
        <v>94</v>
      </c>
      <c r="E11" s="21" t="s">
        <v>8</v>
      </c>
      <c r="F11" s="21" t="s">
        <v>95</v>
      </c>
      <c r="G11" s="4">
        <f t="shared" ca="1" si="0"/>
        <v>2</v>
      </c>
      <c r="H11" s="4">
        <f t="shared" ca="1" si="1"/>
        <v>5</v>
      </c>
      <c r="I11" s="4">
        <f t="shared" ca="1" si="2"/>
        <v>7</v>
      </c>
      <c r="J11" s="59">
        <f t="shared" ca="1" si="3"/>
        <v>9</v>
      </c>
      <c r="K11" s="5" t="str">
        <f t="shared" ca="1" si="4"/>
        <v>1</v>
      </c>
      <c r="L11" s="6" t="str">
        <f t="shared" ca="1" si="5"/>
        <v>66</v>
      </c>
      <c r="M11" s="6" t="str">
        <f t="shared" ca="1" si="6"/>
        <v>0</v>
      </c>
      <c r="N11" s="6" t="str">
        <f t="shared" ca="1" si="7"/>
        <v>0</v>
      </c>
      <c r="O11" s="62" t="str">
        <f t="shared" ca="1" si="8"/>
        <v/>
      </c>
      <c r="P11" s="16">
        <f t="shared" ca="1" si="9"/>
        <v>21102592</v>
      </c>
      <c r="Q11" s="14">
        <f t="shared" ca="1" si="10"/>
        <v>21102592</v>
      </c>
      <c r="R11" s="4">
        <f ca="1">FIND(R$4,OFFSET(R11,0,3-COLUMNS($F:R)-OFFSET(R11,4-ROW(),4)))</f>
        <v>2</v>
      </c>
      <c r="S11" s="4">
        <f ca="1">FIND(S$4,OFFSET(S11,0,3-COLUMNS($F:R)-OFFSET(S11,4-ROW(),4)),OFFSET(S11,0,-1)+1)</f>
        <v>5</v>
      </c>
      <c r="T11" s="4">
        <f ca="1">FIND(T$4,OFFSET(T11,0,3-COLUMNS($F:R)-OFFSET(T11,4-ROW(),4)),OFFSET(T11,0,-1)+1)</f>
        <v>9</v>
      </c>
      <c r="U11" s="5" t="str">
        <f t="shared" ca="1" si="11"/>
        <v>1</v>
      </c>
      <c r="V11" s="6" t="str">
        <f t="shared" ca="1" si="12"/>
        <v>67</v>
      </c>
      <c r="W11" s="6" t="str">
        <f t="shared" ca="1" si="13"/>
        <v>255</v>
      </c>
      <c r="X11" s="6" t="str">
        <f t="shared" ca="1" si="14"/>
        <v>255</v>
      </c>
      <c r="Y11" s="17">
        <f t="shared" ca="1" si="15"/>
        <v>21233663</v>
      </c>
      <c r="Z11" s="69" t="str">
        <f t="shared" si="16"/>
        <v>JP</v>
      </c>
    </row>
    <row r="12" spans="2:26" x14ac:dyDescent="0.15">
      <c r="B12" s="68">
        <v>8</v>
      </c>
      <c r="C12" s="73" t="s">
        <v>4475</v>
      </c>
      <c r="D12" s="42" t="s">
        <v>96</v>
      </c>
      <c r="E12" s="21" t="s">
        <v>8</v>
      </c>
      <c r="F12" s="21" t="s">
        <v>97</v>
      </c>
      <c r="G12" s="4">
        <f t="shared" ca="1" si="0"/>
        <v>2</v>
      </c>
      <c r="H12" s="4">
        <f t="shared" ca="1" si="1"/>
        <v>5</v>
      </c>
      <c r="I12" s="4">
        <f t="shared" ca="1" si="2"/>
        <v>7</v>
      </c>
      <c r="J12" s="59">
        <f t="shared" ca="1" si="3"/>
        <v>9</v>
      </c>
      <c r="K12" s="5" t="str">
        <f t="shared" ca="1" si="4"/>
        <v>1</v>
      </c>
      <c r="L12" s="6" t="str">
        <f t="shared" ca="1" si="5"/>
        <v>72</v>
      </c>
      <c r="M12" s="6" t="str">
        <f t="shared" ca="1" si="6"/>
        <v>0</v>
      </c>
      <c r="N12" s="6" t="str">
        <f t="shared" ca="1" si="7"/>
        <v>0</v>
      </c>
      <c r="O12" s="62" t="str">
        <f t="shared" ca="1" si="8"/>
        <v/>
      </c>
      <c r="P12" s="16">
        <f t="shared" ca="1" si="9"/>
        <v>21495808</v>
      </c>
      <c r="Q12" s="14">
        <f t="shared" ca="1" si="10"/>
        <v>21495808</v>
      </c>
      <c r="R12" s="4">
        <f ca="1">FIND(R$4,OFFSET(R12,0,3-COLUMNS($F:R)-OFFSET(R12,4-ROW(),4)))</f>
        <v>2</v>
      </c>
      <c r="S12" s="4">
        <f ca="1">FIND(S$4,OFFSET(S12,0,3-COLUMNS($F:R)-OFFSET(S12,4-ROW(),4)),OFFSET(S12,0,-1)+1)</f>
        <v>5</v>
      </c>
      <c r="T12" s="4">
        <f ca="1">FIND(T$4,OFFSET(T12,0,3-COLUMNS($F:R)-OFFSET(T12,4-ROW(),4)),OFFSET(T12,0,-1)+1)</f>
        <v>9</v>
      </c>
      <c r="U12" s="5" t="str">
        <f t="shared" ca="1" si="11"/>
        <v>1</v>
      </c>
      <c r="V12" s="6" t="str">
        <f t="shared" ca="1" si="12"/>
        <v>79</v>
      </c>
      <c r="W12" s="6" t="str">
        <f t="shared" ca="1" si="13"/>
        <v>255</v>
      </c>
      <c r="X12" s="6" t="str">
        <f t="shared" ca="1" si="14"/>
        <v>255</v>
      </c>
      <c r="Y12" s="17">
        <f t="shared" ca="1" si="15"/>
        <v>22020095</v>
      </c>
      <c r="Z12" s="69" t="str">
        <f t="shared" si="16"/>
        <v>JP</v>
      </c>
    </row>
    <row r="13" spans="2:26" x14ac:dyDescent="0.15">
      <c r="B13" s="68">
        <v>9</v>
      </c>
      <c r="C13" s="73" t="s">
        <v>4475</v>
      </c>
      <c r="D13" s="42" t="s">
        <v>98</v>
      </c>
      <c r="E13" s="21" t="s">
        <v>8</v>
      </c>
      <c r="F13" s="21" t="s">
        <v>99</v>
      </c>
      <c r="G13" s="4">
        <f t="shared" ca="1" si="0"/>
        <v>2</v>
      </c>
      <c r="H13" s="4">
        <f t="shared" ca="1" si="1"/>
        <v>6</v>
      </c>
      <c r="I13" s="4">
        <f t="shared" ca="1" si="2"/>
        <v>8</v>
      </c>
      <c r="J13" s="59">
        <f t="shared" ca="1" si="3"/>
        <v>10</v>
      </c>
      <c r="K13" s="5" t="str">
        <f t="shared" ca="1" si="4"/>
        <v>1</v>
      </c>
      <c r="L13" s="6" t="str">
        <f t="shared" ca="1" si="5"/>
        <v>112</v>
      </c>
      <c r="M13" s="6" t="str">
        <f t="shared" ca="1" si="6"/>
        <v>0</v>
      </c>
      <c r="N13" s="6" t="str">
        <f t="shared" ca="1" si="7"/>
        <v>0</v>
      </c>
      <c r="O13" s="62" t="str">
        <f t="shared" ca="1" si="8"/>
        <v/>
      </c>
      <c r="P13" s="16">
        <f t="shared" ca="1" si="9"/>
        <v>24117248</v>
      </c>
      <c r="Q13" s="14">
        <f t="shared" ca="1" si="10"/>
        <v>24117248</v>
      </c>
      <c r="R13" s="4">
        <f ca="1">FIND(R$4,OFFSET(R13,0,3-COLUMNS($F:R)-OFFSET(R13,4-ROW(),4)))</f>
        <v>2</v>
      </c>
      <c r="S13" s="4">
        <f ca="1">FIND(S$4,OFFSET(S13,0,3-COLUMNS($F:R)-OFFSET(S13,4-ROW(),4)),OFFSET(S13,0,-1)+1)</f>
        <v>6</v>
      </c>
      <c r="T13" s="4">
        <f ca="1">FIND(T$4,OFFSET(T13,0,3-COLUMNS($F:R)-OFFSET(T13,4-ROW(),4)),OFFSET(T13,0,-1)+1)</f>
        <v>10</v>
      </c>
      <c r="U13" s="5" t="str">
        <f t="shared" ca="1" si="11"/>
        <v>1</v>
      </c>
      <c r="V13" s="6" t="str">
        <f t="shared" ca="1" si="12"/>
        <v>115</v>
      </c>
      <c r="W13" s="6" t="str">
        <f t="shared" ca="1" si="13"/>
        <v>255</v>
      </c>
      <c r="X13" s="6" t="str">
        <f t="shared" ca="1" si="14"/>
        <v>255</v>
      </c>
      <c r="Y13" s="17">
        <f t="shared" ca="1" si="15"/>
        <v>24379391</v>
      </c>
      <c r="Z13" s="69" t="str">
        <f t="shared" si="16"/>
        <v>JP</v>
      </c>
    </row>
    <row r="14" spans="2:26" x14ac:dyDescent="0.15">
      <c r="B14" s="68">
        <v>10</v>
      </c>
      <c r="C14" s="73" t="s">
        <v>4475</v>
      </c>
      <c r="D14" s="42" t="s">
        <v>100</v>
      </c>
      <c r="E14" s="21" t="s">
        <v>8</v>
      </c>
      <c r="F14" s="21" t="s">
        <v>101</v>
      </c>
      <c r="G14" s="4">
        <f t="shared" ca="1" si="0"/>
        <v>3</v>
      </c>
      <c r="H14" s="4">
        <f t="shared" ca="1" si="1"/>
        <v>5</v>
      </c>
      <c r="I14" s="4">
        <f t="shared" ca="1" si="2"/>
        <v>7</v>
      </c>
      <c r="J14" s="59">
        <f t="shared" ca="1" si="3"/>
        <v>9</v>
      </c>
      <c r="K14" s="5" t="str">
        <f t="shared" ca="1" si="4"/>
        <v>14</v>
      </c>
      <c r="L14" s="6" t="str">
        <f t="shared" ca="1" si="5"/>
        <v>0</v>
      </c>
      <c r="M14" s="6" t="str">
        <f t="shared" ca="1" si="6"/>
        <v>8</v>
      </c>
      <c r="N14" s="6" t="str">
        <f t="shared" ca="1" si="7"/>
        <v>0</v>
      </c>
      <c r="O14" s="62" t="str">
        <f t="shared" ca="1" si="8"/>
        <v/>
      </c>
      <c r="P14" s="16">
        <f t="shared" ca="1" si="9"/>
        <v>234883072</v>
      </c>
      <c r="Q14" s="14">
        <f t="shared" ca="1" si="10"/>
        <v>234883072</v>
      </c>
      <c r="R14" s="4">
        <f ca="1">FIND(R$4,OFFSET(R14,0,3-COLUMNS($F:R)-OFFSET(R14,4-ROW(),4)))</f>
        <v>3</v>
      </c>
      <c r="S14" s="4">
        <f ca="1">FIND(S$4,OFFSET(S14,0,3-COLUMNS($F:R)-OFFSET(S14,4-ROW(),4)),OFFSET(S14,0,-1)+1)</f>
        <v>5</v>
      </c>
      <c r="T14" s="4">
        <f ca="1">FIND(T$4,OFFSET(T14,0,3-COLUMNS($F:R)-OFFSET(T14,4-ROW(),4)),OFFSET(T14,0,-1)+1)</f>
        <v>8</v>
      </c>
      <c r="U14" s="5" t="str">
        <f t="shared" ca="1" si="11"/>
        <v>14</v>
      </c>
      <c r="V14" s="6" t="str">
        <f t="shared" ca="1" si="12"/>
        <v>0</v>
      </c>
      <c r="W14" s="6" t="str">
        <f t="shared" ca="1" si="13"/>
        <v>11</v>
      </c>
      <c r="X14" s="6" t="str">
        <f t="shared" ca="1" si="14"/>
        <v>255</v>
      </c>
      <c r="Y14" s="17">
        <f t="shared" ca="1" si="15"/>
        <v>234884095</v>
      </c>
      <c r="Z14" s="69" t="str">
        <f t="shared" si="16"/>
        <v>JP</v>
      </c>
    </row>
    <row r="15" spans="2:26" x14ac:dyDescent="0.15">
      <c r="B15" s="68">
        <v>11</v>
      </c>
      <c r="C15" s="73" t="s">
        <v>4475</v>
      </c>
      <c r="D15" s="42" t="s">
        <v>102</v>
      </c>
      <c r="E15" s="21" t="s">
        <v>8</v>
      </c>
      <c r="F15" s="21" t="s">
        <v>103</v>
      </c>
      <c r="G15" s="4">
        <f t="shared" ca="1" si="0"/>
        <v>3</v>
      </c>
      <c r="H15" s="4">
        <f t="shared" ca="1" si="1"/>
        <v>5</v>
      </c>
      <c r="I15" s="4">
        <f t="shared" ca="1" si="2"/>
        <v>7</v>
      </c>
      <c r="J15" s="59">
        <f t="shared" ca="1" si="3"/>
        <v>9</v>
      </c>
      <c r="K15" s="5" t="str">
        <f t="shared" ca="1" si="4"/>
        <v>14</v>
      </c>
      <c r="L15" s="6" t="str">
        <f t="shared" ca="1" si="5"/>
        <v>1</v>
      </c>
      <c r="M15" s="6" t="str">
        <f t="shared" ca="1" si="6"/>
        <v>4</v>
      </c>
      <c r="N15" s="6" t="str">
        <f t="shared" ca="1" si="7"/>
        <v>0</v>
      </c>
      <c r="O15" s="62" t="str">
        <f t="shared" ca="1" si="8"/>
        <v/>
      </c>
      <c r="P15" s="16">
        <f t="shared" ca="1" si="9"/>
        <v>234947584</v>
      </c>
      <c r="Q15" s="14">
        <f t="shared" ca="1" si="10"/>
        <v>234947584</v>
      </c>
      <c r="R15" s="4">
        <f ca="1">FIND(R$4,OFFSET(R15,0,3-COLUMNS($F:R)-OFFSET(R15,4-ROW(),4)))</f>
        <v>3</v>
      </c>
      <c r="S15" s="4">
        <f ca="1">FIND(S$4,OFFSET(S15,0,3-COLUMNS($F:R)-OFFSET(S15,4-ROW(),4)),OFFSET(S15,0,-1)+1)</f>
        <v>5</v>
      </c>
      <c r="T15" s="4">
        <f ca="1">FIND(T$4,OFFSET(T15,0,3-COLUMNS($F:R)-OFFSET(T15,4-ROW(),4)),OFFSET(T15,0,-1)+1)</f>
        <v>7</v>
      </c>
      <c r="U15" s="5" t="str">
        <f t="shared" ca="1" si="11"/>
        <v>14</v>
      </c>
      <c r="V15" s="6" t="str">
        <f t="shared" ca="1" si="12"/>
        <v>1</v>
      </c>
      <c r="W15" s="6" t="str">
        <f t="shared" ca="1" si="13"/>
        <v>7</v>
      </c>
      <c r="X15" s="6" t="str">
        <f t="shared" ca="1" si="14"/>
        <v>255</v>
      </c>
      <c r="Y15" s="17">
        <f t="shared" ca="1" si="15"/>
        <v>234948607</v>
      </c>
      <c r="Z15" s="69" t="str">
        <f t="shared" si="16"/>
        <v>JP</v>
      </c>
    </row>
    <row r="16" spans="2:26" x14ac:dyDescent="0.15">
      <c r="B16" s="68">
        <v>12</v>
      </c>
      <c r="C16" s="73" t="s">
        <v>4475</v>
      </c>
      <c r="D16" s="42" t="s">
        <v>104</v>
      </c>
      <c r="E16" s="21" t="s">
        <v>8</v>
      </c>
      <c r="F16" s="21" t="s">
        <v>105</v>
      </c>
      <c r="G16" s="4">
        <f t="shared" ca="1" si="0"/>
        <v>3</v>
      </c>
      <c r="H16" s="4">
        <f t="shared" ca="1" si="1"/>
        <v>5</v>
      </c>
      <c r="I16" s="4">
        <f t="shared" ca="1" si="2"/>
        <v>7</v>
      </c>
      <c r="J16" s="59">
        <f t="shared" ca="1" si="3"/>
        <v>9</v>
      </c>
      <c r="K16" s="5" t="str">
        <f t="shared" ca="1" si="4"/>
        <v>14</v>
      </c>
      <c r="L16" s="6" t="str">
        <f t="shared" ca="1" si="5"/>
        <v>1</v>
      </c>
      <c r="M16" s="6" t="str">
        <f t="shared" ca="1" si="6"/>
        <v>8</v>
      </c>
      <c r="N16" s="6" t="str">
        <f t="shared" ca="1" si="7"/>
        <v>0</v>
      </c>
      <c r="O16" s="62" t="str">
        <f t="shared" ca="1" si="8"/>
        <v/>
      </c>
      <c r="P16" s="16">
        <f t="shared" ca="1" si="9"/>
        <v>234948608</v>
      </c>
      <c r="Q16" s="14">
        <f t="shared" ca="1" si="10"/>
        <v>234948608</v>
      </c>
      <c r="R16" s="4">
        <f ca="1">FIND(R$4,OFFSET(R16,0,3-COLUMNS($F:R)-OFFSET(R16,4-ROW(),4)))</f>
        <v>3</v>
      </c>
      <c r="S16" s="4">
        <f ca="1">FIND(S$4,OFFSET(S16,0,3-COLUMNS($F:R)-OFFSET(S16,4-ROW(),4)),OFFSET(S16,0,-1)+1)</f>
        <v>5</v>
      </c>
      <c r="T16" s="4">
        <f ca="1">FIND(T$4,OFFSET(T16,0,3-COLUMNS($F:R)-OFFSET(T16,4-ROW(),4)),OFFSET(T16,0,-1)+1)</f>
        <v>8</v>
      </c>
      <c r="U16" s="5" t="str">
        <f t="shared" ca="1" si="11"/>
        <v>14</v>
      </c>
      <c r="V16" s="6" t="str">
        <f t="shared" ca="1" si="12"/>
        <v>1</v>
      </c>
      <c r="W16" s="6" t="str">
        <f t="shared" ca="1" si="13"/>
        <v>15</v>
      </c>
      <c r="X16" s="6" t="str">
        <f t="shared" ca="1" si="14"/>
        <v>255</v>
      </c>
      <c r="Y16" s="17">
        <f t="shared" ca="1" si="15"/>
        <v>234950655</v>
      </c>
      <c r="Z16" s="69" t="str">
        <f t="shared" si="16"/>
        <v>JP</v>
      </c>
    </row>
    <row r="17" spans="2:26" x14ac:dyDescent="0.15">
      <c r="B17" s="68">
        <v>13</v>
      </c>
      <c r="C17" s="73" t="s">
        <v>4475</v>
      </c>
      <c r="D17" s="42" t="s">
        <v>106</v>
      </c>
      <c r="E17" s="21" t="s">
        <v>8</v>
      </c>
      <c r="F17" s="21" t="s">
        <v>107</v>
      </c>
      <c r="G17" s="4">
        <f t="shared" ca="1" si="0"/>
        <v>3</v>
      </c>
      <c r="H17" s="4">
        <f t="shared" ca="1" si="1"/>
        <v>5</v>
      </c>
      <c r="I17" s="4">
        <f t="shared" ca="1" si="2"/>
        <v>7</v>
      </c>
      <c r="J17" s="59">
        <f t="shared" ca="1" si="3"/>
        <v>9</v>
      </c>
      <c r="K17" s="5" t="str">
        <f t="shared" ca="1" si="4"/>
        <v>14</v>
      </c>
      <c r="L17" s="6" t="str">
        <f t="shared" ca="1" si="5"/>
        <v>3</v>
      </c>
      <c r="M17" s="6" t="str">
        <f t="shared" ca="1" si="6"/>
        <v>0</v>
      </c>
      <c r="N17" s="6" t="str">
        <f t="shared" ca="1" si="7"/>
        <v>0</v>
      </c>
      <c r="O17" s="62" t="str">
        <f t="shared" ca="1" si="8"/>
        <v/>
      </c>
      <c r="P17" s="16">
        <f t="shared" ca="1" si="9"/>
        <v>235077632</v>
      </c>
      <c r="Q17" s="14">
        <f t="shared" ca="1" si="10"/>
        <v>235077632</v>
      </c>
      <c r="R17" s="4">
        <f ca="1">FIND(R$4,OFFSET(R17,0,3-COLUMNS($F:R)-OFFSET(R17,4-ROW(),4)))</f>
        <v>3</v>
      </c>
      <c r="S17" s="4">
        <f ca="1">FIND(S$4,OFFSET(S17,0,3-COLUMNS($F:R)-OFFSET(S17,4-ROW(),4)),OFFSET(S17,0,-1)+1)</f>
        <v>5</v>
      </c>
      <c r="T17" s="4">
        <f ca="1">FIND(T$4,OFFSET(T17,0,3-COLUMNS($F:R)-OFFSET(T17,4-ROW(),4)),OFFSET(T17,0,-1)+1)</f>
        <v>9</v>
      </c>
      <c r="U17" s="5" t="str">
        <f t="shared" ca="1" si="11"/>
        <v>14</v>
      </c>
      <c r="V17" s="6" t="str">
        <f t="shared" ca="1" si="12"/>
        <v>3</v>
      </c>
      <c r="W17" s="6" t="str">
        <f t="shared" ca="1" si="13"/>
        <v>255</v>
      </c>
      <c r="X17" s="6" t="str">
        <f t="shared" ca="1" si="14"/>
        <v>255</v>
      </c>
      <c r="Y17" s="17">
        <f t="shared" ca="1" si="15"/>
        <v>235143167</v>
      </c>
      <c r="Z17" s="69" t="str">
        <f t="shared" si="16"/>
        <v>JP</v>
      </c>
    </row>
    <row r="18" spans="2:26" x14ac:dyDescent="0.15">
      <c r="B18" s="68">
        <v>14</v>
      </c>
      <c r="C18" s="73" t="s">
        <v>4475</v>
      </c>
      <c r="D18" s="42" t="s">
        <v>108</v>
      </c>
      <c r="E18" s="21" t="s">
        <v>8</v>
      </c>
      <c r="F18" s="21" t="s">
        <v>109</v>
      </c>
      <c r="G18" s="4">
        <f t="shared" ca="1" si="0"/>
        <v>3</v>
      </c>
      <c r="H18" s="4">
        <f t="shared" ca="1" si="1"/>
        <v>5</v>
      </c>
      <c r="I18" s="4">
        <f t="shared" ca="1" si="2"/>
        <v>7</v>
      </c>
      <c r="J18" s="59">
        <f t="shared" ca="1" si="3"/>
        <v>9</v>
      </c>
      <c r="K18" s="5" t="str">
        <f t="shared" ca="1" si="4"/>
        <v>14</v>
      </c>
      <c r="L18" s="6" t="str">
        <f t="shared" ca="1" si="5"/>
        <v>8</v>
      </c>
      <c r="M18" s="6" t="str">
        <f t="shared" ca="1" si="6"/>
        <v>0</v>
      </c>
      <c r="N18" s="6" t="str">
        <f t="shared" ca="1" si="7"/>
        <v>0</v>
      </c>
      <c r="O18" s="62" t="str">
        <f t="shared" ca="1" si="8"/>
        <v/>
      </c>
      <c r="P18" s="16">
        <f t="shared" ca="1" si="9"/>
        <v>235405312</v>
      </c>
      <c r="Q18" s="14">
        <f t="shared" ca="1" si="10"/>
        <v>235405312</v>
      </c>
      <c r="R18" s="4">
        <f ca="1">FIND(R$4,OFFSET(R18,0,3-COLUMNS($F:R)-OFFSET(R18,4-ROW(),4)))</f>
        <v>3</v>
      </c>
      <c r="S18" s="4">
        <f ca="1">FIND(S$4,OFFSET(S18,0,3-COLUMNS($F:R)-OFFSET(S18,4-ROW(),4)),OFFSET(S18,0,-1)+1)</f>
        <v>6</v>
      </c>
      <c r="T18" s="4">
        <f ca="1">FIND(T$4,OFFSET(T18,0,3-COLUMNS($F:R)-OFFSET(T18,4-ROW(),4)),OFFSET(T18,0,-1)+1)</f>
        <v>10</v>
      </c>
      <c r="U18" s="5" t="str">
        <f t="shared" ca="1" si="11"/>
        <v>14</v>
      </c>
      <c r="V18" s="6" t="str">
        <f t="shared" ca="1" si="12"/>
        <v>15</v>
      </c>
      <c r="W18" s="6" t="str">
        <f t="shared" ca="1" si="13"/>
        <v>255</v>
      </c>
      <c r="X18" s="6" t="str">
        <f t="shared" ca="1" si="14"/>
        <v>255</v>
      </c>
      <c r="Y18" s="17">
        <f t="shared" ca="1" si="15"/>
        <v>235929599</v>
      </c>
      <c r="Z18" s="69" t="str">
        <f t="shared" si="16"/>
        <v>JP</v>
      </c>
    </row>
    <row r="19" spans="2:26" x14ac:dyDescent="0.15">
      <c r="B19" s="68">
        <v>15</v>
      </c>
      <c r="C19" s="73" t="s">
        <v>4474</v>
      </c>
      <c r="D19" s="42" t="s">
        <v>110</v>
      </c>
      <c r="E19" s="21" t="s">
        <v>8</v>
      </c>
      <c r="F19" s="21" t="s">
        <v>111</v>
      </c>
      <c r="G19" s="4">
        <f t="shared" ca="1" si="0"/>
        <v>3</v>
      </c>
      <c r="H19" s="4">
        <f t="shared" ca="1" si="1"/>
        <v>7</v>
      </c>
      <c r="I19" s="4">
        <f t="shared" ca="1" si="2"/>
        <v>9</v>
      </c>
      <c r="J19" s="59">
        <f t="shared" ca="1" si="3"/>
        <v>11</v>
      </c>
      <c r="K19" s="5" t="str">
        <f t="shared" ca="1" si="4"/>
        <v>14</v>
      </c>
      <c r="L19" s="6" t="str">
        <f t="shared" ca="1" si="5"/>
        <v>101</v>
      </c>
      <c r="M19" s="6" t="str">
        <f t="shared" ca="1" si="6"/>
        <v>0</v>
      </c>
      <c r="N19" s="6" t="str">
        <f t="shared" ca="1" si="7"/>
        <v>0</v>
      </c>
      <c r="O19" s="62" t="str">
        <f t="shared" ca="1" si="8"/>
        <v/>
      </c>
      <c r="P19" s="16">
        <f t="shared" ca="1" si="9"/>
        <v>241500160</v>
      </c>
      <c r="Q19" s="14">
        <f t="shared" ca="1" si="10"/>
        <v>241500160</v>
      </c>
      <c r="R19" s="4">
        <f ca="1">FIND(R$4,OFFSET(R19,0,3-COLUMNS($F:R)-OFFSET(R19,4-ROW(),4)))</f>
        <v>3</v>
      </c>
      <c r="S19" s="4">
        <f ca="1">FIND(S$4,OFFSET(S19,0,3-COLUMNS($F:R)-OFFSET(S19,4-ROW(),4)),OFFSET(S19,0,-1)+1)</f>
        <v>7</v>
      </c>
      <c r="T19" s="4">
        <f ca="1">FIND(T$4,OFFSET(T19,0,3-COLUMNS($F:R)-OFFSET(T19,4-ROW(),4)),OFFSET(T19,0,-1)+1)</f>
        <v>11</v>
      </c>
      <c r="U19" s="5" t="str">
        <f t="shared" ca="1" si="11"/>
        <v>14</v>
      </c>
      <c r="V19" s="6" t="str">
        <f t="shared" ca="1" si="12"/>
        <v>101</v>
      </c>
      <c r="W19" s="6" t="str">
        <f t="shared" ca="1" si="13"/>
        <v>255</v>
      </c>
      <c r="X19" s="6" t="str">
        <f t="shared" ca="1" si="14"/>
        <v>255</v>
      </c>
      <c r="Y19" s="17">
        <f t="shared" ca="1" si="15"/>
        <v>241565695</v>
      </c>
      <c r="Z19" s="69" t="str">
        <f t="shared" si="16"/>
        <v>JP</v>
      </c>
    </row>
    <row r="20" spans="2:26" x14ac:dyDescent="0.15">
      <c r="B20" s="68">
        <v>16</v>
      </c>
      <c r="C20" s="73" t="s">
        <v>4474</v>
      </c>
      <c r="D20" s="42" t="s">
        <v>112</v>
      </c>
      <c r="E20" s="21" t="s">
        <v>8</v>
      </c>
      <c r="F20" s="21" t="s">
        <v>113</v>
      </c>
      <c r="G20" s="4">
        <f t="shared" ca="1" si="0"/>
        <v>3</v>
      </c>
      <c r="H20" s="4">
        <f t="shared" ca="1" si="1"/>
        <v>7</v>
      </c>
      <c r="I20" s="4">
        <f t="shared" ca="1" si="2"/>
        <v>11</v>
      </c>
      <c r="J20" s="59">
        <f t="shared" ca="1" si="3"/>
        <v>13</v>
      </c>
      <c r="K20" s="5" t="str">
        <f t="shared" ca="1" si="4"/>
        <v>14</v>
      </c>
      <c r="L20" s="6" t="str">
        <f t="shared" ca="1" si="5"/>
        <v>102</v>
      </c>
      <c r="M20" s="6" t="str">
        <f t="shared" ca="1" si="6"/>
        <v>132</v>
      </c>
      <c r="N20" s="6" t="str">
        <f t="shared" ca="1" si="7"/>
        <v>0</v>
      </c>
      <c r="O20" s="62" t="str">
        <f t="shared" ca="1" si="8"/>
        <v/>
      </c>
      <c r="P20" s="16">
        <f t="shared" ca="1" si="9"/>
        <v>241599488</v>
      </c>
      <c r="Q20" s="16">
        <f t="shared" ca="1" si="10"/>
        <v>241599488</v>
      </c>
      <c r="R20" s="4">
        <f ca="1">FIND(R$4,OFFSET(R20,0,3-COLUMNS($F:R)-OFFSET(R20,4-ROW(),4)))</f>
        <v>3</v>
      </c>
      <c r="S20" s="4">
        <f ca="1">FIND(S$4,OFFSET(S20,0,3-COLUMNS($F:R)-OFFSET(S20,4-ROW(),4)),OFFSET(S20,0,-1)+1)</f>
        <v>7</v>
      </c>
      <c r="T20" s="4">
        <f ca="1">FIND(T$4,OFFSET(T20,0,3-COLUMNS($F:R)-OFFSET(T20,4-ROW(),4)),OFFSET(T20,0,-1)+1)</f>
        <v>11</v>
      </c>
      <c r="U20" s="5" t="str">
        <f t="shared" ca="1" si="11"/>
        <v>14</v>
      </c>
      <c r="V20" s="6" t="str">
        <f t="shared" ca="1" si="12"/>
        <v>102</v>
      </c>
      <c r="W20" s="6" t="str">
        <f t="shared" ca="1" si="13"/>
        <v>135</v>
      </c>
      <c r="X20" s="6" t="str">
        <f t="shared" ca="1" si="14"/>
        <v>255</v>
      </c>
      <c r="Y20" s="17">
        <f t="shared" ca="1" si="15"/>
        <v>241600511</v>
      </c>
      <c r="Z20" s="69" t="str">
        <f t="shared" si="16"/>
        <v>JP</v>
      </c>
    </row>
    <row r="21" spans="2:26" x14ac:dyDescent="0.15">
      <c r="B21" s="68">
        <v>17</v>
      </c>
      <c r="C21" s="73" t="s">
        <v>4474</v>
      </c>
      <c r="D21" s="42" t="s">
        <v>114</v>
      </c>
      <c r="E21" s="21" t="s">
        <v>8</v>
      </c>
      <c r="F21" s="21" t="s">
        <v>115</v>
      </c>
      <c r="G21" s="4">
        <f t="shared" ca="1" si="0"/>
        <v>3</v>
      </c>
      <c r="H21" s="4">
        <f t="shared" ca="1" si="1"/>
        <v>7</v>
      </c>
      <c r="I21" s="4">
        <f t="shared" ca="1" si="2"/>
        <v>11</v>
      </c>
      <c r="J21" s="59">
        <f t="shared" ca="1" si="3"/>
        <v>13</v>
      </c>
      <c r="K21" s="5" t="str">
        <f t="shared" ca="1" si="4"/>
        <v>14</v>
      </c>
      <c r="L21" s="6" t="str">
        <f t="shared" ca="1" si="5"/>
        <v>102</v>
      </c>
      <c r="M21" s="6" t="str">
        <f t="shared" ca="1" si="6"/>
        <v>192</v>
      </c>
      <c r="N21" s="6" t="str">
        <f t="shared" ca="1" si="7"/>
        <v>0</v>
      </c>
      <c r="O21" s="62" t="str">
        <f t="shared" ca="1" si="8"/>
        <v/>
      </c>
      <c r="P21" s="16">
        <f t="shared" ca="1" si="9"/>
        <v>241614848</v>
      </c>
      <c r="Q21" s="16">
        <f t="shared" ca="1" si="10"/>
        <v>241614848</v>
      </c>
      <c r="R21" s="4">
        <f ca="1">FIND(R$4,OFFSET(R21,0,3-COLUMNS($F:R)-OFFSET(R21,4-ROW(),4)))</f>
        <v>3</v>
      </c>
      <c r="S21" s="4">
        <f ca="1">FIND(S$4,OFFSET(S21,0,3-COLUMNS($F:R)-OFFSET(S21,4-ROW(),4)),OFFSET(S21,0,-1)+1)</f>
        <v>7</v>
      </c>
      <c r="T21" s="4">
        <f ca="1">FIND(T$4,OFFSET(T21,0,3-COLUMNS($F:R)-OFFSET(T21,4-ROW(),4)),OFFSET(T21,0,-1)+1)</f>
        <v>11</v>
      </c>
      <c r="U21" s="5" t="str">
        <f t="shared" ca="1" si="11"/>
        <v>14</v>
      </c>
      <c r="V21" s="6" t="str">
        <f t="shared" ca="1" si="12"/>
        <v>102</v>
      </c>
      <c r="W21" s="6" t="str">
        <f t="shared" ca="1" si="13"/>
        <v>223</v>
      </c>
      <c r="X21" s="6" t="str">
        <f t="shared" ca="1" si="14"/>
        <v>255</v>
      </c>
      <c r="Y21" s="17">
        <f t="shared" ca="1" si="15"/>
        <v>241623039</v>
      </c>
      <c r="Z21" s="69" t="str">
        <f t="shared" si="16"/>
        <v>JP</v>
      </c>
    </row>
    <row r="22" spans="2:26" x14ac:dyDescent="0.15">
      <c r="B22" s="68">
        <v>18</v>
      </c>
      <c r="C22" s="73" t="s">
        <v>4474</v>
      </c>
      <c r="D22" s="42" t="s">
        <v>116</v>
      </c>
      <c r="E22" s="21" t="s">
        <v>8</v>
      </c>
      <c r="F22" s="21" t="s">
        <v>117</v>
      </c>
      <c r="G22" s="4">
        <f t="shared" ca="1" si="0"/>
        <v>3</v>
      </c>
      <c r="H22" s="4">
        <f t="shared" ca="1" si="1"/>
        <v>7</v>
      </c>
      <c r="I22" s="4">
        <f t="shared" ca="1" si="2"/>
        <v>9</v>
      </c>
      <c r="J22" s="59">
        <f t="shared" ca="1" si="3"/>
        <v>11</v>
      </c>
      <c r="K22" s="5" t="str">
        <f t="shared" ca="1" si="4"/>
        <v>14</v>
      </c>
      <c r="L22" s="6" t="str">
        <f t="shared" ca="1" si="5"/>
        <v>128</v>
      </c>
      <c r="M22" s="6" t="str">
        <f t="shared" ca="1" si="6"/>
        <v>0</v>
      </c>
      <c r="N22" s="6" t="str">
        <f t="shared" ca="1" si="7"/>
        <v>0</v>
      </c>
      <c r="O22" s="62" t="str">
        <f t="shared" ca="1" si="8"/>
        <v/>
      </c>
      <c r="P22" s="16">
        <f t="shared" ca="1" si="9"/>
        <v>243269632</v>
      </c>
      <c r="Q22" s="16">
        <f t="shared" ca="1" si="10"/>
        <v>243269632</v>
      </c>
      <c r="R22" s="4">
        <f ca="1">FIND(R$4,OFFSET(R22,0,3-COLUMNS($F:R)-OFFSET(R22,4-ROW(),4)))</f>
        <v>3</v>
      </c>
      <c r="S22" s="4">
        <f ca="1">FIND(S$4,OFFSET(S22,0,3-COLUMNS($F:R)-OFFSET(S22,4-ROW(),4)),OFFSET(S22,0,-1)+1)</f>
        <v>7</v>
      </c>
      <c r="T22" s="4">
        <f ca="1">FIND(T$4,OFFSET(T22,0,3-COLUMNS($F:R)-OFFSET(T22,4-ROW(),4)),OFFSET(T22,0,-1)+1)</f>
        <v>9</v>
      </c>
      <c r="U22" s="5" t="str">
        <f t="shared" ca="1" si="11"/>
        <v>14</v>
      </c>
      <c r="V22" s="6" t="str">
        <f t="shared" ca="1" si="12"/>
        <v>128</v>
      </c>
      <c r="W22" s="6" t="str">
        <f t="shared" ca="1" si="13"/>
        <v>3</v>
      </c>
      <c r="X22" s="6" t="str">
        <f t="shared" ca="1" si="14"/>
        <v>255</v>
      </c>
      <c r="Y22" s="17">
        <f t="shared" ca="1" si="15"/>
        <v>243270655</v>
      </c>
      <c r="Z22" s="69" t="str">
        <f t="shared" si="16"/>
        <v>JP</v>
      </c>
    </row>
    <row r="23" spans="2:26" x14ac:dyDescent="0.15">
      <c r="B23" s="68">
        <v>19</v>
      </c>
      <c r="C23" s="73" t="s">
        <v>4474</v>
      </c>
      <c r="D23" s="42" t="s">
        <v>118</v>
      </c>
      <c r="E23" s="21" t="s">
        <v>8</v>
      </c>
      <c r="F23" s="21" t="s">
        <v>119</v>
      </c>
      <c r="G23" s="4">
        <f t="shared" ca="1" si="0"/>
        <v>3</v>
      </c>
      <c r="H23" s="4">
        <f t="shared" ca="1" si="1"/>
        <v>7</v>
      </c>
      <c r="I23" s="4">
        <f t="shared" ca="1" si="2"/>
        <v>10</v>
      </c>
      <c r="J23" s="59">
        <f t="shared" ca="1" si="3"/>
        <v>12</v>
      </c>
      <c r="K23" s="5" t="str">
        <f t="shared" ca="1" si="4"/>
        <v>14</v>
      </c>
      <c r="L23" s="6" t="str">
        <f t="shared" ca="1" si="5"/>
        <v>128</v>
      </c>
      <c r="M23" s="6" t="str">
        <f t="shared" ca="1" si="6"/>
        <v>16</v>
      </c>
      <c r="N23" s="6" t="str">
        <f t="shared" ca="1" si="7"/>
        <v>0</v>
      </c>
      <c r="O23" s="62" t="str">
        <f t="shared" ca="1" si="8"/>
        <v/>
      </c>
      <c r="P23" s="16">
        <f t="shared" ca="1" si="9"/>
        <v>243273728</v>
      </c>
      <c r="Q23" s="16">
        <f t="shared" ca="1" si="10"/>
        <v>243273728</v>
      </c>
      <c r="R23" s="4">
        <f ca="1">FIND(R$4,OFFSET(R23,0,3-COLUMNS($F:R)-OFFSET(R23,4-ROW(),4)))</f>
        <v>3</v>
      </c>
      <c r="S23" s="4">
        <f ca="1">FIND(S$4,OFFSET(S23,0,3-COLUMNS($F:R)-OFFSET(S23,4-ROW(),4)),OFFSET(S23,0,-1)+1)</f>
        <v>7</v>
      </c>
      <c r="T23" s="4">
        <f ca="1">FIND(T$4,OFFSET(T23,0,3-COLUMNS($F:R)-OFFSET(T23,4-ROW(),4)),OFFSET(T23,0,-1)+1)</f>
        <v>10</v>
      </c>
      <c r="U23" s="5" t="str">
        <f t="shared" ca="1" si="11"/>
        <v>14</v>
      </c>
      <c r="V23" s="6" t="str">
        <f t="shared" ca="1" si="12"/>
        <v>128</v>
      </c>
      <c r="W23" s="6" t="str">
        <f t="shared" ca="1" si="13"/>
        <v>31</v>
      </c>
      <c r="X23" s="6" t="str">
        <f t="shared" ca="1" si="14"/>
        <v>255</v>
      </c>
      <c r="Y23" s="17">
        <f t="shared" ca="1" si="15"/>
        <v>243277823</v>
      </c>
      <c r="Z23" s="69" t="str">
        <f t="shared" si="16"/>
        <v>JP</v>
      </c>
    </row>
    <row r="24" spans="2:26" x14ac:dyDescent="0.15">
      <c r="B24" s="68">
        <v>20</v>
      </c>
      <c r="C24" s="73" t="s">
        <v>4474</v>
      </c>
      <c r="D24" s="42" t="s">
        <v>120</v>
      </c>
      <c r="E24" s="21" t="s">
        <v>8</v>
      </c>
      <c r="F24" s="21" t="s">
        <v>121</v>
      </c>
      <c r="G24" s="4">
        <f t="shared" ca="1" si="0"/>
        <v>3</v>
      </c>
      <c r="H24" s="4">
        <f t="shared" ca="1" si="1"/>
        <v>7</v>
      </c>
      <c r="I24" s="4">
        <f t="shared" ca="1" si="2"/>
        <v>10</v>
      </c>
      <c r="J24" s="59">
        <f t="shared" ca="1" si="3"/>
        <v>12</v>
      </c>
      <c r="K24" s="5" t="str">
        <f t="shared" ca="1" si="4"/>
        <v>14</v>
      </c>
      <c r="L24" s="6" t="str">
        <f t="shared" ca="1" si="5"/>
        <v>128</v>
      </c>
      <c r="M24" s="6" t="str">
        <f t="shared" ca="1" si="6"/>
        <v>64</v>
      </c>
      <c r="N24" s="6" t="str">
        <f t="shared" ca="1" si="7"/>
        <v>0</v>
      </c>
      <c r="O24" s="62" t="str">
        <f t="shared" ca="1" si="8"/>
        <v/>
      </c>
      <c r="P24" s="16">
        <f t="shared" ca="1" si="9"/>
        <v>243286016</v>
      </c>
      <c r="Q24" s="16">
        <f t="shared" ca="1" si="10"/>
        <v>243286016</v>
      </c>
      <c r="R24" s="4">
        <f ca="1">FIND(R$4,OFFSET(R24,0,3-COLUMNS($F:R)-OFFSET(R24,4-ROW(),4)))</f>
        <v>3</v>
      </c>
      <c r="S24" s="4">
        <f ca="1">FIND(S$4,OFFSET(S24,0,3-COLUMNS($F:R)-OFFSET(S24,4-ROW(),4)),OFFSET(S24,0,-1)+1)</f>
        <v>7</v>
      </c>
      <c r="T24" s="4">
        <f ca="1">FIND(T$4,OFFSET(T24,0,3-COLUMNS($F:R)-OFFSET(T24,4-ROW(),4)),OFFSET(T24,0,-1)+1)</f>
        <v>10</v>
      </c>
      <c r="U24" s="5" t="str">
        <f t="shared" ca="1" si="11"/>
        <v>14</v>
      </c>
      <c r="V24" s="6" t="str">
        <f t="shared" ca="1" si="12"/>
        <v>128</v>
      </c>
      <c r="W24" s="6" t="str">
        <f t="shared" ca="1" si="13"/>
        <v>95</v>
      </c>
      <c r="X24" s="6" t="str">
        <f t="shared" ca="1" si="14"/>
        <v>255</v>
      </c>
      <c r="Y24" s="17">
        <f t="shared" ca="1" si="15"/>
        <v>243294207</v>
      </c>
      <c r="Z24" s="69" t="str">
        <f t="shared" si="16"/>
        <v>JP</v>
      </c>
    </row>
    <row r="25" spans="2:26" x14ac:dyDescent="0.15">
      <c r="B25" s="68">
        <v>21</v>
      </c>
      <c r="C25" s="73" t="s">
        <v>4474</v>
      </c>
      <c r="D25" s="42" t="s">
        <v>122</v>
      </c>
      <c r="E25" s="21" t="s">
        <v>8</v>
      </c>
      <c r="F25" s="21" t="s">
        <v>123</v>
      </c>
      <c r="G25" s="4">
        <f t="shared" ca="1" si="0"/>
        <v>3</v>
      </c>
      <c r="H25" s="4">
        <f t="shared" ca="1" si="1"/>
        <v>7</v>
      </c>
      <c r="I25" s="4">
        <f t="shared" ca="1" si="2"/>
        <v>10</v>
      </c>
      <c r="J25" s="59">
        <f t="shared" ca="1" si="3"/>
        <v>12</v>
      </c>
      <c r="K25" s="5" t="str">
        <f t="shared" ca="1" si="4"/>
        <v>14</v>
      </c>
      <c r="L25" s="6" t="str">
        <f t="shared" ca="1" si="5"/>
        <v>128</v>
      </c>
      <c r="M25" s="6" t="str">
        <f t="shared" ca="1" si="6"/>
        <v>96</v>
      </c>
      <c r="N25" s="6" t="str">
        <f t="shared" ca="1" si="7"/>
        <v>0</v>
      </c>
      <c r="O25" s="62" t="str">
        <f t="shared" ca="1" si="8"/>
        <v/>
      </c>
      <c r="P25" s="16">
        <f t="shared" ca="1" si="9"/>
        <v>243294208</v>
      </c>
      <c r="Q25" s="16">
        <f t="shared" ca="1" si="10"/>
        <v>243294208</v>
      </c>
      <c r="R25" s="4">
        <f ca="1">FIND(R$4,OFFSET(R25,0,3-COLUMNS($F:R)-OFFSET(R25,4-ROW(),4)))</f>
        <v>3</v>
      </c>
      <c r="S25" s="4">
        <f ca="1">FIND(S$4,OFFSET(S25,0,3-COLUMNS($F:R)-OFFSET(S25,4-ROW(),4)),OFFSET(S25,0,-1)+1)</f>
        <v>7</v>
      </c>
      <c r="T25" s="4">
        <f ca="1">FIND(T$4,OFFSET(T25,0,3-COLUMNS($F:R)-OFFSET(T25,4-ROW(),4)),OFFSET(T25,0,-1)+1)</f>
        <v>11</v>
      </c>
      <c r="U25" s="5" t="str">
        <f t="shared" ca="1" si="11"/>
        <v>14</v>
      </c>
      <c r="V25" s="6" t="str">
        <f t="shared" ca="1" si="12"/>
        <v>128</v>
      </c>
      <c r="W25" s="6" t="str">
        <f t="shared" ca="1" si="13"/>
        <v>127</v>
      </c>
      <c r="X25" s="6" t="str">
        <f t="shared" ca="1" si="14"/>
        <v>255</v>
      </c>
      <c r="Y25" s="17">
        <f t="shared" ca="1" si="15"/>
        <v>243302399</v>
      </c>
      <c r="Z25" s="69" t="str">
        <f t="shared" si="16"/>
        <v>JP</v>
      </c>
    </row>
    <row r="26" spans="2:26" x14ac:dyDescent="0.15">
      <c r="B26" s="68">
        <v>22</v>
      </c>
      <c r="C26" s="73" t="s">
        <v>4474</v>
      </c>
      <c r="D26" s="42" t="s">
        <v>124</v>
      </c>
      <c r="E26" s="21" t="s">
        <v>8</v>
      </c>
      <c r="F26" s="21" t="s">
        <v>125</v>
      </c>
      <c r="G26" s="4">
        <f t="shared" ca="1" si="0"/>
        <v>3</v>
      </c>
      <c r="H26" s="4">
        <f t="shared" ca="1" si="1"/>
        <v>7</v>
      </c>
      <c r="I26" s="4">
        <f t="shared" ca="1" si="2"/>
        <v>9</v>
      </c>
      <c r="J26" s="59">
        <f t="shared" ca="1" si="3"/>
        <v>11</v>
      </c>
      <c r="K26" s="5" t="str">
        <f t="shared" ca="1" si="4"/>
        <v>14</v>
      </c>
      <c r="L26" s="6" t="str">
        <f t="shared" ca="1" si="5"/>
        <v>132</v>
      </c>
      <c r="M26" s="6" t="str">
        <f t="shared" ca="1" si="6"/>
        <v>0</v>
      </c>
      <c r="N26" s="6" t="str">
        <f t="shared" ca="1" si="7"/>
        <v>0</v>
      </c>
      <c r="O26" s="62" t="str">
        <f t="shared" ca="1" si="8"/>
        <v/>
      </c>
      <c r="P26" s="16">
        <f t="shared" ca="1" si="9"/>
        <v>243531776</v>
      </c>
      <c r="Q26" s="16">
        <f t="shared" ca="1" si="10"/>
        <v>243531776</v>
      </c>
      <c r="R26" s="4">
        <f ca="1">FIND(R$4,OFFSET(R26,0,3-COLUMNS($F:R)-OFFSET(R26,4-ROW(),4)))</f>
        <v>3</v>
      </c>
      <c r="S26" s="4">
        <f ca="1">FIND(S$4,OFFSET(S26,0,3-COLUMNS($F:R)-OFFSET(S26,4-ROW(),4)),OFFSET(S26,0,-1)+1)</f>
        <v>7</v>
      </c>
      <c r="T26" s="4">
        <f ca="1">FIND(T$4,OFFSET(T26,0,3-COLUMNS($F:R)-OFFSET(T26,4-ROW(),4)),OFFSET(T26,0,-1)+1)</f>
        <v>11</v>
      </c>
      <c r="U26" s="5" t="str">
        <f t="shared" ca="1" si="11"/>
        <v>14</v>
      </c>
      <c r="V26" s="6" t="str">
        <f t="shared" ca="1" si="12"/>
        <v>133</v>
      </c>
      <c r="W26" s="6" t="str">
        <f t="shared" ca="1" si="13"/>
        <v>255</v>
      </c>
      <c r="X26" s="6" t="str">
        <f t="shared" ca="1" si="14"/>
        <v>255</v>
      </c>
      <c r="Y26" s="17">
        <f t="shared" ca="1" si="15"/>
        <v>243662847</v>
      </c>
      <c r="Z26" s="69" t="str">
        <f t="shared" si="16"/>
        <v>JP</v>
      </c>
    </row>
    <row r="27" spans="2:26" x14ac:dyDescent="0.15">
      <c r="B27" s="68">
        <v>23</v>
      </c>
      <c r="C27" s="73" t="s">
        <v>4474</v>
      </c>
      <c r="D27" s="42" t="s">
        <v>126</v>
      </c>
      <c r="E27" s="21" t="s">
        <v>8</v>
      </c>
      <c r="F27" s="21" t="s">
        <v>127</v>
      </c>
      <c r="G27" s="4">
        <f t="shared" ca="1" si="0"/>
        <v>3</v>
      </c>
      <c r="H27" s="4">
        <f t="shared" ca="1" si="1"/>
        <v>7</v>
      </c>
      <c r="I27" s="4">
        <f t="shared" ca="1" si="2"/>
        <v>10</v>
      </c>
      <c r="J27" s="59">
        <f t="shared" ca="1" si="3"/>
        <v>12</v>
      </c>
      <c r="K27" s="5" t="str">
        <f t="shared" ca="1" si="4"/>
        <v>14</v>
      </c>
      <c r="L27" s="6" t="str">
        <f t="shared" ca="1" si="5"/>
        <v>192</v>
      </c>
      <c r="M27" s="6" t="str">
        <f t="shared" ca="1" si="6"/>
        <v>32</v>
      </c>
      <c r="N27" s="6" t="str">
        <f t="shared" ca="1" si="7"/>
        <v>0</v>
      </c>
      <c r="O27" s="62" t="str">
        <f t="shared" ca="1" si="8"/>
        <v/>
      </c>
      <c r="P27" s="16">
        <f t="shared" ca="1" si="9"/>
        <v>247472128</v>
      </c>
      <c r="Q27" s="16">
        <f t="shared" ca="1" si="10"/>
        <v>247472128</v>
      </c>
      <c r="R27" s="4">
        <f ca="1">FIND(R$4,OFFSET(R27,0,3-COLUMNS($F:R)-OFFSET(R27,4-ROW(),4)))</f>
        <v>3</v>
      </c>
      <c r="S27" s="4">
        <f ca="1">FIND(S$4,OFFSET(S27,0,3-COLUMNS($F:R)-OFFSET(S27,4-ROW(),4)),OFFSET(S27,0,-1)+1)</f>
        <v>7</v>
      </c>
      <c r="T27" s="4">
        <f ca="1">FIND(T$4,OFFSET(T27,0,3-COLUMNS($F:R)-OFFSET(T27,4-ROW(),4)),OFFSET(T27,0,-1)+1)</f>
        <v>10</v>
      </c>
      <c r="U27" s="5" t="str">
        <f t="shared" ca="1" si="11"/>
        <v>14</v>
      </c>
      <c r="V27" s="6" t="str">
        <f t="shared" ca="1" si="12"/>
        <v>192</v>
      </c>
      <c r="W27" s="6" t="str">
        <f t="shared" ca="1" si="13"/>
        <v>47</v>
      </c>
      <c r="X27" s="6" t="str">
        <f t="shared" ca="1" si="14"/>
        <v>255</v>
      </c>
      <c r="Y27" s="17">
        <f t="shared" ca="1" si="15"/>
        <v>247476223</v>
      </c>
      <c r="Z27" s="69" t="str">
        <f t="shared" si="16"/>
        <v>JP</v>
      </c>
    </row>
    <row r="28" spans="2:26" x14ac:dyDescent="0.15">
      <c r="B28" s="68">
        <v>24</v>
      </c>
      <c r="C28" s="73" t="s">
        <v>4474</v>
      </c>
      <c r="D28" s="42" t="s">
        <v>128</v>
      </c>
      <c r="E28" s="21" t="s">
        <v>8</v>
      </c>
      <c r="F28" s="21" t="s">
        <v>129</v>
      </c>
      <c r="G28" s="4">
        <f t="shared" ca="1" si="0"/>
        <v>3</v>
      </c>
      <c r="H28" s="4">
        <f t="shared" ca="1" si="1"/>
        <v>7</v>
      </c>
      <c r="I28" s="4">
        <f t="shared" ca="1" si="2"/>
        <v>10</v>
      </c>
      <c r="J28" s="59">
        <f t="shared" ca="1" si="3"/>
        <v>12</v>
      </c>
      <c r="K28" s="5" t="str">
        <f t="shared" ca="1" si="4"/>
        <v>14</v>
      </c>
      <c r="L28" s="6" t="str">
        <f t="shared" ca="1" si="5"/>
        <v>192</v>
      </c>
      <c r="M28" s="6" t="str">
        <f t="shared" ca="1" si="6"/>
        <v>96</v>
      </c>
      <c r="N28" s="6" t="str">
        <f t="shared" ca="1" si="7"/>
        <v>0</v>
      </c>
      <c r="O28" s="62" t="str">
        <f t="shared" ca="1" si="8"/>
        <v/>
      </c>
      <c r="P28" s="16">
        <f t="shared" ca="1" si="9"/>
        <v>247488512</v>
      </c>
      <c r="Q28" s="16">
        <f t="shared" ca="1" si="10"/>
        <v>247488512</v>
      </c>
      <c r="R28" s="4">
        <f ca="1">FIND(R$4,OFFSET(R28,0,3-COLUMNS($F:R)-OFFSET(R28,4-ROW(),4)))</f>
        <v>3</v>
      </c>
      <c r="S28" s="4">
        <f ca="1">FIND(S$4,OFFSET(S28,0,3-COLUMNS($F:R)-OFFSET(S28,4-ROW(),4)),OFFSET(S28,0,-1)+1)</f>
        <v>7</v>
      </c>
      <c r="T28" s="4">
        <f ca="1">FIND(T$4,OFFSET(T28,0,3-COLUMNS($F:R)-OFFSET(T28,4-ROW(),4)),OFFSET(T28,0,-1)+1)</f>
        <v>11</v>
      </c>
      <c r="U28" s="5" t="str">
        <f t="shared" ca="1" si="11"/>
        <v>14</v>
      </c>
      <c r="V28" s="6" t="str">
        <f t="shared" ca="1" si="12"/>
        <v>192</v>
      </c>
      <c r="W28" s="6" t="str">
        <f t="shared" ca="1" si="13"/>
        <v>127</v>
      </c>
      <c r="X28" s="6" t="str">
        <f t="shared" ca="1" si="14"/>
        <v>255</v>
      </c>
      <c r="Y28" s="17">
        <f t="shared" ca="1" si="15"/>
        <v>247496703</v>
      </c>
      <c r="Z28" s="69" t="str">
        <f t="shared" si="16"/>
        <v>JP</v>
      </c>
    </row>
    <row r="29" spans="2:26" x14ac:dyDescent="0.15">
      <c r="B29" s="68">
        <v>25</v>
      </c>
      <c r="C29" s="73" t="s">
        <v>4474</v>
      </c>
      <c r="D29" s="42" t="s">
        <v>130</v>
      </c>
      <c r="E29" s="21" t="s">
        <v>8</v>
      </c>
      <c r="F29" s="21" t="s">
        <v>131</v>
      </c>
      <c r="G29" s="4">
        <f t="shared" ca="1" si="0"/>
        <v>3</v>
      </c>
      <c r="H29" s="4">
        <f t="shared" ca="1" si="1"/>
        <v>7</v>
      </c>
      <c r="I29" s="4">
        <f t="shared" ca="1" si="2"/>
        <v>9</v>
      </c>
      <c r="J29" s="59">
        <f t="shared" ca="1" si="3"/>
        <v>11</v>
      </c>
      <c r="K29" s="5" t="str">
        <f t="shared" ca="1" si="4"/>
        <v>14</v>
      </c>
      <c r="L29" s="6" t="str">
        <f t="shared" ca="1" si="5"/>
        <v>193</v>
      </c>
      <c r="M29" s="6" t="str">
        <f t="shared" ca="1" si="6"/>
        <v>0</v>
      </c>
      <c r="N29" s="6" t="str">
        <f t="shared" ca="1" si="7"/>
        <v>0</v>
      </c>
      <c r="O29" s="62" t="str">
        <f t="shared" ca="1" si="8"/>
        <v/>
      </c>
      <c r="P29" s="16">
        <f t="shared" ca="1" si="9"/>
        <v>247529472</v>
      </c>
      <c r="Q29" s="16">
        <f t="shared" ca="1" si="10"/>
        <v>247529472</v>
      </c>
      <c r="R29" s="4">
        <f ca="1">FIND(R$4,OFFSET(R29,0,3-COLUMNS($F:R)-OFFSET(R29,4-ROW(),4)))</f>
        <v>3</v>
      </c>
      <c r="S29" s="4">
        <f ca="1">FIND(S$4,OFFSET(S29,0,3-COLUMNS($F:R)-OFFSET(S29,4-ROW(),4)),OFFSET(S29,0,-1)+1)</f>
        <v>7</v>
      </c>
      <c r="T29" s="4">
        <f ca="1">FIND(T$4,OFFSET(T29,0,3-COLUMNS($F:R)-OFFSET(T29,4-ROW(),4)),OFFSET(T29,0,-1)+1)</f>
        <v>11</v>
      </c>
      <c r="U29" s="5" t="str">
        <f t="shared" ca="1" si="11"/>
        <v>14</v>
      </c>
      <c r="V29" s="6" t="str">
        <f t="shared" ca="1" si="12"/>
        <v>193</v>
      </c>
      <c r="W29" s="6" t="str">
        <f t="shared" ca="1" si="13"/>
        <v>255</v>
      </c>
      <c r="X29" s="6" t="str">
        <f t="shared" ca="1" si="14"/>
        <v>255</v>
      </c>
      <c r="Y29" s="17">
        <f t="shared" ca="1" si="15"/>
        <v>247595007</v>
      </c>
      <c r="Z29" s="69" t="str">
        <f t="shared" si="16"/>
        <v>JP</v>
      </c>
    </row>
    <row r="30" spans="2:26" x14ac:dyDescent="0.15">
      <c r="B30" s="68">
        <v>26</v>
      </c>
      <c r="C30" s="73" t="s">
        <v>4474</v>
      </c>
      <c r="D30" s="42" t="s">
        <v>132</v>
      </c>
      <c r="E30" s="21" t="s">
        <v>8</v>
      </c>
      <c r="F30" s="21" t="s">
        <v>133</v>
      </c>
      <c r="G30" s="4">
        <f t="shared" ca="1" si="0"/>
        <v>3</v>
      </c>
      <c r="H30" s="4">
        <f t="shared" ca="1" si="1"/>
        <v>7</v>
      </c>
      <c r="I30" s="4">
        <f t="shared" ca="1" si="2"/>
        <v>11</v>
      </c>
      <c r="J30" s="59">
        <f t="shared" ca="1" si="3"/>
        <v>13</v>
      </c>
      <c r="K30" s="5" t="str">
        <f t="shared" ca="1" si="4"/>
        <v>23</v>
      </c>
      <c r="L30" s="6" t="str">
        <f t="shared" ca="1" si="5"/>
        <v>232</v>
      </c>
      <c r="M30" s="6" t="str">
        <f t="shared" ca="1" si="6"/>
        <v>128</v>
      </c>
      <c r="N30" s="6" t="str">
        <f t="shared" ca="1" si="7"/>
        <v>0</v>
      </c>
      <c r="O30" s="62" t="str">
        <f t="shared" ca="1" si="8"/>
        <v/>
      </c>
      <c r="P30" s="16">
        <f t="shared" ca="1" si="9"/>
        <v>401113088</v>
      </c>
      <c r="Q30" s="16">
        <f t="shared" ca="1" si="10"/>
        <v>401113088</v>
      </c>
      <c r="R30" s="4">
        <f ca="1">FIND(R$4,OFFSET(R30,0,3-COLUMNS($F:R)-OFFSET(R30,4-ROW(),4)))</f>
        <v>3</v>
      </c>
      <c r="S30" s="4">
        <f ca="1">FIND(S$4,OFFSET(S30,0,3-COLUMNS($F:R)-OFFSET(S30,4-ROW(),4)),OFFSET(S30,0,-1)+1)</f>
        <v>7</v>
      </c>
      <c r="T30" s="4">
        <f ca="1">FIND(T$4,OFFSET(T30,0,3-COLUMNS($F:R)-OFFSET(T30,4-ROW(),4)),OFFSET(T30,0,-1)+1)</f>
        <v>11</v>
      </c>
      <c r="U30" s="5" t="str">
        <f t="shared" ca="1" si="11"/>
        <v>23</v>
      </c>
      <c r="V30" s="6" t="str">
        <f t="shared" ca="1" si="12"/>
        <v>232</v>
      </c>
      <c r="W30" s="6" t="str">
        <f t="shared" ca="1" si="13"/>
        <v>255</v>
      </c>
      <c r="X30" s="6" t="str">
        <f t="shared" ca="1" si="14"/>
        <v>255</v>
      </c>
      <c r="Y30" s="17">
        <f t="shared" ca="1" si="15"/>
        <v>401145855</v>
      </c>
      <c r="Z30" s="69" t="str">
        <f t="shared" si="16"/>
        <v>JP</v>
      </c>
    </row>
    <row r="31" spans="2:26" x14ac:dyDescent="0.15">
      <c r="B31" s="68">
        <v>27</v>
      </c>
      <c r="C31" s="73" t="s">
        <v>4474</v>
      </c>
      <c r="D31" s="42" t="s">
        <v>134</v>
      </c>
      <c r="E31" s="21" t="s">
        <v>8</v>
      </c>
      <c r="F31" s="21" t="s">
        <v>135</v>
      </c>
      <c r="G31" s="4">
        <f t="shared" ca="1" si="0"/>
        <v>3</v>
      </c>
      <c r="H31" s="4">
        <f t="shared" ca="1" si="1"/>
        <v>6</v>
      </c>
      <c r="I31" s="4">
        <f t="shared" ca="1" si="2"/>
        <v>10</v>
      </c>
      <c r="J31" s="59">
        <f t="shared" ca="1" si="3"/>
        <v>12</v>
      </c>
      <c r="K31" s="5" t="str">
        <f t="shared" ca="1" si="4"/>
        <v>24</v>
      </c>
      <c r="L31" s="6" t="str">
        <f t="shared" ca="1" si="5"/>
        <v>41</v>
      </c>
      <c r="M31" s="6" t="str">
        <f t="shared" ca="1" si="6"/>
        <v>112</v>
      </c>
      <c r="N31" s="6" t="str">
        <f t="shared" ca="1" si="7"/>
        <v>0</v>
      </c>
      <c r="O31" s="62" t="str">
        <f t="shared" ca="1" si="8"/>
        <v/>
      </c>
      <c r="P31" s="16">
        <f t="shared" ca="1" si="9"/>
        <v>405368832</v>
      </c>
      <c r="Q31" s="16">
        <f t="shared" ca="1" si="10"/>
        <v>405368832</v>
      </c>
      <c r="R31" s="4">
        <f ca="1">FIND(R$4,OFFSET(R31,0,3-COLUMNS($F:R)-OFFSET(R31,4-ROW(),4)))</f>
        <v>3</v>
      </c>
      <c r="S31" s="4">
        <f ca="1">FIND(S$4,OFFSET(S31,0,3-COLUMNS($F:R)-OFFSET(S31,4-ROW(),4)),OFFSET(S31,0,-1)+1)</f>
        <v>6</v>
      </c>
      <c r="T31" s="4">
        <f ca="1">FIND(T$4,OFFSET(T31,0,3-COLUMNS($F:R)-OFFSET(T31,4-ROW(),4)),OFFSET(T31,0,-1)+1)</f>
        <v>10</v>
      </c>
      <c r="U31" s="5" t="str">
        <f t="shared" ca="1" si="11"/>
        <v>24</v>
      </c>
      <c r="V31" s="6" t="str">
        <f t="shared" ca="1" si="12"/>
        <v>41</v>
      </c>
      <c r="W31" s="6" t="str">
        <f t="shared" ca="1" si="13"/>
        <v>127</v>
      </c>
      <c r="X31" s="6" t="str">
        <f t="shared" ca="1" si="14"/>
        <v>255</v>
      </c>
      <c r="Y31" s="17">
        <f t="shared" ca="1" si="15"/>
        <v>405372927</v>
      </c>
      <c r="Z31" s="69" t="str">
        <f t="shared" si="16"/>
        <v>JP</v>
      </c>
    </row>
    <row r="32" spans="2:26" x14ac:dyDescent="0.15">
      <c r="B32" s="68">
        <v>28</v>
      </c>
      <c r="C32" s="73" t="s">
        <v>4474</v>
      </c>
      <c r="D32" s="42" t="s">
        <v>136</v>
      </c>
      <c r="E32" s="21" t="s">
        <v>8</v>
      </c>
      <c r="F32" s="21" t="s">
        <v>137</v>
      </c>
      <c r="G32" s="4">
        <f t="shared" ca="1" si="0"/>
        <v>3</v>
      </c>
      <c r="H32" s="4">
        <f t="shared" ca="1" si="1"/>
        <v>6</v>
      </c>
      <c r="I32" s="4">
        <f t="shared" ca="1" si="2"/>
        <v>10</v>
      </c>
      <c r="J32" s="59">
        <f t="shared" ca="1" si="3"/>
        <v>12</v>
      </c>
      <c r="K32" s="5" t="str">
        <f t="shared" ca="1" si="4"/>
        <v>24</v>
      </c>
      <c r="L32" s="6" t="str">
        <f t="shared" ca="1" si="5"/>
        <v>53</v>
      </c>
      <c r="M32" s="6" t="str">
        <f t="shared" ca="1" si="6"/>
        <v>192</v>
      </c>
      <c r="N32" s="6" t="str">
        <f t="shared" ca="1" si="7"/>
        <v>0</v>
      </c>
      <c r="O32" s="62" t="str">
        <f t="shared" ca="1" si="8"/>
        <v/>
      </c>
      <c r="P32" s="16">
        <f t="shared" ca="1" si="9"/>
        <v>406175744</v>
      </c>
      <c r="Q32" s="16">
        <f t="shared" ca="1" si="10"/>
        <v>406175744</v>
      </c>
      <c r="R32" s="4">
        <f ca="1">FIND(R$4,OFFSET(R32,0,3-COLUMNS($F:R)-OFFSET(R32,4-ROW(),4)))</f>
        <v>3</v>
      </c>
      <c r="S32" s="4">
        <f ca="1">FIND(S$4,OFFSET(S32,0,3-COLUMNS($F:R)-OFFSET(S32,4-ROW(),4)),OFFSET(S32,0,-1)+1)</f>
        <v>6</v>
      </c>
      <c r="T32" s="4">
        <f ca="1">FIND(T$4,OFFSET(T32,0,3-COLUMNS($F:R)-OFFSET(T32,4-ROW(),4)),OFFSET(T32,0,-1)+1)</f>
        <v>10</v>
      </c>
      <c r="U32" s="5" t="str">
        <f t="shared" ca="1" si="11"/>
        <v>24</v>
      </c>
      <c r="V32" s="6" t="str">
        <f t="shared" ca="1" si="12"/>
        <v>53</v>
      </c>
      <c r="W32" s="6" t="str">
        <f t="shared" ca="1" si="13"/>
        <v>223</v>
      </c>
      <c r="X32" s="6" t="str">
        <f t="shared" ca="1" si="14"/>
        <v>255</v>
      </c>
      <c r="Y32" s="17">
        <f t="shared" ca="1" si="15"/>
        <v>406183935</v>
      </c>
      <c r="Z32" s="69" t="str">
        <f t="shared" si="16"/>
        <v>JP</v>
      </c>
    </row>
    <row r="33" spans="2:26" x14ac:dyDescent="0.15">
      <c r="B33" s="68">
        <v>29</v>
      </c>
      <c r="C33" s="73" t="s">
        <v>4474</v>
      </c>
      <c r="D33" s="42" t="s">
        <v>138</v>
      </c>
      <c r="E33" s="21" t="s">
        <v>8</v>
      </c>
      <c r="F33" s="21" t="s">
        <v>139</v>
      </c>
      <c r="G33" s="4">
        <f t="shared" ca="1" si="0"/>
        <v>3</v>
      </c>
      <c r="H33" s="4">
        <f t="shared" ca="1" si="1"/>
        <v>5</v>
      </c>
      <c r="I33" s="4">
        <f t="shared" ca="1" si="2"/>
        <v>8</v>
      </c>
      <c r="J33" s="59">
        <f t="shared" ca="1" si="3"/>
        <v>10</v>
      </c>
      <c r="K33" s="5" t="str">
        <f t="shared" ca="1" si="4"/>
        <v>27</v>
      </c>
      <c r="L33" s="6" t="str">
        <f t="shared" ca="1" si="5"/>
        <v>0</v>
      </c>
      <c r="M33" s="6" t="str">
        <f t="shared" ca="1" si="6"/>
        <v>16</v>
      </c>
      <c r="N33" s="6" t="str">
        <f t="shared" ca="1" si="7"/>
        <v>0</v>
      </c>
      <c r="O33" s="62" t="str">
        <f t="shared" ca="1" si="8"/>
        <v/>
      </c>
      <c r="P33" s="16">
        <f t="shared" ca="1" si="9"/>
        <v>452988928</v>
      </c>
      <c r="Q33" s="16">
        <f t="shared" ca="1" si="10"/>
        <v>452988928</v>
      </c>
      <c r="R33" s="4">
        <f ca="1">FIND(R$4,OFFSET(R33,0,3-COLUMNS($F:R)-OFFSET(R33,4-ROW(),4)))</f>
        <v>3</v>
      </c>
      <c r="S33" s="4">
        <f ca="1">FIND(S$4,OFFSET(S33,0,3-COLUMNS($F:R)-OFFSET(S33,4-ROW(),4)),OFFSET(S33,0,-1)+1)</f>
        <v>5</v>
      </c>
      <c r="T33" s="4">
        <f ca="1">FIND(T$4,OFFSET(T33,0,3-COLUMNS($F:R)-OFFSET(T33,4-ROW(),4)),OFFSET(T33,0,-1)+1)</f>
        <v>8</v>
      </c>
      <c r="U33" s="5" t="str">
        <f t="shared" ca="1" si="11"/>
        <v>27</v>
      </c>
      <c r="V33" s="6" t="str">
        <f t="shared" ca="1" si="12"/>
        <v>0</v>
      </c>
      <c r="W33" s="6" t="str">
        <f t="shared" ca="1" si="13"/>
        <v>31</v>
      </c>
      <c r="X33" s="6" t="str">
        <f t="shared" ca="1" si="14"/>
        <v>255</v>
      </c>
      <c r="Y33" s="17">
        <f t="shared" ca="1" si="15"/>
        <v>452993023</v>
      </c>
      <c r="Z33" s="69" t="str">
        <f t="shared" si="16"/>
        <v>JP</v>
      </c>
    </row>
    <row r="34" spans="2:26" x14ac:dyDescent="0.15">
      <c r="B34" s="68">
        <v>30</v>
      </c>
      <c r="C34" s="73" t="s">
        <v>4474</v>
      </c>
      <c r="D34" s="42" t="s">
        <v>140</v>
      </c>
      <c r="E34" s="21" t="s">
        <v>8</v>
      </c>
      <c r="F34" s="21" t="s">
        <v>141</v>
      </c>
      <c r="G34" s="4">
        <f t="shared" ca="1" si="0"/>
        <v>3</v>
      </c>
      <c r="H34" s="4">
        <f t="shared" ca="1" si="1"/>
        <v>5</v>
      </c>
      <c r="I34" s="4">
        <f t="shared" ca="1" si="2"/>
        <v>8</v>
      </c>
      <c r="J34" s="59">
        <f t="shared" ca="1" si="3"/>
        <v>10</v>
      </c>
      <c r="K34" s="5" t="str">
        <f t="shared" ca="1" si="4"/>
        <v>27</v>
      </c>
      <c r="L34" s="6" t="str">
        <f t="shared" ca="1" si="5"/>
        <v>0</v>
      </c>
      <c r="M34" s="6" t="str">
        <f t="shared" ca="1" si="6"/>
        <v>32</v>
      </c>
      <c r="N34" s="6" t="str">
        <f t="shared" ca="1" si="7"/>
        <v>0</v>
      </c>
      <c r="O34" s="62" t="str">
        <f t="shared" ca="1" si="8"/>
        <v/>
      </c>
      <c r="P34" s="16">
        <f t="shared" ca="1" si="9"/>
        <v>452993024</v>
      </c>
      <c r="Q34" s="16">
        <f t="shared" ca="1" si="10"/>
        <v>452993024</v>
      </c>
      <c r="R34" s="4">
        <f ca="1">FIND(R$4,OFFSET(R34,0,3-COLUMNS($F:R)-OFFSET(R34,4-ROW(),4)))</f>
        <v>3</v>
      </c>
      <c r="S34" s="4">
        <f ca="1">FIND(S$4,OFFSET(S34,0,3-COLUMNS($F:R)-OFFSET(S34,4-ROW(),4)),OFFSET(S34,0,-1)+1)</f>
        <v>5</v>
      </c>
      <c r="T34" s="4">
        <f ca="1">FIND(T$4,OFFSET(T34,0,3-COLUMNS($F:R)-OFFSET(T34,4-ROW(),4)),OFFSET(T34,0,-1)+1)</f>
        <v>8</v>
      </c>
      <c r="U34" s="5" t="str">
        <f t="shared" ca="1" si="11"/>
        <v>27</v>
      </c>
      <c r="V34" s="6" t="str">
        <f t="shared" ca="1" si="12"/>
        <v>0</v>
      </c>
      <c r="W34" s="6" t="str">
        <f t="shared" ca="1" si="13"/>
        <v>47</v>
      </c>
      <c r="X34" s="6" t="str">
        <f t="shared" ca="1" si="14"/>
        <v>255</v>
      </c>
      <c r="Y34" s="17">
        <f t="shared" ca="1" si="15"/>
        <v>452997119</v>
      </c>
      <c r="Z34" s="69" t="str">
        <f t="shared" si="16"/>
        <v>JP</v>
      </c>
    </row>
    <row r="35" spans="2:26" x14ac:dyDescent="0.15">
      <c r="B35" s="68">
        <v>31</v>
      </c>
      <c r="C35" s="73" t="s">
        <v>4474</v>
      </c>
      <c r="D35" s="42" t="s">
        <v>142</v>
      </c>
      <c r="E35" s="21" t="s">
        <v>8</v>
      </c>
      <c r="F35" s="21" t="s">
        <v>143</v>
      </c>
      <c r="G35" s="4">
        <f t="shared" ca="1" si="0"/>
        <v>3</v>
      </c>
      <c r="H35" s="4">
        <f t="shared" ca="1" si="1"/>
        <v>6</v>
      </c>
      <c r="I35" s="4">
        <f t="shared" ca="1" si="2"/>
        <v>10</v>
      </c>
      <c r="J35" s="59">
        <f t="shared" ca="1" si="3"/>
        <v>12</v>
      </c>
      <c r="K35" s="5" t="str">
        <f t="shared" ca="1" si="4"/>
        <v>27</v>
      </c>
      <c r="L35" s="6" t="str">
        <f t="shared" ca="1" si="5"/>
        <v>34</v>
      </c>
      <c r="M35" s="6" t="str">
        <f t="shared" ca="1" si="6"/>
        <v>128</v>
      </c>
      <c r="N35" s="6" t="str">
        <f t="shared" ca="1" si="7"/>
        <v>0</v>
      </c>
      <c r="O35" s="62" t="str">
        <f t="shared" ca="1" si="8"/>
        <v/>
      </c>
      <c r="P35" s="16">
        <f t="shared" ca="1" si="9"/>
        <v>455245824</v>
      </c>
      <c r="Q35" s="16">
        <f t="shared" ca="1" si="10"/>
        <v>455245824</v>
      </c>
      <c r="R35" s="4">
        <f ca="1">FIND(R$4,OFFSET(R35,0,3-COLUMNS($F:R)-OFFSET(R35,4-ROW(),4)))</f>
        <v>3</v>
      </c>
      <c r="S35" s="4">
        <f ca="1">FIND(S$4,OFFSET(S35,0,3-COLUMNS($F:R)-OFFSET(S35,4-ROW(),4)),OFFSET(S35,0,-1)+1)</f>
        <v>6</v>
      </c>
      <c r="T35" s="4">
        <f ca="1">FIND(T$4,OFFSET(T35,0,3-COLUMNS($F:R)-OFFSET(T35,4-ROW(),4)),OFFSET(T35,0,-1)+1)</f>
        <v>10</v>
      </c>
      <c r="U35" s="5" t="str">
        <f t="shared" ca="1" si="11"/>
        <v>27</v>
      </c>
      <c r="V35" s="6" t="str">
        <f t="shared" ca="1" si="12"/>
        <v>34</v>
      </c>
      <c r="W35" s="6" t="str">
        <f t="shared" ca="1" si="13"/>
        <v>159</v>
      </c>
      <c r="X35" s="6" t="str">
        <f t="shared" ca="1" si="14"/>
        <v>255</v>
      </c>
      <c r="Y35" s="17">
        <f t="shared" ca="1" si="15"/>
        <v>455254015</v>
      </c>
      <c r="Z35" s="69" t="str">
        <f t="shared" si="16"/>
        <v>JP</v>
      </c>
    </row>
    <row r="36" spans="2:26" x14ac:dyDescent="0.15">
      <c r="B36" s="68">
        <v>32</v>
      </c>
      <c r="C36" s="73" t="s">
        <v>4474</v>
      </c>
      <c r="D36" s="42" t="s">
        <v>144</v>
      </c>
      <c r="E36" s="21" t="s">
        <v>8</v>
      </c>
      <c r="F36" s="21" t="s">
        <v>145</v>
      </c>
      <c r="G36" s="4">
        <f t="shared" ca="1" si="0"/>
        <v>3</v>
      </c>
      <c r="H36" s="4">
        <f t="shared" ca="1" si="1"/>
        <v>6</v>
      </c>
      <c r="I36" s="4">
        <f t="shared" ca="1" si="2"/>
        <v>10</v>
      </c>
      <c r="J36" s="59">
        <f t="shared" ca="1" si="3"/>
        <v>12</v>
      </c>
      <c r="K36" s="5" t="str">
        <f t="shared" ca="1" si="4"/>
        <v>27</v>
      </c>
      <c r="L36" s="6" t="str">
        <f t="shared" ca="1" si="5"/>
        <v>34</v>
      </c>
      <c r="M36" s="6" t="str">
        <f t="shared" ca="1" si="6"/>
        <v>160</v>
      </c>
      <c r="N36" s="6" t="str">
        <f t="shared" ca="1" si="7"/>
        <v>0</v>
      </c>
      <c r="O36" s="62" t="str">
        <f t="shared" ca="1" si="8"/>
        <v/>
      </c>
      <c r="P36" s="16">
        <f t="shared" ca="1" si="9"/>
        <v>455254016</v>
      </c>
      <c r="Q36" s="16">
        <f t="shared" ca="1" si="10"/>
        <v>455254016</v>
      </c>
      <c r="R36" s="4">
        <f ca="1">FIND(R$4,OFFSET(R36,0,3-COLUMNS($F:R)-OFFSET(R36,4-ROW(),4)))</f>
        <v>3</v>
      </c>
      <c r="S36" s="4">
        <f ca="1">FIND(S$4,OFFSET(S36,0,3-COLUMNS($F:R)-OFFSET(S36,4-ROW(),4)),OFFSET(S36,0,-1)+1)</f>
        <v>6</v>
      </c>
      <c r="T36" s="4">
        <f ca="1">FIND(T$4,OFFSET(T36,0,3-COLUMNS($F:R)-OFFSET(T36,4-ROW(),4)),OFFSET(T36,0,-1)+1)</f>
        <v>10</v>
      </c>
      <c r="U36" s="5" t="str">
        <f t="shared" ca="1" si="11"/>
        <v>27</v>
      </c>
      <c r="V36" s="6" t="str">
        <f t="shared" ca="1" si="12"/>
        <v>34</v>
      </c>
      <c r="W36" s="6" t="str">
        <f t="shared" ca="1" si="13"/>
        <v>167</v>
      </c>
      <c r="X36" s="6" t="str">
        <f t="shared" ca="1" si="14"/>
        <v>255</v>
      </c>
      <c r="Y36" s="17">
        <f t="shared" ca="1" si="15"/>
        <v>455256063</v>
      </c>
      <c r="Z36" s="69" t="str">
        <f t="shared" si="16"/>
        <v>JP</v>
      </c>
    </row>
    <row r="37" spans="2:26" x14ac:dyDescent="0.15">
      <c r="B37" s="68">
        <v>33</v>
      </c>
      <c r="C37" s="73" t="s">
        <v>4474</v>
      </c>
      <c r="D37" s="42" t="s">
        <v>146</v>
      </c>
      <c r="E37" s="21" t="s">
        <v>8</v>
      </c>
      <c r="F37" s="21" t="s">
        <v>147</v>
      </c>
      <c r="G37" s="4">
        <f t="shared" ca="1" si="0"/>
        <v>3</v>
      </c>
      <c r="H37" s="4">
        <f t="shared" ca="1" si="1"/>
        <v>6</v>
      </c>
      <c r="I37" s="4">
        <f t="shared" ca="1" si="2"/>
        <v>10</v>
      </c>
      <c r="J37" s="59">
        <f t="shared" ca="1" si="3"/>
        <v>12</v>
      </c>
      <c r="K37" s="5" t="str">
        <f t="shared" ca="1" si="4"/>
        <v>27</v>
      </c>
      <c r="L37" s="6" t="str">
        <f t="shared" ca="1" si="5"/>
        <v>34</v>
      </c>
      <c r="M37" s="6" t="str">
        <f t="shared" ca="1" si="6"/>
        <v>168</v>
      </c>
      <c r="N37" s="6" t="str">
        <f t="shared" ca="1" si="7"/>
        <v>0</v>
      </c>
      <c r="O37" s="62" t="str">
        <f t="shared" ca="1" si="8"/>
        <v/>
      </c>
      <c r="P37" s="16">
        <f t="shared" ca="1" si="9"/>
        <v>455256064</v>
      </c>
      <c r="Q37" s="16">
        <f t="shared" ca="1" si="10"/>
        <v>455256064</v>
      </c>
      <c r="R37" s="4">
        <f ca="1">FIND(R$4,OFFSET(R37,0,3-COLUMNS($F:R)-OFFSET(R37,4-ROW(),4)))</f>
        <v>3</v>
      </c>
      <c r="S37" s="4">
        <f ca="1">FIND(S$4,OFFSET(S37,0,3-COLUMNS($F:R)-OFFSET(S37,4-ROW(),4)),OFFSET(S37,0,-1)+1)</f>
        <v>6</v>
      </c>
      <c r="T37" s="4">
        <f ca="1">FIND(T$4,OFFSET(T37,0,3-COLUMNS($F:R)-OFFSET(T37,4-ROW(),4)),OFFSET(T37,0,-1)+1)</f>
        <v>10</v>
      </c>
      <c r="U37" s="5" t="str">
        <f t="shared" ca="1" si="11"/>
        <v>27</v>
      </c>
      <c r="V37" s="6" t="str">
        <f t="shared" ca="1" si="12"/>
        <v>34</v>
      </c>
      <c r="W37" s="6" t="str">
        <f t="shared" ca="1" si="13"/>
        <v>175</v>
      </c>
      <c r="X37" s="6" t="str">
        <f t="shared" ca="1" si="14"/>
        <v>255</v>
      </c>
      <c r="Y37" s="17">
        <f t="shared" ca="1" si="15"/>
        <v>455258111</v>
      </c>
      <c r="Z37" s="69" t="str">
        <f t="shared" si="16"/>
        <v>JP</v>
      </c>
    </row>
    <row r="38" spans="2:26" x14ac:dyDescent="0.15">
      <c r="B38" s="68">
        <v>34</v>
      </c>
      <c r="C38" s="73" t="s">
        <v>4474</v>
      </c>
      <c r="D38" s="42" t="s">
        <v>148</v>
      </c>
      <c r="E38" s="21" t="s">
        <v>8</v>
      </c>
      <c r="F38" s="21" t="s">
        <v>149</v>
      </c>
      <c r="G38" s="4">
        <f t="shared" ca="1" si="0"/>
        <v>3</v>
      </c>
      <c r="H38" s="4">
        <f t="shared" ca="1" si="1"/>
        <v>6</v>
      </c>
      <c r="I38" s="4">
        <f t="shared" ca="1" si="2"/>
        <v>10</v>
      </c>
      <c r="J38" s="59">
        <f t="shared" ca="1" si="3"/>
        <v>12</v>
      </c>
      <c r="K38" s="5" t="str">
        <f t="shared" ca="1" si="4"/>
        <v>27</v>
      </c>
      <c r="L38" s="6" t="str">
        <f t="shared" ca="1" si="5"/>
        <v>34</v>
      </c>
      <c r="M38" s="6" t="str">
        <f t="shared" ca="1" si="6"/>
        <v>192</v>
      </c>
      <c r="N38" s="6" t="str">
        <f t="shared" ca="1" si="7"/>
        <v>0</v>
      </c>
      <c r="O38" s="62" t="str">
        <f t="shared" ca="1" si="8"/>
        <v/>
      </c>
      <c r="P38" s="16">
        <f t="shared" ca="1" si="9"/>
        <v>455262208</v>
      </c>
      <c r="Q38" s="16">
        <f t="shared" ca="1" si="10"/>
        <v>455262208</v>
      </c>
      <c r="R38" s="4">
        <f ca="1">FIND(R$4,OFFSET(R38,0,3-COLUMNS($F:R)-OFFSET(R38,4-ROW(),4)))</f>
        <v>3</v>
      </c>
      <c r="S38" s="4">
        <f ca="1">FIND(S$4,OFFSET(S38,0,3-COLUMNS($F:R)-OFFSET(S38,4-ROW(),4)),OFFSET(S38,0,-1)+1)</f>
        <v>6</v>
      </c>
      <c r="T38" s="4">
        <f ca="1">FIND(T$4,OFFSET(T38,0,3-COLUMNS($F:R)-OFFSET(T38,4-ROW(),4)),OFFSET(T38,0,-1)+1)</f>
        <v>10</v>
      </c>
      <c r="U38" s="5" t="str">
        <f t="shared" ca="1" si="11"/>
        <v>27</v>
      </c>
      <c r="V38" s="6" t="str">
        <f t="shared" ca="1" si="12"/>
        <v>34</v>
      </c>
      <c r="W38" s="6" t="str">
        <f t="shared" ca="1" si="13"/>
        <v>223</v>
      </c>
      <c r="X38" s="6" t="str">
        <f t="shared" ca="1" si="14"/>
        <v>255</v>
      </c>
      <c r="Y38" s="17">
        <f t="shared" ca="1" si="15"/>
        <v>455270399</v>
      </c>
      <c r="Z38" s="69" t="str">
        <f t="shared" si="16"/>
        <v>JP</v>
      </c>
    </row>
    <row r="39" spans="2:26" x14ac:dyDescent="0.15">
      <c r="B39" s="68">
        <v>35</v>
      </c>
      <c r="C39" s="73" t="s">
        <v>4474</v>
      </c>
      <c r="D39" s="42" t="s">
        <v>150</v>
      </c>
      <c r="E39" s="21" t="s">
        <v>8</v>
      </c>
      <c r="F39" s="21" t="s">
        <v>151</v>
      </c>
      <c r="G39" s="4">
        <f t="shared" ca="1" si="0"/>
        <v>3</v>
      </c>
      <c r="H39" s="4">
        <f t="shared" ca="1" si="1"/>
        <v>6</v>
      </c>
      <c r="I39" s="4">
        <f t="shared" ca="1" si="2"/>
        <v>9</v>
      </c>
      <c r="J39" s="59">
        <f t="shared" ca="1" si="3"/>
        <v>11</v>
      </c>
      <c r="K39" s="5" t="str">
        <f t="shared" ca="1" si="4"/>
        <v>27</v>
      </c>
      <c r="L39" s="6" t="str">
        <f t="shared" ca="1" si="5"/>
        <v>50</v>
      </c>
      <c r="M39" s="6" t="str">
        <f t="shared" ca="1" si="6"/>
        <v>96</v>
      </c>
      <c r="N39" s="6" t="str">
        <f t="shared" ca="1" si="7"/>
        <v>0</v>
      </c>
      <c r="O39" s="62" t="str">
        <f t="shared" ca="1" si="8"/>
        <v/>
      </c>
      <c r="P39" s="16">
        <f t="shared" ca="1" si="9"/>
        <v>456286208</v>
      </c>
      <c r="Q39" s="16">
        <f t="shared" ca="1" si="10"/>
        <v>456286208</v>
      </c>
      <c r="R39" s="4">
        <f ca="1">FIND(R$4,OFFSET(R39,0,3-COLUMNS($F:R)-OFFSET(R39,4-ROW(),4)))</f>
        <v>3</v>
      </c>
      <c r="S39" s="4">
        <f ca="1">FIND(S$4,OFFSET(S39,0,3-COLUMNS($F:R)-OFFSET(S39,4-ROW(),4)),OFFSET(S39,0,-1)+1)</f>
        <v>6</v>
      </c>
      <c r="T39" s="4">
        <f ca="1">FIND(T$4,OFFSET(T39,0,3-COLUMNS($F:R)-OFFSET(T39,4-ROW(),4)),OFFSET(T39,0,-1)+1)</f>
        <v>10</v>
      </c>
      <c r="U39" s="5" t="str">
        <f t="shared" ca="1" si="11"/>
        <v>27</v>
      </c>
      <c r="V39" s="6" t="str">
        <f t="shared" ca="1" si="12"/>
        <v>50</v>
      </c>
      <c r="W39" s="6" t="str">
        <f t="shared" ca="1" si="13"/>
        <v>127</v>
      </c>
      <c r="X39" s="6" t="str">
        <f t="shared" ca="1" si="14"/>
        <v>255</v>
      </c>
      <c r="Y39" s="17">
        <f t="shared" ca="1" si="15"/>
        <v>456294399</v>
      </c>
      <c r="Z39" s="69" t="str">
        <f t="shared" si="16"/>
        <v>JP</v>
      </c>
    </row>
    <row r="40" spans="2:26" x14ac:dyDescent="0.15">
      <c r="B40" s="68">
        <v>36</v>
      </c>
      <c r="C40" s="73" t="s">
        <v>4474</v>
      </c>
      <c r="D40" s="42" t="s">
        <v>152</v>
      </c>
      <c r="E40" s="21" t="s">
        <v>8</v>
      </c>
      <c r="F40" s="21" t="s">
        <v>153</v>
      </c>
      <c r="G40" s="4">
        <f t="shared" ca="1" si="0"/>
        <v>3</v>
      </c>
      <c r="H40" s="4">
        <f t="shared" ca="1" si="1"/>
        <v>6</v>
      </c>
      <c r="I40" s="4">
        <f t="shared" ca="1" si="2"/>
        <v>9</v>
      </c>
      <c r="J40" s="59">
        <f t="shared" ca="1" si="3"/>
        <v>11</v>
      </c>
      <c r="K40" s="5" t="str">
        <f t="shared" ca="1" si="4"/>
        <v>27</v>
      </c>
      <c r="L40" s="6" t="str">
        <f t="shared" ca="1" si="5"/>
        <v>54</v>
      </c>
      <c r="M40" s="6" t="str">
        <f t="shared" ca="1" si="6"/>
        <v>96</v>
      </c>
      <c r="N40" s="6" t="str">
        <f t="shared" ca="1" si="7"/>
        <v>0</v>
      </c>
      <c r="O40" s="62" t="str">
        <f t="shared" ca="1" si="8"/>
        <v/>
      </c>
      <c r="P40" s="16">
        <f t="shared" ca="1" si="9"/>
        <v>456548352</v>
      </c>
      <c r="Q40" s="16">
        <f t="shared" ca="1" si="10"/>
        <v>456548352</v>
      </c>
      <c r="R40" s="4">
        <f ca="1">FIND(R$4,OFFSET(R40,0,3-COLUMNS($F:R)-OFFSET(R40,4-ROW(),4)))</f>
        <v>3</v>
      </c>
      <c r="S40" s="4">
        <f ca="1">FIND(S$4,OFFSET(S40,0,3-COLUMNS($F:R)-OFFSET(S40,4-ROW(),4)),OFFSET(S40,0,-1)+1)</f>
        <v>6</v>
      </c>
      <c r="T40" s="4">
        <f ca="1">FIND(T$4,OFFSET(T40,0,3-COLUMNS($F:R)-OFFSET(T40,4-ROW(),4)),OFFSET(T40,0,-1)+1)</f>
        <v>10</v>
      </c>
      <c r="U40" s="5" t="str">
        <f t="shared" ca="1" si="11"/>
        <v>27</v>
      </c>
      <c r="V40" s="6" t="str">
        <f t="shared" ca="1" si="12"/>
        <v>54</v>
      </c>
      <c r="W40" s="6" t="str">
        <f t="shared" ca="1" si="13"/>
        <v>111</v>
      </c>
      <c r="X40" s="6" t="str">
        <f t="shared" ca="1" si="14"/>
        <v>255</v>
      </c>
      <c r="Y40" s="17">
        <f t="shared" ca="1" si="15"/>
        <v>456552447</v>
      </c>
      <c r="Z40" s="69" t="str">
        <f t="shared" si="16"/>
        <v>JP</v>
      </c>
    </row>
    <row r="41" spans="2:26" x14ac:dyDescent="0.15">
      <c r="B41" s="68">
        <v>37</v>
      </c>
      <c r="C41" s="73" t="s">
        <v>4474</v>
      </c>
      <c r="D41" s="42" t="s">
        <v>154</v>
      </c>
      <c r="E41" s="21" t="s">
        <v>8</v>
      </c>
      <c r="F41" s="21" t="s">
        <v>155</v>
      </c>
      <c r="G41" s="4">
        <f t="shared" ca="1" si="0"/>
        <v>3</v>
      </c>
      <c r="H41" s="4">
        <f t="shared" ca="1" si="1"/>
        <v>6</v>
      </c>
      <c r="I41" s="4">
        <f t="shared" ca="1" si="2"/>
        <v>10</v>
      </c>
      <c r="J41" s="59">
        <f t="shared" ca="1" si="3"/>
        <v>12</v>
      </c>
      <c r="K41" s="5" t="str">
        <f t="shared" ca="1" si="4"/>
        <v>27</v>
      </c>
      <c r="L41" s="6" t="str">
        <f t="shared" ca="1" si="5"/>
        <v>54</v>
      </c>
      <c r="M41" s="6" t="str">
        <f t="shared" ca="1" si="6"/>
        <v>112</v>
      </c>
      <c r="N41" s="6" t="str">
        <f t="shared" ca="1" si="7"/>
        <v>0</v>
      </c>
      <c r="O41" s="62" t="str">
        <f t="shared" ca="1" si="8"/>
        <v/>
      </c>
      <c r="P41" s="16">
        <f t="shared" ca="1" si="9"/>
        <v>456552448</v>
      </c>
      <c r="Q41" s="16">
        <f t="shared" ca="1" si="10"/>
        <v>456552448</v>
      </c>
      <c r="R41" s="4">
        <f ca="1">FIND(R$4,OFFSET(R41,0,3-COLUMNS($F:R)-OFFSET(R41,4-ROW(),4)))</f>
        <v>3</v>
      </c>
      <c r="S41" s="4">
        <f ca="1">FIND(S$4,OFFSET(S41,0,3-COLUMNS($F:R)-OFFSET(S41,4-ROW(),4)),OFFSET(S41,0,-1)+1)</f>
        <v>6</v>
      </c>
      <c r="T41" s="4">
        <f ca="1">FIND(T$4,OFFSET(T41,0,3-COLUMNS($F:R)-OFFSET(T41,4-ROW(),4)),OFFSET(T41,0,-1)+1)</f>
        <v>10</v>
      </c>
      <c r="U41" s="5" t="str">
        <f t="shared" ca="1" si="11"/>
        <v>27</v>
      </c>
      <c r="V41" s="6" t="str">
        <f t="shared" ca="1" si="12"/>
        <v>54</v>
      </c>
      <c r="W41" s="6" t="str">
        <f t="shared" ca="1" si="13"/>
        <v>115</v>
      </c>
      <c r="X41" s="6" t="str">
        <f t="shared" ca="1" si="14"/>
        <v>255</v>
      </c>
      <c r="Y41" s="17">
        <f t="shared" ca="1" si="15"/>
        <v>456553471</v>
      </c>
      <c r="Z41" s="69" t="str">
        <f t="shared" si="16"/>
        <v>JP</v>
      </c>
    </row>
    <row r="42" spans="2:26" x14ac:dyDescent="0.15">
      <c r="B42" s="68">
        <v>38</v>
      </c>
      <c r="C42" s="73" t="s">
        <v>4474</v>
      </c>
      <c r="D42" s="42" t="s">
        <v>156</v>
      </c>
      <c r="E42" s="21" t="s">
        <v>8</v>
      </c>
      <c r="F42" s="21" t="s">
        <v>157</v>
      </c>
      <c r="G42" s="4">
        <f t="shared" ca="1" si="0"/>
        <v>3</v>
      </c>
      <c r="H42" s="4">
        <f t="shared" ca="1" si="1"/>
        <v>6</v>
      </c>
      <c r="I42" s="4">
        <f t="shared" ca="1" si="2"/>
        <v>10</v>
      </c>
      <c r="J42" s="59">
        <f t="shared" ca="1" si="3"/>
        <v>12</v>
      </c>
      <c r="K42" s="5" t="str">
        <f t="shared" ca="1" si="4"/>
        <v>27</v>
      </c>
      <c r="L42" s="6" t="str">
        <f t="shared" ca="1" si="5"/>
        <v>54</v>
      </c>
      <c r="M42" s="6" t="str">
        <f t="shared" ca="1" si="6"/>
        <v>124</v>
      </c>
      <c r="N42" s="6" t="str">
        <f t="shared" ca="1" si="7"/>
        <v>0</v>
      </c>
      <c r="O42" s="62" t="str">
        <f t="shared" ca="1" si="8"/>
        <v/>
      </c>
      <c r="P42" s="16">
        <f t="shared" ca="1" si="9"/>
        <v>456555520</v>
      </c>
      <c r="Q42" s="16">
        <f t="shared" ca="1" si="10"/>
        <v>456555520</v>
      </c>
      <c r="R42" s="4">
        <f ca="1">FIND(R$4,OFFSET(R42,0,3-COLUMNS($F:R)-OFFSET(R42,4-ROW(),4)))</f>
        <v>3</v>
      </c>
      <c r="S42" s="4">
        <f ca="1">FIND(S$4,OFFSET(S42,0,3-COLUMNS($F:R)-OFFSET(S42,4-ROW(),4)),OFFSET(S42,0,-1)+1)</f>
        <v>6</v>
      </c>
      <c r="T42" s="4">
        <f ca="1">FIND(T$4,OFFSET(T42,0,3-COLUMNS($F:R)-OFFSET(T42,4-ROW(),4)),OFFSET(T42,0,-1)+1)</f>
        <v>10</v>
      </c>
      <c r="U42" s="5" t="str">
        <f t="shared" ca="1" si="11"/>
        <v>27</v>
      </c>
      <c r="V42" s="6" t="str">
        <f t="shared" ca="1" si="12"/>
        <v>54</v>
      </c>
      <c r="W42" s="6" t="str">
        <f t="shared" ca="1" si="13"/>
        <v>127</v>
      </c>
      <c r="X42" s="6" t="str">
        <f t="shared" ca="1" si="14"/>
        <v>255</v>
      </c>
      <c r="Y42" s="17">
        <f t="shared" ca="1" si="15"/>
        <v>456556543</v>
      </c>
      <c r="Z42" s="69" t="str">
        <f t="shared" si="16"/>
        <v>JP</v>
      </c>
    </row>
    <row r="43" spans="2:26" x14ac:dyDescent="0.15">
      <c r="B43" s="68">
        <v>39</v>
      </c>
      <c r="C43" s="73" t="s">
        <v>4474</v>
      </c>
      <c r="D43" s="42" t="s">
        <v>158</v>
      </c>
      <c r="E43" s="21" t="s">
        <v>8</v>
      </c>
      <c r="F43" s="21" t="s">
        <v>159</v>
      </c>
      <c r="G43" s="4">
        <f t="shared" ca="1" si="0"/>
        <v>3</v>
      </c>
      <c r="H43" s="4">
        <f t="shared" ca="1" si="1"/>
        <v>6</v>
      </c>
      <c r="I43" s="4">
        <f t="shared" ca="1" si="2"/>
        <v>8</v>
      </c>
      <c r="J43" s="59">
        <f t="shared" ca="1" si="3"/>
        <v>10</v>
      </c>
      <c r="K43" s="5" t="str">
        <f t="shared" ca="1" si="4"/>
        <v>27</v>
      </c>
      <c r="L43" s="6" t="str">
        <f t="shared" ca="1" si="5"/>
        <v>80</v>
      </c>
      <c r="M43" s="6" t="str">
        <f t="shared" ca="1" si="6"/>
        <v>0</v>
      </c>
      <c r="N43" s="6" t="str">
        <f t="shared" ca="1" si="7"/>
        <v>0</v>
      </c>
      <c r="O43" s="62" t="str">
        <f t="shared" ca="1" si="8"/>
        <v/>
      </c>
      <c r="P43" s="16">
        <f t="shared" ca="1" si="9"/>
        <v>458227712</v>
      </c>
      <c r="Q43" s="16">
        <f t="shared" ca="1" si="10"/>
        <v>458227712</v>
      </c>
      <c r="R43" s="4">
        <f ca="1">FIND(R$4,OFFSET(R43,0,3-COLUMNS($F:R)-OFFSET(R43,4-ROW(),4)))</f>
        <v>3</v>
      </c>
      <c r="S43" s="4">
        <f ca="1">FIND(S$4,OFFSET(S43,0,3-COLUMNS($F:R)-OFFSET(S43,4-ROW(),4)),OFFSET(S43,0,-1)+1)</f>
        <v>6</v>
      </c>
      <c r="T43" s="4">
        <f ca="1">FIND(T$4,OFFSET(T43,0,3-COLUMNS($F:R)-OFFSET(T43,4-ROW(),4)),OFFSET(T43,0,-1)+1)</f>
        <v>10</v>
      </c>
      <c r="U43" s="5" t="str">
        <f t="shared" ca="1" si="11"/>
        <v>27</v>
      </c>
      <c r="V43" s="6" t="str">
        <f t="shared" ca="1" si="12"/>
        <v>95</v>
      </c>
      <c r="W43" s="6" t="str">
        <f t="shared" ca="1" si="13"/>
        <v>255</v>
      </c>
      <c r="X43" s="6" t="str">
        <f t="shared" ca="1" si="14"/>
        <v>255</v>
      </c>
      <c r="Y43" s="17">
        <f t="shared" ca="1" si="15"/>
        <v>459276287</v>
      </c>
      <c r="Z43" s="69" t="str">
        <f t="shared" si="16"/>
        <v>JP</v>
      </c>
    </row>
    <row r="44" spans="2:26" x14ac:dyDescent="0.15">
      <c r="B44" s="68">
        <v>40</v>
      </c>
      <c r="C44" s="73" t="s">
        <v>4474</v>
      </c>
      <c r="D44" s="42" t="s">
        <v>160</v>
      </c>
      <c r="E44" s="21" t="s">
        <v>8</v>
      </c>
      <c r="F44" s="21" t="s">
        <v>161</v>
      </c>
      <c r="G44" s="4">
        <f t="shared" ca="1" si="0"/>
        <v>3</v>
      </c>
      <c r="H44" s="4">
        <f t="shared" ca="1" si="1"/>
        <v>6</v>
      </c>
      <c r="I44" s="4">
        <f t="shared" ca="1" si="2"/>
        <v>8</v>
      </c>
      <c r="J44" s="59">
        <f t="shared" ca="1" si="3"/>
        <v>10</v>
      </c>
      <c r="K44" s="5" t="str">
        <f t="shared" ca="1" si="4"/>
        <v>27</v>
      </c>
      <c r="L44" s="6" t="str">
        <f t="shared" ca="1" si="5"/>
        <v>96</v>
      </c>
      <c r="M44" s="6" t="str">
        <f t="shared" ca="1" si="6"/>
        <v>0</v>
      </c>
      <c r="N44" s="6" t="str">
        <f t="shared" ca="1" si="7"/>
        <v>0</v>
      </c>
      <c r="O44" s="62" t="str">
        <f t="shared" ca="1" si="8"/>
        <v/>
      </c>
      <c r="P44" s="16">
        <f t="shared" ca="1" si="9"/>
        <v>459276288</v>
      </c>
      <c r="Q44" s="16">
        <f t="shared" ca="1" si="10"/>
        <v>459276288</v>
      </c>
      <c r="R44" s="4">
        <f ca="1">FIND(R$4,OFFSET(R44,0,3-COLUMNS($F:R)-OFFSET(R44,4-ROW(),4)))</f>
        <v>3</v>
      </c>
      <c r="S44" s="4">
        <f ca="1">FIND(S$4,OFFSET(S44,0,3-COLUMNS($F:R)-OFFSET(S44,4-ROW(),4)),OFFSET(S44,0,-1)+1)</f>
        <v>6</v>
      </c>
      <c r="T44" s="4">
        <f ca="1">FIND(T$4,OFFSET(T44,0,3-COLUMNS($F:R)-OFFSET(T44,4-ROW(),4)),OFFSET(T44,0,-1)+1)</f>
        <v>9</v>
      </c>
      <c r="U44" s="5" t="str">
        <f t="shared" ca="1" si="11"/>
        <v>27</v>
      </c>
      <c r="V44" s="6" t="str">
        <f t="shared" ca="1" si="12"/>
        <v>96</v>
      </c>
      <c r="W44" s="6" t="str">
        <f t="shared" ca="1" si="13"/>
        <v>15</v>
      </c>
      <c r="X44" s="6" t="str">
        <f t="shared" ca="1" si="14"/>
        <v>255</v>
      </c>
      <c r="Y44" s="17">
        <f t="shared" ca="1" si="15"/>
        <v>459280383</v>
      </c>
      <c r="Z44" s="69" t="str">
        <f t="shared" si="16"/>
        <v>JP</v>
      </c>
    </row>
    <row r="45" spans="2:26" x14ac:dyDescent="0.15">
      <c r="B45" s="68">
        <v>41</v>
      </c>
      <c r="C45" s="73" t="s">
        <v>4474</v>
      </c>
      <c r="D45" s="42" t="s">
        <v>162</v>
      </c>
      <c r="E45" s="21" t="s">
        <v>8</v>
      </c>
      <c r="F45" s="21" t="s">
        <v>163</v>
      </c>
      <c r="G45" s="4">
        <f t="shared" ca="1" si="0"/>
        <v>3</v>
      </c>
      <c r="H45" s="4">
        <f t="shared" ca="1" si="1"/>
        <v>6</v>
      </c>
      <c r="I45" s="4">
        <f t="shared" ca="1" si="2"/>
        <v>9</v>
      </c>
      <c r="J45" s="59">
        <f t="shared" ca="1" si="3"/>
        <v>11</v>
      </c>
      <c r="K45" s="5" t="str">
        <f t="shared" ca="1" si="4"/>
        <v>27</v>
      </c>
      <c r="L45" s="6" t="str">
        <f t="shared" ca="1" si="5"/>
        <v>96</v>
      </c>
      <c r="M45" s="6" t="str">
        <f t="shared" ca="1" si="6"/>
        <v>16</v>
      </c>
      <c r="N45" s="6" t="str">
        <f t="shared" ca="1" si="7"/>
        <v>0</v>
      </c>
      <c r="O45" s="62" t="str">
        <f t="shared" ca="1" si="8"/>
        <v/>
      </c>
      <c r="P45" s="16">
        <f t="shared" ca="1" si="9"/>
        <v>459280384</v>
      </c>
      <c r="Q45" s="16">
        <f t="shared" ca="1" si="10"/>
        <v>459280384</v>
      </c>
      <c r="R45" s="4">
        <f ca="1">FIND(R$4,OFFSET(R45,0,3-COLUMNS($F:R)-OFFSET(R45,4-ROW(),4)))</f>
        <v>3</v>
      </c>
      <c r="S45" s="4">
        <f ca="1">FIND(S$4,OFFSET(S45,0,3-COLUMNS($F:R)-OFFSET(S45,4-ROW(),4)),OFFSET(S45,0,-1)+1)</f>
        <v>6</v>
      </c>
      <c r="T45" s="4">
        <f ca="1">FIND(T$4,OFFSET(T45,0,3-COLUMNS($F:R)-OFFSET(T45,4-ROW(),4)),OFFSET(T45,0,-1)+1)</f>
        <v>9</v>
      </c>
      <c r="U45" s="5" t="str">
        <f t="shared" ca="1" si="11"/>
        <v>27</v>
      </c>
      <c r="V45" s="6" t="str">
        <f t="shared" ca="1" si="12"/>
        <v>96</v>
      </c>
      <c r="W45" s="6" t="str">
        <f t="shared" ca="1" si="13"/>
        <v>23</v>
      </c>
      <c r="X45" s="6" t="str">
        <f t="shared" ca="1" si="14"/>
        <v>255</v>
      </c>
      <c r="Y45" s="17">
        <f t="shared" ca="1" si="15"/>
        <v>459282431</v>
      </c>
      <c r="Z45" s="69" t="str">
        <f t="shared" si="16"/>
        <v>JP</v>
      </c>
    </row>
    <row r="46" spans="2:26" x14ac:dyDescent="0.15">
      <c r="B46" s="68">
        <v>42</v>
      </c>
      <c r="C46" s="73" t="s">
        <v>4474</v>
      </c>
      <c r="D46" s="42" t="s">
        <v>164</v>
      </c>
      <c r="E46" s="21" t="s">
        <v>8</v>
      </c>
      <c r="F46" s="21" t="s">
        <v>165</v>
      </c>
      <c r="G46" s="4">
        <f t="shared" ca="1" si="0"/>
        <v>3</v>
      </c>
      <c r="H46" s="4">
        <f t="shared" ca="1" si="1"/>
        <v>6</v>
      </c>
      <c r="I46" s="4">
        <f t="shared" ca="1" si="2"/>
        <v>9</v>
      </c>
      <c r="J46" s="59">
        <f t="shared" ca="1" si="3"/>
        <v>11</v>
      </c>
      <c r="K46" s="5" t="str">
        <f t="shared" ca="1" si="4"/>
        <v>27</v>
      </c>
      <c r="L46" s="6" t="str">
        <f t="shared" ca="1" si="5"/>
        <v>96</v>
      </c>
      <c r="M46" s="6" t="str">
        <f t="shared" ca="1" si="6"/>
        <v>32</v>
      </c>
      <c r="N46" s="6" t="str">
        <f t="shared" ca="1" si="7"/>
        <v>0</v>
      </c>
      <c r="O46" s="62" t="str">
        <f t="shared" ca="1" si="8"/>
        <v/>
      </c>
      <c r="P46" s="16">
        <f t="shared" ca="1" si="9"/>
        <v>459284480</v>
      </c>
      <c r="Q46" s="16">
        <f t="shared" ca="1" si="10"/>
        <v>459284480</v>
      </c>
      <c r="R46" s="4">
        <f ca="1">FIND(R$4,OFFSET(R46,0,3-COLUMNS($F:R)-OFFSET(R46,4-ROW(),4)))</f>
        <v>3</v>
      </c>
      <c r="S46" s="4">
        <f ca="1">FIND(S$4,OFFSET(S46,0,3-COLUMNS($F:R)-OFFSET(S46,4-ROW(),4)),OFFSET(S46,0,-1)+1)</f>
        <v>6</v>
      </c>
      <c r="T46" s="4">
        <f ca="1">FIND(T$4,OFFSET(T46,0,3-COLUMNS($F:R)-OFFSET(T46,4-ROW(),4)),OFFSET(T46,0,-1)+1)</f>
        <v>9</v>
      </c>
      <c r="U46" s="5" t="str">
        <f t="shared" ca="1" si="11"/>
        <v>27</v>
      </c>
      <c r="V46" s="6" t="str">
        <f t="shared" ca="1" si="12"/>
        <v>96</v>
      </c>
      <c r="W46" s="6" t="str">
        <f t="shared" ca="1" si="13"/>
        <v>63</v>
      </c>
      <c r="X46" s="6" t="str">
        <f t="shared" ca="1" si="14"/>
        <v>255</v>
      </c>
      <c r="Y46" s="17">
        <f t="shared" ca="1" si="15"/>
        <v>459292671</v>
      </c>
      <c r="Z46" s="69" t="str">
        <f t="shared" si="16"/>
        <v>JP</v>
      </c>
    </row>
    <row r="47" spans="2:26" x14ac:dyDescent="0.15">
      <c r="B47" s="68">
        <v>43</v>
      </c>
      <c r="C47" s="73" t="s">
        <v>4474</v>
      </c>
      <c r="D47" s="42" t="s">
        <v>166</v>
      </c>
      <c r="E47" s="21" t="s">
        <v>8</v>
      </c>
      <c r="F47" s="21" t="s">
        <v>167</v>
      </c>
      <c r="G47" s="4">
        <f t="shared" ca="1" si="0"/>
        <v>3</v>
      </c>
      <c r="H47" s="4">
        <f t="shared" ca="1" si="1"/>
        <v>6</v>
      </c>
      <c r="I47" s="4">
        <f t="shared" ca="1" si="2"/>
        <v>9</v>
      </c>
      <c r="J47" s="59">
        <f t="shared" ca="1" si="3"/>
        <v>11</v>
      </c>
      <c r="K47" s="5" t="str">
        <f t="shared" ca="1" si="4"/>
        <v>27</v>
      </c>
      <c r="L47" s="6" t="str">
        <f t="shared" ca="1" si="5"/>
        <v>96</v>
      </c>
      <c r="M47" s="6" t="str">
        <f t="shared" ca="1" si="6"/>
        <v>68</v>
      </c>
      <c r="N47" s="6" t="str">
        <f t="shared" ca="1" si="7"/>
        <v>0</v>
      </c>
      <c r="O47" s="62" t="str">
        <f t="shared" ca="1" si="8"/>
        <v/>
      </c>
      <c r="P47" s="16">
        <f t="shared" ca="1" si="9"/>
        <v>459293696</v>
      </c>
      <c r="Q47" s="16">
        <f t="shared" ca="1" si="10"/>
        <v>459293696</v>
      </c>
      <c r="R47" s="4">
        <f ca="1">FIND(R$4,OFFSET(R47,0,3-COLUMNS($F:R)-OFFSET(R47,4-ROW(),4)))</f>
        <v>3</v>
      </c>
      <c r="S47" s="4">
        <f ca="1">FIND(S$4,OFFSET(S47,0,3-COLUMNS($F:R)-OFFSET(S47,4-ROW(),4)),OFFSET(S47,0,-1)+1)</f>
        <v>6</v>
      </c>
      <c r="T47" s="4">
        <f ca="1">FIND(T$4,OFFSET(T47,0,3-COLUMNS($F:R)-OFFSET(T47,4-ROW(),4)),OFFSET(T47,0,-1)+1)</f>
        <v>9</v>
      </c>
      <c r="U47" s="5" t="str">
        <f t="shared" ca="1" si="11"/>
        <v>27</v>
      </c>
      <c r="V47" s="6" t="str">
        <f t="shared" ca="1" si="12"/>
        <v>96</v>
      </c>
      <c r="W47" s="6" t="str">
        <f t="shared" ca="1" si="13"/>
        <v>71</v>
      </c>
      <c r="X47" s="6" t="str">
        <f t="shared" ca="1" si="14"/>
        <v>255</v>
      </c>
      <c r="Y47" s="17">
        <f t="shared" ca="1" si="15"/>
        <v>459294719</v>
      </c>
      <c r="Z47" s="69" t="str">
        <f t="shared" si="16"/>
        <v>JP</v>
      </c>
    </row>
    <row r="48" spans="2:26" x14ac:dyDescent="0.15">
      <c r="B48" s="68">
        <v>44</v>
      </c>
      <c r="C48" s="73" t="s">
        <v>4474</v>
      </c>
      <c r="D48" s="42" t="s">
        <v>168</v>
      </c>
      <c r="E48" s="21" t="s">
        <v>8</v>
      </c>
      <c r="F48" s="21" t="s">
        <v>169</v>
      </c>
      <c r="G48" s="4">
        <f t="shared" ca="1" si="0"/>
        <v>3</v>
      </c>
      <c r="H48" s="4">
        <f t="shared" ca="1" si="1"/>
        <v>6</v>
      </c>
      <c r="I48" s="4">
        <f t="shared" ca="1" si="2"/>
        <v>9</v>
      </c>
      <c r="J48" s="59">
        <f t="shared" ca="1" si="3"/>
        <v>11</v>
      </c>
      <c r="K48" s="5" t="str">
        <f t="shared" ca="1" si="4"/>
        <v>27</v>
      </c>
      <c r="L48" s="6" t="str">
        <f t="shared" ca="1" si="5"/>
        <v>96</v>
      </c>
      <c r="M48" s="6" t="str">
        <f t="shared" ca="1" si="6"/>
        <v>72</v>
      </c>
      <c r="N48" s="6" t="str">
        <f t="shared" ca="1" si="7"/>
        <v>0</v>
      </c>
      <c r="O48" s="62" t="str">
        <f t="shared" ca="1" si="8"/>
        <v/>
      </c>
      <c r="P48" s="16">
        <f t="shared" ca="1" si="9"/>
        <v>459294720</v>
      </c>
      <c r="Q48" s="16">
        <f t="shared" ca="1" si="10"/>
        <v>459294720</v>
      </c>
      <c r="R48" s="4">
        <f ca="1">FIND(R$4,OFFSET(R48,0,3-COLUMNS($F:R)-OFFSET(R48,4-ROW(),4)))</f>
        <v>3</v>
      </c>
      <c r="S48" s="4">
        <f ca="1">FIND(S$4,OFFSET(S48,0,3-COLUMNS($F:R)-OFFSET(S48,4-ROW(),4)),OFFSET(S48,0,-1)+1)</f>
        <v>6</v>
      </c>
      <c r="T48" s="4">
        <f ca="1">FIND(T$4,OFFSET(T48,0,3-COLUMNS($F:R)-OFFSET(T48,4-ROW(),4)),OFFSET(T48,0,-1)+1)</f>
        <v>9</v>
      </c>
      <c r="U48" s="5" t="str">
        <f t="shared" ca="1" si="11"/>
        <v>27</v>
      </c>
      <c r="V48" s="6" t="str">
        <f t="shared" ca="1" si="12"/>
        <v>96</v>
      </c>
      <c r="W48" s="6" t="str">
        <f t="shared" ca="1" si="13"/>
        <v>79</v>
      </c>
      <c r="X48" s="6" t="str">
        <f t="shared" ca="1" si="14"/>
        <v>255</v>
      </c>
      <c r="Y48" s="17">
        <f t="shared" ca="1" si="15"/>
        <v>459296767</v>
      </c>
      <c r="Z48" s="69" t="str">
        <f t="shared" si="16"/>
        <v>JP</v>
      </c>
    </row>
    <row r="49" spans="2:26" x14ac:dyDescent="0.15">
      <c r="B49" s="68">
        <v>45</v>
      </c>
      <c r="C49" s="73" t="s">
        <v>4474</v>
      </c>
      <c r="D49" s="42" t="s">
        <v>170</v>
      </c>
      <c r="E49" s="21" t="s">
        <v>8</v>
      </c>
      <c r="F49" s="21" t="s">
        <v>171</v>
      </c>
      <c r="G49" s="4">
        <f t="shared" ca="1" si="0"/>
        <v>3</v>
      </c>
      <c r="H49" s="4">
        <f t="shared" ca="1" si="1"/>
        <v>6</v>
      </c>
      <c r="I49" s="4">
        <f t="shared" ca="1" si="2"/>
        <v>9</v>
      </c>
      <c r="J49" s="59">
        <f t="shared" ca="1" si="3"/>
        <v>11</v>
      </c>
      <c r="K49" s="5" t="str">
        <f t="shared" ca="1" si="4"/>
        <v>27</v>
      </c>
      <c r="L49" s="6" t="str">
        <f t="shared" ca="1" si="5"/>
        <v>96</v>
      </c>
      <c r="M49" s="6" t="str">
        <f t="shared" ca="1" si="6"/>
        <v>80</v>
      </c>
      <c r="N49" s="6" t="str">
        <f t="shared" ca="1" si="7"/>
        <v>0</v>
      </c>
      <c r="O49" s="62" t="str">
        <f t="shared" ca="1" si="8"/>
        <v/>
      </c>
      <c r="P49" s="16">
        <f t="shared" ca="1" si="9"/>
        <v>459296768</v>
      </c>
      <c r="Q49" s="16">
        <f t="shared" ca="1" si="10"/>
        <v>459296768</v>
      </c>
      <c r="R49" s="4">
        <f ca="1">FIND(R$4,OFFSET(R49,0,3-COLUMNS($F:R)-OFFSET(R49,4-ROW(),4)))</f>
        <v>3</v>
      </c>
      <c r="S49" s="4">
        <f ca="1">FIND(S$4,OFFSET(S49,0,3-COLUMNS($F:R)-OFFSET(S49,4-ROW(),4)),OFFSET(S49,0,-1)+1)</f>
        <v>6</v>
      </c>
      <c r="T49" s="4">
        <f ca="1">FIND(T$4,OFFSET(T49,0,3-COLUMNS($F:R)-OFFSET(T49,4-ROW(),4)),OFFSET(T49,0,-1)+1)</f>
        <v>9</v>
      </c>
      <c r="U49" s="5" t="str">
        <f t="shared" ca="1" si="11"/>
        <v>27</v>
      </c>
      <c r="V49" s="6" t="str">
        <f t="shared" ca="1" si="12"/>
        <v>96</v>
      </c>
      <c r="W49" s="6" t="str">
        <f t="shared" ca="1" si="13"/>
        <v>83</v>
      </c>
      <c r="X49" s="6" t="str">
        <f t="shared" ca="1" si="14"/>
        <v>255</v>
      </c>
      <c r="Y49" s="17">
        <f t="shared" ca="1" si="15"/>
        <v>459297791</v>
      </c>
      <c r="Z49" s="69" t="str">
        <f t="shared" si="16"/>
        <v>JP</v>
      </c>
    </row>
    <row r="50" spans="2:26" x14ac:dyDescent="0.15">
      <c r="B50" s="68">
        <v>46</v>
      </c>
      <c r="C50" s="73" t="s">
        <v>4474</v>
      </c>
      <c r="D50" s="42" t="s">
        <v>172</v>
      </c>
      <c r="E50" s="21" t="s">
        <v>8</v>
      </c>
      <c r="F50" s="21" t="s">
        <v>173</v>
      </c>
      <c r="G50" s="4">
        <f t="shared" ca="1" si="0"/>
        <v>3</v>
      </c>
      <c r="H50" s="4">
        <f t="shared" ca="1" si="1"/>
        <v>6</v>
      </c>
      <c r="I50" s="4">
        <f t="shared" ca="1" si="2"/>
        <v>8</v>
      </c>
      <c r="J50" s="59">
        <f t="shared" ca="1" si="3"/>
        <v>10</v>
      </c>
      <c r="K50" s="5" t="str">
        <f t="shared" ca="1" si="4"/>
        <v>27</v>
      </c>
      <c r="L50" s="6" t="str">
        <f t="shared" ca="1" si="5"/>
        <v>98</v>
      </c>
      <c r="M50" s="6" t="str">
        <f t="shared" ca="1" si="6"/>
        <v>0</v>
      </c>
      <c r="N50" s="6" t="str">
        <f t="shared" ca="1" si="7"/>
        <v>0</v>
      </c>
      <c r="O50" s="62" t="str">
        <f t="shared" ca="1" si="8"/>
        <v/>
      </c>
      <c r="P50" s="16">
        <f t="shared" ca="1" si="9"/>
        <v>459407360</v>
      </c>
      <c r="Q50" s="16">
        <f t="shared" ca="1" si="10"/>
        <v>459407360</v>
      </c>
      <c r="R50" s="4">
        <f ca="1">FIND(R$4,OFFSET(R50,0,3-COLUMNS($F:R)-OFFSET(R50,4-ROW(),4)))</f>
        <v>3</v>
      </c>
      <c r="S50" s="4">
        <f ca="1">FIND(S$4,OFFSET(S50,0,3-COLUMNS($F:R)-OFFSET(S50,4-ROW(),4)),OFFSET(S50,0,-1)+1)</f>
        <v>6</v>
      </c>
      <c r="T50" s="4">
        <f ca="1">FIND(T$4,OFFSET(T50,0,3-COLUMNS($F:R)-OFFSET(T50,4-ROW(),4)),OFFSET(T50,0,-1)+1)</f>
        <v>10</v>
      </c>
      <c r="U50" s="5" t="str">
        <f t="shared" ca="1" si="11"/>
        <v>27</v>
      </c>
      <c r="V50" s="6" t="str">
        <f t="shared" ca="1" si="12"/>
        <v>98</v>
      </c>
      <c r="W50" s="6" t="str">
        <f t="shared" ca="1" si="13"/>
        <v>127</v>
      </c>
      <c r="X50" s="6" t="str">
        <f t="shared" ca="1" si="14"/>
        <v>255</v>
      </c>
      <c r="Y50" s="17">
        <f t="shared" ca="1" si="15"/>
        <v>459440127</v>
      </c>
      <c r="Z50" s="69" t="str">
        <f t="shared" si="16"/>
        <v>JP</v>
      </c>
    </row>
    <row r="51" spans="2:26" x14ac:dyDescent="0.15">
      <c r="B51" s="68">
        <v>47</v>
      </c>
      <c r="C51" s="73" t="s">
        <v>4474</v>
      </c>
      <c r="D51" s="42" t="s">
        <v>174</v>
      </c>
      <c r="E51" s="21" t="s">
        <v>8</v>
      </c>
      <c r="F51" s="21" t="s">
        <v>175</v>
      </c>
      <c r="G51" s="4">
        <f t="shared" ca="1" si="0"/>
        <v>3</v>
      </c>
      <c r="H51" s="4">
        <f t="shared" ca="1" si="1"/>
        <v>6</v>
      </c>
      <c r="I51" s="4">
        <f t="shared" ca="1" si="2"/>
        <v>10</v>
      </c>
      <c r="J51" s="59">
        <f t="shared" ca="1" si="3"/>
        <v>12</v>
      </c>
      <c r="K51" s="5" t="str">
        <f t="shared" ca="1" si="4"/>
        <v>27</v>
      </c>
      <c r="L51" s="6" t="str">
        <f t="shared" ca="1" si="5"/>
        <v>98</v>
      </c>
      <c r="M51" s="6" t="str">
        <f t="shared" ca="1" si="6"/>
        <v>128</v>
      </c>
      <c r="N51" s="6" t="str">
        <f t="shared" ca="1" si="7"/>
        <v>0</v>
      </c>
      <c r="O51" s="62" t="str">
        <f t="shared" ca="1" si="8"/>
        <v/>
      </c>
      <c r="P51" s="16">
        <f t="shared" ca="1" si="9"/>
        <v>459440128</v>
      </c>
      <c r="Q51" s="16">
        <f t="shared" ca="1" si="10"/>
        <v>459440128</v>
      </c>
      <c r="R51" s="4">
        <f ca="1">FIND(R$4,OFFSET(R51,0,3-COLUMNS($F:R)-OFFSET(R51,4-ROW(),4)))</f>
        <v>3</v>
      </c>
      <c r="S51" s="4">
        <f ca="1">FIND(S$4,OFFSET(S51,0,3-COLUMNS($F:R)-OFFSET(S51,4-ROW(),4)),OFFSET(S51,0,-1)+1)</f>
        <v>6</v>
      </c>
      <c r="T51" s="4">
        <f ca="1">FIND(T$4,OFFSET(T51,0,3-COLUMNS($F:R)-OFFSET(T51,4-ROW(),4)),OFFSET(T51,0,-1)+1)</f>
        <v>10</v>
      </c>
      <c r="U51" s="5" t="str">
        <f t="shared" ca="1" si="11"/>
        <v>27</v>
      </c>
      <c r="V51" s="6" t="str">
        <f t="shared" ca="1" si="12"/>
        <v>98</v>
      </c>
      <c r="W51" s="6" t="str">
        <f t="shared" ca="1" si="13"/>
        <v>191</v>
      </c>
      <c r="X51" s="6" t="str">
        <f t="shared" ca="1" si="14"/>
        <v>255</v>
      </c>
      <c r="Y51" s="17">
        <f t="shared" ca="1" si="15"/>
        <v>459456511</v>
      </c>
      <c r="Z51" s="69" t="str">
        <f t="shared" si="16"/>
        <v>JP</v>
      </c>
    </row>
    <row r="52" spans="2:26" x14ac:dyDescent="0.15">
      <c r="B52" s="68">
        <v>48</v>
      </c>
      <c r="C52" s="73" t="s">
        <v>4474</v>
      </c>
      <c r="D52" s="42" t="s">
        <v>176</v>
      </c>
      <c r="E52" s="21" t="s">
        <v>8</v>
      </c>
      <c r="F52" s="21" t="s">
        <v>177</v>
      </c>
      <c r="G52" s="4">
        <f t="shared" ca="1" si="0"/>
        <v>3</v>
      </c>
      <c r="H52" s="4">
        <f t="shared" ca="1" si="1"/>
        <v>7</v>
      </c>
      <c r="I52" s="4">
        <f t="shared" ca="1" si="2"/>
        <v>9</v>
      </c>
      <c r="J52" s="59">
        <f t="shared" ca="1" si="3"/>
        <v>11</v>
      </c>
      <c r="K52" s="5" t="str">
        <f t="shared" ca="1" si="4"/>
        <v>27</v>
      </c>
      <c r="L52" s="6" t="str">
        <f t="shared" ca="1" si="5"/>
        <v>100</v>
      </c>
      <c r="M52" s="6" t="str">
        <f t="shared" ca="1" si="6"/>
        <v>8</v>
      </c>
      <c r="N52" s="6" t="str">
        <f t="shared" ca="1" si="7"/>
        <v>0</v>
      </c>
      <c r="O52" s="62" t="str">
        <f t="shared" ca="1" si="8"/>
        <v/>
      </c>
      <c r="P52" s="16">
        <f t="shared" ca="1" si="9"/>
        <v>459540480</v>
      </c>
      <c r="Q52" s="16">
        <f t="shared" ca="1" si="10"/>
        <v>459540480</v>
      </c>
      <c r="R52" s="4">
        <f ca="1">FIND(R$4,OFFSET(R52,0,3-COLUMNS($F:R)-OFFSET(R52,4-ROW(),4)))</f>
        <v>3</v>
      </c>
      <c r="S52" s="4">
        <f ca="1">FIND(S$4,OFFSET(S52,0,3-COLUMNS($F:R)-OFFSET(S52,4-ROW(),4)),OFFSET(S52,0,-1)+1)</f>
        <v>7</v>
      </c>
      <c r="T52" s="4">
        <f ca="1">FIND(T$4,OFFSET(T52,0,3-COLUMNS($F:R)-OFFSET(T52,4-ROW(),4)),OFFSET(T52,0,-1)+1)</f>
        <v>10</v>
      </c>
      <c r="U52" s="5" t="str">
        <f t="shared" ca="1" si="11"/>
        <v>27</v>
      </c>
      <c r="V52" s="6" t="str">
        <f t="shared" ca="1" si="12"/>
        <v>100</v>
      </c>
      <c r="W52" s="6" t="str">
        <f t="shared" ca="1" si="13"/>
        <v>11</v>
      </c>
      <c r="X52" s="6" t="str">
        <f t="shared" ca="1" si="14"/>
        <v>255</v>
      </c>
      <c r="Y52" s="17">
        <f t="shared" ca="1" si="15"/>
        <v>459541503</v>
      </c>
      <c r="Z52" s="69" t="str">
        <f t="shared" si="16"/>
        <v>JP</v>
      </c>
    </row>
    <row r="53" spans="2:26" x14ac:dyDescent="0.15">
      <c r="B53" s="68">
        <v>49</v>
      </c>
      <c r="C53" s="73" t="s">
        <v>4474</v>
      </c>
      <c r="D53" s="42" t="s">
        <v>178</v>
      </c>
      <c r="E53" s="21" t="s">
        <v>8</v>
      </c>
      <c r="F53" s="21" t="s">
        <v>179</v>
      </c>
      <c r="G53" s="4">
        <f t="shared" ca="1" si="0"/>
        <v>3</v>
      </c>
      <c r="H53" s="4">
        <f t="shared" ca="1" si="1"/>
        <v>7</v>
      </c>
      <c r="I53" s="4">
        <f t="shared" ca="1" si="2"/>
        <v>10</v>
      </c>
      <c r="J53" s="59">
        <f t="shared" ca="1" si="3"/>
        <v>12</v>
      </c>
      <c r="K53" s="5" t="str">
        <f t="shared" ca="1" si="4"/>
        <v>27</v>
      </c>
      <c r="L53" s="6" t="str">
        <f t="shared" ca="1" si="5"/>
        <v>100</v>
      </c>
      <c r="M53" s="6" t="str">
        <f t="shared" ca="1" si="6"/>
        <v>28</v>
      </c>
      <c r="N53" s="6" t="str">
        <f t="shared" ca="1" si="7"/>
        <v>0</v>
      </c>
      <c r="O53" s="62" t="str">
        <f t="shared" ca="1" si="8"/>
        <v/>
      </c>
      <c r="P53" s="16">
        <f t="shared" ca="1" si="9"/>
        <v>459545600</v>
      </c>
      <c r="Q53" s="16">
        <f t="shared" ca="1" si="10"/>
        <v>459545600</v>
      </c>
      <c r="R53" s="4">
        <f ca="1">FIND(R$4,OFFSET(R53,0,3-COLUMNS($F:R)-OFFSET(R53,4-ROW(),4)))</f>
        <v>3</v>
      </c>
      <c r="S53" s="4">
        <f ca="1">FIND(S$4,OFFSET(S53,0,3-COLUMNS($F:R)-OFFSET(S53,4-ROW(),4)),OFFSET(S53,0,-1)+1)</f>
        <v>7</v>
      </c>
      <c r="T53" s="4">
        <f ca="1">FIND(T$4,OFFSET(T53,0,3-COLUMNS($F:R)-OFFSET(T53,4-ROW(),4)),OFFSET(T53,0,-1)+1)</f>
        <v>10</v>
      </c>
      <c r="U53" s="5" t="str">
        <f t="shared" ca="1" si="11"/>
        <v>27</v>
      </c>
      <c r="V53" s="6" t="str">
        <f t="shared" ca="1" si="12"/>
        <v>100</v>
      </c>
      <c r="W53" s="6" t="str">
        <f t="shared" ca="1" si="13"/>
        <v>31</v>
      </c>
      <c r="X53" s="6" t="str">
        <f t="shared" ca="1" si="14"/>
        <v>255</v>
      </c>
      <c r="Y53" s="17">
        <f t="shared" ca="1" si="15"/>
        <v>459546623</v>
      </c>
      <c r="Z53" s="69" t="str">
        <f t="shared" si="16"/>
        <v>JP</v>
      </c>
    </row>
    <row r="54" spans="2:26" x14ac:dyDescent="0.15">
      <c r="B54" s="68">
        <v>50</v>
      </c>
      <c r="C54" s="73" t="s">
        <v>4474</v>
      </c>
      <c r="D54" s="42" t="s">
        <v>180</v>
      </c>
      <c r="E54" s="21" t="s">
        <v>8</v>
      </c>
      <c r="F54" s="21" t="s">
        <v>181</v>
      </c>
      <c r="G54" s="4">
        <f t="shared" ca="1" si="0"/>
        <v>3</v>
      </c>
      <c r="H54" s="4">
        <f t="shared" ca="1" si="1"/>
        <v>7</v>
      </c>
      <c r="I54" s="4">
        <f t="shared" ca="1" si="2"/>
        <v>10</v>
      </c>
      <c r="J54" s="59">
        <f t="shared" ca="1" si="3"/>
        <v>12</v>
      </c>
      <c r="K54" s="5" t="str">
        <f t="shared" ca="1" si="4"/>
        <v>27</v>
      </c>
      <c r="L54" s="6" t="str">
        <f t="shared" ca="1" si="5"/>
        <v>100</v>
      </c>
      <c r="M54" s="6" t="str">
        <f t="shared" ca="1" si="6"/>
        <v>32</v>
      </c>
      <c r="N54" s="6" t="str">
        <f t="shared" ca="1" si="7"/>
        <v>0</v>
      </c>
      <c r="O54" s="62" t="str">
        <f t="shared" ca="1" si="8"/>
        <v/>
      </c>
      <c r="P54" s="16">
        <f t="shared" ca="1" si="9"/>
        <v>459546624</v>
      </c>
      <c r="Q54" s="16">
        <f t="shared" ca="1" si="10"/>
        <v>459546624</v>
      </c>
      <c r="R54" s="4">
        <f ca="1">FIND(R$4,OFFSET(R54,0,3-COLUMNS($F:R)-OFFSET(R54,4-ROW(),4)))</f>
        <v>3</v>
      </c>
      <c r="S54" s="4">
        <f ca="1">FIND(S$4,OFFSET(S54,0,3-COLUMNS($F:R)-OFFSET(S54,4-ROW(),4)),OFFSET(S54,0,-1)+1)</f>
        <v>7</v>
      </c>
      <c r="T54" s="4">
        <f ca="1">FIND(T$4,OFFSET(T54,0,3-COLUMNS($F:R)-OFFSET(T54,4-ROW(),4)),OFFSET(T54,0,-1)+1)</f>
        <v>10</v>
      </c>
      <c r="U54" s="5" t="str">
        <f t="shared" ca="1" si="11"/>
        <v>27</v>
      </c>
      <c r="V54" s="6" t="str">
        <f t="shared" ca="1" si="12"/>
        <v>100</v>
      </c>
      <c r="W54" s="6" t="str">
        <f t="shared" ca="1" si="13"/>
        <v>35</v>
      </c>
      <c r="X54" s="6" t="str">
        <f t="shared" ca="1" si="14"/>
        <v>255</v>
      </c>
      <c r="Y54" s="17">
        <f t="shared" ca="1" si="15"/>
        <v>459547647</v>
      </c>
      <c r="Z54" s="69" t="str">
        <f t="shared" si="16"/>
        <v>JP</v>
      </c>
    </row>
    <row r="55" spans="2:26" x14ac:dyDescent="0.15">
      <c r="B55" s="68">
        <v>51</v>
      </c>
      <c r="C55" s="73" t="s">
        <v>4474</v>
      </c>
      <c r="D55" s="42" t="s">
        <v>182</v>
      </c>
      <c r="E55" s="21" t="s">
        <v>8</v>
      </c>
      <c r="F55" s="21" t="s">
        <v>183</v>
      </c>
      <c r="G55" s="4">
        <f t="shared" ca="1" si="0"/>
        <v>3</v>
      </c>
      <c r="H55" s="4">
        <f t="shared" ca="1" si="1"/>
        <v>7</v>
      </c>
      <c r="I55" s="4">
        <f t="shared" ca="1" si="2"/>
        <v>10</v>
      </c>
      <c r="J55" s="59">
        <f t="shared" ca="1" si="3"/>
        <v>12</v>
      </c>
      <c r="K55" s="5" t="str">
        <f t="shared" ca="1" si="4"/>
        <v>27</v>
      </c>
      <c r="L55" s="6" t="str">
        <f t="shared" ca="1" si="5"/>
        <v>100</v>
      </c>
      <c r="M55" s="6" t="str">
        <f t="shared" ca="1" si="6"/>
        <v>48</v>
      </c>
      <c r="N55" s="6" t="str">
        <f t="shared" ca="1" si="7"/>
        <v>0</v>
      </c>
      <c r="O55" s="62" t="str">
        <f t="shared" ca="1" si="8"/>
        <v/>
      </c>
      <c r="P55" s="16">
        <f t="shared" ca="1" si="9"/>
        <v>459550720</v>
      </c>
      <c r="Q55" s="16">
        <f t="shared" ca="1" si="10"/>
        <v>459550720</v>
      </c>
      <c r="R55" s="4">
        <f ca="1">FIND(R$4,OFFSET(R55,0,3-COLUMNS($F:R)-OFFSET(R55,4-ROW(),4)))</f>
        <v>3</v>
      </c>
      <c r="S55" s="4">
        <f ca="1">FIND(S$4,OFFSET(S55,0,3-COLUMNS($F:R)-OFFSET(S55,4-ROW(),4)),OFFSET(S55,0,-1)+1)</f>
        <v>7</v>
      </c>
      <c r="T55" s="4">
        <f ca="1">FIND(T$4,OFFSET(T55,0,3-COLUMNS($F:R)-OFFSET(T55,4-ROW(),4)),OFFSET(T55,0,-1)+1)</f>
        <v>10</v>
      </c>
      <c r="U55" s="5" t="str">
        <f t="shared" ca="1" si="11"/>
        <v>27</v>
      </c>
      <c r="V55" s="6" t="str">
        <f t="shared" ca="1" si="12"/>
        <v>100</v>
      </c>
      <c r="W55" s="6" t="str">
        <f t="shared" ca="1" si="13"/>
        <v>63</v>
      </c>
      <c r="X55" s="6" t="str">
        <f t="shared" ca="1" si="14"/>
        <v>255</v>
      </c>
      <c r="Y55" s="17">
        <f t="shared" ca="1" si="15"/>
        <v>459554815</v>
      </c>
      <c r="Z55" s="69" t="str">
        <f t="shared" si="16"/>
        <v>JP</v>
      </c>
    </row>
    <row r="56" spans="2:26" x14ac:dyDescent="0.15">
      <c r="B56" s="68">
        <v>52</v>
      </c>
      <c r="C56" s="73" t="s">
        <v>4474</v>
      </c>
      <c r="D56" s="42" t="s">
        <v>184</v>
      </c>
      <c r="E56" s="21" t="s">
        <v>8</v>
      </c>
      <c r="F56" s="21" t="s">
        <v>185</v>
      </c>
      <c r="G56" s="4">
        <f t="shared" ca="1" si="0"/>
        <v>3</v>
      </c>
      <c r="H56" s="4">
        <f t="shared" ca="1" si="1"/>
        <v>7</v>
      </c>
      <c r="I56" s="4">
        <f t="shared" ca="1" si="2"/>
        <v>11</v>
      </c>
      <c r="J56" s="59">
        <f t="shared" ca="1" si="3"/>
        <v>13</v>
      </c>
      <c r="K56" s="5" t="str">
        <f t="shared" ca="1" si="4"/>
        <v>27</v>
      </c>
      <c r="L56" s="6" t="str">
        <f t="shared" ca="1" si="5"/>
        <v>106</v>
      </c>
      <c r="M56" s="6" t="str">
        <f t="shared" ca="1" si="6"/>
        <v>208</v>
      </c>
      <c r="N56" s="6" t="str">
        <f t="shared" ca="1" si="7"/>
        <v>0</v>
      </c>
      <c r="O56" s="62" t="str">
        <f t="shared" ca="1" si="8"/>
        <v/>
      </c>
      <c r="P56" s="16">
        <f t="shared" ca="1" si="9"/>
        <v>459984896</v>
      </c>
      <c r="Q56" s="16">
        <f t="shared" ca="1" si="10"/>
        <v>459984896</v>
      </c>
      <c r="R56" s="4">
        <f ca="1">FIND(R$4,OFFSET(R56,0,3-COLUMNS($F:R)-OFFSET(R56,4-ROW(),4)))</f>
        <v>3</v>
      </c>
      <c r="S56" s="4">
        <f ca="1">FIND(S$4,OFFSET(S56,0,3-COLUMNS($F:R)-OFFSET(S56,4-ROW(),4)),OFFSET(S56,0,-1)+1)</f>
        <v>7</v>
      </c>
      <c r="T56" s="4">
        <f ca="1">FIND(T$4,OFFSET(T56,0,3-COLUMNS($F:R)-OFFSET(T56,4-ROW(),4)),OFFSET(T56,0,-1)+1)</f>
        <v>11</v>
      </c>
      <c r="U56" s="5" t="str">
        <f t="shared" ca="1" si="11"/>
        <v>27</v>
      </c>
      <c r="V56" s="6" t="str">
        <f t="shared" ca="1" si="12"/>
        <v>106</v>
      </c>
      <c r="W56" s="6" t="str">
        <f t="shared" ca="1" si="13"/>
        <v>215</v>
      </c>
      <c r="X56" s="6" t="str">
        <f t="shared" ca="1" si="14"/>
        <v>255</v>
      </c>
      <c r="Y56" s="17">
        <f t="shared" ca="1" si="15"/>
        <v>459986943</v>
      </c>
      <c r="Z56" s="69" t="str">
        <f t="shared" si="16"/>
        <v>JP</v>
      </c>
    </row>
    <row r="57" spans="2:26" x14ac:dyDescent="0.15">
      <c r="B57" s="68">
        <v>53</v>
      </c>
      <c r="C57" s="73" t="s">
        <v>4474</v>
      </c>
      <c r="D57" s="42" t="s">
        <v>186</v>
      </c>
      <c r="E57" s="21" t="s">
        <v>8</v>
      </c>
      <c r="F57" s="21" t="s">
        <v>187</v>
      </c>
      <c r="G57" s="4">
        <f t="shared" ca="1" si="0"/>
        <v>3</v>
      </c>
      <c r="H57" s="4">
        <f t="shared" ca="1" si="1"/>
        <v>7</v>
      </c>
      <c r="I57" s="4">
        <f t="shared" ca="1" si="2"/>
        <v>11</v>
      </c>
      <c r="J57" s="59">
        <f t="shared" ca="1" si="3"/>
        <v>13</v>
      </c>
      <c r="K57" s="5" t="str">
        <f t="shared" ca="1" si="4"/>
        <v>27</v>
      </c>
      <c r="L57" s="6" t="str">
        <f t="shared" ca="1" si="5"/>
        <v>106</v>
      </c>
      <c r="M57" s="6" t="str">
        <f t="shared" ca="1" si="6"/>
        <v>224</v>
      </c>
      <c r="N57" s="6" t="str">
        <f t="shared" ca="1" si="7"/>
        <v>0</v>
      </c>
      <c r="O57" s="62" t="str">
        <f t="shared" ca="1" si="8"/>
        <v/>
      </c>
      <c r="P57" s="16">
        <f t="shared" ca="1" si="9"/>
        <v>459988992</v>
      </c>
      <c r="Q57" s="16">
        <f t="shared" ca="1" si="10"/>
        <v>459988992</v>
      </c>
      <c r="R57" s="4">
        <f ca="1">FIND(R$4,OFFSET(R57,0,3-COLUMNS($F:R)-OFFSET(R57,4-ROW(),4)))</f>
        <v>3</v>
      </c>
      <c r="S57" s="4">
        <f ca="1">FIND(S$4,OFFSET(S57,0,3-COLUMNS($F:R)-OFFSET(S57,4-ROW(),4)),OFFSET(S57,0,-1)+1)</f>
        <v>7</v>
      </c>
      <c r="T57" s="4">
        <f ca="1">FIND(T$4,OFFSET(T57,0,3-COLUMNS($F:R)-OFFSET(T57,4-ROW(),4)),OFFSET(T57,0,-1)+1)</f>
        <v>11</v>
      </c>
      <c r="U57" s="5" t="str">
        <f t="shared" ca="1" si="11"/>
        <v>27</v>
      </c>
      <c r="V57" s="6" t="str">
        <f t="shared" ca="1" si="12"/>
        <v>106</v>
      </c>
      <c r="W57" s="6" t="str">
        <f t="shared" ca="1" si="13"/>
        <v>255</v>
      </c>
      <c r="X57" s="6" t="str">
        <f t="shared" ca="1" si="14"/>
        <v>255</v>
      </c>
      <c r="Y57" s="17">
        <f t="shared" ca="1" si="15"/>
        <v>459997183</v>
      </c>
      <c r="Z57" s="69" t="str">
        <f t="shared" si="16"/>
        <v>JP</v>
      </c>
    </row>
    <row r="58" spans="2:26" x14ac:dyDescent="0.15">
      <c r="B58" s="68">
        <v>54</v>
      </c>
      <c r="C58" s="73" t="s">
        <v>4474</v>
      </c>
      <c r="D58" s="42" t="s">
        <v>188</v>
      </c>
      <c r="E58" s="21" t="s">
        <v>8</v>
      </c>
      <c r="F58" s="21" t="s">
        <v>189</v>
      </c>
      <c r="G58" s="4">
        <f t="shared" ca="1" si="0"/>
        <v>3</v>
      </c>
      <c r="H58" s="4">
        <f t="shared" ca="1" si="1"/>
        <v>7</v>
      </c>
      <c r="I58" s="4">
        <f t="shared" ca="1" si="2"/>
        <v>10</v>
      </c>
      <c r="J58" s="59">
        <f t="shared" ca="1" si="3"/>
        <v>12</v>
      </c>
      <c r="K58" s="5" t="str">
        <f t="shared" ca="1" si="4"/>
        <v>27</v>
      </c>
      <c r="L58" s="6" t="str">
        <f t="shared" ca="1" si="5"/>
        <v>109</v>
      </c>
      <c r="M58" s="6" t="str">
        <f t="shared" ca="1" si="6"/>
        <v>96</v>
      </c>
      <c r="N58" s="6" t="str">
        <f t="shared" ca="1" si="7"/>
        <v>0</v>
      </c>
      <c r="O58" s="62" t="str">
        <f t="shared" ca="1" si="8"/>
        <v/>
      </c>
      <c r="P58" s="16">
        <f t="shared" ca="1" si="9"/>
        <v>460152832</v>
      </c>
      <c r="Q58" s="16">
        <f t="shared" ca="1" si="10"/>
        <v>460152832</v>
      </c>
      <c r="R58" s="4">
        <f ca="1">FIND(R$4,OFFSET(R58,0,3-COLUMNS($F:R)-OFFSET(R58,4-ROW(),4)))</f>
        <v>3</v>
      </c>
      <c r="S58" s="4">
        <f ca="1">FIND(S$4,OFFSET(S58,0,3-COLUMNS($F:R)-OFFSET(S58,4-ROW(),4)),OFFSET(S58,0,-1)+1)</f>
        <v>7</v>
      </c>
      <c r="T58" s="4">
        <f ca="1">FIND(T$4,OFFSET(T58,0,3-COLUMNS($F:R)-OFFSET(T58,4-ROW(),4)),OFFSET(T58,0,-1)+1)</f>
        <v>11</v>
      </c>
      <c r="U58" s="5" t="str">
        <f t="shared" ca="1" si="11"/>
        <v>27</v>
      </c>
      <c r="V58" s="6" t="str">
        <f t="shared" ca="1" si="12"/>
        <v>109</v>
      </c>
      <c r="W58" s="6" t="str">
        <f t="shared" ca="1" si="13"/>
        <v>103</v>
      </c>
      <c r="X58" s="6" t="str">
        <f t="shared" ca="1" si="14"/>
        <v>255</v>
      </c>
      <c r="Y58" s="17">
        <f t="shared" ca="1" si="15"/>
        <v>460154879</v>
      </c>
      <c r="Z58" s="69" t="str">
        <f t="shared" si="16"/>
        <v>JP</v>
      </c>
    </row>
    <row r="59" spans="2:26" x14ac:dyDescent="0.15">
      <c r="B59" s="68">
        <v>55</v>
      </c>
      <c r="C59" s="73" t="s">
        <v>4474</v>
      </c>
      <c r="D59" s="42" t="s">
        <v>190</v>
      </c>
      <c r="E59" s="21" t="s">
        <v>8</v>
      </c>
      <c r="F59" s="21" t="s">
        <v>191</v>
      </c>
      <c r="G59" s="4">
        <f t="shared" ca="1" si="0"/>
        <v>3</v>
      </c>
      <c r="H59" s="4">
        <f t="shared" ca="1" si="1"/>
        <v>7</v>
      </c>
      <c r="I59" s="4">
        <f t="shared" ca="1" si="2"/>
        <v>11</v>
      </c>
      <c r="J59" s="59">
        <f t="shared" ca="1" si="3"/>
        <v>13</v>
      </c>
      <c r="K59" s="5" t="str">
        <f t="shared" ca="1" si="4"/>
        <v>27</v>
      </c>
      <c r="L59" s="6" t="str">
        <f t="shared" ca="1" si="5"/>
        <v>109</v>
      </c>
      <c r="M59" s="6" t="str">
        <f t="shared" ca="1" si="6"/>
        <v>120</v>
      </c>
      <c r="N59" s="6" t="str">
        <f t="shared" ca="1" si="7"/>
        <v>0</v>
      </c>
      <c r="O59" s="62" t="str">
        <f t="shared" ca="1" si="8"/>
        <v/>
      </c>
      <c r="P59" s="16">
        <f t="shared" ca="1" si="9"/>
        <v>460158976</v>
      </c>
      <c r="Q59" s="16">
        <f t="shared" ca="1" si="10"/>
        <v>460158976</v>
      </c>
      <c r="R59" s="4">
        <f ca="1">FIND(R$4,OFFSET(R59,0,3-COLUMNS($F:R)-OFFSET(R59,4-ROW(),4)))</f>
        <v>3</v>
      </c>
      <c r="S59" s="4">
        <f ca="1">FIND(S$4,OFFSET(S59,0,3-COLUMNS($F:R)-OFFSET(S59,4-ROW(),4)),OFFSET(S59,0,-1)+1)</f>
        <v>7</v>
      </c>
      <c r="T59" s="4">
        <f ca="1">FIND(T$4,OFFSET(T59,0,3-COLUMNS($F:R)-OFFSET(T59,4-ROW(),4)),OFFSET(T59,0,-1)+1)</f>
        <v>11</v>
      </c>
      <c r="U59" s="5" t="str">
        <f t="shared" ca="1" si="11"/>
        <v>27</v>
      </c>
      <c r="V59" s="6" t="str">
        <f t="shared" ca="1" si="12"/>
        <v>109</v>
      </c>
      <c r="W59" s="6" t="str">
        <f t="shared" ca="1" si="13"/>
        <v>123</v>
      </c>
      <c r="X59" s="6" t="str">
        <f t="shared" ca="1" si="14"/>
        <v>255</v>
      </c>
      <c r="Y59" s="17">
        <f t="shared" ca="1" si="15"/>
        <v>460159999</v>
      </c>
      <c r="Z59" s="69" t="str">
        <f t="shared" si="16"/>
        <v>JP</v>
      </c>
    </row>
    <row r="60" spans="2:26" x14ac:dyDescent="0.15">
      <c r="B60" s="68">
        <v>56</v>
      </c>
      <c r="C60" s="73" t="s">
        <v>4474</v>
      </c>
      <c r="D60" s="42" t="s">
        <v>192</v>
      </c>
      <c r="E60" s="21" t="s">
        <v>8</v>
      </c>
      <c r="F60" s="21" t="s">
        <v>193</v>
      </c>
      <c r="G60" s="4">
        <f t="shared" ca="1" si="0"/>
        <v>3</v>
      </c>
      <c r="H60" s="4">
        <f t="shared" ca="1" si="1"/>
        <v>7</v>
      </c>
      <c r="I60" s="4">
        <f t="shared" ca="1" si="2"/>
        <v>10</v>
      </c>
      <c r="J60" s="59">
        <f t="shared" ca="1" si="3"/>
        <v>12</v>
      </c>
      <c r="K60" s="5" t="str">
        <f t="shared" ca="1" si="4"/>
        <v>27</v>
      </c>
      <c r="L60" s="6" t="str">
        <f t="shared" ca="1" si="5"/>
        <v>110</v>
      </c>
      <c r="M60" s="6" t="str">
        <f t="shared" ca="1" si="6"/>
        <v>20</v>
      </c>
      <c r="N60" s="6" t="str">
        <f t="shared" ca="1" si="7"/>
        <v>0</v>
      </c>
      <c r="O60" s="62" t="str">
        <f t="shared" ca="1" si="8"/>
        <v/>
      </c>
      <c r="P60" s="16">
        <f t="shared" ca="1" si="9"/>
        <v>460198912</v>
      </c>
      <c r="Q60" s="16">
        <f t="shared" ca="1" si="10"/>
        <v>460198912</v>
      </c>
      <c r="R60" s="4">
        <f ca="1">FIND(R$4,OFFSET(R60,0,3-COLUMNS($F:R)-OFFSET(R60,4-ROW(),4)))</f>
        <v>3</v>
      </c>
      <c r="S60" s="4">
        <f ca="1">FIND(S$4,OFFSET(S60,0,3-COLUMNS($F:R)-OFFSET(S60,4-ROW(),4)),OFFSET(S60,0,-1)+1)</f>
        <v>7</v>
      </c>
      <c r="T60" s="4">
        <f ca="1">FIND(T$4,OFFSET(T60,0,3-COLUMNS($F:R)-OFFSET(T60,4-ROW(),4)),OFFSET(T60,0,-1)+1)</f>
        <v>10</v>
      </c>
      <c r="U60" s="5" t="str">
        <f t="shared" ca="1" si="11"/>
        <v>27</v>
      </c>
      <c r="V60" s="6" t="str">
        <f t="shared" ca="1" si="12"/>
        <v>110</v>
      </c>
      <c r="W60" s="6" t="str">
        <f t="shared" ca="1" si="13"/>
        <v>63</v>
      </c>
      <c r="X60" s="6" t="str">
        <f t="shared" ca="1" si="14"/>
        <v>255</v>
      </c>
      <c r="Y60" s="17">
        <f t="shared" ca="1" si="15"/>
        <v>460210175</v>
      </c>
      <c r="Z60" s="69" t="str">
        <f t="shared" si="16"/>
        <v>JP</v>
      </c>
    </row>
    <row r="61" spans="2:26" x14ac:dyDescent="0.15">
      <c r="B61" s="68">
        <v>57</v>
      </c>
      <c r="C61" s="73" t="s">
        <v>4474</v>
      </c>
      <c r="D61" s="42" t="s">
        <v>194</v>
      </c>
      <c r="E61" s="21" t="s">
        <v>8</v>
      </c>
      <c r="F61" s="21" t="s">
        <v>195</v>
      </c>
      <c r="G61" s="4">
        <f t="shared" ca="1" si="0"/>
        <v>3</v>
      </c>
      <c r="H61" s="4">
        <f t="shared" ca="1" si="1"/>
        <v>7</v>
      </c>
      <c r="I61" s="4">
        <f t="shared" ca="1" si="2"/>
        <v>10</v>
      </c>
      <c r="J61" s="59">
        <f t="shared" ca="1" si="3"/>
        <v>12</v>
      </c>
      <c r="K61" s="5" t="str">
        <f t="shared" ca="1" si="4"/>
        <v>27</v>
      </c>
      <c r="L61" s="6" t="str">
        <f t="shared" ca="1" si="5"/>
        <v>110</v>
      </c>
      <c r="M61" s="6" t="str">
        <f t="shared" ca="1" si="6"/>
        <v>96</v>
      </c>
      <c r="N61" s="6" t="str">
        <f t="shared" ca="1" si="7"/>
        <v>0</v>
      </c>
      <c r="O61" s="62" t="str">
        <f t="shared" ca="1" si="8"/>
        <v/>
      </c>
      <c r="P61" s="16">
        <f t="shared" ca="1" si="9"/>
        <v>460218368</v>
      </c>
      <c r="Q61" s="16">
        <f t="shared" ca="1" si="10"/>
        <v>460218368</v>
      </c>
      <c r="R61" s="4">
        <f ca="1">FIND(R$4,OFFSET(R61,0,3-COLUMNS($F:R)-OFFSET(R61,4-ROW(),4)))</f>
        <v>3</v>
      </c>
      <c r="S61" s="4">
        <f ca="1">FIND(S$4,OFFSET(S61,0,3-COLUMNS($F:R)-OFFSET(S61,4-ROW(),4)),OFFSET(S61,0,-1)+1)</f>
        <v>7</v>
      </c>
      <c r="T61" s="4">
        <f ca="1">FIND(T$4,OFFSET(T61,0,3-COLUMNS($F:R)-OFFSET(T61,4-ROW(),4)),OFFSET(T61,0,-1)+1)</f>
        <v>11</v>
      </c>
      <c r="U61" s="5" t="str">
        <f t="shared" ca="1" si="11"/>
        <v>27</v>
      </c>
      <c r="V61" s="6" t="str">
        <f t="shared" ca="1" si="12"/>
        <v>110</v>
      </c>
      <c r="W61" s="6" t="str">
        <f t="shared" ca="1" si="13"/>
        <v>111</v>
      </c>
      <c r="X61" s="6" t="str">
        <f t="shared" ca="1" si="14"/>
        <v>255</v>
      </c>
      <c r="Y61" s="17">
        <f t="shared" ca="1" si="15"/>
        <v>460222463</v>
      </c>
      <c r="Z61" s="69" t="str">
        <f t="shared" si="16"/>
        <v>JP</v>
      </c>
    </row>
    <row r="62" spans="2:26" x14ac:dyDescent="0.15">
      <c r="B62" s="68">
        <v>58</v>
      </c>
      <c r="C62" s="73" t="s">
        <v>4474</v>
      </c>
      <c r="D62" s="42" t="s">
        <v>196</v>
      </c>
      <c r="E62" s="21" t="s">
        <v>8</v>
      </c>
      <c r="F62" s="21" t="s">
        <v>197</v>
      </c>
      <c r="G62" s="4">
        <f t="shared" ca="1" si="0"/>
        <v>3</v>
      </c>
      <c r="H62" s="4">
        <f t="shared" ca="1" si="1"/>
        <v>7</v>
      </c>
      <c r="I62" s="4">
        <f t="shared" ca="1" si="2"/>
        <v>11</v>
      </c>
      <c r="J62" s="59">
        <f t="shared" ca="1" si="3"/>
        <v>13</v>
      </c>
      <c r="K62" s="5" t="str">
        <f t="shared" ca="1" si="4"/>
        <v>27</v>
      </c>
      <c r="L62" s="6" t="str">
        <f t="shared" ca="1" si="5"/>
        <v>110</v>
      </c>
      <c r="M62" s="6" t="str">
        <f t="shared" ca="1" si="6"/>
        <v>112</v>
      </c>
      <c r="N62" s="6" t="str">
        <f t="shared" ca="1" si="7"/>
        <v>0</v>
      </c>
      <c r="O62" s="62" t="str">
        <f t="shared" ca="1" si="8"/>
        <v/>
      </c>
      <c r="P62" s="16">
        <f t="shared" ca="1" si="9"/>
        <v>460222464</v>
      </c>
      <c r="Q62" s="16">
        <f t="shared" ca="1" si="10"/>
        <v>460222464</v>
      </c>
      <c r="R62" s="4">
        <f ca="1">FIND(R$4,OFFSET(R62,0,3-COLUMNS($F:R)-OFFSET(R62,4-ROW(),4)))</f>
        <v>3</v>
      </c>
      <c r="S62" s="4">
        <f ca="1">FIND(S$4,OFFSET(S62,0,3-COLUMNS($F:R)-OFFSET(S62,4-ROW(),4)),OFFSET(S62,0,-1)+1)</f>
        <v>7</v>
      </c>
      <c r="T62" s="4">
        <f ca="1">FIND(T$4,OFFSET(T62,0,3-COLUMNS($F:R)-OFFSET(T62,4-ROW(),4)),OFFSET(T62,0,-1)+1)</f>
        <v>11</v>
      </c>
      <c r="U62" s="5" t="str">
        <f t="shared" ca="1" si="11"/>
        <v>27</v>
      </c>
      <c r="V62" s="6" t="str">
        <f t="shared" ca="1" si="12"/>
        <v>110</v>
      </c>
      <c r="W62" s="6" t="str">
        <f t="shared" ca="1" si="13"/>
        <v>119</v>
      </c>
      <c r="X62" s="6" t="str">
        <f t="shared" ca="1" si="14"/>
        <v>255</v>
      </c>
      <c r="Y62" s="17">
        <f t="shared" ca="1" si="15"/>
        <v>460224511</v>
      </c>
      <c r="Z62" s="69" t="str">
        <f t="shared" si="16"/>
        <v>JP</v>
      </c>
    </row>
    <row r="63" spans="2:26" x14ac:dyDescent="0.15">
      <c r="B63" s="68">
        <v>59</v>
      </c>
      <c r="C63" s="73" t="s">
        <v>4474</v>
      </c>
      <c r="D63" s="42" t="s">
        <v>198</v>
      </c>
      <c r="E63" s="21" t="s">
        <v>8</v>
      </c>
      <c r="F63" s="21" t="s">
        <v>199</v>
      </c>
      <c r="G63" s="4">
        <f t="shared" ca="1" si="0"/>
        <v>3</v>
      </c>
      <c r="H63" s="4">
        <f t="shared" ca="1" si="1"/>
        <v>7</v>
      </c>
      <c r="I63" s="4">
        <f t="shared" ca="1" si="2"/>
        <v>11</v>
      </c>
      <c r="J63" s="59">
        <f t="shared" ca="1" si="3"/>
        <v>13</v>
      </c>
      <c r="K63" s="5" t="str">
        <f t="shared" ca="1" si="4"/>
        <v>27</v>
      </c>
      <c r="L63" s="6" t="str">
        <f t="shared" ca="1" si="5"/>
        <v>112</v>
      </c>
      <c r="M63" s="6" t="str">
        <f t="shared" ca="1" si="6"/>
        <v>124</v>
      </c>
      <c r="N63" s="6" t="str">
        <f t="shared" ca="1" si="7"/>
        <v>0</v>
      </c>
      <c r="O63" s="62" t="str">
        <f t="shared" ca="1" si="8"/>
        <v/>
      </c>
      <c r="P63" s="16">
        <f t="shared" ca="1" si="9"/>
        <v>460356608</v>
      </c>
      <c r="Q63" s="16">
        <f t="shared" ca="1" si="10"/>
        <v>460356608</v>
      </c>
      <c r="R63" s="4">
        <f ca="1">FIND(R$4,OFFSET(R63,0,3-COLUMNS($F:R)-OFFSET(R63,4-ROW(),4)))</f>
        <v>3</v>
      </c>
      <c r="S63" s="4">
        <f ca="1">FIND(S$4,OFFSET(S63,0,3-COLUMNS($F:R)-OFFSET(S63,4-ROW(),4)),OFFSET(S63,0,-1)+1)</f>
        <v>7</v>
      </c>
      <c r="T63" s="4">
        <f ca="1">FIND(T$4,OFFSET(T63,0,3-COLUMNS($F:R)-OFFSET(T63,4-ROW(),4)),OFFSET(T63,0,-1)+1)</f>
        <v>11</v>
      </c>
      <c r="U63" s="5" t="str">
        <f t="shared" ca="1" si="11"/>
        <v>27</v>
      </c>
      <c r="V63" s="6" t="str">
        <f t="shared" ca="1" si="12"/>
        <v>112</v>
      </c>
      <c r="W63" s="6" t="str">
        <f t="shared" ca="1" si="13"/>
        <v>127</v>
      </c>
      <c r="X63" s="6" t="str">
        <f t="shared" ca="1" si="14"/>
        <v>255</v>
      </c>
      <c r="Y63" s="17">
        <f t="shared" ca="1" si="15"/>
        <v>460357631</v>
      </c>
      <c r="Z63" s="69" t="str">
        <f t="shared" si="16"/>
        <v>JP</v>
      </c>
    </row>
    <row r="64" spans="2:26" x14ac:dyDescent="0.15">
      <c r="B64" s="68">
        <v>60</v>
      </c>
      <c r="C64" s="73" t="s">
        <v>4474</v>
      </c>
      <c r="D64" s="42" t="s">
        <v>200</v>
      </c>
      <c r="E64" s="21" t="s">
        <v>8</v>
      </c>
      <c r="F64" s="21" t="s">
        <v>201</v>
      </c>
      <c r="G64" s="4">
        <f t="shared" ca="1" si="0"/>
        <v>3</v>
      </c>
      <c r="H64" s="4">
        <f t="shared" ca="1" si="1"/>
        <v>7</v>
      </c>
      <c r="I64" s="4">
        <f t="shared" ca="1" si="2"/>
        <v>11</v>
      </c>
      <c r="J64" s="59">
        <f t="shared" ca="1" si="3"/>
        <v>13</v>
      </c>
      <c r="K64" s="5" t="str">
        <f t="shared" ca="1" si="4"/>
        <v>27</v>
      </c>
      <c r="L64" s="6" t="str">
        <f t="shared" ca="1" si="5"/>
        <v>113</v>
      </c>
      <c r="M64" s="6" t="str">
        <f t="shared" ca="1" si="6"/>
        <v>192</v>
      </c>
      <c r="N64" s="6" t="str">
        <f t="shared" ca="1" si="7"/>
        <v>0</v>
      </c>
      <c r="O64" s="62" t="str">
        <f t="shared" ca="1" si="8"/>
        <v/>
      </c>
      <c r="P64" s="16">
        <f t="shared" ca="1" si="9"/>
        <v>460439552</v>
      </c>
      <c r="Q64" s="16">
        <f t="shared" ca="1" si="10"/>
        <v>460439552</v>
      </c>
      <c r="R64" s="4">
        <f ca="1">FIND(R$4,OFFSET(R64,0,3-COLUMNS($F:R)-OFFSET(R64,4-ROW(),4)))</f>
        <v>3</v>
      </c>
      <c r="S64" s="4">
        <f ca="1">FIND(S$4,OFFSET(S64,0,3-COLUMNS($F:R)-OFFSET(S64,4-ROW(),4)),OFFSET(S64,0,-1)+1)</f>
        <v>7</v>
      </c>
      <c r="T64" s="4">
        <f ca="1">FIND(T$4,OFFSET(T64,0,3-COLUMNS($F:R)-OFFSET(T64,4-ROW(),4)),OFFSET(T64,0,-1)+1)</f>
        <v>11</v>
      </c>
      <c r="U64" s="5" t="str">
        <f t="shared" ca="1" si="11"/>
        <v>27</v>
      </c>
      <c r="V64" s="6" t="str">
        <f t="shared" ca="1" si="12"/>
        <v>113</v>
      </c>
      <c r="W64" s="6" t="str">
        <f t="shared" ca="1" si="13"/>
        <v>223</v>
      </c>
      <c r="X64" s="6" t="str">
        <f t="shared" ca="1" si="14"/>
        <v>255</v>
      </c>
      <c r="Y64" s="17">
        <f t="shared" ca="1" si="15"/>
        <v>460447743</v>
      </c>
      <c r="Z64" s="69" t="str">
        <f t="shared" si="16"/>
        <v>JP</v>
      </c>
    </row>
    <row r="65" spans="2:26" x14ac:dyDescent="0.15">
      <c r="B65" s="68">
        <v>61</v>
      </c>
      <c r="C65" s="73" t="s">
        <v>4474</v>
      </c>
      <c r="D65" s="42" t="s">
        <v>202</v>
      </c>
      <c r="E65" s="21" t="s">
        <v>8</v>
      </c>
      <c r="F65" s="21" t="s">
        <v>203</v>
      </c>
      <c r="G65" s="4">
        <f t="shared" ca="1" si="0"/>
        <v>3</v>
      </c>
      <c r="H65" s="4">
        <f t="shared" ca="1" si="1"/>
        <v>7</v>
      </c>
      <c r="I65" s="4">
        <f t="shared" ca="1" si="2"/>
        <v>11</v>
      </c>
      <c r="J65" s="59">
        <f t="shared" ca="1" si="3"/>
        <v>13</v>
      </c>
      <c r="K65" s="5" t="str">
        <f t="shared" ca="1" si="4"/>
        <v>27</v>
      </c>
      <c r="L65" s="6" t="str">
        <f t="shared" ca="1" si="5"/>
        <v>113</v>
      </c>
      <c r="M65" s="6" t="str">
        <f t="shared" ca="1" si="6"/>
        <v>224</v>
      </c>
      <c r="N65" s="6" t="str">
        <f t="shared" ca="1" si="7"/>
        <v>0</v>
      </c>
      <c r="O65" s="62" t="str">
        <f t="shared" ca="1" si="8"/>
        <v/>
      </c>
      <c r="P65" s="16">
        <f t="shared" ca="1" si="9"/>
        <v>460447744</v>
      </c>
      <c r="Q65" s="16">
        <f t="shared" ca="1" si="10"/>
        <v>460447744</v>
      </c>
      <c r="R65" s="4">
        <f ca="1">FIND(R$4,OFFSET(R65,0,3-COLUMNS($F:R)-OFFSET(R65,4-ROW(),4)))</f>
        <v>3</v>
      </c>
      <c r="S65" s="4">
        <f ca="1">FIND(S$4,OFFSET(S65,0,3-COLUMNS($F:R)-OFFSET(S65,4-ROW(),4)),OFFSET(S65,0,-1)+1)</f>
        <v>7</v>
      </c>
      <c r="T65" s="4">
        <f ca="1">FIND(T$4,OFFSET(T65,0,3-COLUMNS($F:R)-OFFSET(T65,4-ROW(),4)),OFFSET(T65,0,-1)+1)</f>
        <v>11</v>
      </c>
      <c r="U65" s="5" t="str">
        <f t="shared" ca="1" si="11"/>
        <v>27</v>
      </c>
      <c r="V65" s="6" t="str">
        <f t="shared" ca="1" si="12"/>
        <v>113</v>
      </c>
      <c r="W65" s="6" t="str">
        <f t="shared" ca="1" si="13"/>
        <v>239</v>
      </c>
      <c r="X65" s="6" t="str">
        <f t="shared" ca="1" si="14"/>
        <v>255</v>
      </c>
      <c r="Y65" s="17">
        <f t="shared" ca="1" si="15"/>
        <v>460451839</v>
      </c>
      <c r="Z65" s="69" t="str">
        <f t="shared" si="16"/>
        <v>JP</v>
      </c>
    </row>
    <row r="66" spans="2:26" x14ac:dyDescent="0.15">
      <c r="B66" s="68">
        <v>62</v>
      </c>
      <c r="C66" s="73" t="s">
        <v>4474</v>
      </c>
      <c r="D66" s="42" t="s">
        <v>204</v>
      </c>
      <c r="E66" s="21" t="s">
        <v>8</v>
      </c>
      <c r="F66" s="21" t="s">
        <v>205</v>
      </c>
      <c r="G66" s="4">
        <f t="shared" ca="1" si="0"/>
        <v>3</v>
      </c>
      <c r="H66" s="4">
        <f t="shared" ca="1" si="1"/>
        <v>7</v>
      </c>
      <c r="I66" s="4">
        <f t="shared" ca="1" si="2"/>
        <v>11</v>
      </c>
      <c r="J66" s="59">
        <f t="shared" ca="1" si="3"/>
        <v>13</v>
      </c>
      <c r="K66" s="5" t="str">
        <f t="shared" ca="1" si="4"/>
        <v>27</v>
      </c>
      <c r="L66" s="6" t="str">
        <f t="shared" ca="1" si="5"/>
        <v>113</v>
      </c>
      <c r="M66" s="6" t="str">
        <f t="shared" ca="1" si="6"/>
        <v>248</v>
      </c>
      <c r="N66" s="6" t="str">
        <f t="shared" ca="1" si="7"/>
        <v>0</v>
      </c>
      <c r="O66" s="62" t="str">
        <f t="shared" ca="1" si="8"/>
        <v/>
      </c>
      <c r="P66" s="16">
        <f t="shared" ca="1" si="9"/>
        <v>460453888</v>
      </c>
      <c r="Q66" s="16">
        <f t="shared" ca="1" si="10"/>
        <v>460453888</v>
      </c>
      <c r="R66" s="4">
        <f ca="1">FIND(R$4,OFFSET(R66,0,3-COLUMNS($F:R)-OFFSET(R66,4-ROW(),4)))</f>
        <v>3</v>
      </c>
      <c r="S66" s="4">
        <f ca="1">FIND(S$4,OFFSET(S66,0,3-COLUMNS($F:R)-OFFSET(S66,4-ROW(),4)),OFFSET(S66,0,-1)+1)</f>
        <v>7</v>
      </c>
      <c r="T66" s="4">
        <f ca="1">FIND(T$4,OFFSET(T66,0,3-COLUMNS($F:R)-OFFSET(T66,4-ROW(),4)),OFFSET(T66,0,-1)+1)</f>
        <v>11</v>
      </c>
      <c r="U66" s="5" t="str">
        <f t="shared" ca="1" si="11"/>
        <v>27</v>
      </c>
      <c r="V66" s="6" t="str">
        <f t="shared" ca="1" si="12"/>
        <v>113</v>
      </c>
      <c r="W66" s="6" t="str">
        <f t="shared" ca="1" si="13"/>
        <v>251</v>
      </c>
      <c r="X66" s="6" t="str">
        <f t="shared" ca="1" si="14"/>
        <v>255</v>
      </c>
      <c r="Y66" s="17">
        <f t="shared" ca="1" si="15"/>
        <v>460454911</v>
      </c>
      <c r="Z66" s="69" t="str">
        <f t="shared" si="16"/>
        <v>JP</v>
      </c>
    </row>
    <row r="67" spans="2:26" x14ac:dyDescent="0.15">
      <c r="B67" s="68">
        <v>63</v>
      </c>
      <c r="C67" s="73" t="s">
        <v>4474</v>
      </c>
      <c r="D67" s="42" t="s">
        <v>206</v>
      </c>
      <c r="E67" s="21" t="s">
        <v>8</v>
      </c>
      <c r="F67" s="21" t="s">
        <v>207</v>
      </c>
      <c r="G67" s="4">
        <f t="shared" ca="1" si="0"/>
        <v>3</v>
      </c>
      <c r="H67" s="4">
        <f t="shared" ca="1" si="1"/>
        <v>7</v>
      </c>
      <c r="I67" s="4">
        <f t="shared" ca="1" si="2"/>
        <v>9</v>
      </c>
      <c r="J67" s="59">
        <f t="shared" ca="1" si="3"/>
        <v>11</v>
      </c>
      <c r="K67" s="5" t="str">
        <f t="shared" ca="1" si="4"/>
        <v>27</v>
      </c>
      <c r="L67" s="6" t="str">
        <f t="shared" ca="1" si="5"/>
        <v>114</v>
      </c>
      <c r="M67" s="6" t="str">
        <f t="shared" ca="1" si="6"/>
        <v>0</v>
      </c>
      <c r="N67" s="6" t="str">
        <f t="shared" ca="1" si="7"/>
        <v>0</v>
      </c>
      <c r="O67" s="62" t="str">
        <f t="shared" ca="1" si="8"/>
        <v/>
      </c>
      <c r="P67" s="16">
        <f t="shared" ca="1" si="9"/>
        <v>460455936</v>
      </c>
      <c r="Q67" s="16">
        <f t="shared" ca="1" si="10"/>
        <v>460455936</v>
      </c>
      <c r="R67" s="4">
        <f ca="1">FIND(R$4,OFFSET(R67,0,3-COLUMNS($F:R)-OFFSET(R67,4-ROW(),4)))</f>
        <v>3</v>
      </c>
      <c r="S67" s="4">
        <f ca="1">FIND(S$4,OFFSET(S67,0,3-COLUMNS($F:R)-OFFSET(S67,4-ROW(),4)),OFFSET(S67,0,-1)+1)</f>
        <v>7</v>
      </c>
      <c r="T67" s="4">
        <f ca="1">FIND(T$4,OFFSET(T67,0,3-COLUMNS($F:R)-OFFSET(T67,4-ROW(),4)),OFFSET(T67,0,-1)+1)</f>
        <v>11</v>
      </c>
      <c r="U67" s="5" t="str">
        <f t="shared" ca="1" si="11"/>
        <v>27</v>
      </c>
      <c r="V67" s="6" t="str">
        <f t="shared" ca="1" si="12"/>
        <v>114</v>
      </c>
      <c r="W67" s="6" t="str">
        <f t="shared" ca="1" si="13"/>
        <v>127</v>
      </c>
      <c r="X67" s="6" t="str">
        <f t="shared" ca="1" si="14"/>
        <v>255</v>
      </c>
      <c r="Y67" s="17">
        <f t="shared" ca="1" si="15"/>
        <v>460488703</v>
      </c>
      <c r="Z67" s="69" t="str">
        <f t="shared" si="16"/>
        <v>JP</v>
      </c>
    </row>
    <row r="68" spans="2:26" x14ac:dyDescent="0.15">
      <c r="B68" s="68">
        <v>64</v>
      </c>
      <c r="C68" s="73" t="s">
        <v>4474</v>
      </c>
      <c r="D68" s="42" t="s">
        <v>208</v>
      </c>
      <c r="E68" s="21" t="s">
        <v>8</v>
      </c>
      <c r="F68" s="21" t="s">
        <v>209</v>
      </c>
      <c r="G68" s="4">
        <f t="shared" ca="1" si="0"/>
        <v>3</v>
      </c>
      <c r="H68" s="4">
        <f t="shared" ca="1" si="1"/>
        <v>7</v>
      </c>
      <c r="I68" s="4">
        <f t="shared" ca="1" si="2"/>
        <v>9</v>
      </c>
      <c r="J68" s="59">
        <f t="shared" ca="1" si="3"/>
        <v>11</v>
      </c>
      <c r="K68" s="5" t="str">
        <f t="shared" ca="1" si="4"/>
        <v>27</v>
      </c>
      <c r="L68" s="6" t="str">
        <f t="shared" ca="1" si="5"/>
        <v>116</v>
      </c>
      <c r="M68" s="6" t="str">
        <f t="shared" ca="1" si="6"/>
        <v>0</v>
      </c>
      <c r="N68" s="6" t="str">
        <f t="shared" ca="1" si="7"/>
        <v>0</v>
      </c>
      <c r="O68" s="62" t="str">
        <f t="shared" ca="1" si="8"/>
        <v/>
      </c>
      <c r="P68" s="16">
        <f t="shared" ca="1" si="9"/>
        <v>460587008</v>
      </c>
      <c r="Q68" s="16">
        <f t="shared" ca="1" si="10"/>
        <v>460587008</v>
      </c>
      <c r="R68" s="4">
        <f ca="1">FIND(R$4,OFFSET(R68,0,3-COLUMNS($F:R)-OFFSET(R68,4-ROW(),4)))</f>
        <v>3</v>
      </c>
      <c r="S68" s="4">
        <f ca="1">FIND(S$4,OFFSET(S68,0,3-COLUMNS($F:R)-OFFSET(S68,4-ROW(),4)),OFFSET(S68,0,-1)+1)</f>
        <v>7</v>
      </c>
      <c r="T68" s="4">
        <f ca="1">FIND(T$4,OFFSET(T68,0,3-COLUMNS($F:R)-OFFSET(T68,4-ROW(),4)),OFFSET(T68,0,-1)+1)</f>
        <v>10</v>
      </c>
      <c r="U68" s="5" t="str">
        <f t="shared" ca="1" si="11"/>
        <v>27</v>
      </c>
      <c r="V68" s="6" t="str">
        <f t="shared" ca="1" si="12"/>
        <v>116</v>
      </c>
      <c r="W68" s="6" t="str">
        <f t="shared" ca="1" si="13"/>
        <v>15</v>
      </c>
      <c r="X68" s="6" t="str">
        <f t="shared" ca="1" si="14"/>
        <v>255</v>
      </c>
      <c r="Y68" s="17">
        <f t="shared" ca="1" si="15"/>
        <v>460591103</v>
      </c>
      <c r="Z68" s="69" t="str">
        <f t="shared" si="16"/>
        <v>JP</v>
      </c>
    </row>
    <row r="69" spans="2:26" x14ac:dyDescent="0.15">
      <c r="B69" s="68">
        <v>65</v>
      </c>
      <c r="C69" s="73" t="s">
        <v>4474</v>
      </c>
      <c r="D69" s="42" t="s">
        <v>210</v>
      </c>
      <c r="E69" s="21" t="s">
        <v>8</v>
      </c>
      <c r="F69" s="21" t="s">
        <v>211</v>
      </c>
      <c r="G69" s="4">
        <f t="shared" ref="G69:G132" ca="1" si="17">FIND(G$4,OFFSET(G69,0,3-COLUMNS(D:G)-OFFSET(G69,4-ROW(),COLUMNS($G:$K))))</f>
        <v>3</v>
      </c>
      <c r="H69" s="4">
        <f t="shared" ref="H69:H132" ca="1" si="18">FIND(H$4,OFFSET(H69,0,3-COLUMNS(D:G)-OFFSET(H69,4-ROW(),COLUMNS($G:$K))),OFFSET(H69,0,-1)+1)</f>
        <v>7</v>
      </c>
      <c r="I69" s="4">
        <f t="shared" ref="I69:I132" ca="1" si="19">FIND(I$4,OFFSET(I69,0,3-COLUMNS(D:G)-OFFSET(I69,4-ROW(),COLUMNS($G:$K))),OFFSET(I69,0,-1)+1)</f>
        <v>10</v>
      </c>
      <c r="J69" s="59">
        <f t="shared" ref="J69:J132" ca="1" si="20">IFERROR(FIND(J$4,OFFSET(J69,0,-2-OFFSET(J69,4-ROW(),4))),LEN(OFFSET(J69,0,-2-OFFSET(J69,4-ROW(),4)))+1)</f>
        <v>12</v>
      </c>
      <c r="K69" s="5" t="str">
        <f t="shared" ref="K69:K132" ca="1" si="21">LEFT(OFFSET(K69,0,-COLUMNS($E:$J)-OFFSET(K69,4-ROW(),0)),G69-1)</f>
        <v>27</v>
      </c>
      <c r="L69" s="6" t="str">
        <f t="shared" ref="L69:L132" ca="1" si="22">MID(OFFSET(L69,0,-COLUMNS($E:$J)-OFFSET(L69,4-ROW(),0)),G69+1,H69-G69-1)</f>
        <v>116</v>
      </c>
      <c r="M69" s="6" t="str">
        <f t="shared" ref="M69:M132" ca="1" si="23">MID(OFFSET(M69,0,-COLUMNS($E:$J)-OFFSET(M69,4-ROW(),0)),H69+1,I69-H69-1)</f>
        <v>24</v>
      </c>
      <c r="N69" s="6" t="str">
        <f t="shared" ref="N69:N132" ca="1" si="24">MID(OFFSET(N69,0,-COLUMNS($E:$J)-OFFSET(N69,4-ROW(),0)),I69+1,J69-I69-1)</f>
        <v>0</v>
      </c>
      <c r="O69" s="62" t="str">
        <f t="shared" ref="O69:O132" ca="1" si="25">MID(OFFSET(O69,0,-COLUMNS($E:$J)-OFFSET(O69,4-ROW(),0)),J69+1,2)</f>
        <v/>
      </c>
      <c r="P69" s="16">
        <f t="shared" ref="P69:P132" ca="1" si="26">IF(ISBLANK($D69),"",(($K69*2^8+$L69)*2^8+$M69)*2^8+$N69)</f>
        <v>460593152</v>
      </c>
      <c r="Q69" s="16">
        <f t="shared" ref="Q69:Q132" ca="1" si="27">IF(O69="",P69,$P69-MOD($P69,2^(32-$O69)))</f>
        <v>460593152</v>
      </c>
      <c r="R69" s="4">
        <f ca="1">FIND(R$4,OFFSET(R69,0,3-COLUMNS($F:R)-OFFSET(R69,4-ROW(),4)))</f>
        <v>3</v>
      </c>
      <c r="S69" s="4">
        <f ca="1">FIND(S$4,OFFSET(S69,0,3-COLUMNS($F:R)-OFFSET(S69,4-ROW(),4)),OFFSET(S69,0,-1)+1)</f>
        <v>7</v>
      </c>
      <c r="T69" s="4">
        <f ca="1">FIND(T$4,OFFSET(T69,0,3-COLUMNS($F:R)-OFFSET(T69,4-ROW(),4)),OFFSET(T69,0,-1)+1)</f>
        <v>10</v>
      </c>
      <c r="U69" s="5" t="str">
        <f t="shared" ref="U69:U132" ca="1" si="28">LEFT(OFFSET(U69,0,-COLUMNS($G:$T)-OFFSET(U69,4-ROW(),0)),R69-1)</f>
        <v>27</v>
      </c>
      <c r="V69" s="6" t="str">
        <f t="shared" ref="V69:V132" ca="1" si="29">MID(OFFSET(V69,0,-COLUMNS($G:$T)-OFFSET(V69,4-ROW(),0)),R69+1,S69-R69-1)</f>
        <v>116</v>
      </c>
      <c r="W69" s="6" t="str">
        <f t="shared" ref="W69:W132" ca="1" si="30">MID(OFFSET(W69,0,-COLUMNS($G:$T)-OFFSET(W69,4-ROW(),0)),S69+1,T69-S69-1)</f>
        <v>31</v>
      </c>
      <c r="X69" s="6" t="str">
        <f t="shared" ref="X69:X132" ca="1" si="31">MID(OFFSET(X69,0,-COLUMNS($G:$T)-OFFSET(X69,4-ROW(),0)),T69+1,3)</f>
        <v>255</v>
      </c>
      <c r="Y69" s="17">
        <f t="shared" ref="Y69:Y132" ca="1" si="32">IF(ISBLANK($F69),"",IF(O69="",(($U69*2^8+$V69)*2^8+$W69)*2^8+$X69,$Q69+2^(32-$O69)-1))</f>
        <v>460595199</v>
      </c>
      <c r="Z69" s="69" t="str">
        <f t="shared" si="16"/>
        <v>JP</v>
      </c>
    </row>
    <row r="70" spans="2:26" x14ac:dyDescent="0.15">
      <c r="B70" s="68">
        <v>66</v>
      </c>
      <c r="C70" s="73" t="s">
        <v>4474</v>
      </c>
      <c r="D70" s="42" t="s">
        <v>212</v>
      </c>
      <c r="E70" s="21" t="s">
        <v>8</v>
      </c>
      <c r="F70" s="21" t="s">
        <v>213</v>
      </c>
      <c r="G70" s="4">
        <f t="shared" ca="1" si="17"/>
        <v>3</v>
      </c>
      <c r="H70" s="4">
        <f t="shared" ca="1" si="18"/>
        <v>7</v>
      </c>
      <c r="I70" s="4">
        <f t="shared" ca="1" si="19"/>
        <v>9</v>
      </c>
      <c r="J70" s="59">
        <f t="shared" ca="1" si="20"/>
        <v>11</v>
      </c>
      <c r="K70" s="5" t="str">
        <f t="shared" ca="1" si="21"/>
        <v>27</v>
      </c>
      <c r="L70" s="6" t="str">
        <f t="shared" ca="1" si="22"/>
        <v>118</v>
      </c>
      <c r="M70" s="6" t="str">
        <f t="shared" ca="1" si="23"/>
        <v>0</v>
      </c>
      <c r="N70" s="6" t="str">
        <f t="shared" ca="1" si="24"/>
        <v>0</v>
      </c>
      <c r="O70" s="62" t="str">
        <f t="shared" ca="1" si="25"/>
        <v/>
      </c>
      <c r="P70" s="16">
        <f t="shared" ca="1" si="26"/>
        <v>460718080</v>
      </c>
      <c r="Q70" s="16">
        <f t="shared" ca="1" si="27"/>
        <v>460718080</v>
      </c>
      <c r="R70" s="4">
        <f ca="1">FIND(R$4,OFFSET(R70,0,3-COLUMNS($F:R)-OFFSET(R70,4-ROW(),4)))</f>
        <v>3</v>
      </c>
      <c r="S70" s="4">
        <f ca="1">FIND(S$4,OFFSET(S70,0,3-COLUMNS($F:R)-OFFSET(S70,4-ROW(),4)),OFFSET(S70,0,-1)+1)</f>
        <v>7</v>
      </c>
      <c r="T70" s="4">
        <f ca="1">FIND(T$4,OFFSET(T70,0,3-COLUMNS($F:R)-OFFSET(T70,4-ROW(),4)),OFFSET(T70,0,-1)+1)</f>
        <v>10</v>
      </c>
      <c r="U70" s="5" t="str">
        <f t="shared" ca="1" si="28"/>
        <v>27</v>
      </c>
      <c r="V70" s="6" t="str">
        <f t="shared" ca="1" si="29"/>
        <v>118</v>
      </c>
      <c r="W70" s="6" t="str">
        <f t="shared" ca="1" si="30"/>
        <v>15</v>
      </c>
      <c r="X70" s="6" t="str">
        <f t="shared" ca="1" si="31"/>
        <v>255</v>
      </c>
      <c r="Y70" s="17">
        <f t="shared" ca="1" si="32"/>
        <v>460722175</v>
      </c>
      <c r="Z70" s="69" t="str">
        <f t="shared" ref="Z70:Z133" si="33">IF(ISBLANK(C70),"",$C70)</f>
        <v>JP</v>
      </c>
    </row>
    <row r="71" spans="2:26" x14ac:dyDescent="0.15">
      <c r="B71" s="68">
        <v>67</v>
      </c>
      <c r="C71" s="73" t="s">
        <v>4474</v>
      </c>
      <c r="D71" s="42" t="s">
        <v>214</v>
      </c>
      <c r="E71" s="21" t="s">
        <v>8</v>
      </c>
      <c r="F71" s="21" t="s">
        <v>215</v>
      </c>
      <c r="G71" s="4">
        <f t="shared" ca="1" si="17"/>
        <v>3</v>
      </c>
      <c r="H71" s="4">
        <f t="shared" ca="1" si="18"/>
        <v>7</v>
      </c>
      <c r="I71" s="4">
        <f t="shared" ca="1" si="19"/>
        <v>10</v>
      </c>
      <c r="J71" s="59">
        <f t="shared" ca="1" si="20"/>
        <v>12</v>
      </c>
      <c r="K71" s="5" t="str">
        <f t="shared" ca="1" si="21"/>
        <v>27</v>
      </c>
      <c r="L71" s="6" t="str">
        <f t="shared" ca="1" si="22"/>
        <v>120</v>
      </c>
      <c r="M71" s="6" t="str">
        <f t="shared" ca="1" si="23"/>
        <v>64</v>
      </c>
      <c r="N71" s="6" t="str">
        <f t="shared" ca="1" si="24"/>
        <v>0</v>
      </c>
      <c r="O71" s="62" t="str">
        <f t="shared" ca="1" si="25"/>
        <v/>
      </c>
      <c r="P71" s="16">
        <f t="shared" ca="1" si="26"/>
        <v>460865536</v>
      </c>
      <c r="Q71" s="16">
        <f t="shared" ca="1" si="27"/>
        <v>460865536</v>
      </c>
      <c r="R71" s="4">
        <f ca="1">FIND(R$4,OFFSET(R71,0,3-COLUMNS($F:R)-OFFSET(R71,4-ROW(),4)))</f>
        <v>3</v>
      </c>
      <c r="S71" s="4">
        <f ca="1">FIND(S$4,OFFSET(S71,0,3-COLUMNS($F:R)-OFFSET(S71,4-ROW(),4)),OFFSET(S71,0,-1)+1)</f>
        <v>7</v>
      </c>
      <c r="T71" s="4">
        <f ca="1">FIND(T$4,OFFSET(T71,0,3-COLUMNS($F:R)-OFFSET(T71,4-ROW(),4)),OFFSET(T71,0,-1)+1)</f>
        <v>11</v>
      </c>
      <c r="U71" s="5" t="str">
        <f t="shared" ca="1" si="28"/>
        <v>27</v>
      </c>
      <c r="V71" s="6" t="str">
        <f t="shared" ca="1" si="29"/>
        <v>120</v>
      </c>
      <c r="W71" s="6" t="str">
        <f t="shared" ca="1" si="30"/>
        <v>127</v>
      </c>
      <c r="X71" s="6" t="str">
        <f t="shared" ca="1" si="31"/>
        <v>255</v>
      </c>
      <c r="Y71" s="17">
        <f t="shared" ca="1" si="32"/>
        <v>460881919</v>
      </c>
      <c r="Z71" s="69" t="str">
        <f t="shared" si="33"/>
        <v>JP</v>
      </c>
    </row>
    <row r="72" spans="2:26" x14ac:dyDescent="0.15">
      <c r="B72" s="68">
        <v>68</v>
      </c>
      <c r="C72" s="73" t="s">
        <v>4474</v>
      </c>
      <c r="D72" s="42" t="s">
        <v>216</v>
      </c>
      <c r="E72" s="21" t="s">
        <v>8</v>
      </c>
      <c r="F72" s="21" t="s">
        <v>217</v>
      </c>
      <c r="G72" s="4">
        <f t="shared" ca="1" si="17"/>
        <v>3</v>
      </c>
      <c r="H72" s="4">
        <f t="shared" ca="1" si="18"/>
        <v>7</v>
      </c>
      <c r="I72" s="4">
        <f t="shared" ca="1" si="19"/>
        <v>11</v>
      </c>
      <c r="J72" s="59">
        <f t="shared" ca="1" si="20"/>
        <v>13</v>
      </c>
      <c r="K72" s="5" t="str">
        <f t="shared" ca="1" si="21"/>
        <v>27</v>
      </c>
      <c r="L72" s="6" t="str">
        <f t="shared" ca="1" si="22"/>
        <v>120</v>
      </c>
      <c r="M72" s="6" t="str">
        <f t="shared" ca="1" si="23"/>
        <v>128</v>
      </c>
      <c r="N72" s="6" t="str">
        <f t="shared" ca="1" si="24"/>
        <v>0</v>
      </c>
      <c r="O72" s="62" t="str">
        <f t="shared" ca="1" si="25"/>
        <v/>
      </c>
      <c r="P72" s="16">
        <f t="shared" ca="1" si="26"/>
        <v>460881920</v>
      </c>
      <c r="Q72" s="16">
        <f t="shared" ca="1" si="27"/>
        <v>460881920</v>
      </c>
      <c r="R72" s="4">
        <f ca="1">FIND(R$4,OFFSET(R72,0,3-COLUMNS($F:R)-OFFSET(R72,4-ROW(),4)))</f>
        <v>3</v>
      </c>
      <c r="S72" s="4">
        <f ca="1">FIND(S$4,OFFSET(S72,0,3-COLUMNS($F:R)-OFFSET(S72,4-ROW(),4)),OFFSET(S72,0,-1)+1)</f>
        <v>7</v>
      </c>
      <c r="T72" s="4">
        <f ca="1">FIND(T$4,OFFSET(T72,0,3-COLUMNS($F:R)-OFFSET(T72,4-ROW(),4)),OFFSET(T72,0,-1)+1)</f>
        <v>11</v>
      </c>
      <c r="U72" s="5" t="str">
        <f t="shared" ca="1" si="28"/>
        <v>27</v>
      </c>
      <c r="V72" s="6" t="str">
        <f t="shared" ca="1" si="29"/>
        <v>120</v>
      </c>
      <c r="W72" s="6" t="str">
        <f t="shared" ca="1" si="30"/>
        <v>143</v>
      </c>
      <c r="X72" s="6" t="str">
        <f t="shared" ca="1" si="31"/>
        <v>255</v>
      </c>
      <c r="Y72" s="17">
        <f t="shared" ca="1" si="32"/>
        <v>460886015</v>
      </c>
      <c r="Z72" s="69" t="str">
        <f t="shared" si="33"/>
        <v>JP</v>
      </c>
    </row>
    <row r="73" spans="2:26" x14ac:dyDescent="0.15">
      <c r="B73" s="68">
        <v>69</v>
      </c>
      <c r="C73" s="73" t="s">
        <v>4474</v>
      </c>
      <c r="D73" s="42" t="s">
        <v>218</v>
      </c>
      <c r="E73" s="21" t="s">
        <v>8</v>
      </c>
      <c r="F73" s="21" t="s">
        <v>219</v>
      </c>
      <c r="G73" s="4">
        <f t="shared" ca="1" si="17"/>
        <v>3</v>
      </c>
      <c r="H73" s="4">
        <f t="shared" ca="1" si="18"/>
        <v>7</v>
      </c>
      <c r="I73" s="4">
        <f t="shared" ca="1" si="19"/>
        <v>11</v>
      </c>
      <c r="J73" s="59">
        <f t="shared" ca="1" si="20"/>
        <v>13</v>
      </c>
      <c r="K73" s="5" t="str">
        <f t="shared" ca="1" si="21"/>
        <v>27</v>
      </c>
      <c r="L73" s="6" t="str">
        <f t="shared" ca="1" si="22"/>
        <v>120</v>
      </c>
      <c r="M73" s="6" t="str">
        <f t="shared" ca="1" si="23"/>
        <v>144</v>
      </c>
      <c r="N73" s="6" t="str">
        <f t="shared" ca="1" si="24"/>
        <v>0</v>
      </c>
      <c r="O73" s="62" t="str">
        <f t="shared" ca="1" si="25"/>
        <v/>
      </c>
      <c r="P73" s="16">
        <f t="shared" ca="1" si="26"/>
        <v>460886016</v>
      </c>
      <c r="Q73" s="16">
        <f t="shared" ca="1" si="27"/>
        <v>460886016</v>
      </c>
      <c r="R73" s="4">
        <f ca="1">FIND(R$4,OFFSET(R73,0,3-COLUMNS($F:R)-OFFSET(R73,4-ROW(),4)))</f>
        <v>3</v>
      </c>
      <c r="S73" s="4">
        <f ca="1">FIND(S$4,OFFSET(S73,0,3-COLUMNS($F:R)-OFFSET(S73,4-ROW(),4)),OFFSET(S73,0,-1)+1)</f>
        <v>7</v>
      </c>
      <c r="T73" s="4">
        <f ca="1">FIND(T$4,OFFSET(T73,0,3-COLUMNS($F:R)-OFFSET(T73,4-ROW(),4)),OFFSET(T73,0,-1)+1)</f>
        <v>11</v>
      </c>
      <c r="U73" s="5" t="str">
        <f t="shared" ca="1" si="28"/>
        <v>27</v>
      </c>
      <c r="V73" s="6" t="str">
        <f t="shared" ca="1" si="29"/>
        <v>120</v>
      </c>
      <c r="W73" s="6" t="str">
        <f t="shared" ca="1" si="30"/>
        <v>159</v>
      </c>
      <c r="X73" s="6" t="str">
        <f t="shared" ca="1" si="31"/>
        <v>255</v>
      </c>
      <c r="Y73" s="17">
        <f t="shared" ca="1" si="32"/>
        <v>460890111</v>
      </c>
      <c r="Z73" s="69" t="str">
        <f t="shared" si="33"/>
        <v>JP</v>
      </c>
    </row>
    <row r="74" spans="2:26" x14ac:dyDescent="0.15">
      <c r="B74" s="68">
        <v>70</v>
      </c>
      <c r="C74" s="73" t="s">
        <v>4474</v>
      </c>
      <c r="D74" s="42" t="s">
        <v>220</v>
      </c>
      <c r="E74" s="21" t="s">
        <v>8</v>
      </c>
      <c r="F74" s="21" t="s">
        <v>221</v>
      </c>
      <c r="G74" s="4">
        <f t="shared" ca="1" si="17"/>
        <v>3</v>
      </c>
      <c r="H74" s="4">
        <f t="shared" ca="1" si="18"/>
        <v>7</v>
      </c>
      <c r="I74" s="4">
        <f t="shared" ca="1" si="19"/>
        <v>11</v>
      </c>
      <c r="J74" s="59">
        <f t="shared" ca="1" si="20"/>
        <v>13</v>
      </c>
      <c r="K74" s="5" t="str">
        <f t="shared" ca="1" si="21"/>
        <v>27</v>
      </c>
      <c r="L74" s="6" t="str">
        <f t="shared" ca="1" si="22"/>
        <v>120</v>
      </c>
      <c r="M74" s="6" t="str">
        <f t="shared" ca="1" si="23"/>
        <v>160</v>
      </c>
      <c r="N74" s="6" t="str">
        <f t="shared" ca="1" si="24"/>
        <v>0</v>
      </c>
      <c r="O74" s="62" t="str">
        <f t="shared" ca="1" si="25"/>
        <v/>
      </c>
      <c r="P74" s="16">
        <f t="shared" ca="1" si="26"/>
        <v>460890112</v>
      </c>
      <c r="Q74" s="16">
        <f t="shared" ca="1" si="27"/>
        <v>460890112</v>
      </c>
      <c r="R74" s="4">
        <f ca="1">FIND(R$4,OFFSET(R74,0,3-COLUMNS($F:R)-OFFSET(R74,4-ROW(),4)))</f>
        <v>3</v>
      </c>
      <c r="S74" s="4">
        <f ca="1">FIND(S$4,OFFSET(S74,0,3-COLUMNS($F:R)-OFFSET(S74,4-ROW(),4)),OFFSET(S74,0,-1)+1)</f>
        <v>7</v>
      </c>
      <c r="T74" s="4">
        <f ca="1">FIND(T$4,OFFSET(T74,0,3-COLUMNS($F:R)-OFFSET(T74,4-ROW(),4)),OFFSET(T74,0,-1)+1)</f>
        <v>11</v>
      </c>
      <c r="U74" s="5" t="str">
        <f t="shared" ca="1" si="28"/>
        <v>27</v>
      </c>
      <c r="V74" s="6" t="str">
        <f t="shared" ca="1" si="29"/>
        <v>120</v>
      </c>
      <c r="W74" s="6" t="str">
        <f t="shared" ca="1" si="30"/>
        <v>175</v>
      </c>
      <c r="X74" s="6" t="str">
        <f t="shared" ca="1" si="31"/>
        <v>255</v>
      </c>
      <c r="Y74" s="17">
        <f t="shared" ca="1" si="32"/>
        <v>460894207</v>
      </c>
      <c r="Z74" s="69" t="str">
        <f t="shared" si="33"/>
        <v>JP</v>
      </c>
    </row>
    <row r="75" spans="2:26" x14ac:dyDescent="0.15">
      <c r="B75" s="68">
        <v>71</v>
      </c>
      <c r="C75" s="73" t="s">
        <v>4474</v>
      </c>
      <c r="D75" s="42" t="s">
        <v>222</v>
      </c>
      <c r="E75" s="21" t="s">
        <v>8</v>
      </c>
      <c r="F75" s="21" t="s">
        <v>223</v>
      </c>
      <c r="G75" s="4">
        <f t="shared" ca="1" si="17"/>
        <v>3</v>
      </c>
      <c r="H75" s="4">
        <f t="shared" ca="1" si="18"/>
        <v>7</v>
      </c>
      <c r="I75" s="4">
        <f t="shared" ca="1" si="19"/>
        <v>11</v>
      </c>
      <c r="J75" s="59">
        <f t="shared" ca="1" si="20"/>
        <v>13</v>
      </c>
      <c r="K75" s="5" t="str">
        <f t="shared" ca="1" si="21"/>
        <v>27</v>
      </c>
      <c r="L75" s="6" t="str">
        <f t="shared" ca="1" si="22"/>
        <v>120</v>
      </c>
      <c r="M75" s="6" t="str">
        <f t="shared" ca="1" si="23"/>
        <v>176</v>
      </c>
      <c r="N75" s="6" t="str">
        <f t="shared" ca="1" si="24"/>
        <v>0</v>
      </c>
      <c r="O75" s="62" t="str">
        <f t="shared" ca="1" si="25"/>
        <v/>
      </c>
      <c r="P75" s="16">
        <f t="shared" ca="1" si="26"/>
        <v>460894208</v>
      </c>
      <c r="Q75" s="16">
        <f t="shared" ca="1" si="27"/>
        <v>460894208</v>
      </c>
      <c r="R75" s="4">
        <f ca="1">FIND(R$4,OFFSET(R75,0,3-COLUMNS($F:R)-OFFSET(R75,4-ROW(),4)))</f>
        <v>3</v>
      </c>
      <c r="S75" s="4">
        <f ca="1">FIND(S$4,OFFSET(S75,0,3-COLUMNS($F:R)-OFFSET(S75,4-ROW(),4)),OFFSET(S75,0,-1)+1)</f>
        <v>7</v>
      </c>
      <c r="T75" s="4">
        <f ca="1">FIND(T$4,OFFSET(T75,0,3-COLUMNS($F:R)-OFFSET(T75,4-ROW(),4)),OFFSET(T75,0,-1)+1)</f>
        <v>11</v>
      </c>
      <c r="U75" s="5" t="str">
        <f t="shared" ca="1" si="28"/>
        <v>27</v>
      </c>
      <c r="V75" s="6" t="str">
        <f t="shared" ca="1" si="29"/>
        <v>120</v>
      </c>
      <c r="W75" s="6" t="str">
        <f t="shared" ca="1" si="30"/>
        <v>179</v>
      </c>
      <c r="X75" s="6" t="str">
        <f t="shared" ca="1" si="31"/>
        <v>255</v>
      </c>
      <c r="Y75" s="17">
        <f t="shared" ca="1" si="32"/>
        <v>460895231</v>
      </c>
      <c r="Z75" s="69" t="str">
        <f t="shared" si="33"/>
        <v>JP</v>
      </c>
    </row>
    <row r="76" spans="2:26" x14ac:dyDescent="0.15">
      <c r="B76" s="68">
        <v>72</v>
      </c>
      <c r="C76" s="73" t="s">
        <v>4474</v>
      </c>
      <c r="D76" s="42" t="s">
        <v>224</v>
      </c>
      <c r="E76" s="21" t="s">
        <v>8</v>
      </c>
      <c r="F76" s="21" t="s">
        <v>225</v>
      </c>
      <c r="G76" s="4">
        <f t="shared" ca="1" si="17"/>
        <v>3</v>
      </c>
      <c r="H76" s="4">
        <f t="shared" ca="1" si="18"/>
        <v>7</v>
      </c>
      <c r="I76" s="4">
        <f t="shared" ca="1" si="19"/>
        <v>11</v>
      </c>
      <c r="J76" s="59">
        <f t="shared" ca="1" si="20"/>
        <v>13</v>
      </c>
      <c r="K76" s="5" t="str">
        <f t="shared" ca="1" si="21"/>
        <v>27</v>
      </c>
      <c r="L76" s="6" t="str">
        <f t="shared" ca="1" si="22"/>
        <v>120</v>
      </c>
      <c r="M76" s="6" t="str">
        <f t="shared" ca="1" si="23"/>
        <v>180</v>
      </c>
      <c r="N76" s="6" t="str">
        <f t="shared" ca="1" si="24"/>
        <v>0</v>
      </c>
      <c r="O76" s="62" t="str">
        <f t="shared" ca="1" si="25"/>
        <v/>
      </c>
      <c r="P76" s="16">
        <f t="shared" ca="1" si="26"/>
        <v>460895232</v>
      </c>
      <c r="Q76" s="16">
        <f t="shared" ca="1" si="27"/>
        <v>460895232</v>
      </c>
      <c r="R76" s="4">
        <f ca="1">FIND(R$4,OFFSET(R76,0,3-COLUMNS($F:R)-OFFSET(R76,4-ROW(),4)))</f>
        <v>3</v>
      </c>
      <c r="S76" s="4">
        <f ca="1">FIND(S$4,OFFSET(S76,0,3-COLUMNS($F:R)-OFFSET(S76,4-ROW(),4)),OFFSET(S76,0,-1)+1)</f>
        <v>7</v>
      </c>
      <c r="T76" s="4">
        <f ca="1">FIND(T$4,OFFSET(T76,0,3-COLUMNS($F:R)-OFFSET(T76,4-ROW(),4)),OFFSET(T76,0,-1)+1)</f>
        <v>11</v>
      </c>
      <c r="U76" s="5" t="str">
        <f t="shared" ca="1" si="28"/>
        <v>27</v>
      </c>
      <c r="V76" s="6" t="str">
        <f t="shared" ca="1" si="29"/>
        <v>120</v>
      </c>
      <c r="W76" s="6" t="str">
        <f t="shared" ca="1" si="30"/>
        <v>255</v>
      </c>
      <c r="X76" s="6" t="str">
        <f t="shared" ca="1" si="31"/>
        <v>255</v>
      </c>
      <c r="Y76" s="17">
        <f t="shared" ca="1" si="32"/>
        <v>460914687</v>
      </c>
      <c r="Z76" s="69" t="str">
        <f t="shared" si="33"/>
        <v>JP</v>
      </c>
    </row>
    <row r="77" spans="2:26" x14ac:dyDescent="0.15">
      <c r="B77" s="68">
        <v>73</v>
      </c>
      <c r="C77" s="73" t="s">
        <v>4474</v>
      </c>
      <c r="D77" s="42" t="s">
        <v>226</v>
      </c>
      <c r="E77" s="21" t="s">
        <v>8</v>
      </c>
      <c r="F77" s="21" t="s">
        <v>227</v>
      </c>
      <c r="G77" s="4">
        <f t="shared" ca="1" si="17"/>
        <v>3</v>
      </c>
      <c r="H77" s="4">
        <f t="shared" ca="1" si="18"/>
        <v>7</v>
      </c>
      <c r="I77" s="4">
        <f t="shared" ca="1" si="19"/>
        <v>9</v>
      </c>
      <c r="J77" s="59">
        <f t="shared" ca="1" si="20"/>
        <v>11</v>
      </c>
      <c r="K77" s="5" t="str">
        <f t="shared" ca="1" si="21"/>
        <v>27</v>
      </c>
      <c r="L77" s="6" t="str">
        <f t="shared" ca="1" si="22"/>
        <v>121</v>
      </c>
      <c r="M77" s="6" t="str">
        <f t="shared" ca="1" si="23"/>
        <v>0</v>
      </c>
      <c r="N77" s="6" t="str">
        <f t="shared" ca="1" si="24"/>
        <v>0</v>
      </c>
      <c r="O77" s="62" t="str">
        <f t="shared" ca="1" si="25"/>
        <v/>
      </c>
      <c r="P77" s="16">
        <f t="shared" ca="1" si="26"/>
        <v>460914688</v>
      </c>
      <c r="Q77" s="16">
        <f t="shared" ca="1" si="27"/>
        <v>460914688</v>
      </c>
      <c r="R77" s="4">
        <f ca="1">FIND(R$4,OFFSET(R77,0,3-COLUMNS($F:R)-OFFSET(R77,4-ROW(),4)))</f>
        <v>3</v>
      </c>
      <c r="S77" s="4">
        <f ca="1">FIND(S$4,OFFSET(S77,0,3-COLUMNS($F:R)-OFFSET(S77,4-ROW(),4)),OFFSET(S77,0,-1)+1)</f>
        <v>7</v>
      </c>
      <c r="T77" s="4">
        <f ca="1">FIND(T$4,OFFSET(T77,0,3-COLUMNS($F:R)-OFFSET(T77,4-ROW(),4)),OFFSET(T77,0,-1)+1)</f>
        <v>10</v>
      </c>
      <c r="U77" s="5" t="str">
        <f t="shared" ca="1" si="28"/>
        <v>27</v>
      </c>
      <c r="V77" s="6" t="str">
        <f t="shared" ca="1" si="29"/>
        <v>121</v>
      </c>
      <c r="W77" s="6" t="str">
        <f t="shared" ca="1" si="30"/>
        <v>63</v>
      </c>
      <c r="X77" s="6" t="str">
        <f t="shared" ca="1" si="31"/>
        <v>255</v>
      </c>
      <c r="Y77" s="17">
        <f t="shared" ca="1" si="32"/>
        <v>460931071</v>
      </c>
      <c r="Z77" s="69" t="str">
        <f t="shared" si="33"/>
        <v>JP</v>
      </c>
    </row>
    <row r="78" spans="2:26" x14ac:dyDescent="0.15">
      <c r="B78" s="68">
        <v>74</v>
      </c>
      <c r="C78" s="73" t="s">
        <v>4474</v>
      </c>
      <c r="D78" s="42" t="s">
        <v>228</v>
      </c>
      <c r="E78" s="21" t="s">
        <v>8</v>
      </c>
      <c r="F78" s="21" t="s">
        <v>229</v>
      </c>
      <c r="G78" s="4">
        <f t="shared" ca="1" si="17"/>
        <v>3</v>
      </c>
      <c r="H78" s="4">
        <f t="shared" ca="1" si="18"/>
        <v>7</v>
      </c>
      <c r="I78" s="4">
        <f t="shared" ca="1" si="19"/>
        <v>9</v>
      </c>
      <c r="J78" s="59">
        <f t="shared" ca="1" si="20"/>
        <v>11</v>
      </c>
      <c r="K78" s="5" t="str">
        <f t="shared" ca="1" si="21"/>
        <v>27</v>
      </c>
      <c r="L78" s="6" t="str">
        <f t="shared" ca="1" si="22"/>
        <v>122</v>
      </c>
      <c r="M78" s="6" t="str">
        <f t="shared" ca="1" si="23"/>
        <v>4</v>
      </c>
      <c r="N78" s="6" t="str">
        <f t="shared" ca="1" si="24"/>
        <v>0</v>
      </c>
      <c r="O78" s="62" t="str">
        <f t="shared" ca="1" si="25"/>
        <v/>
      </c>
      <c r="P78" s="16">
        <f t="shared" ca="1" si="26"/>
        <v>460981248</v>
      </c>
      <c r="Q78" s="16">
        <f t="shared" ca="1" si="27"/>
        <v>460981248</v>
      </c>
      <c r="R78" s="4">
        <f ca="1">FIND(R$4,OFFSET(R78,0,3-COLUMNS($F:R)-OFFSET(R78,4-ROW(),4)))</f>
        <v>3</v>
      </c>
      <c r="S78" s="4">
        <f ca="1">FIND(S$4,OFFSET(S78,0,3-COLUMNS($F:R)-OFFSET(S78,4-ROW(),4)),OFFSET(S78,0,-1)+1)</f>
        <v>7</v>
      </c>
      <c r="T78" s="4">
        <f ca="1">FIND(T$4,OFFSET(T78,0,3-COLUMNS($F:R)-OFFSET(T78,4-ROW(),4)),OFFSET(T78,0,-1)+1)</f>
        <v>9</v>
      </c>
      <c r="U78" s="5" t="str">
        <f t="shared" ca="1" si="28"/>
        <v>27</v>
      </c>
      <c r="V78" s="6" t="str">
        <f t="shared" ca="1" si="29"/>
        <v>122</v>
      </c>
      <c r="W78" s="6" t="str">
        <f t="shared" ca="1" si="30"/>
        <v>7</v>
      </c>
      <c r="X78" s="6" t="str">
        <f t="shared" ca="1" si="31"/>
        <v>255</v>
      </c>
      <c r="Y78" s="17">
        <f t="shared" ca="1" si="32"/>
        <v>460982271</v>
      </c>
      <c r="Z78" s="69" t="str">
        <f t="shared" si="33"/>
        <v>JP</v>
      </c>
    </row>
    <row r="79" spans="2:26" x14ac:dyDescent="0.15">
      <c r="B79" s="68">
        <v>75</v>
      </c>
      <c r="C79" s="73" t="s">
        <v>4474</v>
      </c>
      <c r="D79" s="42" t="s">
        <v>230</v>
      </c>
      <c r="E79" s="21" t="s">
        <v>8</v>
      </c>
      <c r="F79" s="21" t="s">
        <v>231</v>
      </c>
      <c r="G79" s="4">
        <f t="shared" ca="1" si="17"/>
        <v>3</v>
      </c>
      <c r="H79" s="4">
        <f t="shared" ca="1" si="18"/>
        <v>7</v>
      </c>
      <c r="I79" s="4">
        <f t="shared" ca="1" si="19"/>
        <v>9</v>
      </c>
      <c r="J79" s="59">
        <f t="shared" ca="1" si="20"/>
        <v>11</v>
      </c>
      <c r="K79" s="5" t="str">
        <f t="shared" ca="1" si="21"/>
        <v>27</v>
      </c>
      <c r="L79" s="6" t="str">
        <f t="shared" ca="1" si="22"/>
        <v>122</v>
      </c>
      <c r="M79" s="6" t="str">
        <f t="shared" ca="1" si="23"/>
        <v>8</v>
      </c>
      <c r="N79" s="6" t="str">
        <f t="shared" ca="1" si="24"/>
        <v>0</v>
      </c>
      <c r="O79" s="62" t="str">
        <f t="shared" ca="1" si="25"/>
        <v/>
      </c>
      <c r="P79" s="16">
        <f t="shared" ca="1" si="26"/>
        <v>460982272</v>
      </c>
      <c r="Q79" s="16">
        <f t="shared" ca="1" si="27"/>
        <v>460982272</v>
      </c>
      <c r="R79" s="4">
        <f ca="1">FIND(R$4,OFFSET(R79,0,3-COLUMNS($F:R)-OFFSET(R79,4-ROW(),4)))</f>
        <v>3</v>
      </c>
      <c r="S79" s="4">
        <f ca="1">FIND(S$4,OFFSET(S79,0,3-COLUMNS($F:R)-OFFSET(S79,4-ROW(),4)),OFFSET(S79,0,-1)+1)</f>
        <v>7</v>
      </c>
      <c r="T79" s="4">
        <f ca="1">FIND(T$4,OFFSET(T79,0,3-COLUMNS($F:R)-OFFSET(T79,4-ROW(),4)),OFFSET(T79,0,-1)+1)</f>
        <v>10</v>
      </c>
      <c r="U79" s="5" t="str">
        <f t="shared" ca="1" si="28"/>
        <v>27</v>
      </c>
      <c r="V79" s="6" t="str">
        <f t="shared" ca="1" si="29"/>
        <v>122</v>
      </c>
      <c r="W79" s="6" t="str">
        <f t="shared" ca="1" si="30"/>
        <v>11</v>
      </c>
      <c r="X79" s="6" t="str">
        <f t="shared" ca="1" si="31"/>
        <v>255</v>
      </c>
      <c r="Y79" s="17">
        <f t="shared" ca="1" si="32"/>
        <v>460983295</v>
      </c>
      <c r="Z79" s="69" t="str">
        <f t="shared" si="33"/>
        <v>JP</v>
      </c>
    </row>
    <row r="80" spans="2:26" x14ac:dyDescent="0.15">
      <c r="B80" s="68">
        <v>76</v>
      </c>
      <c r="C80" s="73" t="s">
        <v>4474</v>
      </c>
      <c r="D80" s="42" t="s">
        <v>232</v>
      </c>
      <c r="E80" s="21" t="s">
        <v>8</v>
      </c>
      <c r="F80" s="21" t="s">
        <v>233</v>
      </c>
      <c r="G80" s="4">
        <f t="shared" ca="1" si="17"/>
        <v>3</v>
      </c>
      <c r="H80" s="4">
        <f t="shared" ca="1" si="18"/>
        <v>7</v>
      </c>
      <c r="I80" s="4">
        <f t="shared" ca="1" si="19"/>
        <v>10</v>
      </c>
      <c r="J80" s="59">
        <f t="shared" ca="1" si="20"/>
        <v>12</v>
      </c>
      <c r="K80" s="5" t="str">
        <f t="shared" ca="1" si="21"/>
        <v>27</v>
      </c>
      <c r="L80" s="6" t="str">
        <f t="shared" ca="1" si="22"/>
        <v>122</v>
      </c>
      <c r="M80" s="6" t="str">
        <f t="shared" ca="1" si="23"/>
        <v>32</v>
      </c>
      <c r="N80" s="6" t="str">
        <f t="shared" ca="1" si="24"/>
        <v>0</v>
      </c>
      <c r="O80" s="62" t="str">
        <f t="shared" ca="1" si="25"/>
        <v/>
      </c>
      <c r="P80" s="16">
        <f t="shared" ca="1" si="26"/>
        <v>460988416</v>
      </c>
      <c r="Q80" s="16">
        <f t="shared" ca="1" si="27"/>
        <v>460988416</v>
      </c>
      <c r="R80" s="4">
        <f ca="1">FIND(R$4,OFFSET(R80,0,3-COLUMNS($F:R)-OFFSET(R80,4-ROW(),4)))</f>
        <v>3</v>
      </c>
      <c r="S80" s="4">
        <f ca="1">FIND(S$4,OFFSET(S80,0,3-COLUMNS($F:R)-OFFSET(S80,4-ROW(),4)),OFFSET(S80,0,-1)+1)</f>
        <v>7</v>
      </c>
      <c r="T80" s="4">
        <f ca="1">FIND(T$4,OFFSET(T80,0,3-COLUMNS($F:R)-OFFSET(T80,4-ROW(),4)),OFFSET(T80,0,-1)+1)</f>
        <v>10</v>
      </c>
      <c r="U80" s="5" t="str">
        <f t="shared" ca="1" si="28"/>
        <v>27</v>
      </c>
      <c r="V80" s="6" t="str">
        <f t="shared" ca="1" si="29"/>
        <v>122</v>
      </c>
      <c r="W80" s="6" t="str">
        <f t="shared" ca="1" si="30"/>
        <v>47</v>
      </c>
      <c r="X80" s="6" t="str">
        <f t="shared" ca="1" si="31"/>
        <v>255</v>
      </c>
      <c r="Y80" s="17">
        <f t="shared" ca="1" si="32"/>
        <v>460992511</v>
      </c>
      <c r="Z80" s="69" t="str">
        <f t="shared" si="33"/>
        <v>JP</v>
      </c>
    </row>
    <row r="81" spans="2:26" x14ac:dyDescent="0.15">
      <c r="B81" s="68">
        <v>77</v>
      </c>
      <c r="C81" s="73" t="s">
        <v>4474</v>
      </c>
      <c r="D81" s="42" t="s">
        <v>234</v>
      </c>
      <c r="E81" s="21" t="s">
        <v>8</v>
      </c>
      <c r="F81" s="21" t="s">
        <v>235</v>
      </c>
      <c r="G81" s="4">
        <f t="shared" ca="1" si="17"/>
        <v>3</v>
      </c>
      <c r="H81" s="4">
        <f t="shared" ca="1" si="18"/>
        <v>7</v>
      </c>
      <c r="I81" s="4">
        <f t="shared" ca="1" si="19"/>
        <v>10</v>
      </c>
      <c r="J81" s="59">
        <f t="shared" ca="1" si="20"/>
        <v>12</v>
      </c>
      <c r="K81" s="5" t="str">
        <f t="shared" ca="1" si="21"/>
        <v>27</v>
      </c>
      <c r="L81" s="6" t="str">
        <f t="shared" ca="1" si="22"/>
        <v>122</v>
      </c>
      <c r="M81" s="6" t="str">
        <f t="shared" ca="1" si="23"/>
        <v>48</v>
      </c>
      <c r="N81" s="6" t="str">
        <f t="shared" ca="1" si="24"/>
        <v>0</v>
      </c>
      <c r="O81" s="62" t="str">
        <f t="shared" ca="1" si="25"/>
        <v/>
      </c>
      <c r="P81" s="16">
        <f t="shared" ca="1" si="26"/>
        <v>460992512</v>
      </c>
      <c r="Q81" s="16">
        <f t="shared" ca="1" si="27"/>
        <v>460992512</v>
      </c>
      <c r="R81" s="4">
        <f ca="1">FIND(R$4,OFFSET(R81,0,3-COLUMNS($F:R)-OFFSET(R81,4-ROW(),4)))</f>
        <v>3</v>
      </c>
      <c r="S81" s="4">
        <f ca="1">FIND(S$4,OFFSET(S81,0,3-COLUMNS($F:R)-OFFSET(S81,4-ROW(),4)),OFFSET(S81,0,-1)+1)</f>
        <v>7</v>
      </c>
      <c r="T81" s="4">
        <f ca="1">FIND(T$4,OFFSET(T81,0,3-COLUMNS($F:R)-OFFSET(T81,4-ROW(),4)),OFFSET(T81,0,-1)+1)</f>
        <v>10</v>
      </c>
      <c r="U81" s="5" t="str">
        <f t="shared" ca="1" si="28"/>
        <v>27</v>
      </c>
      <c r="V81" s="6" t="str">
        <f t="shared" ca="1" si="29"/>
        <v>122</v>
      </c>
      <c r="W81" s="6" t="str">
        <f t="shared" ca="1" si="30"/>
        <v>55</v>
      </c>
      <c r="X81" s="6" t="str">
        <f t="shared" ca="1" si="31"/>
        <v>255</v>
      </c>
      <c r="Y81" s="17">
        <f t="shared" ca="1" si="32"/>
        <v>460994559</v>
      </c>
      <c r="Z81" s="69" t="str">
        <f t="shared" si="33"/>
        <v>JP</v>
      </c>
    </row>
    <row r="82" spans="2:26" x14ac:dyDescent="0.15">
      <c r="B82" s="68">
        <v>78</v>
      </c>
      <c r="C82" s="73" t="s">
        <v>4474</v>
      </c>
      <c r="D82" s="42" t="s">
        <v>236</v>
      </c>
      <c r="E82" s="21" t="s">
        <v>8</v>
      </c>
      <c r="F82" s="21" t="s">
        <v>237</v>
      </c>
      <c r="G82" s="4">
        <f t="shared" ca="1" si="17"/>
        <v>3</v>
      </c>
      <c r="H82" s="4">
        <f t="shared" ca="1" si="18"/>
        <v>7</v>
      </c>
      <c r="I82" s="4">
        <f t="shared" ca="1" si="19"/>
        <v>10</v>
      </c>
      <c r="J82" s="59">
        <f t="shared" ca="1" si="20"/>
        <v>12</v>
      </c>
      <c r="K82" s="5" t="str">
        <f t="shared" ca="1" si="21"/>
        <v>27</v>
      </c>
      <c r="L82" s="6" t="str">
        <f t="shared" ca="1" si="22"/>
        <v>122</v>
      </c>
      <c r="M82" s="6" t="str">
        <f t="shared" ca="1" si="23"/>
        <v>64</v>
      </c>
      <c r="N82" s="6" t="str">
        <f t="shared" ca="1" si="24"/>
        <v>0</v>
      </c>
      <c r="O82" s="62" t="str">
        <f t="shared" ca="1" si="25"/>
        <v/>
      </c>
      <c r="P82" s="16">
        <f t="shared" ca="1" si="26"/>
        <v>460996608</v>
      </c>
      <c r="Q82" s="16">
        <f t="shared" ca="1" si="27"/>
        <v>460996608</v>
      </c>
      <c r="R82" s="4">
        <f ca="1">FIND(R$4,OFFSET(R82,0,3-COLUMNS($F:R)-OFFSET(R82,4-ROW(),4)))</f>
        <v>3</v>
      </c>
      <c r="S82" s="4">
        <f ca="1">FIND(S$4,OFFSET(S82,0,3-COLUMNS($F:R)-OFFSET(S82,4-ROW(),4)),OFFSET(S82,0,-1)+1)</f>
        <v>7</v>
      </c>
      <c r="T82" s="4">
        <f ca="1">FIND(T$4,OFFSET(T82,0,3-COLUMNS($F:R)-OFFSET(T82,4-ROW(),4)),OFFSET(T82,0,-1)+1)</f>
        <v>10</v>
      </c>
      <c r="U82" s="5" t="str">
        <f t="shared" ca="1" si="28"/>
        <v>27</v>
      </c>
      <c r="V82" s="6" t="str">
        <f t="shared" ca="1" si="29"/>
        <v>122</v>
      </c>
      <c r="W82" s="6" t="str">
        <f t="shared" ca="1" si="30"/>
        <v>95</v>
      </c>
      <c r="X82" s="6" t="str">
        <f t="shared" ca="1" si="31"/>
        <v>255</v>
      </c>
      <c r="Y82" s="17">
        <f t="shared" ca="1" si="32"/>
        <v>461004799</v>
      </c>
      <c r="Z82" s="69" t="str">
        <f t="shared" si="33"/>
        <v>JP</v>
      </c>
    </row>
    <row r="83" spans="2:26" x14ac:dyDescent="0.15">
      <c r="B83" s="68">
        <v>79</v>
      </c>
      <c r="C83" s="73" t="s">
        <v>4474</v>
      </c>
      <c r="D83" s="42" t="s">
        <v>238</v>
      </c>
      <c r="E83" s="21" t="s">
        <v>8</v>
      </c>
      <c r="F83" s="21" t="s">
        <v>239</v>
      </c>
      <c r="G83" s="4">
        <f t="shared" ca="1" si="17"/>
        <v>3</v>
      </c>
      <c r="H83" s="4">
        <f t="shared" ca="1" si="18"/>
        <v>7</v>
      </c>
      <c r="I83" s="4">
        <f t="shared" ca="1" si="19"/>
        <v>10</v>
      </c>
      <c r="J83" s="59">
        <f t="shared" ca="1" si="20"/>
        <v>12</v>
      </c>
      <c r="K83" s="5" t="str">
        <f t="shared" ca="1" si="21"/>
        <v>27</v>
      </c>
      <c r="L83" s="6" t="str">
        <f t="shared" ca="1" si="22"/>
        <v>122</v>
      </c>
      <c r="M83" s="6" t="str">
        <f t="shared" ca="1" si="23"/>
        <v>96</v>
      </c>
      <c r="N83" s="6" t="str">
        <f t="shared" ca="1" si="24"/>
        <v>0</v>
      </c>
      <c r="O83" s="62" t="str">
        <f t="shared" ca="1" si="25"/>
        <v/>
      </c>
      <c r="P83" s="16">
        <f t="shared" ca="1" si="26"/>
        <v>461004800</v>
      </c>
      <c r="Q83" s="16">
        <f t="shared" ca="1" si="27"/>
        <v>461004800</v>
      </c>
      <c r="R83" s="4">
        <f ca="1">FIND(R$4,OFFSET(R83,0,3-COLUMNS($F:R)-OFFSET(R83,4-ROW(),4)))</f>
        <v>3</v>
      </c>
      <c r="S83" s="4">
        <f ca="1">FIND(S$4,OFFSET(S83,0,3-COLUMNS($F:R)-OFFSET(S83,4-ROW(),4)),OFFSET(S83,0,-1)+1)</f>
        <v>7</v>
      </c>
      <c r="T83" s="4">
        <f ca="1">FIND(T$4,OFFSET(T83,0,3-COLUMNS($F:R)-OFFSET(T83,4-ROW(),4)),OFFSET(T83,0,-1)+1)</f>
        <v>11</v>
      </c>
      <c r="U83" s="5" t="str">
        <f t="shared" ca="1" si="28"/>
        <v>27</v>
      </c>
      <c r="V83" s="6" t="str">
        <f t="shared" ca="1" si="29"/>
        <v>122</v>
      </c>
      <c r="W83" s="6" t="str">
        <f t="shared" ca="1" si="30"/>
        <v>111</v>
      </c>
      <c r="X83" s="6" t="str">
        <f t="shared" ca="1" si="31"/>
        <v>255</v>
      </c>
      <c r="Y83" s="17">
        <f t="shared" ca="1" si="32"/>
        <v>461008895</v>
      </c>
      <c r="Z83" s="69" t="str">
        <f t="shared" si="33"/>
        <v>JP</v>
      </c>
    </row>
    <row r="84" spans="2:26" x14ac:dyDescent="0.15">
      <c r="B84" s="68">
        <v>80</v>
      </c>
      <c r="C84" s="73" t="s">
        <v>4474</v>
      </c>
      <c r="D84" s="42" t="s">
        <v>240</v>
      </c>
      <c r="E84" s="21" t="s">
        <v>8</v>
      </c>
      <c r="F84" s="21" t="s">
        <v>241</v>
      </c>
      <c r="G84" s="4">
        <f t="shared" ca="1" si="17"/>
        <v>3</v>
      </c>
      <c r="H84" s="4">
        <f t="shared" ca="1" si="18"/>
        <v>7</v>
      </c>
      <c r="I84" s="4">
        <f t="shared" ca="1" si="19"/>
        <v>9</v>
      </c>
      <c r="J84" s="59">
        <f t="shared" ca="1" si="20"/>
        <v>11</v>
      </c>
      <c r="K84" s="5" t="str">
        <f t="shared" ca="1" si="21"/>
        <v>27</v>
      </c>
      <c r="L84" s="6" t="str">
        <f t="shared" ca="1" si="22"/>
        <v>123</v>
      </c>
      <c r="M84" s="6" t="str">
        <f t="shared" ca="1" si="23"/>
        <v>8</v>
      </c>
      <c r="N84" s="6" t="str">
        <f t="shared" ca="1" si="24"/>
        <v>0</v>
      </c>
      <c r="O84" s="62" t="str">
        <f t="shared" ca="1" si="25"/>
        <v/>
      </c>
      <c r="P84" s="16">
        <f t="shared" ca="1" si="26"/>
        <v>461047808</v>
      </c>
      <c r="Q84" s="16">
        <f t="shared" ca="1" si="27"/>
        <v>461047808</v>
      </c>
      <c r="R84" s="4">
        <f ca="1">FIND(R$4,OFFSET(R84,0,3-COLUMNS($F:R)-OFFSET(R84,4-ROW(),4)))</f>
        <v>3</v>
      </c>
      <c r="S84" s="4">
        <f ca="1">FIND(S$4,OFFSET(S84,0,3-COLUMNS($F:R)-OFFSET(S84,4-ROW(),4)),OFFSET(S84,0,-1)+1)</f>
        <v>7</v>
      </c>
      <c r="T84" s="4">
        <f ca="1">FIND(T$4,OFFSET(T84,0,3-COLUMNS($F:R)-OFFSET(T84,4-ROW(),4)),OFFSET(T84,0,-1)+1)</f>
        <v>10</v>
      </c>
      <c r="U84" s="5" t="str">
        <f t="shared" ca="1" si="28"/>
        <v>27</v>
      </c>
      <c r="V84" s="6" t="str">
        <f t="shared" ca="1" si="29"/>
        <v>123</v>
      </c>
      <c r="W84" s="6" t="str">
        <f t="shared" ca="1" si="30"/>
        <v>15</v>
      </c>
      <c r="X84" s="6" t="str">
        <f t="shared" ca="1" si="31"/>
        <v>255</v>
      </c>
      <c r="Y84" s="17">
        <f t="shared" ca="1" si="32"/>
        <v>461049855</v>
      </c>
      <c r="Z84" s="69" t="str">
        <f t="shared" si="33"/>
        <v>JP</v>
      </c>
    </row>
    <row r="85" spans="2:26" x14ac:dyDescent="0.15">
      <c r="B85" s="68">
        <v>81</v>
      </c>
      <c r="C85" s="73" t="s">
        <v>4474</v>
      </c>
      <c r="D85" s="42" t="s">
        <v>242</v>
      </c>
      <c r="E85" s="21" t="s">
        <v>8</v>
      </c>
      <c r="F85" s="21" t="s">
        <v>243</v>
      </c>
      <c r="G85" s="4">
        <f t="shared" ca="1" si="17"/>
        <v>3</v>
      </c>
      <c r="H85" s="4">
        <f t="shared" ca="1" si="18"/>
        <v>7</v>
      </c>
      <c r="I85" s="4">
        <f t="shared" ca="1" si="19"/>
        <v>11</v>
      </c>
      <c r="J85" s="59">
        <f t="shared" ca="1" si="20"/>
        <v>13</v>
      </c>
      <c r="K85" s="5" t="str">
        <f t="shared" ca="1" si="21"/>
        <v>27</v>
      </c>
      <c r="L85" s="6" t="str">
        <f t="shared" ca="1" si="22"/>
        <v>125</v>
      </c>
      <c r="M85" s="6" t="str">
        <f t="shared" ca="1" si="23"/>
        <v>204</v>
      </c>
      <c r="N85" s="6" t="str">
        <f t="shared" ca="1" si="24"/>
        <v>0</v>
      </c>
      <c r="O85" s="62" t="str">
        <f t="shared" ca="1" si="25"/>
        <v/>
      </c>
      <c r="P85" s="16">
        <f t="shared" ca="1" si="26"/>
        <v>461229056</v>
      </c>
      <c r="Q85" s="16">
        <f t="shared" ca="1" si="27"/>
        <v>461229056</v>
      </c>
      <c r="R85" s="4">
        <f ca="1">FIND(R$4,OFFSET(R85,0,3-COLUMNS($F:R)-OFFSET(R85,4-ROW(),4)))</f>
        <v>3</v>
      </c>
      <c r="S85" s="4">
        <f ca="1">FIND(S$4,OFFSET(S85,0,3-COLUMNS($F:R)-OFFSET(S85,4-ROW(),4)),OFFSET(S85,0,-1)+1)</f>
        <v>7</v>
      </c>
      <c r="T85" s="4">
        <f ca="1">FIND(T$4,OFFSET(T85,0,3-COLUMNS($F:R)-OFFSET(T85,4-ROW(),4)),OFFSET(T85,0,-1)+1)</f>
        <v>11</v>
      </c>
      <c r="U85" s="5" t="str">
        <f t="shared" ca="1" si="28"/>
        <v>27</v>
      </c>
      <c r="V85" s="6" t="str">
        <f t="shared" ca="1" si="29"/>
        <v>125</v>
      </c>
      <c r="W85" s="6" t="str">
        <f t="shared" ca="1" si="30"/>
        <v>207</v>
      </c>
      <c r="X85" s="6" t="str">
        <f t="shared" ca="1" si="31"/>
        <v>255</v>
      </c>
      <c r="Y85" s="17">
        <f t="shared" ca="1" si="32"/>
        <v>461230079</v>
      </c>
      <c r="Z85" s="69" t="str">
        <f t="shared" si="33"/>
        <v>JP</v>
      </c>
    </row>
    <row r="86" spans="2:26" x14ac:dyDescent="0.15">
      <c r="B86" s="68">
        <v>82</v>
      </c>
      <c r="C86" s="73" t="s">
        <v>4474</v>
      </c>
      <c r="D86" s="42" t="s">
        <v>244</v>
      </c>
      <c r="E86" s="21" t="s">
        <v>8</v>
      </c>
      <c r="F86" s="21" t="s">
        <v>245</v>
      </c>
      <c r="G86" s="4">
        <f t="shared" ca="1" si="17"/>
        <v>3</v>
      </c>
      <c r="H86" s="4">
        <f t="shared" ca="1" si="18"/>
        <v>7</v>
      </c>
      <c r="I86" s="4">
        <f t="shared" ca="1" si="19"/>
        <v>10</v>
      </c>
      <c r="J86" s="59">
        <f t="shared" ca="1" si="20"/>
        <v>12</v>
      </c>
      <c r="K86" s="5" t="str">
        <f t="shared" ca="1" si="21"/>
        <v>27</v>
      </c>
      <c r="L86" s="6" t="str">
        <f t="shared" ca="1" si="22"/>
        <v>126</v>
      </c>
      <c r="M86" s="6" t="str">
        <f t="shared" ca="1" si="23"/>
        <v>64</v>
      </c>
      <c r="N86" s="6" t="str">
        <f t="shared" ca="1" si="24"/>
        <v>0</v>
      </c>
      <c r="O86" s="62" t="str">
        <f t="shared" ca="1" si="25"/>
        <v/>
      </c>
      <c r="P86" s="16">
        <f t="shared" ca="1" si="26"/>
        <v>461258752</v>
      </c>
      <c r="Q86" s="16">
        <f t="shared" ca="1" si="27"/>
        <v>461258752</v>
      </c>
      <c r="R86" s="4">
        <f ca="1">FIND(R$4,OFFSET(R86,0,3-COLUMNS($F:R)-OFFSET(R86,4-ROW(),4)))</f>
        <v>3</v>
      </c>
      <c r="S86" s="4">
        <f ca="1">FIND(S$4,OFFSET(S86,0,3-COLUMNS($F:R)-OFFSET(S86,4-ROW(),4)),OFFSET(S86,0,-1)+1)</f>
        <v>7</v>
      </c>
      <c r="T86" s="4">
        <f ca="1">FIND(T$4,OFFSET(T86,0,3-COLUMNS($F:R)-OFFSET(T86,4-ROW(),4)),OFFSET(T86,0,-1)+1)</f>
        <v>11</v>
      </c>
      <c r="U86" s="5" t="str">
        <f t="shared" ca="1" si="28"/>
        <v>27</v>
      </c>
      <c r="V86" s="6" t="str">
        <f t="shared" ca="1" si="29"/>
        <v>126</v>
      </c>
      <c r="W86" s="6" t="str">
        <f t="shared" ca="1" si="30"/>
        <v>127</v>
      </c>
      <c r="X86" s="6" t="str">
        <f t="shared" ca="1" si="31"/>
        <v>255</v>
      </c>
      <c r="Y86" s="17">
        <f t="shared" ca="1" si="32"/>
        <v>461275135</v>
      </c>
      <c r="Z86" s="69" t="str">
        <f t="shared" si="33"/>
        <v>JP</v>
      </c>
    </row>
    <row r="87" spans="2:26" x14ac:dyDescent="0.15">
      <c r="B87" s="68">
        <v>83</v>
      </c>
      <c r="C87" s="73" t="s">
        <v>4474</v>
      </c>
      <c r="D87" s="42" t="s">
        <v>246</v>
      </c>
      <c r="E87" s="21" t="s">
        <v>8</v>
      </c>
      <c r="F87" s="21" t="s">
        <v>247</v>
      </c>
      <c r="G87" s="4">
        <f t="shared" ca="1" si="17"/>
        <v>3</v>
      </c>
      <c r="H87" s="4">
        <f t="shared" ca="1" si="18"/>
        <v>7</v>
      </c>
      <c r="I87" s="4">
        <f t="shared" ca="1" si="19"/>
        <v>11</v>
      </c>
      <c r="J87" s="59">
        <f t="shared" ca="1" si="20"/>
        <v>13</v>
      </c>
      <c r="K87" s="5" t="str">
        <f t="shared" ca="1" si="21"/>
        <v>27</v>
      </c>
      <c r="L87" s="6" t="str">
        <f t="shared" ca="1" si="22"/>
        <v>126</v>
      </c>
      <c r="M87" s="6" t="str">
        <f t="shared" ca="1" si="23"/>
        <v>128</v>
      </c>
      <c r="N87" s="6" t="str">
        <f t="shared" ca="1" si="24"/>
        <v>0</v>
      </c>
      <c r="O87" s="62" t="str">
        <f t="shared" ca="1" si="25"/>
        <v/>
      </c>
      <c r="P87" s="16">
        <f t="shared" ca="1" si="26"/>
        <v>461275136</v>
      </c>
      <c r="Q87" s="16">
        <f t="shared" ca="1" si="27"/>
        <v>461275136</v>
      </c>
      <c r="R87" s="4">
        <f ca="1">FIND(R$4,OFFSET(R87,0,3-COLUMNS($F:R)-OFFSET(R87,4-ROW(),4)))</f>
        <v>3</v>
      </c>
      <c r="S87" s="4">
        <f ca="1">FIND(S$4,OFFSET(S87,0,3-COLUMNS($F:R)-OFFSET(S87,4-ROW(),4)),OFFSET(S87,0,-1)+1)</f>
        <v>7</v>
      </c>
      <c r="T87" s="4">
        <f ca="1">FIND(T$4,OFFSET(T87,0,3-COLUMNS($F:R)-OFFSET(T87,4-ROW(),4)),OFFSET(T87,0,-1)+1)</f>
        <v>11</v>
      </c>
      <c r="U87" s="5" t="str">
        <f t="shared" ca="1" si="28"/>
        <v>27</v>
      </c>
      <c r="V87" s="6" t="str">
        <f t="shared" ca="1" si="29"/>
        <v>126</v>
      </c>
      <c r="W87" s="6" t="str">
        <f t="shared" ca="1" si="30"/>
        <v>143</v>
      </c>
      <c r="X87" s="6" t="str">
        <f t="shared" ca="1" si="31"/>
        <v>255</v>
      </c>
      <c r="Y87" s="17">
        <f t="shared" ca="1" si="32"/>
        <v>461279231</v>
      </c>
      <c r="Z87" s="69" t="str">
        <f t="shared" si="33"/>
        <v>JP</v>
      </c>
    </row>
    <row r="88" spans="2:26" x14ac:dyDescent="0.15">
      <c r="B88" s="68">
        <v>84</v>
      </c>
      <c r="C88" s="73" t="s">
        <v>4474</v>
      </c>
      <c r="D88" s="42" t="s">
        <v>248</v>
      </c>
      <c r="E88" s="21" t="s">
        <v>8</v>
      </c>
      <c r="F88" s="21" t="s">
        <v>249</v>
      </c>
      <c r="G88" s="4">
        <f t="shared" ca="1" si="17"/>
        <v>3</v>
      </c>
      <c r="H88" s="4">
        <f t="shared" ca="1" si="18"/>
        <v>7</v>
      </c>
      <c r="I88" s="4">
        <f t="shared" ca="1" si="19"/>
        <v>11</v>
      </c>
      <c r="J88" s="59">
        <f t="shared" ca="1" si="20"/>
        <v>13</v>
      </c>
      <c r="K88" s="5" t="str">
        <f t="shared" ca="1" si="21"/>
        <v>27</v>
      </c>
      <c r="L88" s="6" t="str">
        <f t="shared" ca="1" si="22"/>
        <v>126</v>
      </c>
      <c r="M88" s="6" t="str">
        <f t="shared" ca="1" si="23"/>
        <v>160</v>
      </c>
      <c r="N88" s="6" t="str">
        <f t="shared" ca="1" si="24"/>
        <v>0</v>
      </c>
      <c r="O88" s="62" t="str">
        <f t="shared" ca="1" si="25"/>
        <v/>
      </c>
      <c r="P88" s="16">
        <f t="shared" ca="1" si="26"/>
        <v>461283328</v>
      </c>
      <c r="Q88" s="16">
        <f t="shared" ca="1" si="27"/>
        <v>461283328</v>
      </c>
      <c r="R88" s="4">
        <f ca="1">FIND(R$4,OFFSET(R88,0,3-COLUMNS($F:R)-OFFSET(R88,4-ROW(),4)))</f>
        <v>3</v>
      </c>
      <c r="S88" s="4">
        <f ca="1">FIND(S$4,OFFSET(S88,0,3-COLUMNS($F:R)-OFFSET(S88,4-ROW(),4)),OFFSET(S88,0,-1)+1)</f>
        <v>7</v>
      </c>
      <c r="T88" s="4">
        <f ca="1">FIND(T$4,OFFSET(T88,0,3-COLUMNS($F:R)-OFFSET(T88,4-ROW(),4)),OFFSET(T88,0,-1)+1)</f>
        <v>11</v>
      </c>
      <c r="U88" s="5" t="str">
        <f t="shared" ca="1" si="28"/>
        <v>27</v>
      </c>
      <c r="V88" s="6" t="str">
        <f t="shared" ca="1" si="29"/>
        <v>126</v>
      </c>
      <c r="W88" s="6" t="str">
        <f t="shared" ca="1" si="30"/>
        <v>175</v>
      </c>
      <c r="X88" s="6" t="str">
        <f t="shared" ca="1" si="31"/>
        <v>255</v>
      </c>
      <c r="Y88" s="17">
        <f t="shared" ca="1" si="32"/>
        <v>461287423</v>
      </c>
      <c r="Z88" s="69" t="str">
        <f t="shared" si="33"/>
        <v>JP</v>
      </c>
    </row>
    <row r="89" spans="2:26" x14ac:dyDescent="0.15">
      <c r="B89" s="68">
        <v>85</v>
      </c>
      <c r="C89" s="73" t="s">
        <v>4474</v>
      </c>
      <c r="D89" s="42" t="s">
        <v>250</v>
      </c>
      <c r="E89" s="21" t="s">
        <v>8</v>
      </c>
      <c r="F89" s="21" t="s">
        <v>251</v>
      </c>
      <c r="G89" s="4">
        <f t="shared" ca="1" si="17"/>
        <v>3</v>
      </c>
      <c r="H89" s="4">
        <f t="shared" ca="1" si="18"/>
        <v>7</v>
      </c>
      <c r="I89" s="4">
        <f t="shared" ca="1" si="19"/>
        <v>9</v>
      </c>
      <c r="J89" s="59">
        <f t="shared" ca="1" si="20"/>
        <v>11</v>
      </c>
      <c r="K89" s="5" t="str">
        <f t="shared" ca="1" si="21"/>
        <v>27</v>
      </c>
      <c r="L89" s="6" t="str">
        <f t="shared" ca="1" si="22"/>
        <v>127</v>
      </c>
      <c r="M89" s="6" t="str">
        <f t="shared" ca="1" si="23"/>
        <v>0</v>
      </c>
      <c r="N89" s="6" t="str">
        <f t="shared" ca="1" si="24"/>
        <v>0</v>
      </c>
      <c r="O89" s="62" t="str">
        <f t="shared" ca="1" si="25"/>
        <v/>
      </c>
      <c r="P89" s="16">
        <f t="shared" ca="1" si="26"/>
        <v>461307904</v>
      </c>
      <c r="Q89" s="16">
        <f t="shared" ca="1" si="27"/>
        <v>461307904</v>
      </c>
      <c r="R89" s="4">
        <f ca="1">FIND(R$4,OFFSET(R89,0,3-COLUMNS($F:R)-OFFSET(R89,4-ROW(),4)))</f>
        <v>3</v>
      </c>
      <c r="S89" s="4">
        <f ca="1">FIND(S$4,OFFSET(S89,0,3-COLUMNS($F:R)-OFFSET(S89,4-ROW(),4)),OFFSET(S89,0,-1)+1)</f>
        <v>7</v>
      </c>
      <c r="T89" s="4">
        <f ca="1">FIND(T$4,OFFSET(T89,0,3-COLUMNS($F:R)-OFFSET(T89,4-ROW(),4)),OFFSET(T89,0,-1)+1)</f>
        <v>11</v>
      </c>
      <c r="U89" s="5" t="str">
        <f t="shared" ca="1" si="28"/>
        <v>27</v>
      </c>
      <c r="V89" s="6" t="str">
        <f t="shared" ca="1" si="29"/>
        <v>127</v>
      </c>
      <c r="W89" s="6" t="str">
        <f t="shared" ca="1" si="30"/>
        <v>127</v>
      </c>
      <c r="X89" s="6" t="str">
        <f t="shared" ca="1" si="31"/>
        <v>255</v>
      </c>
      <c r="Y89" s="17">
        <f t="shared" ca="1" si="32"/>
        <v>461340671</v>
      </c>
      <c r="Z89" s="69" t="str">
        <f t="shared" si="33"/>
        <v>JP</v>
      </c>
    </row>
    <row r="90" spans="2:26" x14ac:dyDescent="0.15">
      <c r="B90" s="68">
        <v>86</v>
      </c>
      <c r="C90" s="73" t="s">
        <v>4474</v>
      </c>
      <c r="D90" s="42" t="s">
        <v>252</v>
      </c>
      <c r="E90" s="21" t="s">
        <v>8</v>
      </c>
      <c r="F90" s="21" t="s">
        <v>253</v>
      </c>
      <c r="G90" s="4">
        <f t="shared" ca="1" si="17"/>
        <v>3</v>
      </c>
      <c r="H90" s="4">
        <f t="shared" ca="1" si="18"/>
        <v>7</v>
      </c>
      <c r="I90" s="4">
        <f t="shared" ca="1" si="19"/>
        <v>11</v>
      </c>
      <c r="J90" s="59">
        <f t="shared" ca="1" si="20"/>
        <v>13</v>
      </c>
      <c r="K90" s="5" t="str">
        <f t="shared" ca="1" si="21"/>
        <v>27</v>
      </c>
      <c r="L90" s="6" t="str">
        <f t="shared" ca="1" si="22"/>
        <v>127</v>
      </c>
      <c r="M90" s="6" t="str">
        <f t="shared" ca="1" si="23"/>
        <v>128</v>
      </c>
      <c r="N90" s="6" t="str">
        <f t="shared" ca="1" si="24"/>
        <v>0</v>
      </c>
      <c r="O90" s="62" t="str">
        <f t="shared" ca="1" si="25"/>
        <v/>
      </c>
      <c r="P90" s="16">
        <f t="shared" ca="1" si="26"/>
        <v>461340672</v>
      </c>
      <c r="Q90" s="16">
        <f t="shared" ca="1" si="27"/>
        <v>461340672</v>
      </c>
      <c r="R90" s="4">
        <f ca="1">FIND(R$4,OFFSET(R90,0,3-COLUMNS($F:R)-OFFSET(R90,4-ROW(),4)))</f>
        <v>3</v>
      </c>
      <c r="S90" s="4">
        <f ca="1">FIND(S$4,OFFSET(S90,0,3-COLUMNS($F:R)-OFFSET(S90,4-ROW(),4)),OFFSET(S90,0,-1)+1)</f>
        <v>7</v>
      </c>
      <c r="T90" s="4">
        <f ca="1">FIND(T$4,OFFSET(T90,0,3-COLUMNS($F:R)-OFFSET(T90,4-ROW(),4)),OFFSET(T90,0,-1)+1)</f>
        <v>11</v>
      </c>
      <c r="U90" s="5" t="str">
        <f t="shared" ca="1" si="28"/>
        <v>27</v>
      </c>
      <c r="V90" s="6" t="str">
        <f t="shared" ca="1" si="29"/>
        <v>127</v>
      </c>
      <c r="W90" s="6" t="str">
        <f t="shared" ca="1" si="30"/>
        <v>191</v>
      </c>
      <c r="X90" s="6" t="str">
        <f t="shared" ca="1" si="31"/>
        <v>255</v>
      </c>
      <c r="Y90" s="17">
        <f t="shared" ca="1" si="32"/>
        <v>461357055</v>
      </c>
      <c r="Z90" s="69" t="str">
        <f t="shared" si="33"/>
        <v>JP</v>
      </c>
    </row>
    <row r="91" spans="2:26" x14ac:dyDescent="0.15">
      <c r="B91" s="68">
        <v>87</v>
      </c>
      <c r="C91" s="73" t="s">
        <v>4474</v>
      </c>
      <c r="D91" s="42" t="s">
        <v>254</v>
      </c>
      <c r="E91" s="21" t="s">
        <v>8</v>
      </c>
      <c r="F91" s="21" t="s">
        <v>255</v>
      </c>
      <c r="G91" s="4">
        <f t="shared" ca="1" si="17"/>
        <v>3</v>
      </c>
      <c r="H91" s="4">
        <f t="shared" ca="1" si="18"/>
        <v>7</v>
      </c>
      <c r="I91" s="4">
        <f t="shared" ca="1" si="19"/>
        <v>11</v>
      </c>
      <c r="J91" s="59">
        <f t="shared" ca="1" si="20"/>
        <v>13</v>
      </c>
      <c r="K91" s="5" t="str">
        <f t="shared" ca="1" si="21"/>
        <v>27</v>
      </c>
      <c r="L91" s="6" t="str">
        <f t="shared" ca="1" si="22"/>
        <v>127</v>
      </c>
      <c r="M91" s="6" t="str">
        <f t="shared" ca="1" si="23"/>
        <v>240</v>
      </c>
      <c r="N91" s="6" t="str">
        <f t="shared" ca="1" si="24"/>
        <v>0</v>
      </c>
      <c r="O91" s="62" t="str">
        <f t="shared" ca="1" si="25"/>
        <v/>
      </c>
      <c r="P91" s="16">
        <f t="shared" ca="1" si="26"/>
        <v>461369344</v>
      </c>
      <c r="Q91" s="16">
        <f t="shared" ca="1" si="27"/>
        <v>461369344</v>
      </c>
      <c r="R91" s="4">
        <f ca="1">FIND(R$4,OFFSET(R91,0,3-COLUMNS($F:R)-OFFSET(R91,4-ROW(),4)))</f>
        <v>3</v>
      </c>
      <c r="S91" s="4">
        <f ca="1">FIND(S$4,OFFSET(S91,0,3-COLUMNS($F:R)-OFFSET(S91,4-ROW(),4)),OFFSET(S91,0,-1)+1)</f>
        <v>7</v>
      </c>
      <c r="T91" s="4">
        <f ca="1">FIND(T$4,OFFSET(T91,0,3-COLUMNS($F:R)-OFFSET(T91,4-ROW(),4)),OFFSET(T91,0,-1)+1)</f>
        <v>11</v>
      </c>
      <c r="U91" s="5" t="str">
        <f t="shared" ca="1" si="28"/>
        <v>27</v>
      </c>
      <c r="V91" s="6" t="str">
        <f t="shared" ca="1" si="29"/>
        <v>127</v>
      </c>
      <c r="W91" s="6" t="str">
        <f t="shared" ca="1" si="30"/>
        <v>255</v>
      </c>
      <c r="X91" s="6" t="str">
        <f t="shared" ca="1" si="31"/>
        <v>255</v>
      </c>
      <c r="Y91" s="17">
        <f t="shared" ca="1" si="32"/>
        <v>461373439</v>
      </c>
      <c r="Z91" s="69" t="str">
        <f t="shared" si="33"/>
        <v>JP</v>
      </c>
    </row>
    <row r="92" spans="2:26" x14ac:dyDescent="0.15">
      <c r="B92" s="68">
        <v>88</v>
      </c>
      <c r="C92" s="73" t="s">
        <v>4474</v>
      </c>
      <c r="D92" s="42" t="s">
        <v>256</v>
      </c>
      <c r="E92" s="21" t="s">
        <v>8</v>
      </c>
      <c r="F92" s="21" t="s">
        <v>257</v>
      </c>
      <c r="G92" s="4">
        <f t="shared" ca="1" si="17"/>
        <v>3</v>
      </c>
      <c r="H92" s="4">
        <f t="shared" ca="1" si="18"/>
        <v>7</v>
      </c>
      <c r="I92" s="4">
        <f t="shared" ca="1" si="19"/>
        <v>9</v>
      </c>
      <c r="J92" s="59">
        <f t="shared" ca="1" si="20"/>
        <v>11</v>
      </c>
      <c r="K92" s="5" t="str">
        <f t="shared" ca="1" si="21"/>
        <v>27</v>
      </c>
      <c r="L92" s="6" t="str">
        <f t="shared" ca="1" si="22"/>
        <v>131</v>
      </c>
      <c r="M92" s="6" t="str">
        <f t="shared" ca="1" si="23"/>
        <v>8</v>
      </c>
      <c r="N92" s="6" t="str">
        <f t="shared" ca="1" si="24"/>
        <v>0</v>
      </c>
      <c r="O92" s="62" t="str">
        <f t="shared" ca="1" si="25"/>
        <v/>
      </c>
      <c r="P92" s="16">
        <f t="shared" ca="1" si="26"/>
        <v>461572096</v>
      </c>
      <c r="Q92" s="16">
        <f t="shared" ca="1" si="27"/>
        <v>461572096</v>
      </c>
      <c r="R92" s="4">
        <f ca="1">FIND(R$4,OFFSET(R92,0,3-COLUMNS($F:R)-OFFSET(R92,4-ROW(),4)))</f>
        <v>3</v>
      </c>
      <c r="S92" s="4">
        <f ca="1">FIND(S$4,OFFSET(S92,0,3-COLUMNS($F:R)-OFFSET(S92,4-ROW(),4)),OFFSET(S92,0,-1)+1)</f>
        <v>7</v>
      </c>
      <c r="T92" s="4">
        <f ca="1">FIND(T$4,OFFSET(T92,0,3-COLUMNS($F:R)-OFFSET(T92,4-ROW(),4)),OFFSET(T92,0,-1)+1)</f>
        <v>10</v>
      </c>
      <c r="U92" s="5" t="str">
        <f t="shared" ca="1" si="28"/>
        <v>27</v>
      </c>
      <c r="V92" s="6" t="str">
        <f t="shared" ca="1" si="29"/>
        <v>131</v>
      </c>
      <c r="W92" s="6" t="str">
        <f t="shared" ca="1" si="30"/>
        <v>11</v>
      </c>
      <c r="X92" s="6" t="str">
        <f t="shared" ca="1" si="31"/>
        <v>255</v>
      </c>
      <c r="Y92" s="17">
        <f t="shared" ca="1" si="32"/>
        <v>461573119</v>
      </c>
      <c r="Z92" s="69" t="str">
        <f t="shared" si="33"/>
        <v>JP</v>
      </c>
    </row>
    <row r="93" spans="2:26" x14ac:dyDescent="0.15">
      <c r="B93" s="68">
        <v>89</v>
      </c>
      <c r="C93" s="73" t="s">
        <v>4474</v>
      </c>
      <c r="D93" s="42" t="s">
        <v>258</v>
      </c>
      <c r="E93" s="21" t="s">
        <v>8</v>
      </c>
      <c r="F93" s="21" t="s">
        <v>259</v>
      </c>
      <c r="G93" s="4">
        <f t="shared" ca="1" si="17"/>
        <v>3</v>
      </c>
      <c r="H93" s="4">
        <f t="shared" ca="1" si="18"/>
        <v>7</v>
      </c>
      <c r="I93" s="4">
        <f t="shared" ca="1" si="19"/>
        <v>10</v>
      </c>
      <c r="J93" s="59">
        <f t="shared" ca="1" si="20"/>
        <v>12</v>
      </c>
      <c r="K93" s="5" t="str">
        <f t="shared" ca="1" si="21"/>
        <v>27</v>
      </c>
      <c r="L93" s="6" t="str">
        <f t="shared" ca="1" si="22"/>
        <v>131</v>
      </c>
      <c r="M93" s="6" t="str">
        <f t="shared" ca="1" si="23"/>
        <v>16</v>
      </c>
      <c r="N93" s="6" t="str">
        <f t="shared" ca="1" si="24"/>
        <v>0</v>
      </c>
      <c r="O93" s="62" t="str">
        <f t="shared" ca="1" si="25"/>
        <v/>
      </c>
      <c r="P93" s="16">
        <f t="shared" ca="1" si="26"/>
        <v>461574144</v>
      </c>
      <c r="Q93" s="16">
        <f t="shared" ca="1" si="27"/>
        <v>461574144</v>
      </c>
      <c r="R93" s="4">
        <f ca="1">FIND(R$4,OFFSET(R93,0,3-COLUMNS($F:R)-OFFSET(R93,4-ROW(),4)))</f>
        <v>3</v>
      </c>
      <c r="S93" s="4">
        <f ca="1">FIND(S$4,OFFSET(S93,0,3-COLUMNS($F:R)-OFFSET(S93,4-ROW(),4)),OFFSET(S93,0,-1)+1)</f>
        <v>7</v>
      </c>
      <c r="T93" s="4">
        <f ca="1">FIND(T$4,OFFSET(T93,0,3-COLUMNS($F:R)-OFFSET(T93,4-ROW(),4)),OFFSET(T93,0,-1)+1)</f>
        <v>10</v>
      </c>
      <c r="U93" s="5" t="str">
        <f t="shared" ca="1" si="28"/>
        <v>27</v>
      </c>
      <c r="V93" s="6" t="str">
        <f t="shared" ca="1" si="29"/>
        <v>131</v>
      </c>
      <c r="W93" s="6" t="str">
        <f t="shared" ca="1" si="30"/>
        <v>31</v>
      </c>
      <c r="X93" s="6" t="str">
        <f t="shared" ca="1" si="31"/>
        <v>255</v>
      </c>
      <c r="Y93" s="17">
        <f t="shared" ca="1" si="32"/>
        <v>461578239</v>
      </c>
      <c r="Z93" s="69" t="str">
        <f t="shared" si="33"/>
        <v>JP</v>
      </c>
    </row>
    <row r="94" spans="2:26" x14ac:dyDescent="0.15">
      <c r="B94" s="68">
        <v>90</v>
      </c>
      <c r="C94" s="73" t="s">
        <v>4474</v>
      </c>
      <c r="D94" s="42" t="s">
        <v>260</v>
      </c>
      <c r="E94" s="21" t="s">
        <v>8</v>
      </c>
      <c r="F94" s="21" t="s">
        <v>261</v>
      </c>
      <c r="G94" s="4">
        <f t="shared" ca="1" si="17"/>
        <v>3</v>
      </c>
      <c r="H94" s="4">
        <f t="shared" ca="1" si="18"/>
        <v>7</v>
      </c>
      <c r="I94" s="4">
        <f t="shared" ca="1" si="19"/>
        <v>11</v>
      </c>
      <c r="J94" s="59">
        <f t="shared" ca="1" si="20"/>
        <v>13</v>
      </c>
      <c r="K94" s="5" t="str">
        <f t="shared" ca="1" si="21"/>
        <v>27</v>
      </c>
      <c r="L94" s="6" t="str">
        <f t="shared" ca="1" si="22"/>
        <v>131</v>
      </c>
      <c r="M94" s="6" t="str">
        <f t="shared" ca="1" si="23"/>
        <v>192</v>
      </c>
      <c r="N94" s="6" t="str">
        <f t="shared" ca="1" si="24"/>
        <v>0</v>
      </c>
      <c r="O94" s="62" t="str">
        <f t="shared" ca="1" si="25"/>
        <v/>
      </c>
      <c r="P94" s="16">
        <f t="shared" ca="1" si="26"/>
        <v>461619200</v>
      </c>
      <c r="Q94" s="16">
        <f t="shared" ca="1" si="27"/>
        <v>461619200</v>
      </c>
      <c r="R94" s="4">
        <f ca="1">FIND(R$4,OFFSET(R94,0,3-COLUMNS($F:R)-OFFSET(R94,4-ROW(),4)))</f>
        <v>3</v>
      </c>
      <c r="S94" s="4">
        <f ca="1">FIND(S$4,OFFSET(S94,0,3-COLUMNS($F:R)-OFFSET(S94,4-ROW(),4)),OFFSET(S94,0,-1)+1)</f>
        <v>7</v>
      </c>
      <c r="T94" s="4">
        <f ca="1">FIND(T$4,OFFSET(T94,0,3-COLUMNS($F:R)-OFFSET(T94,4-ROW(),4)),OFFSET(T94,0,-1)+1)</f>
        <v>11</v>
      </c>
      <c r="U94" s="5" t="str">
        <f t="shared" ca="1" si="28"/>
        <v>27</v>
      </c>
      <c r="V94" s="6" t="str">
        <f t="shared" ca="1" si="29"/>
        <v>131</v>
      </c>
      <c r="W94" s="6" t="str">
        <f t="shared" ca="1" si="30"/>
        <v>199</v>
      </c>
      <c r="X94" s="6" t="str">
        <f t="shared" ca="1" si="31"/>
        <v>255</v>
      </c>
      <c r="Y94" s="17">
        <f t="shared" ca="1" si="32"/>
        <v>461621247</v>
      </c>
      <c r="Z94" s="69" t="str">
        <f t="shared" si="33"/>
        <v>JP</v>
      </c>
    </row>
    <row r="95" spans="2:26" x14ac:dyDescent="0.15">
      <c r="B95" s="68">
        <v>91</v>
      </c>
      <c r="C95" s="73" t="s">
        <v>4474</v>
      </c>
      <c r="D95" s="42" t="s">
        <v>262</v>
      </c>
      <c r="E95" s="21" t="s">
        <v>8</v>
      </c>
      <c r="F95" s="21" t="s">
        <v>263</v>
      </c>
      <c r="G95" s="4">
        <f t="shared" ca="1" si="17"/>
        <v>3</v>
      </c>
      <c r="H95" s="4">
        <f t="shared" ca="1" si="18"/>
        <v>7</v>
      </c>
      <c r="I95" s="4">
        <f t="shared" ca="1" si="19"/>
        <v>11</v>
      </c>
      <c r="J95" s="59">
        <f t="shared" ca="1" si="20"/>
        <v>13</v>
      </c>
      <c r="K95" s="5" t="str">
        <f t="shared" ca="1" si="21"/>
        <v>27</v>
      </c>
      <c r="L95" s="6" t="str">
        <f t="shared" ca="1" si="22"/>
        <v>131</v>
      </c>
      <c r="M95" s="6" t="str">
        <f t="shared" ca="1" si="23"/>
        <v>200</v>
      </c>
      <c r="N95" s="6" t="str">
        <f t="shared" ca="1" si="24"/>
        <v>0</v>
      </c>
      <c r="O95" s="62" t="str">
        <f t="shared" ca="1" si="25"/>
        <v/>
      </c>
      <c r="P95" s="16">
        <f t="shared" ca="1" si="26"/>
        <v>461621248</v>
      </c>
      <c r="Q95" s="16">
        <f t="shared" ca="1" si="27"/>
        <v>461621248</v>
      </c>
      <c r="R95" s="4">
        <f ca="1">FIND(R$4,OFFSET(R95,0,3-COLUMNS($F:R)-OFFSET(R95,4-ROW(),4)))</f>
        <v>3</v>
      </c>
      <c r="S95" s="4">
        <f ca="1">FIND(S$4,OFFSET(S95,0,3-COLUMNS($F:R)-OFFSET(S95,4-ROW(),4)),OFFSET(S95,0,-1)+1)</f>
        <v>7</v>
      </c>
      <c r="T95" s="4">
        <f ca="1">FIND(T$4,OFFSET(T95,0,3-COLUMNS($F:R)-OFFSET(T95,4-ROW(),4)),OFFSET(T95,0,-1)+1)</f>
        <v>11</v>
      </c>
      <c r="U95" s="5" t="str">
        <f t="shared" ca="1" si="28"/>
        <v>27</v>
      </c>
      <c r="V95" s="6" t="str">
        <f t="shared" ca="1" si="29"/>
        <v>131</v>
      </c>
      <c r="W95" s="6" t="str">
        <f t="shared" ca="1" si="30"/>
        <v>207</v>
      </c>
      <c r="X95" s="6" t="str">
        <f t="shared" ca="1" si="31"/>
        <v>255</v>
      </c>
      <c r="Y95" s="17">
        <f t="shared" ca="1" si="32"/>
        <v>461623295</v>
      </c>
      <c r="Z95" s="69" t="str">
        <f t="shared" si="33"/>
        <v>JP</v>
      </c>
    </row>
    <row r="96" spans="2:26" x14ac:dyDescent="0.15">
      <c r="B96" s="68">
        <v>92</v>
      </c>
      <c r="C96" s="73" t="s">
        <v>4474</v>
      </c>
      <c r="D96" s="42" t="s">
        <v>264</v>
      </c>
      <c r="E96" s="21" t="s">
        <v>8</v>
      </c>
      <c r="F96" s="21" t="s">
        <v>265</v>
      </c>
      <c r="G96" s="4">
        <f t="shared" ca="1" si="17"/>
        <v>3</v>
      </c>
      <c r="H96" s="4">
        <f t="shared" ca="1" si="18"/>
        <v>7</v>
      </c>
      <c r="I96" s="4">
        <f t="shared" ca="1" si="19"/>
        <v>11</v>
      </c>
      <c r="J96" s="59">
        <f t="shared" ca="1" si="20"/>
        <v>13</v>
      </c>
      <c r="K96" s="5" t="str">
        <f t="shared" ca="1" si="21"/>
        <v>27</v>
      </c>
      <c r="L96" s="6" t="str">
        <f t="shared" ca="1" si="22"/>
        <v>131</v>
      </c>
      <c r="M96" s="6" t="str">
        <f t="shared" ca="1" si="23"/>
        <v>224</v>
      </c>
      <c r="N96" s="6" t="str">
        <f t="shared" ca="1" si="24"/>
        <v>0</v>
      </c>
      <c r="O96" s="62" t="str">
        <f t="shared" ca="1" si="25"/>
        <v/>
      </c>
      <c r="P96" s="16">
        <f t="shared" ca="1" si="26"/>
        <v>461627392</v>
      </c>
      <c r="Q96" s="16">
        <f t="shared" ca="1" si="27"/>
        <v>461627392</v>
      </c>
      <c r="R96" s="4">
        <f ca="1">FIND(R$4,OFFSET(R96,0,3-COLUMNS($F:R)-OFFSET(R96,4-ROW(),4)))</f>
        <v>3</v>
      </c>
      <c r="S96" s="4">
        <f ca="1">FIND(S$4,OFFSET(S96,0,3-COLUMNS($F:R)-OFFSET(S96,4-ROW(),4)),OFFSET(S96,0,-1)+1)</f>
        <v>7</v>
      </c>
      <c r="T96" s="4">
        <f ca="1">FIND(T$4,OFFSET(T96,0,3-COLUMNS($F:R)-OFFSET(T96,4-ROW(),4)),OFFSET(T96,0,-1)+1)</f>
        <v>11</v>
      </c>
      <c r="U96" s="5" t="str">
        <f t="shared" ca="1" si="28"/>
        <v>27</v>
      </c>
      <c r="V96" s="6" t="str">
        <f t="shared" ca="1" si="29"/>
        <v>131</v>
      </c>
      <c r="W96" s="6" t="str">
        <f t="shared" ca="1" si="30"/>
        <v>239</v>
      </c>
      <c r="X96" s="6" t="str">
        <f t="shared" ca="1" si="31"/>
        <v>255</v>
      </c>
      <c r="Y96" s="17">
        <f t="shared" ca="1" si="32"/>
        <v>461631487</v>
      </c>
      <c r="Z96" s="69" t="str">
        <f t="shared" si="33"/>
        <v>JP</v>
      </c>
    </row>
    <row r="97" spans="2:26" x14ac:dyDescent="0.15">
      <c r="B97" s="68">
        <v>93</v>
      </c>
      <c r="C97" s="73" t="s">
        <v>4474</v>
      </c>
      <c r="D97" s="42" t="s">
        <v>266</v>
      </c>
      <c r="E97" s="21" t="s">
        <v>8</v>
      </c>
      <c r="F97" s="21" t="s">
        <v>267</v>
      </c>
      <c r="G97" s="4">
        <f t="shared" ca="1" si="17"/>
        <v>3</v>
      </c>
      <c r="H97" s="4">
        <f t="shared" ca="1" si="18"/>
        <v>7</v>
      </c>
      <c r="I97" s="4">
        <f t="shared" ca="1" si="19"/>
        <v>11</v>
      </c>
      <c r="J97" s="59">
        <f t="shared" ca="1" si="20"/>
        <v>13</v>
      </c>
      <c r="K97" s="5" t="str">
        <f t="shared" ca="1" si="21"/>
        <v>27</v>
      </c>
      <c r="L97" s="6" t="str">
        <f t="shared" ca="1" si="22"/>
        <v>131</v>
      </c>
      <c r="M97" s="6" t="str">
        <f t="shared" ca="1" si="23"/>
        <v>240</v>
      </c>
      <c r="N97" s="6" t="str">
        <f t="shared" ca="1" si="24"/>
        <v>0</v>
      </c>
      <c r="O97" s="62" t="str">
        <f t="shared" ca="1" si="25"/>
        <v/>
      </c>
      <c r="P97" s="16">
        <f t="shared" ca="1" si="26"/>
        <v>461631488</v>
      </c>
      <c r="Q97" s="16">
        <f t="shared" ca="1" si="27"/>
        <v>461631488</v>
      </c>
      <c r="R97" s="4">
        <f ca="1">FIND(R$4,OFFSET(R97,0,3-COLUMNS($F:R)-OFFSET(R97,4-ROW(),4)))</f>
        <v>3</v>
      </c>
      <c r="S97" s="4">
        <f ca="1">FIND(S$4,OFFSET(S97,0,3-COLUMNS($F:R)-OFFSET(S97,4-ROW(),4)),OFFSET(S97,0,-1)+1)</f>
        <v>7</v>
      </c>
      <c r="T97" s="4">
        <f ca="1">FIND(T$4,OFFSET(T97,0,3-COLUMNS($F:R)-OFFSET(T97,4-ROW(),4)),OFFSET(T97,0,-1)+1)</f>
        <v>11</v>
      </c>
      <c r="U97" s="5" t="str">
        <f t="shared" ca="1" si="28"/>
        <v>27</v>
      </c>
      <c r="V97" s="6" t="str">
        <f t="shared" ca="1" si="29"/>
        <v>131</v>
      </c>
      <c r="W97" s="6" t="str">
        <f t="shared" ca="1" si="30"/>
        <v>247</v>
      </c>
      <c r="X97" s="6" t="str">
        <f t="shared" ca="1" si="31"/>
        <v>255</v>
      </c>
      <c r="Y97" s="17">
        <f t="shared" ca="1" si="32"/>
        <v>461633535</v>
      </c>
      <c r="Z97" s="69" t="str">
        <f t="shared" si="33"/>
        <v>JP</v>
      </c>
    </row>
    <row r="98" spans="2:26" x14ac:dyDescent="0.15">
      <c r="B98" s="68">
        <v>94</v>
      </c>
      <c r="C98" s="73" t="s">
        <v>4474</v>
      </c>
      <c r="D98" s="42" t="s">
        <v>268</v>
      </c>
      <c r="E98" s="21" t="s">
        <v>8</v>
      </c>
      <c r="F98" s="21" t="s">
        <v>269</v>
      </c>
      <c r="G98" s="4">
        <f t="shared" ca="1" si="17"/>
        <v>3</v>
      </c>
      <c r="H98" s="4">
        <f t="shared" ca="1" si="18"/>
        <v>7</v>
      </c>
      <c r="I98" s="4">
        <f t="shared" ca="1" si="19"/>
        <v>9</v>
      </c>
      <c r="J98" s="59">
        <f t="shared" ca="1" si="20"/>
        <v>11</v>
      </c>
      <c r="K98" s="5" t="str">
        <f t="shared" ca="1" si="21"/>
        <v>27</v>
      </c>
      <c r="L98" s="6" t="str">
        <f t="shared" ca="1" si="22"/>
        <v>132</v>
      </c>
      <c r="M98" s="6" t="str">
        <f t="shared" ca="1" si="23"/>
        <v>0</v>
      </c>
      <c r="N98" s="6" t="str">
        <f t="shared" ca="1" si="24"/>
        <v>0</v>
      </c>
      <c r="O98" s="62" t="str">
        <f t="shared" ca="1" si="25"/>
        <v/>
      </c>
      <c r="P98" s="16">
        <f t="shared" ca="1" si="26"/>
        <v>461635584</v>
      </c>
      <c r="Q98" s="16">
        <f t="shared" ca="1" si="27"/>
        <v>461635584</v>
      </c>
      <c r="R98" s="4">
        <f ca="1">FIND(R$4,OFFSET(R98,0,3-COLUMNS($F:R)-OFFSET(R98,4-ROW(),4)))</f>
        <v>3</v>
      </c>
      <c r="S98" s="4">
        <f ca="1">FIND(S$4,OFFSET(S98,0,3-COLUMNS($F:R)-OFFSET(S98,4-ROW(),4)),OFFSET(S98,0,-1)+1)</f>
        <v>7</v>
      </c>
      <c r="T98" s="4">
        <f ca="1">FIND(T$4,OFFSET(T98,0,3-COLUMNS($F:R)-OFFSET(T98,4-ROW(),4)),OFFSET(T98,0,-1)+1)</f>
        <v>9</v>
      </c>
      <c r="U98" s="5" t="str">
        <f t="shared" ca="1" si="28"/>
        <v>27</v>
      </c>
      <c r="V98" s="6" t="str">
        <f t="shared" ca="1" si="29"/>
        <v>132</v>
      </c>
      <c r="W98" s="6" t="str">
        <f t="shared" ca="1" si="30"/>
        <v>8</v>
      </c>
      <c r="X98" s="6" t="str">
        <f t="shared" ca="1" si="31"/>
        <v>255</v>
      </c>
      <c r="Y98" s="17">
        <f t="shared" ca="1" si="32"/>
        <v>461637887</v>
      </c>
      <c r="Z98" s="69" t="str">
        <f t="shared" si="33"/>
        <v>JP</v>
      </c>
    </row>
    <row r="99" spans="2:26" x14ac:dyDescent="0.15">
      <c r="B99" s="68">
        <v>95</v>
      </c>
      <c r="C99" s="73" t="s">
        <v>4474</v>
      </c>
      <c r="D99" s="42" t="s">
        <v>270</v>
      </c>
      <c r="E99" s="21" t="s">
        <v>8</v>
      </c>
      <c r="F99" s="21" t="s">
        <v>271</v>
      </c>
      <c r="G99" s="4">
        <f t="shared" ca="1" si="17"/>
        <v>3</v>
      </c>
      <c r="H99" s="4">
        <f t="shared" ca="1" si="18"/>
        <v>7</v>
      </c>
      <c r="I99" s="4">
        <f t="shared" ca="1" si="19"/>
        <v>9</v>
      </c>
      <c r="J99" s="59">
        <f t="shared" ca="1" si="20"/>
        <v>11</v>
      </c>
      <c r="K99" s="5" t="str">
        <f t="shared" ca="1" si="21"/>
        <v>27</v>
      </c>
      <c r="L99" s="6" t="str">
        <f t="shared" ca="1" si="22"/>
        <v>132</v>
      </c>
      <c r="M99" s="6" t="str">
        <f t="shared" ca="1" si="23"/>
        <v>9</v>
      </c>
      <c r="N99" s="6" t="str">
        <f t="shared" ca="1" si="24"/>
        <v>0</v>
      </c>
      <c r="O99" s="62" t="str">
        <f t="shared" ca="1" si="25"/>
        <v/>
      </c>
      <c r="P99" s="16">
        <f t="shared" ca="1" si="26"/>
        <v>461637888</v>
      </c>
      <c r="Q99" s="16">
        <f t="shared" ca="1" si="27"/>
        <v>461637888</v>
      </c>
      <c r="R99" s="4">
        <f ca="1">FIND(R$4,OFFSET(R99,0,3-COLUMNS($F:R)-OFFSET(R99,4-ROW(),4)))</f>
        <v>3</v>
      </c>
      <c r="S99" s="4">
        <f ca="1">FIND(S$4,OFFSET(S99,0,3-COLUMNS($F:R)-OFFSET(S99,4-ROW(),4)),OFFSET(S99,0,-1)+1)</f>
        <v>7</v>
      </c>
      <c r="T99" s="4">
        <f ca="1">FIND(T$4,OFFSET(T99,0,3-COLUMNS($F:R)-OFFSET(T99,4-ROW(),4)),OFFSET(T99,0,-1)+1)</f>
        <v>11</v>
      </c>
      <c r="U99" s="5" t="str">
        <f t="shared" ca="1" si="28"/>
        <v>27</v>
      </c>
      <c r="V99" s="6" t="str">
        <f t="shared" ca="1" si="29"/>
        <v>132</v>
      </c>
      <c r="W99" s="6" t="str">
        <f t="shared" ca="1" si="30"/>
        <v>175</v>
      </c>
      <c r="X99" s="6" t="str">
        <f t="shared" ca="1" si="31"/>
        <v>255</v>
      </c>
      <c r="Y99" s="17">
        <f t="shared" ca="1" si="32"/>
        <v>461680639</v>
      </c>
      <c r="Z99" s="69" t="str">
        <f t="shared" si="33"/>
        <v>JP</v>
      </c>
    </row>
    <row r="100" spans="2:26" x14ac:dyDescent="0.15">
      <c r="B100" s="68">
        <v>96</v>
      </c>
      <c r="C100" s="73" t="s">
        <v>4474</v>
      </c>
      <c r="D100" s="42" t="s">
        <v>272</v>
      </c>
      <c r="E100" s="21" t="s">
        <v>8</v>
      </c>
      <c r="F100" s="21" t="s">
        <v>273</v>
      </c>
      <c r="G100" s="4">
        <f t="shared" ca="1" si="17"/>
        <v>3</v>
      </c>
      <c r="H100" s="4">
        <f t="shared" ca="1" si="18"/>
        <v>7</v>
      </c>
      <c r="I100" s="4">
        <f t="shared" ca="1" si="19"/>
        <v>11</v>
      </c>
      <c r="J100" s="59">
        <f t="shared" ca="1" si="20"/>
        <v>13</v>
      </c>
      <c r="K100" s="5" t="str">
        <f t="shared" ca="1" si="21"/>
        <v>27</v>
      </c>
      <c r="L100" s="6" t="str">
        <f t="shared" ca="1" si="22"/>
        <v>132</v>
      </c>
      <c r="M100" s="6" t="str">
        <f t="shared" ca="1" si="23"/>
        <v>176</v>
      </c>
      <c r="N100" s="6" t="str">
        <f t="shared" ca="1" si="24"/>
        <v>0</v>
      </c>
      <c r="O100" s="62" t="str">
        <f t="shared" ca="1" si="25"/>
        <v/>
      </c>
      <c r="P100" s="16">
        <f t="shared" ca="1" si="26"/>
        <v>461680640</v>
      </c>
      <c r="Q100" s="16">
        <f t="shared" ca="1" si="27"/>
        <v>461680640</v>
      </c>
      <c r="R100" s="4">
        <f ca="1">FIND(R$4,OFFSET(R100,0,3-COLUMNS($F:R)-OFFSET(R100,4-ROW(),4)))</f>
        <v>3</v>
      </c>
      <c r="S100" s="4">
        <f ca="1">FIND(S$4,OFFSET(S100,0,3-COLUMNS($F:R)-OFFSET(S100,4-ROW(),4)),OFFSET(S100,0,-1)+1)</f>
        <v>7</v>
      </c>
      <c r="T100" s="4">
        <f ca="1">FIND(T$4,OFFSET(T100,0,3-COLUMNS($F:R)-OFFSET(T100,4-ROW(),4)),OFFSET(T100,0,-1)+1)</f>
        <v>11</v>
      </c>
      <c r="U100" s="5" t="str">
        <f t="shared" ca="1" si="28"/>
        <v>27</v>
      </c>
      <c r="V100" s="6" t="str">
        <f t="shared" ca="1" si="29"/>
        <v>132</v>
      </c>
      <c r="W100" s="6" t="str">
        <f t="shared" ca="1" si="30"/>
        <v>183</v>
      </c>
      <c r="X100" s="6" t="str">
        <f t="shared" ca="1" si="31"/>
        <v>255</v>
      </c>
      <c r="Y100" s="17">
        <f t="shared" ca="1" si="32"/>
        <v>461682687</v>
      </c>
      <c r="Z100" s="69" t="str">
        <f t="shared" si="33"/>
        <v>JP</v>
      </c>
    </row>
    <row r="101" spans="2:26" x14ac:dyDescent="0.15">
      <c r="B101" s="68">
        <v>97</v>
      </c>
      <c r="C101" s="73" t="s">
        <v>4474</v>
      </c>
      <c r="D101" s="42" t="s">
        <v>274</v>
      </c>
      <c r="E101" s="21" t="s">
        <v>8</v>
      </c>
      <c r="F101" s="21" t="s">
        <v>275</v>
      </c>
      <c r="G101" s="4">
        <f t="shared" ca="1" si="17"/>
        <v>3</v>
      </c>
      <c r="H101" s="4">
        <f t="shared" ca="1" si="18"/>
        <v>7</v>
      </c>
      <c r="I101" s="4">
        <f t="shared" ca="1" si="19"/>
        <v>11</v>
      </c>
      <c r="J101" s="59">
        <f t="shared" ca="1" si="20"/>
        <v>13</v>
      </c>
      <c r="K101" s="5" t="str">
        <f t="shared" ca="1" si="21"/>
        <v>27</v>
      </c>
      <c r="L101" s="6" t="str">
        <f t="shared" ca="1" si="22"/>
        <v>132</v>
      </c>
      <c r="M101" s="6" t="str">
        <f t="shared" ca="1" si="23"/>
        <v>184</v>
      </c>
      <c r="N101" s="6" t="str">
        <f t="shared" ca="1" si="24"/>
        <v>0</v>
      </c>
      <c r="O101" s="62" t="str">
        <f t="shared" ca="1" si="25"/>
        <v/>
      </c>
      <c r="P101" s="16">
        <f t="shared" ca="1" si="26"/>
        <v>461682688</v>
      </c>
      <c r="Q101" s="16">
        <f t="shared" ca="1" si="27"/>
        <v>461682688</v>
      </c>
      <c r="R101" s="4">
        <f ca="1">FIND(R$4,OFFSET(R101,0,3-COLUMNS($F:R)-OFFSET(R101,4-ROW(),4)))</f>
        <v>3</v>
      </c>
      <c r="S101" s="4">
        <f ca="1">FIND(S$4,OFFSET(S101,0,3-COLUMNS($F:R)-OFFSET(S101,4-ROW(),4)),OFFSET(S101,0,-1)+1)</f>
        <v>7</v>
      </c>
      <c r="T101" s="4">
        <f ca="1">FIND(T$4,OFFSET(T101,0,3-COLUMNS($F:R)-OFFSET(T101,4-ROW(),4)),OFFSET(T101,0,-1)+1)</f>
        <v>11</v>
      </c>
      <c r="U101" s="5" t="str">
        <f t="shared" ca="1" si="28"/>
        <v>27</v>
      </c>
      <c r="V101" s="6" t="str">
        <f t="shared" ca="1" si="29"/>
        <v>132</v>
      </c>
      <c r="W101" s="6" t="str">
        <f t="shared" ca="1" si="30"/>
        <v>191</v>
      </c>
      <c r="X101" s="6" t="str">
        <f t="shared" ca="1" si="31"/>
        <v>255</v>
      </c>
      <c r="Y101" s="17">
        <f t="shared" ca="1" si="32"/>
        <v>461684735</v>
      </c>
      <c r="Z101" s="69" t="str">
        <f t="shared" si="33"/>
        <v>JP</v>
      </c>
    </row>
    <row r="102" spans="2:26" x14ac:dyDescent="0.15">
      <c r="B102" s="68">
        <v>98</v>
      </c>
      <c r="C102" s="73" t="s">
        <v>4474</v>
      </c>
      <c r="D102" s="42" t="s">
        <v>276</v>
      </c>
      <c r="E102" s="21" t="s">
        <v>8</v>
      </c>
      <c r="F102" s="21" t="s">
        <v>277</v>
      </c>
      <c r="G102" s="4">
        <f t="shared" ca="1" si="17"/>
        <v>3</v>
      </c>
      <c r="H102" s="4">
        <f t="shared" ca="1" si="18"/>
        <v>7</v>
      </c>
      <c r="I102" s="4">
        <f t="shared" ca="1" si="19"/>
        <v>11</v>
      </c>
      <c r="J102" s="59">
        <f t="shared" ca="1" si="20"/>
        <v>13</v>
      </c>
      <c r="K102" s="5" t="str">
        <f t="shared" ca="1" si="21"/>
        <v>27</v>
      </c>
      <c r="L102" s="6" t="str">
        <f t="shared" ca="1" si="22"/>
        <v>132</v>
      </c>
      <c r="M102" s="6" t="str">
        <f t="shared" ca="1" si="23"/>
        <v>192</v>
      </c>
      <c r="N102" s="6" t="str">
        <f t="shared" ca="1" si="24"/>
        <v>0</v>
      </c>
      <c r="O102" s="62" t="str">
        <f t="shared" ca="1" si="25"/>
        <v/>
      </c>
      <c r="P102" s="16">
        <f t="shared" ca="1" si="26"/>
        <v>461684736</v>
      </c>
      <c r="Q102" s="16">
        <f t="shared" ca="1" si="27"/>
        <v>461684736</v>
      </c>
      <c r="R102" s="4">
        <f ca="1">FIND(R$4,OFFSET(R102,0,3-COLUMNS($F:R)-OFFSET(R102,4-ROW(),4)))</f>
        <v>3</v>
      </c>
      <c r="S102" s="4">
        <f ca="1">FIND(S$4,OFFSET(S102,0,3-COLUMNS($F:R)-OFFSET(S102,4-ROW(),4)),OFFSET(S102,0,-1)+1)</f>
        <v>7</v>
      </c>
      <c r="T102" s="4">
        <f ca="1">FIND(T$4,OFFSET(T102,0,3-COLUMNS($F:R)-OFFSET(T102,4-ROW(),4)),OFFSET(T102,0,-1)+1)</f>
        <v>9</v>
      </c>
      <c r="U102" s="5" t="str">
        <f t="shared" ca="1" si="28"/>
        <v>27</v>
      </c>
      <c r="V102" s="6" t="str">
        <f t="shared" ca="1" si="29"/>
        <v>133</v>
      </c>
      <c r="W102" s="6" t="str">
        <f t="shared" ca="1" si="30"/>
        <v>9</v>
      </c>
      <c r="X102" s="6" t="str">
        <f t="shared" ca="1" si="31"/>
        <v>255</v>
      </c>
      <c r="Y102" s="17">
        <f t="shared" ca="1" si="32"/>
        <v>461703679</v>
      </c>
      <c r="Z102" s="69" t="str">
        <f t="shared" si="33"/>
        <v>JP</v>
      </c>
    </row>
    <row r="103" spans="2:26" x14ac:dyDescent="0.15">
      <c r="B103" s="68">
        <v>99</v>
      </c>
      <c r="C103" s="73" t="s">
        <v>4474</v>
      </c>
      <c r="D103" s="42" t="s">
        <v>278</v>
      </c>
      <c r="E103" s="21" t="s">
        <v>8</v>
      </c>
      <c r="F103" s="21" t="s">
        <v>279</v>
      </c>
      <c r="G103" s="4">
        <f t="shared" ca="1" si="17"/>
        <v>3</v>
      </c>
      <c r="H103" s="4">
        <f t="shared" ca="1" si="18"/>
        <v>7</v>
      </c>
      <c r="I103" s="4">
        <f t="shared" ca="1" si="19"/>
        <v>10</v>
      </c>
      <c r="J103" s="59">
        <f t="shared" ca="1" si="20"/>
        <v>12</v>
      </c>
      <c r="K103" s="5" t="str">
        <f t="shared" ca="1" si="21"/>
        <v>27</v>
      </c>
      <c r="L103" s="6" t="str">
        <f t="shared" ca="1" si="22"/>
        <v>133</v>
      </c>
      <c r="M103" s="6" t="str">
        <f t="shared" ca="1" si="23"/>
        <v>10</v>
      </c>
      <c r="N103" s="6" t="str">
        <f t="shared" ca="1" si="24"/>
        <v>0</v>
      </c>
      <c r="O103" s="62" t="str">
        <f t="shared" ca="1" si="25"/>
        <v/>
      </c>
      <c r="P103" s="16">
        <f t="shared" ca="1" si="26"/>
        <v>461703680</v>
      </c>
      <c r="Q103" s="16">
        <f t="shared" ca="1" si="27"/>
        <v>461703680</v>
      </c>
      <c r="R103" s="4">
        <f ca="1">FIND(R$4,OFFSET(R103,0,3-COLUMNS($F:R)-OFFSET(R103,4-ROW(),4)))</f>
        <v>3</v>
      </c>
      <c r="S103" s="4">
        <f ca="1">FIND(S$4,OFFSET(S103,0,3-COLUMNS($F:R)-OFFSET(S103,4-ROW(),4)),OFFSET(S103,0,-1)+1)</f>
        <v>7</v>
      </c>
      <c r="T103" s="4">
        <f ca="1">FIND(T$4,OFFSET(T103,0,3-COLUMNS($F:R)-OFFSET(T103,4-ROW(),4)),OFFSET(T103,0,-1)+1)</f>
        <v>10</v>
      </c>
      <c r="U103" s="5" t="str">
        <f t="shared" ca="1" si="28"/>
        <v>27</v>
      </c>
      <c r="V103" s="6" t="str">
        <f t="shared" ca="1" si="29"/>
        <v>133</v>
      </c>
      <c r="W103" s="6" t="str">
        <f t="shared" ca="1" si="30"/>
        <v>11</v>
      </c>
      <c r="X103" s="6" t="str">
        <f t="shared" ca="1" si="31"/>
        <v>255</v>
      </c>
      <c r="Y103" s="17">
        <f t="shared" ca="1" si="32"/>
        <v>461704191</v>
      </c>
      <c r="Z103" s="69" t="str">
        <f t="shared" si="33"/>
        <v>JP</v>
      </c>
    </row>
    <row r="104" spans="2:26" x14ac:dyDescent="0.15">
      <c r="B104" s="68">
        <v>100</v>
      </c>
      <c r="C104" s="73" t="s">
        <v>4474</v>
      </c>
      <c r="D104" s="42" t="s">
        <v>280</v>
      </c>
      <c r="E104" s="21" t="s">
        <v>8</v>
      </c>
      <c r="F104" s="21" t="s">
        <v>281</v>
      </c>
      <c r="G104" s="4">
        <f t="shared" ca="1" si="17"/>
        <v>3</v>
      </c>
      <c r="H104" s="4">
        <f t="shared" ca="1" si="18"/>
        <v>7</v>
      </c>
      <c r="I104" s="4">
        <f t="shared" ca="1" si="19"/>
        <v>10</v>
      </c>
      <c r="J104" s="59">
        <f t="shared" ca="1" si="20"/>
        <v>12</v>
      </c>
      <c r="K104" s="5" t="str">
        <f t="shared" ca="1" si="21"/>
        <v>27</v>
      </c>
      <c r="L104" s="6" t="str">
        <f t="shared" ca="1" si="22"/>
        <v>133</v>
      </c>
      <c r="M104" s="6" t="str">
        <f t="shared" ca="1" si="23"/>
        <v>12</v>
      </c>
      <c r="N104" s="6" t="str">
        <f t="shared" ca="1" si="24"/>
        <v>0</v>
      </c>
      <c r="O104" s="62" t="str">
        <f t="shared" ca="1" si="25"/>
        <v/>
      </c>
      <c r="P104" s="16">
        <f t="shared" ca="1" si="26"/>
        <v>461704192</v>
      </c>
      <c r="Q104" s="16">
        <f t="shared" ca="1" si="27"/>
        <v>461704192</v>
      </c>
      <c r="R104" s="4">
        <f ca="1">FIND(R$4,OFFSET(R104,0,3-COLUMNS($F:R)-OFFSET(R104,4-ROW(),4)))</f>
        <v>3</v>
      </c>
      <c r="S104" s="4">
        <f ca="1">FIND(S$4,OFFSET(S104,0,3-COLUMNS($F:R)-OFFSET(S104,4-ROW(),4)),OFFSET(S104,0,-1)+1)</f>
        <v>7</v>
      </c>
      <c r="T104" s="4">
        <f ca="1">FIND(T$4,OFFSET(T104,0,3-COLUMNS($F:R)-OFFSET(T104,4-ROW(),4)),OFFSET(T104,0,-1)+1)</f>
        <v>10</v>
      </c>
      <c r="U104" s="5" t="str">
        <f t="shared" ca="1" si="28"/>
        <v>27</v>
      </c>
      <c r="V104" s="6" t="str">
        <f t="shared" ca="1" si="29"/>
        <v>133</v>
      </c>
      <c r="W104" s="6" t="str">
        <f t="shared" ca="1" si="30"/>
        <v>23</v>
      </c>
      <c r="X104" s="6" t="str">
        <f t="shared" ca="1" si="31"/>
        <v>255</v>
      </c>
      <c r="Y104" s="17">
        <f t="shared" ca="1" si="32"/>
        <v>461707263</v>
      </c>
      <c r="Z104" s="69" t="str">
        <f t="shared" si="33"/>
        <v>JP</v>
      </c>
    </row>
    <row r="105" spans="2:26" x14ac:dyDescent="0.15">
      <c r="B105" s="68">
        <v>101</v>
      </c>
      <c r="C105" s="73" t="s">
        <v>4474</v>
      </c>
      <c r="D105" s="42" t="s">
        <v>282</v>
      </c>
      <c r="E105" s="21" t="s">
        <v>8</v>
      </c>
      <c r="F105" s="21" t="s">
        <v>283</v>
      </c>
      <c r="G105" s="4">
        <f t="shared" ca="1" si="17"/>
        <v>3</v>
      </c>
      <c r="H105" s="4">
        <f t="shared" ca="1" si="18"/>
        <v>7</v>
      </c>
      <c r="I105" s="4">
        <f t="shared" ca="1" si="19"/>
        <v>10</v>
      </c>
      <c r="J105" s="59">
        <f t="shared" ca="1" si="20"/>
        <v>12</v>
      </c>
      <c r="K105" s="5" t="str">
        <f t="shared" ca="1" si="21"/>
        <v>27</v>
      </c>
      <c r="L105" s="6" t="str">
        <f t="shared" ca="1" si="22"/>
        <v>133</v>
      </c>
      <c r="M105" s="6" t="str">
        <f t="shared" ca="1" si="23"/>
        <v>24</v>
      </c>
      <c r="N105" s="6" t="str">
        <f t="shared" ca="1" si="24"/>
        <v>0</v>
      </c>
      <c r="O105" s="62" t="str">
        <f t="shared" ca="1" si="25"/>
        <v/>
      </c>
      <c r="P105" s="16">
        <f t="shared" ca="1" si="26"/>
        <v>461707264</v>
      </c>
      <c r="Q105" s="16">
        <f t="shared" ca="1" si="27"/>
        <v>461707264</v>
      </c>
      <c r="R105" s="4">
        <f ca="1">FIND(R$4,OFFSET(R105,0,3-COLUMNS($F:R)-OFFSET(R105,4-ROW(),4)))</f>
        <v>3</v>
      </c>
      <c r="S105" s="4">
        <f ca="1">FIND(S$4,OFFSET(S105,0,3-COLUMNS($F:R)-OFFSET(S105,4-ROW(),4)),OFFSET(S105,0,-1)+1)</f>
        <v>7</v>
      </c>
      <c r="T105" s="4">
        <f ca="1">FIND(T$4,OFFSET(T105,0,3-COLUMNS($F:R)-OFFSET(T105,4-ROW(),4)),OFFSET(T105,0,-1)+1)</f>
        <v>10</v>
      </c>
      <c r="U105" s="5" t="str">
        <f t="shared" ca="1" si="28"/>
        <v>27</v>
      </c>
      <c r="V105" s="6" t="str">
        <f t="shared" ca="1" si="29"/>
        <v>133</v>
      </c>
      <c r="W105" s="6" t="str">
        <f t="shared" ca="1" si="30"/>
        <v>45</v>
      </c>
      <c r="X105" s="6" t="str">
        <f t="shared" ca="1" si="31"/>
        <v>255</v>
      </c>
      <c r="Y105" s="17">
        <f t="shared" ca="1" si="32"/>
        <v>461712895</v>
      </c>
      <c r="Z105" s="69" t="str">
        <f t="shared" si="33"/>
        <v>JP</v>
      </c>
    </row>
    <row r="106" spans="2:26" x14ac:dyDescent="0.15">
      <c r="B106" s="68">
        <v>102</v>
      </c>
      <c r="C106" s="73" t="s">
        <v>4474</v>
      </c>
      <c r="D106" s="42" t="s">
        <v>284</v>
      </c>
      <c r="E106" s="21" t="s">
        <v>8</v>
      </c>
      <c r="F106" s="21" t="s">
        <v>285</v>
      </c>
      <c r="G106" s="4">
        <f t="shared" ca="1" si="17"/>
        <v>3</v>
      </c>
      <c r="H106" s="4">
        <f t="shared" ca="1" si="18"/>
        <v>7</v>
      </c>
      <c r="I106" s="4">
        <f t="shared" ca="1" si="19"/>
        <v>10</v>
      </c>
      <c r="J106" s="59">
        <f t="shared" ca="1" si="20"/>
        <v>12</v>
      </c>
      <c r="K106" s="5" t="str">
        <f t="shared" ca="1" si="21"/>
        <v>27</v>
      </c>
      <c r="L106" s="6" t="str">
        <f t="shared" ca="1" si="22"/>
        <v>133</v>
      </c>
      <c r="M106" s="6" t="str">
        <f t="shared" ca="1" si="23"/>
        <v>46</v>
      </c>
      <c r="N106" s="6" t="str">
        <f t="shared" ca="1" si="24"/>
        <v>0</v>
      </c>
      <c r="O106" s="62" t="str">
        <f t="shared" ca="1" si="25"/>
        <v/>
      </c>
      <c r="P106" s="16">
        <f t="shared" ca="1" si="26"/>
        <v>461712896</v>
      </c>
      <c r="Q106" s="16">
        <f t="shared" ca="1" si="27"/>
        <v>461712896</v>
      </c>
      <c r="R106" s="4">
        <f ca="1">FIND(R$4,OFFSET(R106,0,3-COLUMNS($F:R)-OFFSET(R106,4-ROW(),4)))</f>
        <v>3</v>
      </c>
      <c r="S106" s="4">
        <f ca="1">FIND(S$4,OFFSET(S106,0,3-COLUMNS($F:R)-OFFSET(S106,4-ROW(),4)),OFFSET(S106,0,-1)+1)</f>
        <v>7</v>
      </c>
      <c r="T106" s="4">
        <f ca="1">FIND(T$4,OFFSET(T106,0,3-COLUMNS($F:R)-OFFSET(T106,4-ROW(),4)),OFFSET(T106,0,-1)+1)</f>
        <v>10</v>
      </c>
      <c r="U106" s="5" t="str">
        <f t="shared" ca="1" si="28"/>
        <v>27</v>
      </c>
      <c r="V106" s="6" t="str">
        <f t="shared" ca="1" si="29"/>
        <v>133</v>
      </c>
      <c r="W106" s="6" t="str">
        <f t="shared" ca="1" si="30"/>
        <v>47</v>
      </c>
      <c r="X106" s="6" t="str">
        <f t="shared" ca="1" si="31"/>
        <v>255</v>
      </c>
      <c r="Y106" s="17">
        <f t="shared" ca="1" si="32"/>
        <v>461713407</v>
      </c>
      <c r="Z106" s="69" t="str">
        <f t="shared" si="33"/>
        <v>JP</v>
      </c>
    </row>
    <row r="107" spans="2:26" x14ac:dyDescent="0.15">
      <c r="B107" s="68">
        <v>103</v>
      </c>
      <c r="C107" s="73" t="s">
        <v>4474</v>
      </c>
      <c r="D107" s="42" t="s">
        <v>286</v>
      </c>
      <c r="E107" s="21" t="s">
        <v>8</v>
      </c>
      <c r="F107" s="21" t="s">
        <v>287</v>
      </c>
      <c r="G107" s="4">
        <f t="shared" ca="1" si="17"/>
        <v>3</v>
      </c>
      <c r="H107" s="4">
        <f t="shared" ca="1" si="18"/>
        <v>7</v>
      </c>
      <c r="I107" s="4">
        <f t="shared" ca="1" si="19"/>
        <v>10</v>
      </c>
      <c r="J107" s="59">
        <f t="shared" ca="1" si="20"/>
        <v>12</v>
      </c>
      <c r="K107" s="5" t="str">
        <f t="shared" ca="1" si="21"/>
        <v>27</v>
      </c>
      <c r="L107" s="6" t="str">
        <f t="shared" ca="1" si="22"/>
        <v>133</v>
      </c>
      <c r="M107" s="6" t="str">
        <f t="shared" ca="1" si="23"/>
        <v>48</v>
      </c>
      <c r="N107" s="6" t="str">
        <f t="shared" ca="1" si="24"/>
        <v>0</v>
      </c>
      <c r="O107" s="62" t="str">
        <f t="shared" ca="1" si="25"/>
        <v/>
      </c>
      <c r="P107" s="16">
        <f t="shared" ca="1" si="26"/>
        <v>461713408</v>
      </c>
      <c r="Q107" s="16">
        <f t="shared" ca="1" si="27"/>
        <v>461713408</v>
      </c>
      <c r="R107" s="4">
        <f ca="1">FIND(R$4,OFFSET(R107,0,3-COLUMNS($F:R)-OFFSET(R107,4-ROW(),4)))</f>
        <v>3</v>
      </c>
      <c r="S107" s="4">
        <f ca="1">FIND(S$4,OFFSET(S107,0,3-COLUMNS($F:R)-OFFSET(S107,4-ROW(),4)),OFFSET(S107,0,-1)+1)</f>
        <v>7</v>
      </c>
      <c r="T107" s="4">
        <f ca="1">FIND(T$4,OFFSET(T107,0,3-COLUMNS($F:R)-OFFSET(T107,4-ROW(),4)),OFFSET(T107,0,-1)+1)</f>
        <v>10</v>
      </c>
      <c r="U107" s="5" t="str">
        <f t="shared" ca="1" si="28"/>
        <v>27</v>
      </c>
      <c r="V107" s="6" t="str">
        <f t="shared" ca="1" si="29"/>
        <v>133</v>
      </c>
      <c r="W107" s="6" t="str">
        <f t="shared" ca="1" si="30"/>
        <v>63</v>
      </c>
      <c r="X107" s="6" t="str">
        <f t="shared" ca="1" si="31"/>
        <v>255</v>
      </c>
      <c r="Y107" s="17">
        <f t="shared" ca="1" si="32"/>
        <v>461717503</v>
      </c>
      <c r="Z107" s="69" t="str">
        <f t="shared" si="33"/>
        <v>JP</v>
      </c>
    </row>
    <row r="108" spans="2:26" x14ac:dyDescent="0.15">
      <c r="B108" s="68">
        <v>104</v>
      </c>
      <c r="C108" s="73" t="s">
        <v>4474</v>
      </c>
      <c r="D108" s="42" t="s">
        <v>288</v>
      </c>
      <c r="E108" s="21" t="s">
        <v>8</v>
      </c>
      <c r="F108" s="21" t="s">
        <v>289</v>
      </c>
      <c r="G108" s="4">
        <f t="shared" ca="1" si="17"/>
        <v>3</v>
      </c>
      <c r="H108" s="4">
        <f t="shared" ca="1" si="18"/>
        <v>7</v>
      </c>
      <c r="I108" s="4">
        <f t="shared" ca="1" si="19"/>
        <v>10</v>
      </c>
      <c r="J108" s="59">
        <f t="shared" ca="1" si="20"/>
        <v>12</v>
      </c>
      <c r="K108" s="5" t="str">
        <f t="shared" ca="1" si="21"/>
        <v>27</v>
      </c>
      <c r="L108" s="6" t="str">
        <f t="shared" ca="1" si="22"/>
        <v>133</v>
      </c>
      <c r="M108" s="6" t="str">
        <f t="shared" ca="1" si="23"/>
        <v>64</v>
      </c>
      <c r="N108" s="6" t="str">
        <f t="shared" ca="1" si="24"/>
        <v>0</v>
      </c>
      <c r="O108" s="62" t="str">
        <f t="shared" ca="1" si="25"/>
        <v/>
      </c>
      <c r="P108" s="16">
        <f t="shared" ca="1" si="26"/>
        <v>461717504</v>
      </c>
      <c r="Q108" s="16">
        <f t="shared" ca="1" si="27"/>
        <v>461717504</v>
      </c>
      <c r="R108" s="4">
        <f ca="1">FIND(R$4,OFFSET(R108,0,3-COLUMNS($F:R)-OFFSET(R108,4-ROW(),4)))</f>
        <v>3</v>
      </c>
      <c r="S108" s="4">
        <f ca="1">FIND(S$4,OFFSET(S108,0,3-COLUMNS($F:R)-OFFSET(S108,4-ROW(),4)),OFFSET(S108,0,-1)+1)</f>
        <v>7</v>
      </c>
      <c r="T108" s="4">
        <f ca="1">FIND(T$4,OFFSET(T108,0,3-COLUMNS($F:R)-OFFSET(T108,4-ROW(),4)),OFFSET(T108,0,-1)+1)</f>
        <v>10</v>
      </c>
      <c r="U108" s="5" t="str">
        <f t="shared" ca="1" si="28"/>
        <v>27</v>
      </c>
      <c r="V108" s="6" t="str">
        <f t="shared" ca="1" si="29"/>
        <v>133</v>
      </c>
      <c r="W108" s="6" t="str">
        <f t="shared" ca="1" si="30"/>
        <v>89</v>
      </c>
      <c r="X108" s="6" t="str">
        <f t="shared" ca="1" si="31"/>
        <v>255</v>
      </c>
      <c r="Y108" s="17">
        <f t="shared" ca="1" si="32"/>
        <v>461724159</v>
      </c>
      <c r="Z108" s="69" t="str">
        <f t="shared" si="33"/>
        <v>JP</v>
      </c>
    </row>
    <row r="109" spans="2:26" x14ac:dyDescent="0.15">
      <c r="B109" s="68">
        <v>105</v>
      </c>
      <c r="C109" s="73" t="s">
        <v>4474</v>
      </c>
      <c r="D109" s="42" t="s">
        <v>290</v>
      </c>
      <c r="E109" s="21" t="s">
        <v>8</v>
      </c>
      <c r="F109" s="21" t="s">
        <v>291</v>
      </c>
      <c r="G109" s="4">
        <f t="shared" ca="1" si="17"/>
        <v>3</v>
      </c>
      <c r="H109" s="4">
        <f t="shared" ca="1" si="18"/>
        <v>7</v>
      </c>
      <c r="I109" s="4">
        <f t="shared" ca="1" si="19"/>
        <v>10</v>
      </c>
      <c r="J109" s="59">
        <f t="shared" ca="1" si="20"/>
        <v>12</v>
      </c>
      <c r="K109" s="5" t="str">
        <f t="shared" ca="1" si="21"/>
        <v>27</v>
      </c>
      <c r="L109" s="6" t="str">
        <f t="shared" ca="1" si="22"/>
        <v>133</v>
      </c>
      <c r="M109" s="6" t="str">
        <f t="shared" ca="1" si="23"/>
        <v>90</v>
      </c>
      <c r="N109" s="6" t="str">
        <f t="shared" ca="1" si="24"/>
        <v>0</v>
      </c>
      <c r="O109" s="62" t="str">
        <f t="shared" ca="1" si="25"/>
        <v/>
      </c>
      <c r="P109" s="16">
        <f t="shared" ca="1" si="26"/>
        <v>461724160</v>
      </c>
      <c r="Q109" s="16">
        <f t="shared" ca="1" si="27"/>
        <v>461724160</v>
      </c>
      <c r="R109" s="4">
        <f ca="1">FIND(R$4,OFFSET(R109,0,3-COLUMNS($F:R)-OFFSET(R109,4-ROW(),4)))</f>
        <v>3</v>
      </c>
      <c r="S109" s="4">
        <f ca="1">FIND(S$4,OFFSET(S109,0,3-COLUMNS($F:R)-OFFSET(S109,4-ROW(),4)),OFFSET(S109,0,-1)+1)</f>
        <v>7</v>
      </c>
      <c r="T109" s="4">
        <f ca="1">FIND(T$4,OFFSET(T109,0,3-COLUMNS($F:R)-OFFSET(T109,4-ROW(),4)),OFFSET(T109,0,-1)+1)</f>
        <v>11</v>
      </c>
      <c r="U109" s="5" t="str">
        <f t="shared" ca="1" si="28"/>
        <v>27</v>
      </c>
      <c r="V109" s="6" t="str">
        <f t="shared" ca="1" si="29"/>
        <v>133</v>
      </c>
      <c r="W109" s="6" t="str">
        <f t="shared" ca="1" si="30"/>
        <v>127</v>
      </c>
      <c r="X109" s="6" t="str">
        <f t="shared" ca="1" si="31"/>
        <v>255</v>
      </c>
      <c r="Y109" s="17">
        <f t="shared" ca="1" si="32"/>
        <v>461733887</v>
      </c>
      <c r="Z109" s="69" t="str">
        <f t="shared" si="33"/>
        <v>JP</v>
      </c>
    </row>
    <row r="110" spans="2:26" x14ac:dyDescent="0.15">
      <c r="B110" s="68">
        <v>106</v>
      </c>
      <c r="C110" s="73" t="s">
        <v>4474</v>
      </c>
      <c r="D110" s="42" t="s">
        <v>292</v>
      </c>
      <c r="E110" s="21" t="s">
        <v>8</v>
      </c>
      <c r="F110" s="21" t="s">
        <v>293</v>
      </c>
      <c r="G110" s="4">
        <f t="shared" ca="1" si="17"/>
        <v>3</v>
      </c>
      <c r="H110" s="4">
        <f t="shared" ca="1" si="18"/>
        <v>7</v>
      </c>
      <c r="I110" s="4">
        <f t="shared" ca="1" si="19"/>
        <v>11</v>
      </c>
      <c r="J110" s="59">
        <f t="shared" ca="1" si="20"/>
        <v>13</v>
      </c>
      <c r="K110" s="5" t="str">
        <f t="shared" ca="1" si="21"/>
        <v>27</v>
      </c>
      <c r="L110" s="6" t="str">
        <f t="shared" ca="1" si="22"/>
        <v>133</v>
      </c>
      <c r="M110" s="6" t="str">
        <f t="shared" ca="1" si="23"/>
        <v>128</v>
      </c>
      <c r="N110" s="6" t="str">
        <f t="shared" ca="1" si="24"/>
        <v>0</v>
      </c>
      <c r="O110" s="62" t="str">
        <f t="shared" ca="1" si="25"/>
        <v/>
      </c>
      <c r="P110" s="16">
        <f t="shared" ca="1" si="26"/>
        <v>461733888</v>
      </c>
      <c r="Q110" s="16">
        <f t="shared" ca="1" si="27"/>
        <v>461733888</v>
      </c>
      <c r="R110" s="4">
        <f ca="1">FIND(R$4,OFFSET(R110,0,3-COLUMNS($F:R)-OFFSET(R110,4-ROW(),4)))</f>
        <v>3</v>
      </c>
      <c r="S110" s="4">
        <f ca="1">FIND(S$4,OFFSET(S110,0,3-COLUMNS($F:R)-OFFSET(S110,4-ROW(),4)),OFFSET(S110,0,-1)+1)</f>
        <v>7</v>
      </c>
      <c r="T110" s="4">
        <f ca="1">FIND(T$4,OFFSET(T110,0,3-COLUMNS($F:R)-OFFSET(T110,4-ROW(),4)),OFFSET(T110,0,-1)+1)</f>
        <v>11</v>
      </c>
      <c r="U110" s="5" t="str">
        <f t="shared" ca="1" si="28"/>
        <v>27</v>
      </c>
      <c r="V110" s="6" t="str">
        <f t="shared" ca="1" si="29"/>
        <v>133</v>
      </c>
      <c r="W110" s="6" t="str">
        <f t="shared" ca="1" si="30"/>
        <v>159</v>
      </c>
      <c r="X110" s="6" t="str">
        <f t="shared" ca="1" si="31"/>
        <v>255</v>
      </c>
      <c r="Y110" s="17">
        <f t="shared" ca="1" si="32"/>
        <v>461742079</v>
      </c>
      <c r="Z110" s="69" t="str">
        <f t="shared" si="33"/>
        <v>JP</v>
      </c>
    </row>
    <row r="111" spans="2:26" x14ac:dyDescent="0.15">
      <c r="B111" s="68">
        <v>107</v>
      </c>
      <c r="C111" s="73" t="s">
        <v>4474</v>
      </c>
      <c r="D111" s="42" t="s">
        <v>294</v>
      </c>
      <c r="E111" s="21" t="s">
        <v>8</v>
      </c>
      <c r="F111" s="21" t="s">
        <v>295</v>
      </c>
      <c r="G111" s="4">
        <f t="shared" ca="1" si="17"/>
        <v>3</v>
      </c>
      <c r="H111" s="4">
        <f t="shared" ca="1" si="18"/>
        <v>7</v>
      </c>
      <c r="I111" s="4">
        <f t="shared" ca="1" si="19"/>
        <v>11</v>
      </c>
      <c r="J111" s="59">
        <f t="shared" ca="1" si="20"/>
        <v>13</v>
      </c>
      <c r="K111" s="5" t="str">
        <f t="shared" ca="1" si="21"/>
        <v>27</v>
      </c>
      <c r="L111" s="6" t="str">
        <f t="shared" ca="1" si="22"/>
        <v>133</v>
      </c>
      <c r="M111" s="6" t="str">
        <f t="shared" ca="1" si="23"/>
        <v>160</v>
      </c>
      <c r="N111" s="6" t="str">
        <f t="shared" ca="1" si="24"/>
        <v>0</v>
      </c>
      <c r="O111" s="62" t="str">
        <f t="shared" ca="1" si="25"/>
        <v/>
      </c>
      <c r="P111" s="16">
        <f t="shared" ca="1" si="26"/>
        <v>461742080</v>
      </c>
      <c r="Q111" s="16">
        <f t="shared" ca="1" si="27"/>
        <v>461742080</v>
      </c>
      <c r="R111" s="4">
        <f ca="1">FIND(R$4,OFFSET(R111,0,3-COLUMNS($F:R)-OFFSET(R111,4-ROW(),4)))</f>
        <v>3</v>
      </c>
      <c r="S111" s="4">
        <f ca="1">FIND(S$4,OFFSET(S111,0,3-COLUMNS($F:R)-OFFSET(S111,4-ROW(),4)),OFFSET(S111,0,-1)+1)</f>
        <v>7</v>
      </c>
      <c r="T111" s="4">
        <f ca="1">FIND(T$4,OFFSET(T111,0,3-COLUMNS($F:R)-OFFSET(T111,4-ROW(),4)),OFFSET(T111,0,-1)+1)</f>
        <v>11</v>
      </c>
      <c r="U111" s="5" t="str">
        <f t="shared" ca="1" si="28"/>
        <v>27</v>
      </c>
      <c r="V111" s="6" t="str">
        <f t="shared" ca="1" si="29"/>
        <v>133</v>
      </c>
      <c r="W111" s="6" t="str">
        <f t="shared" ca="1" si="30"/>
        <v>171</v>
      </c>
      <c r="X111" s="6" t="str">
        <f t="shared" ca="1" si="31"/>
        <v>255</v>
      </c>
      <c r="Y111" s="17">
        <f t="shared" ca="1" si="32"/>
        <v>461745151</v>
      </c>
      <c r="Z111" s="69" t="str">
        <f t="shared" si="33"/>
        <v>JP</v>
      </c>
    </row>
    <row r="112" spans="2:26" x14ac:dyDescent="0.15">
      <c r="B112" s="68">
        <v>108</v>
      </c>
      <c r="C112" s="73" t="s">
        <v>4474</v>
      </c>
      <c r="D112" s="42" t="s">
        <v>296</v>
      </c>
      <c r="E112" s="21" t="s">
        <v>8</v>
      </c>
      <c r="F112" s="21" t="s">
        <v>297</v>
      </c>
      <c r="G112" s="4">
        <f t="shared" ca="1" si="17"/>
        <v>3</v>
      </c>
      <c r="H112" s="4">
        <f t="shared" ca="1" si="18"/>
        <v>7</v>
      </c>
      <c r="I112" s="4">
        <f t="shared" ca="1" si="19"/>
        <v>11</v>
      </c>
      <c r="J112" s="59">
        <f t="shared" ca="1" si="20"/>
        <v>13</v>
      </c>
      <c r="K112" s="5" t="str">
        <f t="shared" ca="1" si="21"/>
        <v>27</v>
      </c>
      <c r="L112" s="6" t="str">
        <f t="shared" ca="1" si="22"/>
        <v>133</v>
      </c>
      <c r="M112" s="6" t="str">
        <f t="shared" ca="1" si="23"/>
        <v>172</v>
      </c>
      <c r="N112" s="6" t="str">
        <f t="shared" ca="1" si="24"/>
        <v>0</v>
      </c>
      <c r="O112" s="62" t="str">
        <f t="shared" ca="1" si="25"/>
        <v/>
      </c>
      <c r="P112" s="16">
        <f t="shared" ca="1" si="26"/>
        <v>461745152</v>
      </c>
      <c r="Q112" s="16">
        <f t="shared" ca="1" si="27"/>
        <v>461745152</v>
      </c>
      <c r="R112" s="4">
        <f ca="1">FIND(R$4,OFFSET(R112,0,3-COLUMNS($F:R)-OFFSET(R112,4-ROW(),4)))</f>
        <v>3</v>
      </c>
      <c r="S112" s="4">
        <f ca="1">FIND(S$4,OFFSET(S112,0,3-COLUMNS($F:R)-OFFSET(S112,4-ROW(),4)),OFFSET(S112,0,-1)+1)</f>
        <v>7</v>
      </c>
      <c r="T112" s="4">
        <f ca="1">FIND(T$4,OFFSET(T112,0,3-COLUMNS($F:R)-OFFSET(T112,4-ROW(),4)),OFFSET(T112,0,-1)+1)</f>
        <v>11</v>
      </c>
      <c r="U112" s="5" t="str">
        <f t="shared" ca="1" si="28"/>
        <v>27</v>
      </c>
      <c r="V112" s="6" t="str">
        <f t="shared" ca="1" si="29"/>
        <v>133</v>
      </c>
      <c r="W112" s="6" t="str">
        <f t="shared" ca="1" si="30"/>
        <v>174</v>
      </c>
      <c r="X112" s="6" t="str">
        <f t="shared" ca="1" si="31"/>
        <v>255</v>
      </c>
      <c r="Y112" s="17">
        <f t="shared" ca="1" si="32"/>
        <v>461745919</v>
      </c>
      <c r="Z112" s="69" t="str">
        <f t="shared" si="33"/>
        <v>JP</v>
      </c>
    </row>
    <row r="113" spans="2:26" x14ac:dyDescent="0.15">
      <c r="B113" s="68">
        <v>109</v>
      </c>
      <c r="C113" s="73" t="s">
        <v>4474</v>
      </c>
      <c r="D113" s="42" t="s">
        <v>298</v>
      </c>
      <c r="E113" s="21" t="s">
        <v>8</v>
      </c>
      <c r="F113" s="21" t="s">
        <v>299</v>
      </c>
      <c r="G113" s="4">
        <f t="shared" ca="1" si="17"/>
        <v>3</v>
      </c>
      <c r="H113" s="4">
        <f t="shared" ca="1" si="18"/>
        <v>7</v>
      </c>
      <c r="I113" s="4">
        <f t="shared" ca="1" si="19"/>
        <v>11</v>
      </c>
      <c r="J113" s="59">
        <f t="shared" ca="1" si="20"/>
        <v>13</v>
      </c>
      <c r="K113" s="5" t="str">
        <f t="shared" ca="1" si="21"/>
        <v>27</v>
      </c>
      <c r="L113" s="6" t="str">
        <f t="shared" ca="1" si="22"/>
        <v>133</v>
      </c>
      <c r="M113" s="6" t="str">
        <f t="shared" ca="1" si="23"/>
        <v>175</v>
      </c>
      <c r="N113" s="6" t="str">
        <f t="shared" ca="1" si="24"/>
        <v>0</v>
      </c>
      <c r="O113" s="62" t="str">
        <f t="shared" ca="1" si="25"/>
        <v/>
      </c>
      <c r="P113" s="16">
        <f t="shared" ca="1" si="26"/>
        <v>461745920</v>
      </c>
      <c r="Q113" s="16">
        <f t="shared" ca="1" si="27"/>
        <v>461745920</v>
      </c>
      <c r="R113" s="4">
        <f ca="1">FIND(R$4,OFFSET(R113,0,3-COLUMNS($F:R)-OFFSET(R113,4-ROW(),4)))</f>
        <v>3</v>
      </c>
      <c r="S113" s="4">
        <f ca="1">FIND(S$4,OFFSET(S113,0,3-COLUMNS($F:R)-OFFSET(S113,4-ROW(),4)),OFFSET(S113,0,-1)+1)</f>
        <v>7</v>
      </c>
      <c r="T113" s="4">
        <f ca="1">FIND(T$4,OFFSET(T113,0,3-COLUMNS($F:R)-OFFSET(T113,4-ROW(),4)),OFFSET(T113,0,-1)+1)</f>
        <v>11</v>
      </c>
      <c r="U113" s="5" t="str">
        <f t="shared" ca="1" si="28"/>
        <v>27</v>
      </c>
      <c r="V113" s="6" t="str">
        <f t="shared" ca="1" si="29"/>
        <v>133</v>
      </c>
      <c r="W113" s="6" t="str">
        <f t="shared" ca="1" si="30"/>
        <v>175</v>
      </c>
      <c r="X113" s="6" t="str">
        <f t="shared" ca="1" si="31"/>
        <v>255</v>
      </c>
      <c r="Y113" s="17">
        <f t="shared" ca="1" si="32"/>
        <v>461746175</v>
      </c>
      <c r="Z113" s="69" t="str">
        <f t="shared" si="33"/>
        <v>JP</v>
      </c>
    </row>
    <row r="114" spans="2:26" x14ac:dyDescent="0.15">
      <c r="B114" s="68">
        <v>110</v>
      </c>
      <c r="C114" s="73" t="s">
        <v>4474</v>
      </c>
      <c r="D114" s="42" t="s">
        <v>300</v>
      </c>
      <c r="E114" s="21" t="s">
        <v>8</v>
      </c>
      <c r="F114" s="21" t="s">
        <v>301</v>
      </c>
      <c r="G114" s="4">
        <f t="shared" ca="1" si="17"/>
        <v>3</v>
      </c>
      <c r="H114" s="4">
        <f t="shared" ca="1" si="18"/>
        <v>7</v>
      </c>
      <c r="I114" s="4">
        <f t="shared" ca="1" si="19"/>
        <v>11</v>
      </c>
      <c r="J114" s="59">
        <f t="shared" ca="1" si="20"/>
        <v>13</v>
      </c>
      <c r="K114" s="5" t="str">
        <f t="shared" ca="1" si="21"/>
        <v>27</v>
      </c>
      <c r="L114" s="6" t="str">
        <f t="shared" ca="1" si="22"/>
        <v>133</v>
      </c>
      <c r="M114" s="6" t="str">
        <f t="shared" ca="1" si="23"/>
        <v>176</v>
      </c>
      <c r="N114" s="6" t="str">
        <f t="shared" ca="1" si="24"/>
        <v>0</v>
      </c>
      <c r="O114" s="62" t="str">
        <f t="shared" ca="1" si="25"/>
        <v/>
      </c>
      <c r="P114" s="16">
        <f t="shared" ca="1" si="26"/>
        <v>461746176</v>
      </c>
      <c r="Q114" s="16">
        <f t="shared" ca="1" si="27"/>
        <v>461746176</v>
      </c>
      <c r="R114" s="4">
        <f ca="1">FIND(R$4,OFFSET(R114,0,3-COLUMNS($F:R)-OFFSET(R114,4-ROW(),4)))</f>
        <v>3</v>
      </c>
      <c r="S114" s="4">
        <f ca="1">FIND(S$4,OFFSET(S114,0,3-COLUMNS($F:R)-OFFSET(S114,4-ROW(),4)),OFFSET(S114,0,-1)+1)</f>
        <v>7</v>
      </c>
      <c r="T114" s="4">
        <f ca="1">FIND(T$4,OFFSET(T114,0,3-COLUMNS($F:R)-OFFSET(T114,4-ROW(),4)),OFFSET(T114,0,-1)+1)</f>
        <v>11</v>
      </c>
      <c r="U114" s="5" t="str">
        <f t="shared" ca="1" si="28"/>
        <v>27</v>
      </c>
      <c r="V114" s="6" t="str">
        <f t="shared" ca="1" si="29"/>
        <v>133</v>
      </c>
      <c r="W114" s="6" t="str">
        <f t="shared" ca="1" si="30"/>
        <v>183</v>
      </c>
      <c r="X114" s="6" t="str">
        <f t="shared" ca="1" si="31"/>
        <v>255</v>
      </c>
      <c r="Y114" s="17">
        <f t="shared" ca="1" si="32"/>
        <v>461748223</v>
      </c>
      <c r="Z114" s="69" t="str">
        <f t="shared" si="33"/>
        <v>JP</v>
      </c>
    </row>
    <row r="115" spans="2:26" x14ac:dyDescent="0.15">
      <c r="B115" s="68">
        <v>111</v>
      </c>
      <c r="C115" s="73" t="s">
        <v>4474</v>
      </c>
      <c r="D115" s="42" t="s">
        <v>302</v>
      </c>
      <c r="E115" s="21" t="s">
        <v>8</v>
      </c>
      <c r="F115" s="21" t="s">
        <v>303</v>
      </c>
      <c r="G115" s="4">
        <f t="shared" ca="1" si="17"/>
        <v>3</v>
      </c>
      <c r="H115" s="4">
        <f t="shared" ca="1" si="18"/>
        <v>7</v>
      </c>
      <c r="I115" s="4">
        <f t="shared" ca="1" si="19"/>
        <v>11</v>
      </c>
      <c r="J115" s="59">
        <f t="shared" ca="1" si="20"/>
        <v>13</v>
      </c>
      <c r="K115" s="5" t="str">
        <f t="shared" ca="1" si="21"/>
        <v>27</v>
      </c>
      <c r="L115" s="6" t="str">
        <f t="shared" ca="1" si="22"/>
        <v>133</v>
      </c>
      <c r="M115" s="6" t="str">
        <f t="shared" ca="1" si="23"/>
        <v>184</v>
      </c>
      <c r="N115" s="6" t="str">
        <f t="shared" ca="1" si="24"/>
        <v>0</v>
      </c>
      <c r="O115" s="62" t="str">
        <f t="shared" ca="1" si="25"/>
        <v/>
      </c>
      <c r="P115" s="16">
        <f t="shared" ca="1" si="26"/>
        <v>461748224</v>
      </c>
      <c r="Q115" s="16">
        <f t="shared" ca="1" si="27"/>
        <v>461748224</v>
      </c>
      <c r="R115" s="4">
        <f ca="1">FIND(R$4,OFFSET(R115,0,3-COLUMNS($F:R)-OFFSET(R115,4-ROW(),4)))</f>
        <v>3</v>
      </c>
      <c r="S115" s="4">
        <f ca="1">FIND(S$4,OFFSET(S115,0,3-COLUMNS($F:R)-OFFSET(S115,4-ROW(),4)),OFFSET(S115,0,-1)+1)</f>
        <v>7</v>
      </c>
      <c r="T115" s="4">
        <f ca="1">FIND(T$4,OFFSET(T115,0,3-COLUMNS($F:R)-OFFSET(T115,4-ROW(),4)),OFFSET(T115,0,-1)+1)</f>
        <v>11</v>
      </c>
      <c r="U115" s="5" t="str">
        <f t="shared" ca="1" si="28"/>
        <v>27</v>
      </c>
      <c r="V115" s="6" t="str">
        <f t="shared" ca="1" si="29"/>
        <v>133</v>
      </c>
      <c r="W115" s="6" t="str">
        <f t="shared" ca="1" si="30"/>
        <v>191</v>
      </c>
      <c r="X115" s="6" t="str">
        <f t="shared" ca="1" si="31"/>
        <v>255</v>
      </c>
      <c r="Y115" s="17">
        <f t="shared" ca="1" si="32"/>
        <v>461750271</v>
      </c>
      <c r="Z115" s="69" t="str">
        <f t="shared" si="33"/>
        <v>JP</v>
      </c>
    </row>
    <row r="116" spans="2:26" x14ac:dyDescent="0.15">
      <c r="B116" s="68">
        <v>112</v>
      </c>
      <c r="C116" s="73" t="s">
        <v>4474</v>
      </c>
      <c r="D116" s="42" t="s">
        <v>304</v>
      </c>
      <c r="E116" s="21" t="s">
        <v>8</v>
      </c>
      <c r="F116" s="21" t="s">
        <v>305</v>
      </c>
      <c r="G116" s="4">
        <f t="shared" ca="1" si="17"/>
        <v>3</v>
      </c>
      <c r="H116" s="4">
        <f t="shared" ca="1" si="18"/>
        <v>7</v>
      </c>
      <c r="I116" s="4">
        <f t="shared" ca="1" si="19"/>
        <v>11</v>
      </c>
      <c r="J116" s="59">
        <f t="shared" ca="1" si="20"/>
        <v>13</v>
      </c>
      <c r="K116" s="5" t="str">
        <f t="shared" ca="1" si="21"/>
        <v>27</v>
      </c>
      <c r="L116" s="6" t="str">
        <f t="shared" ca="1" si="22"/>
        <v>133</v>
      </c>
      <c r="M116" s="6" t="str">
        <f t="shared" ca="1" si="23"/>
        <v>192</v>
      </c>
      <c r="N116" s="6" t="str">
        <f t="shared" ca="1" si="24"/>
        <v>0</v>
      </c>
      <c r="O116" s="62" t="str">
        <f t="shared" ca="1" si="25"/>
        <v/>
      </c>
      <c r="P116" s="16">
        <f t="shared" ca="1" si="26"/>
        <v>461750272</v>
      </c>
      <c r="Q116" s="16">
        <f t="shared" ca="1" si="27"/>
        <v>461750272</v>
      </c>
      <c r="R116" s="4">
        <f ca="1">FIND(R$4,OFFSET(R116,0,3-COLUMNS($F:R)-OFFSET(R116,4-ROW(),4)))</f>
        <v>3</v>
      </c>
      <c r="S116" s="4">
        <f ca="1">FIND(S$4,OFFSET(S116,0,3-COLUMNS($F:R)-OFFSET(S116,4-ROW(),4)),OFFSET(S116,0,-1)+1)</f>
        <v>7</v>
      </c>
      <c r="T116" s="4">
        <f ca="1">FIND(T$4,OFFSET(T116,0,3-COLUMNS($F:R)-OFFSET(T116,4-ROW(),4)),OFFSET(T116,0,-1)+1)</f>
        <v>11</v>
      </c>
      <c r="U116" s="5" t="str">
        <f t="shared" ca="1" si="28"/>
        <v>27</v>
      </c>
      <c r="V116" s="6" t="str">
        <f t="shared" ca="1" si="29"/>
        <v>133</v>
      </c>
      <c r="W116" s="6" t="str">
        <f t="shared" ca="1" si="30"/>
        <v>207</v>
      </c>
      <c r="X116" s="6" t="str">
        <f t="shared" ca="1" si="31"/>
        <v>255</v>
      </c>
      <c r="Y116" s="17">
        <f t="shared" ca="1" si="32"/>
        <v>461754367</v>
      </c>
      <c r="Z116" s="69" t="str">
        <f t="shared" si="33"/>
        <v>JP</v>
      </c>
    </row>
    <row r="117" spans="2:26" x14ac:dyDescent="0.15">
      <c r="B117" s="68">
        <v>113</v>
      </c>
      <c r="C117" s="73" t="s">
        <v>4474</v>
      </c>
      <c r="D117" s="42" t="s">
        <v>306</v>
      </c>
      <c r="E117" s="21" t="s">
        <v>8</v>
      </c>
      <c r="F117" s="21" t="s">
        <v>307</v>
      </c>
      <c r="G117" s="4">
        <f t="shared" ca="1" si="17"/>
        <v>3</v>
      </c>
      <c r="H117" s="4">
        <f t="shared" ca="1" si="18"/>
        <v>7</v>
      </c>
      <c r="I117" s="4">
        <f t="shared" ca="1" si="19"/>
        <v>11</v>
      </c>
      <c r="J117" s="59">
        <f t="shared" ca="1" si="20"/>
        <v>13</v>
      </c>
      <c r="K117" s="5" t="str">
        <f t="shared" ca="1" si="21"/>
        <v>27</v>
      </c>
      <c r="L117" s="6" t="str">
        <f t="shared" ca="1" si="22"/>
        <v>133</v>
      </c>
      <c r="M117" s="6" t="str">
        <f t="shared" ca="1" si="23"/>
        <v>208</v>
      </c>
      <c r="N117" s="6" t="str">
        <f t="shared" ca="1" si="24"/>
        <v>0</v>
      </c>
      <c r="O117" s="62" t="str">
        <f t="shared" ca="1" si="25"/>
        <v/>
      </c>
      <c r="P117" s="16">
        <f t="shared" ca="1" si="26"/>
        <v>461754368</v>
      </c>
      <c r="Q117" s="16">
        <f t="shared" ca="1" si="27"/>
        <v>461754368</v>
      </c>
      <c r="R117" s="4">
        <f ca="1">FIND(R$4,OFFSET(R117,0,3-COLUMNS($F:R)-OFFSET(R117,4-ROW(),4)))</f>
        <v>3</v>
      </c>
      <c r="S117" s="4">
        <f ca="1">FIND(S$4,OFFSET(S117,0,3-COLUMNS($F:R)-OFFSET(S117,4-ROW(),4)),OFFSET(S117,0,-1)+1)</f>
        <v>7</v>
      </c>
      <c r="T117" s="4">
        <f ca="1">FIND(T$4,OFFSET(T117,0,3-COLUMNS($F:R)-OFFSET(T117,4-ROW(),4)),OFFSET(T117,0,-1)+1)</f>
        <v>11</v>
      </c>
      <c r="U117" s="5" t="str">
        <f t="shared" ca="1" si="28"/>
        <v>27</v>
      </c>
      <c r="V117" s="6" t="str">
        <f t="shared" ca="1" si="29"/>
        <v>133</v>
      </c>
      <c r="W117" s="6" t="str">
        <f t="shared" ca="1" si="30"/>
        <v>223</v>
      </c>
      <c r="X117" s="6" t="str">
        <f t="shared" ca="1" si="31"/>
        <v>255</v>
      </c>
      <c r="Y117" s="17">
        <f t="shared" ca="1" si="32"/>
        <v>461758463</v>
      </c>
      <c r="Z117" s="69" t="str">
        <f t="shared" si="33"/>
        <v>JP</v>
      </c>
    </row>
    <row r="118" spans="2:26" x14ac:dyDescent="0.15">
      <c r="B118" s="68">
        <v>114</v>
      </c>
      <c r="C118" s="73" t="s">
        <v>4474</v>
      </c>
      <c r="D118" s="42" t="s">
        <v>308</v>
      </c>
      <c r="E118" s="21" t="s">
        <v>8</v>
      </c>
      <c r="F118" s="21" t="s">
        <v>309</v>
      </c>
      <c r="G118" s="4">
        <f t="shared" ca="1" si="17"/>
        <v>3</v>
      </c>
      <c r="H118" s="4">
        <f t="shared" ca="1" si="18"/>
        <v>7</v>
      </c>
      <c r="I118" s="4">
        <f t="shared" ca="1" si="19"/>
        <v>11</v>
      </c>
      <c r="J118" s="59">
        <f t="shared" ca="1" si="20"/>
        <v>13</v>
      </c>
      <c r="K118" s="5" t="str">
        <f t="shared" ca="1" si="21"/>
        <v>27</v>
      </c>
      <c r="L118" s="6" t="str">
        <f t="shared" ca="1" si="22"/>
        <v>133</v>
      </c>
      <c r="M118" s="6" t="str">
        <f t="shared" ca="1" si="23"/>
        <v>224</v>
      </c>
      <c r="N118" s="6" t="str">
        <f t="shared" ca="1" si="24"/>
        <v>0</v>
      </c>
      <c r="O118" s="62" t="str">
        <f t="shared" ca="1" si="25"/>
        <v/>
      </c>
      <c r="P118" s="16">
        <f t="shared" ca="1" si="26"/>
        <v>461758464</v>
      </c>
      <c r="Q118" s="16">
        <f t="shared" ca="1" si="27"/>
        <v>461758464</v>
      </c>
      <c r="R118" s="4">
        <f ca="1">FIND(R$4,OFFSET(R118,0,3-COLUMNS($F:R)-OFFSET(R118,4-ROW(),4)))</f>
        <v>3</v>
      </c>
      <c r="S118" s="4">
        <f ca="1">FIND(S$4,OFFSET(S118,0,3-COLUMNS($F:R)-OFFSET(S118,4-ROW(),4)),OFFSET(S118,0,-1)+1)</f>
        <v>7</v>
      </c>
      <c r="T118" s="4">
        <f ca="1">FIND(T$4,OFFSET(T118,0,3-COLUMNS($F:R)-OFFSET(T118,4-ROW(),4)),OFFSET(T118,0,-1)+1)</f>
        <v>11</v>
      </c>
      <c r="U118" s="5" t="str">
        <f t="shared" ca="1" si="28"/>
        <v>27</v>
      </c>
      <c r="V118" s="6" t="str">
        <f t="shared" ca="1" si="29"/>
        <v>133</v>
      </c>
      <c r="W118" s="6" t="str">
        <f t="shared" ca="1" si="30"/>
        <v>227</v>
      </c>
      <c r="X118" s="6" t="str">
        <f t="shared" ca="1" si="31"/>
        <v>255</v>
      </c>
      <c r="Y118" s="17">
        <f t="shared" ca="1" si="32"/>
        <v>461759487</v>
      </c>
      <c r="Z118" s="69" t="str">
        <f t="shared" si="33"/>
        <v>JP</v>
      </c>
    </row>
    <row r="119" spans="2:26" x14ac:dyDescent="0.15">
      <c r="B119" s="68">
        <v>115</v>
      </c>
      <c r="C119" s="73" t="s">
        <v>4474</v>
      </c>
      <c r="D119" s="42" t="s">
        <v>310</v>
      </c>
      <c r="E119" s="21" t="s">
        <v>8</v>
      </c>
      <c r="F119" s="21" t="s">
        <v>311</v>
      </c>
      <c r="G119" s="4">
        <f t="shared" ca="1" si="17"/>
        <v>3</v>
      </c>
      <c r="H119" s="4">
        <f t="shared" ca="1" si="18"/>
        <v>7</v>
      </c>
      <c r="I119" s="4">
        <f t="shared" ca="1" si="19"/>
        <v>11</v>
      </c>
      <c r="J119" s="59">
        <f t="shared" ca="1" si="20"/>
        <v>13</v>
      </c>
      <c r="K119" s="5" t="str">
        <f t="shared" ca="1" si="21"/>
        <v>27</v>
      </c>
      <c r="L119" s="6" t="str">
        <f t="shared" ca="1" si="22"/>
        <v>133</v>
      </c>
      <c r="M119" s="6" t="str">
        <f t="shared" ca="1" si="23"/>
        <v>228</v>
      </c>
      <c r="N119" s="6" t="str">
        <f t="shared" ca="1" si="24"/>
        <v>0</v>
      </c>
      <c r="O119" s="62" t="str">
        <f t="shared" ca="1" si="25"/>
        <v/>
      </c>
      <c r="P119" s="16">
        <f t="shared" ca="1" si="26"/>
        <v>461759488</v>
      </c>
      <c r="Q119" s="16">
        <f t="shared" ca="1" si="27"/>
        <v>461759488</v>
      </c>
      <c r="R119" s="4">
        <f ca="1">FIND(R$4,OFFSET(R119,0,3-COLUMNS($F:R)-OFFSET(R119,4-ROW(),4)))</f>
        <v>3</v>
      </c>
      <c r="S119" s="4">
        <f ca="1">FIND(S$4,OFFSET(S119,0,3-COLUMNS($F:R)-OFFSET(S119,4-ROW(),4)),OFFSET(S119,0,-1)+1)</f>
        <v>7</v>
      </c>
      <c r="T119" s="4">
        <f ca="1">FIND(T$4,OFFSET(T119,0,3-COLUMNS($F:R)-OFFSET(T119,4-ROW(),4)),OFFSET(T119,0,-1)+1)</f>
        <v>11</v>
      </c>
      <c r="U119" s="5" t="str">
        <f t="shared" ca="1" si="28"/>
        <v>27</v>
      </c>
      <c r="V119" s="6" t="str">
        <f t="shared" ca="1" si="29"/>
        <v>133</v>
      </c>
      <c r="W119" s="6" t="str">
        <f t="shared" ca="1" si="30"/>
        <v>231</v>
      </c>
      <c r="X119" s="6" t="str">
        <f t="shared" ca="1" si="31"/>
        <v>255</v>
      </c>
      <c r="Y119" s="17">
        <f t="shared" ca="1" si="32"/>
        <v>461760511</v>
      </c>
      <c r="Z119" s="69" t="str">
        <f t="shared" si="33"/>
        <v>JP</v>
      </c>
    </row>
    <row r="120" spans="2:26" x14ac:dyDescent="0.15">
      <c r="B120" s="68">
        <v>116</v>
      </c>
      <c r="C120" s="73" t="s">
        <v>4474</v>
      </c>
      <c r="D120" s="42" t="s">
        <v>312</v>
      </c>
      <c r="E120" s="21" t="s">
        <v>8</v>
      </c>
      <c r="F120" s="21" t="s">
        <v>313</v>
      </c>
      <c r="G120" s="4">
        <f t="shared" ca="1" si="17"/>
        <v>3</v>
      </c>
      <c r="H120" s="4">
        <f t="shared" ca="1" si="18"/>
        <v>7</v>
      </c>
      <c r="I120" s="4">
        <f t="shared" ca="1" si="19"/>
        <v>11</v>
      </c>
      <c r="J120" s="59">
        <f t="shared" ca="1" si="20"/>
        <v>13</v>
      </c>
      <c r="K120" s="5" t="str">
        <f t="shared" ca="1" si="21"/>
        <v>27</v>
      </c>
      <c r="L120" s="6" t="str">
        <f t="shared" ca="1" si="22"/>
        <v>133</v>
      </c>
      <c r="M120" s="6" t="str">
        <f t="shared" ca="1" si="23"/>
        <v>232</v>
      </c>
      <c r="N120" s="6" t="str">
        <f t="shared" ca="1" si="24"/>
        <v>0</v>
      </c>
      <c r="O120" s="62" t="str">
        <f t="shared" ca="1" si="25"/>
        <v/>
      </c>
      <c r="P120" s="16">
        <f t="shared" ca="1" si="26"/>
        <v>461760512</v>
      </c>
      <c r="Q120" s="16">
        <f t="shared" ca="1" si="27"/>
        <v>461760512</v>
      </c>
      <c r="R120" s="4">
        <f ca="1">FIND(R$4,OFFSET(R120,0,3-COLUMNS($F:R)-OFFSET(R120,4-ROW(),4)))</f>
        <v>3</v>
      </c>
      <c r="S120" s="4">
        <f ca="1">FIND(S$4,OFFSET(S120,0,3-COLUMNS($F:R)-OFFSET(S120,4-ROW(),4)),OFFSET(S120,0,-1)+1)</f>
        <v>7</v>
      </c>
      <c r="T120" s="4">
        <f ca="1">FIND(T$4,OFFSET(T120,0,3-COLUMNS($F:R)-OFFSET(T120,4-ROW(),4)),OFFSET(T120,0,-1)+1)</f>
        <v>11</v>
      </c>
      <c r="U120" s="5" t="str">
        <f t="shared" ca="1" si="28"/>
        <v>27</v>
      </c>
      <c r="V120" s="6" t="str">
        <f t="shared" ca="1" si="29"/>
        <v>133</v>
      </c>
      <c r="W120" s="6" t="str">
        <f t="shared" ca="1" si="30"/>
        <v>239</v>
      </c>
      <c r="X120" s="6" t="str">
        <f t="shared" ca="1" si="31"/>
        <v>255</v>
      </c>
      <c r="Y120" s="17">
        <f t="shared" ca="1" si="32"/>
        <v>461762559</v>
      </c>
      <c r="Z120" s="69" t="str">
        <f t="shared" si="33"/>
        <v>JP</v>
      </c>
    </row>
    <row r="121" spans="2:26" x14ac:dyDescent="0.15">
      <c r="B121" s="68">
        <v>117</v>
      </c>
      <c r="C121" s="73" t="s">
        <v>4474</v>
      </c>
      <c r="D121" s="42" t="s">
        <v>314</v>
      </c>
      <c r="E121" s="21" t="s">
        <v>8</v>
      </c>
      <c r="F121" s="21" t="s">
        <v>315</v>
      </c>
      <c r="G121" s="4">
        <f t="shared" ca="1" si="17"/>
        <v>3</v>
      </c>
      <c r="H121" s="4">
        <f t="shared" ca="1" si="18"/>
        <v>7</v>
      </c>
      <c r="I121" s="4">
        <f t="shared" ca="1" si="19"/>
        <v>11</v>
      </c>
      <c r="J121" s="59">
        <f t="shared" ca="1" si="20"/>
        <v>13</v>
      </c>
      <c r="K121" s="5" t="str">
        <f t="shared" ca="1" si="21"/>
        <v>27</v>
      </c>
      <c r="L121" s="6" t="str">
        <f t="shared" ca="1" si="22"/>
        <v>133</v>
      </c>
      <c r="M121" s="6" t="str">
        <f t="shared" ca="1" si="23"/>
        <v>240</v>
      </c>
      <c r="N121" s="6" t="str">
        <f t="shared" ca="1" si="24"/>
        <v>0</v>
      </c>
      <c r="O121" s="62" t="str">
        <f t="shared" ca="1" si="25"/>
        <v/>
      </c>
      <c r="P121" s="16">
        <f t="shared" ca="1" si="26"/>
        <v>461762560</v>
      </c>
      <c r="Q121" s="16">
        <f t="shared" ca="1" si="27"/>
        <v>461762560</v>
      </c>
      <c r="R121" s="4">
        <f ca="1">FIND(R$4,OFFSET(R121,0,3-COLUMNS($F:R)-OFFSET(R121,4-ROW(),4)))</f>
        <v>3</v>
      </c>
      <c r="S121" s="4">
        <f ca="1">FIND(S$4,OFFSET(S121,0,3-COLUMNS($F:R)-OFFSET(S121,4-ROW(),4)),OFFSET(S121,0,-1)+1)</f>
        <v>7</v>
      </c>
      <c r="T121" s="4">
        <f ca="1">FIND(T$4,OFFSET(T121,0,3-COLUMNS($F:R)-OFFSET(T121,4-ROW(),4)),OFFSET(T121,0,-1)+1)</f>
        <v>11</v>
      </c>
      <c r="U121" s="5" t="str">
        <f t="shared" ca="1" si="28"/>
        <v>27</v>
      </c>
      <c r="V121" s="6" t="str">
        <f t="shared" ca="1" si="29"/>
        <v>133</v>
      </c>
      <c r="W121" s="6" t="str">
        <f t="shared" ca="1" si="30"/>
        <v>243</v>
      </c>
      <c r="X121" s="6" t="str">
        <f t="shared" ca="1" si="31"/>
        <v>255</v>
      </c>
      <c r="Y121" s="17">
        <f t="shared" ca="1" si="32"/>
        <v>461763583</v>
      </c>
      <c r="Z121" s="69" t="str">
        <f t="shared" si="33"/>
        <v>JP</v>
      </c>
    </row>
    <row r="122" spans="2:26" x14ac:dyDescent="0.15">
      <c r="B122" s="68">
        <v>118</v>
      </c>
      <c r="C122" s="73" t="s">
        <v>4474</v>
      </c>
      <c r="D122" s="42" t="s">
        <v>316</v>
      </c>
      <c r="E122" s="21" t="s">
        <v>8</v>
      </c>
      <c r="F122" s="21" t="s">
        <v>317</v>
      </c>
      <c r="G122" s="4">
        <f t="shared" ca="1" si="17"/>
        <v>3</v>
      </c>
      <c r="H122" s="4">
        <f t="shared" ca="1" si="18"/>
        <v>7</v>
      </c>
      <c r="I122" s="4">
        <f t="shared" ca="1" si="19"/>
        <v>11</v>
      </c>
      <c r="J122" s="59">
        <f t="shared" ca="1" si="20"/>
        <v>13</v>
      </c>
      <c r="K122" s="5" t="str">
        <f t="shared" ca="1" si="21"/>
        <v>27</v>
      </c>
      <c r="L122" s="6" t="str">
        <f t="shared" ca="1" si="22"/>
        <v>133</v>
      </c>
      <c r="M122" s="6" t="str">
        <f t="shared" ca="1" si="23"/>
        <v>244</v>
      </c>
      <c r="N122" s="6" t="str">
        <f t="shared" ca="1" si="24"/>
        <v>0</v>
      </c>
      <c r="O122" s="62" t="str">
        <f t="shared" ca="1" si="25"/>
        <v/>
      </c>
      <c r="P122" s="16">
        <f t="shared" ca="1" si="26"/>
        <v>461763584</v>
      </c>
      <c r="Q122" s="16">
        <f t="shared" ca="1" si="27"/>
        <v>461763584</v>
      </c>
      <c r="R122" s="4">
        <f ca="1">FIND(R$4,OFFSET(R122,0,3-COLUMNS($F:R)-OFFSET(R122,4-ROW(),4)))</f>
        <v>3</v>
      </c>
      <c r="S122" s="4">
        <f ca="1">FIND(S$4,OFFSET(S122,0,3-COLUMNS($F:R)-OFFSET(S122,4-ROW(),4)),OFFSET(S122,0,-1)+1)</f>
        <v>7</v>
      </c>
      <c r="T122" s="4">
        <f ca="1">FIND(T$4,OFFSET(T122,0,3-COLUMNS($F:R)-OFFSET(T122,4-ROW(),4)),OFFSET(T122,0,-1)+1)</f>
        <v>11</v>
      </c>
      <c r="U122" s="5" t="str">
        <f t="shared" ca="1" si="28"/>
        <v>27</v>
      </c>
      <c r="V122" s="6" t="str">
        <f t="shared" ca="1" si="29"/>
        <v>133</v>
      </c>
      <c r="W122" s="6" t="str">
        <f t="shared" ca="1" si="30"/>
        <v>245</v>
      </c>
      <c r="X122" s="6" t="str">
        <f t="shared" ca="1" si="31"/>
        <v>255</v>
      </c>
      <c r="Y122" s="17">
        <f t="shared" ca="1" si="32"/>
        <v>461764095</v>
      </c>
      <c r="Z122" s="69" t="str">
        <f t="shared" si="33"/>
        <v>JP</v>
      </c>
    </row>
    <row r="123" spans="2:26" x14ac:dyDescent="0.15">
      <c r="B123" s="68">
        <v>119</v>
      </c>
      <c r="C123" s="73" t="s">
        <v>4474</v>
      </c>
      <c r="D123" s="42" t="s">
        <v>318</v>
      </c>
      <c r="E123" s="21" t="s">
        <v>8</v>
      </c>
      <c r="F123" s="21" t="s">
        <v>319</v>
      </c>
      <c r="G123" s="4">
        <f t="shared" ca="1" si="17"/>
        <v>3</v>
      </c>
      <c r="H123" s="4">
        <f t="shared" ca="1" si="18"/>
        <v>7</v>
      </c>
      <c r="I123" s="4">
        <f t="shared" ca="1" si="19"/>
        <v>11</v>
      </c>
      <c r="J123" s="59">
        <f t="shared" ca="1" si="20"/>
        <v>13</v>
      </c>
      <c r="K123" s="5" t="str">
        <f t="shared" ca="1" si="21"/>
        <v>27</v>
      </c>
      <c r="L123" s="6" t="str">
        <f t="shared" ca="1" si="22"/>
        <v>133</v>
      </c>
      <c r="M123" s="6" t="str">
        <f t="shared" ca="1" si="23"/>
        <v>246</v>
      </c>
      <c r="N123" s="6" t="str">
        <f t="shared" ca="1" si="24"/>
        <v>0</v>
      </c>
      <c r="O123" s="62" t="str">
        <f t="shared" ca="1" si="25"/>
        <v/>
      </c>
      <c r="P123" s="16">
        <f t="shared" ca="1" si="26"/>
        <v>461764096</v>
      </c>
      <c r="Q123" s="16">
        <f t="shared" ca="1" si="27"/>
        <v>461764096</v>
      </c>
      <c r="R123" s="4">
        <f ca="1">FIND(R$4,OFFSET(R123,0,3-COLUMNS($F:R)-OFFSET(R123,4-ROW(),4)))</f>
        <v>3</v>
      </c>
      <c r="S123" s="4">
        <f ca="1">FIND(S$4,OFFSET(S123,0,3-COLUMNS($F:R)-OFFSET(S123,4-ROW(),4)),OFFSET(S123,0,-1)+1)</f>
        <v>7</v>
      </c>
      <c r="T123" s="4">
        <f ca="1">FIND(T$4,OFFSET(T123,0,3-COLUMNS($F:R)-OFFSET(T123,4-ROW(),4)),OFFSET(T123,0,-1)+1)</f>
        <v>11</v>
      </c>
      <c r="U123" s="5" t="str">
        <f t="shared" ca="1" si="28"/>
        <v>27</v>
      </c>
      <c r="V123" s="6" t="str">
        <f t="shared" ca="1" si="29"/>
        <v>133</v>
      </c>
      <c r="W123" s="6" t="str">
        <f t="shared" ca="1" si="30"/>
        <v>246</v>
      </c>
      <c r="X123" s="6" t="str">
        <f t="shared" ca="1" si="31"/>
        <v>255</v>
      </c>
      <c r="Y123" s="17">
        <f t="shared" ca="1" si="32"/>
        <v>461764351</v>
      </c>
      <c r="Z123" s="69" t="str">
        <f t="shared" si="33"/>
        <v>JP</v>
      </c>
    </row>
    <row r="124" spans="2:26" x14ac:dyDescent="0.15">
      <c r="B124" s="68">
        <v>120</v>
      </c>
      <c r="C124" s="73" t="s">
        <v>4474</v>
      </c>
      <c r="D124" s="42" t="s">
        <v>320</v>
      </c>
      <c r="E124" s="21" t="s">
        <v>8</v>
      </c>
      <c r="F124" s="21" t="s">
        <v>321</v>
      </c>
      <c r="G124" s="4">
        <f t="shared" ca="1" si="17"/>
        <v>3</v>
      </c>
      <c r="H124" s="4">
        <f t="shared" ca="1" si="18"/>
        <v>7</v>
      </c>
      <c r="I124" s="4">
        <f t="shared" ca="1" si="19"/>
        <v>11</v>
      </c>
      <c r="J124" s="59">
        <f t="shared" ca="1" si="20"/>
        <v>13</v>
      </c>
      <c r="K124" s="5" t="str">
        <f t="shared" ca="1" si="21"/>
        <v>27</v>
      </c>
      <c r="L124" s="6" t="str">
        <f t="shared" ca="1" si="22"/>
        <v>133</v>
      </c>
      <c r="M124" s="6" t="str">
        <f t="shared" ca="1" si="23"/>
        <v>247</v>
      </c>
      <c r="N124" s="6" t="str">
        <f t="shared" ca="1" si="24"/>
        <v>0</v>
      </c>
      <c r="O124" s="62" t="str">
        <f t="shared" ca="1" si="25"/>
        <v/>
      </c>
      <c r="P124" s="16">
        <f t="shared" ca="1" si="26"/>
        <v>461764352</v>
      </c>
      <c r="Q124" s="16">
        <f t="shared" ca="1" si="27"/>
        <v>461764352</v>
      </c>
      <c r="R124" s="4">
        <f ca="1">FIND(R$4,OFFSET(R124,0,3-COLUMNS($F:R)-OFFSET(R124,4-ROW(),4)))</f>
        <v>3</v>
      </c>
      <c r="S124" s="4">
        <f ca="1">FIND(S$4,OFFSET(S124,0,3-COLUMNS($F:R)-OFFSET(S124,4-ROW(),4)),OFFSET(S124,0,-1)+1)</f>
        <v>7</v>
      </c>
      <c r="T124" s="4">
        <f ca="1">FIND(T$4,OFFSET(T124,0,3-COLUMNS($F:R)-OFFSET(T124,4-ROW(),4)),OFFSET(T124,0,-1)+1)</f>
        <v>11</v>
      </c>
      <c r="U124" s="5" t="str">
        <f t="shared" ca="1" si="28"/>
        <v>27</v>
      </c>
      <c r="V124" s="6" t="str">
        <f t="shared" ca="1" si="29"/>
        <v>133</v>
      </c>
      <c r="W124" s="6" t="str">
        <f t="shared" ca="1" si="30"/>
        <v>247</v>
      </c>
      <c r="X124" s="6" t="str">
        <f t="shared" ca="1" si="31"/>
        <v>255</v>
      </c>
      <c r="Y124" s="17">
        <f t="shared" ca="1" si="32"/>
        <v>461764607</v>
      </c>
      <c r="Z124" s="69" t="str">
        <f t="shared" si="33"/>
        <v>JP</v>
      </c>
    </row>
    <row r="125" spans="2:26" x14ac:dyDescent="0.15">
      <c r="B125" s="68">
        <v>121</v>
      </c>
      <c r="C125" s="73" t="s">
        <v>4474</v>
      </c>
      <c r="D125" s="42" t="s">
        <v>322</v>
      </c>
      <c r="E125" s="21" t="s">
        <v>8</v>
      </c>
      <c r="F125" s="21" t="s">
        <v>323</v>
      </c>
      <c r="G125" s="4">
        <f t="shared" ca="1" si="17"/>
        <v>3</v>
      </c>
      <c r="H125" s="4">
        <f t="shared" ca="1" si="18"/>
        <v>7</v>
      </c>
      <c r="I125" s="4">
        <f t="shared" ca="1" si="19"/>
        <v>11</v>
      </c>
      <c r="J125" s="59">
        <f t="shared" ca="1" si="20"/>
        <v>13</v>
      </c>
      <c r="K125" s="5" t="str">
        <f t="shared" ca="1" si="21"/>
        <v>27</v>
      </c>
      <c r="L125" s="6" t="str">
        <f t="shared" ca="1" si="22"/>
        <v>133</v>
      </c>
      <c r="M125" s="6" t="str">
        <f t="shared" ca="1" si="23"/>
        <v>248</v>
      </c>
      <c r="N125" s="6" t="str">
        <f t="shared" ca="1" si="24"/>
        <v>0</v>
      </c>
      <c r="O125" s="62" t="str">
        <f t="shared" ca="1" si="25"/>
        <v/>
      </c>
      <c r="P125" s="16">
        <f t="shared" ca="1" si="26"/>
        <v>461764608</v>
      </c>
      <c r="Q125" s="16">
        <f t="shared" ca="1" si="27"/>
        <v>461764608</v>
      </c>
      <c r="R125" s="4">
        <f ca="1">FIND(R$4,OFFSET(R125,0,3-COLUMNS($F:R)-OFFSET(R125,4-ROW(),4)))</f>
        <v>3</v>
      </c>
      <c r="S125" s="4">
        <f ca="1">FIND(S$4,OFFSET(S125,0,3-COLUMNS($F:R)-OFFSET(S125,4-ROW(),4)),OFFSET(S125,0,-1)+1)</f>
        <v>7</v>
      </c>
      <c r="T125" s="4">
        <f ca="1">FIND(T$4,OFFSET(T125,0,3-COLUMNS($F:R)-OFFSET(T125,4-ROW(),4)),OFFSET(T125,0,-1)+1)</f>
        <v>11</v>
      </c>
      <c r="U125" s="5" t="str">
        <f t="shared" ca="1" si="28"/>
        <v>27</v>
      </c>
      <c r="V125" s="6" t="str">
        <f t="shared" ca="1" si="29"/>
        <v>133</v>
      </c>
      <c r="W125" s="6" t="str">
        <f t="shared" ca="1" si="30"/>
        <v>255</v>
      </c>
      <c r="X125" s="6" t="str">
        <f t="shared" ca="1" si="31"/>
        <v>255</v>
      </c>
      <c r="Y125" s="17">
        <f t="shared" ca="1" si="32"/>
        <v>461766655</v>
      </c>
      <c r="Z125" s="69" t="str">
        <f t="shared" si="33"/>
        <v>JP</v>
      </c>
    </row>
    <row r="126" spans="2:26" x14ac:dyDescent="0.15">
      <c r="B126" s="68">
        <v>122</v>
      </c>
      <c r="C126" s="73" t="s">
        <v>4474</v>
      </c>
      <c r="D126" s="42" t="s">
        <v>324</v>
      </c>
      <c r="E126" s="21" t="s">
        <v>8</v>
      </c>
      <c r="F126" s="21" t="s">
        <v>325</v>
      </c>
      <c r="G126" s="4">
        <f t="shared" ca="1" si="17"/>
        <v>3</v>
      </c>
      <c r="H126" s="4">
        <f t="shared" ca="1" si="18"/>
        <v>7</v>
      </c>
      <c r="I126" s="4">
        <f t="shared" ca="1" si="19"/>
        <v>9</v>
      </c>
      <c r="J126" s="59">
        <f t="shared" ca="1" si="20"/>
        <v>11</v>
      </c>
      <c r="K126" s="5" t="str">
        <f t="shared" ca="1" si="21"/>
        <v>27</v>
      </c>
      <c r="L126" s="6" t="str">
        <f t="shared" ca="1" si="22"/>
        <v>134</v>
      </c>
      <c r="M126" s="6" t="str">
        <f t="shared" ca="1" si="23"/>
        <v>0</v>
      </c>
      <c r="N126" s="6" t="str">
        <f t="shared" ca="1" si="24"/>
        <v>0</v>
      </c>
      <c r="O126" s="62" t="str">
        <f t="shared" ca="1" si="25"/>
        <v/>
      </c>
      <c r="P126" s="16">
        <f t="shared" ca="1" si="26"/>
        <v>461766656</v>
      </c>
      <c r="Q126" s="16">
        <f t="shared" ca="1" si="27"/>
        <v>461766656</v>
      </c>
      <c r="R126" s="4">
        <f ca="1">FIND(R$4,OFFSET(R126,0,3-COLUMNS($F:R)-OFFSET(R126,4-ROW(),4)))</f>
        <v>3</v>
      </c>
      <c r="S126" s="4">
        <f ca="1">FIND(S$4,OFFSET(S126,0,3-COLUMNS($F:R)-OFFSET(S126,4-ROW(),4)),OFFSET(S126,0,-1)+1)</f>
        <v>7</v>
      </c>
      <c r="T126" s="4">
        <f ca="1">FIND(T$4,OFFSET(T126,0,3-COLUMNS($F:R)-OFFSET(T126,4-ROW(),4)),OFFSET(T126,0,-1)+1)</f>
        <v>10</v>
      </c>
      <c r="U126" s="5" t="str">
        <f t="shared" ca="1" si="28"/>
        <v>27</v>
      </c>
      <c r="V126" s="6" t="str">
        <f t="shared" ca="1" si="29"/>
        <v>134</v>
      </c>
      <c r="W126" s="6" t="str">
        <f t="shared" ca="1" si="30"/>
        <v>15</v>
      </c>
      <c r="X126" s="6" t="str">
        <f t="shared" ca="1" si="31"/>
        <v>255</v>
      </c>
      <c r="Y126" s="17">
        <f t="shared" ca="1" si="32"/>
        <v>461770751</v>
      </c>
      <c r="Z126" s="69" t="str">
        <f t="shared" si="33"/>
        <v>JP</v>
      </c>
    </row>
    <row r="127" spans="2:26" x14ac:dyDescent="0.15">
      <c r="B127" s="68">
        <v>123</v>
      </c>
      <c r="C127" s="73" t="s">
        <v>4474</v>
      </c>
      <c r="D127" s="42" t="s">
        <v>326</v>
      </c>
      <c r="E127" s="21" t="s">
        <v>8</v>
      </c>
      <c r="F127" s="21" t="s">
        <v>327</v>
      </c>
      <c r="G127" s="4">
        <f t="shared" ca="1" si="17"/>
        <v>3</v>
      </c>
      <c r="H127" s="4">
        <f t="shared" ca="1" si="18"/>
        <v>7</v>
      </c>
      <c r="I127" s="4">
        <f t="shared" ca="1" si="19"/>
        <v>10</v>
      </c>
      <c r="J127" s="59">
        <f t="shared" ca="1" si="20"/>
        <v>12</v>
      </c>
      <c r="K127" s="5" t="str">
        <f t="shared" ca="1" si="21"/>
        <v>27</v>
      </c>
      <c r="L127" s="6" t="str">
        <f t="shared" ca="1" si="22"/>
        <v>134</v>
      </c>
      <c r="M127" s="6" t="str">
        <f t="shared" ca="1" si="23"/>
        <v>16</v>
      </c>
      <c r="N127" s="6" t="str">
        <f t="shared" ca="1" si="24"/>
        <v>0</v>
      </c>
      <c r="O127" s="62" t="str">
        <f t="shared" ca="1" si="25"/>
        <v/>
      </c>
      <c r="P127" s="16">
        <f t="shared" ca="1" si="26"/>
        <v>461770752</v>
      </c>
      <c r="Q127" s="16">
        <f t="shared" ca="1" si="27"/>
        <v>461770752</v>
      </c>
      <c r="R127" s="4">
        <f ca="1">FIND(R$4,OFFSET(R127,0,3-COLUMNS($F:R)-OFFSET(R127,4-ROW(),4)))</f>
        <v>3</v>
      </c>
      <c r="S127" s="4">
        <f ca="1">FIND(S$4,OFFSET(S127,0,3-COLUMNS($F:R)-OFFSET(S127,4-ROW(),4)),OFFSET(S127,0,-1)+1)</f>
        <v>7</v>
      </c>
      <c r="T127" s="4">
        <f ca="1">FIND(T$4,OFFSET(T127,0,3-COLUMNS($F:R)-OFFSET(T127,4-ROW(),4)),OFFSET(T127,0,-1)+1)</f>
        <v>10</v>
      </c>
      <c r="U127" s="5" t="str">
        <f t="shared" ca="1" si="28"/>
        <v>27</v>
      </c>
      <c r="V127" s="6" t="str">
        <f t="shared" ca="1" si="29"/>
        <v>134</v>
      </c>
      <c r="W127" s="6" t="str">
        <f t="shared" ca="1" si="30"/>
        <v>21</v>
      </c>
      <c r="X127" s="6" t="str">
        <f t="shared" ca="1" si="31"/>
        <v>255</v>
      </c>
      <c r="Y127" s="17">
        <f t="shared" ca="1" si="32"/>
        <v>461772287</v>
      </c>
      <c r="Z127" s="69" t="str">
        <f t="shared" si="33"/>
        <v>JP</v>
      </c>
    </row>
    <row r="128" spans="2:26" x14ac:dyDescent="0.15">
      <c r="B128" s="68">
        <v>124</v>
      </c>
      <c r="C128" s="73" t="s">
        <v>4474</v>
      </c>
      <c r="D128" s="42" t="s">
        <v>328</v>
      </c>
      <c r="E128" s="21" t="s">
        <v>8</v>
      </c>
      <c r="F128" s="21" t="s">
        <v>329</v>
      </c>
      <c r="G128" s="4">
        <f t="shared" ca="1" si="17"/>
        <v>3</v>
      </c>
      <c r="H128" s="4">
        <f t="shared" ca="1" si="18"/>
        <v>7</v>
      </c>
      <c r="I128" s="4">
        <f t="shared" ca="1" si="19"/>
        <v>10</v>
      </c>
      <c r="J128" s="59">
        <f t="shared" ca="1" si="20"/>
        <v>12</v>
      </c>
      <c r="K128" s="5" t="str">
        <f t="shared" ca="1" si="21"/>
        <v>27</v>
      </c>
      <c r="L128" s="6" t="str">
        <f t="shared" ca="1" si="22"/>
        <v>134</v>
      </c>
      <c r="M128" s="6" t="str">
        <f t="shared" ca="1" si="23"/>
        <v>22</v>
      </c>
      <c r="N128" s="6" t="str">
        <f t="shared" ca="1" si="24"/>
        <v>0</v>
      </c>
      <c r="O128" s="62" t="str">
        <f t="shared" ca="1" si="25"/>
        <v/>
      </c>
      <c r="P128" s="16">
        <f t="shared" ca="1" si="26"/>
        <v>461772288</v>
      </c>
      <c r="Q128" s="16">
        <f t="shared" ca="1" si="27"/>
        <v>461772288</v>
      </c>
      <c r="R128" s="4">
        <f ca="1">FIND(R$4,OFFSET(R128,0,3-COLUMNS($F:R)-OFFSET(R128,4-ROW(),4)))</f>
        <v>3</v>
      </c>
      <c r="S128" s="4">
        <f ca="1">FIND(S$4,OFFSET(S128,0,3-COLUMNS($F:R)-OFFSET(S128,4-ROW(),4)),OFFSET(S128,0,-1)+1)</f>
        <v>7</v>
      </c>
      <c r="T128" s="4">
        <f ca="1">FIND(T$4,OFFSET(T128,0,3-COLUMNS($F:R)-OFFSET(T128,4-ROW(),4)),OFFSET(T128,0,-1)+1)</f>
        <v>10</v>
      </c>
      <c r="U128" s="5" t="str">
        <f t="shared" ca="1" si="28"/>
        <v>27</v>
      </c>
      <c r="V128" s="6" t="str">
        <f t="shared" ca="1" si="29"/>
        <v>134</v>
      </c>
      <c r="W128" s="6" t="str">
        <f t="shared" ca="1" si="30"/>
        <v>71</v>
      </c>
      <c r="X128" s="6" t="str">
        <f t="shared" ca="1" si="31"/>
        <v>255</v>
      </c>
      <c r="Y128" s="17">
        <f t="shared" ca="1" si="32"/>
        <v>461785087</v>
      </c>
      <c r="Z128" s="69" t="str">
        <f t="shared" si="33"/>
        <v>JP</v>
      </c>
    </row>
    <row r="129" spans="2:26" x14ac:dyDescent="0.15">
      <c r="B129" s="68">
        <v>125</v>
      </c>
      <c r="C129" s="73" t="s">
        <v>4474</v>
      </c>
      <c r="D129" s="42" t="s">
        <v>330</v>
      </c>
      <c r="E129" s="21" t="s">
        <v>8</v>
      </c>
      <c r="F129" s="21" t="s">
        <v>331</v>
      </c>
      <c r="G129" s="4">
        <f t="shared" ca="1" si="17"/>
        <v>3</v>
      </c>
      <c r="H129" s="4">
        <f t="shared" ca="1" si="18"/>
        <v>7</v>
      </c>
      <c r="I129" s="4">
        <f t="shared" ca="1" si="19"/>
        <v>10</v>
      </c>
      <c r="J129" s="59">
        <f t="shared" ca="1" si="20"/>
        <v>12</v>
      </c>
      <c r="K129" s="5" t="str">
        <f t="shared" ca="1" si="21"/>
        <v>27</v>
      </c>
      <c r="L129" s="6" t="str">
        <f t="shared" ca="1" si="22"/>
        <v>134</v>
      </c>
      <c r="M129" s="6" t="str">
        <f t="shared" ca="1" si="23"/>
        <v>72</v>
      </c>
      <c r="N129" s="6" t="str">
        <f t="shared" ca="1" si="24"/>
        <v>0</v>
      </c>
      <c r="O129" s="62" t="str">
        <f t="shared" ca="1" si="25"/>
        <v/>
      </c>
      <c r="P129" s="16">
        <f t="shared" ca="1" si="26"/>
        <v>461785088</v>
      </c>
      <c r="Q129" s="16">
        <f t="shared" ca="1" si="27"/>
        <v>461785088</v>
      </c>
      <c r="R129" s="4">
        <f ca="1">FIND(R$4,OFFSET(R129,0,3-COLUMNS($F:R)-OFFSET(R129,4-ROW(),4)))</f>
        <v>3</v>
      </c>
      <c r="S129" s="4">
        <f ca="1">FIND(S$4,OFFSET(S129,0,3-COLUMNS($F:R)-OFFSET(S129,4-ROW(),4)),OFFSET(S129,0,-1)+1)</f>
        <v>7</v>
      </c>
      <c r="T129" s="4">
        <f ca="1">FIND(T$4,OFFSET(T129,0,3-COLUMNS($F:R)-OFFSET(T129,4-ROW(),4)),OFFSET(T129,0,-1)+1)</f>
        <v>10</v>
      </c>
      <c r="U129" s="5" t="str">
        <f t="shared" ca="1" si="28"/>
        <v>27</v>
      </c>
      <c r="V129" s="6" t="str">
        <f t="shared" ca="1" si="29"/>
        <v>134</v>
      </c>
      <c r="W129" s="6" t="str">
        <f t="shared" ca="1" si="30"/>
        <v>79</v>
      </c>
      <c r="X129" s="6" t="str">
        <f t="shared" ca="1" si="31"/>
        <v>255</v>
      </c>
      <c r="Y129" s="17">
        <f t="shared" ca="1" si="32"/>
        <v>461787135</v>
      </c>
      <c r="Z129" s="69" t="str">
        <f t="shared" si="33"/>
        <v>JP</v>
      </c>
    </row>
    <row r="130" spans="2:26" x14ac:dyDescent="0.15">
      <c r="B130" s="68">
        <v>126</v>
      </c>
      <c r="C130" s="73" t="s">
        <v>4474</v>
      </c>
      <c r="D130" s="42" t="s">
        <v>332</v>
      </c>
      <c r="E130" s="21" t="s">
        <v>8</v>
      </c>
      <c r="F130" s="21" t="s">
        <v>333</v>
      </c>
      <c r="G130" s="4">
        <f t="shared" ca="1" si="17"/>
        <v>3</v>
      </c>
      <c r="H130" s="4">
        <f t="shared" ca="1" si="18"/>
        <v>7</v>
      </c>
      <c r="I130" s="4">
        <f t="shared" ca="1" si="19"/>
        <v>10</v>
      </c>
      <c r="J130" s="59">
        <f t="shared" ca="1" si="20"/>
        <v>12</v>
      </c>
      <c r="K130" s="5" t="str">
        <f t="shared" ca="1" si="21"/>
        <v>27</v>
      </c>
      <c r="L130" s="6" t="str">
        <f t="shared" ca="1" si="22"/>
        <v>134</v>
      </c>
      <c r="M130" s="6" t="str">
        <f t="shared" ca="1" si="23"/>
        <v>80</v>
      </c>
      <c r="N130" s="6" t="str">
        <f t="shared" ca="1" si="24"/>
        <v>0</v>
      </c>
      <c r="O130" s="62" t="str">
        <f t="shared" ca="1" si="25"/>
        <v/>
      </c>
      <c r="P130" s="16">
        <f t="shared" ca="1" si="26"/>
        <v>461787136</v>
      </c>
      <c r="Q130" s="16">
        <f t="shared" ca="1" si="27"/>
        <v>461787136</v>
      </c>
      <c r="R130" s="4">
        <f ca="1">FIND(R$4,OFFSET(R130,0,3-COLUMNS($F:R)-OFFSET(R130,4-ROW(),4)))</f>
        <v>3</v>
      </c>
      <c r="S130" s="4">
        <f ca="1">FIND(S$4,OFFSET(S130,0,3-COLUMNS($F:R)-OFFSET(S130,4-ROW(),4)),OFFSET(S130,0,-1)+1)</f>
        <v>7</v>
      </c>
      <c r="T130" s="4">
        <f ca="1">FIND(T$4,OFFSET(T130,0,3-COLUMNS($F:R)-OFFSET(T130,4-ROW(),4)),OFFSET(T130,0,-1)+1)</f>
        <v>10</v>
      </c>
      <c r="U130" s="5" t="str">
        <f t="shared" ca="1" si="28"/>
        <v>27</v>
      </c>
      <c r="V130" s="6" t="str">
        <f t="shared" ca="1" si="29"/>
        <v>134</v>
      </c>
      <c r="W130" s="6" t="str">
        <f t="shared" ca="1" si="30"/>
        <v>95</v>
      </c>
      <c r="X130" s="6" t="str">
        <f t="shared" ca="1" si="31"/>
        <v>255</v>
      </c>
      <c r="Y130" s="17">
        <f t="shared" ca="1" si="32"/>
        <v>461791231</v>
      </c>
      <c r="Z130" s="69" t="str">
        <f t="shared" si="33"/>
        <v>JP</v>
      </c>
    </row>
    <row r="131" spans="2:26" x14ac:dyDescent="0.15">
      <c r="B131" s="68">
        <v>127</v>
      </c>
      <c r="C131" s="73" t="s">
        <v>4474</v>
      </c>
      <c r="D131" s="42" t="s">
        <v>334</v>
      </c>
      <c r="E131" s="21" t="s">
        <v>8</v>
      </c>
      <c r="F131" s="21" t="s">
        <v>335</v>
      </c>
      <c r="G131" s="4">
        <f t="shared" ca="1" si="17"/>
        <v>3</v>
      </c>
      <c r="H131" s="4">
        <f t="shared" ca="1" si="18"/>
        <v>7</v>
      </c>
      <c r="I131" s="4">
        <f t="shared" ca="1" si="19"/>
        <v>10</v>
      </c>
      <c r="J131" s="59">
        <f t="shared" ca="1" si="20"/>
        <v>12</v>
      </c>
      <c r="K131" s="5" t="str">
        <f t="shared" ca="1" si="21"/>
        <v>27</v>
      </c>
      <c r="L131" s="6" t="str">
        <f t="shared" ca="1" si="22"/>
        <v>134</v>
      </c>
      <c r="M131" s="6" t="str">
        <f t="shared" ca="1" si="23"/>
        <v>96</v>
      </c>
      <c r="N131" s="6" t="str">
        <f t="shared" ca="1" si="24"/>
        <v>0</v>
      </c>
      <c r="O131" s="62" t="str">
        <f t="shared" ca="1" si="25"/>
        <v/>
      </c>
      <c r="P131" s="16">
        <f t="shared" ca="1" si="26"/>
        <v>461791232</v>
      </c>
      <c r="Q131" s="16">
        <f t="shared" ca="1" si="27"/>
        <v>461791232</v>
      </c>
      <c r="R131" s="4">
        <f ca="1">FIND(R$4,OFFSET(R131,0,3-COLUMNS($F:R)-OFFSET(R131,4-ROW(),4)))</f>
        <v>3</v>
      </c>
      <c r="S131" s="4">
        <f ca="1">FIND(S$4,OFFSET(S131,0,3-COLUMNS($F:R)-OFFSET(S131,4-ROW(),4)),OFFSET(S131,0,-1)+1)</f>
        <v>7</v>
      </c>
      <c r="T131" s="4">
        <f ca="1">FIND(T$4,OFFSET(T131,0,3-COLUMNS($F:R)-OFFSET(T131,4-ROW(),4)),OFFSET(T131,0,-1)+1)</f>
        <v>11</v>
      </c>
      <c r="U131" s="5" t="str">
        <f t="shared" ca="1" si="28"/>
        <v>27</v>
      </c>
      <c r="V131" s="6" t="str">
        <f t="shared" ca="1" si="29"/>
        <v>134</v>
      </c>
      <c r="W131" s="6" t="str">
        <f t="shared" ca="1" si="30"/>
        <v>127</v>
      </c>
      <c r="X131" s="6" t="str">
        <f t="shared" ca="1" si="31"/>
        <v>255</v>
      </c>
      <c r="Y131" s="17">
        <f t="shared" ca="1" si="32"/>
        <v>461799423</v>
      </c>
      <c r="Z131" s="69" t="str">
        <f t="shared" si="33"/>
        <v>JP</v>
      </c>
    </row>
    <row r="132" spans="2:26" x14ac:dyDescent="0.15">
      <c r="B132" s="68">
        <v>128</v>
      </c>
      <c r="C132" s="73" t="s">
        <v>4474</v>
      </c>
      <c r="D132" s="42" t="s">
        <v>336</v>
      </c>
      <c r="E132" s="21" t="s">
        <v>8</v>
      </c>
      <c r="F132" s="21" t="s">
        <v>337</v>
      </c>
      <c r="G132" s="4">
        <f t="shared" ca="1" si="17"/>
        <v>3</v>
      </c>
      <c r="H132" s="4">
        <f t="shared" ca="1" si="18"/>
        <v>7</v>
      </c>
      <c r="I132" s="4">
        <f t="shared" ca="1" si="19"/>
        <v>11</v>
      </c>
      <c r="J132" s="59">
        <f t="shared" ca="1" si="20"/>
        <v>13</v>
      </c>
      <c r="K132" s="5" t="str">
        <f t="shared" ca="1" si="21"/>
        <v>27</v>
      </c>
      <c r="L132" s="6" t="str">
        <f t="shared" ca="1" si="22"/>
        <v>134</v>
      </c>
      <c r="M132" s="6" t="str">
        <f t="shared" ca="1" si="23"/>
        <v>128</v>
      </c>
      <c r="N132" s="6" t="str">
        <f t="shared" ca="1" si="24"/>
        <v>0</v>
      </c>
      <c r="O132" s="62" t="str">
        <f t="shared" ca="1" si="25"/>
        <v/>
      </c>
      <c r="P132" s="16">
        <f t="shared" ca="1" si="26"/>
        <v>461799424</v>
      </c>
      <c r="Q132" s="16">
        <f t="shared" ca="1" si="27"/>
        <v>461799424</v>
      </c>
      <c r="R132" s="4">
        <f ca="1">FIND(R$4,OFFSET(R132,0,3-COLUMNS($F:R)-OFFSET(R132,4-ROW(),4)))</f>
        <v>3</v>
      </c>
      <c r="S132" s="4">
        <f ca="1">FIND(S$4,OFFSET(S132,0,3-COLUMNS($F:R)-OFFSET(S132,4-ROW(),4)),OFFSET(S132,0,-1)+1)</f>
        <v>7</v>
      </c>
      <c r="T132" s="4">
        <f ca="1">FIND(T$4,OFFSET(T132,0,3-COLUMNS($F:R)-OFFSET(T132,4-ROW(),4)),OFFSET(T132,0,-1)+1)</f>
        <v>11</v>
      </c>
      <c r="U132" s="5" t="str">
        <f t="shared" ca="1" si="28"/>
        <v>27</v>
      </c>
      <c r="V132" s="6" t="str">
        <f t="shared" ca="1" si="29"/>
        <v>134</v>
      </c>
      <c r="W132" s="6" t="str">
        <f t="shared" ca="1" si="30"/>
        <v>159</v>
      </c>
      <c r="X132" s="6" t="str">
        <f t="shared" ca="1" si="31"/>
        <v>255</v>
      </c>
      <c r="Y132" s="17">
        <f t="shared" ca="1" si="32"/>
        <v>461807615</v>
      </c>
      <c r="Z132" s="69" t="str">
        <f t="shared" si="33"/>
        <v>JP</v>
      </c>
    </row>
    <row r="133" spans="2:26" x14ac:dyDescent="0.15">
      <c r="B133" s="68">
        <v>129</v>
      </c>
      <c r="C133" s="73" t="s">
        <v>4474</v>
      </c>
      <c r="D133" s="42" t="s">
        <v>338</v>
      </c>
      <c r="E133" s="21" t="s">
        <v>8</v>
      </c>
      <c r="F133" s="21" t="s">
        <v>339</v>
      </c>
      <c r="G133" s="4">
        <f t="shared" ref="G133:G196" ca="1" si="34">FIND(G$4,OFFSET(G133,0,3-COLUMNS(D:G)-OFFSET(G133,4-ROW(),COLUMNS($G:$K))))</f>
        <v>3</v>
      </c>
      <c r="H133" s="4">
        <f t="shared" ref="H133:H196" ca="1" si="35">FIND(H$4,OFFSET(H133,0,3-COLUMNS(D:G)-OFFSET(H133,4-ROW(),COLUMNS($G:$K))),OFFSET(H133,0,-1)+1)</f>
        <v>7</v>
      </c>
      <c r="I133" s="4">
        <f t="shared" ref="I133:I196" ca="1" si="36">FIND(I$4,OFFSET(I133,0,3-COLUMNS(D:G)-OFFSET(I133,4-ROW(),COLUMNS($G:$K))),OFFSET(I133,0,-1)+1)</f>
        <v>11</v>
      </c>
      <c r="J133" s="59">
        <f t="shared" ref="J133:J196" ca="1" si="37">IFERROR(FIND(J$4,OFFSET(J133,0,-2-OFFSET(J133,4-ROW(),4))),LEN(OFFSET(J133,0,-2-OFFSET(J133,4-ROW(),4)))+1)</f>
        <v>13</v>
      </c>
      <c r="K133" s="5" t="str">
        <f t="shared" ref="K133:K196" ca="1" si="38">LEFT(OFFSET(K133,0,-COLUMNS($E:$J)-OFFSET(K133,4-ROW(),0)),G133-1)</f>
        <v>27</v>
      </c>
      <c r="L133" s="6" t="str">
        <f t="shared" ref="L133:L196" ca="1" si="39">MID(OFFSET(L133,0,-COLUMNS($E:$J)-OFFSET(L133,4-ROW(),0)),G133+1,H133-G133-1)</f>
        <v>134</v>
      </c>
      <c r="M133" s="6" t="str">
        <f t="shared" ref="M133:M196" ca="1" si="40">MID(OFFSET(M133,0,-COLUMNS($E:$J)-OFFSET(M133,4-ROW(),0)),H133+1,I133-H133-1)</f>
        <v>160</v>
      </c>
      <c r="N133" s="6" t="str">
        <f t="shared" ref="N133:N196" ca="1" si="41">MID(OFFSET(N133,0,-COLUMNS($E:$J)-OFFSET(N133,4-ROW(),0)),I133+1,J133-I133-1)</f>
        <v>0</v>
      </c>
      <c r="O133" s="62" t="str">
        <f t="shared" ref="O133:O196" ca="1" si="42">MID(OFFSET(O133,0,-COLUMNS($E:$J)-OFFSET(O133,4-ROW(),0)),J133+1,2)</f>
        <v/>
      </c>
      <c r="P133" s="16">
        <f t="shared" ref="P133:P196" ca="1" si="43">IF(ISBLANK($D133),"",(($K133*2^8+$L133)*2^8+$M133)*2^8+$N133)</f>
        <v>461807616</v>
      </c>
      <c r="Q133" s="16">
        <f t="shared" ref="Q133:Q196" ca="1" si="44">IF(O133="",P133,$P133-MOD($P133,2^(32-$O133)))</f>
        <v>461807616</v>
      </c>
      <c r="R133" s="4">
        <f ca="1">FIND(R$4,OFFSET(R133,0,3-COLUMNS($F:R)-OFFSET(R133,4-ROW(),4)))</f>
        <v>3</v>
      </c>
      <c r="S133" s="4">
        <f ca="1">FIND(S$4,OFFSET(S133,0,3-COLUMNS($F:R)-OFFSET(S133,4-ROW(),4)),OFFSET(S133,0,-1)+1)</f>
        <v>7</v>
      </c>
      <c r="T133" s="4">
        <f ca="1">FIND(T$4,OFFSET(T133,0,3-COLUMNS($F:R)-OFFSET(T133,4-ROW(),4)),OFFSET(T133,0,-1)+1)</f>
        <v>11</v>
      </c>
      <c r="U133" s="5" t="str">
        <f t="shared" ref="U133:U196" ca="1" si="45">LEFT(OFFSET(U133,0,-COLUMNS($G:$T)-OFFSET(U133,4-ROW(),0)),R133-1)</f>
        <v>27</v>
      </c>
      <c r="V133" s="6" t="str">
        <f t="shared" ref="V133:V196" ca="1" si="46">MID(OFFSET(V133,0,-COLUMNS($G:$T)-OFFSET(V133,4-ROW(),0)),R133+1,S133-R133-1)</f>
        <v>134</v>
      </c>
      <c r="W133" s="6" t="str">
        <f t="shared" ref="W133:W196" ca="1" si="47">MID(OFFSET(W133,0,-COLUMNS($G:$T)-OFFSET(W133,4-ROW(),0)),S133+1,T133-S133-1)</f>
        <v>175</v>
      </c>
      <c r="X133" s="6" t="str">
        <f t="shared" ref="X133:X196" ca="1" si="48">MID(OFFSET(X133,0,-COLUMNS($G:$T)-OFFSET(X133,4-ROW(),0)),T133+1,3)</f>
        <v>255</v>
      </c>
      <c r="Y133" s="17">
        <f t="shared" ref="Y133:Y196" ca="1" si="49">IF(ISBLANK($F133),"",IF(O133="",(($U133*2^8+$V133)*2^8+$W133)*2^8+$X133,$Q133+2^(32-$O133)-1))</f>
        <v>461811711</v>
      </c>
      <c r="Z133" s="69" t="str">
        <f t="shared" si="33"/>
        <v>JP</v>
      </c>
    </row>
    <row r="134" spans="2:26" x14ac:dyDescent="0.15">
      <c r="B134" s="68">
        <v>130</v>
      </c>
      <c r="C134" s="73" t="s">
        <v>4474</v>
      </c>
      <c r="D134" s="42" t="s">
        <v>340</v>
      </c>
      <c r="E134" s="21" t="s">
        <v>8</v>
      </c>
      <c r="F134" s="21" t="s">
        <v>341</v>
      </c>
      <c r="G134" s="4">
        <f t="shared" ca="1" si="34"/>
        <v>3</v>
      </c>
      <c r="H134" s="4">
        <f t="shared" ca="1" si="35"/>
        <v>7</v>
      </c>
      <c r="I134" s="4">
        <f t="shared" ca="1" si="36"/>
        <v>11</v>
      </c>
      <c r="J134" s="59">
        <f t="shared" ca="1" si="37"/>
        <v>13</v>
      </c>
      <c r="K134" s="5" t="str">
        <f t="shared" ca="1" si="38"/>
        <v>27</v>
      </c>
      <c r="L134" s="6" t="str">
        <f t="shared" ca="1" si="39"/>
        <v>134</v>
      </c>
      <c r="M134" s="6" t="str">
        <f t="shared" ca="1" si="40"/>
        <v>176</v>
      </c>
      <c r="N134" s="6" t="str">
        <f t="shared" ca="1" si="41"/>
        <v>0</v>
      </c>
      <c r="O134" s="62" t="str">
        <f t="shared" ca="1" si="42"/>
        <v/>
      </c>
      <c r="P134" s="16">
        <f t="shared" ca="1" si="43"/>
        <v>461811712</v>
      </c>
      <c r="Q134" s="16">
        <f t="shared" ca="1" si="44"/>
        <v>461811712</v>
      </c>
      <c r="R134" s="4">
        <f ca="1">FIND(R$4,OFFSET(R134,0,3-COLUMNS($F:R)-OFFSET(R134,4-ROW(),4)))</f>
        <v>3</v>
      </c>
      <c r="S134" s="4">
        <f ca="1">FIND(S$4,OFFSET(S134,0,3-COLUMNS($F:R)-OFFSET(S134,4-ROW(),4)),OFFSET(S134,0,-1)+1)</f>
        <v>7</v>
      </c>
      <c r="T134" s="4">
        <f ca="1">FIND(T$4,OFFSET(T134,0,3-COLUMNS($F:R)-OFFSET(T134,4-ROW(),4)),OFFSET(T134,0,-1)+1)</f>
        <v>11</v>
      </c>
      <c r="U134" s="5" t="str">
        <f t="shared" ca="1" si="45"/>
        <v>27</v>
      </c>
      <c r="V134" s="6" t="str">
        <f t="shared" ca="1" si="46"/>
        <v>134</v>
      </c>
      <c r="W134" s="6" t="str">
        <f t="shared" ca="1" si="47"/>
        <v>188</v>
      </c>
      <c r="X134" s="6" t="str">
        <f t="shared" ca="1" si="48"/>
        <v>255</v>
      </c>
      <c r="Y134" s="17">
        <f t="shared" ca="1" si="49"/>
        <v>461815039</v>
      </c>
      <c r="Z134" s="69" t="str">
        <f t="shared" ref="Z134:Z197" si="50">IF(ISBLANK(C134),"",$C134)</f>
        <v>JP</v>
      </c>
    </row>
    <row r="135" spans="2:26" x14ac:dyDescent="0.15">
      <c r="B135" s="68">
        <v>131</v>
      </c>
      <c r="C135" s="73" t="s">
        <v>4474</v>
      </c>
      <c r="D135" s="42" t="s">
        <v>342</v>
      </c>
      <c r="E135" s="21" t="s">
        <v>8</v>
      </c>
      <c r="F135" s="21" t="s">
        <v>343</v>
      </c>
      <c r="G135" s="4">
        <f t="shared" ca="1" si="34"/>
        <v>3</v>
      </c>
      <c r="H135" s="4">
        <f t="shared" ca="1" si="35"/>
        <v>7</v>
      </c>
      <c r="I135" s="4">
        <f t="shared" ca="1" si="36"/>
        <v>11</v>
      </c>
      <c r="J135" s="59">
        <f t="shared" ca="1" si="37"/>
        <v>13</v>
      </c>
      <c r="K135" s="5" t="str">
        <f t="shared" ca="1" si="38"/>
        <v>27</v>
      </c>
      <c r="L135" s="6" t="str">
        <f t="shared" ca="1" si="39"/>
        <v>134</v>
      </c>
      <c r="M135" s="6" t="str">
        <f t="shared" ca="1" si="40"/>
        <v>189</v>
      </c>
      <c r="N135" s="6" t="str">
        <f t="shared" ca="1" si="41"/>
        <v>0</v>
      </c>
      <c r="O135" s="62" t="str">
        <f t="shared" ca="1" si="42"/>
        <v/>
      </c>
      <c r="P135" s="16">
        <f t="shared" ca="1" si="43"/>
        <v>461815040</v>
      </c>
      <c r="Q135" s="16">
        <f t="shared" ca="1" si="44"/>
        <v>461815040</v>
      </c>
      <c r="R135" s="4">
        <f ca="1">FIND(R$4,OFFSET(R135,0,3-COLUMNS($F:R)-OFFSET(R135,4-ROW(),4)))</f>
        <v>3</v>
      </c>
      <c r="S135" s="4">
        <f ca="1">FIND(S$4,OFFSET(S135,0,3-COLUMNS($F:R)-OFFSET(S135,4-ROW(),4)),OFFSET(S135,0,-1)+1)</f>
        <v>7</v>
      </c>
      <c r="T135" s="4">
        <f ca="1">FIND(T$4,OFFSET(T135,0,3-COLUMNS($F:R)-OFFSET(T135,4-ROW(),4)),OFFSET(T135,0,-1)+1)</f>
        <v>11</v>
      </c>
      <c r="U135" s="5" t="str">
        <f t="shared" ca="1" si="45"/>
        <v>27</v>
      </c>
      <c r="V135" s="6" t="str">
        <f t="shared" ca="1" si="46"/>
        <v>134</v>
      </c>
      <c r="W135" s="6" t="str">
        <f t="shared" ca="1" si="47"/>
        <v>231</v>
      </c>
      <c r="X135" s="6" t="str">
        <f t="shared" ca="1" si="48"/>
        <v>255</v>
      </c>
      <c r="Y135" s="17">
        <f t="shared" ca="1" si="49"/>
        <v>461826047</v>
      </c>
      <c r="Z135" s="69" t="str">
        <f t="shared" si="50"/>
        <v>JP</v>
      </c>
    </row>
    <row r="136" spans="2:26" x14ac:dyDescent="0.15">
      <c r="B136" s="68">
        <v>132</v>
      </c>
      <c r="C136" s="73" t="s">
        <v>4474</v>
      </c>
      <c r="D136" s="42" t="s">
        <v>344</v>
      </c>
      <c r="E136" s="21" t="s">
        <v>8</v>
      </c>
      <c r="F136" s="21" t="s">
        <v>345</v>
      </c>
      <c r="G136" s="4">
        <f t="shared" ca="1" si="34"/>
        <v>3</v>
      </c>
      <c r="H136" s="4">
        <f t="shared" ca="1" si="35"/>
        <v>7</v>
      </c>
      <c r="I136" s="4">
        <f t="shared" ca="1" si="36"/>
        <v>11</v>
      </c>
      <c r="J136" s="59">
        <f t="shared" ca="1" si="37"/>
        <v>13</v>
      </c>
      <c r="K136" s="5" t="str">
        <f t="shared" ca="1" si="38"/>
        <v>27</v>
      </c>
      <c r="L136" s="6" t="str">
        <f t="shared" ca="1" si="39"/>
        <v>134</v>
      </c>
      <c r="M136" s="6" t="str">
        <f t="shared" ca="1" si="40"/>
        <v>232</v>
      </c>
      <c r="N136" s="6" t="str">
        <f t="shared" ca="1" si="41"/>
        <v>0</v>
      </c>
      <c r="O136" s="62" t="str">
        <f t="shared" ca="1" si="42"/>
        <v/>
      </c>
      <c r="P136" s="16">
        <f t="shared" ca="1" si="43"/>
        <v>461826048</v>
      </c>
      <c r="Q136" s="16">
        <f t="shared" ca="1" si="44"/>
        <v>461826048</v>
      </c>
      <c r="R136" s="4">
        <f ca="1">FIND(R$4,OFFSET(R136,0,3-COLUMNS($F:R)-OFFSET(R136,4-ROW(),4)))</f>
        <v>3</v>
      </c>
      <c r="S136" s="4">
        <f ca="1">FIND(S$4,OFFSET(S136,0,3-COLUMNS($F:R)-OFFSET(S136,4-ROW(),4)),OFFSET(S136,0,-1)+1)</f>
        <v>7</v>
      </c>
      <c r="T136" s="4">
        <f ca="1">FIND(T$4,OFFSET(T136,0,3-COLUMNS($F:R)-OFFSET(T136,4-ROW(),4)),OFFSET(T136,0,-1)+1)</f>
        <v>11</v>
      </c>
      <c r="U136" s="5" t="str">
        <f t="shared" ca="1" si="45"/>
        <v>27</v>
      </c>
      <c r="V136" s="6" t="str">
        <f t="shared" ca="1" si="46"/>
        <v>134</v>
      </c>
      <c r="W136" s="6" t="str">
        <f t="shared" ca="1" si="47"/>
        <v>237</v>
      </c>
      <c r="X136" s="6" t="str">
        <f t="shared" ca="1" si="48"/>
        <v>255</v>
      </c>
      <c r="Y136" s="17">
        <f t="shared" ca="1" si="49"/>
        <v>461827583</v>
      </c>
      <c r="Z136" s="69" t="str">
        <f t="shared" si="50"/>
        <v>JP</v>
      </c>
    </row>
    <row r="137" spans="2:26" x14ac:dyDescent="0.15">
      <c r="B137" s="68">
        <v>133</v>
      </c>
      <c r="C137" s="73" t="s">
        <v>4474</v>
      </c>
      <c r="D137" s="42" t="s">
        <v>346</v>
      </c>
      <c r="E137" s="21" t="s">
        <v>8</v>
      </c>
      <c r="F137" s="21" t="s">
        <v>347</v>
      </c>
      <c r="G137" s="4">
        <f t="shared" ca="1" si="34"/>
        <v>3</v>
      </c>
      <c r="H137" s="4">
        <f t="shared" ca="1" si="35"/>
        <v>7</v>
      </c>
      <c r="I137" s="4">
        <f t="shared" ca="1" si="36"/>
        <v>11</v>
      </c>
      <c r="J137" s="59">
        <f t="shared" ca="1" si="37"/>
        <v>13</v>
      </c>
      <c r="K137" s="5" t="str">
        <f t="shared" ca="1" si="38"/>
        <v>27</v>
      </c>
      <c r="L137" s="6" t="str">
        <f t="shared" ca="1" si="39"/>
        <v>134</v>
      </c>
      <c r="M137" s="6" t="str">
        <f t="shared" ca="1" si="40"/>
        <v>238</v>
      </c>
      <c r="N137" s="6" t="str">
        <f t="shared" ca="1" si="41"/>
        <v>0</v>
      </c>
      <c r="O137" s="62" t="str">
        <f t="shared" ca="1" si="42"/>
        <v/>
      </c>
      <c r="P137" s="16">
        <f t="shared" ca="1" si="43"/>
        <v>461827584</v>
      </c>
      <c r="Q137" s="16">
        <f t="shared" ca="1" si="44"/>
        <v>461827584</v>
      </c>
      <c r="R137" s="4">
        <f ca="1">FIND(R$4,OFFSET(R137,0,3-COLUMNS($F:R)-OFFSET(R137,4-ROW(),4)))</f>
        <v>3</v>
      </c>
      <c r="S137" s="4">
        <f ca="1">FIND(S$4,OFFSET(S137,0,3-COLUMNS($F:R)-OFFSET(S137,4-ROW(),4)),OFFSET(S137,0,-1)+1)</f>
        <v>7</v>
      </c>
      <c r="T137" s="4">
        <f ca="1">FIND(T$4,OFFSET(T137,0,3-COLUMNS($F:R)-OFFSET(T137,4-ROW(),4)),OFFSET(T137,0,-1)+1)</f>
        <v>11</v>
      </c>
      <c r="U137" s="5" t="str">
        <f t="shared" ca="1" si="45"/>
        <v>27</v>
      </c>
      <c r="V137" s="6" t="str">
        <f t="shared" ca="1" si="46"/>
        <v>134</v>
      </c>
      <c r="W137" s="6" t="str">
        <f t="shared" ca="1" si="47"/>
        <v>239</v>
      </c>
      <c r="X137" s="6" t="str">
        <f t="shared" ca="1" si="48"/>
        <v>255</v>
      </c>
      <c r="Y137" s="17">
        <f t="shared" ca="1" si="49"/>
        <v>461828095</v>
      </c>
      <c r="Z137" s="69" t="str">
        <f t="shared" si="50"/>
        <v>JP</v>
      </c>
    </row>
    <row r="138" spans="2:26" x14ac:dyDescent="0.15">
      <c r="B138" s="68">
        <v>134</v>
      </c>
      <c r="C138" s="73" t="s">
        <v>4474</v>
      </c>
      <c r="D138" s="42" t="s">
        <v>348</v>
      </c>
      <c r="E138" s="21" t="s">
        <v>8</v>
      </c>
      <c r="F138" s="21" t="s">
        <v>349</v>
      </c>
      <c r="G138" s="4">
        <f t="shared" ca="1" si="34"/>
        <v>3</v>
      </c>
      <c r="H138" s="4">
        <f t="shared" ca="1" si="35"/>
        <v>7</v>
      </c>
      <c r="I138" s="4">
        <f t="shared" ca="1" si="36"/>
        <v>11</v>
      </c>
      <c r="J138" s="59">
        <f t="shared" ca="1" si="37"/>
        <v>13</v>
      </c>
      <c r="K138" s="5" t="str">
        <f t="shared" ca="1" si="38"/>
        <v>27</v>
      </c>
      <c r="L138" s="6" t="str">
        <f t="shared" ca="1" si="39"/>
        <v>134</v>
      </c>
      <c r="M138" s="6" t="str">
        <f t="shared" ca="1" si="40"/>
        <v>240</v>
      </c>
      <c r="N138" s="6" t="str">
        <f t="shared" ca="1" si="41"/>
        <v>0</v>
      </c>
      <c r="O138" s="62" t="str">
        <f t="shared" ca="1" si="42"/>
        <v/>
      </c>
      <c r="P138" s="16">
        <f t="shared" ca="1" si="43"/>
        <v>461828096</v>
      </c>
      <c r="Q138" s="16">
        <f t="shared" ca="1" si="44"/>
        <v>461828096</v>
      </c>
      <c r="R138" s="4">
        <f ca="1">FIND(R$4,OFFSET(R138,0,3-COLUMNS($F:R)-OFFSET(R138,4-ROW(),4)))</f>
        <v>3</v>
      </c>
      <c r="S138" s="4">
        <f ca="1">FIND(S$4,OFFSET(S138,0,3-COLUMNS($F:R)-OFFSET(S138,4-ROW(),4)),OFFSET(S138,0,-1)+1)</f>
        <v>7</v>
      </c>
      <c r="T138" s="4">
        <f ca="1">FIND(T$4,OFFSET(T138,0,3-COLUMNS($F:R)-OFFSET(T138,4-ROW(),4)),OFFSET(T138,0,-1)+1)</f>
        <v>11</v>
      </c>
      <c r="U138" s="5" t="str">
        <f t="shared" ca="1" si="45"/>
        <v>27</v>
      </c>
      <c r="V138" s="6" t="str">
        <f t="shared" ca="1" si="46"/>
        <v>134</v>
      </c>
      <c r="W138" s="6" t="str">
        <f t="shared" ca="1" si="47"/>
        <v>255</v>
      </c>
      <c r="X138" s="6" t="str">
        <f t="shared" ca="1" si="48"/>
        <v>255</v>
      </c>
      <c r="Y138" s="17">
        <f t="shared" ca="1" si="49"/>
        <v>461832191</v>
      </c>
      <c r="Z138" s="69" t="str">
        <f t="shared" si="50"/>
        <v>JP</v>
      </c>
    </row>
    <row r="139" spans="2:26" x14ac:dyDescent="0.15">
      <c r="B139" s="68">
        <v>135</v>
      </c>
      <c r="C139" s="73" t="s">
        <v>4474</v>
      </c>
      <c r="D139" s="42" t="s">
        <v>350</v>
      </c>
      <c r="E139" s="21" t="s">
        <v>8</v>
      </c>
      <c r="F139" s="21" t="s">
        <v>351</v>
      </c>
      <c r="G139" s="4">
        <f t="shared" ca="1" si="34"/>
        <v>3</v>
      </c>
      <c r="H139" s="4">
        <f t="shared" ca="1" si="35"/>
        <v>7</v>
      </c>
      <c r="I139" s="4">
        <f t="shared" ca="1" si="36"/>
        <v>9</v>
      </c>
      <c r="J139" s="59">
        <f t="shared" ca="1" si="37"/>
        <v>11</v>
      </c>
      <c r="K139" s="5" t="str">
        <f t="shared" ca="1" si="38"/>
        <v>27</v>
      </c>
      <c r="L139" s="6" t="str">
        <f t="shared" ca="1" si="39"/>
        <v>135</v>
      </c>
      <c r="M139" s="6" t="str">
        <f t="shared" ca="1" si="40"/>
        <v>0</v>
      </c>
      <c r="N139" s="6" t="str">
        <f t="shared" ca="1" si="41"/>
        <v>0</v>
      </c>
      <c r="O139" s="62" t="str">
        <f t="shared" ca="1" si="42"/>
        <v/>
      </c>
      <c r="P139" s="16">
        <f t="shared" ca="1" si="43"/>
        <v>461832192</v>
      </c>
      <c r="Q139" s="16">
        <f t="shared" ca="1" si="44"/>
        <v>461832192</v>
      </c>
      <c r="R139" s="4">
        <f ca="1">FIND(R$4,OFFSET(R139,0,3-COLUMNS($F:R)-OFFSET(R139,4-ROW(),4)))</f>
        <v>3</v>
      </c>
      <c r="S139" s="4">
        <f ca="1">FIND(S$4,OFFSET(S139,0,3-COLUMNS($F:R)-OFFSET(S139,4-ROW(),4)),OFFSET(S139,0,-1)+1)</f>
        <v>7</v>
      </c>
      <c r="T139" s="4">
        <f ca="1">FIND(T$4,OFFSET(T139,0,3-COLUMNS($F:R)-OFFSET(T139,4-ROW(),4)),OFFSET(T139,0,-1)+1)</f>
        <v>10</v>
      </c>
      <c r="U139" s="5" t="str">
        <f t="shared" ca="1" si="45"/>
        <v>27</v>
      </c>
      <c r="V139" s="6" t="str">
        <f t="shared" ca="1" si="46"/>
        <v>135</v>
      </c>
      <c r="W139" s="6" t="str">
        <f t="shared" ca="1" si="47"/>
        <v>56</v>
      </c>
      <c r="X139" s="6" t="str">
        <f t="shared" ca="1" si="48"/>
        <v>255</v>
      </c>
      <c r="Y139" s="17">
        <f t="shared" ca="1" si="49"/>
        <v>461846783</v>
      </c>
      <c r="Z139" s="69" t="str">
        <f t="shared" si="50"/>
        <v>JP</v>
      </c>
    </row>
    <row r="140" spans="2:26" x14ac:dyDescent="0.15">
      <c r="B140" s="68">
        <v>136</v>
      </c>
      <c r="C140" s="73" t="s">
        <v>4474</v>
      </c>
      <c r="D140" s="42" t="s">
        <v>352</v>
      </c>
      <c r="E140" s="21" t="s">
        <v>8</v>
      </c>
      <c r="F140" s="21" t="s">
        <v>353</v>
      </c>
      <c r="G140" s="4">
        <f t="shared" ca="1" si="34"/>
        <v>3</v>
      </c>
      <c r="H140" s="4">
        <f t="shared" ca="1" si="35"/>
        <v>7</v>
      </c>
      <c r="I140" s="4">
        <f t="shared" ca="1" si="36"/>
        <v>10</v>
      </c>
      <c r="J140" s="59">
        <f t="shared" ca="1" si="37"/>
        <v>12</v>
      </c>
      <c r="K140" s="5" t="str">
        <f t="shared" ca="1" si="38"/>
        <v>27</v>
      </c>
      <c r="L140" s="6" t="str">
        <f t="shared" ca="1" si="39"/>
        <v>135</v>
      </c>
      <c r="M140" s="6" t="str">
        <f t="shared" ca="1" si="40"/>
        <v>57</v>
      </c>
      <c r="N140" s="6" t="str">
        <f t="shared" ca="1" si="41"/>
        <v>0</v>
      </c>
      <c r="O140" s="62" t="str">
        <f t="shared" ca="1" si="42"/>
        <v/>
      </c>
      <c r="P140" s="16">
        <f t="shared" ca="1" si="43"/>
        <v>461846784</v>
      </c>
      <c r="Q140" s="16">
        <f t="shared" ca="1" si="44"/>
        <v>461846784</v>
      </c>
      <c r="R140" s="4">
        <f ca="1">FIND(R$4,OFFSET(R140,0,3-COLUMNS($F:R)-OFFSET(R140,4-ROW(),4)))</f>
        <v>3</v>
      </c>
      <c r="S140" s="4">
        <f ca="1">FIND(S$4,OFFSET(S140,0,3-COLUMNS($F:R)-OFFSET(S140,4-ROW(),4)),OFFSET(S140,0,-1)+1)</f>
        <v>7</v>
      </c>
      <c r="T140" s="4">
        <f ca="1">FIND(T$4,OFFSET(T140,0,3-COLUMNS($F:R)-OFFSET(T140,4-ROW(),4)),OFFSET(T140,0,-1)+1)</f>
        <v>10</v>
      </c>
      <c r="U140" s="5" t="str">
        <f t="shared" ca="1" si="45"/>
        <v>27</v>
      </c>
      <c r="V140" s="6" t="str">
        <f t="shared" ca="1" si="46"/>
        <v>135</v>
      </c>
      <c r="W140" s="6" t="str">
        <f t="shared" ca="1" si="47"/>
        <v>57</v>
      </c>
      <c r="X140" s="6" t="str">
        <f t="shared" ca="1" si="48"/>
        <v>255</v>
      </c>
      <c r="Y140" s="17">
        <f t="shared" ca="1" si="49"/>
        <v>461847039</v>
      </c>
      <c r="Z140" s="69" t="str">
        <f t="shared" si="50"/>
        <v>JP</v>
      </c>
    </row>
    <row r="141" spans="2:26" x14ac:dyDescent="0.15">
      <c r="B141" s="68">
        <v>137</v>
      </c>
      <c r="C141" s="73" t="s">
        <v>4474</v>
      </c>
      <c r="D141" s="42" t="s">
        <v>354</v>
      </c>
      <c r="E141" s="21" t="s">
        <v>8</v>
      </c>
      <c r="F141" s="21" t="s">
        <v>355</v>
      </c>
      <c r="G141" s="4">
        <f t="shared" ca="1" si="34"/>
        <v>3</v>
      </c>
      <c r="H141" s="4">
        <f t="shared" ca="1" si="35"/>
        <v>7</v>
      </c>
      <c r="I141" s="4">
        <f t="shared" ca="1" si="36"/>
        <v>10</v>
      </c>
      <c r="J141" s="59">
        <f t="shared" ca="1" si="37"/>
        <v>12</v>
      </c>
      <c r="K141" s="5" t="str">
        <f t="shared" ca="1" si="38"/>
        <v>27</v>
      </c>
      <c r="L141" s="6" t="str">
        <f t="shared" ca="1" si="39"/>
        <v>135</v>
      </c>
      <c r="M141" s="6" t="str">
        <f t="shared" ca="1" si="40"/>
        <v>58</v>
      </c>
      <c r="N141" s="6" t="str">
        <f t="shared" ca="1" si="41"/>
        <v>0</v>
      </c>
      <c r="O141" s="62" t="str">
        <f t="shared" ca="1" si="42"/>
        <v/>
      </c>
      <c r="P141" s="16">
        <f t="shared" ca="1" si="43"/>
        <v>461847040</v>
      </c>
      <c r="Q141" s="16">
        <f t="shared" ca="1" si="44"/>
        <v>461847040</v>
      </c>
      <c r="R141" s="4">
        <f ca="1">FIND(R$4,OFFSET(R141,0,3-COLUMNS($F:R)-OFFSET(R141,4-ROW(),4)))</f>
        <v>3</v>
      </c>
      <c r="S141" s="4">
        <f ca="1">FIND(S$4,OFFSET(S141,0,3-COLUMNS($F:R)-OFFSET(S141,4-ROW(),4)),OFFSET(S141,0,-1)+1)</f>
        <v>7</v>
      </c>
      <c r="T141" s="4">
        <f ca="1">FIND(T$4,OFFSET(T141,0,3-COLUMNS($F:R)-OFFSET(T141,4-ROW(),4)),OFFSET(T141,0,-1)+1)</f>
        <v>10</v>
      </c>
      <c r="U141" s="5" t="str">
        <f t="shared" ca="1" si="45"/>
        <v>27</v>
      </c>
      <c r="V141" s="6" t="str">
        <f t="shared" ca="1" si="46"/>
        <v>135</v>
      </c>
      <c r="W141" s="6" t="str">
        <f t="shared" ca="1" si="47"/>
        <v>59</v>
      </c>
      <c r="X141" s="6" t="str">
        <f t="shared" ca="1" si="48"/>
        <v>255</v>
      </c>
      <c r="Y141" s="17">
        <f t="shared" ca="1" si="49"/>
        <v>461847551</v>
      </c>
      <c r="Z141" s="69" t="str">
        <f t="shared" si="50"/>
        <v>JP</v>
      </c>
    </row>
    <row r="142" spans="2:26" x14ac:dyDescent="0.15">
      <c r="B142" s="68">
        <v>138</v>
      </c>
      <c r="C142" s="73" t="s">
        <v>4474</v>
      </c>
      <c r="D142" s="42" t="s">
        <v>356</v>
      </c>
      <c r="E142" s="21" t="s">
        <v>8</v>
      </c>
      <c r="F142" s="21" t="s">
        <v>357</v>
      </c>
      <c r="G142" s="4">
        <f t="shared" ca="1" si="34"/>
        <v>3</v>
      </c>
      <c r="H142" s="4">
        <f t="shared" ca="1" si="35"/>
        <v>7</v>
      </c>
      <c r="I142" s="4">
        <f t="shared" ca="1" si="36"/>
        <v>10</v>
      </c>
      <c r="J142" s="59">
        <f t="shared" ca="1" si="37"/>
        <v>12</v>
      </c>
      <c r="K142" s="5" t="str">
        <f t="shared" ca="1" si="38"/>
        <v>27</v>
      </c>
      <c r="L142" s="6" t="str">
        <f t="shared" ca="1" si="39"/>
        <v>135</v>
      </c>
      <c r="M142" s="6" t="str">
        <f t="shared" ca="1" si="40"/>
        <v>60</v>
      </c>
      <c r="N142" s="6" t="str">
        <f t="shared" ca="1" si="41"/>
        <v>0</v>
      </c>
      <c r="O142" s="62" t="str">
        <f t="shared" ca="1" si="42"/>
        <v/>
      </c>
      <c r="P142" s="16">
        <f t="shared" ca="1" si="43"/>
        <v>461847552</v>
      </c>
      <c r="Q142" s="16">
        <f t="shared" ca="1" si="44"/>
        <v>461847552</v>
      </c>
      <c r="R142" s="4">
        <f ca="1">FIND(R$4,OFFSET(R142,0,3-COLUMNS($F:R)-OFFSET(R142,4-ROW(),4)))</f>
        <v>3</v>
      </c>
      <c r="S142" s="4">
        <f ca="1">FIND(S$4,OFFSET(S142,0,3-COLUMNS($F:R)-OFFSET(S142,4-ROW(),4)),OFFSET(S142,0,-1)+1)</f>
        <v>7</v>
      </c>
      <c r="T142" s="4">
        <f ca="1">FIND(T$4,OFFSET(T142,0,3-COLUMNS($F:R)-OFFSET(T142,4-ROW(),4)),OFFSET(T142,0,-1)+1)</f>
        <v>10</v>
      </c>
      <c r="U142" s="5" t="str">
        <f t="shared" ca="1" si="45"/>
        <v>27</v>
      </c>
      <c r="V142" s="6" t="str">
        <f t="shared" ca="1" si="46"/>
        <v>135</v>
      </c>
      <c r="W142" s="6" t="str">
        <f t="shared" ca="1" si="47"/>
        <v>72</v>
      </c>
      <c r="X142" s="6" t="str">
        <f t="shared" ca="1" si="48"/>
        <v>255</v>
      </c>
      <c r="Y142" s="17">
        <f t="shared" ca="1" si="49"/>
        <v>461850879</v>
      </c>
      <c r="Z142" s="69" t="str">
        <f t="shared" si="50"/>
        <v>JP</v>
      </c>
    </row>
    <row r="143" spans="2:26" x14ac:dyDescent="0.15">
      <c r="B143" s="68">
        <v>139</v>
      </c>
      <c r="C143" s="73" t="s">
        <v>4474</v>
      </c>
      <c r="D143" s="42" t="s">
        <v>358</v>
      </c>
      <c r="E143" s="21" t="s">
        <v>8</v>
      </c>
      <c r="F143" s="21" t="s">
        <v>359</v>
      </c>
      <c r="G143" s="4">
        <f t="shared" ca="1" si="34"/>
        <v>3</v>
      </c>
      <c r="H143" s="4">
        <f t="shared" ca="1" si="35"/>
        <v>7</v>
      </c>
      <c r="I143" s="4">
        <f t="shared" ca="1" si="36"/>
        <v>10</v>
      </c>
      <c r="J143" s="59">
        <f t="shared" ca="1" si="37"/>
        <v>12</v>
      </c>
      <c r="K143" s="5" t="str">
        <f t="shared" ca="1" si="38"/>
        <v>27</v>
      </c>
      <c r="L143" s="6" t="str">
        <f t="shared" ca="1" si="39"/>
        <v>135</v>
      </c>
      <c r="M143" s="6" t="str">
        <f t="shared" ca="1" si="40"/>
        <v>73</v>
      </c>
      <c r="N143" s="6" t="str">
        <f t="shared" ca="1" si="41"/>
        <v>0</v>
      </c>
      <c r="O143" s="62" t="str">
        <f t="shared" ca="1" si="42"/>
        <v/>
      </c>
      <c r="P143" s="16">
        <f t="shared" ca="1" si="43"/>
        <v>461850880</v>
      </c>
      <c r="Q143" s="16">
        <f t="shared" ca="1" si="44"/>
        <v>461850880</v>
      </c>
      <c r="R143" s="4">
        <f ca="1">FIND(R$4,OFFSET(R143,0,3-COLUMNS($F:R)-OFFSET(R143,4-ROW(),4)))</f>
        <v>3</v>
      </c>
      <c r="S143" s="4">
        <f ca="1">FIND(S$4,OFFSET(S143,0,3-COLUMNS($F:R)-OFFSET(S143,4-ROW(),4)),OFFSET(S143,0,-1)+1)</f>
        <v>7</v>
      </c>
      <c r="T143" s="4">
        <f ca="1">FIND(T$4,OFFSET(T143,0,3-COLUMNS($F:R)-OFFSET(T143,4-ROW(),4)),OFFSET(T143,0,-1)+1)</f>
        <v>11</v>
      </c>
      <c r="U143" s="5" t="str">
        <f t="shared" ca="1" si="45"/>
        <v>27</v>
      </c>
      <c r="V143" s="6" t="str">
        <f t="shared" ca="1" si="46"/>
        <v>135</v>
      </c>
      <c r="W143" s="6" t="str">
        <f t="shared" ca="1" si="47"/>
        <v>255</v>
      </c>
      <c r="X143" s="6" t="str">
        <f t="shared" ca="1" si="48"/>
        <v>255</v>
      </c>
      <c r="Y143" s="17">
        <f t="shared" ca="1" si="49"/>
        <v>461897727</v>
      </c>
      <c r="Z143" s="69" t="str">
        <f t="shared" si="50"/>
        <v>JP</v>
      </c>
    </row>
    <row r="144" spans="2:26" x14ac:dyDescent="0.15">
      <c r="B144" s="68">
        <v>140</v>
      </c>
      <c r="C144" s="73" t="s">
        <v>4474</v>
      </c>
      <c r="D144" s="42" t="s">
        <v>360</v>
      </c>
      <c r="E144" s="21" t="s">
        <v>8</v>
      </c>
      <c r="F144" s="21" t="s">
        <v>361</v>
      </c>
      <c r="G144" s="4">
        <f t="shared" ca="1" si="34"/>
        <v>3</v>
      </c>
      <c r="H144" s="4">
        <f t="shared" ca="1" si="35"/>
        <v>7</v>
      </c>
      <c r="I144" s="4">
        <f t="shared" ca="1" si="36"/>
        <v>10</v>
      </c>
      <c r="J144" s="59">
        <f t="shared" ca="1" si="37"/>
        <v>12</v>
      </c>
      <c r="K144" s="5" t="str">
        <f t="shared" ca="1" si="38"/>
        <v>27</v>
      </c>
      <c r="L144" s="6" t="str">
        <f t="shared" ca="1" si="39"/>
        <v>147</v>
      </c>
      <c r="M144" s="6" t="str">
        <f t="shared" ca="1" si="40"/>
        <v>64</v>
      </c>
      <c r="N144" s="6" t="str">
        <f t="shared" ca="1" si="41"/>
        <v>0</v>
      </c>
      <c r="O144" s="62" t="str">
        <f t="shared" ca="1" si="42"/>
        <v/>
      </c>
      <c r="P144" s="16">
        <f t="shared" ca="1" si="43"/>
        <v>462635008</v>
      </c>
      <c r="Q144" s="16">
        <f t="shared" ca="1" si="44"/>
        <v>462635008</v>
      </c>
      <c r="R144" s="4">
        <f ca="1">FIND(R$4,OFFSET(R144,0,3-COLUMNS($F:R)-OFFSET(R144,4-ROW(),4)))</f>
        <v>3</v>
      </c>
      <c r="S144" s="4">
        <f ca="1">FIND(S$4,OFFSET(S144,0,3-COLUMNS($F:R)-OFFSET(S144,4-ROW(),4)),OFFSET(S144,0,-1)+1)</f>
        <v>7</v>
      </c>
      <c r="T144" s="4">
        <f ca="1">FIND(T$4,OFFSET(T144,0,3-COLUMNS($F:R)-OFFSET(T144,4-ROW(),4)),OFFSET(T144,0,-1)+1)</f>
        <v>10</v>
      </c>
      <c r="U144" s="5" t="str">
        <f t="shared" ca="1" si="45"/>
        <v>27</v>
      </c>
      <c r="V144" s="6" t="str">
        <f t="shared" ca="1" si="46"/>
        <v>147</v>
      </c>
      <c r="W144" s="6" t="str">
        <f t="shared" ca="1" si="47"/>
        <v>79</v>
      </c>
      <c r="X144" s="6" t="str">
        <f t="shared" ca="1" si="48"/>
        <v>255</v>
      </c>
      <c r="Y144" s="17">
        <f t="shared" ca="1" si="49"/>
        <v>462639103</v>
      </c>
      <c r="Z144" s="69" t="str">
        <f t="shared" si="50"/>
        <v>JP</v>
      </c>
    </row>
    <row r="145" spans="2:26" x14ac:dyDescent="0.15">
      <c r="B145" s="68">
        <v>141</v>
      </c>
      <c r="C145" s="73" t="s">
        <v>4474</v>
      </c>
      <c r="D145" s="42" t="s">
        <v>362</v>
      </c>
      <c r="E145" s="21" t="s">
        <v>8</v>
      </c>
      <c r="F145" s="21" t="s">
        <v>363</v>
      </c>
      <c r="G145" s="4">
        <f t="shared" ca="1" si="34"/>
        <v>3</v>
      </c>
      <c r="H145" s="4">
        <f t="shared" ca="1" si="35"/>
        <v>7</v>
      </c>
      <c r="I145" s="4">
        <f t="shared" ca="1" si="36"/>
        <v>10</v>
      </c>
      <c r="J145" s="59">
        <f t="shared" ca="1" si="37"/>
        <v>12</v>
      </c>
      <c r="K145" s="5" t="str">
        <f t="shared" ca="1" si="38"/>
        <v>27</v>
      </c>
      <c r="L145" s="6" t="str">
        <f t="shared" ca="1" si="39"/>
        <v>147</v>
      </c>
      <c r="M145" s="6" t="str">
        <f t="shared" ca="1" si="40"/>
        <v>80</v>
      </c>
      <c r="N145" s="6" t="str">
        <f t="shared" ca="1" si="41"/>
        <v>0</v>
      </c>
      <c r="O145" s="62" t="str">
        <f t="shared" ca="1" si="42"/>
        <v/>
      </c>
      <c r="P145" s="16">
        <f t="shared" ca="1" si="43"/>
        <v>462639104</v>
      </c>
      <c r="Q145" s="16">
        <f t="shared" ca="1" si="44"/>
        <v>462639104</v>
      </c>
      <c r="R145" s="4">
        <f ca="1">FIND(R$4,OFFSET(R145,0,3-COLUMNS($F:R)-OFFSET(R145,4-ROW(),4)))</f>
        <v>3</v>
      </c>
      <c r="S145" s="4">
        <f ca="1">FIND(S$4,OFFSET(S145,0,3-COLUMNS($F:R)-OFFSET(S145,4-ROW(),4)),OFFSET(S145,0,-1)+1)</f>
        <v>7</v>
      </c>
      <c r="T145" s="4">
        <f ca="1">FIND(T$4,OFFSET(T145,0,3-COLUMNS($F:R)-OFFSET(T145,4-ROW(),4)),OFFSET(T145,0,-1)+1)</f>
        <v>10</v>
      </c>
      <c r="U145" s="5" t="str">
        <f t="shared" ca="1" si="45"/>
        <v>27</v>
      </c>
      <c r="V145" s="6" t="str">
        <f t="shared" ca="1" si="46"/>
        <v>147</v>
      </c>
      <c r="W145" s="6" t="str">
        <f t="shared" ca="1" si="47"/>
        <v>95</v>
      </c>
      <c r="X145" s="6" t="str">
        <f t="shared" ca="1" si="48"/>
        <v>255</v>
      </c>
      <c r="Y145" s="17">
        <f t="shared" ca="1" si="49"/>
        <v>462643199</v>
      </c>
      <c r="Z145" s="69" t="str">
        <f t="shared" si="50"/>
        <v>JP</v>
      </c>
    </row>
    <row r="146" spans="2:26" x14ac:dyDescent="0.15">
      <c r="B146" s="68">
        <v>142</v>
      </c>
      <c r="C146" s="73" t="s">
        <v>4474</v>
      </c>
      <c r="D146" s="42" t="s">
        <v>364</v>
      </c>
      <c r="E146" s="21" t="s">
        <v>8</v>
      </c>
      <c r="F146" s="21" t="s">
        <v>365</v>
      </c>
      <c r="G146" s="4">
        <f t="shared" ca="1" si="34"/>
        <v>3</v>
      </c>
      <c r="H146" s="4">
        <f t="shared" ca="1" si="35"/>
        <v>7</v>
      </c>
      <c r="I146" s="4">
        <f t="shared" ca="1" si="36"/>
        <v>10</v>
      </c>
      <c r="J146" s="59">
        <f t="shared" ca="1" si="37"/>
        <v>12</v>
      </c>
      <c r="K146" s="5" t="str">
        <f t="shared" ca="1" si="38"/>
        <v>27</v>
      </c>
      <c r="L146" s="6" t="str">
        <f t="shared" ca="1" si="39"/>
        <v>147</v>
      </c>
      <c r="M146" s="6" t="str">
        <f t="shared" ca="1" si="40"/>
        <v>96</v>
      </c>
      <c r="N146" s="6" t="str">
        <f t="shared" ca="1" si="41"/>
        <v>0</v>
      </c>
      <c r="O146" s="62" t="str">
        <f t="shared" ca="1" si="42"/>
        <v/>
      </c>
      <c r="P146" s="16">
        <f t="shared" ca="1" si="43"/>
        <v>462643200</v>
      </c>
      <c r="Q146" s="16">
        <f t="shared" ca="1" si="44"/>
        <v>462643200</v>
      </c>
      <c r="R146" s="4">
        <f ca="1">FIND(R$4,OFFSET(R146,0,3-COLUMNS($F:R)-OFFSET(R146,4-ROW(),4)))</f>
        <v>3</v>
      </c>
      <c r="S146" s="4">
        <f ca="1">FIND(S$4,OFFSET(S146,0,3-COLUMNS($F:R)-OFFSET(S146,4-ROW(),4)),OFFSET(S146,0,-1)+1)</f>
        <v>7</v>
      </c>
      <c r="T146" s="4">
        <f ca="1">FIND(T$4,OFFSET(T146,0,3-COLUMNS($F:R)-OFFSET(T146,4-ROW(),4)),OFFSET(T146,0,-1)+1)</f>
        <v>11</v>
      </c>
      <c r="U146" s="5" t="str">
        <f t="shared" ca="1" si="45"/>
        <v>27</v>
      </c>
      <c r="V146" s="6" t="str">
        <f t="shared" ca="1" si="46"/>
        <v>147</v>
      </c>
      <c r="W146" s="6" t="str">
        <f t="shared" ca="1" si="47"/>
        <v>111</v>
      </c>
      <c r="X146" s="6" t="str">
        <f t="shared" ca="1" si="48"/>
        <v>255</v>
      </c>
      <c r="Y146" s="17">
        <f t="shared" ca="1" si="49"/>
        <v>462647295</v>
      </c>
      <c r="Z146" s="69" t="str">
        <f t="shared" si="50"/>
        <v>JP</v>
      </c>
    </row>
    <row r="147" spans="2:26" x14ac:dyDescent="0.15">
      <c r="B147" s="68">
        <v>143</v>
      </c>
      <c r="C147" s="73" t="s">
        <v>4474</v>
      </c>
      <c r="D147" s="42" t="s">
        <v>366</v>
      </c>
      <c r="E147" s="21" t="s">
        <v>8</v>
      </c>
      <c r="F147" s="21" t="s">
        <v>367</v>
      </c>
      <c r="G147" s="4">
        <f t="shared" ca="1" si="34"/>
        <v>3</v>
      </c>
      <c r="H147" s="4">
        <f t="shared" ca="1" si="35"/>
        <v>7</v>
      </c>
      <c r="I147" s="4">
        <f t="shared" ca="1" si="36"/>
        <v>11</v>
      </c>
      <c r="J147" s="59">
        <f t="shared" ca="1" si="37"/>
        <v>13</v>
      </c>
      <c r="K147" s="5" t="str">
        <f t="shared" ca="1" si="38"/>
        <v>27</v>
      </c>
      <c r="L147" s="6" t="str">
        <f t="shared" ca="1" si="39"/>
        <v>147</v>
      </c>
      <c r="M147" s="6" t="str">
        <f t="shared" ca="1" si="40"/>
        <v>112</v>
      </c>
      <c r="N147" s="6" t="str">
        <f t="shared" ca="1" si="41"/>
        <v>0</v>
      </c>
      <c r="O147" s="62" t="str">
        <f t="shared" ca="1" si="42"/>
        <v/>
      </c>
      <c r="P147" s="16">
        <f t="shared" ca="1" si="43"/>
        <v>462647296</v>
      </c>
      <c r="Q147" s="16">
        <f t="shared" ca="1" si="44"/>
        <v>462647296</v>
      </c>
      <c r="R147" s="4">
        <f ca="1">FIND(R$4,OFFSET(R147,0,3-COLUMNS($F:R)-OFFSET(R147,4-ROW(),4)))</f>
        <v>3</v>
      </c>
      <c r="S147" s="4">
        <f ca="1">FIND(S$4,OFFSET(S147,0,3-COLUMNS($F:R)-OFFSET(S147,4-ROW(),4)),OFFSET(S147,0,-1)+1)</f>
        <v>7</v>
      </c>
      <c r="T147" s="4">
        <f ca="1">FIND(T$4,OFFSET(T147,0,3-COLUMNS($F:R)-OFFSET(T147,4-ROW(),4)),OFFSET(T147,0,-1)+1)</f>
        <v>11</v>
      </c>
      <c r="U147" s="5" t="str">
        <f t="shared" ca="1" si="45"/>
        <v>27</v>
      </c>
      <c r="V147" s="6" t="str">
        <f t="shared" ca="1" si="46"/>
        <v>147</v>
      </c>
      <c r="W147" s="6" t="str">
        <f t="shared" ca="1" si="47"/>
        <v>127</v>
      </c>
      <c r="X147" s="6" t="str">
        <f t="shared" ca="1" si="48"/>
        <v>255</v>
      </c>
      <c r="Y147" s="17">
        <f t="shared" ca="1" si="49"/>
        <v>462651391</v>
      </c>
      <c r="Z147" s="69" t="str">
        <f t="shared" si="50"/>
        <v>JP</v>
      </c>
    </row>
    <row r="148" spans="2:26" x14ac:dyDescent="0.15">
      <c r="B148" s="68">
        <v>144</v>
      </c>
      <c r="C148" s="73" t="s">
        <v>4474</v>
      </c>
      <c r="D148" s="42" t="s">
        <v>368</v>
      </c>
      <c r="E148" s="21" t="s">
        <v>8</v>
      </c>
      <c r="F148" s="21" t="s">
        <v>369</v>
      </c>
      <c r="G148" s="4">
        <f t="shared" ca="1" si="34"/>
        <v>3</v>
      </c>
      <c r="H148" s="4">
        <f t="shared" ca="1" si="35"/>
        <v>7</v>
      </c>
      <c r="I148" s="4">
        <f t="shared" ca="1" si="36"/>
        <v>9</v>
      </c>
      <c r="J148" s="59">
        <f t="shared" ca="1" si="37"/>
        <v>11</v>
      </c>
      <c r="K148" s="5" t="str">
        <f t="shared" ca="1" si="38"/>
        <v>27</v>
      </c>
      <c r="L148" s="6" t="str">
        <f t="shared" ca="1" si="39"/>
        <v>228</v>
      </c>
      <c r="M148" s="6" t="str">
        <f t="shared" ca="1" si="40"/>
        <v>0</v>
      </c>
      <c r="N148" s="6" t="str">
        <f t="shared" ca="1" si="41"/>
        <v>0</v>
      </c>
      <c r="O148" s="62" t="str">
        <f t="shared" ca="1" si="42"/>
        <v/>
      </c>
      <c r="P148" s="16">
        <f t="shared" ca="1" si="43"/>
        <v>467927040</v>
      </c>
      <c r="Q148" s="16">
        <f t="shared" ca="1" si="44"/>
        <v>467927040</v>
      </c>
      <c r="R148" s="4">
        <f ca="1">FIND(R$4,OFFSET(R148,0,3-COLUMNS($F:R)-OFFSET(R148,4-ROW(),4)))</f>
        <v>3</v>
      </c>
      <c r="S148" s="4">
        <f ca="1">FIND(S$4,OFFSET(S148,0,3-COLUMNS($F:R)-OFFSET(S148,4-ROW(),4)),OFFSET(S148,0,-1)+1)</f>
        <v>7</v>
      </c>
      <c r="T148" s="4">
        <f ca="1">FIND(T$4,OFFSET(T148,0,3-COLUMNS($F:R)-OFFSET(T148,4-ROW(),4)),OFFSET(T148,0,-1)+1)</f>
        <v>11</v>
      </c>
      <c r="U148" s="5" t="str">
        <f t="shared" ca="1" si="45"/>
        <v>27</v>
      </c>
      <c r="V148" s="6" t="str">
        <f t="shared" ca="1" si="46"/>
        <v>231</v>
      </c>
      <c r="W148" s="6" t="str">
        <f t="shared" ca="1" si="47"/>
        <v>255</v>
      </c>
      <c r="X148" s="6" t="str">
        <f t="shared" ca="1" si="48"/>
        <v>255</v>
      </c>
      <c r="Y148" s="17">
        <f t="shared" ca="1" si="49"/>
        <v>468189183</v>
      </c>
      <c r="Z148" s="69" t="str">
        <f t="shared" si="50"/>
        <v>JP</v>
      </c>
    </row>
    <row r="149" spans="2:26" x14ac:dyDescent="0.15">
      <c r="B149" s="68">
        <v>145</v>
      </c>
      <c r="C149" s="73" t="s">
        <v>4474</v>
      </c>
      <c r="D149" s="42" t="s">
        <v>370</v>
      </c>
      <c r="E149" s="21" t="s">
        <v>8</v>
      </c>
      <c r="F149" s="21" t="s">
        <v>371</v>
      </c>
      <c r="G149" s="4">
        <f t="shared" ca="1" si="34"/>
        <v>3</v>
      </c>
      <c r="H149" s="4">
        <f t="shared" ca="1" si="35"/>
        <v>7</v>
      </c>
      <c r="I149" s="4">
        <f t="shared" ca="1" si="36"/>
        <v>11</v>
      </c>
      <c r="J149" s="59">
        <f t="shared" ca="1" si="37"/>
        <v>13</v>
      </c>
      <c r="K149" s="5" t="str">
        <f t="shared" ca="1" si="38"/>
        <v>27</v>
      </c>
      <c r="L149" s="6" t="str">
        <f t="shared" ca="1" si="39"/>
        <v>253</v>
      </c>
      <c r="M149" s="6" t="str">
        <f t="shared" ca="1" si="40"/>
        <v>128</v>
      </c>
      <c r="N149" s="6" t="str">
        <f t="shared" ca="1" si="41"/>
        <v>0</v>
      </c>
      <c r="O149" s="62" t="str">
        <f t="shared" ca="1" si="42"/>
        <v/>
      </c>
      <c r="P149" s="16">
        <f t="shared" ca="1" si="43"/>
        <v>469598208</v>
      </c>
      <c r="Q149" s="16">
        <f t="shared" ca="1" si="44"/>
        <v>469598208</v>
      </c>
      <c r="R149" s="4">
        <f ca="1">FIND(R$4,OFFSET(R149,0,3-COLUMNS($F:R)-OFFSET(R149,4-ROW(),4)))</f>
        <v>3</v>
      </c>
      <c r="S149" s="4">
        <f ca="1">FIND(S$4,OFFSET(S149,0,3-COLUMNS($F:R)-OFFSET(S149,4-ROW(),4)),OFFSET(S149,0,-1)+1)</f>
        <v>7</v>
      </c>
      <c r="T149" s="4">
        <f ca="1">FIND(T$4,OFFSET(T149,0,3-COLUMNS($F:R)-OFFSET(T149,4-ROW(),4)),OFFSET(T149,0,-1)+1)</f>
        <v>11</v>
      </c>
      <c r="U149" s="5" t="str">
        <f t="shared" ca="1" si="45"/>
        <v>27</v>
      </c>
      <c r="V149" s="6" t="str">
        <f t="shared" ca="1" si="46"/>
        <v>253</v>
      </c>
      <c r="W149" s="6" t="str">
        <f t="shared" ca="1" si="47"/>
        <v>255</v>
      </c>
      <c r="X149" s="6" t="str">
        <f t="shared" ca="1" si="48"/>
        <v>255</v>
      </c>
      <c r="Y149" s="17">
        <f t="shared" ca="1" si="49"/>
        <v>469630975</v>
      </c>
      <c r="Z149" s="69" t="str">
        <f t="shared" si="50"/>
        <v>JP</v>
      </c>
    </row>
    <row r="150" spans="2:26" x14ac:dyDescent="0.15">
      <c r="B150" s="68">
        <v>146</v>
      </c>
      <c r="C150" s="73" t="s">
        <v>4474</v>
      </c>
      <c r="D150" s="42" t="s">
        <v>372</v>
      </c>
      <c r="E150" s="21" t="s">
        <v>8</v>
      </c>
      <c r="F150" s="21" t="s">
        <v>373</v>
      </c>
      <c r="G150" s="4">
        <f t="shared" ca="1" si="34"/>
        <v>3</v>
      </c>
      <c r="H150" s="4">
        <f t="shared" ca="1" si="35"/>
        <v>5</v>
      </c>
      <c r="I150" s="4">
        <f t="shared" ca="1" si="36"/>
        <v>7</v>
      </c>
      <c r="J150" s="59">
        <f t="shared" ca="1" si="37"/>
        <v>9</v>
      </c>
      <c r="K150" s="5" t="str">
        <f t="shared" ca="1" si="38"/>
        <v>36</v>
      </c>
      <c r="L150" s="6" t="str">
        <f t="shared" ca="1" si="39"/>
        <v>2</v>
      </c>
      <c r="M150" s="6" t="str">
        <f t="shared" ca="1" si="40"/>
        <v>0</v>
      </c>
      <c r="N150" s="6" t="str">
        <f t="shared" ca="1" si="41"/>
        <v>0</v>
      </c>
      <c r="O150" s="62" t="str">
        <f t="shared" ca="1" si="42"/>
        <v/>
      </c>
      <c r="P150" s="16">
        <f t="shared" ca="1" si="43"/>
        <v>604110848</v>
      </c>
      <c r="Q150" s="16">
        <f t="shared" ca="1" si="44"/>
        <v>604110848</v>
      </c>
      <c r="R150" s="4">
        <f ca="1">FIND(R$4,OFFSET(R150,0,3-COLUMNS($F:R)-OFFSET(R150,4-ROW(),4)))</f>
        <v>3</v>
      </c>
      <c r="S150" s="4">
        <f ca="1">FIND(S$4,OFFSET(S150,0,3-COLUMNS($F:R)-OFFSET(S150,4-ROW(),4)),OFFSET(S150,0,-1)+1)</f>
        <v>5</v>
      </c>
      <c r="T150" s="4">
        <f ca="1">FIND(T$4,OFFSET(T150,0,3-COLUMNS($F:R)-OFFSET(T150,4-ROW(),4)),OFFSET(T150,0,-1)+1)</f>
        <v>9</v>
      </c>
      <c r="U150" s="5" t="str">
        <f t="shared" ca="1" si="45"/>
        <v>36</v>
      </c>
      <c r="V150" s="6" t="str">
        <f t="shared" ca="1" si="46"/>
        <v>3</v>
      </c>
      <c r="W150" s="6" t="str">
        <f t="shared" ca="1" si="47"/>
        <v>255</v>
      </c>
      <c r="X150" s="6" t="str">
        <f t="shared" ca="1" si="48"/>
        <v>255</v>
      </c>
      <c r="Y150" s="17">
        <f t="shared" ca="1" si="49"/>
        <v>604241919</v>
      </c>
      <c r="Z150" s="69" t="str">
        <f t="shared" si="50"/>
        <v>JP</v>
      </c>
    </row>
    <row r="151" spans="2:26" x14ac:dyDescent="0.15">
      <c r="B151" s="68">
        <v>147</v>
      </c>
      <c r="C151" s="73" t="s">
        <v>4474</v>
      </c>
      <c r="D151" s="42" t="s">
        <v>374</v>
      </c>
      <c r="E151" s="21" t="s">
        <v>8</v>
      </c>
      <c r="F151" s="21" t="s">
        <v>375</v>
      </c>
      <c r="G151" s="4">
        <f t="shared" ca="1" si="34"/>
        <v>3</v>
      </c>
      <c r="H151" s="4">
        <f t="shared" ca="1" si="35"/>
        <v>5</v>
      </c>
      <c r="I151" s="4">
        <f t="shared" ca="1" si="36"/>
        <v>7</v>
      </c>
      <c r="J151" s="59">
        <f t="shared" ca="1" si="37"/>
        <v>9</v>
      </c>
      <c r="K151" s="5" t="str">
        <f t="shared" ca="1" si="38"/>
        <v>36</v>
      </c>
      <c r="L151" s="6" t="str">
        <f t="shared" ca="1" si="39"/>
        <v>8</v>
      </c>
      <c r="M151" s="6" t="str">
        <f t="shared" ca="1" si="40"/>
        <v>0</v>
      </c>
      <c r="N151" s="6" t="str">
        <f t="shared" ca="1" si="41"/>
        <v>0</v>
      </c>
      <c r="O151" s="62" t="str">
        <f t="shared" ca="1" si="42"/>
        <v/>
      </c>
      <c r="P151" s="16">
        <f t="shared" ca="1" si="43"/>
        <v>604504064</v>
      </c>
      <c r="Q151" s="16">
        <f t="shared" ca="1" si="44"/>
        <v>604504064</v>
      </c>
      <c r="R151" s="4">
        <f ca="1">FIND(R$4,OFFSET(R151,0,3-COLUMNS($F:R)-OFFSET(R151,4-ROW(),4)))</f>
        <v>3</v>
      </c>
      <c r="S151" s="4">
        <f ca="1">FIND(S$4,OFFSET(S151,0,3-COLUMNS($F:R)-OFFSET(S151,4-ROW(),4)),OFFSET(S151,0,-1)+1)</f>
        <v>6</v>
      </c>
      <c r="T151" s="4">
        <f ca="1">FIND(T$4,OFFSET(T151,0,3-COLUMNS($F:R)-OFFSET(T151,4-ROW(),4)),OFFSET(T151,0,-1)+1)</f>
        <v>10</v>
      </c>
      <c r="U151" s="5" t="str">
        <f t="shared" ca="1" si="45"/>
        <v>36</v>
      </c>
      <c r="V151" s="6" t="str">
        <f t="shared" ca="1" si="46"/>
        <v>15</v>
      </c>
      <c r="W151" s="6" t="str">
        <f t="shared" ca="1" si="47"/>
        <v>255</v>
      </c>
      <c r="X151" s="6" t="str">
        <f t="shared" ca="1" si="48"/>
        <v>255</v>
      </c>
      <c r="Y151" s="17">
        <f t="shared" ca="1" si="49"/>
        <v>605028351</v>
      </c>
      <c r="Z151" s="69" t="str">
        <f t="shared" si="50"/>
        <v>JP</v>
      </c>
    </row>
    <row r="152" spans="2:26" x14ac:dyDescent="0.15">
      <c r="B152" s="68">
        <v>148</v>
      </c>
      <c r="C152" s="73" t="s">
        <v>4474</v>
      </c>
      <c r="D152" s="42" t="s">
        <v>376</v>
      </c>
      <c r="E152" s="21" t="s">
        <v>8</v>
      </c>
      <c r="F152" s="21" t="s">
        <v>377</v>
      </c>
      <c r="G152" s="4">
        <f t="shared" ca="1" si="34"/>
        <v>3</v>
      </c>
      <c r="H152" s="4">
        <f t="shared" ca="1" si="35"/>
        <v>6</v>
      </c>
      <c r="I152" s="4">
        <f t="shared" ca="1" si="36"/>
        <v>8</v>
      </c>
      <c r="J152" s="59">
        <f t="shared" ca="1" si="37"/>
        <v>10</v>
      </c>
      <c r="K152" s="5" t="str">
        <f t="shared" ca="1" si="38"/>
        <v>36</v>
      </c>
      <c r="L152" s="6" t="str">
        <f t="shared" ca="1" si="39"/>
        <v>52</v>
      </c>
      <c r="M152" s="6" t="str">
        <f t="shared" ca="1" si="40"/>
        <v>0</v>
      </c>
      <c r="N152" s="6" t="str">
        <f t="shared" ca="1" si="41"/>
        <v>0</v>
      </c>
      <c r="O152" s="62" t="str">
        <f t="shared" ca="1" si="42"/>
        <v/>
      </c>
      <c r="P152" s="16">
        <f t="shared" ca="1" si="43"/>
        <v>607387648</v>
      </c>
      <c r="Q152" s="16">
        <f t="shared" ca="1" si="44"/>
        <v>607387648</v>
      </c>
      <c r="R152" s="4">
        <f ca="1">FIND(R$4,OFFSET(R152,0,3-COLUMNS($F:R)-OFFSET(R152,4-ROW(),4)))</f>
        <v>3</v>
      </c>
      <c r="S152" s="4">
        <f ca="1">FIND(S$4,OFFSET(S152,0,3-COLUMNS($F:R)-OFFSET(S152,4-ROW(),4)),OFFSET(S152,0,-1)+1)</f>
        <v>6</v>
      </c>
      <c r="T152" s="4">
        <f ca="1">FIND(T$4,OFFSET(T152,0,3-COLUMNS($F:R)-OFFSET(T152,4-ROW(),4)),OFFSET(T152,0,-1)+1)</f>
        <v>9</v>
      </c>
      <c r="U152" s="5" t="str">
        <f t="shared" ca="1" si="45"/>
        <v>36</v>
      </c>
      <c r="V152" s="6" t="str">
        <f t="shared" ca="1" si="46"/>
        <v>52</v>
      </c>
      <c r="W152" s="6" t="str">
        <f t="shared" ca="1" si="47"/>
        <v>15</v>
      </c>
      <c r="X152" s="6" t="str">
        <f t="shared" ca="1" si="48"/>
        <v>255</v>
      </c>
      <c r="Y152" s="17">
        <f t="shared" ca="1" si="49"/>
        <v>607391743</v>
      </c>
      <c r="Z152" s="69" t="str">
        <f t="shared" si="50"/>
        <v>JP</v>
      </c>
    </row>
    <row r="153" spans="2:26" x14ac:dyDescent="0.15">
      <c r="B153" s="68">
        <v>149</v>
      </c>
      <c r="C153" s="73" t="s">
        <v>4474</v>
      </c>
      <c r="D153" s="42" t="s">
        <v>378</v>
      </c>
      <c r="E153" s="21" t="s">
        <v>8</v>
      </c>
      <c r="F153" s="21" t="s">
        <v>379</v>
      </c>
      <c r="G153" s="4">
        <f t="shared" ca="1" si="34"/>
        <v>3</v>
      </c>
      <c r="H153" s="4">
        <f t="shared" ca="1" si="35"/>
        <v>6</v>
      </c>
      <c r="I153" s="4">
        <f t="shared" ca="1" si="36"/>
        <v>9</v>
      </c>
      <c r="J153" s="59">
        <f t="shared" ca="1" si="37"/>
        <v>11</v>
      </c>
      <c r="K153" s="5" t="str">
        <f t="shared" ca="1" si="38"/>
        <v>36</v>
      </c>
      <c r="L153" s="6" t="str">
        <f t="shared" ca="1" si="39"/>
        <v>52</v>
      </c>
      <c r="M153" s="6" t="str">
        <f t="shared" ca="1" si="40"/>
        <v>16</v>
      </c>
      <c r="N153" s="6" t="str">
        <f t="shared" ca="1" si="41"/>
        <v>0</v>
      </c>
      <c r="O153" s="62" t="str">
        <f t="shared" ca="1" si="42"/>
        <v/>
      </c>
      <c r="P153" s="16">
        <f t="shared" ca="1" si="43"/>
        <v>607391744</v>
      </c>
      <c r="Q153" s="16">
        <f t="shared" ca="1" si="44"/>
        <v>607391744</v>
      </c>
      <c r="R153" s="4">
        <f ca="1">FIND(R$4,OFFSET(R153,0,3-COLUMNS($F:R)-OFFSET(R153,4-ROW(),4)))</f>
        <v>3</v>
      </c>
      <c r="S153" s="4">
        <f ca="1">FIND(S$4,OFFSET(S153,0,3-COLUMNS($F:R)-OFFSET(S153,4-ROW(),4)),OFFSET(S153,0,-1)+1)</f>
        <v>6</v>
      </c>
      <c r="T153" s="4">
        <f ca="1">FIND(T$4,OFFSET(T153,0,3-COLUMNS($F:R)-OFFSET(T153,4-ROW(),4)),OFFSET(T153,0,-1)+1)</f>
        <v>9</v>
      </c>
      <c r="U153" s="5" t="str">
        <f t="shared" ca="1" si="45"/>
        <v>36</v>
      </c>
      <c r="V153" s="6" t="str">
        <f t="shared" ca="1" si="46"/>
        <v>52</v>
      </c>
      <c r="W153" s="6" t="str">
        <f t="shared" ca="1" si="47"/>
        <v>25</v>
      </c>
      <c r="X153" s="6" t="str">
        <f t="shared" ca="1" si="48"/>
        <v>255</v>
      </c>
      <c r="Y153" s="17">
        <f t="shared" ca="1" si="49"/>
        <v>607394303</v>
      </c>
      <c r="Z153" s="69" t="str">
        <f t="shared" si="50"/>
        <v>JP</v>
      </c>
    </row>
    <row r="154" spans="2:26" x14ac:dyDescent="0.15">
      <c r="B154" s="68">
        <v>150</v>
      </c>
      <c r="C154" s="73" t="s">
        <v>4474</v>
      </c>
      <c r="D154" s="42" t="s">
        <v>380</v>
      </c>
      <c r="E154" s="21" t="s">
        <v>8</v>
      </c>
      <c r="F154" s="21" t="s">
        <v>381</v>
      </c>
      <c r="G154" s="4">
        <f t="shared" ca="1" si="34"/>
        <v>3</v>
      </c>
      <c r="H154" s="4">
        <f t="shared" ca="1" si="35"/>
        <v>6</v>
      </c>
      <c r="I154" s="4">
        <f t="shared" ca="1" si="36"/>
        <v>9</v>
      </c>
      <c r="J154" s="59">
        <f t="shared" ca="1" si="37"/>
        <v>11</v>
      </c>
      <c r="K154" s="5" t="str">
        <f t="shared" ca="1" si="38"/>
        <v>36</v>
      </c>
      <c r="L154" s="6" t="str">
        <f t="shared" ca="1" si="39"/>
        <v>52</v>
      </c>
      <c r="M154" s="6" t="str">
        <f t="shared" ca="1" si="40"/>
        <v>26</v>
      </c>
      <c r="N154" s="6" t="str">
        <f t="shared" ca="1" si="41"/>
        <v>0</v>
      </c>
      <c r="O154" s="62" t="str">
        <f t="shared" ca="1" si="42"/>
        <v/>
      </c>
      <c r="P154" s="16">
        <f t="shared" ca="1" si="43"/>
        <v>607394304</v>
      </c>
      <c r="Q154" s="16">
        <f t="shared" ca="1" si="44"/>
        <v>607394304</v>
      </c>
      <c r="R154" s="4">
        <f ca="1">FIND(R$4,OFFSET(R154,0,3-COLUMNS($F:R)-OFFSET(R154,4-ROW(),4)))</f>
        <v>3</v>
      </c>
      <c r="S154" s="4">
        <f ca="1">FIND(S$4,OFFSET(S154,0,3-COLUMNS($F:R)-OFFSET(S154,4-ROW(),4)),OFFSET(S154,0,-1)+1)</f>
        <v>6</v>
      </c>
      <c r="T154" s="4">
        <f ca="1">FIND(T$4,OFFSET(T154,0,3-COLUMNS($F:R)-OFFSET(T154,4-ROW(),4)),OFFSET(T154,0,-1)+1)</f>
        <v>9</v>
      </c>
      <c r="U154" s="5" t="str">
        <f t="shared" ca="1" si="45"/>
        <v>36</v>
      </c>
      <c r="V154" s="6" t="str">
        <f t="shared" ca="1" si="46"/>
        <v>52</v>
      </c>
      <c r="W154" s="6" t="str">
        <f t="shared" ca="1" si="47"/>
        <v>95</v>
      </c>
      <c r="X154" s="6" t="str">
        <f t="shared" ca="1" si="48"/>
        <v>255</v>
      </c>
      <c r="Y154" s="17">
        <f t="shared" ca="1" si="49"/>
        <v>607412223</v>
      </c>
      <c r="Z154" s="69" t="str">
        <f t="shared" si="50"/>
        <v>JP</v>
      </c>
    </row>
    <row r="155" spans="2:26" x14ac:dyDescent="0.15">
      <c r="B155" s="68">
        <v>151</v>
      </c>
      <c r="C155" s="73" t="s">
        <v>4474</v>
      </c>
      <c r="D155" s="42" t="s">
        <v>382</v>
      </c>
      <c r="E155" s="21" t="s">
        <v>8</v>
      </c>
      <c r="F155" s="21" t="s">
        <v>383</v>
      </c>
      <c r="G155" s="4">
        <f t="shared" ca="1" si="34"/>
        <v>3</v>
      </c>
      <c r="H155" s="4">
        <f t="shared" ca="1" si="35"/>
        <v>6</v>
      </c>
      <c r="I155" s="4">
        <f t="shared" ca="1" si="36"/>
        <v>9</v>
      </c>
      <c r="J155" s="59">
        <f t="shared" ca="1" si="37"/>
        <v>11</v>
      </c>
      <c r="K155" s="5" t="str">
        <f t="shared" ca="1" si="38"/>
        <v>36</v>
      </c>
      <c r="L155" s="6" t="str">
        <f t="shared" ca="1" si="39"/>
        <v>52</v>
      </c>
      <c r="M155" s="6" t="str">
        <f t="shared" ca="1" si="40"/>
        <v>96</v>
      </c>
      <c r="N155" s="6" t="str">
        <f t="shared" ca="1" si="41"/>
        <v>0</v>
      </c>
      <c r="O155" s="62" t="str">
        <f t="shared" ca="1" si="42"/>
        <v/>
      </c>
      <c r="P155" s="16">
        <f t="shared" ca="1" si="43"/>
        <v>607412224</v>
      </c>
      <c r="Q155" s="16">
        <f t="shared" ca="1" si="44"/>
        <v>607412224</v>
      </c>
      <c r="R155" s="4">
        <f ca="1">FIND(R$4,OFFSET(R155,0,3-COLUMNS($F:R)-OFFSET(R155,4-ROW(),4)))</f>
        <v>3</v>
      </c>
      <c r="S155" s="4">
        <f ca="1">FIND(S$4,OFFSET(S155,0,3-COLUMNS($F:R)-OFFSET(S155,4-ROW(),4)),OFFSET(S155,0,-1)+1)</f>
        <v>6</v>
      </c>
      <c r="T155" s="4">
        <f ca="1">FIND(T$4,OFFSET(T155,0,3-COLUMNS($F:R)-OFFSET(T155,4-ROW(),4)),OFFSET(T155,0,-1)+1)</f>
        <v>10</v>
      </c>
      <c r="U155" s="5" t="str">
        <f t="shared" ca="1" si="45"/>
        <v>36</v>
      </c>
      <c r="V155" s="6" t="str">
        <f t="shared" ca="1" si="46"/>
        <v>52</v>
      </c>
      <c r="W155" s="6" t="str">
        <f t="shared" ca="1" si="47"/>
        <v>111</v>
      </c>
      <c r="X155" s="6" t="str">
        <f t="shared" ca="1" si="48"/>
        <v>255</v>
      </c>
      <c r="Y155" s="17">
        <f t="shared" ca="1" si="49"/>
        <v>607416319</v>
      </c>
      <c r="Z155" s="69" t="str">
        <f t="shared" si="50"/>
        <v>JP</v>
      </c>
    </row>
    <row r="156" spans="2:26" x14ac:dyDescent="0.15">
      <c r="B156" s="68">
        <v>152</v>
      </c>
      <c r="C156" s="73" t="s">
        <v>4474</v>
      </c>
      <c r="D156" s="42" t="s">
        <v>384</v>
      </c>
      <c r="E156" s="21" t="s">
        <v>8</v>
      </c>
      <c r="F156" s="21" t="s">
        <v>385</v>
      </c>
      <c r="G156" s="4">
        <f t="shared" ca="1" si="34"/>
        <v>3</v>
      </c>
      <c r="H156" s="4">
        <f t="shared" ca="1" si="35"/>
        <v>6</v>
      </c>
      <c r="I156" s="4">
        <f t="shared" ca="1" si="36"/>
        <v>10</v>
      </c>
      <c r="J156" s="59">
        <f t="shared" ca="1" si="37"/>
        <v>12</v>
      </c>
      <c r="K156" s="5" t="str">
        <f t="shared" ca="1" si="38"/>
        <v>36</v>
      </c>
      <c r="L156" s="6" t="str">
        <f t="shared" ca="1" si="39"/>
        <v>52</v>
      </c>
      <c r="M156" s="6" t="str">
        <f t="shared" ca="1" si="40"/>
        <v>112</v>
      </c>
      <c r="N156" s="6" t="str">
        <f t="shared" ca="1" si="41"/>
        <v>0</v>
      </c>
      <c r="O156" s="62" t="str">
        <f t="shared" ca="1" si="42"/>
        <v/>
      </c>
      <c r="P156" s="16">
        <f t="shared" ca="1" si="43"/>
        <v>607416320</v>
      </c>
      <c r="Q156" s="16">
        <f t="shared" ca="1" si="44"/>
        <v>607416320</v>
      </c>
      <c r="R156" s="4">
        <f ca="1">FIND(R$4,OFFSET(R156,0,3-COLUMNS($F:R)-OFFSET(R156,4-ROW(),4)))</f>
        <v>3</v>
      </c>
      <c r="S156" s="4">
        <f ca="1">FIND(S$4,OFFSET(S156,0,3-COLUMNS($F:R)-OFFSET(S156,4-ROW(),4)),OFFSET(S156,0,-1)+1)</f>
        <v>6</v>
      </c>
      <c r="T156" s="4">
        <f ca="1">FIND(T$4,OFFSET(T156,0,3-COLUMNS($F:R)-OFFSET(T156,4-ROW(),4)),OFFSET(T156,0,-1)+1)</f>
        <v>10</v>
      </c>
      <c r="U156" s="5" t="str">
        <f t="shared" ca="1" si="45"/>
        <v>36</v>
      </c>
      <c r="V156" s="6" t="str">
        <f t="shared" ca="1" si="46"/>
        <v>52</v>
      </c>
      <c r="W156" s="6" t="str">
        <f t="shared" ca="1" si="47"/>
        <v>114</v>
      </c>
      <c r="X156" s="6" t="str">
        <f t="shared" ca="1" si="48"/>
        <v>255</v>
      </c>
      <c r="Y156" s="17">
        <f t="shared" ca="1" si="49"/>
        <v>607417087</v>
      </c>
      <c r="Z156" s="69" t="str">
        <f t="shared" si="50"/>
        <v>JP</v>
      </c>
    </row>
    <row r="157" spans="2:26" x14ac:dyDescent="0.15">
      <c r="B157" s="68">
        <v>153</v>
      </c>
      <c r="C157" s="73" t="s">
        <v>4474</v>
      </c>
      <c r="D157" s="42" t="s">
        <v>386</v>
      </c>
      <c r="E157" s="21" t="s">
        <v>8</v>
      </c>
      <c r="F157" s="21" t="s">
        <v>387</v>
      </c>
      <c r="G157" s="4">
        <f t="shared" ca="1" si="34"/>
        <v>3</v>
      </c>
      <c r="H157" s="4">
        <f t="shared" ca="1" si="35"/>
        <v>6</v>
      </c>
      <c r="I157" s="4">
        <f t="shared" ca="1" si="36"/>
        <v>10</v>
      </c>
      <c r="J157" s="59">
        <f t="shared" ca="1" si="37"/>
        <v>12</v>
      </c>
      <c r="K157" s="5" t="str">
        <f t="shared" ca="1" si="38"/>
        <v>36</v>
      </c>
      <c r="L157" s="6" t="str">
        <f t="shared" ca="1" si="39"/>
        <v>52</v>
      </c>
      <c r="M157" s="6" t="str">
        <f t="shared" ca="1" si="40"/>
        <v>115</v>
      </c>
      <c r="N157" s="6" t="str">
        <f t="shared" ca="1" si="41"/>
        <v>0</v>
      </c>
      <c r="O157" s="62" t="str">
        <f t="shared" ca="1" si="42"/>
        <v/>
      </c>
      <c r="P157" s="16">
        <f t="shared" ca="1" si="43"/>
        <v>607417088</v>
      </c>
      <c r="Q157" s="16">
        <f t="shared" ca="1" si="44"/>
        <v>607417088</v>
      </c>
      <c r="R157" s="4">
        <f ca="1">FIND(R$4,OFFSET(R157,0,3-COLUMNS($F:R)-OFFSET(R157,4-ROW(),4)))</f>
        <v>3</v>
      </c>
      <c r="S157" s="4">
        <f ca="1">FIND(S$4,OFFSET(S157,0,3-COLUMNS($F:R)-OFFSET(S157,4-ROW(),4)),OFFSET(S157,0,-1)+1)</f>
        <v>6</v>
      </c>
      <c r="T157" s="4">
        <f ca="1">FIND(T$4,OFFSET(T157,0,3-COLUMNS($F:R)-OFFSET(T157,4-ROW(),4)),OFFSET(T157,0,-1)+1)</f>
        <v>10</v>
      </c>
      <c r="U157" s="5" t="str">
        <f t="shared" ca="1" si="45"/>
        <v>36</v>
      </c>
      <c r="V157" s="6" t="str">
        <f t="shared" ca="1" si="46"/>
        <v>52</v>
      </c>
      <c r="W157" s="6" t="str">
        <f t="shared" ca="1" si="47"/>
        <v>116</v>
      </c>
      <c r="X157" s="6" t="str">
        <f t="shared" ca="1" si="48"/>
        <v>255</v>
      </c>
      <c r="Y157" s="17">
        <f t="shared" ca="1" si="49"/>
        <v>607417599</v>
      </c>
      <c r="Z157" s="69" t="str">
        <f t="shared" si="50"/>
        <v>JP</v>
      </c>
    </row>
    <row r="158" spans="2:26" x14ac:dyDescent="0.15">
      <c r="B158" s="68">
        <v>154</v>
      </c>
      <c r="C158" s="73" t="s">
        <v>4474</v>
      </c>
      <c r="D158" s="42" t="s">
        <v>388</v>
      </c>
      <c r="E158" s="21" t="s">
        <v>8</v>
      </c>
      <c r="F158" s="21" t="s">
        <v>389</v>
      </c>
      <c r="G158" s="4">
        <f t="shared" ca="1" si="34"/>
        <v>3</v>
      </c>
      <c r="H158" s="4">
        <f t="shared" ca="1" si="35"/>
        <v>6</v>
      </c>
      <c r="I158" s="4">
        <f t="shared" ca="1" si="36"/>
        <v>10</v>
      </c>
      <c r="J158" s="59">
        <f t="shared" ca="1" si="37"/>
        <v>12</v>
      </c>
      <c r="K158" s="5" t="str">
        <f t="shared" ca="1" si="38"/>
        <v>36</v>
      </c>
      <c r="L158" s="6" t="str">
        <f t="shared" ca="1" si="39"/>
        <v>52</v>
      </c>
      <c r="M158" s="6" t="str">
        <f t="shared" ca="1" si="40"/>
        <v>117</v>
      </c>
      <c r="N158" s="6" t="str">
        <f t="shared" ca="1" si="41"/>
        <v>0</v>
      </c>
      <c r="O158" s="62" t="str">
        <f t="shared" ca="1" si="42"/>
        <v/>
      </c>
      <c r="P158" s="16">
        <f t="shared" ca="1" si="43"/>
        <v>607417600</v>
      </c>
      <c r="Q158" s="16">
        <f t="shared" ca="1" si="44"/>
        <v>607417600</v>
      </c>
      <c r="R158" s="4">
        <f ca="1">FIND(R$4,OFFSET(R158,0,3-COLUMNS($F:R)-OFFSET(R158,4-ROW(),4)))</f>
        <v>3</v>
      </c>
      <c r="S158" s="4">
        <f ca="1">FIND(S$4,OFFSET(S158,0,3-COLUMNS($F:R)-OFFSET(S158,4-ROW(),4)),OFFSET(S158,0,-1)+1)</f>
        <v>6</v>
      </c>
      <c r="T158" s="4">
        <f ca="1">FIND(T$4,OFFSET(T158,0,3-COLUMNS($F:R)-OFFSET(T158,4-ROW(),4)),OFFSET(T158,0,-1)+1)</f>
        <v>10</v>
      </c>
      <c r="U158" s="5" t="str">
        <f t="shared" ca="1" si="45"/>
        <v>36</v>
      </c>
      <c r="V158" s="6" t="str">
        <f t="shared" ca="1" si="46"/>
        <v>52</v>
      </c>
      <c r="W158" s="6" t="str">
        <f t="shared" ca="1" si="47"/>
        <v>125</v>
      </c>
      <c r="X158" s="6" t="str">
        <f t="shared" ca="1" si="48"/>
        <v>255</v>
      </c>
      <c r="Y158" s="17">
        <f t="shared" ca="1" si="49"/>
        <v>607419903</v>
      </c>
      <c r="Z158" s="69" t="str">
        <f t="shared" si="50"/>
        <v>JP</v>
      </c>
    </row>
    <row r="159" spans="2:26" x14ac:dyDescent="0.15">
      <c r="B159" s="68">
        <v>155</v>
      </c>
      <c r="C159" s="73" t="s">
        <v>4474</v>
      </c>
      <c r="D159" s="42" t="s">
        <v>390</v>
      </c>
      <c r="E159" s="21" t="s">
        <v>8</v>
      </c>
      <c r="F159" s="21" t="s">
        <v>391</v>
      </c>
      <c r="G159" s="4">
        <f t="shared" ca="1" si="34"/>
        <v>3</v>
      </c>
      <c r="H159" s="4">
        <f t="shared" ca="1" si="35"/>
        <v>6</v>
      </c>
      <c r="I159" s="4">
        <f t="shared" ca="1" si="36"/>
        <v>10</v>
      </c>
      <c r="J159" s="59">
        <f t="shared" ca="1" si="37"/>
        <v>12</v>
      </c>
      <c r="K159" s="5" t="str">
        <f t="shared" ca="1" si="38"/>
        <v>36</v>
      </c>
      <c r="L159" s="6" t="str">
        <f t="shared" ca="1" si="39"/>
        <v>52</v>
      </c>
      <c r="M159" s="6" t="str">
        <f t="shared" ca="1" si="40"/>
        <v>126</v>
      </c>
      <c r="N159" s="6" t="str">
        <f t="shared" ca="1" si="41"/>
        <v>0</v>
      </c>
      <c r="O159" s="62" t="str">
        <f t="shared" ca="1" si="42"/>
        <v/>
      </c>
      <c r="P159" s="16">
        <f t="shared" ca="1" si="43"/>
        <v>607419904</v>
      </c>
      <c r="Q159" s="16">
        <f t="shared" ca="1" si="44"/>
        <v>607419904</v>
      </c>
      <c r="R159" s="4">
        <f ca="1">FIND(R$4,OFFSET(R159,0,3-COLUMNS($F:R)-OFFSET(R159,4-ROW(),4)))</f>
        <v>3</v>
      </c>
      <c r="S159" s="4">
        <f ca="1">FIND(S$4,OFFSET(S159,0,3-COLUMNS($F:R)-OFFSET(S159,4-ROW(),4)),OFFSET(S159,0,-1)+1)</f>
        <v>6</v>
      </c>
      <c r="T159" s="4">
        <f ca="1">FIND(T$4,OFFSET(T159,0,3-COLUMNS($F:R)-OFFSET(T159,4-ROW(),4)),OFFSET(T159,0,-1)+1)</f>
        <v>10</v>
      </c>
      <c r="U159" s="5" t="str">
        <f t="shared" ca="1" si="45"/>
        <v>36</v>
      </c>
      <c r="V159" s="6" t="str">
        <f t="shared" ca="1" si="46"/>
        <v>52</v>
      </c>
      <c r="W159" s="6" t="str">
        <f t="shared" ca="1" si="47"/>
        <v>135</v>
      </c>
      <c r="X159" s="6" t="str">
        <f t="shared" ca="1" si="48"/>
        <v>255</v>
      </c>
      <c r="Y159" s="17">
        <f t="shared" ca="1" si="49"/>
        <v>607422463</v>
      </c>
      <c r="Z159" s="69" t="str">
        <f t="shared" si="50"/>
        <v>JP</v>
      </c>
    </row>
    <row r="160" spans="2:26" x14ac:dyDescent="0.15">
      <c r="B160" s="68">
        <v>156</v>
      </c>
      <c r="C160" s="73" t="s">
        <v>4474</v>
      </c>
      <c r="D160" s="42" t="s">
        <v>392</v>
      </c>
      <c r="E160" s="21" t="s">
        <v>8</v>
      </c>
      <c r="F160" s="21" t="s">
        <v>393</v>
      </c>
      <c r="G160" s="4">
        <f t="shared" ca="1" si="34"/>
        <v>3</v>
      </c>
      <c r="H160" s="4">
        <f t="shared" ca="1" si="35"/>
        <v>6</v>
      </c>
      <c r="I160" s="4">
        <f t="shared" ca="1" si="36"/>
        <v>10</v>
      </c>
      <c r="J160" s="59">
        <f t="shared" ca="1" si="37"/>
        <v>12</v>
      </c>
      <c r="K160" s="5" t="str">
        <f t="shared" ca="1" si="38"/>
        <v>36</v>
      </c>
      <c r="L160" s="6" t="str">
        <f t="shared" ca="1" si="39"/>
        <v>52</v>
      </c>
      <c r="M160" s="6" t="str">
        <f t="shared" ca="1" si="40"/>
        <v>136</v>
      </c>
      <c r="N160" s="6" t="str">
        <f t="shared" ca="1" si="41"/>
        <v>0</v>
      </c>
      <c r="O160" s="62" t="str">
        <f t="shared" ca="1" si="42"/>
        <v/>
      </c>
      <c r="P160" s="16">
        <f t="shared" ca="1" si="43"/>
        <v>607422464</v>
      </c>
      <c r="Q160" s="16">
        <f t="shared" ca="1" si="44"/>
        <v>607422464</v>
      </c>
      <c r="R160" s="4">
        <f ca="1">FIND(R$4,OFFSET(R160,0,3-COLUMNS($F:R)-OFFSET(R160,4-ROW(),4)))</f>
        <v>3</v>
      </c>
      <c r="S160" s="4">
        <f ca="1">FIND(S$4,OFFSET(S160,0,3-COLUMNS($F:R)-OFFSET(S160,4-ROW(),4)),OFFSET(S160,0,-1)+1)</f>
        <v>6</v>
      </c>
      <c r="T160" s="4">
        <f ca="1">FIND(T$4,OFFSET(T160,0,3-COLUMNS($F:R)-OFFSET(T160,4-ROW(),4)),OFFSET(T160,0,-1)+1)</f>
        <v>10</v>
      </c>
      <c r="U160" s="5" t="str">
        <f t="shared" ca="1" si="45"/>
        <v>36</v>
      </c>
      <c r="V160" s="6" t="str">
        <f t="shared" ca="1" si="46"/>
        <v>52</v>
      </c>
      <c r="W160" s="6" t="str">
        <f t="shared" ca="1" si="47"/>
        <v>143</v>
      </c>
      <c r="X160" s="6" t="str">
        <f t="shared" ca="1" si="48"/>
        <v>255</v>
      </c>
      <c r="Y160" s="17">
        <f t="shared" ca="1" si="49"/>
        <v>607424511</v>
      </c>
      <c r="Z160" s="69" t="str">
        <f t="shared" si="50"/>
        <v>JP</v>
      </c>
    </row>
    <row r="161" spans="2:26" x14ac:dyDescent="0.15">
      <c r="B161" s="68">
        <v>157</v>
      </c>
      <c r="C161" s="73" t="s">
        <v>4474</v>
      </c>
      <c r="D161" s="42" t="s">
        <v>394</v>
      </c>
      <c r="E161" s="21" t="s">
        <v>8</v>
      </c>
      <c r="F161" s="21" t="s">
        <v>395</v>
      </c>
      <c r="G161" s="4">
        <f t="shared" ca="1" si="34"/>
        <v>3</v>
      </c>
      <c r="H161" s="4">
        <f t="shared" ca="1" si="35"/>
        <v>6</v>
      </c>
      <c r="I161" s="4">
        <f t="shared" ca="1" si="36"/>
        <v>10</v>
      </c>
      <c r="J161" s="59">
        <f t="shared" ca="1" si="37"/>
        <v>12</v>
      </c>
      <c r="K161" s="5" t="str">
        <f t="shared" ca="1" si="38"/>
        <v>36</v>
      </c>
      <c r="L161" s="6" t="str">
        <f t="shared" ca="1" si="39"/>
        <v>52</v>
      </c>
      <c r="M161" s="6" t="str">
        <f t="shared" ca="1" si="40"/>
        <v>144</v>
      </c>
      <c r="N161" s="6" t="str">
        <f t="shared" ca="1" si="41"/>
        <v>0</v>
      </c>
      <c r="O161" s="62" t="str">
        <f t="shared" ca="1" si="42"/>
        <v/>
      </c>
      <c r="P161" s="16">
        <f t="shared" ca="1" si="43"/>
        <v>607424512</v>
      </c>
      <c r="Q161" s="16">
        <f t="shared" ca="1" si="44"/>
        <v>607424512</v>
      </c>
      <c r="R161" s="4">
        <f ca="1">FIND(R$4,OFFSET(R161,0,3-COLUMNS($F:R)-OFFSET(R161,4-ROW(),4)))</f>
        <v>3</v>
      </c>
      <c r="S161" s="4">
        <f ca="1">FIND(S$4,OFFSET(S161,0,3-COLUMNS($F:R)-OFFSET(S161,4-ROW(),4)),OFFSET(S161,0,-1)+1)</f>
        <v>6</v>
      </c>
      <c r="T161" s="4">
        <f ca="1">FIND(T$4,OFFSET(T161,0,3-COLUMNS($F:R)-OFFSET(T161,4-ROW(),4)),OFFSET(T161,0,-1)+1)</f>
        <v>10</v>
      </c>
      <c r="U161" s="5" t="str">
        <f t="shared" ca="1" si="45"/>
        <v>36</v>
      </c>
      <c r="V161" s="6" t="str">
        <f t="shared" ca="1" si="46"/>
        <v>52</v>
      </c>
      <c r="W161" s="6" t="str">
        <f t="shared" ca="1" si="47"/>
        <v>151</v>
      </c>
      <c r="X161" s="6" t="str">
        <f t="shared" ca="1" si="48"/>
        <v>255</v>
      </c>
      <c r="Y161" s="17">
        <f t="shared" ca="1" si="49"/>
        <v>607426559</v>
      </c>
      <c r="Z161" s="69" t="str">
        <f t="shared" si="50"/>
        <v>JP</v>
      </c>
    </row>
    <row r="162" spans="2:26" x14ac:dyDescent="0.15">
      <c r="B162" s="68">
        <v>158</v>
      </c>
      <c r="C162" s="73" t="s">
        <v>4474</v>
      </c>
      <c r="D162" s="42" t="s">
        <v>396</v>
      </c>
      <c r="E162" s="21" t="s">
        <v>8</v>
      </c>
      <c r="F162" s="21" t="s">
        <v>397</v>
      </c>
      <c r="G162" s="4">
        <f t="shared" ca="1" si="34"/>
        <v>3</v>
      </c>
      <c r="H162" s="4">
        <f t="shared" ca="1" si="35"/>
        <v>6</v>
      </c>
      <c r="I162" s="4">
        <f t="shared" ca="1" si="36"/>
        <v>10</v>
      </c>
      <c r="J162" s="59">
        <f t="shared" ca="1" si="37"/>
        <v>12</v>
      </c>
      <c r="K162" s="5" t="str">
        <f t="shared" ca="1" si="38"/>
        <v>36</v>
      </c>
      <c r="L162" s="6" t="str">
        <f t="shared" ca="1" si="39"/>
        <v>52</v>
      </c>
      <c r="M162" s="6" t="str">
        <f t="shared" ca="1" si="40"/>
        <v>152</v>
      </c>
      <c r="N162" s="6" t="str">
        <f t="shared" ca="1" si="41"/>
        <v>0</v>
      </c>
      <c r="O162" s="62" t="str">
        <f t="shared" ca="1" si="42"/>
        <v/>
      </c>
      <c r="P162" s="16">
        <f t="shared" ca="1" si="43"/>
        <v>607426560</v>
      </c>
      <c r="Q162" s="16">
        <f t="shared" ca="1" si="44"/>
        <v>607426560</v>
      </c>
      <c r="R162" s="4">
        <f ca="1">FIND(R$4,OFFSET(R162,0,3-COLUMNS($F:R)-OFFSET(R162,4-ROW(),4)))</f>
        <v>3</v>
      </c>
      <c r="S162" s="4">
        <f ca="1">FIND(S$4,OFFSET(S162,0,3-COLUMNS($F:R)-OFFSET(S162,4-ROW(),4)),OFFSET(S162,0,-1)+1)</f>
        <v>6</v>
      </c>
      <c r="T162" s="4">
        <f ca="1">FIND(T$4,OFFSET(T162,0,3-COLUMNS($F:R)-OFFSET(T162,4-ROW(),4)),OFFSET(T162,0,-1)+1)</f>
        <v>10</v>
      </c>
      <c r="U162" s="5" t="str">
        <f t="shared" ca="1" si="45"/>
        <v>36</v>
      </c>
      <c r="V162" s="6" t="str">
        <f t="shared" ca="1" si="46"/>
        <v>52</v>
      </c>
      <c r="W162" s="6" t="str">
        <f t="shared" ca="1" si="47"/>
        <v>159</v>
      </c>
      <c r="X162" s="6" t="str">
        <f t="shared" ca="1" si="48"/>
        <v>255</v>
      </c>
      <c r="Y162" s="17">
        <f t="shared" ca="1" si="49"/>
        <v>607428607</v>
      </c>
      <c r="Z162" s="69" t="str">
        <f t="shared" si="50"/>
        <v>JP</v>
      </c>
    </row>
    <row r="163" spans="2:26" x14ac:dyDescent="0.15">
      <c r="B163" s="68">
        <v>159</v>
      </c>
      <c r="C163" s="73" t="s">
        <v>4474</v>
      </c>
      <c r="D163" s="42" t="s">
        <v>398</v>
      </c>
      <c r="E163" s="21" t="s">
        <v>8</v>
      </c>
      <c r="F163" s="21" t="s">
        <v>399</v>
      </c>
      <c r="G163" s="4">
        <f t="shared" ca="1" si="34"/>
        <v>3</v>
      </c>
      <c r="H163" s="4">
        <f t="shared" ca="1" si="35"/>
        <v>6</v>
      </c>
      <c r="I163" s="4">
        <f t="shared" ca="1" si="36"/>
        <v>10</v>
      </c>
      <c r="J163" s="59">
        <f t="shared" ca="1" si="37"/>
        <v>12</v>
      </c>
      <c r="K163" s="5" t="str">
        <f t="shared" ca="1" si="38"/>
        <v>36</v>
      </c>
      <c r="L163" s="6" t="str">
        <f t="shared" ca="1" si="39"/>
        <v>52</v>
      </c>
      <c r="M163" s="6" t="str">
        <f t="shared" ca="1" si="40"/>
        <v>160</v>
      </c>
      <c r="N163" s="6" t="str">
        <f t="shared" ca="1" si="41"/>
        <v>0</v>
      </c>
      <c r="O163" s="62" t="str">
        <f t="shared" ca="1" si="42"/>
        <v/>
      </c>
      <c r="P163" s="16">
        <f t="shared" ca="1" si="43"/>
        <v>607428608</v>
      </c>
      <c r="Q163" s="16">
        <f t="shared" ca="1" si="44"/>
        <v>607428608</v>
      </c>
      <c r="R163" s="4">
        <f ca="1">FIND(R$4,OFFSET(R163,0,3-COLUMNS($F:R)-OFFSET(R163,4-ROW(),4)))</f>
        <v>3</v>
      </c>
      <c r="S163" s="4">
        <f ca="1">FIND(S$4,OFFSET(S163,0,3-COLUMNS($F:R)-OFFSET(S163,4-ROW(),4)),OFFSET(S163,0,-1)+1)</f>
        <v>6</v>
      </c>
      <c r="T163" s="4">
        <f ca="1">FIND(T$4,OFFSET(T163,0,3-COLUMNS($F:R)-OFFSET(T163,4-ROW(),4)),OFFSET(T163,0,-1)+1)</f>
        <v>10</v>
      </c>
      <c r="U163" s="5" t="str">
        <f t="shared" ca="1" si="45"/>
        <v>36</v>
      </c>
      <c r="V163" s="6" t="str">
        <f t="shared" ca="1" si="46"/>
        <v>52</v>
      </c>
      <c r="W163" s="6" t="str">
        <f t="shared" ca="1" si="47"/>
        <v>167</v>
      </c>
      <c r="X163" s="6" t="str">
        <f t="shared" ca="1" si="48"/>
        <v>255</v>
      </c>
      <c r="Y163" s="17">
        <f t="shared" ca="1" si="49"/>
        <v>607430655</v>
      </c>
      <c r="Z163" s="69" t="str">
        <f t="shared" si="50"/>
        <v>JP</v>
      </c>
    </row>
    <row r="164" spans="2:26" x14ac:dyDescent="0.15">
      <c r="B164" s="68">
        <v>160</v>
      </c>
      <c r="C164" s="73" t="s">
        <v>4474</v>
      </c>
      <c r="D164" s="42" t="s">
        <v>400</v>
      </c>
      <c r="E164" s="21" t="s">
        <v>8</v>
      </c>
      <c r="F164" s="21" t="s">
        <v>401</v>
      </c>
      <c r="G164" s="4">
        <f t="shared" ca="1" si="34"/>
        <v>3</v>
      </c>
      <c r="H164" s="4">
        <f t="shared" ca="1" si="35"/>
        <v>6</v>
      </c>
      <c r="I164" s="4">
        <f t="shared" ca="1" si="36"/>
        <v>10</v>
      </c>
      <c r="J164" s="59">
        <f t="shared" ca="1" si="37"/>
        <v>12</v>
      </c>
      <c r="K164" s="5" t="str">
        <f t="shared" ca="1" si="38"/>
        <v>36</v>
      </c>
      <c r="L164" s="6" t="str">
        <f t="shared" ca="1" si="39"/>
        <v>52</v>
      </c>
      <c r="M164" s="6" t="str">
        <f t="shared" ca="1" si="40"/>
        <v>168</v>
      </c>
      <c r="N164" s="6" t="str">
        <f t="shared" ca="1" si="41"/>
        <v>0</v>
      </c>
      <c r="O164" s="62" t="str">
        <f t="shared" ca="1" si="42"/>
        <v/>
      </c>
      <c r="P164" s="16">
        <f t="shared" ca="1" si="43"/>
        <v>607430656</v>
      </c>
      <c r="Q164" s="16">
        <f t="shared" ca="1" si="44"/>
        <v>607430656</v>
      </c>
      <c r="R164" s="4">
        <f ca="1">FIND(R$4,OFFSET(R164,0,3-COLUMNS($F:R)-OFFSET(R164,4-ROW(),4)))</f>
        <v>3</v>
      </c>
      <c r="S164" s="4">
        <f ca="1">FIND(S$4,OFFSET(S164,0,3-COLUMNS($F:R)-OFFSET(S164,4-ROW(),4)),OFFSET(S164,0,-1)+1)</f>
        <v>6</v>
      </c>
      <c r="T164" s="4">
        <f ca="1">FIND(T$4,OFFSET(T164,0,3-COLUMNS($F:R)-OFFSET(T164,4-ROW(),4)),OFFSET(T164,0,-1)+1)</f>
        <v>10</v>
      </c>
      <c r="U164" s="5" t="str">
        <f t="shared" ca="1" si="45"/>
        <v>36</v>
      </c>
      <c r="V164" s="6" t="str">
        <f t="shared" ca="1" si="46"/>
        <v>52</v>
      </c>
      <c r="W164" s="6" t="str">
        <f t="shared" ca="1" si="47"/>
        <v>173</v>
      </c>
      <c r="X164" s="6" t="str">
        <f t="shared" ca="1" si="48"/>
        <v>255</v>
      </c>
      <c r="Y164" s="17">
        <f t="shared" ca="1" si="49"/>
        <v>607432191</v>
      </c>
      <c r="Z164" s="69" t="str">
        <f t="shared" si="50"/>
        <v>JP</v>
      </c>
    </row>
    <row r="165" spans="2:26" x14ac:dyDescent="0.15">
      <c r="B165" s="68">
        <v>161</v>
      </c>
      <c r="C165" s="73" t="s">
        <v>4474</v>
      </c>
      <c r="D165" s="42" t="s">
        <v>402</v>
      </c>
      <c r="E165" s="21" t="s">
        <v>8</v>
      </c>
      <c r="F165" s="21" t="s">
        <v>403</v>
      </c>
      <c r="G165" s="4">
        <f t="shared" ca="1" si="34"/>
        <v>3</v>
      </c>
      <c r="H165" s="4">
        <f t="shared" ca="1" si="35"/>
        <v>6</v>
      </c>
      <c r="I165" s="4">
        <f t="shared" ca="1" si="36"/>
        <v>10</v>
      </c>
      <c r="J165" s="59">
        <f t="shared" ca="1" si="37"/>
        <v>12</v>
      </c>
      <c r="K165" s="5" t="str">
        <f t="shared" ca="1" si="38"/>
        <v>36</v>
      </c>
      <c r="L165" s="6" t="str">
        <f t="shared" ca="1" si="39"/>
        <v>52</v>
      </c>
      <c r="M165" s="6" t="str">
        <f t="shared" ca="1" si="40"/>
        <v>174</v>
      </c>
      <c r="N165" s="6" t="str">
        <f t="shared" ca="1" si="41"/>
        <v>0</v>
      </c>
      <c r="O165" s="62" t="str">
        <f t="shared" ca="1" si="42"/>
        <v/>
      </c>
      <c r="P165" s="16">
        <f t="shared" ca="1" si="43"/>
        <v>607432192</v>
      </c>
      <c r="Q165" s="16">
        <f t="shared" ca="1" si="44"/>
        <v>607432192</v>
      </c>
      <c r="R165" s="4">
        <f ca="1">FIND(R$4,OFFSET(R165,0,3-COLUMNS($F:R)-OFFSET(R165,4-ROW(),4)))</f>
        <v>3</v>
      </c>
      <c r="S165" s="4">
        <f ca="1">FIND(S$4,OFFSET(S165,0,3-COLUMNS($F:R)-OFFSET(S165,4-ROW(),4)),OFFSET(S165,0,-1)+1)</f>
        <v>6</v>
      </c>
      <c r="T165" s="4">
        <f ca="1">FIND(T$4,OFFSET(T165,0,3-COLUMNS($F:R)-OFFSET(T165,4-ROW(),4)),OFFSET(T165,0,-1)+1)</f>
        <v>10</v>
      </c>
      <c r="U165" s="5" t="str">
        <f t="shared" ca="1" si="45"/>
        <v>36</v>
      </c>
      <c r="V165" s="6" t="str">
        <f t="shared" ca="1" si="46"/>
        <v>52</v>
      </c>
      <c r="W165" s="6" t="str">
        <f t="shared" ca="1" si="47"/>
        <v>222</v>
      </c>
      <c r="X165" s="6" t="str">
        <f t="shared" ca="1" si="48"/>
        <v>255</v>
      </c>
      <c r="Y165" s="17">
        <f t="shared" ca="1" si="49"/>
        <v>607444735</v>
      </c>
      <c r="Z165" s="69" t="str">
        <f t="shared" si="50"/>
        <v>JP</v>
      </c>
    </row>
    <row r="166" spans="2:26" x14ac:dyDescent="0.15">
      <c r="B166" s="68">
        <v>162</v>
      </c>
      <c r="C166" s="73" t="s">
        <v>4474</v>
      </c>
      <c r="D166" s="42" t="s">
        <v>404</v>
      </c>
      <c r="E166" s="21" t="s">
        <v>8</v>
      </c>
      <c r="F166" s="21" t="s">
        <v>405</v>
      </c>
      <c r="G166" s="4">
        <f t="shared" ca="1" si="34"/>
        <v>3</v>
      </c>
      <c r="H166" s="4">
        <f t="shared" ca="1" si="35"/>
        <v>6</v>
      </c>
      <c r="I166" s="4">
        <f t="shared" ca="1" si="36"/>
        <v>10</v>
      </c>
      <c r="J166" s="59">
        <f t="shared" ca="1" si="37"/>
        <v>12</v>
      </c>
      <c r="K166" s="5" t="str">
        <f t="shared" ca="1" si="38"/>
        <v>36</v>
      </c>
      <c r="L166" s="6" t="str">
        <f t="shared" ca="1" si="39"/>
        <v>52</v>
      </c>
      <c r="M166" s="6" t="str">
        <f t="shared" ca="1" si="40"/>
        <v>223</v>
      </c>
      <c r="N166" s="6" t="str">
        <f t="shared" ca="1" si="41"/>
        <v>0</v>
      </c>
      <c r="O166" s="62" t="str">
        <f t="shared" ca="1" si="42"/>
        <v/>
      </c>
      <c r="P166" s="16">
        <f t="shared" ca="1" si="43"/>
        <v>607444736</v>
      </c>
      <c r="Q166" s="16">
        <f t="shared" ca="1" si="44"/>
        <v>607444736</v>
      </c>
      <c r="R166" s="4">
        <f ca="1">FIND(R$4,OFFSET(R166,0,3-COLUMNS($F:R)-OFFSET(R166,4-ROW(),4)))</f>
        <v>3</v>
      </c>
      <c r="S166" s="4">
        <f ca="1">FIND(S$4,OFFSET(S166,0,3-COLUMNS($F:R)-OFFSET(S166,4-ROW(),4)),OFFSET(S166,0,-1)+1)</f>
        <v>6</v>
      </c>
      <c r="T166" s="4">
        <f ca="1">FIND(T$4,OFFSET(T166,0,3-COLUMNS($F:R)-OFFSET(T166,4-ROW(),4)),OFFSET(T166,0,-1)+1)</f>
        <v>10</v>
      </c>
      <c r="U166" s="5" t="str">
        <f t="shared" ca="1" si="45"/>
        <v>36</v>
      </c>
      <c r="V166" s="6" t="str">
        <f t="shared" ca="1" si="46"/>
        <v>52</v>
      </c>
      <c r="W166" s="6" t="str">
        <f t="shared" ca="1" si="47"/>
        <v>237</v>
      </c>
      <c r="X166" s="6" t="str">
        <f t="shared" ca="1" si="48"/>
        <v>255</v>
      </c>
      <c r="Y166" s="17">
        <f t="shared" ca="1" si="49"/>
        <v>607448575</v>
      </c>
      <c r="Z166" s="69" t="str">
        <f t="shared" si="50"/>
        <v>JP</v>
      </c>
    </row>
    <row r="167" spans="2:26" x14ac:dyDescent="0.15">
      <c r="B167" s="68">
        <v>163</v>
      </c>
      <c r="C167" s="73" t="s">
        <v>4474</v>
      </c>
      <c r="D167" s="42" t="s">
        <v>406</v>
      </c>
      <c r="E167" s="21" t="s">
        <v>8</v>
      </c>
      <c r="F167" s="21" t="s">
        <v>407</v>
      </c>
      <c r="G167" s="4">
        <f t="shared" ca="1" si="34"/>
        <v>3</v>
      </c>
      <c r="H167" s="4">
        <f t="shared" ca="1" si="35"/>
        <v>6</v>
      </c>
      <c r="I167" s="4">
        <f t="shared" ca="1" si="36"/>
        <v>10</v>
      </c>
      <c r="J167" s="59">
        <f t="shared" ca="1" si="37"/>
        <v>12</v>
      </c>
      <c r="K167" s="5" t="str">
        <f t="shared" ca="1" si="38"/>
        <v>36</v>
      </c>
      <c r="L167" s="6" t="str">
        <f t="shared" ca="1" si="39"/>
        <v>52</v>
      </c>
      <c r="M167" s="6" t="str">
        <f t="shared" ca="1" si="40"/>
        <v>238</v>
      </c>
      <c r="N167" s="6" t="str">
        <f t="shared" ca="1" si="41"/>
        <v>0</v>
      </c>
      <c r="O167" s="62" t="str">
        <f t="shared" ca="1" si="42"/>
        <v/>
      </c>
      <c r="P167" s="16">
        <f t="shared" ca="1" si="43"/>
        <v>607448576</v>
      </c>
      <c r="Q167" s="16">
        <f t="shared" ca="1" si="44"/>
        <v>607448576</v>
      </c>
      <c r="R167" s="4">
        <f ca="1">FIND(R$4,OFFSET(R167,0,3-COLUMNS($F:R)-OFFSET(R167,4-ROW(),4)))</f>
        <v>3</v>
      </c>
      <c r="S167" s="4">
        <f ca="1">FIND(S$4,OFFSET(S167,0,3-COLUMNS($F:R)-OFFSET(S167,4-ROW(),4)),OFFSET(S167,0,-1)+1)</f>
        <v>6</v>
      </c>
      <c r="T167" s="4">
        <f ca="1">FIND(T$4,OFFSET(T167,0,3-COLUMNS($F:R)-OFFSET(T167,4-ROW(),4)),OFFSET(T167,0,-1)+1)</f>
        <v>10</v>
      </c>
      <c r="U167" s="5" t="str">
        <f t="shared" ca="1" si="45"/>
        <v>36</v>
      </c>
      <c r="V167" s="6" t="str">
        <f t="shared" ca="1" si="46"/>
        <v>52</v>
      </c>
      <c r="W167" s="6" t="str">
        <f t="shared" ca="1" si="47"/>
        <v>255</v>
      </c>
      <c r="X167" s="6" t="str">
        <f t="shared" ca="1" si="48"/>
        <v>255</v>
      </c>
      <c r="Y167" s="17">
        <f t="shared" ca="1" si="49"/>
        <v>607453183</v>
      </c>
      <c r="Z167" s="69" t="str">
        <f t="shared" si="50"/>
        <v>JP</v>
      </c>
    </row>
    <row r="168" spans="2:26" x14ac:dyDescent="0.15">
      <c r="B168" s="68">
        <v>164</v>
      </c>
      <c r="C168" s="73" t="s">
        <v>4474</v>
      </c>
      <c r="D168" s="42" t="s">
        <v>408</v>
      </c>
      <c r="E168" s="21" t="s">
        <v>8</v>
      </c>
      <c r="F168" s="21" t="s">
        <v>409</v>
      </c>
      <c r="G168" s="4">
        <f t="shared" ca="1" si="34"/>
        <v>3</v>
      </c>
      <c r="H168" s="4">
        <f t="shared" ca="1" si="35"/>
        <v>6</v>
      </c>
      <c r="I168" s="4">
        <f t="shared" ca="1" si="36"/>
        <v>8</v>
      </c>
      <c r="J168" s="59">
        <f t="shared" ca="1" si="37"/>
        <v>10</v>
      </c>
      <c r="K168" s="5" t="str">
        <f t="shared" ca="1" si="38"/>
        <v>36</v>
      </c>
      <c r="L168" s="6" t="str">
        <f t="shared" ca="1" si="39"/>
        <v>53</v>
      </c>
      <c r="M168" s="6" t="str">
        <f t="shared" ca="1" si="40"/>
        <v>0</v>
      </c>
      <c r="N168" s="6" t="str">
        <f t="shared" ca="1" si="41"/>
        <v>0</v>
      </c>
      <c r="O168" s="62" t="str">
        <f t="shared" ca="1" si="42"/>
        <v/>
      </c>
      <c r="P168" s="16">
        <f t="shared" ca="1" si="43"/>
        <v>607453184</v>
      </c>
      <c r="Q168" s="16">
        <f t="shared" ca="1" si="44"/>
        <v>607453184</v>
      </c>
      <c r="R168" s="4">
        <f ca="1">FIND(R$4,OFFSET(R168,0,3-COLUMNS($F:R)-OFFSET(R168,4-ROW(),4)))</f>
        <v>3</v>
      </c>
      <c r="S168" s="4">
        <f ca="1">FIND(S$4,OFFSET(S168,0,3-COLUMNS($F:R)-OFFSET(S168,4-ROW(),4)),OFFSET(S168,0,-1)+1)</f>
        <v>6</v>
      </c>
      <c r="T168" s="4">
        <f ca="1">FIND(T$4,OFFSET(T168,0,3-COLUMNS($F:R)-OFFSET(T168,4-ROW(),4)),OFFSET(T168,0,-1)+1)</f>
        <v>10</v>
      </c>
      <c r="U168" s="5" t="str">
        <f t="shared" ca="1" si="45"/>
        <v>36</v>
      </c>
      <c r="V168" s="6" t="str">
        <f t="shared" ca="1" si="46"/>
        <v>53</v>
      </c>
      <c r="W168" s="6" t="str">
        <f t="shared" ca="1" si="47"/>
        <v>127</v>
      </c>
      <c r="X168" s="6" t="str">
        <f t="shared" ca="1" si="48"/>
        <v>255</v>
      </c>
      <c r="Y168" s="17">
        <f t="shared" ca="1" si="49"/>
        <v>607485951</v>
      </c>
      <c r="Z168" s="69" t="str">
        <f t="shared" si="50"/>
        <v>JP</v>
      </c>
    </row>
    <row r="169" spans="2:26" x14ac:dyDescent="0.15">
      <c r="B169" s="68">
        <v>165</v>
      </c>
      <c r="C169" s="73" t="s">
        <v>4474</v>
      </c>
      <c r="D169" s="42" t="s">
        <v>410</v>
      </c>
      <c r="E169" s="21" t="s">
        <v>8</v>
      </c>
      <c r="F169" s="21" t="s">
        <v>411</v>
      </c>
      <c r="G169" s="4">
        <f t="shared" ca="1" si="34"/>
        <v>3</v>
      </c>
      <c r="H169" s="4">
        <f t="shared" ca="1" si="35"/>
        <v>6</v>
      </c>
      <c r="I169" s="4">
        <f t="shared" ca="1" si="36"/>
        <v>10</v>
      </c>
      <c r="J169" s="59">
        <f t="shared" ca="1" si="37"/>
        <v>12</v>
      </c>
      <c r="K169" s="5" t="str">
        <f t="shared" ca="1" si="38"/>
        <v>36</v>
      </c>
      <c r="L169" s="6" t="str">
        <f t="shared" ca="1" si="39"/>
        <v>53</v>
      </c>
      <c r="M169" s="6" t="str">
        <f t="shared" ca="1" si="40"/>
        <v>128</v>
      </c>
      <c r="N169" s="6" t="str">
        <f t="shared" ca="1" si="41"/>
        <v>0</v>
      </c>
      <c r="O169" s="62" t="str">
        <f t="shared" ca="1" si="42"/>
        <v/>
      </c>
      <c r="P169" s="16">
        <f t="shared" ca="1" si="43"/>
        <v>607485952</v>
      </c>
      <c r="Q169" s="16">
        <f t="shared" ca="1" si="44"/>
        <v>607485952</v>
      </c>
      <c r="R169" s="4">
        <f ca="1">FIND(R$4,OFFSET(R169,0,3-COLUMNS($F:R)-OFFSET(R169,4-ROW(),4)))</f>
        <v>3</v>
      </c>
      <c r="S169" s="4">
        <f ca="1">FIND(S$4,OFFSET(S169,0,3-COLUMNS($F:R)-OFFSET(S169,4-ROW(),4)),OFFSET(S169,0,-1)+1)</f>
        <v>6</v>
      </c>
      <c r="T169" s="4">
        <f ca="1">FIND(T$4,OFFSET(T169,0,3-COLUMNS($F:R)-OFFSET(T169,4-ROW(),4)),OFFSET(T169,0,-1)+1)</f>
        <v>10</v>
      </c>
      <c r="U169" s="5" t="str">
        <f t="shared" ca="1" si="45"/>
        <v>36</v>
      </c>
      <c r="V169" s="6" t="str">
        <f t="shared" ca="1" si="46"/>
        <v>53</v>
      </c>
      <c r="W169" s="6" t="str">
        <f t="shared" ca="1" si="47"/>
        <v>191</v>
      </c>
      <c r="X169" s="6" t="str">
        <f t="shared" ca="1" si="48"/>
        <v>255</v>
      </c>
      <c r="Y169" s="17">
        <f t="shared" ca="1" si="49"/>
        <v>607502335</v>
      </c>
      <c r="Z169" s="69" t="str">
        <f t="shared" si="50"/>
        <v>JP</v>
      </c>
    </row>
    <row r="170" spans="2:26" x14ac:dyDescent="0.15">
      <c r="B170" s="68">
        <v>166</v>
      </c>
      <c r="C170" s="73" t="s">
        <v>4474</v>
      </c>
      <c r="D170" s="42" t="s">
        <v>412</v>
      </c>
      <c r="E170" s="21" t="s">
        <v>8</v>
      </c>
      <c r="F170" s="21" t="s">
        <v>413</v>
      </c>
      <c r="G170" s="4">
        <f t="shared" ca="1" si="34"/>
        <v>3</v>
      </c>
      <c r="H170" s="4">
        <f t="shared" ca="1" si="35"/>
        <v>6</v>
      </c>
      <c r="I170" s="4">
        <f t="shared" ca="1" si="36"/>
        <v>10</v>
      </c>
      <c r="J170" s="59">
        <f t="shared" ca="1" si="37"/>
        <v>12</v>
      </c>
      <c r="K170" s="5" t="str">
        <f t="shared" ca="1" si="38"/>
        <v>36</v>
      </c>
      <c r="L170" s="6" t="str">
        <f t="shared" ca="1" si="39"/>
        <v>53</v>
      </c>
      <c r="M170" s="6" t="str">
        <f t="shared" ca="1" si="40"/>
        <v>192</v>
      </c>
      <c r="N170" s="6" t="str">
        <f t="shared" ca="1" si="41"/>
        <v>0</v>
      </c>
      <c r="O170" s="62" t="str">
        <f t="shared" ca="1" si="42"/>
        <v/>
      </c>
      <c r="P170" s="16">
        <f t="shared" ca="1" si="43"/>
        <v>607502336</v>
      </c>
      <c r="Q170" s="16">
        <f t="shared" ca="1" si="44"/>
        <v>607502336</v>
      </c>
      <c r="R170" s="4">
        <f ca="1">FIND(R$4,OFFSET(R170,0,3-COLUMNS($F:R)-OFFSET(R170,4-ROW(),4)))</f>
        <v>3</v>
      </c>
      <c r="S170" s="4">
        <f ca="1">FIND(S$4,OFFSET(S170,0,3-COLUMNS($F:R)-OFFSET(S170,4-ROW(),4)),OFFSET(S170,0,-1)+1)</f>
        <v>6</v>
      </c>
      <c r="T170" s="4">
        <f ca="1">FIND(T$4,OFFSET(T170,0,3-COLUMNS($F:R)-OFFSET(T170,4-ROW(),4)),OFFSET(T170,0,-1)+1)</f>
        <v>10</v>
      </c>
      <c r="U170" s="5" t="str">
        <f t="shared" ca="1" si="45"/>
        <v>36</v>
      </c>
      <c r="V170" s="6" t="str">
        <f t="shared" ca="1" si="46"/>
        <v>53</v>
      </c>
      <c r="W170" s="6" t="str">
        <f t="shared" ca="1" si="47"/>
        <v>231</v>
      </c>
      <c r="X170" s="6" t="str">
        <f t="shared" ca="1" si="48"/>
        <v>255</v>
      </c>
      <c r="Y170" s="17">
        <f t="shared" ca="1" si="49"/>
        <v>607512575</v>
      </c>
      <c r="Z170" s="69" t="str">
        <f t="shared" si="50"/>
        <v>JP</v>
      </c>
    </row>
    <row r="171" spans="2:26" x14ac:dyDescent="0.15">
      <c r="B171" s="68">
        <v>167</v>
      </c>
      <c r="C171" s="73" t="s">
        <v>4474</v>
      </c>
      <c r="D171" s="42" t="s">
        <v>414</v>
      </c>
      <c r="E171" s="21" t="s">
        <v>8</v>
      </c>
      <c r="F171" s="21" t="s">
        <v>415</v>
      </c>
      <c r="G171" s="4">
        <f t="shared" ca="1" si="34"/>
        <v>3</v>
      </c>
      <c r="H171" s="4">
        <f t="shared" ca="1" si="35"/>
        <v>6</v>
      </c>
      <c r="I171" s="4">
        <f t="shared" ca="1" si="36"/>
        <v>10</v>
      </c>
      <c r="J171" s="59">
        <f t="shared" ca="1" si="37"/>
        <v>12</v>
      </c>
      <c r="K171" s="5" t="str">
        <f t="shared" ca="1" si="38"/>
        <v>36</v>
      </c>
      <c r="L171" s="6" t="str">
        <f t="shared" ca="1" si="39"/>
        <v>53</v>
      </c>
      <c r="M171" s="6" t="str">
        <f t="shared" ca="1" si="40"/>
        <v>232</v>
      </c>
      <c r="N171" s="6" t="str">
        <f t="shared" ca="1" si="41"/>
        <v>0</v>
      </c>
      <c r="O171" s="62" t="str">
        <f t="shared" ca="1" si="42"/>
        <v/>
      </c>
      <c r="P171" s="16">
        <f t="shared" ca="1" si="43"/>
        <v>607512576</v>
      </c>
      <c r="Q171" s="16">
        <f t="shared" ca="1" si="44"/>
        <v>607512576</v>
      </c>
      <c r="R171" s="4">
        <f ca="1">FIND(R$4,OFFSET(R171,0,3-COLUMNS($F:R)-OFFSET(R171,4-ROW(),4)))</f>
        <v>3</v>
      </c>
      <c r="S171" s="4">
        <f ca="1">FIND(S$4,OFFSET(S171,0,3-COLUMNS($F:R)-OFFSET(S171,4-ROW(),4)),OFFSET(S171,0,-1)+1)</f>
        <v>6</v>
      </c>
      <c r="T171" s="4">
        <f ca="1">FIND(T$4,OFFSET(T171,0,3-COLUMNS($F:R)-OFFSET(T171,4-ROW(),4)),OFFSET(T171,0,-1)+1)</f>
        <v>10</v>
      </c>
      <c r="U171" s="5" t="str">
        <f t="shared" ca="1" si="45"/>
        <v>36</v>
      </c>
      <c r="V171" s="6" t="str">
        <f t="shared" ca="1" si="46"/>
        <v>53</v>
      </c>
      <c r="W171" s="6" t="str">
        <f t="shared" ca="1" si="47"/>
        <v>239</v>
      </c>
      <c r="X171" s="6" t="str">
        <f t="shared" ca="1" si="48"/>
        <v>255</v>
      </c>
      <c r="Y171" s="17">
        <f t="shared" ca="1" si="49"/>
        <v>607514623</v>
      </c>
      <c r="Z171" s="69" t="str">
        <f t="shared" si="50"/>
        <v>JP</v>
      </c>
    </row>
    <row r="172" spans="2:26" x14ac:dyDescent="0.15">
      <c r="B172" s="68">
        <v>168</v>
      </c>
      <c r="C172" s="73" t="s">
        <v>4474</v>
      </c>
      <c r="D172" s="42" t="s">
        <v>416</v>
      </c>
      <c r="E172" s="21" t="s">
        <v>8</v>
      </c>
      <c r="F172" s="21" t="s">
        <v>417</v>
      </c>
      <c r="G172" s="4">
        <f t="shared" ca="1" si="34"/>
        <v>3</v>
      </c>
      <c r="H172" s="4">
        <f t="shared" ca="1" si="35"/>
        <v>6</v>
      </c>
      <c r="I172" s="4">
        <f t="shared" ca="1" si="36"/>
        <v>10</v>
      </c>
      <c r="J172" s="59">
        <f t="shared" ca="1" si="37"/>
        <v>12</v>
      </c>
      <c r="K172" s="5" t="str">
        <f t="shared" ca="1" si="38"/>
        <v>36</v>
      </c>
      <c r="L172" s="6" t="str">
        <f t="shared" ca="1" si="39"/>
        <v>53</v>
      </c>
      <c r="M172" s="6" t="str">
        <f t="shared" ca="1" si="40"/>
        <v>240</v>
      </c>
      <c r="N172" s="6" t="str">
        <f t="shared" ca="1" si="41"/>
        <v>0</v>
      </c>
      <c r="O172" s="62" t="str">
        <f t="shared" ca="1" si="42"/>
        <v/>
      </c>
      <c r="P172" s="16">
        <f t="shared" ca="1" si="43"/>
        <v>607514624</v>
      </c>
      <c r="Q172" s="16">
        <f t="shared" ca="1" si="44"/>
        <v>607514624</v>
      </c>
      <c r="R172" s="4">
        <f ca="1">FIND(R$4,OFFSET(R172,0,3-COLUMNS($F:R)-OFFSET(R172,4-ROW(),4)))</f>
        <v>3</v>
      </c>
      <c r="S172" s="4">
        <f ca="1">FIND(S$4,OFFSET(S172,0,3-COLUMNS($F:R)-OFFSET(S172,4-ROW(),4)),OFFSET(S172,0,-1)+1)</f>
        <v>6</v>
      </c>
      <c r="T172" s="4">
        <f ca="1">FIND(T$4,OFFSET(T172,0,3-COLUMNS($F:R)-OFFSET(T172,4-ROW(),4)),OFFSET(T172,0,-1)+1)</f>
        <v>10</v>
      </c>
      <c r="U172" s="5" t="str">
        <f t="shared" ca="1" si="45"/>
        <v>36</v>
      </c>
      <c r="V172" s="6" t="str">
        <f t="shared" ca="1" si="46"/>
        <v>53</v>
      </c>
      <c r="W172" s="6" t="str">
        <f t="shared" ca="1" si="47"/>
        <v>255</v>
      </c>
      <c r="X172" s="6" t="str">
        <f t="shared" ca="1" si="48"/>
        <v>255</v>
      </c>
      <c r="Y172" s="17">
        <f t="shared" ca="1" si="49"/>
        <v>607518719</v>
      </c>
      <c r="Z172" s="69" t="str">
        <f t="shared" si="50"/>
        <v>JP</v>
      </c>
    </row>
    <row r="173" spans="2:26" x14ac:dyDescent="0.15">
      <c r="B173" s="68">
        <v>169</v>
      </c>
      <c r="C173" s="73" t="s">
        <v>4474</v>
      </c>
      <c r="D173" s="42" t="s">
        <v>418</v>
      </c>
      <c r="E173" s="21" t="s">
        <v>8</v>
      </c>
      <c r="F173" s="21" t="s">
        <v>419</v>
      </c>
      <c r="G173" s="4">
        <f t="shared" ca="1" si="34"/>
        <v>3</v>
      </c>
      <c r="H173" s="4">
        <f t="shared" ca="1" si="35"/>
        <v>6</v>
      </c>
      <c r="I173" s="4">
        <f t="shared" ca="1" si="36"/>
        <v>8</v>
      </c>
      <c r="J173" s="59">
        <f t="shared" ca="1" si="37"/>
        <v>10</v>
      </c>
      <c r="K173" s="5" t="str">
        <f t="shared" ca="1" si="38"/>
        <v>36</v>
      </c>
      <c r="L173" s="6" t="str">
        <f t="shared" ca="1" si="39"/>
        <v>54</v>
      </c>
      <c r="M173" s="6" t="str">
        <f t="shared" ca="1" si="40"/>
        <v>0</v>
      </c>
      <c r="N173" s="6" t="str">
        <f t="shared" ca="1" si="41"/>
        <v>0</v>
      </c>
      <c r="O173" s="62" t="str">
        <f t="shared" ca="1" si="42"/>
        <v/>
      </c>
      <c r="P173" s="16">
        <f t="shared" ca="1" si="43"/>
        <v>607518720</v>
      </c>
      <c r="Q173" s="16">
        <f t="shared" ca="1" si="44"/>
        <v>607518720</v>
      </c>
      <c r="R173" s="4">
        <f ca="1">FIND(R$4,OFFSET(R173,0,3-COLUMNS($F:R)-OFFSET(R173,4-ROW(),4)))</f>
        <v>3</v>
      </c>
      <c r="S173" s="4">
        <f ca="1">FIND(S$4,OFFSET(S173,0,3-COLUMNS($F:R)-OFFSET(S173,4-ROW(),4)),OFFSET(S173,0,-1)+1)</f>
        <v>6</v>
      </c>
      <c r="T173" s="4">
        <f ca="1">FIND(T$4,OFFSET(T173,0,3-COLUMNS($F:R)-OFFSET(T173,4-ROW(),4)),OFFSET(T173,0,-1)+1)</f>
        <v>10</v>
      </c>
      <c r="U173" s="5" t="str">
        <f t="shared" ca="1" si="45"/>
        <v>36</v>
      </c>
      <c r="V173" s="6" t="str">
        <f t="shared" ca="1" si="46"/>
        <v>55</v>
      </c>
      <c r="W173" s="6" t="str">
        <f t="shared" ca="1" si="47"/>
        <v>255</v>
      </c>
      <c r="X173" s="6" t="str">
        <f t="shared" ca="1" si="48"/>
        <v>255</v>
      </c>
      <c r="Y173" s="17">
        <f t="shared" ca="1" si="49"/>
        <v>607649791</v>
      </c>
      <c r="Z173" s="69" t="str">
        <f t="shared" si="50"/>
        <v>JP</v>
      </c>
    </row>
    <row r="174" spans="2:26" x14ac:dyDescent="0.15">
      <c r="B174" s="68">
        <v>170</v>
      </c>
      <c r="C174" s="73" t="s">
        <v>4474</v>
      </c>
      <c r="D174" s="42" t="s">
        <v>420</v>
      </c>
      <c r="E174" s="21" t="s">
        <v>8</v>
      </c>
      <c r="F174" s="21" t="s">
        <v>421</v>
      </c>
      <c r="G174" s="4">
        <f t="shared" ca="1" si="34"/>
        <v>3</v>
      </c>
      <c r="H174" s="4">
        <f t="shared" ca="1" si="35"/>
        <v>7</v>
      </c>
      <c r="I174" s="4">
        <f t="shared" ca="1" si="36"/>
        <v>9</v>
      </c>
      <c r="J174" s="59">
        <f t="shared" ca="1" si="37"/>
        <v>11</v>
      </c>
      <c r="K174" s="5" t="str">
        <f t="shared" ca="1" si="38"/>
        <v>36</v>
      </c>
      <c r="L174" s="6" t="str">
        <f t="shared" ca="1" si="39"/>
        <v>240</v>
      </c>
      <c r="M174" s="6" t="str">
        <f t="shared" ca="1" si="40"/>
        <v>0</v>
      </c>
      <c r="N174" s="6" t="str">
        <f t="shared" ca="1" si="41"/>
        <v>0</v>
      </c>
      <c r="O174" s="62" t="str">
        <f t="shared" ca="1" si="42"/>
        <v/>
      </c>
      <c r="P174" s="16">
        <f t="shared" ca="1" si="43"/>
        <v>619708416</v>
      </c>
      <c r="Q174" s="16">
        <f t="shared" ca="1" si="44"/>
        <v>619708416</v>
      </c>
      <c r="R174" s="4">
        <f ca="1">FIND(R$4,OFFSET(R174,0,3-COLUMNS($F:R)-OFFSET(R174,4-ROW(),4)))</f>
        <v>3</v>
      </c>
      <c r="S174" s="4">
        <f ca="1">FIND(S$4,OFFSET(S174,0,3-COLUMNS($F:R)-OFFSET(S174,4-ROW(),4)),OFFSET(S174,0,-1)+1)</f>
        <v>7</v>
      </c>
      <c r="T174" s="4">
        <f ca="1">FIND(T$4,OFFSET(T174,0,3-COLUMNS($F:R)-OFFSET(T174,4-ROW(),4)),OFFSET(T174,0,-1)+1)</f>
        <v>11</v>
      </c>
      <c r="U174" s="5" t="str">
        <f t="shared" ca="1" si="45"/>
        <v>36</v>
      </c>
      <c r="V174" s="6" t="str">
        <f t="shared" ca="1" si="46"/>
        <v>247</v>
      </c>
      <c r="W174" s="6" t="str">
        <f t="shared" ca="1" si="47"/>
        <v>255</v>
      </c>
      <c r="X174" s="6" t="str">
        <f t="shared" ca="1" si="48"/>
        <v>255</v>
      </c>
      <c r="Y174" s="17">
        <f t="shared" ca="1" si="49"/>
        <v>620232703</v>
      </c>
      <c r="Z174" s="69" t="str">
        <f t="shared" si="50"/>
        <v>JP</v>
      </c>
    </row>
    <row r="175" spans="2:26" x14ac:dyDescent="0.15">
      <c r="B175" s="68">
        <v>171</v>
      </c>
      <c r="C175" s="73" t="s">
        <v>4474</v>
      </c>
      <c r="D175" s="42" t="s">
        <v>422</v>
      </c>
      <c r="E175" s="21" t="s">
        <v>8</v>
      </c>
      <c r="F175" s="21" t="s">
        <v>423</v>
      </c>
      <c r="G175" s="4">
        <f t="shared" ca="1" si="34"/>
        <v>3</v>
      </c>
      <c r="H175" s="4">
        <f t="shared" ca="1" si="35"/>
        <v>5</v>
      </c>
      <c r="I175" s="4">
        <f t="shared" ca="1" si="36"/>
        <v>7</v>
      </c>
      <c r="J175" s="59">
        <f t="shared" ca="1" si="37"/>
        <v>9</v>
      </c>
      <c r="K175" s="5" t="str">
        <f t="shared" ca="1" si="38"/>
        <v>39</v>
      </c>
      <c r="L175" s="6" t="str">
        <f t="shared" ca="1" si="39"/>
        <v>2</v>
      </c>
      <c r="M175" s="6" t="str">
        <f t="shared" ca="1" si="40"/>
        <v>0</v>
      </c>
      <c r="N175" s="6" t="str">
        <f t="shared" ca="1" si="41"/>
        <v>0</v>
      </c>
      <c r="O175" s="62" t="str">
        <f t="shared" ca="1" si="42"/>
        <v/>
      </c>
      <c r="P175" s="16">
        <f t="shared" ca="1" si="43"/>
        <v>654442496</v>
      </c>
      <c r="Q175" s="16">
        <f t="shared" ca="1" si="44"/>
        <v>654442496</v>
      </c>
      <c r="R175" s="4">
        <f ca="1">FIND(R$4,OFFSET(R175,0,3-COLUMNS($F:R)-OFFSET(R175,4-ROW(),4)))</f>
        <v>3</v>
      </c>
      <c r="S175" s="4">
        <f ca="1">FIND(S$4,OFFSET(S175,0,3-COLUMNS($F:R)-OFFSET(S175,4-ROW(),4)),OFFSET(S175,0,-1)+1)</f>
        <v>5</v>
      </c>
      <c r="T175" s="4">
        <f ca="1">FIND(T$4,OFFSET(T175,0,3-COLUMNS($F:R)-OFFSET(T175,4-ROW(),4)),OFFSET(T175,0,-1)+1)</f>
        <v>9</v>
      </c>
      <c r="U175" s="5" t="str">
        <f t="shared" ca="1" si="45"/>
        <v>39</v>
      </c>
      <c r="V175" s="6" t="str">
        <f t="shared" ca="1" si="46"/>
        <v>3</v>
      </c>
      <c r="W175" s="6" t="str">
        <f t="shared" ca="1" si="47"/>
        <v>255</v>
      </c>
      <c r="X175" s="6" t="str">
        <f t="shared" ca="1" si="48"/>
        <v>255</v>
      </c>
      <c r="Y175" s="17">
        <f t="shared" ca="1" si="49"/>
        <v>654573567</v>
      </c>
      <c r="Z175" s="69" t="str">
        <f t="shared" si="50"/>
        <v>JP</v>
      </c>
    </row>
    <row r="176" spans="2:26" x14ac:dyDescent="0.15">
      <c r="B176" s="68">
        <v>172</v>
      </c>
      <c r="C176" s="73" t="s">
        <v>4474</v>
      </c>
      <c r="D176" s="42" t="s">
        <v>424</v>
      </c>
      <c r="E176" s="21" t="s">
        <v>8</v>
      </c>
      <c r="F176" s="21" t="s">
        <v>425</v>
      </c>
      <c r="G176" s="4">
        <f t="shared" ca="1" si="34"/>
        <v>3</v>
      </c>
      <c r="H176" s="4">
        <f t="shared" ca="1" si="35"/>
        <v>7</v>
      </c>
      <c r="I176" s="4">
        <f t="shared" ca="1" si="36"/>
        <v>9</v>
      </c>
      <c r="J176" s="59">
        <f t="shared" ca="1" si="37"/>
        <v>11</v>
      </c>
      <c r="K176" s="5" t="str">
        <f t="shared" ca="1" si="38"/>
        <v>39</v>
      </c>
      <c r="L176" s="6" t="str">
        <f t="shared" ca="1" si="39"/>
        <v>110</v>
      </c>
      <c r="M176" s="6" t="str">
        <f t="shared" ca="1" si="40"/>
        <v>0</v>
      </c>
      <c r="N176" s="6" t="str">
        <f t="shared" ca="1" si="41"/>
        <v>0</v>
      </c>
      <c r="O176" s="62" t="str">
        <f t="shared" ca="1" si="42"/>
        <v/>
      </c>
      <c r="P176" s="16">
        <f t="shared" ca="1" si="43"/>
        <v>661520384</v>
      </c>
      <c r="Q176" s="16">
        <f t="shared" ca="1" si="44"/>
        <v>661520384</v>
      </c>
      <c r="R176" s="4">
        <f ca="1">FIND(R$4,OFFSET(R176,0,3-COLUMNS($F:R)-OFFSET(R176,4-ROW(),4)))</f>
        <v>3</v>
      </c>
      <c r="S176" s="4">
        <f ca="1">FIND(S$4,OFFSET(S176,0,3-COLUMNS($F:R)-OFFSET(S176,4-ROW(),4)),OFFSET(S176,0,-1)+1)</f>
        <v>7</v>
      </c>
      <c r="T176" s="4">
        <f ca="1">FIND(T$4,OFFSET(T176,0,3-COLUMNS($F:R)-OFFSET(T176,4-ROW(),4)),OFFSET(T176,0,-1)+1)</f>
        <v>11</v>
      </c>
      <c r="U176" s="5" t="str">
        <f t="shared" ca="1" si="45"/>
        <v>39</v>
      </c>
      <c r="V176" s="6" t="str">
        <f t="shared" ca="1" si="46"/>
        <v>111</v>
      </c>
      <c r="W176" s="6" t="str">
        <f t="shared" ca="1" si="47"/>
        <v>255</v>
      </c>
      <c r="X176" s="6" t="str">
        <f t="shared" ca="1" si="48"/>
        <v>255</v>
      </c>
      <c r="Y176" s="17">
        <f t="shared" ca="1" si="49"/>
        <v>661651455</v>
      </c>
      <c r="Z176" s="69" t="str">
        <f t="shared" si="50"/>
        <v>JP</v>
      </c>
    </row>
    <row r="177" spans="2:26" x14ac:dyDescent="0.15">
      <c r="B177" s="68">
        <v>173</v>
      </c>
      <c r="C177" s="73" t="s">
        <v>4474</v>
      </c>
      <c r="D177" s="42" t="s">
        <v>426</v>
      </c>
      <c r="E177" s="21" t="s">
        <v>8</v>
      </c>
      <c r="F177" s="21" t="s">
        <v>427</v>
      </c>
      <c r="G177" s="4">
        <f t="shared" ca="1" si="34"/>
        <v>3</v>
      </c>
      <c r="H177" s="4">
        <f t="shared" ca="1" si="35"/>
        <v>6</v>
      </c>
      <c r="I177" s="4">
        <f t="shared" ca="1" si="36"/>
        <v>8</v>
      </c>
      <c r="J177" s="59">
        <f t="shared" ca="1" si="37"/>
        <v>10</v>
      </c>
      <c r="K177" s="5" t="str">
        <f t="shared" ca="1" si="38"/>
        <v>42</v>
      </c>
      <c r="L177" s="6" t="str">
        <f t="shared" ca="1" si="39"/>
        <v>83</v>
      </c>
      <c r="M177" s="6" t="str">
        <f t="shared" ca="1" si="40"/>
        <v>0</v>
      </c>
      <c r="N177" s="6" t="str">
        <f t="shared" ca="1" si="41"/>
        <v>0</v>
      </c>
      <c r="O177" s="62" t="str">
        <f t="shared" ca="1" si="42"/>
        <v/>
      </c>
      <c r="P177" s="16">
        <f t="shared" ca="1" si="43"/>
        <v>710082560</v>
      </c>
      <c r="Q177" s="16">
        <f t="shared" ca="1" si="44"/>
        <v>710082560</v>
      </c>
      <c r="R177" s="4">
        <f ca="1">FIND(R$4,OFFSET(R177,0,3-COLUMNS($F:R)-OFFSET(R177,4-ROW(),4)))</f>
        <v>3</v>
      </c>
      <c r="S177" s="4">
        <f ca="1">FIND(S$4,OFFSET(S177,0,3-COLUMNS($F:R)-OFFSET(S177,4-ROW(),4)),OFFSET(S177,0,-1)+1)</f>
        <v>6</v>
      </c>
      <c r="T177" s="4">
        <f ca="1">FIND(T$4,OFFSET(T177,0,3-COLUMNS($F:R)-OFFSET(T177,4-ROW(),4)),OFFSET(T177,0,-1)+1)</f>
        <v>9</v>
      </c>
      <c r="U177" s="5" t="str">
        <f t="shared" ca="1" si="45"/>
        <v>42</v>
      </c>
      <c r="V177" s="6" t="str">
        <f t="shared" ca="1" si="46"/>
        <v>83</v>
      </c>
      <c r="W177" s="6" t="str">
        <f t="shared" ca="1" si="47"/>
        <v>63</v>
      </c>
      <c r="X177" s="6" t="str">
        <f t="shared" ca="1" si="48"/>
        <v>255</v>
      </c>
      <c r="Y177" s="17">
        <f t="shared" ca="1" si="49"/>
        <v>710098943</v>
      </c>
      <c r="Z177" s="69" t="str">
        <f t="shared" si="50"/>
        <v>JP</v>
      </c>
    </row>
    <row r="178" spans="2:26" x14ac:dyDescent="0.15">
      <c r="B178" s="68">
        <v>174</v>
      </c>
      <c r="C178" s="73" t="s">
        <v>4474</v>
      </c>
      <c r="D178" s="42" t="s">
        <v>428</v>
      </c>
      <c r="E178" s="21" t="s">
        <v>8</v>
      </c>
      <c r="F178" s="21" t="s">
        <v>429</v>
      </c>
      <c r="G178" s="4">
        <f t="shared" ca="1" si="34"/>
        <v>3</v>
      </c>
      <c r="H178" s="4">
        <f t="shared" ca="1" si="35"/>
        <v>7</v>
      </c>
      <c r="I178" s="4">
        <f t="shared" ca="1" si="36"/>
        <v>9</v>
      </c>
      <c r="J178" s="59">
        <f t="shared" ca="1" si="37"/>
        <v>11</v>
      </c>
      <c r="K178" s="5" t="str">
        <f t="shared" ca="1" si="38"/>
        <v>42</v>
      </c>
      <c r="L178" s="6" t="str">
        <f t="shared" ca="1" si="39"/>
        <v>124</v>
      </c>
      <c r="M178" s="6" t="str">
        <f t="shared" ca="1" si="40"/>
        <v>0</v>
      </c>
      <c r="N178" s="6" t="str">
        <f t="shared" ca="1" si="41"/>
        <v>0</v>
      </c>
      <c r="O178" s="62" t="str">
        <f t="shared" ca="1" si="42"/>
        <v/>
      </c>
      <c r="P178" s="16">
        <f t="shared" ca="1" si="43"/>
        <v>712769536</v>
      </c>
      <c r="Q178" s="16">
        <f t="shared" ca="1" si="44"/>
        <v>712769536</v>
      </c>
      <c r="R178" s="4">
        <f ca="1">FIND(R$4,OFFSET(R178,0,3-COLUMNS($F:R)-OFFSET(R178,4-ROW(),4)))</f>
        <v>3</v>
      </c>
      <c r="S178" s="4">
        <f ca="1">FIND(S$4,OFFSET(S178,0,3-COLUMNS($F:R)-OFFSET(S178,4-ROW(),4)),OFFSET(S178,0,-1)+1)</f>
        <v>7</v>
      </c>
      <c r="T178" s="4">
        <f ca="1">FIND(T$4,OFFSET(T178,0,3-COLUMNS($F:R)-OFFSET(T178,4-ROW(),4)),OFFSET(T178,0,-1)+1)</f>
        <v>11</v>
      </c>
      <c r="U178" s="5" t="str">
        <f t="shared" ca="1" si="45"/>
        <v>42</v>
      </c>
      <c r="V178" s="6" t="str">
        <f t="shared" ca="1" si="46"/>
        <v>127</v>
      </c>
      <c r="W178" s="6" t="str">
        <f t="shared" ca="1" si="47"/>
        <v>255</v>
      </c>
      <c r="X178" s="6" t="str">
        <f t="shared" ca="1" si="48"/>
        <v>255</v>
      </c>
      <c r="Y178" s="17">
        <f t="shared" ca="1" si="49"/>
        <v>713031679</v>
      </c>
      <c r="Z178" s="69" t="str">
        <f t="shared" si="50"/>
        <v>JP</v>
      </c>
    </row>
    <row r="179" spans="2:26" x14ac:dyDescent="0.15">
      <c r="B179" s="68">
        <v>175</v>
      </c>
      <c r="C179" s="73" t="s">
        <v>4474</v>
      </c>
      <c r="D179" s="42" t="s">
        <v>430</v>
      </c>
      <c r="E179" s="21" t="s">
        <v>8</v>
      </c>
      <c r="F179" s="21" t="s">
        <v>431</v>
      </c>
      <c r="G179" s="4">
        <f t="shared" ca="1" si="34"/>
        <v>3</v>
      </c>
      <c r="H179" s="4">
        <f t="shared" ca="1" si="35"/>
        <v>7</v>
      </c>
      <c r="I179" s="4">
        <f t="shared" ca="1" si="36"/>
        <v>11</v>
      </c>
      <c r="J179" s="59">
        <f t="shared" ca="1" si="37"/>
        <v>13</v>
      </c>
      <c r="K179" s="5" t="str">
        <f t="shared" ca="1" si="38"/>
        <v>42</v>
      </c>
      <c r="L179" s="6" t="str">
        <f t="shared" ca="1" si="39"/>
        <v>187</v>
      </c>
      <c r="M179" s="6" t="str">
        <f t="shared" ca="1" si="40"/>
        <v>124</v>
      </c>
      <c r="N179" s="6" t="str">
        <f t="shared" ca="1" si="41"/>
        <v>0</v>
      </c>
      <c r="O179" s="62" t="str">
        <f t="shared" ca="1" si="42"/>
        <v/>
      </c>
      <c r="P179" s="16">
        <f t="shared" ca="1" si="43"/>
        <v>716930048</v>
      </c>
      <c r="Q179" s="16">
        <f t="shared" ca="1" si="44"/>
        <v>716930048</v>
      </c>
      <c r="R179" s="4">
        <f ca="1">FIND(R$4,OFFSET(R179,0,3-COLUMNS($F:R)-OFFSET(R179,4-ROW(),4)))</f>
        <v>3</v>
      </c>
      <c r="S179" s="4">
        <f ca="1">FIND(S$4,OFFSET(S179,0,3-COLUMNS($F:R)-OFFSET(S179,4-ROW(),4)),OFFSET(S179,0,-1)+1)</f>
        <v>7</v>
      </c>
      <c r="T179" s="4">
        <f ca="1">FIND(T$4,OFFSET(T179,0,3-COLUMNS($F:R)-OFFSET(T179,4-ROW(),4)),OFFSET(T179,0,-1)+1)</f>
        <v>11</v>
      </c>
      <c r="U179" s="5" t="str">
        <f t="shared" ca="1" si="45"/>
        <v>42</v>
      </c>
      <c r="V179" s="6" t="str">
        <f t="shared" ca="1" si="46"/>
        <v>187</v>
      </c>
      <c r="W179" s="6" t="str">
        <f t="shared" ca="1" si="47"/>
        <v>127</v>
      </c>
      <c r="X179" s="6" t="str">
        <f t="shared" ca="1" si="48"/>
        <v>255</v>
      </c>
      <c r="Y179" s="17">
        <f t="shared" ca="1" si="49"/>
        <v>716931071</v>
      </c>
      <c r="Z179" s="69" t="str">
        <f t="shared" si="50"/>
        <v>JP</v>
      </c>
    </row>
    <row r="180" spans="2:26" x14ac:dyDescent="0.15">
      <c r="B180" s="68">
        <v>176</v>
      </c>
      <c r="C180" s="73" t="s">
        <v>4474</v>
      </c>
      <c r="D180" s="42" t="s">
        <v>432</v>
      </c>
      <c r="E180" s="21" t="s">
        <v>8</v>
      </c>
      <c r="F180" s="21" t="s">
        <v>433</v>
      </c>
      <c r="G180" s="4">
        <f t="shared" ca="1" si="34"/>
        <v>3</v>
      </c>
      <c r="H180" s="4">
        <f t="shared" ca="1" si="35"/>
        <v>7</v>
      </c>
      <c r="I180" s="4">
        <f t="shared" ca="1" si="36"/>
        <v>11</v>
      </c>
      <c r="J180" s="59">
        <f t="shared" ca="1" si="37"/>
        <v>13</v>
      </c>
      <c r="K180" s="5" t="str">
        <f t="shared" ca="1" si="38"/>
        <v>43</v>
      </c>
      <c r="L180" s="6" t="str">
        <f t="shared" ca="1" si="39"/>
        <v>231</v>
      </c>
      <c r="M180" s="6" t="str">
        <f t="shared" ca="1" si="40"/>
        <v>216</v>
      </c>
      <c r="N180" s="6" t="str">
        <f t="shared" ca="1" si="41"/>
        <v>0</v>
      </c>
      <c r="O180" s="62" t="str">
        <f t="shared" ca="1" si="42"/>
        <v/>
      </c>
      <c r="P180" s="16">
        <f t="shared" ca="1" si="43"/>
        <v>736614400</v>
      </c>
      <c r="Q180" s="16">
        <f t="shared" ca="1" si="44"/>
        <v>736614400</v>
      </c>
      <c r="R180" s="4">
        <f ca="1">FIND(R$4,OFFSET(R180,0,3-COLUMNS($F:R)-OFFSET(R180,4-ROW(),4)))</f>
        <v>3</v>
      </c>
      <c r="S180" s="4">
        <f ca="1">FIND(S$4,OFFSET(S180,0,3-COLUMNS($F:R)-OFFSET(S180,4-ROW(),4)),OFFSET(S180,0,-1)+1)</f>
        <v>7</v>
      </c>
      <c r="T180" s="4">
        <f ca="1">FIND(T$4,OFFSET(T180,0,3-COLUMNS($F:R)-OFFSET(T180,4-ROW(),4)),OFFSET(T180,0,-1)+1)</f>
        <v>11</v>
      </c>
      <c r="U180" s="5" t="str">
        <f t="shared" ca="1" si="45"/>
        <v>43</v>
      </c>
      <c r="V180" s="6" t="str">
        <f t="shared" ca="1" si="46"/>
        <v>231</v>
      </c>
      <c r="W180" s="6" t="str">
        <f t="shared" ca="1" si="47"/>
        <v>219</v>
      </c>
      <c r="X180" s="6" t="str">
        <f t="shared" ca="1" si="48"/>
        <v>255</v>
      </c>
      <c r="Y180" s="17">
        <f t="shared" ca="1" si="49"/>
        <v>736615423</v>
      </c>
      <c r="Z180" s="69" t="str">
        <f t="shared" si="50"/>
        <v>JP</v>
      </c>
    </row>
    <row r="181" spans="2:26" x14ac:dyDescent="0.15">
      <c r="B181" s="68">
        <v>177</v>
      </c>
      <c r="C181" s="73" t="s">
        <v>4474</v>
      </c>
      <c r="D181" s="42" t="s">
        <v>434</v>
      </c>
      <c r="E181" s="21" t="s">
        <v>8</v>
      </c>
      <c r="F181" s="21" t="s">
        <v>435</v>
      </c>
      <c r="G181" s="4">
        <f t="shared" ca="1" si="34"/>
        <v>3</v>
      </c>
      <c r="H181" s="4">
        <f t="shared" ca="1" si="35"/>
        <v>7</v>
      </c>
      <c r="I181" s="4">
        <f t="shared" ca="1" si="36"/>
        <v>9</v>
      </c>
      <c r="J181" s="59">
        <f t="shared" ca="1" si="37"/>
        <v>11</v>
      </c>
      <c r="K181" s="5" t="str">
        <f t="shared" ca="1" si="38"/>
        <v>43</v>
      </c>
      <c r="L181" s="6" t="str">
        <f t="shared" ca="1" si="39"/>
        <v>232</v>
      </c>
      <c r="M181" s="6" t="str">
        <f t="shared" ca="1" si="40"/>
        <v>0</v>
      </c>
      <c r="N181" s="6" t="str">
        <f t="shared" ca="1" si="41"/>
        <v>0</v>
      </c>
      <c r="O181" s="62" t="str">
        <f t="shared" ca="1" si="42"/>
        <v/>
      </c>
      <c r="P181" s="16">
        <f t="shared" ca="1" si="43"/>
        <v>736624640</v>
      </c>
      <c r="Q181" s="16">
        <f t="shared" ca="1" si="44"/>
        <v>736624640</v>
      </c>
      <c r="R181" s="4">
        <f ca="1">FIND(R$4,OFFSET(R181,0,3-COLUMNS($F:R)-OFFSET(R181,4-ROW(),4)))</f>
        <v>3</v>
      </c>
      <c r="S181" s="4">
        <f ca="1">FIND(S$4,OFFSET(S181,0,3-COLUMNS($F:R)-OFFSET(S181,4-ROW(),4)),OFFSET(S181,0,-1)+1)</f>
        <v>7</v>
      </c>
      <c r="T181" s="4">
        <f ca="1">FIND(T$4,OFFSET(T181,0,3-COLUMNS($F:R)-OFFSET(T181,4-ROW(),4)),OFFSET(T181,0,-1)+1)</f>
        <v>11</v>
      </c>
      <c r="U181" s="5" t="str">
        <f t="shared" ca="1" si="45"/>
        <v>43</v>
      </c>
      <c r="V181" s="6" t="str">
        <f t="shared" ca="1" si="46"/>
        <v>235</v>
      </c>
      <c r="W181" s="6" t="str">
        <f t="shared" ca="1" si="47"/>
        <v>255</v>
      </c>
      <c r="X181" s="6" t="str">
        <f t="shared" ca="1" si="48"/>
        <v>255</v>
      </c>
      <c r="Y181" s="17">
        <f t="shared" ca="1" si="49"/>
        <v>736886783</v>
      </c>
      <c r="Z181" s="69" t="str">
        <f t="shared" si="50"/>
        <v>JP</v>
      </c>
    </row>
    <row r="182" spans="2:26" x14ac:dyDescent="0.15">
      <c r="B182" s="68">
        <v>178</v>
      </c>
      <c r="C182" s="73" t="s">
        <v>4474</v>
      </c>
      <c r="D182" s="42" t="s">
        <v>436</v>
      </c>
      <c r="E182" s="21" t="s">
        <v>8</v>
      </c>
      <c r="F182" s="21" t="s">
        <v>437</v>
      </c>
      <c r="G182" s="4">
        <f t="shared" ca="1" si="34"/>
        <v>3</v>
      </c>
      <c r="H182" s="4">
        <f t="shared" ca="1" si="35"/>
        <v>7</v>
      </c>
      <c r="I182" s="4">
        <f t="shared" ca="1" si="36"/>
        <v>9</v>
      </c>
      <c r="J182" s="59">
        <f t="shared" ca="1" si="37"/>
        <v>11</v>
      </c>
      <c r="K182" s="5" t="str">
        <f t="shared" ca="1" si="38"/>
        <v>43</v>
      </c>
      <c r="L182" s="6" t="str">
        <f t="shared" ca="1" si="39"/>
        <v>244</v>
      </c>
      <c r="M182" s="6" t="str">
        <f t="shared" ca="1" si="40"/>
        <v>0</v>
      </c>
      <c r="N182" s="6" t="str">
        <f t="shared" ca="1" si="41"/>
        <v>0</v>
      </c>
      <c r="O182" s="62" t="str">
        <f t="shared" ca="1" si="42"/>
        <v/>
      </c>
      <c r="P182" s="16">
        <f t="shared" ca="1" si="43"/>
        <v>737411072</v>
      </c>
      <c r="Q182" s="16">
        <f t="shared" ca="1" si="44"/>
        <v>737411072</v>
      </c>
      <c r="R182" s="4">
        <f ca="1">FIND(R$4,OFFSET(R182,0,3-COLUMNS($F:R)-OFFSET(R182,4-ROW(),4)))</f>
        <v>3</v>
      </c>
      <c r="S182" s="4">
        <f ca="1">FIND(S$4,OFFSET(S182,0,3-COLUMNS($F:R)-OFFSET(S182,4-ROW(),4)),OFFSET(S182,0,-1)+1)</f>
        <v>7</v>
      </c>
      <c r="T182" s="4">
        <f ca="1">FIND(T$4,OFFSET(T182,0,3-COLUMNS($F:R)-OFFSET(T182,4-ROW(),4)),OFFSET(T182,0,-1)+1)</f>
        <v>11</v>
      </c>
      <c r="U182" s="5" t="str">
        <f t="shared" ca="1" si="45"/>
        <v>43</v>
      </c>
      <c r="V182" s="6" t="str">
        <f t="shared" ca="1" si="46"/>
        <v>244</v>
      </c>
      <c r="W182" s="6" t="str">
        <f t="shared" ca="1" si="47"/>
        <v>255</v>
      </c>
      <c r="X182" s="6" t="str">
        <f t="shared" ca="1" si="48"/>
        <v>255</v>
      </c>
      <c r="Y182" s="17">
        <f t="shared" ca="1" si="49"/>
        <v>737476607</v>
      </c>
      <c r="Z182" s="69" t="str">
        <f t="shared" si="50"/>
        <v>JP</v>
      </c>
    </row>
    <row r="183" spans="2:26" x14ac:dyDescent="0.15">
      <c r="B183" s="68">
        <v>179</v>
      </c>
      <c r="C183" s="73" t="s">
        <v>4474</v>
      </c>
      <c r="D183" s="42" t="s">
        <v>438</v>
      </c>
      <c r="E183" s="21" t="s">
        <v>8</v>
      </c>
      <c r="F183" s="21" t="s">
        <v>439</v>
      </c>
      <c r="G183" s="4">
        <f t="shared" ca="1" si="34"/>
        <v>3</v>
      </c>
      <c r="H183" s="4">
        <f t="shared" ca="1" si="35"/>
        <v>7</v>
      </c>
      <c r="I183" s="4">
        <f t="shared" ca="1" si="36"/>
        <v>11</v>
      </c>
      <c r="J183" s="59">
        <f t="shared" ca="1" si="37"/>
        <v>13</v>
      </c>
      <c r="K183" s="5" t="str">
        <f t="shared" ca="1" si="38"/>
        <v>43</v>
      </c>
      <c r="L183" s="6" t="str">
        <f t="shared" ca="1" si="39"/>
        <v>246</v>
      </c>
      <c r="M183" s="6" t="str">
        <f t="shared" ca="1" si="40"/>
        <v>244</v>
      </c>
      <c r="N183" s="6" t="str">
        <f t="shared" ca="1" si="41"/>
        <v>0</v>
      </c>
      <c r="O183" s="62" t="str">
        <f t="shared" ca="1" si="42"/>
        <v/>
      </c>
      <c r="P183" s="16">
        <f t="shared" ca="1" si="43"/>
        <v>737604608</v>
      </c>
      <c r="Q183" s="16">
        <f t="shared" ca="1" si="44"/>
        <v>737604608</v>
      </c>
      <c r="R183" s="4">
        <f ca="1">FIND(R$4,OFFSET(R183,0,3-COLUMNS($F:R)-OFFSET(R183,4-ROW(),4)))</f>
        <v>3</v>
      </c>
      <c r="S183" s="4">
        <f ca="1">FIND(S$4,OFFSET(S183,0,3-COLUMNS($F:R)-OFFSET(S183,4-ROW(),4)),OFFSET(S183,0,-1)+1)</f>
        <v>7</v>
      </c>
      <c r="T183" s="4">
        <f ca="1">FIND(T$4,OFFSET(T183,0,3-COLUMNS($F:R)-OFFSET(T183,4-ROW(),4)),OFFSET(T183,0,-1)+1)</f>
        <v>11</v>
      </c>
      <c r="U183" s="5" t="str">
        <f t="shared" ca="1" si="45"/>
        <v>43</v>
      </c>
      <c r="V183" s="6" t="str">
        <f t="shared" ca="1" si="46"/>
        <v>246</v>
      </c>
      <c r="W183" s="6" t="str">
        <f t="shared" ca="1" si="47"/>
        <v>247</v>
      </c>
      <c r="X183" s="6" t="str">
        <f t="shared" ca="1" si="48"/>
        <v>255</v>
      </c>
      <c r="Y183" s="17">
        <f t="shared" ca="1" si="49"/>
        <v>737605631</v>
      </c>
      <c r="Z183" s="69" t="str">
        <f t="shared" si="50"/>
        <v>JP</v>
      </c>
    </row>
    <row r="184" spans="2:26" x14ac:dyDescent="0.15">
      <c r="B184" s="68">
        <v>180</v>
      </c>
      <c r="C184" s="73" t="s">
        <v>4474</v>
      </c>
      <c r="D184" s="42" t="s">
        <v>440</v>
      </c>
      <c r="E184" s="21" t="s">
        <v>8</v>
      </c>
      <c r="F184" s="21" t="s">
        <v>441</v>
      </c>
      <c r="G184" s="4">
        <f t="shared" ca="1" si="34"/>
        <v>3</v>
      </c>
      <c r="H184" s="4">
        <f t="shared" ca="1" si="35"/>
        <v>7</v>
      </c>
      <c r="I184" s="4">
        <f t="shared" ca="1" si="36"/>
        <v>11</v>
      </c>
      <c r="J184" s="59">
        <f t="shared" ca="1" si="37"/>
        <v>13</v>
      </c>
      <c r="K184" s="5" t="str">
        <f t="shared" ca="1" si="38"/>
        <v>43</v>
      </c>
      <c r="L184" s="6" t="str">
        <f t="shared" ca="1" si="39"/>
        <v>252</v>
      </c>
      <c r="M184" s="6" t="str">
        <f t="shared" ca="1" si="40"/>
        <v>240</v>
      </c>
      <c r="N184" s="6" t="str">
        <f t="shared" ca="1" si="41"/>
        <v>0</v>
      </c>
      <c r="O184" s="62" t="str">
        <f t="shared" ca="1" si="42"/>
        <v/>
      </c>
      <c r="P184" s="16">
        <f t="shared" ca="1" si="43"/>
        <v>737996800</v>
      </c>
      <c r="Q184" s="16">
        <f t="shared" ca="1" si="44"/>
        <v>737996800</v>
      </c>
      <c r="R184" s="4">
        <f ca="1">FIND(R$4,OFFSET(R184,0,3-COLUMNS($F:R)-OFFSET(R184,4-ROW(),4)))</f>
        <v>3</v>
      </c>
      <c r="S184" s="4">
        <f ca="1">FIND(S$4,OFFSET(S184,0,3-COLUMNS($F:R)-OFFSET(S184,4-ROW(),4)),OFFSET(S184,0,-1)+1)</f>
        <v>7</v>
      </c>
      <c r="T184" s="4">
        <f ca="1">FIND(T$4,OFFSET(T184,0,3-COLUMNS($F:R)-OFFSET(T184,4-ROW(),4)),OFFSET(T184,0,-1)+1)</f>
        <v>11</v>
      </c>
      <c r="U184" s="5" t="str">
        <f t="shared" ca="1" si="45"/>
        <v>43</v>
      </c>
      <c r="V184" s="6" t="str">
        <f t="shared" ca="1" si="46"/>
        <v>252</v>
      </c>
      <c r="W184" s="6" t="str">
        <f t="shared" ca="1" si="47"/>
        <v>243</v>
      </c>
      <c r="X184" s="6" t="str">
        <f t="shared" ca="1" si="48"/>
        <v>255</v>
      </c>
      <c r="Y184" s="17">
        <f t="shared" ca="1" si="49"/>
        <v>737997823</v>
      </c>
      <c r="Z184" s="69" t="str">
        <f t="shared" si="50"/>
        <v>JP</v>
      </c>
    </row>
    <row r="185" spans="2:26" x14ac:dyDescent="0.15">
      <c r="B185" s="68">
        <v>181</v>
      </c>
      <c r="C185" s="73" t="s">
        <v>4474</v>
      </c>
      <c r="D185" s="42" t="s">
        <v>442</v>
      </c>
      <c r="E185" s="21" t="s">
        <v>8</v>
      </c>
      <c r="F185" s="21" t="s">
        <v>443</v>
      </c>
      <c r="G185" s="4">
        <f t="shared" ca="1" si="34"/>
        <v>3</v>
      </c>
      <c r="H185" s="4">
        <f t="shared" ca="1" si="35"/>
        <v>7</v>
      </c>
      <c r="I185" s="4">
        <f t="shared" ca="1" si="36"/>
        <v>9</v>
      </c>
      <c r="J185" s="59">
        <f t="shared" ca="1" si="37"/>
        <v>11</v>
      </c>
      <c r="K185" s="5" t="str">
        <f t="shared" ca="1" si="38"/>
        <v>43</v>
      </c>
      <c r="L185" s="6" t="str">
        <f t="shared" ca="1" si="39"/>
        <v>253</v>
      </c>
      <c r="M185" s="6" t="str">
        <f t="shared" ca="1" si="40"/>
        <v>0</v>
      </c>
      <c r="N185" s="6" t="str">
        <f t="shared" ca="1" si="41"/>
        <v>0</v>
      </c>
      <c r="O185" s="62" t="str">
        <f t="shared" ca="1" si="42"/>
        <v/>
      </c>
      <c r="P185" s="16">
        <f t="shared" ca="1" si="43"/>
        <v>738000896</v>
      </c>
      <c r="Q185" s="16">
        <f t="shared" ca="1" si="44"/>
        <v>738000896</v>
      </c>
      <c r="R185" s="4">
        <f ca="1">FIND(R$4,OFFSET(R185,0,3-COLUMNS($F:R)-OFFSET(R185,4-ROW(),4)))</f>
        <v>3</v>
      </c>
      <c r="S185" s="4">
        <f ca="1">FIND(S$4,OFFSET(S185,0,3-COLUMNS($F:R)-OFFSET(S185,4-ROW(),4)),OFFSET(S185,0,-1)+1)</f>
        <v>7</v>
      </c>
      <c r="T185" s="4">
        <f ca="1">FIND(T$4,OFFSET(T185,0,3-COLUMNS($F:R)-OFFSET(T185,4-ROW(),4)),OFFSET(T185,0,-1)+1)</f>
        <v>11</v>
      </c>
      <c r="U185" s="5" t="str">
        <f t="shared" ca="1" si="45"/>
        <v>43</v>
      </c>
      <c r="V185" s="6" t="str">
        <f t="shared" ca="1" si="46"/>
        <v>253</v>
      </c>
      <c r="W185" s="6" t="str">
        <f t="shared" ca="1" si="47"/>
        <v>255</v>
      </c>
      <c r="X185" s="6" t="str">
        <f t="shared" ca="1" si="48"/>
        <v>255</v>
      </c>
      <c r="Y185" s="17">
        <f t="shared" ca="1" si="49"/>
        <v>738066431</v>
      </c>
      <c r="Z185" s="69" t="str">
        <f t="shared" si="50"/>
        <v>JP</v>
      </c>
    </row>
    <row r="186" spans="2:26" x14ac:dyDescent="0.15">
      <c r="B186" s="68">
        <v>182</v>
      </c>
      <c r="C186" s="73" t="s">
        <v>4474</v>
      </c>
      <c r="D186" s="42" t="s">
        <v>444</v>
      </c>
      <c r="E186" s="21" t="s">
        <v>8</v>
      </c>
      <c r="F186" s="21" t="s">
        <v>445</v>
      </c>
      <c r="G186" s="4">
        <f t="shared" ca="1" si="34"/>
        <v>3</v>
      </c>
      <c r="H186" s="4">
        <f t="shared" ca="1" si="35"/>
        <v>6</v>
      </c>
      <c r="I186" s="4">
        <f t="shared" ca="1" si="36"/>
        <v>8</v>
      </c>
      <c r="J186" s="59">
        <f t="shared" ca="1" si="37"/>
        <v>10</v>
      </c>
      <c r="K186" s="5" t="str">
        <f t="shared" ca="1" si="38"/>
        <v>45</v>
      </c>
      <c r="L186" s="6" t="str">
        <f t="shared" ca="1" si="39"/>
        <v>75</v>
      </c>
      <c r="M186" s="6" t="str">
        <f t="shared" ca="1" si="40"/>
        <v>0</v>
      </c>
      <c r="N186" s="6" t="str">
        <f t="shared" ca="1" si="41"/>
        <v>0</v>
      </c>
      <c r="O186" s="62" t="str">
        <f t="shared" ca="1" si="42"/>
        <v/>
      </c>
      <c r="P186" s="16">
        <f t="shared" ca="1" si="43"/>
        <v>759889920</v>
      </c>
      <c r="Q186" s="16">
        <f t="shared" ca="1" si="44"/>
        <v>759889920</v>
      </c>
      <c r="R186" s="4">
        <f ca="1">FIND(R$4,OFFSET(R186,0,3-COLUMNS($F:R)-OFFSET(R186,4-ROW(),4)))</f>
        <v>3</v>
      </c>
      <c r="S186" s="4">
        <f ca="1">FIND(S$4,OFFSET(S186,0,3-COLUMNS($F:R)-OFFSET(S186,4-ROW(),4)),OFFSET(S186,0,-1)+1)</f>
        <v>6</v>
      </c>
      <c r="T186" s="4">
        <f ca="1">FIND(T$4,OFFSET(T186,0,3-COLUMNS($F:R)-OFFSET(T186,4-ROW(),4)),OFFSET(T186,0,-1)+1)</f>
        <v>10</v>
      </c>
      <c r="U186" s="5" t="str">
        <f t="shared" ca="1" si="45"/>
        <v>45</v>
      </c>
      <c r="V186" s="6" t="str">
        <f t="shared" ca="1" si="46"/>
        <v>75</v>
      </c>
      <c r="W186" s="6" t="str">
        <f t="shared" ca="1" si="47"/>
        <v>127</v>
      </c>
      <c r="X186" s="6" t="str">
        <f t="shared" ca="1" si="48"/>
        <v>255</v>
      </c>
      <c r="Y186" s="17">
        <f t="shared" ca="1" si="49"/>
        <v>759922687</v>
      </c>
      <c r="Z186" s="69" t="str">
        <f t="shared" si="50"/>
        <v>JP</v>
      </c>
    </row>
    <row r="187" spans="2:26" x14ac:dyDescent="0.15">
      <c r="B187" s="68">
        <v>183</v>
      </c>
      <c r="C187" s="73" t="s">
        <v>4474</v>
      </c>
      <c r="D187" s="42" t="s">
        <v>446</v>
      </c>
      <c r="E187" s="21" t="s">
        <v>8</v>
      </c>
      <c r="F187" s="21" t="s">
        <v>447</v>
      </c>
      <c r="G187" s="4">
        <f t="shared" ca="1" si="34"/>
        <v>3</v>
      </c>
      <c r="H187" s="4">
        <f t="shared" ca="1" si="35"/>
        <v>5</v>
      </c>
      <c r="I187" s="4">
        <f t="shared" ca="1" si="36"/>
        <v>8</v>
      </c>
      <c r="J187" s="59">
        <f t="shared" ca="1" si="37"/>
        <v>10</v>
      </c>
      <c r="K187" s="5" t="str">
        <f t="shared" ca="1" si="38"/>
        <v>49</v>
      </c>
      <c r="L187" s="6" t="str">
        <f t="shared" ca="1" si="39"/>
        <v>0</v>
      </c>
      <c r="M187" s="6" t="str">
        <f t="shared" ca="1" si="40"/>
        <v>16</v>
      </c>
      <c r="N187" s="6" t="str">
        <f t="shared" ca="1" si="41"/>
        <v>0</v>
      </c>
      <c r="O187" s="62" t="str">
        <f t="shared" ca="1" si="42"/>
        <v/>
      </c>
      <c r="P187" s="16">
        <f t="shared" ca="1" si="43"/>
        <v>822087680</v>
      </c>
      <c r="Q187" s="16">
        <f t="shared" ca="1" si="44"/>
        <v>822087680</v>
      </c>
      <c r="R187" s="4">
        <f ca="1">FIND(R$4,OFFSET(R187,0,3-COLUMNS($F:R)-OFFSET(R187,4-ROW(),4)))</f>
        <v>3</v>
      </c>
      <c r="S187" s="4">
        <f ca="1">FIND(S$4,OFFSET(S187,0,3-COLUMNS($F:R)-OFFSET(S187,4-ROW(),4)),OFFSET(S187,0,-1)+1)</f>
        <v>5</v>
      </c>
      <c r="T187" s="4">
        <f ca="1">FIND(T$4,OFFSET(T187,0,3-COLUMNS($F:R)-OFFSET(T187,4-ROW(),4)),OFFSET(T187,0,-1)+1)</f>
        <v>8</v>
      </c>
      <c r="U187" s="5" t="str">
        <f t="shared" ca="1" si="45"/>
        <v>49</v>
      </c>
      <c r="V187" s="6" t="str">
        <f t="shared" ca="1" si="46"/>
        <v>0</v>
      </c>
      <c r="W187" s="6" t="str">
        <f t="shared" ca="1" si="47"/>
        <v>23</v>
      </c>
      <c r="X187" s="6" t="str">
        <f t="shared" ca="1" si="48"/>
        <v>255</v>
      </c>
      <c r="Y187" s="17">
        <f t="shared" ca="1" si="49"/>
        <v>822089727</v>
      </c>
      <c r="Z187" s="69" t="str">
        <f t="shared" si="50"/>
        <v>JP</v>
      </c>
    </row>
    <row r="188" spans="2:26" x14ac:dyDescent="0.15">
      <c r="B188" s="68">
        <v>184</v>
      </c>
      <c r="C188" s="73" t="s">
        <v>4474</v>
      </c>
      <c r="D188" s="42" t="s">
        <v>448</v>
      </c>
      <c r="E188" s="21" t="s">
        <v>8</v>
      </c>
      <c r="F188" s="21" t="s">
        <v>449</v>
      </c>
      <c r="G188" s="4">
        <f t="shared" ca="1" si="34"/>
        <v>3</v>
      </c>
      <c r="H188" s="4">
        <f t="shared" ca="1" si="35"/>
        <v>6</v>
      </c>
      <c r="I188" s="4">
        <f t="shared" ca="1" si="36"/>
        <v>8</v>
      </c>
      <c r="J188" s="59">
        <f t="shared" ca="1" si="37"/>
        <v>10</v>
      </c>
      <c r="K188" s="5" t="str">
        <f t="shared" ca="1" si="38"/>
        <v>49</v>
      </c>
      <c r="L188" s="6" t="str">
        <f t="shared" ca="1" si="39"/>
        <v>96</v>
      </c>
      <c r="M188" s="6" t="str">
        <f t="shared" ca="1" si="40"/>
        <v>0</v>
      </c>
      <c r="N188" s="6" t="str">
        <f t="shared" ca="1" si="41"/>
        <v>0</v>
      </c>
      <c r="O188" s="62" t="str">
        <f t="shared" ca="1" si="42"/>
        <v/>
      </c>
      <c r="P188" s="16">
        <f t="shared" ca="1" si="43"/>
        <v>828375040</v>
      </c>
      <c r="Q188" s="16">
        <f t="shared" ca="1" si="44"/>
        <v>828375040</v>
      </c>
      <c r="R188" s="4">
        <f ca="1">FIND(R$4,OFFSET(R188,0,3-COLUMNS($F:R)-OFFSET(R188,4-ROW(),4)))</f>
        <v>3</v>
      </c>
      <c r="S188" s="4">
        <f ca="1">FIND(S$4,OFFSET(S188,0,3-COLUMNS($F:R)-OFFSET(S188,4-ROW(),4)),OFFSET(S188,0,-1)+1)</f>
        <v>7</v>
      </c>
      <c r="T188" s="4">
        <f ca="1">FIND(T$4,OFFSET(T188,0,3-COLUMNS($F:R)-OFFSET(T188,4-ROW(),4)),OFFSET(T188,0,-1)+1)</f>
        <v>11</v>
      </c>
      <c r="U188" s="5" t="str">
        <f t="shared" ca="1" si="45"/>
        <v>49</v>
      </c>
      <c r="V188" s="6" t="str">
        <f t="shared" ca="1" si="46"/>
        <v>111</v>
      </c>
      <c r="W188" s="6" t="str">
        <f t="shared" ca="1" si="47"/>
        <v>255</v>
      </c>
      <c r="X188" s="6" t="str">
        <f t="shared" ca="1" si="48"/>
        <v>255</v>
      </c>
      <c r="Y188" s="17">
        <f t="shared" ca="1" si="49"/>
        <v>829423615</v>
      </c>
      <c r="Z188" s="69" t="str">
        <f t="shared" si="50"/>
        <v>JP</v>
      </c>
    </row>
    <row r="189" spans="2:26" x14ac:dyDescent="0.15">
      <c r="B189" s="68">
        <v>185</v>
      </c>
      <c r="C189" s="73" t="s">
        <v>4474</v>
      </c>
      <c r="D189" s="42" t="s">
        <v>450</v>
      </c>
      <c r="E189" s="21" t="s">
        <v>8</v>
      </c>
      <c r="F189" s="21" t="s">
        <v>451</v>
      </c>
      <c r="G189" s="4">
        <f t="shared" ca="1" si="34"/>
        <v>3</v>
      </c>
      <c r="H189" s="4">
        <f t="shared" ca="1" si="35"/>
        <v>7</v>
      </c>
      <c r="I189" s="4">
        <f t="shared" ca="1" si="36"/>
        <v>10</v>
      </c>
      <c r="J189" s="59">
        <f t="shared" ca="1" si="37"/>
        <v>12</v>
      </c>
      <c r="K189" s="5" t="str">
        <f t="shared" ca="1" si="38"/>
        <v>49</v>
      </c>
      <c r="L189" s="6" t="str">
        <f t="shared" ca="1" si="39"/>
        <v>128</v>
      </c>
      <c r="M189" s="6" t="str">
        <f t="shared" ca="1" si="40"/>
        <v>16</v>
      </c>
      <c r="N189" s="6" t="str">
        <f t="shared" ca="1" si="41"/>
        <v>0</v>
      </c>
      <c r="O189" s="62" t="str">
        <f t="shared" ca="1" si="42"/>
        <v/>
      </c>
      <c r="P189" s="16">
        <f t="shared" ca="1" si="43"/>
        <v>830476288</v>
      </c>
      <c r="Q189" s="16">
        <f t="shared" ca="1" si="44"/>
        <v>830476288</v>
      </c>
      <c r="R189" s="4">
        <f ca="1">FIND(R$4,OFFSET(R189,0,3-COLUMNS($F:R)-OFFSET(R189,4-ROW(),4)))</f>
        <v>3</v>
      </c>
      <c r="S189" s="4">
        <f ca="1">FIND(S$4,OFFSET(S189,0,3-COLUMNS($F:R)-OFFSET(S189,4-ROW(),4)),OFFSET(S189,0,-1)+1)</f>
        <v>7</v>
      </c>
      <c r="T189" s="4">
        <f ca="1">FIND(T$4,OFFSET(T189,0,3-COLUMNS($F:R)-OFFSET(T189,4-ROW(),4)),OFFSET(T189,0,-1)+1)</f>
        <v>10</v>
      </c>
      <c r="U189" s="5" t="str">
        <f t="shared" ca="1" si="45"/>
        <v>49</v>
      </c>
      <c r="V189" s="6" t="str">
        <f t="shared" ca="1" si="46"/>
        <v>128</v>
      </c>
      <c r="W189" s="6" t="str">
        <f t="shared" ca="1" si="47"/>
        <v>23</v>
      </c>
      <c r="X189" s="6" t="str">
        <f t="shared" ca="1" si="48"/>
        <v>255</v>
      </c>
      <c r="Y189" s="17">
        <f t="shared" ca="1" si="49"/>
        <v>830478335</v>
      </c>
      <c r="Z189" s="69" t="str">
        <f t="shared" si="50"/>
        <v>JP</v>
      </c>
    </row>
    <row r="190" spans="2:26" x14ac:dyDescent="0.15">
      <c r="B190" s="68">
        <v>186</v>
      </c>
      <c r="C190" s="73" t="s">
        <v>4474</v>
      </c>
      <c r="D190" s="42" t="s">
        <v>452</v>
      </c>
      <c r="E190" s="21" t="s">
        <v>8</v>
      </c>
      <c r="F190" s="21" t="s">
        <v>453</v>
      </c>
      <c r="G190" s="4">
        <f t="shared" ca="1" si="34"/>
        <v>3</v>
      </c>
      <c r="H190" s="4">
        <f t="shared" ca="1" si="35"/>
        <v>7</v>
      </c>
      <c r="I190" s="4">
        <f t="shared" ca="1" si="36"/>
        <v>10</v>
      </c>
      <c r="J190" s="59">
        <f t="shared" ca="1" si="37"/>
        <v>12</v>
      </c>
      <c r="K190" s="5" t="str">
        <f t="shared" ca="1" si="38"/>
        <v>49</v>
      </c>
      <c r="L190" s="6" t="str">
        <f t="shared" ca="1" si="39"/>
        <v>128</v>
      </c>
      <c r="M190" s="6" t="str">
        <f t="shared" ca="1" si="40"/>
        <v>24</v>
      </c>
      <c r="N190" s="6" t="str">
        <f t="shared" ca="1" si="41"/>
        <v>0</v>
      </c>
      <c r="O190" s="62" t="str">
        <f t="shared" ca="1" si="42"/>
        <v/>
      </c>
      <c r="P190" s="16">
        <f t="shared" ca="1" si="43"/>
        <v>830478336</v>
      </c>
      <c r="Q190" s="16">
        <f t="shared" ca="1" si="44"/>
        <v>830478336</v>
      </c>
      <c r="R190" s="4">
        <f ca="1">FIND(R$4,OFFSET(R190,0,3-COLUMNS($F:R)-OFFSET(R190,4-ROW(),4)))</f>
        <v>3</v>
      </c>
      <c r="S190" s="4">
        <f ca="1">FIND(S$4,OFFSET(S190,0,3-COLUMNS($F:R)-OFFSET(S190,4-ROW(),4)),OFFSET(S190,0,-1)+1)</f>
        <v>7</v>
      </c>
      <c r="T190" s="4">
        <f ca="1">FIND(T$4,OFFSET(T190,0,3-COLUMNS($F:R)-OFFSET(T190,4-ROW(),4)),OFFSET(T190,0,-1)+1)</f>
        <v>10</v>
      </c>
      <c r="U190" s="5" t="str">
        <f t="shared" ca="1" si="45"/>
        <v>49</v>
      </c>
      <c r="V190" s="6" t="str">
        <f t="shared" ca="1" si="46"/>
        <v>128</v>
      </c>
      <c r="W190" s="6" t="str">
        <f t="shared" ca="1" si="47"/>
        <v>31</v>
      </c>
      <c r="X190" s="6" t="str">
        <f t="shared" ca="1" si="48"/>
        <v>255</v>
      </c>
      <c r="Y190" s="17">
        <f t="shared" ca="1" si="49"/>
        <v>830480383</v>
      </c>
      <c r="Z190" s="69" t="str">
        <f t="shared" si="50"/>
        <v>JP</v>
      </c>
    </row>
    <row r="191" spans="2:26" x14ac:dyDescent="0.15">
      <c r="B191" s="68">
        <v>187</v>
      </c>
      <c r="C191" s="73" t="s">
        <v>4474</v>
      </c>
      <c r="D191" s="42" t="s">
        <v>454</v>
      </c>
      <c r="E191" s="21" t="s">
        <v>8</v>
      </c>
      <c r="F191" s="21" t="s">
        <v>455</v>
      </c>
      <c r="G191" s="4">
        <f t="shared" ca="1" si="34"/>
        <v>3</v>
      </c>
      <c r="H191" s="4">
        <f t="shared" ca="1" si="35"/>
        <v>7</v>
      </c>
      <c r="I191" s="4">
        <f t="shared" ca="1" si="36"/>
        <v>10</v>
      </c>
      <c r="J191" s="59">
        <f t="shared" ca="1" si="37"/>
        <v>12</v>
      </c>
      <c r="K191" s="5" t="str">
        <f t="shared" ca="1" si="38"/>
        <v>49</v>
      </c>
      <c r="L191" s="6" t="str">
        <f t="shared" ca="1" si="39"/>
        <v>128</v>
      </c>
      <c r="M191" s="6" t="str">
        <f t="shared" ca="1" si="40"/>
        <v>96</v>
      </c>
      <c r="N191" s="6" t="str">
        <f t="shared" ca="1" si="41"/>
        <v>0</v>
      </c>
      <c r="O191" s="62" t="str">
        <f t="shared" ca="1" si="42"/>
        <v/>
      </c>
      <c r="P191" s="16">
        <f t="shared" ca="1" si="43"/>
        <v>830496768</v>
      </c>
      <c r="Q191" s="16">
        <f t="shared" ca="1" si="44"/>
        <v>830496768</v>
      </c>
      <c r="R191" s="4">
        <f ca="1">FIND(R$4,OFFSET(R191,0,3-COLUMNS($F:R)-OFFSET(R191,4-ROW(),4)))</f>
        <v>3</v>
      </c>
      <c r="S191" s="4">
        <f ca="1">FIND(S$4,OFFSET(S191,0,3-COLUMNS($F:R)-OFFSET(S191,4-ROW(),4)),OFFSET(S191,0,-1)+1)</f>
        <v>7</v>
      </c>
      <c r="T191" s="4">
        <f ca="1">FIND(T$4,OFFSET(T191,0,3-COLUMNS($F:R)-OFFSET(T191,4-ROW(),4)),OFFSET(T191,0,-1)+1)</f>
        <v>10</v>
      </c>
      <c r="U191" s="5" t="str">
        <f t="shared" ca="1" si="45"/>
        <v>49</v>
      </c>
      <c r="V191" s="6" t="str">
        <f t="shared" ca="1" si="46"/>
        <v>128</v>
      </c>
      <c r="W191" s="6" t="str">
        <f t="shared" ca="1" si="47"/>
        <v>99</v>
      </c>
      <c r="X191" s="6" t="str">
        <f t="shared" ca="1" si="48"/>
        <v>255</v>
      </c>
      <c r="Y191" s="17">
        <f t="shared" ca="1" si="49"/>
        <v>830497791</v>
      </c>
      <c r="Z191" s="69" t="str">
        <f t="shared" si="50"/>
        <v>JP</v>
      </c>
    </row>
    <row r="192" spans="2:26" x14ac:dyDescent="0.15">
      <c r="B192" s="68">
        <v>188</v>
      </c>
      <c r="C192" s="73" t="s">
        <v>4474</v>
      </c>
      <c r="D192" s="42" t="s">
        <v>456</v>
      </c>
      <c r="E192" s="21" t="s">
        <v>8</v>
      </c>
      <c r="F192" s="21" t="s">
        <v>457</v>
      </c>
      <c r="G192" s="4">
        <f t="shared" ca="1" si="34"/>
        <v>3</v>
      </c>
      <c r="H192" s="4">
        <f t="shared" ca="1" si="35"/>
        <v>7</v>
      </c>
      <c r="I192" s="4">
        <f t="shared" ca="1" si="36"/>
        <v>11</v>
      </c>
      <c r="J192" s="59">
        <f t="shared" ca="1" si="37"/>
        <v>13</v>
      </c>
      <c r="K192" s="5" t="str">
        <f t="shared" ca="1" si="38"/>
        <v>49</v>
      </c>
      <c r="L192" s="6" t="str">
        <f t="shared" ca="1" si="39"/>
        <v>128</v>
      </c>
      <c r="M192" s="6" t="str">
        <f t="shared" ca="1" si="40"/>
        <v>100</v>
      </c>
      <c r="N192" s="6" t="str">
        <f t="shared" ca="1" si="41"/>
        <v>0</v>
      </c>
      <c r="O192" s="62" t="str">
        <f t="shared" ca="1" si="42"/>
        <v/>
      </c>
      <c r="P192" s="16">
        <f t="shared" ca="1" si="43"/>
        <v>830497792</v>
      </c>
      <c r="Q192" s="16">
        <f t="shared" ca="1" si="44"/>
        <v>830497792</v>
      </c>
      <c r="R192" s="4">
        <f ca="1">FIND(R$4,OFFSET(R192,0,3-COLUMNS($F:R)-OFFSET(R192,4-ROW(),4)))</f>
        <v>3</v>
      </c>
      <c r="S192" s="4">
        <f ca="1">FIND(S$4,OFFSET(S192,0,3-COLUMNS($F:R)-OFFSET(S192,4-ROW(),4)),OFFSET(S192,0,-1)+1)</f>
        <v>7</v>
      </c>
      <c r="T192" s="4">
        <f ca="1">FIND(T$4,OFFSET(T192,0,3-COLUMNS($F:R)-OFFSET(T192,4-ROW(),4)),OFFSET(T192,0,-1)+1)</f>
        <v>11</v>
      </c>
      <c r="U192" s="5" t="str">
        <f t="shared" ca="1" si="45"/>
        <v>49</v>
      </c>
      <c r="V192" s="6" t="str">
        <f t="shared" ca="1" si="46"/>
        <v>128</v>
      </c>
      <c r="W192" s="6" t="str">
        <f t="shared" ca="1" si="47"/>
        <v>103</v>
      </c>
      <c r="X192" s="6" t="str">
        <f t="shared" ca="1" si="48"/>
        <v>255</v>
      </c>
      <c r="Y192" s="17">
        <f t="shared" ca="1" si="49"/>
        <v>830498815</v>
      </c>
      <c r="Z192" s="69" t="str">
        <f t="shared" si="50"/>
        <v>JP</v>
      </c>
    </row>
    <row r="193" spans="2:26" x14ac:dyDescent="0.15">
      <c r="B193" s="68">
        <v>189</v>
      </c>
      <c r="C193" s="73" t="s">
        <v>4474</v>
      </c>
      <c r="D193" s="42" t="s">
        <v>458</v>
      </c>
      <c r="E193" s="21" t="s">
        <v>8</v>
      </c>
      <c r="F193" s="21" t="s">
        <v>459</v>
      </c>
      <c r="G193" s="4">
        <f t="shared" ca="1" si="34"/>
        <v>3</v>
      </c>
      <c r="H193" s="4">
        <f t="shared" ca="1" si="35"/>
        <v>7</v>
      </c>
      <c r="I193" s="4">
        <f t="shared" ca="1" si="36"/>
        <v>11</v>
      </c>
      <c r="J193" s="59">
        <f t="shared" ca="1" si="37"/>
        <v>13</v>
      </c>
      <c r="K193" s="5" t="str">
        <f t="shared" ca="1" si="38"/>
        <v>49</v>
      </c>
      <c r="L193" s="6" t="str">
        <f t="shared" ca="1" si="39"/>
        <v>128</v>
      </c>
      <c r="M193" s="6" t="str">
        <f t="shared" ca="1" si="40"/>
        <v>128</v>
      </c>
      <c r="N193" s="6" t="str">
        <f t="shared" ca="1" si="41"/>
        <v>0</v>
      </c>
      <c r="O193" s="62" t="str">
        <f t="shared" ca="1" si="42"/>
        <v/>
      </c>
      <c r="P193" s="16">
        <f t="shared" ca="1" si="43"/>
        <v>830504960</v>
      </c>
      <c r="Q193" s="16">
        <f t="shared" ca="1" si="44"/>
        <v>830504960</v>
      </c>
      <c r="R193" s="4">
        <f ca="1">FIND(R$4,OFFSET(R193,0,3-COLUMNS($F:R)-OFFSET(R193,4-ROW(),4)))</f>
        <v>3</v>
      </c>
      <c r="S193" s="4">
        <f ca="1">FIND(S$4,OFFSET(S193,0,3-COLUMNS($F:R)-OFFSET(S193,4-ROW(),4)),OFFSET(S193,0,-1)+1)</f>
        <v>7</v>
      </c>
      <c r="T193" s="4">
        <f ca="1">FIND(T$4,OFFSET(T193,0,3-COLUMNS($F:R)-OFFSET(T193,4-ROW(),4)),OFFSET(T193,0,-1)+1)</f>
        <v>11</v>
      </c>
      <c r="U193" s="5" t="str">
        <f t="shared" ca="1" si="45"/>
        <v>49</v>
      </c>
      <c r="V193" s="6" t="str">
        <f t="shared" ca="1" si="46"/>
        <v>128</v>
      </c>
      <c r="W193" s="6" t="str">
        <f t="shared" ca="1" si="47"/>
        <v>159</v>
      </c>
      <c r="X193" s="6" t="str">
        <f t="shared" ca="1" si="48"/>
        <v>255</v>
      </c>
      <c r="Y193" s="17">
        <f t="shared" ca="1" si="49"/>
        <v>830513151</v>
      </c>
      <c r="Z193" s="69" t="str">
        <f t="shared" si="50"/>
        <v>JP</v>
      </c>
    </row>
    <row r="194" spans="2:26" x14ac:dyDescent="0.15">
      <c r="B194" s="68">
        <v>190</v>
      </c>
      <c r="C194" s="73" t="s">
        <v>4474</v>
      </c>
      <c r="D194" s="42" t="s">
        <v>460</v>
      </c>
      <c r="E194" s="21" t="s">
        <v>8</v>
      </c>
      <c r="F194" s="21" t="s">
        <v>461</v>
      </c>
      <c r="G194" s="4">
        <f t="shared" ca="1" si="34"/>
        <v>3</v>
      </c>
      <c r="H194" s="4">
        <f t="shared" ca="1" si="35"/>
        <v>7</v>
      </c>
      <c r="I194" s="4">
        <f t="shared" ca="1" si="36"/>
        <v>9</v>
      </c>
      <c r="J194" s="59">
        <f t="shared" ca="1" si="37"/>
        <v>11</v>
      </c>
      <c r="K194" s="5" t="str">
        <f t="shared" ca="1" si="38"/>
        <v>49</v>
      </c>
      <c r="L194" s="6" t="str">
        <f t="shared" ca="1" si="39"/>
        <v>129</v>
      </c>
      <c r="M194" s="6" t="str">
        <f t="shared" ca="1" si="40"/>
        <v>0</v>
      </c>
      <c r="N194" s="6" t="str">
        <f t="shared" ca="1" si="41"/>
        <v>0</v>
      </c>
      <c r="O194" s="62" t="str">
        <f t="shared" ca="1" si="42"/>
        <v/>
      </c>
      <c r="P194" s="16">
        <f t="shared" ca="1" si="43"/>
        <v>830537728</v>
      </c>
      <c r="Q194" s="16">
        <f t="shared" ca="1" si="44"/>
        <v>830537728</v>
      </c>
      <c r="R194" s="4">
        <f ca="1">FIND(R$4,OFFSET(R194,0,3-COLUMNS($F:R)-OFFSET(R194,4-ROW(),4)))</f>
        <v>3</v>
      </c>
      <c r="S194" s="4">
        <f ca="1">FIND(S$4,OFFSET(S194,0,3-COLUMNS($F:R)-OFFSET(S194,4-ROW(),4)),OFFSET(S194,0,-1)+1)</f>
        <v>7</v>
      </c>
      <c r="T194" s="4">
        <f ca="1">FIND(T$4,OFFSET(T194,0,3-COLUMNS($F:R)-OFFSET(T194,4-ROW(),4)),OFFSET(T194,0,-1)+1)</f>
        <v>11</v>
      </c>
      <c r="U194" s="5" t="str">
        <f t="shared" ca="1" si="45"/>
        <v>49</v>
      </c>
      <c r="V194" s="6" t="str">
        <f t="shared" ca="1" si="46"/>
        <v>129</v>
      </c>
      <c r="W194" s="6" t="str">
        <f t="shared" ca="1" si="47"/>
        <v>255</v>
      </c>
      <c r="X194" s="6" t="str">
        <f t="shared" ca="1" si="48"/>
        <v>255</v>
      </c>
      <c r="Y194" s="17">
        <f t="shared" ca="1" si="49"/>
        <v>830603263</v>
      </c>
      <c r="Z194" s="69" t="str">
        <f t="shared" si="50"/>
        <v>JP</v>
      </c>
    </row>
    <row r="195" spans="2:26" x14ac:dyDescent="0.15">
      <c r="B195" s="68">
        <v>191</v>
      </c>
      <c r="C195" s="73" t="s">
        <v>4474</v>
      </c>
      <c r="D195" s="42" t="s">
        <v>462</v>
      </c>
      <c r="E195" s="21" t="s">
        <v>8</v>
      </c>
      <c r="F195" s="21" t="s">
        <v>463</v>
      </c>
      <c r="G195" s="4">
        <f t="shared" ca="1" si="34"/>
        <v>3</v>
      </c>
      <c r="H195" s="4">
        <f t="shared" ca="1" si="35"/>
        <v>7</v>
      </c>
      <c r="I195" s="4">
        <f t="shared" ca="1" si="36"/>
        <v>9</v>
      </c>
      <c r="J195" s="59">
        <f t="shared" ca="1" si="37"/>
        <v>11</v>
      </c>
      <c r="K195" s="5" t="str">
        <f t="shared" ca="1" si="38"/>
        <v>49</v>
      </c>
      <c r="L195" s="6" t="str">
        <f t="shared" ca="1" si="39"/>
        <v>132</v>
      </c>
      <c r="M195" s="6" t="str">
        <f t="shared" ca="1" si="40"/>
        <v>0</v>
      </c>
      <c r="N195" s="6" t="str">
        <f t="shared" ca="1" si="41"/>
        <v>0</v>
      </c>
      <c r="O195" s="62" t="str">
        <f t="shared" ca="1" si="42"/>
        <v/>
      </c>
      <c r="P195" s="16">
        <f t="shared" ca="1" si="43"/>
        <v>830734336</v>
      </c>
      <c r="Q195" s="16">
        <f t="shared" ca="1" si="44"/>
        <v>830734336</v>
      </c>
      <c r="R195" s="4">
        <f ca="1">FIND(R$4,OFFSET(R195,0,3-COLUMNS($F:R)-OFFSET(R195,4-ROW(),4)))</f>
        <v>3</v>
      </c>
      <c r="S195" s="4">
        <f ca="1">FIND(S$4,OFFSET(S195,0,3-COLUMNS($F:R)-OFFSET(S195,4-ROW(),4)),OFFSET(S195,0,-1)+1)</f>
        <v>7</v>
      </c>
      <c r="T195" s="4">
        <f ca="1">FIND(T$4,OFFSET(T195,0,3-COLUMNS($F:R)-OFFSET(T195,4-ROW(),4)),OFFSET(T195,0,-1)+1)</f>
        <v>11</v>
      </c>
      <c r="U195" s="5" t="str">
        <f t="shared" ca="1" si="45"/>
        <v>49</v>
      </c>
      <c r="V195" s="6" t="str">
        <f t="shared" ca="1" si="46"/>
        <v>135</v>
      </c>
      <c r="W195" s="6" t="str">
        <f t="shared" ca="1" si="47"/>
        <v>255</v>
      </c>
      <c r="X195" s="6" t="str">
        <f t="shared" ca="1" si="48"/>
        <v>255</v>
      </c>
      <c r="Y195" s="17">
        <f t="shared" ca="1" si="49"/>
        <v>830996479</v>
      </c>
      <c r="Z195" s="69" t="str">
        <f t="shared" si="50"/>
        <v>JP</v>
      </c>
    </row>
    <row r="196" spans="2:26" x14ac:dyDescent="0.15">
      <c r="B196" s="68">
        <v>192</v>
      </c>
      <c r="C196" s="73" t="s">
        <v>4474</v>
      </c>
      <c r="D196" s="42" t="s">
        <v>464</v>
      </c>
      <c r="E196" s="21" t="s">
        <v>8</v>
      </c>
      <c r="F196" s="21" t="s">
        <v>465</v>
      </c>
      <c r="G196" s="4">
        <f t="shared" ca="1" si="34"/>
        <v>3</v>
      </c>
      <c r="H196" s="4">
        <f t="shared" ca="1" si="35"/>
        <v>7</v>
      </c>
      <c r="I196" s="4">
        <f t="shared" ca="1" si="36"/>
        <v>11</v>
      </c>
      <c r="J196" s="59">
        <f t="shared" ca="1" si="37"/>
        <v>13</v>
      </c>
      <c r="K196" s="5" t="str">
        <f t="shared" ca="1" si="38"/>
        <v>49</v>
      </c>
      <c r="L196" s="6" t="str">
        <f t="shared" ca="1" si="39"/>
        <v>143</v>
      </c>
      <c r="M196" s="6" t="str">
        <f t="shared" ca="1" si="40"/>
        <v>240</v>
      </c>
      <c r="N196" s="6" t="str">
        <f t="shared" ca="1" si="41"/>
        <v>0</v>
      </c>
      <c r="O196" s="62" t="str">
        <f t="shared" ca="1" si="42"/>
        <v/>
      </c>
      <c r="P196" s="16">
        <f t="shared" ca="1" si="43"/>
        <v>831516672</v>
      </c>
      <c r="Q196" s="16">
        <f t="shared" ca="1" si="44"/>
        <v>831516672</v>
      </c>
      <c r="R196" s="4">
        <f ca="1">FIND(R$4,OFFSET(R196,0,3-COLUMNS($F:R)-OFFSET(R196,4-ROW(),4)))</f>
        <v>3</v>
      </c>
      <c r="S196" s="4">
        <f ca="1">FIND(S$4,OFFSET(S196,0,3-COLUMNS($F:R)-OFFSET(S196,4-ROW(),4)),OFFSET(S196,0,-1)+1)</f>
        <v>7</v>
      </c>
      <c r="T196" s="4">
        <f ca="1">FIND(T$4,OFFSET(T196,0,3-COLUMNS($F:R)-OFFSET(T196,4-ROW(),4)),OFFSET(T196,0,-1)+1)</f>
        <v>11</v>
      </c>
      <c r="U196" s="5" t="str">
        <f t="shared" ca="1" si="45"/>
        <v>49</v>
      </c>
      <c r="V196" s="6" t="str">
        <f t="shared" ca="1" si="46"/>
        <v>143</v>
      </c>
      <c r="W196" s="6" t="str">
        <f t="shared" ca="1" si="47"/>
        <v>247</v>
      </c>
      <c r="X196" s="6" t="str">
        <f t="shared" ca="1" si="48"/>
        <v>255</v>
      </c>
      <c r="Y196" s="17">
        <f t="shared" ca="1" si="49"/>
        <v>831518719</v>
      </c>
      <c r="Z196" s="69" t="str">
        <f t="shared" si="50"/>
        <v>JP</v>
      </c>
    </row>
    <row r="197" spans="2:26" x14ac:dyDescent="0.15">
      <c r="B197" s="68">
        <v>193</v>
      </c>
      <c r="C197" s="73" t="s">
        <v>4474</v>
      </c>
      <c r="D197" s="42" t="s">
        <v>466</v>
      </c>
      <c r="E197" s="21" t="s">
        <v>8</v>
      </c>
      <c r="F197" s="21" t="s">
        <v>467</v>
      </c>
      <c r="G197" s="4">
        <f t="shared" ref="G197:G260" ca="1" si="51">FIND(G$4,OFFSET(G197,0,3-COLUMNS(D:G)-OFFSET(G197,4-ROW(),COLUMNS($G:$K))))</f>
        <v>3</v>
      </c>
      <c r="H197" s="4">
        <f t="shared" ref="H197:H260" ca="1" si="52">FIND(H$4,OFFSET(H197,0,3-COLUMNS(D:G)-OFFSET(H197,4-ROW(),COLUMNS($G:$K))),OFFSET(H197,0,-1)+1)</f>
        <v>7</v>
      </c>
      <c r="I197" s="4">
        <f t="shared" ref="I197:I260" ca="1" si="53">FIND(I$4,OFFSET(I197,0,3-COLUMNS(D:G)-OFFSET(I197,4-ROW(),COLUMNS($G:$K))),OFFSET(I197,0,-1)+1)</f>
        <v>9</v>
      </c>
      <c r="J197" s="59">
        <f t="shared" ref="J197:J260" ca="1" si="54">IFERROR(FIND(J$4,OFFSET(J197,0,-2-OFFSET(J197,4-ROW(),4))),LEN(OFFSET(J197,0,-2-OFFSET(J197,4-ROW(),4)))+1)</f>
        <v>11</v>
      </c>
      <c r="K197" s="5" t="str">
        <f t="shared" ref="K197:K260" ca="1" si="55">LEFT(OFFSET(K197,0,-COLUMNS($E:$J)-OFFSET(K197,4-ROW(),0)),G197-1)</f>
        <v>49</v>
      </c>
      <c r="L197" s="6" t="str">
        <f t="shared" ref="L197:L260" ca="1" si="56">MID(OFFSET(L197,0,-COLUMNS($E:$J)-OFFSET(L197,4-ROW(),0)),G197+1,H197-G197-1)</f>
        <v>156</v>
      </c>
      <c r="M197" s="6" t="str">
        <f t="shared" ref="M197:M260" ca="1" si="57">MID(OFFSET(M197,0,-COLUMNS($E:$J)-OFFSET(M197,4-ROW(),0)),H197+1,I197-H197-1)</f>
        <v>4</v>
      </c>
      <c r="N197" s="6" t="str">
        <f t="shared" ref="N197:N260" ca="1" si="58">MID(OFFSET(N197,0,-COLUMNS($E:$J)-OFFSET(N197,4-ROW(),0)),I197+1,J197-I197-1)</f>
        <v>0</v>
      </c>
      <c r="O197" s="62" t="str">
        <f t="shared" ref="O197:O260" ca="1" si="59">MID(OFFSET(O197,0,-COLUMNS($E:$J)-OFFSET(O197,4-ROW(),0)),J197+1,2)</f>
        <v/>
      </c>
      <c r="P197" s="16">
        <f t="shared" ref="P197:P260" ca="1" si="60">IF(ISBLANK($D197),"",(($K197*2^8+$L197)*2^8+$M197)*2^8+$N197)</f>
        <v>832308224</v>
      </c>
      <c r="Q197" s="16">
        <f t="shared" ref="Q197:Q260" ca="1" si="61">IF(O197="",P197,$P197-MOD($P197,2^(32-$O197)))</f>
        <v>832308224</v>
      </c>
      <c r="R197" s="4">
        <f ca="1">FIND(R$4,OFFSET(R197,0,3-COLUMNS($F:R)-OFFSET(R197,4-ROW(),4)))</f>
        <v>3</v>
      </c>
      <c r="S197" s="4">
        <f ca="1">FIND(S$4,OFFSET(S197,0,3-COLUMNS($F:R)-OFFSET(S197,4-ROW(),4)),OFFSET(S197,0,-1)+1)</f>
        <v>7</v>
      </c>
      <c r="T197" s="4">
        <f ca="1">FIND(T$4,OFFSET(T197,0,3-COLUMNS($F:R)-OFFSET(T197,4-ROW(),4)),OFFSET(T197,0,-1)+1)</f>
        <v>9</v>
      </c>
      <c r="U197" s="5" t="str">
        <f t="shared" ref="U197:U260" ca="1" si="62">LEFT(OFFSET(U197,0,-COLUMNS($G:$T)-OFFSET(U197,4-ROW(),0)),R197-1)</f>
        <v>49</v>
      </c>
      <c r="V197" s="6" t="str">
        <f t="shared" ref="V197:V260" ca="1" si="63">MID(OFFSET(V197,0,-COLUMNS($G:$T)-OFFSET(V197,4-ROW(),0)),R197+1,S197-R197-1)</f>
        <v>156</v>
      </c>
      <c r="W197" s="6" t="str">
        <f t="shared" ref="W197:W260" ca="1" si="64">MID(OFFSET(W197,0,-COLUMNS($G:$T)-OFFSET(W197,4-ROW(),0)),S197+1,T197-S197-1)</f>
        <v>7</v>
      </c>
      <c r="X197" s="6" t="str">
        <f t="shared" ref="X197:X260" ca="1" si="65">MID(OFFSET(X197,0,-COLUMNS($G:$T)-OFFSET(X197,4-ROW(),0)),T197+1,3)</f>
        <v>255</v>
      </c>
      <c r="Y197" s="17">
        <f t="shared" ref="Y197:Y260" ca="1" si="66">IF(ISBLANK($F197),"",IF(O197="",(($U197*2^8+$V197)*2^8+$W197)*2^8+$X197,$Q197+2^(32-$O197)-1))</f>
        <v>832309247</v>
      </c>
      <c r="Z197" s="69" t="str">
        <f t="shared" si="50"/>
        <v>JP</v>
      </c>
    </row>
    <row r="198" spans="2:26" x14ac:dyDescent="0.15">
      <c r="B198" s="68">
        <v>194</v>
      </c>
      <c r="C198" s="73" t="s">
        <v>4474</v>
      </c>
      <c r="D198" s="42" t="s">
        <v>468</v>
      </c>
      <c r="E198" s="21" t="s">
        <v>8</v>
      </c>
      <c r="F198" s="21" t="s">
        <v>469</v>
      </c>
      <c r="G198" s="4">
        <f t="shared" ca="1" si="51"/>
        <v>3</v>
      </c>
      <c r="H198" s="4">
        <f t="shared" ca="1" si="52"/>
        <v>7</v>
      </c>
      <c r="I198" s="4">
        <f t="shared" ca="1" si="53"/>
        <v>9</v>
      </c>
      <c r="J198" s="59">
        <f t="shared" ca="1" si="54"/>
        <v>11</v>
      </c>
      <c r="K198" s="5" t="str">
        <f t="shared" ca="1" si="55"/>
        <v>49</v>
      </c>
      <c r="L198" s="6" t="str">
        <f t="shared" ca="1" si="56"/>
        <v>156</v>
      </c>
      <c r="M198" s="6" t="str">
        <f t="shared" ca="1" si="57"/>
        <v>8</v>
      </c>
      <c r="N198" s="6" t="str">
        <f t="shared" ca="1" si="58"/>
        <v>0</v>
      </c>
      <c r="O198" s="62" t="str">
        <f t="shared" ca="1" si="59"/>
        <v/>
      </c>
      <c r="P198" s="16">
        <f t="shared" ca="1" si="60"/>
        <v>832309248</v>
      </c>
      <c r="Q198" s="16">
        <f t="shared" ca="1" si="61"/>
        <v>832309248</v>
      </c>
      <c r="R198" s="4">
        <f ca="1">FIND(R$4,OFFSET(R198,0,3-COLUMNS($F:R)-OFFSET(R198,4-ROW(),4)))</f>
        <v>3</v>
      </c>
      <c r="S198" s="4">
        <f ca="1">FIND(S$4,OFFSET(S198,0,3-COLUMNS($F:R)-OFFSET(S198,4-ROW(),4)),OFFSET(S198,0,-1)+1)</f>
        <v>7</v>
      </c>
      <c r="T198" s="4">
        <f ca="1">FIND(T$4,OFFSET(T198,0,3-COLUMNS($F:R)-OFFSET(T198,4-ROW(),4)),OFFSET(T198,0,-1)+1)</f>
        <v>10</v>
      </c>
      <c r="U198" s="5" t="str">
        <f t="shared" ca="1" si="62"/>
        <v>49</v>
      </c>
      <c r="V198" s="6" t="str">
        <f t="shared" ca="1" si="63"/>
        <v>156</v>
      </c>
      <c r="W198" s="6" t="str">
        <f t="shared" ca="1" si="64"/>
        <v>15</v>
      </c>
      <c r="X198" s="6" t="str">
        <f t="shared" ca="1" si="65"/>
        <v>255</v>
      </c>
      <c r="Y198" s="17">
        <f t="shared" ca="1" si="66"/>
        <v>832311295</v>
      </c>
      <c r="Z198" s="69" t="str">
        <f t="shared" ref="Z198:Z261" si="67">IF(ISBLANK(C198),"",$C198)</f>
        <v>JP</v>
      </c>
    </row>
    <row r="199" spans="2:26" x14ac:dyDescent="0.15">
      <c r="B199" s="68">
        <v>195</v>
      </c>
      <c r="C199" s="73" t="s">
        <v>4474</v>
      </c>
      <c r="D199" s="42" t="s">
        <v>470</v>
      </c>
      <c r="E199" s="21" t="s">
        <v>8</v>
      </c>
      <c r="F199" s="21" t="s">
        <v>471</v>
      </c>
      <c r="G199" s="4">
        <f t="shared" ca="1" si="51"/>
        <v>3</v>
      </c>
      <c r="H199" s="4">
        <f t="shared" ca="1" si="52"/>
        <v>7</v>
      </c>
      <c r="I199" s="4">
        <f t="shared" ca="1" si="53"/>
        <v>11</v>
      </c>
      <c r="J199" s="59">
        <f t="shared" ca="1" si="54"/>
        <v>13</v>
      </c>
      <c r="K199" s="5" t="str">
        <f t="shared" ca="1" si="55"/>
        <v>49</v>
      </c>
      <c r="L199" s="6" t="str">
        <f t="shared" ca="1" si="56"/>
        <v>156</v>
      </c>
      <c r="M199" s="6" t="str">
        <f t="shared" ca="1" si="57"/>
        <v>192</v>
      </c>
      <c r="N199" s="6" t="str">
        <f t="shared" ca="1" si="58"/>
        <v>0</v>
      </c>
      <c r="O199" s="62" t="str">
        <f t="shared" ca="1" si="59"/>
        <v/>
      </c>
      <c r="P199" s="16">
        <f t="shared" ca="1" si="60"/>
        <v>832356352</v>
      </c>
      <c r="Q199" s="16">
        <f t="shared" ca="1" si="61"/>
        <v>832356352</v>
      </c>
      <c r="R199" s="4">
        <f ca="1">FIND(R$4,OFFSET(R199,0,3-COLUMNS($F:R)-OFFSET(R199,4-ROW(),4)))</f>
        <v>3</v>
      </c>
      <c r="S199" s="4">
        <f ca="1">FIND(S$4,OFFSET(S199,0,3-COLUMNS($F:R)-OFFSET(S199,4-ROW(),4)),OFFSET(S199,0,-1)+1)</f>
        <v>7</v>
      </c>
      <c r="T199" s="4">
        <f ca="1">FIND(T$4,OFFSET(T199,0,3-COLUMNS($F:R)-OFFSET(T199,4-ROW(),4)),OFFSET(T199,0,-1)+1)</f>
        <v>11</v>
      </c>
      <c r="U199" s="5" t="str">
        <f t="shared" ca="1" si="62"/>
        <v>49</v>
      </c>
      <c r="V199" s="6" t="str">
        <f t="shared" ca="1" si="63"/>
        <v>156</v>
      </c>
      <c r="W199" s="6" t="str">
        <f t="shared" ca="1" si="64"/>
        <v>255</v>
      </c>
      <c r="X199" s="6" t="str">
        <f t="shared" ca="1" si="65"/>
        <v>255</v>
      </c>
      <c r="Y199" s="17">
        <f t="shared" ca="1" si="66"/>
        <v>832372735</v>
      </c>
      <c r="Z199" s="69" t="str">
        <f t="shared" si="67"/>
        <v>JP</v>
      </c>
    </row>
    <row r="200" spans="2:26" x14ac:dyDescent="0.15">
      <c r="B200" s="68">
        <v>196</v>
      </c>
      <c r="C200" s="73" t="s">
        <v>4474</v>
      </c>
      <c r="D200" s="42" t="s">
        <v>472</v>
      </c>
      <c r="E200" s="21" t="s">
        <v>8</v>
      </c>
      <c r="F200" s="21" t="s">
        <v>473</v>
      </c>
      <c r="G200" s="4">
        <f t="shared" ca="1" si="51"/>
        <v>3</v>
      </c>
      <c r="H200" s="4">
        <f t="shared" ca="1" si="52"/>
        <v>7</v>
      </c>
      <c r="I200" s="4">
        <f t="shared" ca="1" si="53"/>
        <v>9</v>
      </c>
      <c r="J200" s="59">
        <f t="shared" ca="1" si="54"/>
        <v>11</v>
      </c>
      <c r="K200" s="5" t="str">
        <f t="shared" ca="1" si="55"/>
        <v>49</v>
      </c>
      <c r="L200" s="6" t="str">
        <f t="shared" ca="1" si="56"/>
        <v>212</v>
      </c>
      <c r="M200" s="6" t="str">
        <f t="shared" ca="1" si="57"/>
        <v>0</v>
      </c>
      <c r="N200" s="6" t="str">
        <f t="shared" ca="1" si="58"/>
        <v>0</v>
      </c>
      <c r="O200" s="62" t="str">
        <f t="shared" ca="1" si="59"/>
        <v/>
      </c>
      <c r="P200" s="16">
        <f t="shared" ca="1" si="60"/>
        <v>835977216</v>
      </c>
      <c r="Q200" s="16">
        <f t="shared" ca="1" si="61"/>
        <v>835977216</v>
      </c>
      <c r="R200" s="4">
        <f ca="1">FIND(R$4,OFFSET(R200,0,3-COLUMNS($F:R)-OFFSET(R200,4-ROW(),4)))</f>
        <v>3</v>
      </c>
      <c r="S200" s="4">
        <f ca="1">FIND(S$4,OFFSET(S200,0,3-COLUMNS($F:R)-OFFSET(S200,4-ROW(),4)),OFFSET(S200,0,-1)+1)</f>
        <v>7</v>
      </c>
      <c r="T200" s="4">
        <f ca="1">FIND(T$4,OFFSET(T200,0,3-COLUMNS($F:R)-OFFSET(T200,4-ROW(),4)),OFFSET(T200,0,-1)+1)</f>
        <v>11</v>
      </c>
      <c r="U200" s="5" t="str">
        <f t="shared" ca="1" si="62"/>
        <v>49</v>
      </c>
      <c r="V200" s="6" t="str">
        <f t="shared" ca="1" si="63"/>
        <v>212</v>
      </c>
      <c r="W200" s="6" t="str">
        <f t="shared" ca="1" si="64"/>
        <v>255</v>
      </c>
      <c r="X200" s="6" t="str">
        <f t="shared" ca="1" si="65"/>
        <v>255</v>
      </c>
      <c r="Y200" s="17">
        <f t="shared" ca="1" si="66"/>
        <v>836042751</v>
      </c>
      <c r="Z200" s="69" t="str">
        <f t="shared" si="67"/>
        <v>JP</v>
      </c>
    </row>
    <row r="201" spans="2:26" x14ac:dyDescent="0.15">
      <c r="B201" s="68">
        <v>197</v>
      </c>
      <c r="C201" s="73" t="s">
        <v>4474</v>
      </c>
      <c r="D201" s="42" t="s">
        <v>474</v>
      </c>
      <c r="E201" s="21" t="s">
        <v>8</v>
      </c>
      <c r="F201" s="21" t="s">
        <v>475</v>
      </c>
      <c r="G201" s="4">
        <f t="shared" ca="1" si="51"/>
        <v>3</v>
      </c>
      <c r="H201" s="4">
        <f t="shared" ca="1" si="52"/>
        <v>7</v>
      </c>
      <c r="I201" s="4">
        <f t="shared" ca="1" si="53"/>
        <v>11</v>
      </c>
      <c r="J201" s="59">
        <f t="shared" ca="1" si="54"/>
        <v>13</v>
      </c>
      <c r="K201" s="5" t="str">
        <f t="shared" ca="1" si="55"/>
        <v>49</v>
      </c>
      <c r="L201" s="6" t="str">
        <f t="shared" ca="1" si="56"/>
        <v>236</v>
      </c>
      <c r="M201" s="6" t="str">
        <f t="shared" ca="1" si="57"/>
        <v>224</v>
      </c>
      <c r="N201" s="6" t="str">
        <f t="shared" ca="1" si="58"/>
        <v>0</v>
      </c>
      <c r="O201" s="62" t="str">
        <f t="shared" ca="1" si="59"/>
        <v/>
      </c>
      <c r="P201" s="16">
        <f t="shared" ca="1" si="60"/>
        <v>837607424</v>
      </c>
      <c r="Q201" s="16">
        <f t="shared" ca="1" si="61"/>
        <v>837607424</v>
      </c>
      <c r="R201" s="4">
        <f ca="1">FIND(R$4,OFFSET(R201,0,3-COLUMNS($F:R)-OFFSET(R201,4-ROW(),4)))</f>
        <v>3</v>
      </c>
      <c r="S201" s="4">
        <f ca="1">FIND(S$4,OFFSET(S201,0,3-COLUMNS($F:R)-OFFSET(S201,4-ROW(),4)),OFFSET(S201,0,-1)+1)</f>
        <v>7</v>
      </c>
      <c r="T201" s="4">
        <f ca="1">FIND(T$4,OFFSET(T201,0,3-COLUMNS($F:R)-OFFSET(T201,4-ROW(),4)),OFFSET(T201,0,-1)+1)</f>
        <v>11</v>
      </c>
      <c r="U201" s="5" t="str">
        <f t="shared" ca="1" si="62"/>
        <v>49</v>
      </c>
      <c r="V201" s="6" t="str">
        <f t="shared" ca="1" si="63"/>
        <v>236</v>
      </c>
      <c r="W201" s="6" t="str">
        <f t="shared" ca="1" si="64"/>
        <v>231</v>
      </c>
      <c r="X201" s="6" t="str">
        <f t="shared" ca="1" si="65"/>
        <v>255</v>
      </c>
      <c r="Y201" s="17">
        <f t="shared" ca="1" si="66"/>
        <v>837609471</v>
      </c>
      <c r="Z201" s="69" t="str">
        <f t="shared" si="67"/>
        <v>JP</v>
      </c>
    </row>
    <row r="202" spans="2:26" x14ac:dyDescent="0.15">
      <c r="B202" s="68">
        <v>198</v>
      </c>
      <c r="C202" s="73" t="s">
        <v>4474</v>
      </c>
      <c r="D202" s="42" t="s">
        <v>476</v>
      </c>
      <c r="E202" s="21" t="s">
        <v>8</v>
      </c>
      <c r="F202" s="21" t="s">
        <v>477</v>
      </c>
      <c r="G202" s="4">
        <f t="shared" ca="1" si="51"/>
        <v>3</v>
      </c>
      <c r="H202" s="4">
        <f t="shared" ca="1" si="52"/>
        <v>7</v>
      </c>
      <c r="I202" s="4">
        <f t="shared" ca="1" si="53"/>
        <v>11</v>
      </c>
      <c r="J202" s="59">
        <f t="shared" ca="1" si="54"/>
        <v>13</v>
      </c>
      <c r="K202" s="5" t="str">
        <f t="shared" ca="1" si="55"/>
        <v>49</v>
      </c>
      <c r="L202" s="6" t="str">
        <f t="shared" ca="1" si="56"/>
        <v>236</v>
      </c>
      <c r="M202" s="6" t="str">
        <f t="shared" ca="1" si="57"/>
        <v>232</v>
      </c>
      <c r="N202" s="6" t="str">
        <f t="shared" ca="1" si="58"/>
        <v>0</v>
      </c>
      <c r="O202" s="62" t="str">
        <f t="shared" ca="1" si="59"/>
        <v/>
      </c>
      <c r="P202" s="16">
        <f t="shared" ca="1" si="60"/>
        <v>837609472</v>
      </c>
      <c r="Q202" s="16">
        <f t="shared" ca="1" si="61"/>
        <v>837609472</v>
      </c>
      <c r="R202" s="4">
        <f ca="1">FIND(R$4,OFFSET(R202,0,3-COLUMNS($F:R)-OFFSET(R202,4-ROW(),4)))</f>
        <v>3</v>
      </c>
      <c r="S202" s="4">
        <f ca="1">FIND(S$4,OFFSET(S202,0,3-COLUMNS($F:R)-OFFSET(S202,4-ROW(),4)),OFFSET(S202,0,-1)+1)</f>
        <v>7</v>
      </c>
      <c r="T202" s="4">
        <f ca="1">FIND(T$4,OFFSET(T202,0,3-COLUMNS($F:R)-OFFSET(T202,4-ROW(),4)),OFFSET(T202,0,-1)+1)</f>
        <v>11</v>
      </c>
      <c r="U202" s="5" t="str">
        <f t="shared" ca="1" si="62"/>
        <v>49</v>
      </c>
      <c r="V202" s="6" t="str">
        <f t="shared" ca="1" si="63"/>
        <v>236</v>
      </c>
      <c r="W202" s="6" t="str">
        <f t="shared" ca="1" si="64"/>
        <v>239</v>
      </c>
      <c r="X202" s="6" t="str">
        <f t="shared" ca="1" si="65"/>
        <v>255</v>
      </c>
      <c r="Y202" s="17">
        <f t="shared" ca="1" si="66"/>
        <v>837611519</v>
      </c>
      <c r="Z202" s="69" t="str">
        <f t="shared" si="67"/>
        <v>JP</v>
      </c>
    </row>
    <row r="203" spans="2:26" x14ac:dyDescent="0.15">
      <c r="B203" s="68">
        <v>199</v>
      </c>
      <c r="C203" s="73" t="s">
        <v>4474</v>
      </c>
      <c r="D203" s="42" t="s">
        <v>478</v>
      </c>
      <c r="E203" s="21" t="s">
        <v>8</v>
      </c>
      <c r="F203" s="21" t="s">
        <v>479</v>
      </c>
      <c r="G203" s="4">
        <f t="shared" ca="1" si="51"/>
        <v>3</v>
      </c>
      <c r="H203" s="4">
        <f t="shared" ca="1" si="52"/>
        <v>7</v>
      </c>
      <c r="I203" s="4">
        <f t="shared" ca="1" si="53"/>
        <v>9</v>
      </c>
      <c r="J203" s="59">
        <f t="shared" ca="1" si="54"/>
        <v>11</v>
      </c>
      <c r="K203" s="5" t="str">
        <f t="shared" ca="1" si="55"/>
        <v>49</v>
      </c>
      <c r="L203" s="6" t="str">
        <f t="shared" ca="1" si="56"/>
        <v>238</v>
      </c>
      <c r="M203" s="6" t="str">
        <f t="shared" ca="1" si="57"/>
        <v>0</v>
      </c>
      <c r="N203" s="6" t="str">
        <f t="shared" ca="1" si="58"/>
        <v>0</v>
      </c>
      <c r="O203" s="62" t="str">
        <f t="shared" ca="1" si="59"/>
        <v/>
      </c>
      <c r="P203" s="16">
        <f t="shared" ca="1" si="60"/>
        <v>837681152</v>
      </c>
      <c r="Q203" s="16">
        <f t="shared" ca="1" si="61"/>
        <v>837681152</v>
      </c>
      <c r="R203" s="4">
        <f ca="1">FIND(R$4,OFFSET(R203,0,3-COLUMNS($F:R)-OFFSET(R203,4-ROW(),4)))</f>
        <v>3</v>
      </c>
      <c r="S203" s="4">
        <f ca="1">FIND(S$4,OFFSET(S203,0,3-COLUMNS($F:R)-OFFSET(S203,4-ROW(),4)),OFFSET(S203,0,-1)+1)</f>
        <v>7</v>
      </c>
      <c r="T203" s="4">
        <f ca="1">FIND(T$4,OFFSET(T203,0,3-COLUMNS($F:R)-OFFSET(T203,4-ROW(),4)),OFFSET(T203,0,-1)+1)</f>
        <v>10</v>
      </c>
      <c r="U203" s="5" t="str">
        <f t="shared" ca="1" si="62"/>
        <v>49</v>
      </c>
      <c r="V203" s="6" t="str">
        <f t="shared" ca="1" si="63"/>
        <v>238</v>
      </c>
      <c r="W203" s="6" t="str">
        <f t="shared" ca="1" si="64"/>
        <v>31</v>
      </c>
      <c r="X203" s="6" t="str">
        <f t="shared" ca="1" si="65"/>
        <v>255</v>
      </c>
      <c r="Y203" s="17">
        <f t="shared" ca="1" si="66"/>
        <v>837689343</v>
      </c>
      <c r="Z203" s="69" t="str">
        <f t="shared" si="67"/>
        <v>JP</v>
      </c>
    </row>
    <row r="204" spans="2:26" x14ac:dyDescent="0.15">
      <c r="B204" s="68">
        <v>200</v>
      </c>
      <c r="C204" s="73" t="s">
        <v>4474</v>
      </c>
      <c r="D204" s="42" t="s">
        <v>480</v>
      </c>
      <c r="E204" s="21" t="s">
        <v>8</v>
      </c>
      <c r="F204" s="21" t="s">
        <v>481</v>
      </c>
      <c r="G204" s="4">
        <f t="shared" ca="1" si="51"/>
        <v>3</v>
      </c>
      <c r="H204" s="4">
        <f t="shared" ca="1" si="52"/>
        <v>7</v>
      </c>
      <c r="I204" s="4">
        <f t="shared" ca="1" si="53"/>
        <v>10</v>
      </c>
      <c r="J204" s="59">
        <f t="shared" ca="1" si="54"/>
        <v>12</v>
      </c>
      <c r="K204" s="5" t="str">
        <f t="shared" ca="1" si="55"/>
        <v>49</v>
      </c>
      <c r="L204" s="6" t="str">
        <f t="shared" ca="1" si="56"/>
        <v>239</v>
      </c>
      <c r="M204" s="6" t="str">
        <f t="shared" ca="1" si="57"/>
        <v>64</v>
      </c>
      <c r="N204" s="6" t="str">
        <f t="shared" ca="1" si="58"/>
        <v>0</v>
      </c>
      <c r="O204" s="62" t="str">
        <f t="shared" ca="1" si="59"/>
        <v/>
      </c>
      <c r="P204" s="16">
        <f t="shared" ca="1" si="60"/>
        <v>837763072</v>
      </c>
      <c r="Q204" s="16">
        <f t="shared" ca="1" si="61"/>
        <v>837763072</v>
      </c>
      <c r="R204" s="4">
        <f ca="1">FIND(R$4,OFFSET(R204,0,3-COLUMNS($F:R)-OFFSET(R204,4-ROW(),4)))</f>
        <v>3</v>
      </c>
      <c r="S204" s="4">
        <f ca="1">FIND(S$4,OFFSET(S204,0,3-COLUMNS($F:R)-OFFSET(S204,4-ROW(),4)),OFFSET(S204,0,-1)+1)</f>
        <v>7</v>
      </c>
      <c r="T204" s="4">
        <f ca="1">FIND(T$4,OFFSET(T204,0,3-COLUMNS($F:R)-OFFSET(T204,4-ROW(),4)),OFFSET(T204,0,-1)+1)</f>
        <v>11</v>
      </c>
      <c r="U204" s="5" t="str">
        <f t="shared" ca="1" si="62"/>
        <v>49</v>
      </c>
      <c r="V204" s="6" t="str">
        <f t="shared" ca="1" si="63"/>
        <v>239</v>
      </c>
      <c r="W204" s="6" t="str">
        <f t="shared" ca="1" si="64"/>
        <v>127</v>
      </c>
      <c r="X204" s="6" t="str">
        <f t="shared" ca="1" si="65"/>
        <v>255</v>
      </c>
      <c r="Y204" s="17">
        <f t="shared" ca="1" si="66"/>
        <v>837779455</v>
      </c>
      <c r="Z204" s="69" t="str">
        <f t="shared" si="67"/>
        <v>JP</v>
      </c>
    </row>
    <row r="205" spans="2:26" x14ac:dyDescent="0.15">
      <c r="B205" s="68">
        <v>201</v>
      </c>
      <c r="C205" s="73" t="s">
        <v>4474</v>
      </c>
      <c r="D205" s="42" t="s">
        <v>482</v>
      </c>
      <c r="E205" s="21" t="s">
        <v>8</v>
      </c>
      <c r="F205" s="21" t="s">
        <v>483</v>
      </c>
      <c r="G205" s="4">
        <f t="shared" ca="1" si="51"/>
        <v>3</v>
      </c>
      <c r="H205" s="4">
        <f t="shared" ca="1" si="52"/>
        <v>7</v>
      </c>
      <c r="I205" s="4">
        <f t="shared" ca="1" si="53"/>
        <v>9</v>
      </c>
      <c r="J205" s="59">
        <f t="shared" ca="1" si="54"/>
        <v>11</v>
      </c>
      <c r="K205" s="5" t="str">
        <f t="shared" ca="1" si="55"/>
        <v>49</v>
      </c>
      <c r="L205" s="6" t="str">
        <f t="shared" ca="1" si="56"/>
        <v>240</v>
      </c>
      <c r="M205" s="6" t="str">
        <f t="shared" ca="1" si="57"/>
        <v>0</v>
      </c>
      <c r="N205" s="6" t="str">
        <f t="shared" ca="1" si="58"/>
        <v>0</v>
      </c>
      <c r="O205" s="62" t="str">
        <f t="shared" ca="1" si="59"/>
        <v/>
      </c>
      <c r="P205" s="16">
        <f t="shared" ca="1" si="60"/>
        <v>837812224</v>
      </c>
      <c r="Q205" s="16">
        <f t="shared" ca="1" si="61"/>
        <v>837812224</v>
      </c>
      <c r="R205" s="4">
        <f ca="1">FIND(R$4,OFFSET(R205,0,3-COLUMNS($F:R)-OFFSET(R205,4-ROW(),4)))</f>
        <v>3</v>
      </c>
      <c r="S205" s="4">
        <f ca="1">FIND(S$4,OFFSET(S205,0,3-COLUMNS($F:R)-OFFSET(S205,4-ROW(),4)),OFFSET(S205,0,-1)+1)</f>
        <v>7</v>
      </c>
      <c r="T205" s="4">
        <f ca="1">FIND(T$4,OFFSET(T205,0,3-COLUMNS($F:R)-OFFSET(T205,4-ROW(),4)),OFFSET(T205,0,-1)+1)</f>
        <v>10</v>
      </c>
      <c r="U205" s="5" t="str">
        <f t="shared" ca="1" si="62"/>
        <v>49</v>
      </c>
      <c r="V205" s="6" t="str">
        <f t="shared" ca="1" si="63"/>
        <v>242</v>
      </c>
      <c r="W205" s="6" t="str">
        <f t="shared" ca="1" si="64"/>
        <v>63</v>
      </c>
      <c r="X205" s="6" t="str">
        <f t="shared" ca="1" si="65"/>
        <v>255</v>
      </c>
      <c r="Y205" s="17">
        <f t="shared" ca="1" si="66"/>
        <v>837959679</v>
      </c>
      <c r="Z205" s="69" t="str">
        <f t="shared" si="67"/>
        <v>JP</v>
      </c>
    </row>
    <row r="206" spans="2:26" x14ac:dyDescent="0.15">
      <c r="B206" s="68">
        <v>202</v>
      </c>
      <c r="C206" s="73" t="s">
        <v>4474</v>
      </c>
      <c r="D206" s="42" t="s">
        <v>484</v>
      </c>
      <c r="E206" s="21" t="s">
        <v>8</v>
      </c>
      <c r="F206" s="21" t="s">
        <v>485</v>
      </c>
      <c r="G206" s="4">
        <f t="shared" ca="1" si="51"/>
        <v>3</v>
      </c>
      <c r="H206" s="4">
        <f t="shared" ca="1" si="52"/>
        <v>7</v>
      </c>
      <c r="I206" s="4">
        <f t="shared" ca="1" si="53"/>
        <v>10</v>
      </c>
      <c r="J206" s="59">
        <f t="shared" ca="1" si="54"/>
        <v>12</v>
      </c>
      <c r="K206" s="5" t="str">
        <f t="shared" ca="1" si="55"/>
        <v>49</v>
      </c>
      <c r="L206" s="6" t="str">
        <f t="shared" ca="1" si="56"/>
        <v>242</v>
      </c>
      <c r="M206" s="6" t="str">
        <f t="shared" ca="1" si="57"/>
        <v>64</v>
      </c>
      <c r="N206" s="6" t="str">
        <f t="shared" ca="1" si="58"/>
        <v>0</v>
      </c>
      <c r="O206" s="62" t="str">
        <f t="shared" ca="1" si="59"/>
        <v/>
      </c>
      <c r="P206" s="16">
        <f t="shared" ca="1" si="60"/>
        <v>837959680</v>
      </c>
      <c r="Q206" s="16">
        <f t="shared" ca="1" si="61"/>
        <v>837959680</v>
      </c>
      <c r="R206" s="4">
        <f ca="1">FIND(R$4,OFFSET(R206,0,3-COLUMNS($F:R)-OFFSET(R206,4-ROW(),4)))</f>
        <v>3</v>
      </c>
      <c r="S206" s="4">
        <f ca="1">FIND(S$4,OFFSET(S206,0,3-COLUMNS($F:R)-OFFSET(S206,4-ROW(),4)),OFFSET(S206,0,-1)+1)</f>
        <v>7</v>
      </c>
      <c r="T206" s="4">
        <f ca="1">FIND(T$4,OFFSET(T206,0,3-COLUMNS($F:R)-OFFSET(T206,4-ROW(),4)),OFFSET(T206,0,-1)+1)</f>
        <v>11</v>
      </c>
      <c r="U206" s="5" t="str">
        <f t="shared" ca="1" si="62"/>
        <v>49</v>
      </c>
      <c r="V206" s="6" t="str">
        <f t="shared" ca="1" si="63"/>
        <v>242</v>
      </c>
      <c r="W206" s="6" t="str">
        <f t="shared" ca="1" si="64"/>
        <v>127</v>
      </c>
      <c r="X206" s="6" t="str">
        <f t="shared" ca="1" si="65"/>
        <v>255</v>
      </c>
      <c r="Y206" s="17">
        <f t="shared" ca="1" si="66"/>
        <v>837976063</v>
      </c>
      <c r="Z206" s="69" t="str">
        <f t="shared" si="67"/>
        <v>JP</v>
      </c>
    </row>
    <row r="207" spans="2:26" x14ac:dyDescent="0.15">
      <c r="B207" s="68">
        <v>203</v>
      </c>
      <c r="C207" s="73" t="s">
        <v>4474</v>
      </c>
      <c r="D207" s="42" t="s">
        <v>486</v>
      </c>
      <c r="E207" s="21" t="s">
        <v>8</v>
      </c>
      <c r="F207" s="21" t="s">
        <v>487</v>
      </c>
      <c r="G207" s="4">
        <f t="shared" ca="1" si="51"/>
        <v>3</v>
      </c>
      <c r="H207" s="4">
        <f t="shared" ca="1" si="52"/>
        <v>7</v>
      </c>
      <c r="I207" s="4">
        <f t="shared" ca="1" si="53"/>
        <v>11</v>
      </c>
      <c r="J207" s="59">
        <f t="shared" ca="1" si="54"/>
        <v>13</v>
      </c>
      <c r="K207" s="5" t="str">
        <f t="shared" ca="1" si="55"/>
        <v>49</v>
      </c>
      <c r="L207" s="6" t="str">
        <f t="shared" ca="1" si="56"/>
        <v>242</v>
      </c>
      <c r="M207" s="6" t="str">
        <f t="shared" ca="1" si="57"/>
        <v>128</v>
      </c>
      <c r="N207" s="6" t="str">
        <f t="shared" ca="1" si="58"/>
        <v>0</v>
      </c>
      <c r="O207" s="62" t="str">
        <f t="shared" ca="1" si="59"/>
        <v/>
      </c>
      <c r="P207" s="16">
        <f t="shared" ca="1" si="60"/>
        <v>837976064</v>
      </c>
      <c r="Q207" s="16">
        <f t="shared" ca="1" si="61"/>
        <v>837976064</v>
      </c>
      <c r="R207" s="4">
        <f ca="1">FIND(R$4,OFFSET(R207,0,3-COLUMNS($F:R)-OFFSET(R207,4-ROW(),4)))</f>
        <v>3</v>
      </c>
      <c r="S207" s="4">
        <f ca="1">FIND(S$4,OFFSET(S207,0,3-COLUMNS($F:R)-OFFSET(S207,4-ROW(),4)),OFFSET(S207,0,-1)+1)</f>
        <v>7</v>
      </c>
      <c r="T207" s="4">
        <f ca="1">FIND(T$4,OFFSET(T207,0,3-COLUMNS($F:R)-OFFSET(T207,4-ROW(),4)),OFFSET(T207,0,-1)+1)</f>
        <v>11</v>
      </c>
      <c r="U207" s="5" t="str">
        <f t="shared" ca="1" si="62"/>
        <v>49</v>
      </c>
      <c r="V207" s="6" t="str">
        <f t="shared" ca="1" si="63"/>
        <v>242</v>
      </c>
      <c r="W207" s="6" t="str">
        <f t="shared" ca="1" si="64"/>
        <v>159</v>
      </c>
      <c r="X207" s="6" t="str">
        <f t="shared" ca="1" si="65"/>
        <v>255</v>
      </c>
      <c r="Y207" s="17">
        <f t="shared" ca="1" si="66"/>
        <v>837984255</v>
      </c>
      <c r="Z207" s="69" t="str">
        <f t="shared" si="67"/>
        <v>JP</v>
      </c>
    </row>
    <row r="208" spans="2:26" x14ac:dyDescent="0.15">
      <c r="B208" s="68">
        <v>204</v>
      </c>
      <c r="C208" s="73" t="s">
        <v>4474</v>
      </c>
      <c r="D208" s="42" t="s">
        <v>488</v>
      </c>
      <c r="E208" s="21" t="s">
        <v>8</v>
      </c>
      <c r="F208" s="21" t="s">
        <v>489</v>
      </c>
      <c r="G208" s="4">
        <f t="shared" ca="1" si="51"/>
        <v>3</v>
      </c>
      <c r="H208" s="4">
        <f t="shared" ca="1" si="52"/>
        <v>7</v>
      </c>
      <c r="I208" s="4">
        <f t="shared" ca="1" si="53"/>
        <v>11</v>
      </c>
      <c r="J208" s="59">
        <f t="shared" ca="1" si="54"/>
        <v>13</v>
      </c>
      <c r="K208" s="5" t="str">
        <f t="shared" ca="1" si="55"/>
        <v>49</v>
      </c>
      <c r="L208" s="6" t="str">
        <f t="shared" ca="1" si="56"/>
        <v>242</v>
      </c>
      <c r="M208" s="6" t="str">
        <f t="shared" ca="1" si="57"/>
        <v>160</v>
      </c>
      <c r="N208" s="6" t="str">
        <f t="shared" ca="1" si="58"/>
        <v>0</v>
      </c>
      <c r="O208" s="62" t="str">
        <f t="shared" ca="1" si="59"/>
        <v/>
      </c>
      <c r="P208" s="16">
        <f t="shared" ca="1" si="60"/>
        <v>837984256</v>
      </c>
      <c r="Q208" s="16">
        <f t="shared" ca="1" si="61"/>
        <v>837984256</v>
      </c>
      <c r="R208" s="4">
        <f ca="1">FIND(R$4,OFFSET(R208,0,3-COLUMNS($F:R)-OFFSET(R208,4-ROW(),4)))</f>
        <v>3</v>
      </c>
      <c r="S208" s="4">
        <f ca="1">FIND(S$4,OFFSET(S208,0,3-COLUMNS($F:R)-OFFSET(S208,4-ROW(),4)),OFFSET(S208,0,-1)+1)</f>
        <v>7</v>
      </c>
      <c r="T208" s="4">
        <f ca="1">FIND(T$4,OFFSET(T208,0,3-COLUMNS($F:R)-OFFSET(T208,4-ROW(),4)),OFFSET(T208,0,-1)+1)</f>
        <v>11</v>
      </c>
      <c r="U208" s="5" t="str">
        <f t="shared" ca="1" si="62"/>
        <v>49</v>
      </c>
      <c r="V208" s="6" t="str">
        <f t="shared" ca="1" si="63"/>
        <v>242</v>
      </c>
      <c r="W208" s="6" t="str">
        <f t="shared" ca="1" si="64"/>
        <v>191</v>
      </c>
      <c r="X208" s="6" t="str">
        <f t="shared" ca="1" si="65"/>
        <v>255</v>
      </c>
      <c r="Y208" s="17">
        <f t="shared" ca="1" si="66"/>
        <v>837992447</v>
      </c>
      <c r="Z208" s="69" t="str">
        <f t="shared" si="67"/>
        <v>JP</v>
      </c>
    </row>
    <row r="209" spans="2:26" x14ac:dyDescent="0.15">
      <c r="B209" s="68">
        <v>205</v>
      </c>
      <c r="C209" s="73" t="s">
        <v>4474</v>
      </c>
      <c r="D209" s="42" t="s">
        <v>490</v>
      </c>
      <c r="E209" s="21" t="s">
        <v>8</v>
      </c>
      <c r="F209" s="21" t="s">
        <v>491</v>
      </c>
      <c r="G209" s="4">
        <f t="shared" ca="1" si="51"/>
        <v>3</v>
      </c>
      <c r="H209" s="4">
        <f t="shared" ca="1" si="52"/>
        <v>7</v>
      </c>
      <c r="I209" s="4">
        <f t="shared" ca="1" si="53"/>
        <v>11</v>
      </c>
      <c r="J209" s="59">
        <f t="shared" ca="1" si="54"/>
        <v>13</v>
      </c>
      <c r="K209" s="5" t="str">
        <f t="shared" ca="1" si="55"/>
        <v>49</v>
      </c>
      <c r="L209" s="6" t="str">
        <f t="shared" ca="1" si="56"/>
        <v>242</v>
      </c>
      <c r="M209" s="6" t="str">
        <f t="shared" ca="1" si="57"/>
        <v>192</v>
      </c>
      <c r="N209" s="6" t="str">
        <f t="shared" ca="1" si="58"/>
        <v>0</v>
      </c>
      <c r="O209" s="62" t="str">
        <f t="shared" ca="1" si="59"/>
        <v/>
      </c>
      <c r="P209" s="16">
        <f t="shared" ca="1" si="60"/>
        <v>837992448</v>
      </c>
      <c r="Q209" s="16">
        <f t="shared" ca="1" si="61"/>
        <v>837992448</v>
      </c>
      <c r="R209" s="4">
        <f ca="1">FIND(R$4,OFFSET(R209,0,3-COLUMNS($F:R)-OFFSET(R209,4-ROW(),4)))</f>
        <v>3</v>
      </c>
      <c r="S209" s="4">
        <f ca="1">FIND(S$4,OFFSET(S209,0,3-COLUMNS($F:R)-OFFSET(S209,4-ROW(),4)),OFFSET(S209,0,-1)+1)</f>
        <v>7</v>
      </c>
      <c r="T209" s="4">
        <f ca="1">FIND(T$4,OFFSET(T209,0,3-COLUMNS($F:R)-OFFSET(T209,4-ROW(),4)),OFFSET(T209,0,-1)+1)</f>
        <v>11</v>
      </c>
      <c r="U209" s="5" t="str">
        <f t="shared" ca="1" si="62"/>
        <v>49</v>
      </c>
      <c r="V209" s="6" t="str">
        <f t="shared" ca="1" si="63"/>
        <v>243</v>
      </c>
      <c r="W209" s="6" t="str">
        <f t="shared" ca="1" si="64"/>
        <v>255</v>
      </c>
      <c r="X209" s="6" t="str">
        <f t="shared" ca="1" si="65"/>
        <v>255</v>
      </c>
      <c r="Y209" s="17">
        <f t="shared" ca="1" si="66"/>
        <v>838074367</v>
      </c>
      <c r="Z209" s="69" t="str">
        <f t="shared" si="67"/>
        <v>JP</v>
      </c>
    </row>
    <row r="210" spans="2:26" x14ac:dyDescent="0.15">
      <c r="B210" s="68">
        <v>206</v>
      </c>
      <c r="C210" s="73" t="s">
        <v>4474</v>
      </c>
      <c r="D210" s="42" t="s">
        <v>492</v>
      </c>
      <c r="E210" s="21" t="s">
        <v>8</v>
      </c>
      <c r="F210" s="21" t="s">
        <v>493</v>
      </c>
      <c r="G210" s="4">
        <f t="shared" ca="1" si="51"/>
        <v>3</v>
      </c>
      <c r="H210" s="4">
        <f t="shared" ca="1" si="52"/>
        <v>7</v>
      </c>
      <c r="I210" s="4">
        <f t="shared" ca="1" si="53"/>
        <v>9</v>
      </c>
      <c r="J210" s="59">
        <f t="shared" ca="1" si="54"/>
        <v>11</v>
      </c>
      <c r="K210" s="5" t="str">
        <f t="shared" ca="1" si="55"/>
        <v>49</v>
      </c>
      <c r="L210" s="6" t="str">
        <f t="shared" ca="1" si="56"/>
        <v>250</v>
      </c>
      <c r="M210" s="6" t="str">
        <f t="shared" ca="1" si="57"/>
        <v>0</v>
      </c>
      <c r="N210" s="6" t="str">
        <f t="shared" ca="1" si="58"/>
        <v>0</v>
      </c>
      <c r="O210" s="62" t="str">
        <f t="shared" ca="1" si="59"/>
        <v/>
      </c>
      <c r="P210" s="16">
        <f t="shared" ca="1" si="60"/>
        <v>838467584</v>
      </c>
      <c r="Q210" s="16">
        <f t="shared" ca="1" si="61"/>
        <v>838467584</v>
      </c>
      <c r="R210" s="4">
        <f ca="1">FIND(R$4,OFFSET(R210,0,3-COLUMNS($F:R)-OFFSET(R210,4-ROW(),4)))</f>
        <v>3</v>
      </c>
      <c r="S210" s="4">
        <f ca="1">FIND(S$4,OFFSET(S210,0,3-COLUMNS($F:R)-OFFSET(S210,4-ROW(),4)),OFFSET(S210,0,-1)+1)</f>
        <v>7</v>
      </c>
      <c r="T210" s="4">
        <f ca="1">FIND(T$4,OFFSET(T210,0,3-COLUMNS($F:R)-OFFSET(T210,4-ROW(),4)),OFFSET(T210,0,-1)+1)</f>
        <v>11</v>
      </c>
      <c r="U210" s="5" t="str">
        <f t="shared" ca="1" si="62"/>
        <v>49</v>
      </c>
      <c r="V210" s="6" t="str">
        <f t="shared" ca="1" si="63"/>
        <v>251</v>
      </c>
      <c r="W210" s="6" t="str">
        <f t="shared" ca="1" si="64"/>
        <v>255</v>
      </c>
      <c r="X210" s="6" t="str">
        <f t="shared" ca="1" si="65"/>
        <v>255</v>
      </c>
      <c r="Y210" s="17">
        <f t="shared" ca="1" si="66"/>
        <v>838598655</v>
      </c>
      <c r="Z210" s="69" t="str">
        <f t="shared" si="67"/>
        <v>JP</v>
      </c>
    </row>
    <row r="211" spans="2:26" x14ac:dyDescent="0.15">
      <c r="B211" s="68">
        <v>207</v>
      </c>
      <c r="C211" s="73" t="s">
        <v>4474</v>
      </c>
      <c r="D211" s="42" t="s">
        <v>494</v>
      </c>
      <c r="E211" s="21" t="s">
        <v>8</v>
      </c>
      <c r="F211" s="21" t="s">
        <v>495</v>
      </c>
      <c r="G211" s="4">
        <f t="shared" ca="1" si="51"/>
        <v>3</v>
      </c>
      <c r="H211" s="4">
        <f t="shared" ca="1" si="52"/>
        <v>7</v>
      </c>
      <c r="I211" s="4">
        <f t="shared" ca="1" si="53"/>
        <v>9</v>
      </c>
      <c r="J211" s="59">
        <f t="shared" ca="1" si="54"/>
        <v>11</v>
      </c>
      <c r="K211" s="5" t="str">
        <f t="shared" ca="1" si="55"/>
        <v>49</v>
      </c>
      <c r="L211" s="6" t="str">
        <f t="shared" ca="1" si="56"/>
        <v>252</v>
      </c>
      <c r="M211" s="6" t="str">
        <f t="shared" ca="1" si="57"/>
        <v>0</v>
      </c>
      <c r="N211" s="6" t="str">
        <f t="shared" ca="1" si="58"/>
        <v>0</v>
      </c>
      <c r="O211" s="62" t="str">
        <f t="shared" ca="1" si="59"/>
        <v/>
      </c>
      <c r="P211" s="16">
        <f t="shared" ca="1" si="60"/>
        <v>838598656</v>
      </c>
      <c r="Q211" s="16">
        <f t="shared" ca="1" si="61"/>
        <v>838598656</v>
      </c>
      <c r="R211" s="4">
        <f ca="1">FIND(R$4,OFFSET(R211,0,3-COLUMNS($F:R)-OFFSET(R211,4-ROW(),4)))</f>
        <v>3</v>
      </c>
      <c r="S211" s="4">
        <f ca="1">FIND(S$4,OFFSET(S211,0,3-COLUMNS($F:R)-OFFSET(S211,4-ROW(),4)),OFFSET(S211,0,-1)+1)</f>
        <v>7</v>
      </c>
      <c r="T211" s="4">
        <f ca="1">FIND(T$4,OFFSET(T211,0,3-COLUMNS($F:R)-OFFSET(T211,4-ROW(),4)),OFFSET(T211,0,-1)+1)</f>
        <v>11</v>
      </c>
      <c r="U211" s="5" t="str">
        <f t="shared" ca="1" si="62"/>
        <v>49</v>
      </c>
      <c r="V211" s="6" t="str">
        <f t="shared" ca="1" si="63"/>
        <v>253</v>
      </c>
      <c r="W211" s="6" t="str">
        <f t="shared" ca="1" si="64"/>
        <v>255</v>
      </c>
      <c r="X211" s="6" t="str">
        <f t="shared" ca="1" si="65"/>
        <v>255</v>
      </c>
      <c r="Y211" s="17">
        <f t="shared" ca="1" si="66"/>
        <v>838729727</v>
      </c>
      <c r="Z211" s="69" t="str">
        <f t="shared" si="67"/>
        <v>JP</v>
      </c>
    </row>
    <row r="212" spans="2:26" x14ac:dyDescent="0.15">
      <c r="B212" s="68">
        <v>208</v>
      </c>
      <c r="C212" s="73" t="s">
        <v>4474</v>
      </c>
      <c r="D212" s="42" t="s">
        <v>496</v>
      </c>
      <c r="E212" s="21" t="s">
        <v>8</v>
      </c>
      <c r="F212" s="21" t="s">
        <v>497</v>
      </c>
      <c r="G212" s="4">
        <f t="shared" ca="1" si="51"/>
        <v>3</v>
      </c>
      <c r="H212" s="4">
        <f t="shared" ca="1" si="52"/>
        <v>5</v>
      </c>
      <c r="I212" s="4">
        <f t="shared" ca="1" si="53"/>
        <v>7</v>
      </c>
      <c r="J212" s="59">
        <f t="shared" ca="1" si="54"/>
        <v>9</v>
      </c>
      <c r="K212" s="5" t="str">
        <f t="shared" ca="1" si="55"/>
        <v>58</v>
      </c>
      <c r="L212" s="6" t="str">
        <f t="shared" ca="1" si="56"/>
        <v>0</v>
      </c>
      <c r="M212" s="6" t="str">
        <f t="shared" ca="1" si="57"/>
        <v>0</v>
      </c>
      <c r="N212" s="6" t="str">
        <f t="shared" ca="1" si="58"/>
        <v>0</v>
      </c>
      <c r="O212" s="62" t="str">
        <f t="shared" ca="1" si="59"/>
        <v/>
      </c>
      <c r="P212" s="16">
        <f t="shared" ca="1" si="60"/>
        <v>973078528</v>
      </c>
      <c r="Q212" s="16">
        <f t="shared" ca="1" si="61"/>
        <v>973078528</v>
      </c>
      <c r="R212" s="4">
        <f ca="1">FIND(R$4,OFFSET(R212,0,3-COLUMNS($F:R)-OFFSET(R212,4-ROW(),4)))</f>
        <v>3</v>
      </c>
      <c r="S212" s="4">
        <f ca="1">FIND(S$4,OFFSET(S212,0,3-COLUMNS($F:R)-OFFSET(S212,4-ROW(),4)),OFFSET(S212,0,-1)+1)</f>
        <v>5</v>
      </c>
      <c r="T212" s="4">
        <f ca="1">FIND(T$4,OFFSET(T212,0,3-COLUMNS($F:R)-OFFSET(T212,4-ROW(),4)),OFFSET(T212,0,-1)+1)</f>
        <v>9</v>
      </c>
      <c r="U212" s="5" t="str">
        <f t="shared" ca="1" si="62"/>
        <v>58</v>
      </c>
      <c r="V212" s="6" t="str">
        <f t="shared" ca="1" si="63"/>
        <v>1</v>
      </c>
      <c r="W212" s="6" t="str">
        <f t="shared" ca="1" si="64"/>
        <v>255</v>
      </c>
      <c r="X212" s="6" t="str">
        <f t="shared" ca="1" si="65"/>
        <v>255</v>
      </c>
      <c r="Y212" s="17">
        <f t="shared" ca="1" si="66"/>
        <v>973209599</v>
      </c>
      <c r="Z212" s="69" t="str">
        <f t="shared" si="67"/>
        <v>JP</v>
      </c>
    </row>
    <row r="213" spans="2:26" x14ac:dyDescent="0.15">
      <c r="B213" s="68">
        <v>209</v>
      </c>
      <c r="C213" s="73" t="s">
        <v>4474</v>
      </c>
      <c r="D213" s="42" t="s">
        <v>498</v>
      </c>
      <c r="E213" s="21" t="s">
        <v>8</v>
      </c>
      <c r="F213" s="21" t="s">
        <v>499</v>
      </c>
      <c r="G213" s="4">
        <f t="shared" ca="1" si="51"/>
        <v>3</v>
      </c>
      <c r="H213" s="4">
        <f t="shared" ca="1" si="52"/>
        <v>5</v>
      </c>
      <c r="I213" s="4">
        <f t="shared" ca="1" si="53"/>
        <v>7</v>
      </c>
      <c r="J213" s="59">
        <f t="shared" ca="1" si="54"/>
        <v>9</v>
      </c>
      <c r="K213" s="5" t="str">
        <f t="shared" ca="1" si="55"/>
        <v>58</v>
      </c>
      <c r="L213" s="6" t="str">
        <f t="shared" ca="1" si="56"/>
        <v>3</v>
      </c>
      <c r="M213" s="6" t="str">
        <f t="shared" ca="1" si="57"/>
        <v>0</v>
      </c>
      <c r="N213" s="6" t="str">
        <f t="shared" ca="1" si="58"/>
        <v>0</v>
      </c>
      <c r="O213" s="62" t="str">
        <f t="shared" ca="1" si="59"/>
        <v/>
      </c>
      <c r="P213" s="16">
        <f t="shared" ca="1" si="60"/>
        <v>973275136</v>
      </c>
      <c r="Q213" s="16">
        <f t="shared" ca="1" si="61"/>
        <v>973275136</v>
      </c>
      <c r="R213" s="4">
        <f ca="1">FIND(R$4,OFFSET(R213,0,3-COLUMNS($F:R)-OFFSET(R213,4-ROW(),4)))</f>
        <v>3</v>
      </c>
      <c r="S213" s="4">
        <f ca="1">FIND(S$4,OFFSET(S213,0,3-COLUMNS($F:R)-OFFSET(S213,4-ROW(),4)),OFFSET(S213,0,-1)+1)</f>
        <v>5</v>
      </c>
      <c r="T213" s="4">
        <f ca="1">FIND(T$4,OFFSET(T213,0,3-COLUMNS($F:R)-OFFSET(T213,4-ROW(),4)),OFFSET(T213,0,-1)+1)</f>
        <v>9</v>
      </c>
      <c r="U213" s="5" t="str">
        <f t="shared" ca="1" si="62"/>
        <v>58</v>
      </c>
      <c r="V213" s="6" t="str">
        <f t="shared" ca="1" si="63"/>
        <v>3</v>
      </c>
      <c r="W213" s="6" t="str">
        <f t="shared" ca="1" si="64"/>
        <v>127</v>
      </c>
      <c r="X213" s="6" t="str">
        <f t="shared" ca="1" si="65"/>
        <v>255</v>
      </c>
      <c r="Y213" s="17">
        <f t="shared" ca="1" si="66"/>
        <v>973307903</v>
      </c>
      <c r="Z213" s="69" t="str">
        <f t="shared" si="67"/>
        <v>JP</v>
      </c>
    </row>
    <row r="214" spans="2:26" x14ac:dyDescent="0.15">
      <c r="B214" s="68">
        <v>210</v>
      </c>
      <c r="C214" s="73" t="s">
        <v>4474</v>
      </c>
      <c r="D214" s="42" t="s">
        <v>500</v>
      </c>
      <c r="E214" s="21" t="s">
        <v>8</v>
      </c>
      <c r="F214" s="21" t="s">
        <v>501</v>
      </c>
      <c r="G214" s="4">
        <f t="shared" ca="1" si="51"/>
        <v>3</v>
      </c>
      <c r="H214" s="4">
        <f t="shared" ca="1" si="52"/>
        <v>5</v>
      </c>
      <c r="I214" s="4">
        <f t="shared" ca="1" si="53"/>
        <v>9</v>
      </c>
      <c r="J214" s="59">
        <f t="shared" ca="1" si="54"/>
        <v>11</v>
      </c>
      <c r="K214" s="5" t="str">
        <f t="shared" ca="1" si="55"/>
        <v>58</v>
      </c>
      <c r="L214" s="6" t="str">
        <f t="shared" ca="1" si="56"/>
        <v>3</v>
      </c>
      <c r="M214" s="6" t="str">
        <f t="shared" ca="1" si="57"/>
        <v>128</v>
      </c>
      <c r="N214" s="6" t="str">
        <f t="shared" ca="1" si="58"/>
        <v>0</v>
      </c>
      <c r="O214" s="62" t="str">
        <f t="shared" ca="1" si="59"/>
        <v/>
      </c>
      <c r="P214" s="16">
        <f t="shared" ca="1" si="60"/>
        <v>973307904</v>
      </c>
      <c r="Q214" s="16">
        <f t="shared" ca="1" si="61"/>
        <v>973307904</v>
      </c>
      <c r="R214" s="4">
        <f ca="1">FIND(R$4,OFFSET(R214,0,3-COLUMNS($F:R)-OFFSET(R214,4-ROW(),4)))</f>
        <v>3</v>
      </c>
      <c r="S214" s="4">
        <f ca="1">FIND(S$4,OFFSET(S214,0,3-COLUMNS($F:R)-OFFSET(S214,4-ROW(),4)),OFFSET(S214,0,-1)+1)</f>
        <v>5</v>
      </c>
      <c r="T214" s="4">
        <f ca="1">FIND(T$4,OFFSET(T214,0,3-COLUMNS($F:R)-OFFSET(T214,4-ROW(),4)),OFFSET(T214,0,-1)+1)</f>
        <v>9</v>
      </c>
      <c r="U214" s="5" t="str">
        <f t="shared" ca="1" si="62"/>
        <v>58</v>
      </c>
      <c r="V214" s="6" t="str">
        <f t="shared" ca="1" si="63"/>
        <v>3</v>
      </c>
      <c r="W214" s="6" t="str">
        <f t="shared" ca="1" si="64"/>
        <v>255</v>
      </c>
      <c r="X214" s="6" t="str">
        <f t="shared" ca="1" si="65"/>
        <v>255</v>
      </c>
      <c r="Y214" s="17">
        <f t="shared" ca="1" si="66"/>
        <v>973340671</v>
      </c>
      <c r="Z214" s="69" t="str">
        <f t="shared" si="67"/>
        <v>JP</v>
      </c>
    </row>
    <row r="215" spans="2:26" x14ac:dyDescent="0.15">
      <c r="B215" s="68">
        <v>211</v>
      </c>
      <c r="C215" s="73" t="s">
        <v>4474</v>
      </c>
      <c r="D215" s="42" t="s">
        <v>502</v>
      </c>
      <c r="E215" s="21" t="s">
        <v>8</v>
      </c>
      <c r="F215" s="21" t="s">
        <v>503</v>
      </c>
      <c r="G215" s="4">
        <f t="shared" ca="1" si="51"/>
        <v>3</v>
      </c>
      <c r="H215" s="4">
        <f t="shared" ca="1" si="52"/>
        <v>5</v>
      </c>
      <c r="I215" s="4">
        <f t="shared" ca="1" si="53"/>
        <v>7</v>
      </c>
      <c r="J215" s="59">
        <f t="shared" ca="1" si="54"/>
        <v>9</v>
      </c>
      <c r="K215" s="5" t="str">
        <f t="shared" ca="1" si="55"/>
        <v>58</v>
      </c>
      <c r="L215" s="6" t="str">
        <f t="shared" ca="1" si="56"/>
        <v>4</v>
      </c>
      <c r="M215" s="6" t="str">
        <f t="shared" ca="1" si="57"/>
        <v>0</v>
      </c>
      <c r="N215" s="6" t="str">
        <f t="shared" ca="1" si="58"/>
        <v>0</v>
      </c>
      <c r="O215" s="62" t="str">
        <f t="shared" ca="1" si="59"/>
        <v/>
      </c>
      <c r="P215" s="16">
        <f t="shared" ca="1" si="60"/>
        <v>973340672</v>
      </c>
      <c r="Q215" s="16">
        <f t="shared" ca="1" si="61"/>
        <v>973340672</v>
      </c>
      <c r="R215" s="4">
        <f ca="1">FIND(R$4,OFFSET(R215,0,3-COLUMNS($F:R)-OFFSET(R215,4-ROW(),4)))</f>
        <v>3</v>
      </c>
      <c r="S215" s="4">
        <f ca="1">FIND(S$4,OFFSET(S215,0,3-COLUMNS($F:R)-OFFSET(S215,4-ROW(),4)),OFFSET(S215,0,-1)+1)</f>
        <v>5</v>
      </c>
      <c r="T215" s="4">
        <f ca="1">FIND(T$4,OFFSET(T215,0,3-COLUMNS($F:R)-OFFSET(T215,4-ROW(),4)),OFFSET(T215,0,-1)+1)</f>
        <v>9</v>
      </c>
      <c r="U215" s="5" t="str">
        <f t="shared" ca="1" si="62"/>
        <v>58</v>
      </c>
      <c r="V215" s="6" t="str">
        <f t="shared" ca="1" si="63"/>
        <v>5</v>
      </c>
      <c r="W215" s="6" t="str">
        <f t="shared" ca="1" si="64"/>
        <v>255</v>
      </c>
      <c r="X215" s="6" t="str">
        <f t="shared" ca="1" si="65"/>
        <v>255</v>
      </c>
      <c r="Y215" s="17">
        <f t="shared" ca="1" si="66"/>
        <v>973471743</v>
      </c>
      <c r="Z215" s="69" t="str">
        <f t="shared" si="67"/>
        <v>JP</v>
      </c>
    </row>
    <row r="216" spans="2:26" x14ac:dyDescent="0.15">
      <c r="B216" s="68">
        <v>212</v>
      </c>
      <c r="C216" s="73" t="s">
        <v>4474</v>
      </c>
      <c r="D216" s="42" t="s">
        <v>504</v>
      </c>
      <c r="E216" s="21" t="s">
        <v>8</v>
      </c>
      <c r="F216" s="21" t="s">
        <v>505</v>
      </c>
      <c r="G216" s="4">
        <f t="shared" ca="1" si="51"/>
        <v>3</v>
      </c>
      <c r="H216" s="4">
        <f t="shared" ca="1" si="52"/>
        <v>6</v>
      </c>
      <c r="I216" s="4">
        <f t="shared" ca="1" si="53"/>
        <v>8</v>
      </c>
      <c r="J216" s="59">
        <f t="shared" ca="1" si="54"/>
        <v>10</v>
      </c>
      <c r="K216" s="5" t="str">
        <f t="shared" ca="1" si="55"/>
        <v>58</v>
      </c>
      <c r="L216" s="6" t="str">
        <f t="shared" ca="1" si="56"/>
        <v>12</v>
      </c>
      <c r="M216" s="6" t="str">
        <f t="shared" ca="1" si="57"/>
        <v>0</v>
      </c>
      <c r="N216" s="6" t="str">
        <f t="shared" ca="1" si="58"/>
        <v>0</v>
      </c>
      <c r="O216" s="62" t="str">
        <f t="shared" ca="1" si="59"/>
        <v/>
      </c>
      <c r="P216" s="16">
        <f t="shared" ca="1" si="60"/>
        <v>973864960</v>
      </c>
      <c r="Q216" s="16">
        <f t="shared" ca="1" si="61"/>
        <v>973864960</v>
      </c>
      <c r="R216" s="4">
        <f ca="1">FIND(R$4,OFFSET(R216,0,3-COLUMNS($F:R)-OFFSET(R216,4-ROW(),4)))</f>
        <v>3</v>
      </c>
      <c r="S216" s="4">
        <f ca="1">FIND(S$4,OFFSET(S216,0,3-COLUMNS($F:R)-OFFSET(S216,4-ROW(),4)),OFFSET(S216,0,-1)+1)</f>
        <v>6</v>
      </c>
      <c r="T216" s="4">
        <f ca="1">FIND(T$4,OFFSET(T216,0,3-COLUMNS($F:R)-OFFSET(T216,4-ROW(),4)),OFFSET(T216,0,-1)+1)</f>
        <v>10</v>
      </c>
      <c r="U216" s="5" t="str">
        <f t="shared" ca="1" si="62"/>
        <v>58</v>
      </c>
      <c r="V216" s="6" t="str">
        <f t="shared" ca="1" si="63"/>
        <v>13</v>
      </c>
      <c r="W216" s="6" t="str">
        <f t="shared" ca="1" si="64"/>
        <v>255</v>
      </c>
      <c r="X216" s="6" t="str">
        <f t="shared" ca="1" si="65"/>
        <v>255</v>
      </c>
      <c r="Y216" s="17">
        <f t="shared" ca="1" si="66"/>
        <v>973996031</v>
      </c>
      <c r="Z216" s="69" t="str">
        <f t="shared" si="67"/>
        <v>JP</v>
      </c>
    </row>
    <row r="217" spans="2:26" x14ac:dyDescent="0.15">
      <c r="B217" s="68">
        <v>213</v>
      </c>
      <c r="C217" s="73" t="s">
        <v>4474</v>
      </c>
      <c r="D217" s="42" t="s">
        <v>506</v>
      </c>
      <c r="E217" s="21" t="s">
        <v>8</v>
      </c>
      <c r="F217" s="21" t="s">
        <v>507</v>
      </c>
      <c r="G217" s="4">
        <f t="shared" ca="1" si="51"/>
        <v>3</v>
      </c>
      <c r="H217" s="4">
        <f t="shared" ca="1" si="52"/>
        <v>6</v>
      </c>
      <c r="I217" s="4">
        <f t="shared" ca="1" si="53"/>
        <v>9</v>
      </c>
      <c r="J217" s="59">
        <f t="shared" ca="1" si="54"/>
        <v>11</v>
      </c>
      <c r="K217" s="5" t="str">
        <f t="shared" ca="1" si="55"/>
        <v>58</v>
      </c>
      <c r="L217" s="6" t="str">
        <f t="shared" ca="1" si="56"/>
        <v>65</v>
      </c>
      <c r="M217" s="6" t="str">
        <f t="shared" ca="1" si="57"/>
        <v>32</v>
      </c>
      <c r="N217" s="6" t="str">
        <f t="shared" ca="1" si="58"/>
        <v>0</v>
      </c>
      <c r="O217" s="62" t="str">
        <f t="shared" ca="1" si="59"/>
        <v/>
      </c>
      <c r="P217" s="16">
        <f t="shared" ca="1" si="60"/>
        <v>977346560</v>
      </c>
      <c r="Q217" s="16">
        <f t="shared" ca="1" si="61"/>
        <v>977346560</v>
      </c>
      <c r="R217" s="4">
        <f ca="1">FIND(R$4,OFFSET(R217,0,3-COLUMNS($F:R)-OFFSET(R217,4-ROW(),4)))</f>
        <v>3</v>
      </c>
      <c r="S217" s="4">
        <f ca="1">FIND(S$4,OFFSET(S217,0,3-COLUMNS($F:R)-OFFSET(S217,4-ROW(),4)),OFFSET(S217,0,-1)+1)</f>
        <v>6</v>
      </c>
      <c r="T217" s="4">
        <f ca="1">FIND(T$4,OFFSET(T217,0,3-COLUMNS($F:R)-OFFSET(T217,4-ROW(),4)),OFFSET(T217,0,-1)+1)</f>
        <v>9</v>
      </c>
      <c r="U217" s="5" t="str">
        <f t="shared" ca="1" si="62"/>
        <v>58</v>
      </c>
      <c r="V217" s="6" t="str">
        <f t="shared" ca="1" si="63"/>
        <v>65</v>
      </c>
      <c r="W217" s="6" t="str">
        <f t="shared" ca="1" si="64"/>
        <v>63</v>
      </c>
      <c r="X217" s="6" t="str">
        <f t="shared" ca="1" si="65"/>
        <v>255</v>
      </c>
      <c r="Y217" s="17">
        <f t="shared" ca="1" si="66"/>
        <v>977354751</v>
      </c>
      <c r="Z217" s="69" t="str">
        <f t="shared" si="67"/>
        <v>JP</v>
      </c>
    </row>
    <row r="218" spans="2:26" x14ac:dyDescent="0.15">
      <c r="B218" s="68">
        <v>214</v>
      </c>
      <c r="C218" s="73" t="s">
        <v>4474</v>
      </c>
      <c r="D218" s="42" t="s">
        <v>508</v>
      </c>
      <c r="E218" s="21" t="s">
        <v>8</v>
      </c>
      <c r="F218" s="21" t="s">
        <v>509</v>
      </c>
      <c r="G218" s="4">
        <f t="shared" ca="1" si="51"/>
        <v>3</v>
      </c>
      <c r="H218" s="4">
        <f t="shared" ca="1" si="52"/>
        <v>6</v>
      </c>
      <c r="I218" s="4">
        <f t="shared" ca="1" si="53"/>
        <v>8</v>
      </c>
      <c r="J218" s="59">
        <f t="shared" ca="1" si="54"/>
        <v>10</v>
      </c>
      <c r="K218" s="5" t="str">
        <f t="shared" ca="1" si="55"/>
        <v>58</v>
      </c>
      <c r="L218" s="6" t="str">
        <f t="shared" ca="1" si="56"/>
        <v>70</v>
      </c>
      <c r="M218" s="6" t="str">
        <f t="shared" ca="1" si="57"/>
        <v>0</v>
      </c>
      <c r="N218" s="6" t="str">
        <f t="shared" ca="1" si="58"/>
        <v>0</v>
      </c>
      <c r="O218" s="62" t="str">
        <f t="shared" ca="1" si="59"/>
        <v/>
      </c>
      <c r="P218" s="16">
        <f t="shared" ca="1" si="60"/>
        <v>977666048</v>
      </c>
      <c r="Q218" s="16">
        <f t="shared" ca="1" si="61"/>
        <v>977666048</v>
      </c>
      <c r="R218" s="4">
        <f ca="1">FIND(R$4,OFFSET(R218,0,3-COLUMNS($F:R)-OFFSET(R218,4-ROW(),4)))</f>
        <v>3</v>
      </c>
      <c r="S218" s="4">
        <f ca="1">FIND(S$4,OFFSET(S218,0,3-COLUMNS($F:R)-OFFSET(S218,4-ROW(),4)),OFFSET(S218,0,-1)+1)</f>
        <v>6</v>
      </c>
      <c r="T218" s="4">
        <f ca="1">FIND(T$4,OFFSET(T218,0,3-COLUMNS($F:R)-OFFSET(T218,4-ROW(),4)),OFFSET(T218,0,-1)+1)</f>
        <v>10</v>
      </c>
      <c r="U218" s="5" t="str">
        <f t="shared" ca="1" si="62"/>
        <v>58</v>
      </c>
      <c r="V218" s="6" t="str">
        <f t="shared" ca="1" si="63"/>
        <v>70</v>
      </c>
      <c r="W218" s="6" t="str">
        <f t="shared" ca="1" si="64"/>
        <v>255</v>
      </c>
      <c r="X218" s="6" t="str">
        <f t="shared" ca="1" si="65"/>
        <v>255</v>
      </c>
      <c r="Y218" s="17">
        <f t="shared" ca="1" si="66"/>
        <v>977731583</v>
      </c>
      <c r="Z218" s="69" t="str">
        <f t="shared" si="67"/>
        <v>JP</v>
      </c>
    </row>
    <row r="219" spans="2:26" x14ac:dyDescent="0.15">
      <c r="B219" s="68">
        <v>215</v>
      </c>
      <c r="C219" s="73" t="s">
        <v>4474</v>
      </c>
      <c r="D219" s="42" t="s">
        <v>510</v>
      </c>
      <c r="E219" s="21" t="s">
        <v>8</v>
      </c>
      <c r="F219" s="21" t="s">
        <v>511</v>
      </c>
      <c r="G219" s="4">
        <f t="shared" ca="1" si="51"/>
        <v>3</v>
      </c>
      <c r="H219" s="4">
        <f t="shared" ca="1" si="52"/>
        <v>6</v>
      </c>
      <c r="I219" s="4">
        <f t="shared" ca="1" si="53"/>
        <v>8</v>
      </c>
      <c r="J219" s="59">
        <f t="shared" ca="1" si="54"/>
        <v>10</v>
      </c>
      <c r="K219" s="5" t="str">
        <f t="shared" ca="1" si="55"/>
        <v>58</v>
      </c>
      <c r="L219" s="6" t="str">
        <f t="shared" ca="1" si="56"/>
        <v>80</v>
      </c>
      <c r="M219" s="6" t="str">
        <f t="shared" ca="1" si="57"/>
        <v>0</v>
      </c>
      <c r="N219" s="6" t="str">
        <f t="shared" ca="1" si="58"/>
        <v>0</v>
      </c>
      <c r="O219" s="62" t="str">
        <f t="shared" ca="1" si="59"/>
        <v/>
      </c>
      <c r="P219" s="16">
        <f t="shared" ca="1" si="60"/>
        <v>978321408</v>
      </c>
      <c r="Q219" s="16">
        <f t="shared" ca="1" si="61"/>
        <v>978321408</v>
      </c>
      <c r="R219" s="4">
        <f ca="1">FIND(R$4,OFFSET(R219,0,3-COLUMNS($F:R)-OFFSET(R219,4-ROW(),4)))</f>
        <v>3</v>
      </c>
      <c r="S219" s="4">
        <f ca="1">FIND(S$4,OFFSET(S219,0,3-COLUMNS($F:R)-OFFSET(S219,4-ROW(),4)),OFFSET(S219,0,-1)+1)</f>
        <v>6</v>
      </c>
      <c r="T219" s="4">
        <f ca="1">FIND(T$4,OFFSET(T219,0,3-COLUMNS($F:R)-OFFSET(T219,4-ROW(),4)),OFFSET(T219,0,-1)+1)</f>
        <v>10</v>
      </c>
      <c r="U219" s="5" t="str">
        <f t="shared" ca="1" si="62"/>
        <v>58</v>
      </c>
      <c r="V219" s="6" t="str">
        <f t="shared" ca="1" si="63"/>
        <v>81</v>
      </c>
      <c r="W219" s="6" t="str">
        <f t="shared" ca="1" si="64"/>
        <v>255</v>
      </c>
      <c r="X219" s="6" t="str">
        <f t="shared" ca="1" si="65"/>
        <v>255</v>
      </c>
      <c r="Y219" s="17">
        <f t="shared" ca="1" si="66"/>
        <v>978452479</v>
      </c>
      <c r="Z219" s="69" t="str">
        <f t="shared" si="67"/>
        <v>JP</v>
      </c>
    </row>
    <row r="220" spans="2:26" x14ac:dyDescent="0.15">
      <c r="B220" s="68">
        <v>216</v>
      </c>
      <c r="C220" s="73" t="s">
        <v>4474</v>
      </c>
      <c r="D220" s="42" t="s">
        <v>512</v>
      </c>
      <c r="E220" s="21" t="s">
        <v>8</v>
      </c>
      <c r="F220" s="21" t="s">
        <v>513</v>
      </c>
      <c r="G220" s="4">
        <f t="shared" ca="1" si="51"/>
        <v>3</v>
      </c>
      <c r="H220" s="4">
        <f t="shared" ca="1" si="52"/>
        <v>6</v>
      </c>
      <c r="I220" s="4">
        <f t="shared" ca="1" si="53"/>
        <v>10</v>
      </c>
      <c r="J220" s="59">
        <f t="shared" ca="1" si="54"/>
        <v>12</v>
      </c>
      <c r="K220" s="5" t="str">
        <f t="shared" ca="1" si="55"/>
        <v>58</v>
      </c>
      <c r="L220" s="6" t="str">
        <f t="shared" ca="1" si="56"/>
        <v>84</v>
      </c>
      <c r="M220" s="6" t="str">
        <f t="shared" ca="1" si="57"/>
        <v>240</v>
      </c>
      <c r="N220" s="6" t="str">
        <f t="shared" ca="1" si="58"/>
        <v>0</v>
      </c>
      <c r="O220" s="62" t="str">
        <f t="shared" ca="1" si="59"/>
        <v/>
      </c>
      <c r="P220" s="16">
        <f t="shared" ca="1" si="60"/>
        <v>978644992</v>
      </c>
      <c r="Q220" s="16">
        <f t="shared" ca="1" si="61"/>
        <v>978644992</v>
      </c>
      <c r="R220" s="4">
        <f ca="1">FIND(R$4,OFFSET(R220,0,3-COLUMNS($F:R)-OFFSET(R220,4-ROW(),4)))</f>
        <v>3</v>
      </c>
      <c r="S220" s="4">
        <f ca="1">FIND(S$4,OFFSET(S220,0,3-COLUMNS($F:R)-OFFSET(S220,4-ROW(),4)),OFFSET(S220,0,-1)+1)</f>
        <v>6</v>
      </c>
      <c r="T220" s="4">
        <f ca="1">FIND(T$4,OFFSET(T220,0,3-COLUMNS($F:R)-OFFSET(T220,4-ROW(),4)),OFFSET(T220,0,-1)+1)</f>
        <v>10</v>
      </c>
      <c r="U220" s="5" t="str">
        <f t="shared" ca="1" si="62"/>
        <v>58</v>
      </c>
      <c r="V220" s="6" t="str">
        <f t="shared" ca="1" si="63"/>
        <v>84</v>
      </c>
      <c r="W220" s="6" t="str">
        <f t="shared" ca="1" si="64"/>
        <v>255</v>
      </c>
      <c r="X220" s="6" t="str">
        <f t="shared" ca="1" si="65"/>
        <v>255</v>
      </c>
      <c r="Y220" s="17">
        <f t="shared" ca="1" si="66"/>
        <v>978649087</v>
      </c>
      <c r="Z220" s="69" t="str">
        <f t="shared" si="67"/>
        <v>JP</v>
      </c>
    </row>
    <row r="221" spans="2:26" x14ac:dyDescent="0.15">
      <c r="B221" s="68">
        <v>217</v>
      </c>
      <c r="C221" s="73" t="s">
        <v>4474</v>
      </c>
      <c r="D221" s="42" t="s">
        <v>514</v>
      </c>
      <c r="E221" s="21" t="s">
        <v>8</v>
      </c>
      <c r="F221" s="21" t="s">
        <v>515</v>
      </c>
      <c r="G221" s="4">
        <f t="shared" ca="1" si="51"/>
        <v>3</v>
      </c>
      <c r="H221" s="4">
        <f t="shared" ca="1" si="52"/>
        <v>6</v>
      </c>
      <c r="I221" s="4">
        <f t="shared" ca="1" si="53"/>
        <v>8</v>
      </c>
      <c r="J221" s="59">
        <f t="shared" ca="1" si="54"/>
        <v>10</v>
      </c>
      <c r="K221" s="5" t="str">
        <f t="shared" ca="1" si="55"/>
        <v>58</v>
      </c>
      <c r="L221" s="6" t="str">
        <f t="shared" ca="1" si="56"/>
        <v>85</v>
      </c>
      <c r="M221" s="6" t="str">
        <f t="shared" ca="1" si="57"/>
        <v>0</v>
      </c>
      <c r="N221" s="6" t="str">
        <f t="shared" ca="1" si="58"/>
        <v>0</v>
      </c>
      <c r="O221" s="62" t="str">
        <f t="shared" ca="1" si="59"/>
        <v/>
      </c>
      <c r="P221" s="16">
        <f t="shared" ca="1" si="60"/>
        <v>978649088</v>
      </c>
      <c r="Q221" s="16">
        <f t="shared" ca="1" si="61"/>
        <v>978649088</v>
      </c>
      <c r="R221" s="4">
        <f ca="1">FIND(R$4,OFFSET(R221,0,3-COLUMNS($F:R)-OFFSET(R221,4-ROW(),4)))</f>
        <v>3</v>
      </c>
      <c r="S221" s="4">
        <f ca="1">FIND(S$4,OFFSET(S221,0,3-COLUMNS($F:R)-OFFSET(S221,4-ROW(),4)),OFFSET(S221,0,-1)+1)</f>
        <v>6</v>
      </c>
      <c r="T221" s="4">
        <f ca="1">FIND(T$4,OFFSET(T221,0,3-COLUMNS($F:R)-OFFSET(T221,4-ROW(),4)),OFFSET(T221,0,-1)+1)</f>
        <v>10</v>
      </c>
      <c r="U221" s="5" t="str">
        <f t="shared" ca="1" si="62"/>
        <v>58</v>
      </c>
      <c r="V221" s="6" t="str">
        <f t="shared" ca="1" si="63"/>
        <v>85</v>
      </c>
      <c r="W221" s="6" t="str">
        <f t="shared" ca="1" si="64"/>
        <v>255</v>
      </c>
      <c r="X221" s="6" t="str">
        <f t="shared" ca="1" si="65"/>
        <v>255</v>
      </c>
      <c r="Y221" s="17">
        <f t="shared" ca="1" si="66"/>
        <v>978714623</v>
      </c>
      <c r="Z221" s="69" t="str">
        <f t="shared" si="67"/>
        <v>JP</v>
      </c>
    </row>
    <row r="222" spans="2:26" x14ac:dyDescent="0.15">
      <c r="B222" s="68">
        <v>218</v>
      </c>
      <c r="C222" s="73" t="s">
        <v>4474</v>
      </c>
      <c r="D222" s="42" t="s">
        <v>516</v>
      </c>
      <c r="E222" s="21" t="s">
        <v>8</v>
      </c>
      <c r="F222" s="21" t="s">
        <v>517</v>
      </c>
      <c r="G222" s="4">
        <f t="shared" ca="1" si="51"/>
        <v>3</v>
      </c>
      <c r="H222" s="4">
        <f t="shared" ca="1" si="52"/>
        <v>6</v>
      </c>
      <c r="I222" s="4">
        <f t="shared" ca="1" si="53"/>
        <v>9</v>
      </c>
      <c r="J222" s="59">
        <f t="shared" ca="1" si="54"/>
        <v>11</v>
      </c>
      <c r="K222" s="5" t="str">
        <f t="shared" ca="1" si="55"/>
        <v>58</v>
      </c>
      <c r="L222" s="6" t="str">
        <f t="shared" ca="1" si="56"/>
        <v>87</v>
      </c>
      <c r="M222" s="6" t="str">
        <f t="shared" ca="1" si="57"/>
        <v>16</v>
      </c>
      <c r="N222" s="6" t="str">
        <f t="shared" ca="1" si="58"/>
        <v>0</v>
      </c>
      <c r="O222" s="62" t="str">
        <f t="shared" ca="1" si="59"/>
        <v/>
      </c>
      <c r="P222" s="16">
        <f t="shared" ca="1" si="60"/>
        <v>978784256</v>
      </c>
      <c r="Q222" s="16">
        <f t="shared" ca="1" si="61"/>
        <v>978784256</v>
      </c>
      <c r="R222" s="4">
        <f ca="1">FIND(R$4,OFFSET(R222,0,3-COLUMNS($F:R)-OFFSET(R222,4-ROW(),4)))</f>
        <v>3</v>
      </c>
      <c r="S222" s="4">
        <f ca="1">FIND(S$4,OFFSET(S222,0,3-COLUMNS($F:R)-OFFSET(S222,4-ROW(),4)),OFFSET(S222,0,-1)+1)</f>
        <v>6</v>
      </c>
      <c r="T222" s="4">
        <f ca="1">FIND(T$4,OFFSET(T222,0,3-COLUMNS($F:R)-OFFSET(T222,4-ROW(),4)),OFFSET(T222,0,-1)+1)</f>
        <v>9</v>
      </c>
      <c r="U222" s="5" t="str">
        <f t="shared" ca="1" si="62"/>
        <v>58</v>
      </c>
      <c r="V222" s="6" t="str">
        <f t="shared" ca="1" si="63"/>
        <v>87</v>
      </c>
      <c r="W222" s="6" t="str">
        <f t="shared" ca="1" si="64"/>
        <v>31</v>
      </c>
      <c r="X222" s="6" t="str">
        <f t="shared" ca="1" si="65"/>
        <v>255</v>
      </c>
      <c r="Y222" s="17">
        <f t="shared" ca="1" si="66"/>
        <v>978788351</v>
      </c>
      <c r="Z222" s="69" t="str">
        <f t="shared" si="67"/>
        <v>JP</v>
      </c>
    </row>
    <row r="223" spans="2:26" x14ac:dyDescent="0.15">
      <c r="B223" s="68">
        <v>219</v>
      </c>
      <c r="C223" s="73" t="s">
        <v>4474</v>
      </c>
      <c r="D223" s="42" t="s">
        <v>518</v>
      </c>
      <c r="E223" s="21" t="s">
        <v>8</v>
      </c>
      <c r="F223" s="21" t="s">
        <v>519</v>
      </c>
      <c r="G223" s="4">
        <f t="shared" ca="1" si="51"/>
        <v>3</v>
      </c>
      <c r="H223" s="4">
        <f t="shared" ca="1" si="52"/>
        <v>6</v>
      </c>
      <c r="I223" s="4">
        <f t="shared" ca="1" si="53"/>
        <v>10</v>
      </c>
      <c r="J223" s="59">
        <f t="shared" ca="1" si="54"/>
        <v>12</v>
      </c>
      <c r="K223" s="5" t="str">
        <f t="shared" ca="1" si="55"/>
        <v>58</v>
      </c>
      <c r="L223" s="6" t="str">
        <f t="shared" ca="1" si="56"/>
        <v>87</v>
      </c>
      <c r="M223" s="6" t="str">
        <f t="shared" ca="1" si="57"/>
        <v>128</v>
      </c>
      <c r="N223" s="6" t="str">
        <f t="shared" ca="1" si="58"/>
        <v>0</v>
      </c>
      <c r="O223" s="62" t="str">
        <f t="shared" ca="1" si="59"/>
        <v/>
      </c>
      <c r="P223" s="16">
        <f t="shared" ca="1" si="60"/>
        <v>978812928</v>
      </c>
      <c r="Q223" s="16">
        <f t="shared" ca="1" si="61"/>
        <v>978812928</v>
      </c>
      <c r="R223" s="4">
        <f ca="1">FIND(R$4,OFFSET(R223,0,3-COLUMNS($F:R)-OFFSET(R223,4-ROW(),4)))</f>
        <v>3</v>
      </c>
      <c r="S223" s="4">
        <f ca="1">FIND(S$4,OFFSET(S223,0,3-COLUMNS($F:R)-OFFSET(S223,4-ROW(),4)),OFFSET(S223,0,-1)+1)</f>
        <v>6</v>
      </c>
      <c r="T223" s="4">
        <f ca="1">FIND(T$4,OFFSET(T223,0,3-COLUMNS($F:R)-OFFSET(T223,4-ROW(),4)),OFFSET(T223,0,-1)+1)</f>
        <v>10</v>
      </c>
      <c r="U223" s="5" t="str">
        <f t="shared" ca="1" si="62"/>
        <v>58</v>
      </c>
      <c r="V223" s="6" t="str">
        <f t="shared" ca="1" si="63"/>
        <v>87</v>
      </c>
      <c r="W223" s="6" t="str">
        <f t="shared" ca="1" si="64"/>
        <v>255</v>
      </c>
      <c r="X223" s="6" t="str">
        <f t="shared" ca="1" si="65"/>
        <v>255</v>
      </c>
      <c r="Y223" s="17">
        <f t="shared" ca="1" si="66"/>
        <v>978845695</v>
      </c>
      <c r="Z223" s="69" t="str">
        <f t="shared" si="67"/>
        <v>JP</v>
      </c>
    </row>
    <row r="224" spans="2:26" x14ac:dyDescent="0.15">
      <c r="B224" s="68">
        <v>220</v>
      </c>
      <c r="C224" s="73" t="s">
        <v>4474</v>
      </c>
      <c r="D224" s="42" t="s">
        <v>520</v>
      </c>
      <c r="E224" s="21" t="s">
        <v>8</v>
      </c>
      <c r="F224" s="21" t="s">
        <v>521</v>
      </c>
      <c r="G224" s="4">
        <f t="shared" ca="1" si="51"/>
        <v>3</v>
      </c>
      <c r="H224" s="4">
        <f t="shared" ca="1" si="52"/>
        <v>6</v>
      </c>
      <c r="I224" s="4">
        <f t="shared" ca="1" si="53"/>
        <v>8</v>
      </c>
      <c r="J224" s="59">
        <f t="shared" ca="1" si="54"/>
        <v>10</v>
      </c>
      <c r="K224" s="5" t="str">
        <f t="shared" ca="1" si="55"/>
        <v>58</v>
      </c>
      <c r="L224" s="6" t="str">
        <f t="shared" ca="1" si="56"/>
        <v>88</v>
      </c>
      <c r="M224" s="6" t="str">
        <f t="shared" ca="1" si="57"/>
        <v>0</v>
      </c>
      <c r="N224" s="6" t="str">
        <f t="shared" ca="1" si="58"/>
        <v>0</v>
      </c>
      <c r="O224" s="62" t="str">
        <f t="shared" ca="1" si="59"/>
        <v/>
      </c>
      <c r="P224" s="16">
        <f t="shared" ca="1" si="60"/>
        <v>978845696</v>
      </c>
      <c r="Q224" s="16">
        <f t="shared" ca="1" si="61"/>
        <v>978845696</v>
      </c>
      <c r="R224" s="4">
        <f ca="1">FIND(R$4,OFFSET(R224,0,3-COLUMNS($F:R)-OFFSET(R224,4-ROW(),4)))</f>
        <v>3</v>
      </c>
      <c r="S224" s="4">
        <f ca="1">FIND(S$4,OFFSET(S224,0,3-COLUMNS($F:R)-OFFSET(S224,4-ROW(),4)),OFFSET(S224,0,-1)+1)</f>
        <v>6</v>
      </c>
      <c r="T224" s="4">
        <f ca="1">FIND(T$4,OFFSET(T224,0,3-COLUMNS($F:R)-OFFSET(T224,4-ROW(),4)),OFFSET(T224,0,-1)+1)</f>
        <v>10</v>
      </c>
      <c r="U224" s="5" t="str">
        <f t="shared" ca="1" si="62"/>
        <v>58</v>
      </c>
      <c r="V224" s="6" t="str">
        <f t="shared" ca="1" si="63"/>
        <v>89</v>
      </c>
      <c r="W224" s="6" t="str">
        <f t="shared" ca="1" si="64"/>
        <v>255</v>
      </c>
      <c r="X224" s="6" t="str">
        <f t="shared" ca="1" si="65"/>
        <v>255</v>
      </c>
      <c r="Y224" s="17">
        <f t="shared" ca="1" si="66"/>
        <v>978976767</v>
      </c>
      <c r="Z224" s="69" t="str">
        <f t="shared" si="67"/>
        <v>JP</v>
      </c>
    </row>
    <row r="225" spans="2:26" x14ac:dyDescent="0.15">
      <c r="B225" s="68">
        <v>221</v>
      </c>
      <c r="C225" s="73" t="s">
        <v>4474</v>
      </c>
      <c r="D225" s="42" t="s">
        <v>522</v>
      </c>
      <c r="E225" s="21" t="s">
        <v>8</v>
      </c>
      <c r="F225" s="21" t="s">
        <v>523</v>
      </c>
      <c r="G225" s="4">
        <f t="shared" ca="1" si="51"/>
        <v>3</v>
      </c>
      <c r="H225" s="4">
        <f t="shared" ca="1" si="52"/>
        <v>6</v>
      </c>
      <c r="I225" s="4">
        <f t="shared" ca="1" si="53"/>
        <v>8</v>
      </c>
      <c r="J225" s="59">
        <f t="shared" ca="1" si="54"/>
        <v>10</v>
      </c>
      <c r="K225" s="5" t="str">
        <f t="shared" ca="1" si="55"/>
        <v>58</v>
      </c>
      <c r="L225" s="6" t="str">
        <f t="shared" ca="1" si="56"/>
        <v>90</v>
      </c>
      <c r="M225" s="6" t="str">
        <f t="shared" ca="1" si="57"/>
        <v>0</v>
      </c>
      <c r="N225" s="6" t="str">
        <f t="shared" ca="1" si="58"/>
        <v>0</v>
      </c>
      <c r="O225" s="62" t="str">
        <f t="shared" ca="1" si="59"/>
        <v/>
      </c>
      <c r="P225" s="16">
        <f t="shared" ca="1" si="60"/>
        <v>978976768</v>
      </c>
      <c r="Q225" s="16">
        <f t="shared" ca="1" si="61"/>
        <v>978976768</v>
      </c>
      <c r="R225" s="4">
        <f ca="1">FIND(R$4,OFFSET(R225,0,3-COLUMNS($F:R)-OFFSET(R225,4-ROW(),4)))</f>
        <v>3</v>
      </c>
      <c r="S225" s="4">
        <f ca="1">FIND(S$4,OFFSET(S225,0,3-COLUMNS($F:R)-OFFSET(S225,4-ROW(),4)),OFFSET(S225,0,-1)+1)</f>
        <v>6</v>
      </c>
      <c r="T225" s="4">
        <f ca="1">FIND(T$4,OFFSET(T225,0,3-COLUMNS($F:R)-OFFSET(T225,4-ROW(),4)),OFFSET(T225,0,-1)+1)</f>
        <v>10</v>
      </c>
      <c r="U225" s="5" t="str">
        <f t="shared" ca="1" si="62"/>
        <v>58</v>
      </c>
      <c r="V225" s="6" t="str">
        <f t="shared" ca="1" si="63"/>
        <v>91</v>
      </c>
      <c r="W225" s="6" t="str">
        <f t="shared" ca="1" si="64"/>
        <v>255</v>
      </c>
      <c r="X225" s="6" t="str">
        <f t="shared" ca="1" si="65"/>
        <v>255</v>
      </c>
      <c r="Y225" s="17">
        <f t="shared" ca="1" si="66"/>
        <v>979107839</v>
      </c>
      <c r="Z225" s="69" t="str">
        <f t="shared" si="67"/>
        <v>JP</v>
      </c>
    </row>
    <row r="226" spans="2:26" x14ac:dyDescent="0.15">
      <c r="B226" s="68">
        <v>222</v>
      </c>
      <c r="C226" s="73" t="s">
        <v>4474</v>
      </c>
      <c r="D226" s="42" t="s">
        <v>524</v>
      </c>
      <c r="E226" s="21" t="s">
        <v>8</v>
      </c>
      <c r="F226" s="21" t="s">
        <v>525</v>
      </c>
      <c r="G226" s="4">
        <f t="shared" ca="1" si="51"/>
        <v>3</v>
      </c>
      <c r="H226" s="4">
        <f t="shared" ca="1" si="52"/>
        <v>6</v>
      </c>
      <c r="I226" s="4">
        <f t="shared" ca="1" si="53"/>
        <v>8</v>
      </c>
      <c r="J226" s="59">
        <f t="shared" ca="1" si="54"/>
        <v>10</v>
      </c>
      <c r="K226" s="5" t="str">
        <f t="shared" ca="1" si="55"/>
        <v>58</v>
      </c>
      <c r="L226" s="6" t="str">
        <f t="shared" ca="1" si="56"/>
        <v>92</v>
      </c>
      <c r="M226" s="6" t="str">
        <f t="shared" ca="1" si="57"/>
        <v>0</v>
      </c>
      <c r="N226" s="6" t="str">
        <f t="shared" ca="1" si="58"/>
        <v>0</v>
      </c>
      <c r="O226" s="62" t="str">
        <f t="shared" ca="1" si="59"/>
        <v/>
      </c>
      <c r="P226" s="16">
        <f t="shared" ca="1" si="60"/>
        <v>979107840</v>
      </c>
      <c r="Q226" s="16">
        <f t="shared" ca="1" si="61"/>
        <v>979107840</v>
      </c>
      <c r="R226" s="4">
        <f ca="1">FIND(R$4,OFFSET(R226,0,3-COLUMNS($F:R)-OFFSET(R226,4-ROW(),4)))</f>
        <v>3</v>
      </c>
      <c r="S226" s="4">
        <f ca="1">FIND(S$4,OFFSET(S226,0,3-COLUMNS($F:R)-OFFSET(S226,4-ROW(),4)),OFFSET(S226,0,-1)+1)</f>
        <v>6</v>
      </c>
      <c r="T226" s="4">
        <f ca="1">FIND(T$4,OFFSET(T226,0,3-COLUMNS($F:R)-OFFSET(T226,4-ROW(),4)),OFFSET(T226,0,-1)+1)</f>
        <v>10</v>
      </c>
      <c r="U226" s="5" t="str">
        <f t="shared" ca="1" si="62"/>
        <v>58</v>
      </c>
      <c r="V226" s="6" t="str">
        <f t="shared" ca="1" si="63"/>
        <v>95</v>
      </c>
      <c r="W226" s="6" t="str">
        <f t="shared" ca="1" si="64"/>
        <v>255</v>
      </c>
      <c r="X226" s="6" t="str">
        <f t="shared" ca="1" si="65"/>
        <v>255</v>
      </c>
      <c r="Y226" s="17">
        <f t="shared" ca="1" si="66"/>
        <v>979369983</v>
      </c>
      <c r="Z226" s="69" t="str">
        <f t="shared" si="67"/>
        <v>JP</v>
      </c>
    </row>
    <row r="227" spans="2:26" x14ac:dyDescent="0.15">
      <c r="B227" s="68">
        <v>223</v>
      </c>
      <c r="C227" s="73" t="s">
        <v>4474</v>
      </c>
      <c r="D227" s="42" t="s">
        <v>526</v>
      </c>
      <c r="E227" s="21" t="s">
        <v>8</v>
      </c>
      <c r="F227" s="21" t="s">
        <v>527</v>
      </c>
      <c r="G227" s="4">
        <f t="shared" ca="1" si="51"/>
        <v>3</v>
      </c>
      <c r="H227" s="4">
        <f t="shared" ca="1" si="52"/>
        <v>6</v>
      </c>
      <c r="I227" s="4">
        <f t="shared" ca="1" si="53"/>
        <v>8</v>
      </c>
      <c r="J227" s="59">
        <f t="shared" ca="1" si="54"/>
        <v>10</v>
      </c>
      <c r="K227" s="5" t="str">
        <f t="shared" ca="1" si="55"/>
        <v>58</v>
      </c>
      <c r="L227" s="6" t="str">
        <f t="shared" ca="1" si="56"/>
        <v>98</v>
      </c>
      <c r="M227" s="6" t="str">
        <f t="shared" ca="1" si="57"/>
        <v>0</v>
      </c>
      <c r="N227" s="6" t="str">
        <f t="shared" ca="1" si="58"/>
        <v>0</v>
      </c>
      <c r="O227" s="62" t="str">
        <f t="shared" ca="1" si="59"/>
        <v/>
      </c>
      <c r="P227" s="16">
        <f t="shared" ca="1" si="60"/>
        <v>979501056</v>
      </c>
      <c r="Q227" s="16">
        <f t="shared" ca="1" si="61"/>
        <v>979501056</v>
      </c>
      <c r="R227" s="4">
        <f ca="1">FIND(R$4,OFFSET(R227,0,3-COLUMNS($F:R)-OFFSET(R227,4-ROW(),4)))</f>
        <v>3</v>
      </c>
      <c r="S227" s="4">
        <f ca="1">FIND(S$4,OFFSET(S227,0,3-COLUMNS($F:R)-OFFSET(S227,4-ROW(),4)),OFFSET(S227,0,-1)+1)</f>
        <v>6</v>
      </c>
      <c r="T227" s="4">
        <f ca="1">FIND(T$4,OFFSET(T227,0,3-COLUMNS($F:R)-OFFSET(T227,4-ROW(),4)),OFFSET(T227,0,-1)+1)</f>
        <v>10</v>
      </c>
      <c r="U227" s="5" t="str">
        <f t="shared" ca="1" si="62"/>
        <v>58</v>
      </c>
      <c r="V227" s="6" t="str">
        <f t="shared" ca="1" si="63"/>
        <v>98</v>
      </c>
      <c r="W227" s="6" t="str">
        <f t="shared" ca="1" si="64"/>
        <v>255</v>
      </c>
      <c r="X227" s="6" t="str">
        <f t="shared" ca="1" si="65"/>
        <v>255</v>
      </c>
      <c r="Y227" s="17">
        <f t="shared" ca="1" si="66"/>
        <v>979566591</v>
      </c>
      <c r="Z227" s="69" t="str">
        <f t="shared" si="67"/>
        <v>JP</v>
      </c>
    </row>
    <row r="228" spans="2:26" x14ac:dyDescent="0.15">
      <c r="B228" s="68">
        <v>224</v>
      </c>
      <c r="C228" s="73" t="s">
        <v>4474</v>
      </c>
      <c r="D228" s="42" t="s">
        <v>528</v>
      </c>
      <c r="E228" s="21" t="s">
        <v>8</v>
      </c>
      <c r="F228" s="21" t="s">
        <v>529</v>
      </c>
      <c r="G228" s="4">
        <f t="shared" ca="1" si="51"/>
        <v>3</v>
      </c>
      <c r="H228" s="4">
        <f t="shared" ca="1" si="52"/>
        <v>7</v>
      </c>
      <c r="I228" s="4">
        <f t="shared" ca="1" si="53"/>
        <v>9</v>
      </c>
      <c r="J228" s="59">
        <f t="shared" ca="1" si="54"/>
        <v>11</v>
      </c>
      <c r="K228" s="5" t="str">
        <f t="shared" ca="1" si="55"/>
        <v>58</v>
      </c>
      <c r="L228" s="6" t="str">
        <f t="shared" ca="1" si="56"/>
        <v>112</v>
      </c>
      <c r="M228" s="6" t="str">
        <f t="shared" ca="1" si="57"/>
        <v>0</v>
      </c>
      <c r="N228" s="6" t="str">
        <f t="shared" ca="1" si="58"/>
        <v>0</v>
      </c>
      <c r="O228" s="62" t="str">
        <f t="shared" ca="1" si="59"/>
        <v/>
      </c>
      <c r="P228" s="16">
        <f t="shared" ca="1" si="60"/>
        <v>980418560</v>
      </c>
      <c r="Q228" s="16">
        <f t="shared" ca="1" si="61"/>
        <v>980418560</v>
      </c>
      <c r="R228" s="4">
        <f ca="1">FIND(R$4,OFFSET(R228,0,3-COLUMNS($F:R)-OFFSET(R228,4-ROW(),4)))</f>
        <v>3</v>
      </c>
      <c r="S228" s="4">
        <f ca="1">FIND(S$4,OFFSET(S228,0,3-COLUMNS($F:R)-OFFSET(S228,4-ROW(),4)),OFFSET(S228,0,-1)+1)</f>
        <v>7</v>
      </c>
      <c r="T228" s="4">
        <f ca="1">FIND(T$4,OFFSET(T228,0,3-COLUMNS($F:R)-OFFSET(T228,4-ROW(),4)),OFFSET(T228,0,-1)+1)</f>
        <v>11</v>
      </c>
      <c r="U228" s="5" t="str">
        <f t="shared" ca="1" si="62"/>
        <v>58</v>
      </c>
      <c r="V228" s="6" t="str">
        <f t="shared" ca="1" si="63"/>
        <v>113</v>
      </c>
      <c r="W228" s="6" t="str">
        <f t="shared" ca="1" si="64"/>
        <v>255</v>
      </c>
      <c r="X228" s="6" t="str">
        <f t="shared" ca="1" si="65"/>
        <v>255</v>
      </c>
      <c r="Y228" s="17">
        <f t="shared" ca="1" si="66"/>
        <v>980549631</v>
      </c>
      <c r="Z228" s="69" t="str">
        <f t="shared" si="67"/>
        <v>JP</v>
      </c>
    </row>
    <row r="229" spans="2:26" x14ac:dyDescent="0.15">
      <c r="B229" s="68">
        <v>225</v>
      </c>
      <c r="C229" s="73" t="s">
        <v>4474</v>
      </c>
      <c r="D229" s="42" t="s">
        <v>530</v>
      </c>
      <c r="E229" s="21" t="s">
        <v>8</v>
      </c>
      <c r="F229" s="21" t="s">
        <v>531</v>
      </c>
      <c r="G229" s="4">
        <f t="shared" ca="1" si="51"/>
        <v>3</v>
      </c>
      <c r="H229" s="4">
        <f t="shared" ca="1" si="52"/>
        <v>7</v>
      </c>
      <c r="I229" s="4">
        <f t="shared" ca="1" si="53"/>
        <v>9</v>
      </c>
      <c r="J229" s="59">
        <f t="shared" ca="1" si="54"/>
        <v>11</v>
      </c>
      <c r="K229" s="5" t="str">
        <f t="shared" ca="1" si="55"/>
        <v>58</v>
      </c>
      <c r="L229" s="6" t="str">
        <f t="shared" ca="1" si="56"/>
        <v>138</v>
      </c>
      <c r="M229" s="6" t="str">
        <f t="shared" ca="1" si="57"/>
        <v>0</v>
      </c>
      <c r="N229" s="6" t="str">
        <f t="shared" ca="1" si="58"/>
        <v>0</v>
      </c>
      <c r="O229" s="62" t="str">
        <f t="shared" ca="1" si="59"/>
        <v/>
      </c>
      <c r="P229" s="16">
        <f t="shared" ca="1" si="60"/>
        <v>982122496</v>
      </c>
      <c r="Q229" s="16">
        <f t="shared" ca="1" si="61"/>
        <v>982122496</v>
      </c>
      <c r="R229" s="4">
        <f ca="1">FIND(R$4,OFFSET(R229,0,3-COLUMNS($F:R)-OFFSET(R229,4-ROW(),4)))</f>
        <v>3</v>
      </c>
      <c r="S229" s="4">
        <f ca="1">FIND(S$4,OFFSET(S229,0,3-COLUMNS($F:R)-OFFSET(S229,4-ROW(),4)),OFFSET(S229,0,-1)+1)</f>
        <v>7</v>
      </c>
      <c r="T229" s="4">
        <f ca="1">FIND(T$4,OFFSET(T229,0,3-COLUMNS($F:R)-OFFSET(T229,4-ROW(),4)),OFFSET(T229,0,-1)+1)</f>
        <v>11</v>
      </c>
      <c r="U229" s="5" t="str">
        <f t="shared" ca="1" si="62"/>
        <v>58</v>
      </c>
      <c r="V229" s="6" t="str">
        <f t="shared" ca="1" si="63"/>
        <v>138</v>
      </c>
      <c r="W229" s="6" t="str">
        <f t="shared" ca="1" si="64"/>
        <v>127</v>
      </c>
      <c r="X229" s="6" t="str">
        <f t="shared" ca="1" si="65"/>
        <v>255</v>
      </c>
      <c r="Y229" s="17">
        <f t="shared" ca="1" si="66"/>
        <v>982155263</v>
      </c>
      <c r="Z229" s="69" t="str">
        <f t="shared" si="67"/>
        <v>JP</v>
      </c>
    </row>
    <row r="230" spans="2:26" x14ac:dyDescent="0.15">
      <c r="B230" s="68">
        <v>226</v>
      </c>
      <c r="C230" s="73" t="s">
        <v>4474</v>
      </c>
      <c r="D230" s="42" t="s">
        <v>532</v>
      </c>
      <c r="E230" s="21" t="s">
        <v>8</v>
      </c>
      <c r="F230" s="21" t="s">
        <v>533</v>
      </c>
      <c r="G230" s="4">
        <f t="shared" ca="1" si="51"/>
        <v>3</v>
      </c>
      <c r="H230" s="4">
        <f t="shared" ca="1" si="52"/>
        <v>7</v>
      </c>
      <c r="I230" s="4">
        <f t="shared" ca="1" si="53"/>
        <v>11</v>
      </c>
      <c r="J230" s="59">
        <f t="shared" ca="1" si="54"/>
        <v>13</v>
      </c>
      <c r="K230" s="5" t="str">
        <f t="shared" ca="1" si="55"/>
        <v>58</v>
      </c>
      <c r="L230" s="6" t="str">
        <f t="shared" ca="1" si="56"/>
        <v>138</v>
      </c>
      <c r="M230" s="6" t="str">
        <f t="shared" ca="1" si="57"/>
        <v>128</v>
      </c>
      <c r="N230" s="6" t="str">
        <f t="shared" ca="1" si="58"/>
        <v>0</v>
      </c>
      <c r="O230" s="62" t="str">
        <f t="shared" ca="1" si="59"/>
        <v/>
      </c>
      <c r="P230" s="16">
        <f t="shared" ca="1" si="60"/>
        <v>982155264</v>
      </c>
      <c r="Q230" s="16">
        <f t="shared" ca="1" si="61"/>
        <v>982155264</v>
      </c>
      <c r="R230" s="4">
        <f ca="1">FIND(R$4,OFFSET(R230,0,3-COLUMNS($F:R)-OFFSET(R230,4-ROW(),4)))</f>
        <v>3</v>
      </c>
      <c r="S230" s="4">
        <f ca="1">FIND(S$4,OFFSET(S230,0,3-COLUMNS($F:R)-OFFSET(S230,4-ROW(),4)),OFFSET(S230,0,-1)+1)</f>
        <v>7</v>
      </c>
      <c r="T230" s="4">
        <f ca="1">FIND(T$4,OFFSET(T230,0,3-COLUMNS($F:R)-OFFSET(T230,4-ROW(),4)),OFFSET(T230,0,-1)+1)</f>
        <v>11</v>
      </c>
      <c r="U230" s="5" t="str">
        <f t="shared" ca="1" si="62"/>
        <v>58</v>
      </c>
      <c r="V230" s="6" t="str">
        <f t="shared" ca="1" si="63"/>
        <v>138</v>
      </c>
      <c r="W230" s="6" t="str">
        <f t="shared" ca="1" si="64"/>
        <v>191</v>
      </c>
      <c r="X230" s="6" t="str">
        <f t="shared" ca="1" si="65"/>
        <v>255</v>
      </c>
      <c r="Y230" s="17">
        <f t="shared" ca="1" si="66"/>
        <v>982171647</v>
      </c>
      <c r="Z230" s="69" t="str">
        <f t="shared" si="67"/>
        <v>JP</v>
      </c>
    </row>
    <row r="231" spans="2:26" x14ac:dyDescent="0.15">
      <c r="B231" s="68">
        <v>227</v>
      </c>
      <c r="C231" s="73" t="s">
        <v>4474</v>
      </c>
      <c r="D231" s="42" t="s">
        <v>534</v>
      </c>
      <c r="E231" s="21" t="s">
        <v>8</v>
      </c>
      <c r="F231" s="21" t="s">
        <v>535</v>
      </c>
      <c r="G231" s="4">
        <f t="shared" ca="1" si="51"/>
        <v>3</v>
      </c>
      <c r="H231" s="4">
        <f t="shared" ca="1" si="52"/>
        <v>7</v>
      </c>
      <c r="I231" s="4">
        <f t="shared" ca="1" si="53"/>
        <v>11</v>
      </c>
      <c r="J231" s="59">
        <f t="shared" ca="1" si="54"/>
        <v>13</v>
      </c>
      <c r="K231" s="5" t="str">
        <f t="shared" ca="1" si="55"/>
        <v>58</v>
      </c>
      <c r="L231" s="6" t="str">
        <f t="shared" ca="1" si="56"/>
        <v>145</v>
      </c>
      <c r="M231" s="6" t="str">
        <f t="shared" ca="1" si="57"/>
        <v>160</v>
      </c>
      <c r="N231" s="6" t="str">
        <f t="shared" ca="1" si="58"/>
        <v>0</v>
      </c>
      <c r="O231" s="62" t="str">
        <f t="shared" ca="1" si="59"/>
        <v/>
      </c>
      <c r="P231" s="16">
        <f t="shared" ca="1" si="60"/>
        <v>982622208</v>
      </c>
      <c r="Q231" s="16">
        <f t="shared" ca="1" si="61"/>
        <v>982622208</v>
      </c>
      <c r="R231" s="4">
        <f ca="1">FIND(R$4,OFFSET(R231,0,3-COLUMNS($F:R)-OFFSET(R231,4-ROW(),4)))</f>
        <v>3</v>
      </c>
      <c r="S231" s="4">
        <f ca="1">FIND(S$4,OFFSET(S231,0,3-COLUMNS($F:R)-OFFSET(S231,4-ROW(),4)),OFFSET(S231,0,-1)+1)</f>
        <v>7</v>
      </c>
      <c r="T231" s="4">
        <f ca="1">FIND(T$4,OFFSET(T231,0,3-COLUMNS($F:R)-OFFSET(T231,4-ROW(),4)),OFFSET(T231,0,-1)+1)</f>
        <v>11</v>
      </c>
      <c r="U231" s="5" t="str">
        <f t="shared" ca="1" si="62"/>
        <v>58</v>
      </c>
      <c r="V231" s="6" t="str">
        <f t="shared" ca="1" si="63"/>
        <v>145</v>
      </c>
      <c r="W231" s="6" t="str">
        <f t="shared" ca="1" si="64"/>
        <v>167</v>
      </c>
      <c r="X231" s="6" t="str">
        <f t="shared" ca="1" si="65"/>
        <v>255</v>
      </c>
      <c r="Y231" s="17">
        <f t="shared" ca="1" si="66"/>
        <v>982624255</v>
      </c>
      <c r="Z231" s="69" t="str">
        <f t="shared" si="67"/>
        <v>JP</v>
      </c>
    </row>
    <row r="232" spans="2:26" x14ac:dyDescent="0.15">
      <c r="B232" s="68">
        <v>228</v>
      </c>
      <c r="C232" s="73" t="s">
        <v>4474</v>
      </c>
      <c r="D232" s="42" t="s">
        <v>536</v>
      </c>
      <c r="E232" s="21" t="s">
        <v>8</v>
      </c>
      <c r="F232" s="21" t="s">
        <v>537</v>
      </c>
      <c r="G232" s="4">
        <f t="shared" ca="1" si="51"/>
        <v>3</v>
      </c>
      <c r="H232" s="4">
        <f t="shared" ca="1" si="52"/>
        <v>7</v>
      </c>
      <c r="I232" s="4">
        <f t="shared" ca="1" si="53"/>
        <v>9</v>
      </c>
      <c r="J232" s="59">
        <f t="shared" ca="1" si="54"/>
        <v>11</v>
      </c>
      <c r="K232" s="5" t="str">
        <f t="shared" ca="1" si="55"/>
        <v>58</v>
      </c>
      <c r="L232" s="6" t="str">
        <f t="shared" ca="1" si="56"/>
        <v>146</v>
      </c>
      <c r="M232" s="6" t="str">
        <f t="shared" ca="1" si="57"/>
        <v>0</v>
      </c>
      <c r="N232" s="6" t="str">
        <f t="shared" ca="1" si="58"/>
        <v>0</v>
      </c>
      <c r="O232" s="62" t="str">
        <f t="shared" ca="1" si="59"/>
        <v/>
      </c>
      <c r="P232" s="16">
        <f t="shared" ca="1" si="60"/>
        <v>982646784</v>
      </c>
      <c r="Q232" s="16">
        <f t="shared" ca="1" si="61"/>
        <v>982646784</v>
      </c>
      <c r="R232" s="4">
        <f ca="1">FIND(R$4,OFFSET(R232,0,3-COLUMNS($F:R)-OFFSET(R232,4-ROW(),4)))</f>
        <v>3</v>
      </c>
      <c r="S232" s="4">
        <f ca="1">FIND(S$4,OFFSET(S232,0,3-COLUMNS($F:R)-OFFSET(S232,4-ROW(),4)),OFFSET(S232,0,-1)+1)</f>
        <v>7</v>
      </c>
      <c r="T232" s="4">
        <f ca="1">FIND(T$4,OFFSET(T232,0,3-COLUMNS($F:R)-OFFSET(T232,4-ROW(),4)),OFFSET(T232,0,-1)+1)</f>
        <v>10</v>
      </c>
      <c r="U232" s="5" t="str">
        <f t="shared" ca="1" si="62"/>
        <v>58</v>
      </c>
      <c r="V232" s="6" t="str">
        <f t="shared" ca="1" si="63"/>
        <v>146</v>
      </c>
      <c r="W232" s="6" t="str">
        <f t="shared" ca="1" si="64"/>
        <v>63</v>
      </c>
      <c r="X232" s="6" t="str">
        <f t="shared" ca="1" si="65"/>
        <v>255</v>
      </c>
      <c r="Y232" s="17">
        <f t="shared" ca="1" si="66"/>
        <v>982663167</v>
      </c>
      <c r="Z232" s="69" t="str">
        <f t="shared" si="67"/>
        <v>JP</v>
      </c>
    </row>
    <row r="233" spans="2:26" x14ac:dyDescent="0.15">
      <c r="B233" s="68">
        <v>229</v>
      </c>
      <c r="C233" s="73" t="s">
        <v>4474</v>
      </c>
      <c r="D233" s="42" t="s">
        <v>538</v>
      </c>
      <c r="E233" s="21" t="s">
        <v>8</v>
      </c>
      <c r="F233" s="21" t="s">
        <v>539</v>
      </c>
      <c r="G233" s="4">
        <f t="shared" ca="1" si="51"/>
        <v>3</v>
      </c>
      <c r="H233" s="4">
        <f t="shared" ca="1" si="52"/>
        <v>7</v>
      </c>
      <c r="I233" s="4">
        <f t="shared" ca="1" si="53"/>
        <v>10</v>
      </c>
      <c r="J233" s="59">
        <f t="shared" ca="1" si="54"/>
        <v>12</v>
      </c>
      <c r="K233" s="5" t="str">
        <f t="shared" ca="1" si="55"/>
        <v>58</v>
      </c>
      <c r="L233" s="6" t="str">
        <f t="shared" ca="1" si="56"/>
        <v>146</v>
      </c>
      <c r="M233" s="6" t="str">
        <f t="shared" ca="1" si="57"/>
        <v>64</v>
      </c>
      <c r="N233" s="6" t="str">
        <f t="shared" ca="1" si="58"/>
        <v>0</v>
      </c>
      <c r="O233" s="62" t="str">
        <f t="shared" ca="1" si="59"/>
        <v/>
      </c>
      <c r="P233" s="16">
        <f t="shared" ca="1" si="60"/>
        <v>982663168</v>
      </c>
      <c r="Q233" s="16">
        <f t="shared" ca="1" si="61"/>
        <v>982663168</v>
      </c>
      <c r="R233" s="4">
        <f ca="1">FIND(R$4,OFFSET(R233,0,3-COLUMNS($F:R)-OFFSET(R233,4-ROW(),4)))</f>
        <v>3</v>
      </c>
      <c r="S233" s="4">
        <f ca="1">FIND(S$4,OFFSET(S233,0,3-COLUMNS($F:R)-OFFSET(S233,4-ROW(),4)),OFFSET(S233,0,-1)+1)</f>
        <v>7</v>
      </c>
      <c r="T233" s="4">
        <f ca="1">FIND(T$4,OFFSET(T233,0,3-COLUMNS($F:R)-OFFSET(T233,4-ROW(),4)),OFFSET(T233,0,-1)+1)</f>
        <v>10</v>
      </c>
      <c r="U233" s="5" t="str">
        <f t="shared" ca="1" si="62"/>
        <v>58</v>
      </c>
      <c r="V233" s="6" t="str">
        <f t="shared" ca="1" si="63"/>
        <v>146</v>
      </c>
      <c r="W233" s="6" t="str">
        <f t="shared" ca="1" si="64"/>
        <v>95</v>
      </c>
      <c r="X233" s="6" t="str">
        <f t="shared" ca="1" si="65"/>
        <v>255</v>
      </c>
      <c r="Y233" s="17">
        <f t="shared" ca="1" si="66"/>
        <v>982671359</v>
      </c>
      <c r="Z233" s="69" t="str">
        <f t="shared" si="67"/>
        <v>JP</v>
      </c>
    </row>
    <row r="234" spans="2:26" x14ac:dyDescent="0.15">
      <c r="B234" s="68">
        <v>230</v>
      </c>
      <c r="C234" s="73" t="s">
        <v>4474</v>
      </c>
      <c r="D234" s="42" t="s">
        <v>540</v>
      </c>
      <c r="E234" s="21" t="s">
        <v>8</v>
      </c>
      <c r="F234" s="21" t="s">
        <v>541</v>
      </c>
      <c r="G234" s="4">
        <f t="shared" ca="1" si="51"/>
        <v>3</v>
      </c>
      <c r="H234" s="4">
        <f t="shared" ca="1" si="52"/>
        <v>7</v>
      </c>
      <c r="I234" s="4">
        <f t="shared" ca="1" si="53"/>
        <v>11</v>
      </c>
      <c r="J234" s="59">
        <f t="shared" ca="1" si="54"/>
        <v>13</v>
      </c>
      <c r="K234" s="5" t="str">
        <f t="shared" ca="1" si="55"/>
        <v>58</v>
      </c>
      <c r="L234" s="6" t="str">
        <f t="shared" ca="1" si="56"/>
        <v>147</v>
      </c>
      <c r="M234" s="6" t="str">
        <f t="shared" ca="1" si="57"/>
        <v>160</v>
      </c>
      <c r="N234" s="6" t="str">
        <f t="shared" ca="1" si="58"/>
        <v>0</v>
      </c>
      <c r="O234" s="62" t="str">
        <f t="shared" ca="1" si="59"/>
        <v/>
      </c>
      <c r="P234" s="16">
        <f t="shared" ca="1" si="60"/>
        <v>982753280</v>
      </c>
      <c r="Q234" s="16">
        <f t="shared" ca="1" si="61"/>
        <v>982753280</v>
      </c>
      <c r="R234" s="4">
        <f ca="1">FIND(R$4,OFFSET(R234,0,3-COLUMNS($F:R)-OFFSET(R234,4-ROW(),4)))</f>
        <v>3</v>
      </c>
      <c r="S234" s="4">
        <f ca="1">FIND(S$4,OFFSET(S234,0,3-COLUMNS($F:R)-OFFSET(S234,4-ROW(),4)),OFFSET(S234,0,-1)+1)</f>
        <v>7</v>
      </c>
      <c r="T234" s="4">
        <f ca="1">FIND(T$4,OFFSET(T234,0,3-COLUMNS($F:R)-OFFSET(T234,4-ROW(),4)),OFFSET(T234,0,-1)+1)</f>
        <v>11</v>
      </c>
      <c r="U234" s="5" t="str">
        <f t="shared" ca="1" si="62"/>
        <v>58</v>
      </c>
      <c r="V234" s="6" t="str">
        <f t="shared" ca="1" si="63"/>
        <v>147</v>
      </c>
      <c r="W234" s="6" t="str">
        <f t="shared" ca="1" si="64"/>
        <v>167</v>
      </c>
      <c r="X234" s="6" t="str">
        <f t="shared" ca="1" si="65"/>
        <v>255</v>
      </c>
      <c r="Y234" s="17">
        <f t="shared" ca="1" si="66"/>
        <v>982755327</v>
      </c>
      <c r="Z234" s="69" t="str">
        <f t="shared" si="67"/>
        <v>JP</v>
      </c>
    </row>
    <row r="235" spans="2:26" x14ac:dyDescent="0.15">
      <c r="B235" s="68">
        <v>231</v>
      </c>
      <c r="C235" s="73" t="s">
        <v>4474</v>
      </c>
      <c r="D235" s="42" t="s">
        <v>542</v>
      </c>
      <c r="E235" s="21" t="s">
        <v>8</v>
      </c>
      <c r="F235" s="21" t="s">
        <v>543</v>
      </c>
      <c r="G235" s="4">
        <f t="shared" ca="1" si="51"/>
        <v>3</v>
      </c>
      <c r="H235" s="4">
        <f t="shared" ca="1" si="52"/>
        <v>7</v>
      </c>
      <c r="I235" s="4">
        <f t="shared" ca="1" si="53"/>
        <v>11</v>
      </c>
      <c r="J235" s="59">
        <f t="shared" ca="1" si="54"/>
        <v>13</v>
      </c>
      <c r="K235" s="5" t="str">
        <f t="shared" ca="1" si="55"/>
        <v>58</v>
      </c>
      <c r="L235" s="6" t="str">
        <f t="shared" ca="1" si="56"/>
        <v>147</v>
      </c>
      <c r="M235" s="6" t="str">
        <f t="shared" ca="1" si="57"/>
        <v>192</v>
      </c>
      <c r="N235" s="6" t="str">
        <f t="shared" ca="1" si="58"/>
        <v>0</v>
      </c>
      <c r="O235" s="62" t="str">
        <f t="shared" ca="1" si="59"/>
        <v/>
      </c>
      <c r="P235" s="16">
        <f t="shared" ca="1" si="60"/>
        <v>982761472</v>
      </c>
      <c r="Q235" s="16">
        <f t="shared" ca="1" si="61"/>
        <v>982761472</v>
      </c>
      <c r="R235" s="4">
        <f ca="1">FIND(R$4,OFFSET(R235,0,3-COLUMNS($F:R)-OFFSET(R235,4-ROW(),4)))</f>
        <v>3</v>
      </c>
      <c r="S235" s="4">
        <f ca="1">FIND(S$4,OFFSET(S235,0,3-COLUMNS($F:R)-OFFSET(S235,4-ROW(),4)),OFFSET(S235,0,-1)+1)</f>
        <v>7</v>
      </c>
      <c r="T235" s="4">
        <f ca="1">FIND(T$4,OFFSET(T235,0,3-COLUMNS($F:R)-OFFSET(T235,4-ROW(),4)),OFFSET(T235,0,-1)+1)</f>
        <v>11</v>
      </c>
      <c r="U235" s="5" t="str">
        <f t="shared" ca="1" si="62"/>
        <v>58</v>
      </c>
      <c r="V235" s="6" t="str">
        <f t="shared" ca="1" si="63"/>
        <v>147</v>
      </c>
      <c r="W235" s="6" t="str">
        <f t="shared" ca="1" si="64"/>
        <v>223</v>
      </c>
      <c r="X235" s="6" t="str">
        <f t="shared" ca="1" si="65"/>
        <v>255</v>
      </c>
      <c r="Y235" s="17">
        <f t="shared" ca="1" si="66"/>
        <v>982769663</v>
      </c>
      <c r="Z235" s="69" t="str">
        <f t="shared" si="67"/>
        <v>JP</v>
      </c>
    </row>
    <row r="236" spans="2:26" x14ac:dyDescent="0.15">
      <c r="B236" s="68">
        <v>232</v>
      </c>
      <c r="C236" s="73" t="s">
        <v>4474</v>
      </c>
      <c r="D236" s="42" t="s">
        <v>544</v>
      </c>
      <c r="E236" s="21" t="s">
        <v>8</v>
      </c>
      <c r="F236" s="21" t="s">
        <v>545</v>
      </c>
      <c r="G236" s="4">
        <f t="shared" ca="1" si="51"/>
        <v>3</v>
      </c>
      <c r="H236" s="4">
        <f t="shared" ca="1" si="52"/>
        <v>7</v>
      </c>
      <c r="I236" s="4">
        <f t="shared" ca="1" si="53"/>
        <v>11</v>
      </c>
      <c r="J236" s="59">
        <f t="shared" ca="1" si="54"/>
        <v>13</v>
      </c>
      <c r="K236" s="5" t="str">
        <f t="shared" ca="1" si="55"/>
        <v>58</v>
      </c>
      <c r="L236" s="6" t="str">
        <f t="shared" ca="1" si="56"/>
        <v>147</v>
      </c>
      <c r="M236" s="6" t="str">
        <f t="shared" ca="1" si="57"/>
        <v>224</v>
      </c>
      <c r="N236" s="6" t="str">
        <f t="shared" ca="1" si="58"/>
        <v>0</v>
      </c>
      <c r="O236" s="62" t="str">
        <f t="shared" ca="1" si="59"/>
        <v/>
      </c>
      <c r="P236" s="16">
        <f t="shared" ca="1" si="60"/>
        <v>982769664</v>
      </c>
      <c r="Q236" s="16">
        <f t="shared" ca="1" si="61"/>
        <v>982769664</v>
      </c>
      <c r="R236" s="4">
        <f ca="1">FIND(R$4,OFFSET(R236,0,3-COLUMNS($F:R)-OFFSET(R236,4-ROW(),4)))</f>
        <v>3</v>
      </c>
      <c r="S236" s="4">
        <f ca="1">FIND(S$4,OFFSET(S236,0,3-COLUMNS($F:R)-OFFSET(S236,4-ROW(),4)),OFFSET(S236,0,-1)+1)</f>
        <v>7</v>
      </c>
      <c r="T236" s="4">
        <f ca="1">FIND(T$4,OFFSET(T236,0,3-COLUMNS($F:R)-OFFSET(T236,4-ROW(),4)),OFFSET(T236,0,-1)+1)</f>
        <v>11</v>
      </c>
      <c r="U236" s="5" t="str">
        <f t="shared" ca="1" si="62"/>
        <v>58</v>
      </c>
      <c r="V236" s="6" t="str">
        <f t="shared" ca="1" si="63"/>
        <v>147</v>
      </c>
      <c r="W236" s="6" t="str">
        <f t="shared" ca="1" si="64"/>
        <v>255</v>
      </c>
      <c r="X236" s="6" t="str">
        <f t="shared" ca="1" si="65"/>
        <v>255</v>
      </c>
      <c r="Y236" s="17">
        <f t="shared" ca="1" si="66"/>
        <v>982777855</v>
      </c>
      <c r="Z236" s="69" t="str">
        <f t="shared" si="67"/>
        <v>JP</v>
      </c>
    </row>
    <row r="237" spans="2:26" x14ac:dyDescent="0.15">
      <c r="B237" s="68">
        <v>233</v>
      </c>
      <c r="C237" s="73" t="s">
        <v>4474</v>
      </c>
      <c r="D237" s="42" t="s">
        <v>546</v>
      </c>
      <c r="E237" s="21" t="s">
        <v>8</v>
      </c>
      <c r="F237" s="21" t="s">
        <v>547</v>
      </c>
      <c r="G237" s="4">
        <f t="shared" ca="1" si="51"/>
        <v>3</v>
      </c>
      <c r="H237" s="4">
        <f t="shared" ca="1" si="52"/>
        <v>7</v>
      </c>
      <c r="I237" s="4">
        <f t="shared" ca="1" si="53"/>
        <v>9</v>
      </c>
      <c r="J237" s="59">
        <f t="shared" ca="1" si="54"/>
        <v>11</v>
      </c>
      <c r="K237" s="5" t="str">
        <f t="shared" ca="1" si="55"/>
        <v>58</v>
      </c>
      <c r="L237" s="6" t="str">
        <f t="shared" ca="1" si="56"/>
        <v>156</v>
      </c>
      <c r="M237" s="6" t="str">
        <f t="shared" ca="1" si="57"/>
        <v>0</v>
      </c>
      <c r="N237" s="6" t="str">
        <f t="shared" ca="1" si="58"/>
        <v>0</v>
      </c>
      <c r="O237" s="62" t="str">
        <f t="shared" ca="1" si="59"/>
        <v/>
      </c>
      <c r="P237" s="16">
        <f t="shared" ca="1" si="60"/>
        <v>983302144</v>
      </c>
      <c r="Q237" s="16">
        <f t="shared" ca="1" si="61"/>
        <v>983302144</v>
      </c>
      <c r="R237" s="4">
        <f ca="1">FIND(R$4,OFFSET(R237,0,3-COLUMNS($F:R)-OFFSET(R237,4-ROW(),4)))</f>
        <v>3</v>
      </c>
      <c r="S237" s="4">
        <f ca="1">FIND(S$4,OFFSET(S237,0,3-COLUMNS($F:R)-OFFSET(S237,4-ROW(),4)),OFFSET(S237,0,-1)+1)</f>
        <v>7</v>
      </c>
      <c r="T237" s="4">
        <f ca="1">FIND(T$4,OFFSET(T237,0,3-COLUMNS($F:R)-OFFSET(T237,4-ROW(),4)),OFFSET(T237,0,-1)+1)</f>
        <v>11</v>
      </c>
      <c r="U237" s="5" t="str">
        <f t="shared" ca="1" si="62"/>
        <v>58</v>
      </c>
      <c r="V237" s="6" t="str">
        <f t="shared" ca="1" si="63"/>
        <v>157</v>
      </c>
      <c r="W237" s="6" t="str">
        <f t="shared" ca="1" si="64"/>
        <v>255</v>
      </c>
      <c r="X237" s="6" t="str">
        <f t="shared" ca="1" si="65"/>
        <v>255</v>
      </c>
      <c r="Y237" s="17">
        <f t="shared" ca="1" si="66"/>
        <v>983433215</v>
      </c>
      <c r="Z237" s="69" t="str">
        <f t="shared" si="67"/>
        <v>JP</v>
      </c>
    </row>
    <row r="238" spans="2:26" x14ac:dyDescent="0.15">
      <c r="B238" s="68">
        <v>234</v>
      </c>
      <c r="C238" s="73" t="s">
        <v>4474</v>
      </c>
      <c r="D238" s="42" t="s">
        <v>548</v>
      </c>
      <c r="E238" s="21" t="s">
        <v>8</v>
      </c>
      <c r="F238" s="21" t="s">
        <v>549</v>
      </c>
      <c r="G238" s="4">
        <f t="shared" ca="1" si="51"/>
        <v>3</v>
      </c>
      <c r="H238" s="4">
        <f t="shared" ca="1" si="52"/>
        <v>7</v>
      </c>
      <c r="I238" s="4">
        <f t="shared" ca="1" si="53"/>
        <v>9</v>
      </c>
      <c r="J238" s="59">
        <f t="shared" ca="1" si="54"/>
        <v>11</v>
      </c>
      <c r="K238" s="5" t="str">
        <f t="shared" ca="1" si="55"/>
        <v>58</v>
      </c>
      <c r="L238" s="6" t="str">
        <f t="shared" ca="1" si="56"/>
        <v>158</v>
      </c>
      <c r="M238" s="6" t="str">
        <f t="shared" ca="1" si="57"/>
        <v>0</v>
      </c>
      <c r="N238" s="6" t="str">
        <f t="shared" ca="1" si="58"/>
        <v>0</v>
      </c>
      <c r="O238" s="62" t="str">
        <f t="shared" ca="1" si="59"/>
        <v/>
      </c>
      <c r="P238" s="16">
        <f t="shared" ca="1" si="60"/>
        <v>983433216</v>
      </c>
      <c r="Q238" s="16">
        <f t="shared" ca="1" si="61"/>
        <v>983433216</v>
      </c>
      <c r="R238" s="4">
        <f ca="1">FIND(R$4,OFFSET(R238,0,3-COLUMNS($F:R)-OFFSET(R238,4-ROW(),4)))</f>
        <v>3</v>
      </c>
      <c r="S238" s="4">
        <f ca="1">FIND(S$4,OFFSET(S238,0,3-COLUMNS($F:R)-OFFSET(S238,4-ROW(),4)),OFFSET(S238,0,-1)+1)</f>
        <v>7</v>
      </c>
      <c r="T238" s="4">
        <f ca="1">FIND(T$4,OFFSET(T238,0,3-COLUMNS($F:R)-OFFSET(T238,4-ROW(),4)),OFFSET(T238,0,-1)+1)</f>
        <v>11</v>
      </c>
      <c r="U238" s="5" t="str">
        <f t="shared" ca="1" si="62"/>
        <v>58</v>
      </c>
      <c r="V238" s="6" t="str">
        <f t="shared" ca="1" si="63"/>
        <v>159</v>
      </c>
      <c r="W238" s="6" t="str">
        <f t="shared" ca="1" si="64"/>
        <v>255</v>
      </c>
      <c r="X238" s="6" t="str">
        <f t="shared" ca="1" si="65"/>
        <v>255</v>
      </c>
      <c r="Y238" s="17">
        <f t="shared" ca="1" si="66"/>
        <v>983564287</v>
      </c>
      <c r="Z238" s="69" t="str">
        <f t="shared" si="67"/>
        <v>JP</v>
      </c>
    </row>
    <row r="239" spans="2:26" x14ac:dyDescent="0.15">
      <c r="B239" s="68">
        <v>235</v>
      </c>
      <c r="C239" s="73" t="s">
        <v>4474</v>
      </c>
      <c r="D239" s="42" t="s">
        <v>550</v>
      </c>
      <c r="E239" s="21" t="s">
        <v>8</v>
      </c>
      <c r="F239" s="21" t="s">
        <v>551</v>
      </c>
      <c r="G239" s="4">
        <f t="shared" ca="1" si="51"/>
        <v>3</v>
      </c>
      <c r="H239" s="4">
        <f t="shared" ca="1" si="52"/>
        <v>7</v>
      </c>
      <c r="I239" s="4">
        <f t="shared" ca="1" si="53"/>
        <v>9</v>
      </c>
      <c r="J239" s="59">
        <f t="shared" ca="1" si="54"/>
        <v>11</v>
      </c>
      <c r="K239" s="5" t="str">
        <f t="shared" ca="1" si="55"/>
        <v>58</v>
      </c>
      <c r="L239" s="6" t="str">
        <f t="shared" ca="1" si="56"/>
        <v>183</v>
      </c>
      <c r="M239" s="6" t="str">
        <f t="shared" ca="1" si="57"/>
        <v>0</v>
      </c>
      <c r="N239" s="6" t="str">
        <f t="shared" ca="1" si="58"/>
        <v>0</v>
      </c>
      <c r="O239" s="62" t="str">
        <f t="shared" ca="1" si="59"/>
        <v/>
      </c>
      <c r="P239" s="16">
        <f t="shared" ca="1" si="60"/>
        <v>985071616</v>
      </c>
      <c r="Q239" s="16">
        <f t="shared" ca="1" si="61"/>
        <v>985071616</v>
      </c>
      <c r="R239" s="4">
        <f ca="1">FIND(R$4,OFFSET(R239,0,3-COLUMNS($F:R)-OFFSET(R239,4-ROW(),4)))</f>
        <v>3</v>
      </c>
      <c r="S239" s="4">
        <f ca="1">FIND(S$4,OFFSET(S239,0,3-COLUMNS($F:R)-OFFSET(S239,4-ROW(),4)),OFFSET(S239,0,-1)+1)</f>
        <v>7</v>
      </c>
      <c r="T239" s="4">
        <f ca="1">FIND(T$4,OFFSET(T239,0,3-COLUMNS($F:R)-OFFSET(T239,4-ROW(),4)),OFFSET(T239,0,-1)+1)</f>
        <v>11</v>
      </c>
      <c r="U239" s="5" t="str">
        <f t="shared" ca="1" si="62"/>
        <v>58</v>
      </c>
      <c r="V239" s="6" t="str">
        <f t="shared" ca="1" si="63"/>
        <v>183</v>
      </c>
      <c r="W239" s="6" t="str">
        <f t="shared" ca="1" si="64"/>
        <v>127</v>
      </c>
      <c r="X239" s="6" t="str">
        <f t="shared" ca="1" si="65"/>
        <v>255</v>
      </c>
      <c r="Y239" s="17">
        <f t="shared" ca="1" si="66"/>
        <v>985104383</v>
      </c>
      <c r="Z239" s="69" t="str">
        <f t="shared" si="67"/>
        <v>JP</v>
      </c>
    </row>
    <row r="240" spans="2:26" x14ac:dyDescent="0.15">
      <c r="B240" s="68">
        <v>236</v>
      </c>
      <c r="C240" s="73" t="s">
        <v>4474</v>
      </c>
      <c r="D240" s="42" t="s">
        <v>552</v>
      </c>
      <c r="E240" s="21" t="s">
        <v>8</v>
      </c>
      <c r="F240" s="21" t="s">
        <v>553</v>
      </c>
      <c r="G240" s="4">
        <f t="shared" ca="1" si="51"/>
        <v>3</v>
      </c>
      <c r="H240" s="4">
        <f t="shared" ca="1" si="52"/>
        <v>7</v>
      </c>
      <c r="I240" s="4">
        <f t="shared" ca="1" si="53"/>
        <v>11</v>
      </c>
      <c r="J240" s="59">
        <f t="shared" ca="1" si="54"/>
        <v>13</v>
      </c>
      <c r="K240" s="5" t="str">
        <f t="shared" ca="1" si="55"/>
        <v>58</v>
      </c>
      <c r="L240" s="6" t="str">
        <f t="shared" ca="1" si="56"/>
        <v>183</v>
      </c>
      <c r="M240" s="6" t="str">
        <f t="shared" ca="1" si="57"/>
        <v>128</v>
      </c>
      <c r="N240" s="6" t="str">
        <f t="shared" ca="1" si="58"/>
        <v>0</v>
      </c>
      <c r="O240" s="62" t="str">
        <f t="shared" ca="1" si="59"/>
        <v/>
      </c>
      <c r="P240" s="16">
        <f t="shared" ca="1" si="60"/>
        <v>985104384</v>
      </c>
      <c r="Q240" s="16">
        <f t="shared" ca="1" si="61"/>
        <v>985104384</v>
      </c>
      <c r="R240" s="4">
        <f ca="1">FIND(R$4,OFFSET(R240,0,3-COLUMNS($F:R)-OFFSET(R240,4-ROW(),4)))</f>
        <v>3</v>
      </c>
      <c r="S240" s="4">
        <f ca="1">FIND(S$4,OFFSET(S240,0,3-COLUMNS($F:R)-OFFSET(S240,4-ROW(),4)),OFFSET(S240,0,-1)+1)</f>
        <v>7</v>
      </c>
      <c r="T240" s="4">
        <f ca="1">FIND(T$4,OFFSET(T240,0,3-COLUMNS($F:R)-OFFSET(T240,4-ROW(),4)),OFFSET(T240,0,-1)+1)</f>
        <v>11</v>
      </c>
      <c r="U240" s="5" t="str">
        <f t="shared" ca="1" si="62"/>
        <v>58</v>
      </c>
      <c r="V240" s="6" t="str">
        <f t="shared" ca="1" si="63"/>
        <v>183</v>
      </c>
      <c r="W240" s="6" t="str">
        <f t="shared" ca="1" si="64"/>
        <v>255</v>
      </c>
      <c r="X240" s="6" t="str">
        <f t="shared" ca="1" si="65"/>
        <v>255</v>
      </c>
      <c r="Y240" s="17">
        <f t="shared" ca="1" si="66"/>
        <v>985137151</v>
      </c>
      <c r="Z240" s="69" t="str">
        <f t="shared" si="67"/>
        <v>JP</v>
      </c>
    </row>
    <row r="241" spans="2:26" x14ac:dyDescent="0.15">
      <c r="B241" s="68">
        <v>237</v>
      </c>
      <c r="C241" s="73" t="s">
        <v>4474</v>
      </c>
      <c r="D241" s="42" t="s">
        <v>554</v>
      </c>
      <c r="E241" s="21" t="s">
        <v>8</v>
      </c>
      <c r="F241" s="21" t="s">
        <v>555</v>
      </c>
      <c r="G241" s="4">
        <f t="shared" ca="1" si="51"/>
        <v>3</v>
      </c>
      <c r="H241" s="4">
        <f t="shared" ca="1" si="52"/>
        <v>7</v>
      </c>
      <c r="I241" s="4">
        <f t="shared" ca="1" si="53"/>
        <v>9</v>
      </c>
      <c r="J241" s="59">
        <f t="shared" ca="1" si="54"/>
        <v>11</v>
      </c>
      <c r="K241" s="5" t="str">
        <f t="shared" ca="1" si="55"/>
        <v>58</v>
      </c>
      <c r="L241" s="6" t="str">
        <f t="shared" ca="1" si="56"/>
        <v>188</v>
      </c>
      <c r="M241" s="6" t="str">
        <f t="shared" ca="1" si="57"/>
        <v>0</v>
      </c>
      <c r="N241" s="6" t="str">
        <f t="shared" ca="1" si="58"/>
        <v>0</v>
      </c>
      <c r="O241" s="62" t="str">
        <f t="shared" ca="1" si="59"/>
        <v/>
      </c>
      <c r="P241" s="16">
        <f t="shared" ca="1" si="60"/>
        <v>985399296</v>
      </c>
      <c r="Q241" s="16">
        <f t="shared" ca="1" si="61"/>
        <v>985399296</v>
      </c>
      <c r="R241" s="4">
        <f ca="1">FIND(R$4,OFFSET(R241,0,3-COLUMNS($F:R)-OFFSET(R241,4-ROW(),4)))</f>
        <v>3</v>
      </c>
      <c r="S241" s="4">
        <f ca="1">FIND(S$4,OFFSET(S241,0,3-COLUMNS($F:R)-OFFSET(S241,4-ROW(),4)),OFFSET(S241,0,-1)+1)</f>
        <v>7</v>
      </c>
      <c r="T241" s="4">
        <f ca="1">FIND(T$4,OFFSET(T241,0,3-COLUMNS($F:R)-OFFSET(T241,4-ROW(),4)),OFFSET(T241,0,-1)+1)</f>
        <v>11</v>
      </c>
      <c r="U241" s="5" t="str">
        <f t="shared" ca="1" si="62"/>
        <v>58</v>
      </c>
      <c r="V241" s="6" t="str">
        <f t="shared" ca="1" si="63"/>
        <v>191</v>
      </c>
      <c r="W241" s="6" t="str">
        <f t="shared" ca="1" si="64"/>
        <v>255</v>
      </c>
      <c r="X241" s="6" t="str">
        <f t="shared" ca="1" si="65"/>
        <v>255</v>
      </c>
      <c r="Y241" s="17">
        <f t="shared" ca="1" si="66"/>
        <v>985661439</v>
      </c>
      <c r="Z241" s="69" t="str">
        <f t="shared" si="67"/>
        <v>JP</v>
      </c>
    </row>
    <row r="242" spans="2:26" x14ac:dyDescent="0.15">
      <c r="B242" s="68">
        <v>238</v>
      </c>
      <c r="C242" s="73" t="s">
        <v>4474</v>
      </c>
      <c r="D242" s="42" t="s">
        <v>556</v>
      </c>
      <c r="E242" s="21" t="s">
        <v>8</v>
      </c>
      <c r="F242" s="21" t="s">
        <v>557</v>
      </c>
      <c r="G242" s="4">
        <f t="shared" ca="1" si="51"/>
        <v>3</v>
      </c>
      <c r="H242" s="4">
        <f t="shared" ca="1" si="52"/>
        <v>6</v>
      </c>
      <c r="I242" s="4">
        <f t="shared" ca="1" si="53"/>
        <v>8</v>
      </c>
      <c r="J242" s="59">
        <f t="shared" ca="1" si="54"/>
        <v>10</v>
      </c>
      <c r="K242" s="5" t="str">
        <f t="shared" ca="1" si="55"/>
        <v>59</v>
      </c>
      <c r="L242" s="6" t="str">
        <f t="shared" ca="1" si="56"/>
        <v>84</v>
      </c>
      <c r="M242" s="6" t="str">
        <f t="shared" ca="1" si="57"/>
        <v>0</v>
      </c>
      <c r="N242" s="6" t="str">
        <f t="shared" ca="1" si="58"/>
        <v>0</v>
      </c>
      <c r="O242" s="62" t="str">
        <f t="shared" ca="1" si="59"/>
        <v/>
      </c>
      <c r="P242" s="16">
        <f t="shared" ca="1" si="60"/>
        <v>995360768</v>
      </c>
      <c r="Q242" s="16">
        <f t="shared" ca="1" si="61"/>
        <v>995360768</v>
      </c>
      <c r="R242" s="4">
        <f ca="1">FIND(R$4,OFFSET(R242,0,3-COLUMNS($F:R)-OFFSET(R242,4-ROW(),4)))</f>
        <v>3</v>
      </c>
      <c r="S242" s="4">
        <f ca="1">FIND(S$4,OFFSET(S242,0,3-COLUMNS($F:R)-OFFSET(S242,4-ROW(),4)),OFFSET(S242,0,-1)+1)</f>
        <v>6</v>
      </c>
      <c r="T242" s="4">
        <f ca="1">FIND(T$4,OFFSET(T242,0,3-COLUMNS($F:R)-OFFSET(T242,4-ROW(),4)),OFFSET(T242,0,-1)+1)</f>
        <v>10</v>
      </c>
      <c r="U242" s="5" t="str">
        <f t="shared" ca="1" si="62"/>
        <v>59</v>
      </c>
      <c r="V242" s="6" t="str">
        <f t="shared" ca="1" si="63"/>
        <v>85</v>
      </c>
      <c r="W242" s="6" t="str">
        <f t="shared" ca="1" si="64"/>
        <v>255</v>
      </c>
      <c r="X242" s="6" t="str">
        <f t="shared" ca="1" si="65"/>
        <v>255</v>
      </c>
      <c r="Y242" s="17">
        <f t="shared" ca="1" si="66"/>
        <v>995491839</v>
      </c>
      <c r="Z242" s="69" t="str">
        <f t="shared" si="67"/>
        <v>JP</v>
      </c>
    </row>
    <row r="243" spans="2:26" x14ac:dyDescent="0.15">
      <c r="B243" s="68">
        <v>239</v>
      </c>
      <c r="C243" s="73" t="s">
        <v>4474</v>
      </c>
      <c r="D243" s="42" t="s">
        <v>558</v>
      </c>
      <c r="E243" s="21" t="s">
        <v>8</v>
      </c>
      <c r="F243" s="21" t="s">
        <v>559</v>
      </c>
      <c r="G243" s="4">
        <f t="shared" ca="1" si="51"/>
        <v>3</v>
      </c>
      <c r="H243" s="4">
        <f t="shared" ca="1" si="52"/>
        <v>6</v>
      </c>
      <c r="I243" s="4">
        <f t="shared" ca="1" si="53"/>
        <v>8</v>
      </c>
      <c r="J243" s="59">
        <f t="shared" ca="1" si="54"/>
        <v>10</v>
      </c>
      <c r="K243" s="5" t="str">
        <f t="shared" ca="1" si="55"/>
        <v>59</v>
      </c>
      <c r="L243" s="6" t="str">
        <f t="shared" ca="1" si="56"/>
        <v>86</v>
      </c>
      <c r="M243" s="6" t="str">
        <f t="shared" ca="1" si="57"/>
        <v>0</v>
      </c>
      <c r="N243" s="6" t="str">
        <f t="shared" ca="1" si="58"/>
        <v>0</v>
      </c>
      <c r="O243" s="62" t="str">
        <f t="shared" ca="1" si="59"/>
        <v/>
      </c>
      <c r="P243" s="16">
        <f t="shared" ca="1" si="60"/>
        <v>995491840</v>
      </c>
      <c r="Q243" s="16">
        <f t="shared" ca="1" si="61"/>
        <v>995491840</v>
      </c>
      <c r="R243" s="4">
        <f ca="1">FIND(R$4,OFFSET(R243,0,3-COLUMNS($F:R)-OFFSET(R243,4-ROW(),4)))</f>
        <v>3</v>
      </c>
      <c r="S243" s="4">
        <f ca="1">FIND(S$4,OFFSET(S243,0,3-COLUMNS($F:R)-OFFSET(S243,4-ROW(),4)),OFFSET(S243,0,-1)+1)</f>
        <v>6</v>
      </c>
      <c r="T243" s="4">
        <f ca="1">FIND(T$4,OFFSET(T243,0,3-COLUMNS($F:R)-OFFSET(T243,4-ROW(),4)),OFFSET(T243,0,-1)+1)</f>
        <v>10</v>
      </c>
      <c r="U243" s="5" t="str">
        <f t="shared" ca="1" si="62"/>
        <v>59</v>
      </c>
      <c r="V243" s="6" t="str">
        <f t="shared" ca="1" si="63"/>
        <v>86</v>
      </c>
      <c r="W243" s="6" t="str">
        <f t="shared" ca="1" si="64"/>
        <v>127</v>
      </c>
      <c r="X243" s="6" t="str">
        <f t="shared" ca="1" si="65"/>
        <v>255</v>
      </c>
      <c r="Y243" s="17">
        <f t="shared" ca="1" si="66"/>
        <v>995524607</v>
      </c>
      <c r="Z243" s="69" t="str">
        <f t="shared" si="67"/>
        <v>JP</v>
      </c>
    </row>
    <row r="244" spans="2:26" x14ac:dyDescent="0.15">
      <c r="B244" s="68">
        <v>240</v>
      </c>
      <c r="C244" s="73" t="s">
        <v>4474</v>
      </c>
      <c r="D244" s="42" t="s">
        <v>560</v>
      </c>
      <c r="E244" s="21" t="s">
        <v>8</v>
      </c>
      <c r="F244" s="21" t="s">
        <v>561</v>
      </c>
      <c r="G244" s="4">
        <f t="shared" ca="1" si="51"/>
        <v>3</v>
      </c>
      <c r="H244" s="4">
        <f t="shared" ca="1" si="52"/>
        <v>6</v>
      </c>
      <c r="I244" s="4">
        <f t="shared" ca="1" si="53"/>
        <v>10</v>
      </c>
      <c r="J244" s="59">
        <f t="shared" ca="1" si="54"/>
        <v>12</v>
      </c>
      <c r="K244" s="5" t="str">
        <f t="shared" ca="1" si="55"/>
        <v>59</v>
      </c>
      <c r="L244" s="6" t="str">
        <f t="shared" ca="1" si="56"/>
        <v>86</v>
      </c>
      <c r="M244" s="6" t="str">
        <f t="shared" ca="1" si="57"/>
        <v>128</v>
      </c>
      <c r="N244" s="6" t="str">
        <f t="shared" ca="1" si="58"/>
        <v>0</v>
      </c>
      <c r="O244" s="62" t="str">
        <f t="shared" ca="1" si="59"/>
        <v/>
      </c>
      <c r="P244" s="16">
        <f t="shared" ca="1" si="60"/>
        <v>995524608</v>
      </c>
      <c r="Q244" s="16">
        <f t="shared" ca="1" si="61"/>
        <v>995524608</v>
      </c>
      <c r="R244" s="4">
        <f ca="1">FIND(R$4,OFFSET(R244,0,3-COLUMNS($F:R)-OFFSET(R244,4-ROW(),4)))</f>
        <v>3</v>
      </c>
      <c r="S244" s="4">
        <f ca="1">FIND(S$4,OFFSET(S244,0,3-COLUMNS($F:R)-OFFSET(S244,4-ROW(),4)),OFFSET(S244,0,-1)+1)</f>
        <v>6</v>
      </c>
      <c r="T244" s="4">
        <f ca="1">FIND(T$4,OFFSET(T244,0,3-COLUMNS($F:R)-OFFSET(T244,4-ROW(),4)),OFFSET(T244,0,-1)+1)</f>
        <v>10</v>
      </c>
      <c r="U244" s="5" t="str">
        <f t="shared" ca="1" si="62"/>
        <v>59</v>
      </c>
      <c r="V244" s="6" t="str">
        <f t="shared" ca="1" si="63"/>
        <v>86</v>
      </c>
      <c r="W244" s="6" t="str">
        <f t="shared" ca="1" si="64"/>
        <v>159</v>
      </c>
      <c r="X244" s="6" t="str">
        <f t="shared" ca="1" si="65"/>
        <v>255</v>
      </c>
      <c r="Y244" s="17">
        <f t="shared" ca="1" si="66"/>
        <v>995532799</v>
      </c>
      <c r="Z244" s="69" t="str">
        <f t="shared" si="67"/>
        <v>JP</v>
      </c>
    </row>
    <row r="245" spans="2:26" x14ac:dyDescent="0.15">
      <c r="B245" s="68">
        <v>241</v>
      </c>
      <c r="C245" s="73" t="s">
        <v>4474</v>
      </c>
      <c r="D245" s="42" t="s">
        <v>562</v>
      </c>
      <c r="E245" s="21" t="s">
        <v>8</v>
      </c>
      <c r="F245" s="21" t="s">
        <v>563</v>
      </c>
      <c r="G245" s="4">
        <f t="shared" ca="1" si="51"/>
        <v>3</v>
      </c>
      <c r="H245" s="4">
        <f t="shared" ca="1" si="52"/>
        <v>6</v>
      </c>
      <c r="I245" s="4">
        <f t="shared" ca="1" si="53"/>
        <v>8</v>
      </c>
      <c r="J245" s="59">
        <f t="shared" ca="1" si="54"/>
        <v>10</v>
      </c>
      <c r="K245" s="5" t="str">
        <f t="shared" ca="1" si="55"/>
        <v>59</v>
      </c>
      <c r="L245" s="6" t="str">
        <f t="shared" ca="1" si="56"/>
        <v>87</v>
      </c>
      <c r="M245" s="6" t="str">
        <f t="shared" ca="1" si="57"/>
        <v>0</v>
      </c>
      <c r="N245" s="6" t="str">
        <f t="shared" ca="1" si="58"/>
        <v>0</v>
      </c>
      <c r="O245" s="62" t="str">
        <f t="shared" ca="1" si="59"/>
        <v/>
      </c>
      <c r="P245" s="16">
        <f t="shared" ca="1" si="60"/>
        <v>995557376</v>
      </c>
      <c r="Q245" s="16">
        <f t="shared" ca="1" si="61"/>
        <v>995557376</v>
      </c>
      <c r="R245" s="4">
        <f ca="1">FIND(R$4,OFFSET(R245,0,3-COLUMNS($F:R)-OFFSET(R245,4-ROW(),4)))</f>
        <v>3</v>
      </c>
      <c r="S245" s="4">
        <f ca="1">FIND(S$4,OFFSET(S245,0,3-COLUMNS($F:R)-OFFSET(S245,4-ROW(),4)),OFFSET(S245,0,-1)+1)</f>
        <v>6</v>
      </c>
      <c r="T245" s="4">
        <f ca="1">FIND(T$4,OFFSET(T245,0,3-COLUMNS($F:R)-OFFSET(T245,4-ROW(),4)),OFFSET(T245,0,-1)+1)</f>
        <v>10</v>
      </c>
      <c r="U245" s="5" t="str">
        <f t="shared" ca="1" si="62"/>
        <v>59</v>
      </c>
      <c r="V245" s="6" t="str">
        <f t="shared" ca="1" si="63"/>
        <v>87</v>
      </c>
      <c r="W245" s="6" t="str">
        <f t="shared" ca="1" si="64"/>
        <v>255</v>
      </c>
      <c r="X245" s="6" t="str">
        <f t="shared" ca="1" si="65"/>
        <v>255</v>
      </c>
      <c r="Y245" s="17">
        <f t="shared" ca="1" si="66"/>
        <v>995622911</v>
      </c>
      <c r="Z245" s="69" t="str">
        <f t="shared" si="67"/>
        <v>JP</v>
      </c>
    </row>
    <row r="246" spans="2:26" x14ac:dyDescent="0.15">
      <c r="B246" s="68">
        <v>242</v>
      </c>
      <c r="C246" s="73" t="s">
        <v>4474</v>
      </c>
      <c r="D246" s="42" t="s">
        <v>564</v>
      </c>
      <c r="E246" s="21" t="s">
        <v>8</v>
      </c>
      <c r="F246" s="21" t="s">
        <v>565</v>
      </c>
      <c r="G246" s="4">
        <f t="shared" ca="1" si="51"/>
        <v>3</v>
      </c>
      <c r="H246" s="4">
        <f t="shared" ca="1" si="52"/>
        <v>7</v>
      </c>
      <c r="I246" s="4">
        <f t="shared" ca="1" si="53"/>
        <v>9</v>
      </c>
      <c r="J246" s="59">
        <f t="shared" ca="1" si="54"/>
        <v>11</v>
      </c>
      <c r="K246" s="5" t="str">
        <f t="shared" ca="1" si="55"/>
        <v>59</v>
      </c>
      <c r="L246" s="6" t="str">
        <f t="shared" ca="1" si="56"/>
        <v>106</v>
      </c>
      <c r="M246" s="6" t="str">
        <f t="shared" ca="1" si="57"/>
        <v>0</v>
      </c>
      <c r="N246" s="6" t="str">
        <f t="shared" ca="1" si="58"/>
        <v>0</v>
      </c>
      <c r="O246" s="62" t="str">
        <f t="shared" ca="1" si="59"/>
        <v/>
      </c>
      <c r="P246" s="16">
        <f t="shared" ca="1" si="60"/>
        <v>996802560</v>
      </c>
      <c r="Q246" s="16">
        <f t="shared" ca="1" si="61"/>
        <v>996802560</v>
      </c>
      <c r="R246" s="4">
        <f ca="1">FIND(R$4,OFFSET(R246,0,3-COLUMNS($F:R)-OFFSET(R246,4-ROW(),4)))</f>
        <v>3</v>
      </c>
      <c r="S246" s="4">
        <f ca="1">FIND(S$4,OFFSET(S246,0,3-COLUMNS($F:R)-OFFSET(S246,4-ROW(),4)),OFFSET(S246,0,-1)+1)</f>
        <v>7</v>
      </c>
      <c r="T246" s="4">
        <f ca="1">FIND(T$4,OFFSET(T246,0,3-COLUMNS($F:R)-OFFSET(T246,4-ROW(),4)),OFFSET(T246,0,-1)+1)</f>
        <v>11</v>
      </c>
      <c r="U246" s="5" t="str">
        <f t="shared" ca="1" si="62"/>
        <v>59</v>
      </c>
      <c r="V246" s="6" t="str">
        <f t="shared" ca="1" si="63"/>
        <v>106</v>
      </c>
      <c r="W246" s="6" t="str">
        <f t="shared" ca="1" si="64"/>
        <v>255</v>
      </c>
      <c r="X246" s="6" t="str">
        <f t="shared" ca="1" si="65"/>
        <v>255</v>
      </c>
      <c r="Y246" s="17">
        <f t="shared" ca="1" si="66"/>
        <v>996868095</v>
      </c>
      <c r="Z246" s="69" t="str">
        <f t="shared" si="67"/>
        <v>JP</v>
      </c>
    </row>
    <row r="247" spans="2:26" x14ac:dyDescent="0.15">
      <c r="B247" s="68">
        <v>243</v>
      </c>
      <c r="C247" s="73" t="s">
        <v>4474</v>
      </c>
      <c r="D247" s="42" t="s">
        <v>566</v>
      </c>
      <c r="E247" s="21" t="s">
        <v>8</v>
      </c>
      <c r="F247" s="21" t="s">
        <v>567</v>
      </c>
      <c r="G247" s="4">
        <f t="shared" ca="1" si="51"/>
        <v>3</v>
      </c>
      <c r="H247" s="4">
        <f t="shared" ca="1" si="52"/>
        <v>7</v>
      </c>
      <c r="I247" s="4">
        <f t="shared" ca="1" si="53"/>
        <v>9</v>
      </c>
      <c r="J247" s="59">
        <f t="shared" ca="1" si="54"/>
        <v>11</v>
      </c>
      <c r="K247" s="5" t="str">
        <f t="shared" ca="1" si="55"/>
        <v>59</v>
      </c>
      <c r="L247" s="6" t="str">
        <f t="shared" ca="1" si="56"/>
        <v>128</v>
      </c>
      <c r="M247" s="6" t="str">
        <f t="shared" ca="1" si="57"/>
        <v>0</v>
      </c>
      <c r="N247" s="6" t="str">
        <f t="shared" ca="1" si="58"/>
        <v>0</v>
      </c>
      <c r="O247" s="62" t="str">
        <f t="shared" ca="1" si="59"/>
        <v/>
      </c>
      <c r="P247" s="16">
        <f t="shared" ca="1" si="60"/>
        <v>998244352</v>
      </c>
      <c r="Q247" s="16">
        <f t="shared" ca="1" si="61"/>
        <v>998244352</v>
      </c>
      <c r="R247" s="4">
        <f ca="1">FIND(R$4,OFFSET(R247,0,3-COLUMNS($F:R)-OFFSET(R247,4-ROW(),4)))</f>
        <v>3</v>
      </c>
      <c r="S247" s="4">
        <f ca="1">FIND(S$4,OFFSET(S247,0,3-COLUMNS($F:R)-OFFSET(S247,4-ROW(),4)),OFFSET(S247,0,-1)+1)</f>
        <v>7</v>
      </c>
      <c r="T247" s="4">
        <f ca="1">FIND(T$4,OFFSET(T247,0,3-COLUMNS($F:R)-OFFSET(T247,4-ROW(),4)),OFFSET(T247,0,-1)+1)</f>
        <v>11</v>
      </c>
      <c r="U247" s="5" t="str">
        <f t="shared" ca="1" si="62"/>
        <v>59</v>
      </c>
      <c r="V247" s="6" t="str">
        <f t="shared" ca="1" si="63"/>
        <v>143</v>
      </c>
      <c r="W247" s="6" t="str">
        <f t="shared" ca="1" si="64"/>
        <v>255</v>
      </c>
      <c r="X247" s="6" t="str">
        <f t="shared" ca="1" si="65"/>
        <v>255</v>
      </c>
      <c r="Y247" s="17">
        <f t="shared" ca="1" si="66"/>
        <v>999292927</v>
      </c>
      <c r="Z247" s="69" t="str">
        <f t="shared" si="67"/>
        <v>JP</v>
      </c>
    </row>
    <row r="248" spans="2:26" x14ac:dyDescent="0.15">
      <c r="B248" s="68">
        <v>244</v>
      </c>
      <c r="C248" s="73" t="s">
        <v>4474</v>
      </c>
      <c r="D248" s="42" t="s">
        <v>568</v>
      </c>
      <c r="E248" s="21" t="s">
        <v>8</v>
      </c>
      <c r="F248" s="21" t="s">
        <v>569</v>
      </c>
      <c r="G248" s="4">
        <f t="shared" ca="1" si="51"/>
        <v>3</v>
      </c>
      <c r="H248" s="4">
        <f t="shared" ca="1" si="52"/>
        <v>7</v>
      </c>
      <c r="I248" s="4">
        <f t="shared" ca="1" si="53"/>
        <v>9</v>
      </c>
      <c r="J248" s="59">
        <f t="shared" ca="1" si="54"/>
        <v>11</v>
      </c>
      <c r="K248" s="5" t="str">
        <f t="shared" ca="1" si="55"/>
        <v>59</v>
      </c>
      <c r="L248" s="6" t="str">
        <f t="shared" ca="1" si="56"/>
        <v>146</v>
      </c>
      <c r="M248" s="6" t="str">
        <f t="shared" ca="1" si="57"/>
        <v>0</v>
      </c>
      <c r="N248" s="6" t="str">
        <f t="shared" ca="1" si="58"/>
        <v>0</v>
      </c>
      <c r="O248" s="62" t="str">
        <f t="shared" ca="1" si="59"/>
        <v/>
      </c>
      <c r="P248" s="16">
        <f t="shared" ca="1" si="60"/>
        <v>999424000</v>
      </c>
      <c r="Q248" s="16">
        <f t="shared" ca="1" si="61"/>
        <v>999424000</v>
      </c>
      <c r="R248" s="4">
        <f ca="1">FIND(R$4,OFFSET(R248,0,3-COLUMNS($F:R)-OFFSET(R248,4-ROW(),4)))</f>
        <v>3</v>
      </c>
      <c r="S248" s="4">
        <f ca="1">FIND(S$4,OFFSET(S248,0,3-COLUMNS($F:R)-OFFSET(S248,4-ROW(),4)),OFFSET(S248,0,-1)+1)</f>
        <v>7</v>
      </c>
      <c r="T248" s="4">
        <f ca="1">FIND(T$4,OFFSET(T248,0,3-COLUMNS($F:R)-OFFSET(T248,4-ROW(),4)),OFFSET(T248,0,-1)+1)</f>
        <v>11</v>
      </c>
      <c r="U248" s="5" t="str">
        <f t="shared" ca="1" si="62"/>
        <v>59</v>
      </c>
      <c r="V248" s="6" t="str">
        <f t="shared" ca="1" si="63"/>
        <v>146</v>
      </c>
      <c r="W248" s="6" t="str">
        <f t="shared" ca="1" si="64"/>
        <v>255</v>
      </c>
      <c r="X248" s="6" t="str">
        <f t="shared" ca="1" si="65"/>
        <v>255</v>
      </c>
      <c r="Y248" s="17">
        <f t="shared" ca="1" si="66"/>
        <v>999489535</v>
      </c>
      <c r="Z248" s="69" t="str">
        <f t="shared" si="67"/>
        <v>JP</v>
      </c>
    </row>
    <row r="249" spans="2:26" x14ac:dyDescent="0.15">
      <c r="B249" s="68">
        <v>245</v>
      </c>
      <c r="C249" s="73" t="s">
        <v>4474</v>
      </c>
      <c r="D249" s="42" t="s">
        <v>570</v>
      </c>
      <c r="E249" s="21" t="s">
        <v>8</v>
      </c>
      <c r="F249" s="21" t="s">
        <v>571</v>
      </c>
      <c r="G249" s="4">
        <f t="shared" ca="1" si="51"/>
        <v>3</v>
      </c>
      <c r="H249" s="4">
        <f t="shared" ca="1" si="52"/>
        <v>7</v>
      </c>
      <c r="I249" s="4">
        <f t="shared" ca="1" si="53"/>
        <v>9</v>
      </c>
      <c r="J249" s="59">
        <f t="shared" ca="1" si="54"/>
        <v>11</v>
      </c>
      <c r="K249" s="5" t="str">
        <f t="shared" ca="1" si="55"/>
        <v>59</v>
      </c>
      <c r="L249" s="6" t="str">
        <f t="shared" ca="1" si="56"/>
        <v>147</v>
      </c>
      <c r="M249" s="6" t="str">
        <f t="shared" ca="1" si="57"/>
        <v>0</v>
      </c>
      <c r="N249" s="6" t="str">
        <f t="shared" ca="1" si="58"/>
        <v>0</v>
      </c>
      <c r="O249" s="62" t="str">
        <f t="shared" ca="1" si="59"/>
        <v/>
      </c>
      <c r="P249" s="16">
        <f t="shared" ca="1" si="60"/>
        <v>999489536</v>
      </c>
      <c r="Q249" s="16">
        <f t="shared" ca="1" si="61"/>
        <v>999489536</v>
      </c>
      <c r="R249" s="4">
        <f ca="1">FIND(R$4,OFFSET(R249,0,3-COLUMNS($F:R)-OFFSET(R249,4-ROW(),4)))</f>
        <v>3</v>
      </c>
      <c r="S249" s="4">
        <f ca="1">FIND(S$4,OFFSET(S249,0,3-COLUMNS($F:R)-OFFSET(S249,4-ROW(),4)),OFFSET(S249,0,-1)+1)</f>
        <v>7</v>
      </c>
      <c r="T249" s="4">
        <f ca="1">FIND(T$4,OFFSET(T249,0,3-COLUMNS($F:R)-OFFSET(T249,4-ROW(),4)),OFFSET(T249,0,-1)+1)</f>
        <v>11</v>
      </c>
      <c r="U249" s="5" t="str">
        <f t="shared" ca="1" si="62"/>
        <v>59</v>
      </c>
      <c r="V249" s="6" t="str">
        <f t="shared" ca="1" si="63"/>
        <v>147</v>
      </c>
      <c r="W249" s="6" t="str">
        <f t="shared" ca="1" si="64"/>
        <v>255</v>
      </c>
      <c r="X249" s="6" t="str">
        <f t="shared" ca="1" si="65"/>
        <v>255</v>
      </c>
      <c r="Y249" s="17">
        <f t="shared" ca="1" si="66"/>
        <v>999555071</v>
      </c>
      <c r="Z249" s="69" t="str">
        <f t="shared" si="67"/>
        <v>JP</v>
      </c>
    </row>
    <row r="250" spans="2:26" x14ac:dyDescent="0.15">
      <c r="B250" s="68">
        <v>246</v>
      </c>
      <c r="C250" s="73" t="s">
        <v>4474</v>
      </c>
      <c r="D250" s="42" t="s">
        <v>572</v>
      </c>
      <c r="E250" s="21" t="s">
        <v>8</v>
      </c>
      <c r="F250" s="21" t="s">
        <v>573</v>
      </c>
      <c r="G250" s="4">
        <f t="shared" ca="1" si="51"/>
        <v>3</v>
      </c>
      <c r="H250" s="4">
        <f t="shared" ca="1" si="52"/>
        <v>7</v>
      </c>
      <c r="I250" s="4">
        <f t="shared" ca="1" si="53"/>
        <v>9</v>
      </c>
      <c r="J250" s="59">
        <f t="shared" ca="1" si="54"/>
        <v>11</v>
      </c>
      <c r="K250" s="5" t="str">
        <f t="shared" ca="1" si="55"/>
        <v>59</v>
      </c>
      <c r="L250" s="6" t="str">
        <f t="shared" ca="1" si="56"/>
        <v>156</v>
      </c>
      <c r="M250" s="6" t="str">
        <f t="shared" ca="1" si="57"/>
        <v>0</v>
      </c>
      <c r="N250" s="6" t="str">
        <f t="shared" ca="1" si="58"/>
        <v>0</v>
      </c>
      <c r="O250" s="62" t="str">
        <f t="shared" ca="1" si="59"/>
        <v/>
      </c>
      <c r="P250" s="16">
        <f t="shared" ca="1" si="60"/>
        <v>1000079360</v>
      </c>
      <c r="Q250" s="16">
        <f t="shared" ca="1" si="61"/>
        <v>1000079360</v>
      </c>
      <c r="R250" s="4">
        <f ca="1">FIND(R$4,OFFSET(R250,0,3-COLUMNS($F:R)-OFFSET(R250,4-ROW(),4)))</f>
        <v>3</v>
      </c>
      <c r="S250" s="4">
        <f ca="1">FIND(S$4,OFFSET(S250,0,3-COLUMNS($F:R)-OFFSET(S250,4-ROW(),4)),OFFSET(S250,0,-1)+1)</f>
        <v>7</v>
      </c>
      <c r="T250" s="4">
        <f ca="1">FIND(T$4,OFFSET(T250,0,3-COLUMNS($F:R)-OFFSET(T250,4-ROW(),4)),OFFSET(T250,0,-1)+1)</f>
        <v>10</v>
      </c>
      <c r="U250" s="5" t="str">
        <f t="shared" ca="1" si="62"/>
        <v>59</v>
      </c>
      <c r="V250" s="6" t="str">
        <f t="shared" ca="1" si="63"/>
        <v>156</v>
      </c>
      <c r="W250" s="6" t="str">
        <f t="shared" ca="1" si="64"/>
        <v>20</v>
      </c>
      <c r="X250" s="6" t="str">
        <f t="shared" ca="1" si="65"/>
        <v>255</v>
      </c>
      <c r="Y250" s="17">
        <f t="shared" ca="1" si="66"/>
        <v>1000084735</v>
      </c>
      <c r="Z250" s="69" t="str">
        <f t="shared" si="67"/>
        <v>JP</v>
      </c>
    </row>
    <row r="251" spans="2:26" x14ac:dyDescent="0.15">
      <c r="B251" s="68">
        <v>247</v>
      </c>
      <c r="C251" s="73" t="s">
        <v>4474</v>
      </c>
      <c r="D251" s="42" t="s">
        <v>574</v>
      </c>
      <c r="E251" s="21" t="s">
        <v>8</v>
      </c>
      <c r="F251" s="21" t="s">
        <v>575</v>
      </c>
      <c r="G251" s="4">
        <f t="shared" ca="1" si="51"/>
        <v>3</v>
      </c>
      <c r="H251" s="4">
        <f t="shared" ca="1" si="52"/>
        <v>7</v>
      </c>
      <c r="I251" s="4">
        <f t="shared" ca="1" si="53"/>
        <v>10</v>
      </c>
      <c r="J251" s="59">
        <f t="shared" ca="1" si="54"/>
        <v>12</v>
      </c>
      <c r="K251" s="5" t="str">
        <f t="shared" ca="1" si="55"/>
        <v>59</v>
      </c>
      <c r="L251" s="6" t="str">
        <f t="shared" ca="1" si="56"/>
        <v>156</v>
      </c>
      <c r="M251" s="6" t="str">
        <f t="shared" ca="1" si="57"/>
        <v>21</v>
      </c>
      <c r="N251" s="6" t="str">
        <f t="shared" ca="1" si="58"/>
        <v>0</v>
      </c>
      <c r="O251" s="62" t="str">
        <f t="shared" ca="1" si="59"/>
        <v/>
      </c>
      <c r="P251" s="16">
        <f t="shared" ca="1" si="60"/>
        <v>1000084736</v>
      </c>
      <c r="Q251" s="16">
        <f t="shared" ca="1" si="61"/>
        <v>1000084736</v>
      </c>
      <c r="R251" s="4">
        <f ca="1">FIND(R$4,OFFSET(R251,0,3-COLUMNS($F:R)-OFFSET(R251,4-ROW(),4)))</f>
        <v>3</v>
      </c>
      <c r="S251" s="4">
        <f ca="1">FIND(S$4,OFFSET(S251,0,3-COLUMNS($F:R)-OFFSET(S251,4-ROW(),4)),OFFSET(S251,0,-1)+1)</f>
        <v>7</v>
      </c>
      <c r="T251" s="4">
        <f ca="1">FIND(T$4,OFFSET(T251,0,3-COLUMNS($F:R)-OFFSET(T251,4-ROW(),4)),OFFSET(T251,0,-1)+1)</f>
        <v>10</v>
      </c>
      <c r="U251" s="5" t="str">
        <f t="shared" ca="1" si="62"/>
        <v>59</v>
      </c>
      <c r="V251" s="6" t="str">
        <f t="shared" ca="1" si="63"/>
        <v>156</v>
      </c>
      <c r="W251" s="6" t="str">
        <f t="shared" ca="1" si="64"/>
        <v>21</v>
      </c>
      <c r="X251" s="6" t="str">
        <f t="shared" ca="1" si="65"/>
        <v>255</v>
      </c>
      <c r="Y251" s="17">
        <f t="shared" ca="1" si="66"/>
        <v>1000084991</v>
      </c>
      <c r="Z251" s="69" t="str">
        <f t="shared" si="67"/>
        <v>JP</v>
      </c>
    </row>
    <row r="252" spans="2:26" x14ac:dyDescent="0.15">
      <c r="B252" s="68">
        <v>248</v>
      </c>
      <c r="C252" s="73" t="s">
        <v>4474</v>
      </c>
      <c r="D252" s="42" t="s">
        <v>576</v>
      </c>
      <c r="E252" s="21" t="s">
        <v>8</v>
      </c>
      <c r="F252" s="21" t="s">
        <v>577</v>
      </c>
      <c r="G252" s="4">
        <f t="shared" ca="1" si="51"/>
        <v>3</v>
      </c>
      <c r="H252" s="4">
        <f t="shared" ca="1" si="52"/>
        <v>7</v>
      </c>
      <c r="I252" s="4">
        <f t="shared" ca="1" si="53"/>
        <v>10</v>
      </c>
      <c r="J252" s="59">
        <f t="shared" ca="1" si="54"/>
        <v>12</v>
      </c>
      <c r="K252" s="5" t="str">
        <f t="shared" ca="1" si="55"/>
        <v>59</v>
      </c>
      <c r="L252" s="6" t="str">
        <f t="shared" ca="1" si="56"/>
        <v>156</v>
      </c>
      <c r="M252" s="6" t="str">
        <f t="shared" ca="1" si="57"/>
        <v>22</v>
      </c>
      <c r="N252" s="6" t="str">
        <f t="shared" ca="1" si="58"/>
        <v>0</v>
      </c>
      <c r="O252" s="62" t="str">
        <f t="shared" ca="1" si="59"/>
        <v/>
      </c>
      <c r="P252" s="16">
        <f t="shared" ca="1" si="60"/>
        <v>1000084992</v>
      </c>
      <c r="Q252" s="16">
        <f t="shared" ca="1" si="61"/>
        <v>1000084992</v>
      </c>
      <c r="R252" s="4">
        <f ca="1">FIND(R$4,OFFSET(R252,0,3-COLUMNS($F:R)-OFFSET(R252,4-ROW(),4)))</f>
        <v>3</v>
      </c>
      <c r="S252" s="4">
        <f ca="1">FIND(S$4,OFFSET(S252,0,3-COLUMNS($F:R)-OFFSET(S252,4-ROW(),4)),OFFSET(S252,0,-1)+1)</f>
        <v>7</v>
      </c>
      <c r="T252" s="4">
        <f ca="1">FIND(T$4,OFFSET(T252,0,3-COLUMNS($F:R)-OFFSET(T252,4-ROW(),4)),OFFSET(T252,0,-1)+1)</f>
        <v>10</v>
      </c>
      <c r="U252" s="5" t="str">
        <f t="shared" ca="1" si="62"/>
        <v>59</v>
      </c>
      <c r="V252" s="6" t="str">
        <f t="shared" ca="1" si="63"/>
        <v>156</v>
      </c>
      <c r="W252" s="6" t="str">
        <f t="shared" ca="1" si="64"/>
        <v>24</v>
      </c>
      <c r="X252" s="6" t="str">
        <f t="shared" ca="1" si="65"/>
        <v>255</v>
      </c>
      <c r="Y252" s="17">
        <f t="shared" ca="1" si="66"/>
        <v>1000085759</v>
      </c>
      <c r="Z252" s="69" t="str">
        <f t="shared" si="67"/>
        <v>JP</v>
      </c>
    </row>
    <row r="253" spans="2:26" x14ac:dyDescent="0.15">
      <c r="B253" s="68">
        <v>249</v>
      </c>
      <c r="C253" s="73" t="s">
        <v>4474</v>
      </c>
      <c r="D253" s="42" t="s">
        <v>578</v>
      </c>
      <c r="E253" s="21" t="s">
        <v>8</v>
      </c>
      <c r="F253" s="21" t="s">
        <v>579</v>
      </c>
      <c r="G253" s="4">
        <f t="shared" ca="1" si="51"/>
        <v>3</v>
      </c>
      <c r="H253" s="4">
        <f t="shared" ca="1" si="52"/>
        <v>7</v>
      </c>
      <c r="I253" s="4">
        <f t="shared" ca="1" si="53"/>
        <v>10</v>
      </c>
      <c r="J253" s="59">
        <f t="shared" ca="1" si="54"/>
        <v>12</v>
      </c>
      <c r="K253" s="5" t="str">
        <f t="shared" ca="1" si="55"/>
        <v>59</v>
      </c>
      <c r="L253" s="6" t="str">
        <f t="shared" ca="1" si="56"/>
        <v>156</v>
      </c>
      <c r="M253" s="6" t="str">
        <f t="shared" ca="1" si="57"/>
        <v>25</v>
      </c>
      <c r="N253" s="6" t="str">
        <f t="shared" ca="1" si="58"/>
        <v>0</v>
      </c>
      <c r="O253" s="62" t="str">
        <f t="shared" ca="1" si="59"/>
        <v/>
      </c>
      <c r="P253" s="16">
        <f t="shared" ca="1" si="60"/>
        <v>1000085760</v>
      </c>
      <c r="Q253" s="16">
        <f t="shared" ca="1" si="61"/>
        <v>1000085760</v>
      </c>
      <c r="R253" s="4">
        <f ca="1">FIND(R$4,OFFSET(R253,0,3-COLUMNS($F:R)-OFFSET(R253,4-ROW(),4)))</f>
        <v>3</v>
      </c>
      <c r="S253" s="4">
        <f ca="1">FIND(S$4,OFFSET(S253,0,3-COLUMNS($F:R)-OFFSET(S253,4-ROW(),4)),OFFSET(S253,0,-1)+1)</f>
        <v>7</v>
      </c>
      <c r="T253" s="4">
        <f ca="1">FIND(T$4,OFFSET(T253,0,3-COLUMNS($F:R)-OFFSET(T253,4-ROW(),4)),OFFSET(T253,0,-1)+1)</f>
        <v>10</v>
      </c>
      <c r="U253" s="5" t="str">
        <f t="shared" ca="1" si="62"/>
        <v>59</v>
      </c>
      <c r="V253" s="6" t="str">
        <f t="shared" ca="1" si="63"/>
        <v>156</v>
      </c>
      <c r="W253" s="6" t="str">
        <f t="shared" ca="1" si="64"/>
        <v>28</v>
      </c>
      <c r="X253" s="6" t="str">
        <f t="shared" ca="1" si="65"/>
        <v>255</v>
      </c>
      <c r="Y253" s="17">
        <f t="shared" ca="1" si="66"/>
        <v>1000086783</v>
      </c>
      <c r="Z253" s="69" t="str">
        <f t="shared" si="67"/>
        <v>JP</v>
      </c>
    </row>
    <row r="254" spans="2:26" x14ac:dyDescent="0.15">
      <c r="B254" s="68">
        <v>250</v>
      </c>
      <c r="C254" s="73" t="s">
        <v>4474</v>
      </c>
      <c r="D254" s="42" t="s">
        <v>580</v>
      </c>
      <c r="E254" s="21" t="s">
        <v>8</v>
      </c>
      <c r="F254" s="21" t="s">
        <v>581</v>
      </c>
      <c r="G254" s="4">
        <f t="shared" ca="1" si="51"/>
        <v>3</v>
      </c>
      <c r="H254" s="4">
        <f t="shared" ca="1" si="52"/>
        <v>7</v>
      </c>
      <c r="I254" s="4">
        <f t="shared" ca="1" si="53"/>
        <v>10</v>
      </c>
      <c r="J254" s="59">
        <f t="shared" ca="1" si="54"/>
        <v>12</v>
      </c>
      <c r="K254" s="5" t="str">
        <f t="shared" ca="1" si="55"/>
        <v>59</v>
      </c>
      <c r="L254" s="6" t="str">
        <f t="shared" ca="1" si="56"/>
        <v>156</v>
      </c>
      <c r="M254" s="6" t="str">
        <f t="shared" ca="1" si="57"/>
        <v>29</v>
      </c>
      <c r="N254" s="6" t="str">
        <f t="shared" ca="1" si="58"/>
        <v>0</v>
      </c>
      <c r="O254" s="62" t="str">
        <f t="shared" ca="1" si="59"/>
        <v/>
      </c>
      <c r="P254" s="16">
        <f t="shared" ca="1" si="60"/>
        <v>1000086784</v>
      </c>
      <c r="Q254" s="16">
        <f t="shared" ca="1" si="61"/>
        <v>1000086784</v>
      </c>
      <c r="R254" s="4">
        <f ca="1">FIND(R$4,OFFSET(R254,0,3-COLUMNS($F:R)-OFFSET(R254,4-ROW(),4)))</f>
        <v>3</v>
      </c>
      <c r="S254" s="4">
        <f ca="1">FIND(S$4,OFFSET(S254,0,3-COLUMNS($F:R)-OFFSET(S254,4-ROW(),4)),OFFSET(S254,0,-1)+1)</f>
        <v>7</v>
      </c>
      <c r="T254" s="4">
        <f ca="1">FIND(T$4,OFFSET(T254,0,3-COLUMNS($F:R)-OFFSET(T254,4-ROW(),4)),OFFSET(T254,0,-1)+1)</f>
        <v>11</v>
      </c>
      <c r="U254" s="5" t="str">
        <f t="shared" ca="1" si="62"/>
        <v>59</v>
      </c>
      <c r="V254" s="6" t="str">
        <f t="shared" ca="1" si="63"/>
        <v>156</v>
      </c>
      <c r="W254" s="6" t="str">
        <f t="shared" ca="1" si="64"/>
        <v>134</v>
      </c>
      <c r="X254" s="6" t="str">
        <f t="shared" ca="1" si="65"/>
        <v>255</v>
      </c>
      <c r="Y254" s="17">
        <f t="shared" ca="1" si="66"/>
        <v>1000113919</v>
      </c>
      <c r="Z254" s="69" t="str">
        <f t="shared" si="67"/>
        <v>JP</v>
      </c>
    </row>
    <row r="255" spans="2:26" x14ac:dyDescent="0.15">
      <c r="B255" s="68">
        <v>251</v>
      </c>
      <c r="C255" s="73" t="s">
        <v>4474</v>
      </c>
      <c r="D255" s="42" t="s">
        <v>582</v>
      </c>
      <c r="E255" s="21" t="s">
        <v>8</v>
      </c>
      <c r="F255" s="21" t="s">
        <v>583</v>
      </c>
      <c r="G255" s="4">
        <f t="shared" ca="1" si="51"/>
        <v>3</v>
      </c>
      <c r="H255" s="4">
        <f t="shared" ca="1" si="52"/>
        <v>7</v>
      </c>
      <c r="I255" s="4">
        <f t="shared" ca="1" si="53"/>
        <v>11</v>
      </c>
      <c r="J255" s="59">
        <f t="shared" ca="1" si="54"/>
        <v>13</v>
      </c>
      <c r="K255" s="5" t="str">
        <f t="shared" ca="1" si="55"/>
        <v>59</v>
      </c>
      <c r="L255" s="6" t="str">
        <f t="shared" ca="1" si="56"/>
        <v>156</v>
      </c>
      <c r="M255" s="6" t="str">
        <f t="shared" ca="1" si="57"/>
        <v>135</v>
      </c>
      <c r="N255" s="6" t="str">
        <f t="shared" ca="1" si="58"/>
        <v>0</v>
      </c>
      <c r="O255" s="62" t="str">
        <f t="shared" ca="1" si="59"/>
        <v/>
      </c>
      <c r="P255" s="16">
        <f t="shared" ca="1" si="60"/>
        <v>1000113920</v>
      </c>
      <c r="Q255" s="16">
        <f t="shared" ca="1" si="61"/>
        <v>1000113920</v>
      </c>
      <c r="R255" s="4">
        <f ca="1">FIND(R$4,OFFSET(R255,0,3-COLUMNS($F:R)-OFFSET(R255,4-ROW(),4)))</f>
        <v>3</v>
      </c>
      <c r="S255" s="4">
        <f ca="1">FIND(S$4,OFFSET(S255,0,3-COLUMNS($F:R)-OFFSET(S255,4-ROW(),4)),OFFSET(S255,0,-1)+1)</f>
        <v>7</v>
      </c>
      <c r="T255" s="4">
        <f ca="1">FIND(T$4,OFFSET(T255,0,3-COLUMNS($F:R)-OFFSET(T255,4-ROW(),4)),OFFSET(T255,0,-1)+1)</f>
        <v>11</v>
      </c>
      <c r="U255" s="5" t="str">
        <f t="shared" ca="1" si="62"/>
        <v>59</v>
      </c>
      <c r="V255" s="6" t="str">
        <f t="shared" ca="1" si="63"/>
        <v>156</v>
      </c>
      <c r="W255" s="6" t="str">
        <f t="shared" ca="1" si="64"/>
        <v>139</v>
      </c>
      <c r="X255" s="6" t="str">
        <f t="shared" ca="1" si="65"/>
        <v>255</v>
      </c>
      <c r="Y255" s="17">
        <f t="shared" ca="1" si="66"/>
        <v>1000115199</v>
      </c>
      <c r="Z255" s="69" t="str">
        <f t="shared" si="67"/>
        <v>JP</v>
      </c>
    </row>
    <row r="256" spans="2:26" x14ac:dyDescent="0.15">
      <c r="B256" s="68">
        <v>252</v>
      </c>
      <c r="C256" s="73" t="s">
        <v>4474</v>
      </c>
      <c r="D256" s="42" t="s">
        <v>584</v>
      </c>
      <c r="E256" s="21" t="s">
        <v>8</v>
      </c>
      <c r="F256" s="21" t="s">
        <v>585</v>
      </c>
      <c r="G256" s="4">
        <f t="shared" ca="1" si="51"/>
        <v>3</v>
      </c>
      <c r="H256" s="4">
        <f t="shared" ca="1" si="52"/>
        <v>7</v>
      </c>
      <c r="I256" s="4">
        <f t="shared" ca="1" si="53"/>
        <v>11</v>
      </c>
      <c r="J256" s="59">
        <f t="shared" ca="1" si="54"/>
        <v>13</v>
      </c>
      <c r="K256" s="5" t="str">
        <f t="shared" ca="1" si="55"/>
        <v>59</v>
      </c>
      <c r="L256" s="6" t="str">
        <f t="shared" ca="1" si="56"/>
        <v>156</v>
      </c>
      <c r="M256" s="6" t="str">
        <f t="shared" ca="1" si="57"/>
        <v>140</v>
      </c>
      <c r="N256" s="6" t="str">
        <f t="shared" ca="1" si="58"/>
        <v>0</v>
      </c>
      <c r="O256" s="62" t="str">
        <f t="shared" ca="1" si="59"/>
        <v/>
      </c>
      <c r="P256" s="16">
        <f t="shared" ca="1" si="60"/>
        <v>1000115200</v>
      </c>
      <c r="Q256" s="16">
        <f t="shared" ca="1" si="61"/>
        <v>1000115200</v>
      </c>
      <c r="R256" s="4">
        <f ca="1">FIND(R$4,OFFSET(R256,0,3-COLUMNS($F:R)-OFFSET(R256,4-ROW(),4)))</f>
        <v>3</v>
      </c>
      <c r="S256" s="4">
        <f ca="1">FIND(S$4,OFFSET(S256,0,3-COLUMNS($F:R)-OFFSET(S256,4-ROW(),4)),OFFSET(S256,0,-1)+1)</f>
        <v>7</v>
      </c>
      <c r="T256" s="4">
        <f ca="1">FIND(T$4,OFFSET(T256,0,3-COLUMNS($F:R)-OFFSET(T256,4-ROW(),4)),OFFSET(T256,0,-1)+1)</f>
        <v>11</v>
      </c>
      <c r="U256" s="5" t="str">
        <f t="shared" ca="1" si="62"/>
        <v>59</v>
      </c>
      <c r="V256" s="6" t="str">
        <f t="shared" ca="1" si="63"/>
        <v>156</v>
      </c>
      <c r="W256" s="6" t="str">
        <f t="shared" ca="1" si="64"/>
        <v>143</v>
      </c>
      <c r="X256" s="6" t="str">
        <f t="shared" ca="1" si="65"/>
        <v>255</v>
      </c>
      <c r="Y256" s="17">
        <f t="shared" ca="1" si="66"/>
        <v>1000116223</v>
      </c>
      <c r="Z256" s="69" t="str">
        <f t="shared" si="67"/>
        <v>JP</v>
      </c>
    </row>
    <row r="257" spans="2:26" x14ac:dyDescent="0.15">
      <c r="B257" s="68">
        <v>253</v>
      </c>
      <c r="C257" s="73" t="s">
        <v>4474</v>
      </c>
      <c r="D257" s="42" t="s">
        <v>586</v>
      </c>
      <c r="E257" s="21" t="s">
        <v>8</v>
      </c>
      <c r="F257" s="21" t="s">
        <v>587</v>
      </c>
      <c r="G257" s="4">
        <f t="shared" ca="1" si="51"/>
        <v>3</v>
      </c>
      <c r="H257" s="4">
        <f t="shared" ca="1" si="52"/>
        <v>7</v>
      </c>
      <c r="I257" s="4">
        <f t="shared" ca="1" si="53"/>
        <v>11</v>
      </c>
      <c r="J257" s="59">
        <f t="shared" ca="1" si="54"/>
        <v>13</v>
      </c>
      <c r="K257" s="5" t="str">
        <f t="shared" ca="1" si="55"/>
        <v>59</v>
      </c>
      <c r="L257" s="6" t="str">
        <f t="shared" ca="1" si="56"/>
        <v>156</v>
      </c>
      <c r="M257" s="6" t="str">
        <f t="shared" ca="1" si="57"/>
        <v>144</v>
      </c>
      <c r="N257" s="6" t="str">
        <f t="shared" ca="1" si="58"/>
        <v>0</v>
      </c>
      <c r="O257" s="62" t="str">
        <f t="shared" ca="1" si="59"/>
        <v/>
      </c>
      <c r="P257" s="16">
        <f t="shared" ca="1" si="60"/>
        <v>1000116224</v>
      </c>
      <c r="Q257" s="16">
        <f t="shared" ca="1" si="61"/>
        <v>1000116224</v>
      </c>
      <c r="R257" s="4">
        <f ca="1">FIND(R$4,OFFSET(R257,0,3-COLUMNS($F:R)-OFFSET(R257,4-ROW(),4)))</f>
        <v>3</v>
      </c>
      <c r="S257" s="4">
        <f ca="1">FIND(S$4,OFFSET(S257,0,3-COLUMNS($F:R)-OFFSET(S257,4-ROW(),4)),OFFSET(S257,0,-1)+1)</f>
        <v>7</v>
      </c>
      <c r="T257" s="4">
        <f ca="1">FIND(T$4,OFFSET(T257,0,3-COLUMNS($F:R)-OFFSET(T257,4-ROW(),4)),OFFSET(T257,0,-1)+1)</f>
        <v>11</v>
      </c>
      <c r="U257" s="5" t="str">
        <f t="shared" ca="1" si="62"/>
        <v>59</v>
      </c>
      <c r="V257" s="6" t="str">
        <f t="shared" ca="1" si="63"/>
        <v>156</v>
      </c>
      <c r="W257" s="6" t="str">
        <f t="shared" ca="1" si="64"/>
        <v>159</v>
      </c>
      <c r="X257" s="6" t="str">
        <f t="shared" ca="1" si="65"/>
        <v>255</v>
      </c>
      <c r="Y257" s="17">
        <f t="shared" ca="1" si="66"/>
        <v>1000120319</v>
      </c>
      <c r="Z257" s="69" t="str">
        <f t="shared" si="67"/>
        <v>JP</v>
      </c>
    </row>
    <row r="258" spans="2:26" x14ac:dyDescent="0.15">
      <c r="B258" s="68">
        <v>254</v>
      </c>
      <c r="C258" s="73" t="s">
        <v>4474</v>
      </c>
      <c r="D258" s="42" t="s">
        <v>588</v>
      </c>
      <c r="E258" s="21" t="s">
        <v>8</v>
      </c>
      <c r="F258" s="21" t="s">
        <v>589</v>
      </c>
      <c r="G258" s="4">
        <f t="shared" ca="1" si="51"/>
        <v>3</v>
      </c>
      <c r="H258" s="4">
        <f t="shared" ca="1" si="52"/>
        <v>7</v>
      </c>
      <c r="I258" s="4">
        <f t="shared" ca="1" si="53"/>
        <v>11</v>
      </c>
      <c r="J258" s="59">
        <f t="shared" ca="1" si="54"/>
        <v>13</v>
      </c>
      <c r="K258" s="5" t="str">
        <f t="shared" ca="1" si="55"/>
        <v>59</v>
      </c>
      <c r="L258" s="6" t="str">
        <f t="shared" ca="1" si="56"/>
        <v>156</v>
      </c>
      <c r="M258" s="6" t="str">
        <f t="shared" ca="1" si="57"/>
        <v>160</v>
      </c>
      <c r="N258" s="6" t="str">
        <f t="shared" ca="1" si="58"/>
        <v>0</v>
      </c>
      <c r="O258" s="62" t="str">
        <f t="shared" ca="1" si="59"/>
        <v/>
      </c>
      <c r="P258" s="16">
        <f t="shared" ca="1" si="60"/>
        <v>1000120320</v>
      </c>
      <c r="Q258" s="16">
        <f t="shared" ca="1" si="61"/>
        <v>1000120320</v>
      </c>
      <c r="R258" s="4">
        <f ca="1">FIND(R$4,OFFSET(R258,0,3-COLUMNS($F:R)-OFFSET(R258,4-ROW(),4)))</f>
        <v>3</v>
      </c>
      <c r="S258" s="4">
        <f ca="1">FIND(S$4,OFFSET(S258,0,3-COLUMNS($F:R)-OFFSET(S258,4-ROW(),4)),OFFSET(S258,0,-1)+1)</f>
        <v>7</v>
      </c>
      <c r="T258" s="4">
        <f ca="1">FIND(T$4,OFFSET(T258,0,3-COLUMNS($F:R)-OFFSET(T258,4-ROW(),4)),OFFSET(T258,0,-1)+1)</f>
        <v>11</v>
      </c>
      <c r="U258" s="5" t="str">
        <f t="shared" ca="1" si="62"/>
        <v>59</v>
      </c>
      <c r="V258" s="6" t="str">
        <f t="shared" ca="1" si="63"/>
        <v>156</v>
      </c>
      <c r="W258" s="6" t="str">
        <f t="shared" ca="1" si="64"/>
        <v>198</v>
      </c>
      <c r="X258" s="6" t="str">
        <f t="shared" ca="1" si="65"/>
        <v>255</v>
      </c>
      <c r="Y258" s="17">
        <f t="shared" ca="1" si="66"/>
        <v>1000130303</v>
      </c>
      <c r="Z258" s="69" t="str">
        <f t="shared" si="67"/>
        <v>JP</v>
      </c>
    </row>
    <row r="259" spans="2:26" x14ac:dyDescent="0.15">
      <c r="B259" s="68">
        <v>255</v>
      </c>
      <c r="C259" s="73" t="s">
        <v>4474</v>
      </c>
      <c r="D259" s="42" t="s">
        <v>590</v>
      </c>
      <c r="E259" s="21" t="s">
        <v>8</v>
      </c>
      <c r="F259" s="21" t="s">
        <v>591</v>
      </c>
      <c r="G259" s="4">
        <f t="shared" ca="1" si="51"/>
        <v>3</v>
      </c>
      <c r="H259" s="4">
        <f t="shared" ca="1" si="52"/>
        <v>7</v>
      </c>
      <c r="I259" s="4">
        <f t="shared" ca="1" si="53"/>
        <v>11</v>
      </c>
      <c r="J259" s="59">
        <f t="shared" ca="1" si="54"/>
        <v>13</v>
      </c>
      <c r="K259" s="5" t="str">
        <f t="shared" ca="1" si="55"/>
        <v>59</v>
      </c>
      <c r="L259" s="6" t="str">
        <f t="shared" ca="1" si="56"/>
        <v>156</v>
      </c>
      <c r="M259" s="6" t="str">
        <f t="shared" ca="1" si="57"/>
        <v>199</v>
      </c>
      <c r="N259" s="6" t="str">
        <f t="shared" ca="1" si="58"/>
        <v>0</v>
      </c>
      <c r="O259" s="62" t="str">
        <f t="shared" ca="1" si="59"/>
        <v/>
      </c>
      <c r="P259" s="16">
        <f t="shared" ca="1" si="60"/>
        <v>1000130304</v>
      </c>
      <c r="Q259" s="16">
        <f t="shared" ca="1" si="61"/>
        <v>1000130304</v>
      </c>
      <c r="R259" s="4">
        <f ca="1">FIND(R$4,OFFSET(R259,0,3-COLUMNS($F:R)-OFFSET(R259,4-ROW(),4)))</f>
        <v>3</v>
      </c>
      <c r="S259" s="4">
        <f ca="1">FIND(S$4,OFFSET(S259,0,3-COLUMNS($F:R)-OFFSET(S259,4-ROW(),4)),OFFSET(S259,0,-1)+1)</f>
        <v>7</v>
      </c>
      <c r="T259" s="4">
        <f ca="1">FIND(T$4,OFFSET(T259,0,3-COLUMNS($F:R)-OFFSET(T259,4-ROW(),4)),OFFSET(T259,0,-1)+1)</f>
        <v>11</v>
      </c>
      <c r="U259" s="5" t="str">
        <f t="shared" ca="1" si="62"/>
        <v>59</v>
      </c>
      <c r="V259" s="6" t="str">
        <f t="shared" ca="1" si="63"/>
        <v>156</v>
      </c>
      <c r="W259" s="6" t="str">
        <f t="shared" ca="1" si="64"/>
        <v>199</v>
      </c>
      <c r="X259" s="6" t="str">
        <f t="shared" ca="1" si="65"/>
        <v>255</v>
      </c>
      <c r="Y259" s="17">
        <f t="shared" ca="1" si="66"/>
        <v>1000130559</v>
      </c>
      <c r="Z259" s="69" t="str">
        <f t="shared" si="67"/>
        <v>JP</v>
      </c>
    </row>
    <row r="260" spans="2:26" x14ac:dyDescent="0.15">
      <c r="B260" s="68">
        <v>256</v>
      </c>
      <c r="C260" s="73" t="s">
        <v>4474</v>
      </c>
      <c r="D260" s="42" t="s">
        <v>592</v>
      </c>
      <c r="E260" s="21" t="s">
        <v>8</v>
      </c>
      <c r="F260" s="21" t="s">
        <v>593</v>
      </c>
      <c r="G260" s="4">
        <f t="shared" ca="1" si="51"/>
        <v>3</v>
      </c>
      <c r="H260" s="4">
        <f t="shared" ca="1" si="52"/>
        <v>7</v>
      </c>
      <c r="I260" s="4">
        <f t="shared" ca="1" si="53"/>
        <v>11</v>
      </c>
      <c r="J260" s="59">
        <f t="shared" ca="1" si="54"/>
        <v>13</v>
      </c>
      <c r="K260" s="5" t="str">
        <f t="shared" ca="1" si="55"/>
        <v>59</v>
      </c>
      <c r="L260" s="6" t="str">
        <f t="shared" ca="1" si="56"/>
        <v>156</v>
      </c>
      <c r="M260" s="6" t="str">
        <f t="shared" ca="1" si="57"/>
        <v>200</v>
      </c>
      <c r="N260" s="6" t="str">
        <f t="shared" ca="1" si="58"/>
        <v>0</v>
      </c>
      <c r="O260" s="62" t="str">
        <f t="shared" ca="1" si="59"/>
        <v/>
      </c>
      <c r="P260" s="16">
        <f t="shared" ca="1" si="60"/>
        <v>1000130560</v>
      </c>
      <c r="Q260" s="16">
        <f t="shared" ca="1" si="61"/>
        <v>1000130560</v>
      </c>
      <c r="R260" s="4">
        <f ca="1">FIND(R$4,OFFSET(R260,0,3-COLUMNS($F:R)-OFFSET(R260,4-ROW(),4)))</f>
        <v>3</v>
      </c>
      <c r="S260" s="4">
        <f ca="1">FIND(S$4,OFFSET(S260,0,3-COLUMNS($F:R)-OFFSET(S260,4-ROW(),4)),OFFSET(S260,0,-1)+1)</f>
        <v>7</v>
      </c>
      <c r="T260" s="4">
        <f ca="1">FIND(T$4,OFFSET(T260,0,3-COLUMNS($F:R)-OFFSET(T260,4-ROW(),4)),OFFSET(T260,0,-1)+1)</f>
        <v>11</v>
      </c>
      <c r="U260" s="5" t="str">
        <f t="shared" ca="1" si="62"/>
        <v>59</v>
      </c>
      <c r="V260" s="6" t="str">
        <f t="shared" ca="1" si="63"/>
        <v>156</v>
      </c>
      <c r="W260" s="6" t="str">
        <f t="shared" ca="1" si="64"/>
        <v>202</v>
      </c>
      <c r="X260" s="6" t="str">
        <f t="shared" ca="1" si="65"/>
        <v>255</v>
      </c>
      <c r="Y260" s="17">
        <f t="shared" ca="1" si="66"/>
        <v>1000131327</v>
      </c>
      <c r="Z260" s="69" t="str">
        <f t="shared" si="67"/>
        <v>JP</v>
      </c>
    </row>
    <row r="261" spans="2:26" x14ac:dyDescent="0.15">
      <c r="B261" s="68">
        <v>257</v>
      </c>
      <c r="C261" s="73" t="s">
        <v>4474</v>
      </c>
      <c r="D261" s="42" t="s">
        <v>594</v>
      </c>
      <c r="E261" s="21" t="s">
        <v>8</v>
      </c>
      <c r="F261" s="21" t="s">
        <v>595</v>
      </c>
      <c r="G261" s="4">
        <f t="shared" ref="G261:G324" ca="1" si="68">FIND(G$4,OFFSET(G261,0,3-COLUMNS(D:G)-OFFSET(G261,4-ROW(),COLUMNS($G:$K))))</f>
        <v>3</v>
      </c>
      <c r="H261" s="4">
        <f t="shared" ref="H261:H324" ca="1" si="69">FIND(H$4,OFFSET(H261,0,3-COLUMNS(D:G)-OFFSET(H261,4-ROW(),COLUMNS($G:$K))),OFFSET(H261,0,-1)+1)</f>
        <v>7</v>
      </c>
      <c r="I261" s="4">
        <f t="shared" ref="I261:I324" ca="1" si="70">FIND(I$4,OFFSET(I261,0,3-COLUMNS(D:G)-OFFSET(I261,4-ROW(),COLUMNS($G:$K))),OFFSET(I261,0,-1)+1)</f>
        <v>11</v>
      </c>
      <c r="J261" s="59">
        <f t="shared" ref="J261:J324" ca="1" si="71">IFERROR(FIND(J$4,OFFSET(J261,0,-2-OFFSET(J261,4-ROW(),4))),LEN(OFFSET(J261,0,-2-OFFSET(J261,4-ROW(),4)))+1)</f>
        <v>13</v>
      </c>
      <c r="K261" s="5" t="str">
        <f t="shared" ref="K261:K324" ca="1" si="72">LEFT(OFFSET(K261,0,-COLUMNS($E:$J)-OFFSET(K261,4-ROW(),0)),G261-1)</f>
        <v>59</v>
      </c>
      <c r="L261" s="6" t="str">
        <f t="shared" ref="L261:L324" ca="1" si="73">MID(OFFSET(L261,0,-COLUMNS($E:$J)-OFFSET(L261,4-ROW(),0)),G261+1,H261-G261-1)</f>
        <v>156</v>
      </c>
      <c r="M261" s="6" t="str">
        <f t="shared" ref="M261:M324" ca="1" si="74">MID(OFFSET(M261,0,-COLUMNS($E:$J)-OFFSET(M261,4-ROW(),0)),H261+1,I261-H261-1)</f>
        <v>203</v>
      </c>
      <c r="N261" s="6" t="str">
        <f t="shared" ref="N261:N324" ca="1" si="75">MID(OFFSET(N261,0,-COLUMNS($E:$J)-OFFSET(N261,4-ROW(),0)),I261+1,J261-I261-1)</f>
        <v>0</v>
      </c>
      <c r="O261" s="62" t="str">
        <f t="shared" ref="O261:O324" ca="1" si="76">MID(OFFSET(O261,0,-COLUMNS($E:$J)-OFFSET(O261,4-ROW(),0)),J261+1,2)</f>
        <v/>
      </c>
      <c r="P261" s="16">
        <f t="shared" ref="P261:P324" ca="1" si="77">IF(ISBLANK($D261),"",(($K261*2^8+$L261)*2^8+$M261)*2^8+$N261)</f>
        <v>1000131328</v>
      </c>
      <c r="Q261" s="16">
        <f t="shared" ref="Q261:Q324" ca="1" si="78">IF(O261="",P261,$P261-MOD($P261,2^(32-$O261)))</f>
        <v>1000131328</v>
      </c>
      <c r="R261" s="4">
        <f ca="1">FIND(R$4,OFFSET(R261,0,3-COLUMNS($F:R)-OFFSET(R261,4-ROW(),4)))</f>
        <v>3</v>
      </c>
      <c r="S261" s="4">
        <f ca="1">FIND(S$4,OFFSET(S261,0,3-COLUMNS($F:R)-OFFSET(S261,4-ROW(),4)),OFFSET(S261,0,-1)+1)</f>
        <v>7</v>
      </c>
      <c r="T261" s="4">
        <f ca="1">FIND(T$4,OFFSET(T261,0,3-COLUMNS($F:R)-OFFSET(T261,4-ROW(),4)),OFFSET(T261,0,-1)+1)</f>
        <v>11</v>
      </c>
      <c r="U261" s="5" t="str">
        <f t="shared" ref="U261:U324" ca="1" si="79">LEFT(OFFSET(U261,0,-COLUMNS($G:$T)-OFFSET(U261,4-ROW(),0)),R261-1)</f>
        <v>59</v>
      </c>
      <c r="V261" s="6" t="str">
        <f t="shared" ref="V261:V324" ca="1" si="80">MID(OFFSET(V261,0,-COLUMNS($G:$T)-OFFSET(V261,4-ROW(),0)),R261+1,S261-R261-1)</f>
        <v>156</v>
      </c>
      <c r="W261" s="6" t="str">
        <f t="shared" ref="W261:W324" ca="1" si="81">MID(OFFSET(W261,0,-COLUMNS($G:$T)-OFFSET(W261,4-ROW(),0)),S261+1,T261-S261-1)</f>
        <v>204</v>
      </c>
      <c r="X261" s="6" t="str">
        <f t="shared" ref="X261:X324" ca="1" si="82">MID(OFFSET(X261,0,-COLUMNS($G:$T)-OFFSET(X261,4-ROW(),0)),T261+1,3)</f>
        <v>255</v>
      </c>
      <c r="Y261" s="17">
        <f t="shared" ref="Y261:Y324" ca="1" si="83">IF(ISBLANK($F261),"",IF(O261="",(($U261*2^8+$V261)*2^8+$W261)*2^8+$X261,$Q261+2^(32-$O261)-1))</f>
        <v>1000131839</v>
      </c>
      <c r="Z261" s="69" t="str">
        <f t="shared" si="67"/>
        <v>JP</v>
      </c>
    </row>
    <row r="262" spans="2:26" x14ac:dyDescent="0.15">
      <c r="B262" s="68">
        <v>258</v>
      </c>
      <c r="C262" s="73" t="s">
        <v>4474</v>
      </c>
      <c r="D262" s="42" t="s">
        <v>596</v>
      </c>
      <c r="E262" s="21" t="s">
        <v>8</v>
      </c>
      <c r="F262" s="21" t="s">
        <v>597</v>
      </c>
      <c r="G262" s="4">
        <f t="shared" ca="1" si="68"/>
        <v>3</v>
      </c>
      <c r="H262" s="4">
        <f t="shared" ca="1" si="69"/>
        <v>7</v>
      </c>
      <c r="I262" s="4">
        <f t="shared" ca="1" si="70"/>
        <v>11</v>
      </c>
      <c r="J262" s="59">
        <f t="shared" ca="1" si="71"/>
        <v>13</v>
      </c>
      <c r="K262" s="5" t="str">
        <f t="shared" ca="1" si="72"/>
        <v>59</v>
      </c>
      <c r="L262" s="6" t="str">
        <f t="shared" ca="1" si="73"/>
        <v>156</v>
      </c>
      <c r="M262" s="6" t="str">
        <f t="shared" ca="1" si="74"/>
        <v>205</v>
      </c>
      <c r="N262" s="6" t="str">
        <f t="shared" ca="1" si="75"/>
        <v>0</v>
      </c>
      <c r="O262" s="62" t="str">
        <f t="shared" ca="1" si="76"/>
        <v/>
      </c>
      <c r="P262" s="16">
        <f t="shared" ca="1" si="77"/>
        <v>1000131840</v>
      </c>
      <c r="Q262" s="16">
        <f t="shared" ca="1" si="78"/>
        <v>1000131840</v>
      </c>
      <c r="R262" s="4">
        <f ca="1">FIND(R$4,OFFSET(R262,0,3-COLUMNS($F:R)-OFFSET(R262,4-ROW(),4)))</f>
        <v>3</v>
      </c>
      <c r="S262" s="4">
        <f ca="1">FIND(S$4,OFFSET(S262,0,3-COLUMNS($F:R)-OFFSET(S262,4-ROW(),4)),OFFSET(S262,0,-1)+1)</f>
        <v>7</v>
      </c>
      <c r="T262" s="4">
        <f ca="1">FIND(T$4,OFFSET(T262,0,3-COLUMNS($F:R)-OFFSET(T262,4-ROW(),4)),OFFSET(T262,0,-1)+1)</f>
        <v>11</v>
      </c>
      <c r="U262" s="5" t="str">
        <f t="shared" ca="1" si="79"/>
        <v>59</v>
      </c>
      <c r="V262" s="6" t="str">
        <f t="shared" ca="1" si="80"/>
        <v>156</v>
      </c>
      <c r="W262" s="6" t="str">
        <f t="shared" ca="1" si="81"/>
        <v>239</v>
      </c>
      <c r="X262" s="6" t="str">
        <f t="shared" ca="1" si="82"/>
        <v>255</v>
      </c>
      <c r="Y262" s="17">
        <f t="shared" ca="1" si="83"/>
        <v>1000140799</v>
      </c>
      <c r="Z262" s="69" t="str">
        <f t="shared" ref="Z262:Z325" si="84">IF(ISBLANK(C262),"",$C262)</f>
        <v>JP</v>
      </c>
    </row>
    <row r="263" spans="2:26" x14ac:dyDescent="0.15">
      <c r="B263" s="68">
        <v>259</v>
      </c>
      <c r="C263" s="73" t="s">
        <v>4474</v>
      </c>
      <c r="D263" s="42" t="s">
        <v>598</v>
      </c>
      <c r="E263" s="21" t="s">
        <v>8</v>
      </c>
      <c r="F263" s="21" t="s">
        <v>599</v>
      </c>
      <c r="G263" s="4">
        <f t="shared" ca="1" si="68"/>
        <v>3</v>
      </c>
      <c r="H263" s="4">
        <f t="shared" ca="1" si="69"/>
        <v>7</v>
      </c>
      <c r="I263" s="4">
        <f t="shared" ca="1" si="70"/>
        <v>11</v>
      </c>
      <c r="J263" s="59">
        <f t="shared" ca="1" si="71"/>
        <v>13</v>
      </c>
      <c r="K263" s="5" t="str">
        <f t="shared" ca="1" si="72"/>
        <v>59</v>
      </c>
      <c r="L263" s="6" t="str">
        <f t="shared" ca="1" si="73"/>
        <v>156</v>
      </c>
      <c r="M263" s="6" t="str">
        <f t="shared" ca="1" si="74"/>
        <v>240</v>
      </c>
      <c r="N263" s="6" t="str">
        <f t="shared" ca="1" si="75"/>
        <v>0</v>
      </c>
      <c r="O263" s="62" t="str">
        <f t="shared" ca="1" si="76"/>
        <v/>
      </c>
      <c r="P263" s="16">
        <f t="shared" ca="1" si="77"/>
        <v>1000140800</v>
      </c>
      <c r="Q263" s="16">
        <f t="shared" ca="1" si="78"/>
        <v>1000140800</v>
      </c>
      <c r="R263" s="4">
        <f ca="1">FIND(R$4,OFFSET(R263,0,3-COLUMNS($F:R)-OFFSET(R263,4-ROW(),4)))</f>
        <v>3</v>
      </c>
      <c r="S263" s="4">
        <f ca="1">FIND(S$4,OFFSET(S263,0,3-COLUMNS($F:R)-OFFSET(S263,4-ROW(),4)),OFFSET(S263,0,-1)+1)</f>
        <v>7</v>
      </c>
      <c r="T263" s="4">
        <f ca="1">FIND(T$4,OFFSET(T263,0,3-COLUMNS($F:R)-OFFSET(T263,4-ROW(),4)),OFFSET(T263,0,-1)+1)</f>
        <v>9</v>
      </c>
      <c r="U263" s="5" t="str">
        <f t="shared" ca="1" si="79"/>
        <v>59</v>
      </c>
      <c r="V263" s="6" t="str">
        <f t="shared" ca="1" si="80"/>
        <v>157</v>
      </c>
      <c r="W263" s="6" t="str">
        <f t="shared" ca="1" si="81"/>
        <v>7</v>
      </c>
      <c r="X263" s="6" t="str">
        <f t="shared" ca="1" si="82"/>
        <v>255</v>
      </c>
      <c r="Y263" s="17">
        <f t="shared" ca="1" si="83"/>
        <v>1000146943</v>
      </c>
      <c r="Z263" s="69" t="str">
        <f t="shared" si="84"/>
        <v>JP</v>
      </c>
    </row>
    <row r="264" spans="2:26" x14ac:dyDescent="0.15">
      <c r="B264" s="68">
        <v>260</v>
      </c>
      <c r="C264" s="73" t="s">
        <v>4474</v>
      </c>
      <c r="D264" s="42" t="s">
        <v>600</v>
      </c>
      <c r="E264" s="21" t="s">
        <v>8</v>
      </c>
      <c r="F264" s="21" t="s">
        <v>601</v>
      </c>
      <c r="G264" s="4">
        <f t="shared" ca="1" si="68"/>
        <v>3</v>
      </c>
      <c r="H264" s="4">
        <f t="shared" ca="1" si="69"/>
        <v>7</v>
      </c>
      <c r="I264" s="4">
        <f t="shared" ca="1" si="70"/>
        <v>9</v>
      </c>
      <c r="J264" s="59">
        <f t="shared" ca="1" si="71"/>
        <v>11</v>
      </c>
      <c r="K264" s="5" t="str">
        <f t="shared" ca="1" si="72"/>
        <v>59</v>
      </c>
      <c r="L264" s="6" t="str">
        <f t="shared" ca="1" si="73"/>
        <v>157</v>
      </c>
      <c r="M264" s="6" t="str">
        <f t="shared" ca="1" si="74"/>
        <v>8</v>
      </c>
      <c r="N264" s="6" t="str">
        <f t="shared" ca="1" si="75"/>
        <v>0</v>
      </c>
      <c r="O264" s="62" t="str">
        <f t="shared" ca="1" si="76"/>
        <v/>
      </c>
      <c r="P264" s="16">
        <f t="shared" ca="1" si="77"/>
        <v>1000146944</v>
      </c>
      <c r="Q264" s="16">
        <f t="shared" ca="1" si="78"/>
        <v>1000146944</v>
      </c>
      <c r="R264" s="4">
        <f ca="1">FIND(R$4,OFFSET(R264,0,3-COLUMNS($F:R)-OFFSET(R264,4-ROW(),4)))</f>
        <v>3</v>
      </c>
      <c r="S264" s="4">
        <f ca="1">FIND(S$4,OFFSET(S264,0,3-COLUMNS($F:R)-OFFSET(S264,4-ROW(),4)),OFFSET(S264,0,-1)+1)</f>
        <v>7</v>
      </c>
      <c r="T264" s="4">
        <f ca="1">FIND(T$4,OFFSET(T264,0,3-COLUMNS($F:R)-OFFSET(T264,4-ROW(),4)),OFFSET(T264,0,-1)+1)</f>
        <v>10</v>
      </c>
      <c r="U264" s="5" t="str">
        <f t="shared" ca="1" si="79"/>
        <v>59</v>
      </c>
      <c r="V264" s="6" t="str">
        <f t="shared" ca="1" si="80"/>
        <v>157</v>
      </c>
      <c r="W264" s="6" t="str">
        <f t="shared" ca="1" si="81"/>
        <v>11</v>
      </c>
      <c r="X264" s="6" t="str">
        <f t="shared" ca="1" si="82"/>
        <v>255</v>
      </c>
      <c r="Y264" s="17">
        <f t="shared" ca="1" si="83"/>
        <v>1000147967</v>
      </c>
      <c r="Z264" s="69" t="str">
        <f t="shared" si="84"/>
        <v>JP</v>
      </c>
    </row>
    <row r="265" spans="2:26" x14ac:dyDescent="0.15">
      <c r="B265" s="68">
        <v>261</v>
      </c>
      <c r="C265" s="73" t="s">
        <v>4474</v>
      </c>
      <c r="D265" s="42" t="s">
        <v>602</v>
      </c>
      <c r="E265" s="21" t="s">
        <v>8</v>
      </c>
      <c r="F265" s="21" t="s">
        <v>603</v>
      </c>
      <c r="G265" s="4">
        <f t="shared" ca="1" si="68"/>
        <v>3</v>
      </c>
      <c r="H265" s="4">
        <f t="shared" ca="1" si="69"/>
        <v>7</v>
      </c>
      <c r="I265" s="4">
        <f t="shared" ca="1" si="70"/>
        <v>10</v>
      </c>
      <c r="J265" s="59">
        <f t="shared" ca="1" si="71"/>
        <v>12</v>
      </c>
      <c r="K265" s="5" t="str">
        <f t="shared" ca="1" si="72"/>
        <v>59</v>
      </c>
      <c r="L265" s="6" t="str">
        <f t="shared" ca="1" si="73"/>
        <v>157</v>
      </c>
      <c r="M265" s="6" t="str">
        <f t="shared" ca="1" si="74"/>
        <v>12</v>
      </c>
      <c r="N265" s="6" t="str">
        <f t="shared" ca="1" si="75"/>
        <v>0</v>
      </c>
      <c r="O265" s="62" t="str">
        <f t="shared" ca="1" si="76"/>
        <v/>
      </c>
      <c r="P265" s="16">
        <f t="shared" ca="1" si="77"/>
        <v>1000147968</v>
      </c>
      <c r="Q265" s="16">
        <f t="shared" ca="1" si="78"/>
        <v>1000147968</v>
      </c>
      <c r="R265" s="4">
        <f ca="1">FIND(R$4,OFFSET(R265,0,3-COLUMNS($F:R)-OFFSET(R265,4-ROW(),4)))</f>
        <v>3</v>
      </c>
      <c r="S265" s="4">
        <f ca="1">FIND(S$4,OFFSET(S265,0,3-COLUMNS($F:R)-OFFSET(S265,4-ROW(),4)),OFFSET(S265,0,-1)+1)</f>
        <v>7</v>
      </c>
      <c r="T265" s="4">
        <f ca="1">FIND(T$4,OFFSET(T265,0,3-COLUMNS($F:R)-OFFSET(T265,4-ROW(),4)),OFFSET(T265,0,-1)+1)</f>
        <v>10</v>
      </c>
      <c r="U265" s="5" t="str">
        <f t="shared" ca="1" si="79"/>
        <v>59</v>
      </c>
      <c r="V265" s="6" t="str">
        <f t="shared" ca="1" si="80"/>
        <v>157</v>
      </c>
      <c r="W265" s="6" t="str">
        <f t="shared" ca="1" si="81"/>
        <v>41</v>
      </c>
      <c r="X265" s="6" t="str">
        <f t="shared" ca="1" si="82"/>
        <v>255</v>
      </c>
      <c r="Y265" s="17">
        <f t="shared" ca="1" si="83"/>
        <v>1000155647</v>
      </c>
      <c r="Z265" s="69" t="str">
        <f t="shared" si="84"/>
        <v>JP</v>
      </c>
    </row>
    <row r="266" spans="2:26" x14ac:dyDescent="0.15">
      <c r="B266" s="68">
        <v>262</v>
      </c>
      <c r="C266" s="73" t="s">
        <v>4474</v>
      </c>
      <c r="D266" s="42" t="s">
        <v>604</v>
      </c>
      <c r="E266" s="21" t="s">
        <v>8</v>
      </c>
      <c r="F266" s="21" t="s">
        <v>605</v>
      </c>
      <c r="G266" s="4">
        <f t="shared" ca="1" si="68"/>
        <v>3</v>
      </c>
      <c r="H266" s="4">
        <f t="shared" ca="1" si="69"/>
        <v>7</v>
      </c>
      <c r="I266" s="4">
        <f t="shared" ca="1" si="70"/>
        <v>10</v>
      </c>
      <c r="J266" s="59">
        <f t="shared" ca="1" si="71"/>
        <v>12</v>
      </c>
      <c r="K266" s="5" t="str">
        <f t="shared" ca="1" si="72"/>
        <v>59</v>
      </c>
      <c r="L266" s="6" t="str">
        <f t="shared" ca="1" si="73"/>
        <v>157</v>
      </c>
      <c r="M266" s="6" t="str">
        <f t="shared" ca="1" si="74"/>
        <v>42</v>
      </c>
      <c r="N266" s="6" t="str">
        <f t="shared" ca="1" si="75"/>
        <v>0</v>
      </c>
      <c r="O266" s="62" t="str">
        <f t="shared" ca="1" si="76"/>
        <v/>
      </c>
      <c r="P266" s="16">
        <f t="shared" ca="1" si="77"/>
        <v>1000155648</v>
      </c>
      <c r="Q266" s="16">
        <f t="shared" ca="1" si="78"/>
        <v>1000155648</v>
      </c>
      <c r="R266" s="4">
        <f ca="1">FIND(R$4,OFFSET(R266,0,3-COLUMNS($F:R)-OFFSET(R266,4-ROW(),4)))</f>
        <v>3</v>
      </c>
      <c r="S266" s="4">
        <f ca="1">FIND(S$4,OFFSET(S266,0,3-COLUMNS($F:R)-OFFSET(S266,4-ROW(),4)),OFFSET(S266,0,-1)+1)</f>
        <v>7</v>
      </c>
      <c r="T266" s="4">
        <f ca="1">FIND(T$4,OFFSET(T266,0,3-COLUMNS($F:R)-OFFSET(T266,4-ROW(),4)),OFFSET(T266,0,-1)+1)</f>
        <v>10</v>
      </c>
      <c r="U266" s="5" t="str">
        <f t="shared" ca="1" si="79"/>
        <v>59</v>
      </c>
      <c r="V266" s="6" t="str">
        <f t="shared" ca="1" si="80"/>
        <v>157</v>
      </c>
      <c r="W266" s="6" t="str">
        <f t="shared" ca="1" si="81"/>
        <v>45</v>
      </c>
      <c r="X266" s="6" t="str">
        <f t="shared" ca="1" si="82"/>
        <v>255</v>
      </c>
      <c r="Y266" s="17">
        <f t="shared" ca="1" si="83"/>
        <v>1000156671</v>
      </c>
      <c r="Z266" s="69" t="str">
        <f t="shared" si="84"/>
        <v>JP</v>
      </c>
    </row>
    <row r="267" spans="2:26" x14ac:dyDescent="0.15">
      <c r="B267" s="68">
        <v>263</v>
      </c>
      <c r="C267" s="73" t="s">
        <v>4474</v>
      </c>
      <c r="D267" s="42" t="s">
        <v>606</v>
      </c>
      <c r="E267" s="21" t="s">
        <v>8</v>
      </c>
      <c r="F267" s="21" t="s">
        <v>607</v>
      </c>
      <c r="G267" s="4">
        <f t="shared" ca="1" si="68"/>
        <v>3</v>
      </c>
      <c r="H267" s="4">
        <f t="shared" ca="1" si="69"/>
        <v>7</v>
      </c>
      <c r="I267" s="4">
        <f t="shared" ca="1" si="70"/>
        <v>10</v>
      </c>
      <c r="J267" s="59">
        <f t="shared" ca="1" si="71"/>
        <v>12</v>
      </c>
      <c r="K267" s="5" t="str">
        <f t="shared" ca="1" si="72"/>
        <v>59</v>
      </c>
      <c r="L267" s="6" t="str">
        <f t="shared" ca="1" si="73"/>
        <v>157</v>
      </c>
      <c r="M267" s="6" t="str">
        <f t="shared" ca="1" si="74"/>
        <v>46</v>
      </c>
      <c r="N267" s="6" t="str">
        <f t="shared" ca="1" si="75"/>
        <v>0</v>
      </c>
      <c r="O267" s="62" t="str">
        <f t="shared" ca="1" si="76"/>
        <v/>
      </c>
      <c r="P267" s="16">
        <f t="shared" ca="1" si="77"/>
        <v>1000156672</v>
      </c>
      <c r="Q267" s="16">
        <f t="shared" ca="1" si="78"/>
        <v>1000156672</v>
      </c>
      <c r="R267" s="4">
        <f ca="1">FIND(R$4,OFFSET(R267,0,3-COLUMNS($F:R)-OFFSET(R267,4-ROW(),4)))</f>
        <v>3</v>
      </c>
      <c r="S267" s="4">
        <f ca="1">FIND(S$4,OFFSET(S267,0,3-COLUMNS($F:R)-OFFSET(S267,4-ROW(),4)),OFFSET(S267,0,-1)+1)</f>
        <v>7</v>
      </c>
      <c r="T267" s="4">
        <f ca="1">FIND(T$4,OFFSET(T267,0,3-COLUMNS($F:R)-OFFSET(T267,4-ROW(),4)),OFFSET(T267,0,-1)+1)</f>
        <v>10</v>
      </c>
      <c r="U267" s="5" t="str">
        <f t="shared" ca="1" si="79"/>
        <v>59</v>
      </c>
      <c r="V267" s="6" t="str">
        <f t="shared" ca="1" si="80"/>
        <v>157</v>
      </c>
      <c r="W267" s="6" t="str">
        <f t="shared" ca="1" si="81"/>
        <v>76</v>
      </c>
      <c r="X267" s="6" t="str">
        <f t="shared" ca="1" si="82"/>
        <v>255</v>
      </c>
      <c r="Y267" s="17">
        <f t="shared" ca="1" si="83"/>
        <v>1000164607</v>
      </c>
      <c r="Z267" s="69" t="str">
        <f t="shared" si="84"/>
        <v>JP</v>
      </c>
    </row>
    <row r="268" spans="2:26" x14ac:dyDescent="0.15">
      <c r="B268" s="68">
        <v>264</v>
      </c>
      <c r="C268" s="73" t="s">
        <v>4474</v>
      </c>
      <c r="D268" s="42" t="s">
        <v>608</v>
      </c>
      <c r="E268" s="21" t="s">
        <v>8</v>
      </c>
      <c r="F268" s="21" t="s">
        <v>609</v>
      </c>
      <c r="G268" s="4">
        <f t="shared" ca="1" si="68"/>
        <v>3</v>
      </c>
      <c r="H268" s="4">
        <f t="shared" ca="1" si="69"/>
        <v>7</v>
      </c>
      <c r="I268" s="4">
        <f t="shared" ca="1" si="70"/>
        <v>10</v>
      </c>
      <c r="J268" s="59">
        <f t="shared" ca="1" si="71"/>
        <v>12</v>
      </c>
      <c r="K268" s="5" t="str">
        <f t="shared" ca="1" si="72"/>
        <v>59</v>
      </c>
      <c r="L268" s="6" t="str">
        <f t="shared" ca="1" si="73"/>
        <v>157</v>
      </c>
      <c r="M268" s="6" t="str">
        <f t="shared" ca="1" si="74"/>
        <v>77</v>
      </c>
      <c r="N268" s="6" t="str">
        <f t="shared" ca="1" si="75"/>
        <v>0</v>
      </c>
      <c r="O268" s="62" t="str">
        <f t="shared" ca="1" si="76"/>
        <v/>
      </c>
      <c r="P268" s="16">
        <f t="shared" ca="1" si="77"/>
        <v>1000164608</v>
      </c>
      <c r="Q268" s="16">
        <f t="shared" ca="1" si="78"/>
        <v>1000164608</v>
      </c>
      <c r="R268" s="4">
        <f ca="1">FIND(R$4,OFFSET(R268,0,3-COLUMNS($F:R)-OFFSET(R268,4-ROW(),4)))</f>
        <v>3</v>
      </c>
      <c r="S268" s="4">
        <f ca="1">FIND(S$4,OFFSET(S268,0,3-COLUMNS($F:R)-OFFSET(S268,4-ROW(),4)),OFFSET(S268,0,-1)+1)</f>
        <v>7</v>
      </c>
      <c r="T268" s="4">
        <f ca="1">FIND(T$4,OFFSET(T268,0,3-COLUMNS($F:R)-OFFSET(T268,4-ROW(),4)),OFFSET(T268,0,-1)+1)</f>
        <v>10</v>
      </c>
      <c r="U268" s="5" t="str">
        <f t="shared" ca="1" si="79"/>
        <v>59</v>
      </c>
      <c r="V268" s="6" t="str">
        <f t="shared" ca="1" si="80"/>
        <v>157</v>
      </c>
      <c r="W268" s="6" t="str">
        <f t="shared" ca="1" si="81"/>
        <v>79</v>
      </c>
      <c r="X268" s="6" t="str">
        <f t="shared" ca="1" si="82"/>
        <v>255</v>
      </c>
      <c r="Y268" s="17">
        <f t="shared" ca="1" si="83"/>
        <v>1000165375</v>
      </c>
      <c r="Z268" s="69" t="str">
        <f t="shared" si="84"/>
        <v>JP</v>
      </c>
    </row>
    <row r="269" spans="2:26" x14ac:dyDescent="0.15">
      <c r="B269" s="68">
        <v>265</v>
      </c>
      <c r="C269" s="73" t="s">
        <v>4474</v>
      </c>
      <c r="D269" s="42" t="s">
        <v>610</v>
      </c>
      <c r="E269" s="21" t="s">
        <v>8</v>
      </c>
      <c r="F269" s="21" t="s">
        <v>611</v>
      </c>
      <c r="G269" s="4">
        <f t="shared" ca="1" si="68"/>
        <v>3</v>
      </c>
      <c r="H269" s="4">
        <f t="shared" ca="1" si="69"/>
        <v>7</v>
      </c>
      <c r="I269" s="4">
        <f t="shared" ca="1" si="70"/>
        <v>10</v>
      </c>
      <c r="J269" s="59">
        <f t="shared" ca="1" si="71"/>
        <v>12</v>
      </c>
      <c r="K269" s="5" t="str">
        <f t="shared" ca="1" si="72"/>
        <v>59</v>
      </c>
      <c r="L269" s="6" t="str">
        <f t="shared" ca="1" si="73"/>
        <v>157</v>
      </c>
      <c r="M269" s="6" t="str">
        <f t="shared" ca="1" si="74"/>
        <v>80</v>
      </c>
      <c r="N269" s="6" t="str">
        <f t="shared" ca="1" si="75"/>
        <v>0</v>
      </c>
      <c r="O269" s="62" t="str">
        <f t="shared" ca="1" si="76"/>
        <v/>
      </c>
      <c r="P269" s="16">
        <f t="shared" ca="1" si="77"/>
        <v>1000165376</v>
      </c>
      <c r="Q269" s="16">
        <f t="shared" ca="1" si="78"/>
        <v>1000165376</v>
      </c>
      <c r="R269" s="4">
        <f ca="1">FIND(R$4,OFFSET(R269,0,3-COLUMNS($F:R)-OFFSET(R269,4-ROW(),4)))</f>
        <v>3</v>
      </c>
      <c r="S269" s="4">
        <f ca="1">FIND(S$4,OFFSET(S269,0,3-COLUMNS($F:R)-OFFSET(S269,4-ROW(),4)),OFFSET(S269,0,-1)+1)</f>
        <v>7</v>
      </c>
      <c r="T269" s="4">
        <f ca="1">FIND(T$4,OFFSET(T269,0,3-COLUMNS($F:R)-OFFSET(T269,4-ROW(),4)),OFFSET(T269,0,-1)+1)</f>
        <v>10</v>
      </c>
      <c r="U269" s="5" t="str">
        <f t="shared" ca="1" si="79"/>
        <v>59</v>
      </c>
      <c r="V269" s="6" t="str">
        <f t="shared" ca="1" si="80"/>
        <v>157</v>
      </c>
      <c r="W269" s="6" t="str">
        <f t="shared" ca="1" si="81"/>
        <v>81</v>
      </c>
      <c r="X269" s="6" t="str">
        <f t="shared" ca="1" si="82"/>
        <v>255</v>
      </c>
      <c r="Y269" s="17">
        <f t="shared" ca="1" si="83"/>
        <v>1000165887</v>
      </c>
      <c r="Z269" s="69" t="str">
        <f t="shared" si="84"/>
        <v>JP</v>
      </c>
    </row>
    <row r="270" spans="2:26" x14ac:dyDescent="0.15">
      <c r="B270" s="68">
        <v>266</v>
      </c>
      <c r="C270" s="73" t="s">
        <v>4474</v>
      </c>
      <c r="D270" s="42" t="s">
        <v>612</v>
      </c>
      <c r="E270" s="21" t="s">
        <v>8</v>
      </c>
      <c r="F270" s="21" t="s">
        <v>613</v>
      </c>
      <c r="G270" s="4">
        <f t="shared" ca="1" si="68"/>
        <v>3</v>
      </c>
      <c r="H270" s="4">
        <f t="shared" ca="1" si="69"/>
        <v>7</v>
      </c>
      <c r="I270" s="4">
        <f t="shared" ca="1" si="70"/>
        <v>10</v>
      </c>
      <c r="J270" s="59">
        <f t="shared" ca="1" si="71"/>
        <v>12</v>
      </c>
      <c r="K270" s="5" t="str">
        <f t="shared" ca="1" si="72"/>
        <v>59</v>
      </c>
      <c r="L270" s="6" t="str">
        <f t="shared" ca="1" si="73"/>
        <v>157</v>
      </c>
      <c r="M270" s="6" t="str">
        <f t="shared" ca="1" si="74"/>
        <v>82</v>
      </c>
      <c r="N270" s="6" t="str">
        <f t="shared" ca="1" si="75"/>
        <v>0</v>
      </c>
      <c r="O270" s="62" t="str">
        <f t="shared" ca="1" si="76"/>
        <v/>
      </c>
      <c r="P270" s="16">
        <f t="shared" ca="1" si="77"/>
        <v>1000165888</v>
      </c>
      <c r="Q270" s="16">
        <f t="shared" ca="1" si="78"/>
        <v>1000165888</v>
      </c>
      <c r="R270" s="4">
        <f ca="1">FIND(R$4,OFFSET(R270,0,3-COLUMNS($F:R)-OFFSET(R270,4-ROW(),4)))</f>
        <v>3</v>
      </c>
      <c r="S270" s="4">
        <f ca="1">FIND(S$4,OFFSET(S270,0,3-COLUMNS($F:R)-OFFSET(S270,4-ROW(),4)),OFFSET(S270,0,-1)+1)</f>
        <v>7</v>
      </c>
      <c r="T270" s="4">
        <f ca="1">FIND(T$4,OFFSET(T270,0,3-COLUMNS($F:R)-OFFSET(T270,4-ROW(),4)),OFFSET(T270,0,-1)+1)</f>
        <v>10</v>
      </c>
      <c r="U270" s="5" t="str">
        <f t="shared" ca="1" si="79"/>
        <v>59</v>
      </c>
      <c r="V270" s="6" t="str">
        <f t="shared" ca="1" si="80"/>
        <v>157</v>
      </c>
      <c r="W270" s="6" t="str">
        <f t="shared" ca="1" si="81"/>
        <v>83</v>
      </c>
      <c r="X270" s="6" t="str">
        <f t="shared" ca="1" si="82"/>
        <v>255</v>
      </c>
      <c r="Y270" s="17">
        <f t="shared" ca="1" si="83"/>
        <v>1000166399</v>
      </c>
      <c r="Z270" s="69" t="str">
        <f t="shared" si="84"/>
        <v>JP</v>
      </c>
    </row>
    <row r="271" spans="2:26" x14ac:dyDescent="0.15">
      <c r="B271" s="68">
        <v>267</v>
      </c>
      <c r="C271" s="73" t="s">
        <v>4474</v>
      </c>
      <c r="D271" s="42" t="s">
        <v>614</v>
      </c>
      <c r="E271" s="21" t="s">
        <v>8</v>
      </c>
      <c r="F271" s="21" t="s">
        <v>615</v>
      </c>
      <c r="G271" s="4">
        <f t="shared" ca="1" si="68"/>
        <v>3</v>
      </c>
      <c r="H271" s="4">
        <f t="shared" ca="1" si="69"/>
        <v>7</v>
      </c>
      <c r="I271" s="4">
        <f t="shared" ca="1" si="70"/>
        <v>10</v>
      </c>
      <c r="J271" s="59">
        <f t="shared" ca="1" si="71"/>
        <v>12</v>
      </c>
      <c r="K271" s="5" t="str">
        <f t="shared" ca="1" si="72"/>
        <v>59</v>
      </c>
      <c r="L271" s="6" t="str">
        <f t="shared" ca="1" si="73"/>
        <v>157</v>
      </c>
      <c r="M271" s="6" t="str">
        <f t="shared" ca="1" si="74"/>
        <v>84</v>
      </c>
      <c r="N271" s="6" t="str">
        <f t="shared" ca="1" si="75"/>
        <v>0</v>
      </c>
      <c r="O271" s="62" t="str">
        <f t="shared" ca="1" si="76"/>
        <v/>
      </c>
      <c r="P271" s="16">
        <f t="shared" ca="1" si="77"/>
        <v>1000166400</v>
      </c>
      <c r="Q271" s="16">
        <f t="shared" ca="1" si="78"/>
        <v>1000166400</v>
      </c>
      <c r="R271" s="4">
        <f ca="1">FIND(R$4,OFFSET(R271,0,3-COLUMNS($F:R)-OFFSET(R271,4-ROW(),4)))</f>
        <v>3</v>
      </c>
      <c r="S271" s="4">
        <f ca="1">FIND(S$4,OFFSET(S271,0,3-COLUMNS($F:R)-OFFSET(S271,4-ROW(),4)),OFFSET(S271,0,-1)+1)</f>
        <v>7</v>
      </c>
      <c r="T271" s="4">
        <f ca="1">FIND(T$4,OFFSET(T271,0,3-COLUMNS($F:R)-OFFSET(T271,4-ROW(),4)),OFFSET(T271,0,-1)+1)</f>
        <v>10</v>
      </c>
      <c r="U271" s="5" t="str">
        <f t="shared" ca="1" si="79"/>
        <v>59</v>
      </c>
      <c r="V271" s="6" t="str">
        <f t="shared" ca="1" si="80"/>
        <v>157</v>
      </c>
      <c r="W271" s="6" t="str">
        <f t="shared" ca="1" si="81"/>
        <v>88</v>
      </c>
      <c r="X271" s="6" t="str">
        <f t="shared" ca="1" si="82"/>
        <v>255</v>
      </c>
      <c r="Y271" s="17">
        <f t="shared" ca="1" si="83"/>
        <v>1000167679</v>
      </c>
      <c r="Z271" s="69" t="str">
        <f t="shared" si="84"/>
        <v>JP</v>
      </c>
    </row>
    <row r="272" spans="2:26" x14ac:dyDescent="0.15">
      <c r="B272" s="68">
        <v>268</v>
      </c>
      <c r="C272" s="73" t="s">
        <v>4474</v>
      </c>
      <c r="D272" s="42" t="s">
        <v>616</v>
      </c>
      <c r="E272" s="21" t="s">
        <v>8</v>
      </c>
      <c r="F272" s="21" t="s">
        <v>617</v>
      </c>
      <c r="G272" s="4">
        <f t="shared" ca="1" si="68"/>
        <v>3</v>
      </c>
      <c r="H272" s="4">
        <f t="shared" ca="1" si="69"/>
        <v>7</v>
      </c>
      <c r="I272" s="4">
        <f t="shared" ca="1" si="70"/>
        <v>10</v>
      </c>
      <c r="J272" s="59">
        <f t="shared" ca="1" si="71"/>
        <v>12</v>
      </c>
      <c r="K272" s="5" t="str">
        <f t="shared" ca="1" si="72"/>
        <v>59</v>
      </c>
      <c r="L272" s="6" t="str">
        <f t="shared" ca="1" si="73"/>
        <v>157</v>
      </c>
      <c r="M272" s="6" t="str">
        <f t="shared" ca="1" si="74"/>
        <v>89</v>
      </c>
      <c r="N272" s="6" t="str">
        <f t="shared" ca="1" si="75"/>
        <v>0</v>
      </c>
      <c r="O272" s="62" t="str">
        <f t="shared" ca="1" si="76"/>
        <v/>
      </c>
      <c r="P272" s="16">
        <f t="shared" ca="1" si="77"/>
        <v>1000167680</v>
      </c>
      <c r="Q272" s="16">
        <f t="shared" ca="1" si="78"/>
        <v>1000167680</v>
      </c>
      <c r="R272" s="4">
        <f ca="1">FIND(R$4,OFFSET(R272,0,3-COLUMNS($F:R)-OFFSET(R272,4-ROW(),4)))</f>
        <v>3</v>
      </c>
      <c r="S272" s="4">
        <f ca="1">FIND(S$4,OFFSET(S272,0,3-COLUMNS($F:R)-OFFSET(S272,4-ROW(),4)),OFFSET(S272,0,-1)+1)</f>
        <v>7</v>
      </c>
      <c r="T272" s="4">
        <f ca="1">FIND(T$4,OFFSET(T272,0,3-COLUMNS($F:R)-OFFSET(T272,4-ROW(),4)),OFFSET(T272,0,-1)+1)</f>
        <v>10</v>
      </c>
      <c r="U272" s="5" t="str">
        <f t="shared" ca="1" si="79"/>
        <v>59</v>
      </c>
      <c r="V272" s="6" t="str">
        <f t="shared" ca="1" si="80"/>
        <v>157</v>
      </c>
      <c r="W272" s="6" t="str">
        <f t="shared" ca="1" si="81"/>
        <v>91</v>
      </c>
      <c r="X272" s="6" t="str">
        <f t="shared" ca="1" si="82"/>
        <v>255</v>
      </c>
      <c r="Y272" s="17">
        <f t="shared" ca="1" si="83"/>
        <v>1000168447</v>
      </c>
      <c r="Z272" s="69" t="str">
        <f t="shared" si="84"/>
        <v>JP</v>
      </c>
    </row>
    <row r="273" spans="2:26" x14ac:dyDescent="0.15">
      <c r="B273" s="68">
        <v>269</v>
      </c>
      <c r="C273" s="73" t="s">
        <v>4474</v>
      </c>
      <c r="D273" s="42" t="s">
        <v>618</v>
      </c>
      <c r="E273" s="21" t="s">
        <v>8</v>
      </c>
      <c r="F273" s="21" t="s">
        <v>619</v>
      </c>
      <c r="G273" s="4">
        <f t="shared" ca="1" si="68"/>
        <v>3</v>
      </c>
      <c r="H273" s="4">
        <f t="shared" ca="1" si="69"/>
        <v>7</v>
      </c>
      <c r="I273" s="4">
        <f t="shared" ca="1" si="70"/>
        <v>10</v>
      </c>
      <c r="J273" s="59">
        <f t="shared" ca="1" si="71"/>
        <v>12</v>
      </c>
      <c r="K273" s="5" t="str">
        <f t="shared" ca="1" si="72"/>
        <v>59</v>
      </c>
      <c r="L273" s="6" t="str">
        <f t="shared" ca="1" si="73"/>
        <v>157</v>
      </c>
      <c r="M273" s="6" t="str">
        <f t="shared" ca="1" si="74"/>
        <v>92</v>
      </c>
      <c r="N273" s="6" t="str">
        <f t="shared" ca="1" si="75"/>
        <v>0</v>
      </c>
      <c r="O273" s="62" t="str">
        <f t="shared" ca="1" si="76"/>
        <v/>
      </c>
      <c r="P273" s="16">
        <f t="shared" ca="1" si="77"/>
        <v>1000168448</v>
      </c>
      <c r="Q273" s="16">
        <f t="shared" ca="1" si="78"/>
        <v>1000168448</v>
      </c>
      <c r="R273" s="4">
        <f ca="1">FIND(R$4,OFFSET(R273,0,3-COLUMNS($F:R)-OFFSET(R273,4-ROW(),4)))</f>
        <v>3</v>
      </c>
      <c r="S273" s="4">
        <f ca="1">FIND(S$4,OFFSET(S273,0,3-COLUMNS($F:R)-OFFSET(S273,4-ROW(),4)),OFFSET(S273,0,-1)+1)</f>
        <v>7</v>
      </c>
      <c r="T273" s="4">
        <f ca="1">FIND(T$4,OFFSET(T273,0,3-COLUMNS($F:R)-OFFSET(T273,4-ROW(),4)),OFFSET(T273,0,-1)+1)</f>
        <v>11</v>
      </c>
      <c r="U273" s="5" t="str">
        <f t="shared" ca="1" si="79"/>
        <v>59</v>
      </c>
      <c r="V273" s="6" t="str">
        <f t="shared" ca="1" si="80"/>
        <v>157</v>
      </c>
      <c r="W273" s="6" t="str">
        <f t="shared" ca="1" si="81"/>
        <v>107</v>
      </c>
      <c r="X273" s="6" t="str">
        <f t="shared" ca="1" si="82"/>
        <v>255</v>
      </c>
      <c r="Y273" s="17">
        <f t="shared" ca="1" si="83"/>
        <v>1000172543</v>
      </c>
      <c r="Z273" s="69" t="str">
        <f t="shared" si="84"/>
        <v>JP</v>
      </c>
    </row>
    <row r="274" spans="2:26" x14ac:dyDescent="0.15">
      <c r="B274" s="68">
        <v>270</v>
      </c>
      <c r="C274" s="73" t="s">
        <v>4474</v>
      </c>
      <c r="D274" s="42" t="s">
        <v>620</v>
      </c>
      <c r="E274" s="21" t="s">
        <v>8</v>
      </c>
      <c r="F274" s="21" t="s">
        <v>621</v>
      </c>
      <c r="G274" s="4">
        <f t="shared" ca="1" si="68"/>
        <v>3</v>
      </c>
      <c r="H274" s="4">
        <f t="shared" ca="1" si="69"/>
        <v>7</v>
      </c>
      <c r="I274" s="4">
        <f t="shared" ca="1" si="70"/>
        <v>11</v>
      </c>
      <c r="J274" s="59">
        <f t="shared" ca="1" si="71"/>
        <v>13</v>
      </c>
      <c r="K274" s="5" t="str">
        <f t="shared" ca="1" si="72"/>
        <v>59</v>
      </c>
      <c r="L274" s="6" t="str">
        <f t="shared" ca="1" si="73"/>
        <v>157</v>
      </c>
      <c r="M274" s="6" t="str">
        <f t="shared" ca="1" si="74"/>
        <v>108</v>
      </c>
      <c r="N274" s="6" t="str">
        <f t="shared" ca="1" si="75"/>
        <v>0</v>
      </c>
      <c r="O274" s="62" t="str">
        <f t="shared" ca="1" si="76"/>
        <v/>
      </c>
      <c r="P274" s="16">
        <f t="shared" ca="1" si="77"/>
        <v>1000172544</v>
      </c>
      <c r="Q274" s="16">
        <f t="shared" ca="1" si="78"/>
        <v>1000172544</v>
      </c>
      <c r="R274" s="4">
        <f ca="1">FIND(R$4,OFFSET(R274,0,3-COLUMNS($F:R)-OFFSET(R274,4-ROW(),4)))</f>
        <v>3</v>
      </c>
      <c r="S274" s="4">
        <f ca="1">FIND(S$4,OFFSET(S274,0,3-COLUMNS($F:R)-OFFSET(S274,4-ROW(),4)),OFFSET(S274,0,-1)+1)</f>
        <v>7</v>
      </c>
      <c r="T274" s="4">
        <f ca="1">FIND(T$4,OFFSET(T274,0,3-COLUMNS($F:R)-OFFSET(T274,4-ROW(),4)),OFFSET(T274,0,-1)+1)</f>
        <v>11</v>
      </c>
      <c r="U274" s="5" t="str">
        <f t="shared" ca="1" si="79"/>
        <v>59</v>
      </c>
      <c r="V274" s="6" t="str">
        <f t="shared" ca="1" si="80"/>
        <v>157</v>
      </c>
      <c r="W274" s="6" t="str">
        <f t="shared" ca="1" si="81"/>
        <v>113</v>
      </c>
      <c r="X274" s="6" t="str">
        <f t="shared" ca="1" si="82"/>
        <v>255</v>
      </c>
      <c r="Y274" s="17">
        <f t="shared" ca="1" si="83"/>
        <v>1000174079</v>
      </c>
      <c r="Z274" s="69" t="str">
        <f t="shared" si="84"/>
        <v>JP</v>
      </c>
    </row>
    <row r="275" spans="2:26" x14ac:dyDescent="0.15">
      <c r="B275" s="68">
        <v>271</v>
      </c>
      <c r="C275" s="73" t="s">
        <v>4474</v>
      </c>
      <c r="D275" s="42" t="s">
        <v>622</v>
      </c>
      <c r="E275" s="21" t="s">
        <v>8</v>
      </c>
      <c r="F275" s="21" t="s">
        <v>623</v>
      </c>
      <c r="G275" s="4">
        <f t="shared" ca="1" si="68"/>
        <v>3</v>
      </c>
      <c r="H275" s="4">
        <f t="shared" ca="1" si="69"/>
        <v>7</v>
      </c>
      <c r="I275" s="4">
        <f t="shared" ca="1" si="70"/>
        <v>11</v>
      </c>
      <c r="J275" s="59">
        <f t="shared" ca="1" si="71"/>
        <v>13</v>
      </c>
      <c r="K275" s="5" t="str">
        <f t="shared" ca="1" si="72"/>
        <v>59</v>
      </c>
      <c r="L275" s="6" t="str">
        <f t="shared" ca="1" si="73"/>
        <v>157</v>
      </c>
      <c r="M275" s="6" t="str">
        <f t="shared" ca="1" si="74"/>
        <v>114</v>
      </c>
      <c r="N275" s="6" t="str">
        <f t="shared" ca="1" si="75"/>
        <v>0</v>
      </c>
      <c r="O275" s="62" t="str">
        <f t="shared" ca="1" si="76"/>
        <v/>
      </c>
      <c r="P275" s="16">
        <f t="shared" ca="1" si="77"/>
        <v>1000174080</v>
      </c>
      <c r="Q275" s="16">
        <f t="shared" ca="1" si="78"/>
        <v>1000174080</v>
      </c>
      <c r="R275" s="4">
        <f ca="1">FIND(R$4,OFFSET(R275,0,3-COLUMNS($F:R)-OFFSET(R275,4-ROW(),4)))</f>
        <v>3</v>
      </c>
      <c r="S275" s="4">
        <f ca="1">FIND(S$4,OFFSET(S275,0,3-COLUMNS($F:R)-OFFSET(S275,4-ROW(),4)),OFFSET(S275,0,-1)+1)</f>
        <v>7</v>
      </c>
      <c r="T275" s="4">
        <f ca="1">FIND(T$4,OFFSET(T275,0,3-COLUMNS($F:R)-OFFSET(T275,4-ROW(),4)),OFFSET(T275,0,-1)+1)</f>
        <v>11</v>
      </c>
      <c r="U275" s="5" t="str">
        <f t="shared" ca="1" si="79"/>
        <v>59</v>
      </c>
      <c r="V275" s="6" t="str">
        <f t="shared" ca="1" si="80"/>
        <v>157</v>
      </c>
      <c r="W275" s="6" t="str">
        <f t="shared" ca="1" si="81"/>
        <v>206</v>
      </c>
      <c r="X275" s="6" t="str">
        <f t="shared" ca="1" si="82"/>
        <v>255</v>
      </c>
      <c r="Y275" s="17">
        <f t="shared" ca="1" si="83"/>
        <v>1000197887</v>
      </c>
      <c r="Z275" s="69" t="str">
        <f t="shared" si="84"/>
        <v>JP</v>
      </c>
    </row>
    <row r="276" spans="2:26" x14ac:dyDescent="0.15">
      <c r="B276" s="68">
        <v>272</v>
      </c>
      <c r="C276" s="73" t="s">
        <v>4474</v>
      </c>
      <c r="D276" s="42" t="s">
        <v>624</v>
      </c>
      <c r="E276" s="21" t="s">
        <v>8</v>
      </c>
      <c r="F276" s="21" t="s">
        <v>625</v>
      </c>
      <c r="G276" s="4">
        <f t="shared" ca="1" si="68"/>
        <v>3</v>
      </c>
      <c r="H276" s="4">
        <f t="shared" ca="1" si="69"/>
        <v>7</v>
      </c>
      <c r="I276" s="4">
        <f t="shared" ca="1" si="70"/>
        <v>11</v>
      </c>
      <c r="J276" s="59">
        <f t="shared" ca="1" si="71"/>
        <v>13</v>
      </c>
      <c r="K276" s="5" t="str">
        <f t="shared" ca="1" si="72"/>
        <v>59</v>
      </c>
      <c r="L276" s="6" t="str">
        <f t="shared" ca="1" si="73"/>
        <v>157</v>
      </c>
      <c r="M276" s="6" t="str">
        <f t="shared" ca="1" si="74"/>
        <v>207</v>
      </c>
      <c r="N276" s="6" t="str">
        <f t="shared" ca="1" si="75"/>
        <v>0</v>
      </c>
      <c r="O276" s="62" t="str">
        <f t="shared" ca="1" si="76"/>
        <v/>
      </c>
      <c r="P276" s="16">
        <f t="shared" ca="1" si="77"/>
        <v>1000197888</v>
      </c>
      <c r="Q276" s="16">
        <f t="shared" ca="1" si="78"/>
        <v>1000197888</v>
      </c>
      <c r="R276" s="4">
        <f ca="1">FIND(R$4,OFFSET(R276,0,3-COLUMNS($F:R)-OFFSET(R276,4-ROW(),4)))</f>
        <v>3</v>
      </c>
      <c r="S276" s="4">
        <f ca="1">FIND(S$4,OFFSET(S276,0,3-COLUMNS($F:R)-OFFSET(S276,4-ROW(),4)),OFFSET(S276,0,-1)+1)</f>
        <v>7</v>
      </c>
      <c r="T276" s="4">
        <f ca="1">FIND(T$4,OFFSET(T276,0,3-COLUMNS($F:R)-OFFSET(T276,4-ROW(),4)),OFFSET(T276,0,-1)+1)</f>
        <v>11</v>
      </c>
      <c r="U276" s="5" t="str">
        <f t="shared" ca="1" si="79"/>
        <v>59</v>
      </c>
      <c r="V276" s="6" t="str">
        <f t="shared" ca="1" si="80"/>
        <v>157</v>
      </c>
      <c r="W276" s="6" t="str">
        <f t="shared" ca="1" si="81"/>
        <v>207</v>
      </c>
      <c r="X276" s="6" t="str">
        <f t="shared" ca="1" si="82"/>
        <v>255</v>
      </c>
      <c r="Y276" s="17">
        <f t="shared" ca="1" si="83"/>
        <v>1000198143</v>
      </c>
      <c r="Z276" s="69" t="str">
        <f t="shared" si="84"/>
        <v>JP</v>
      </c>
    </row>
    <row r="277" spans="2:26" x14ac:dyDescent="0.15">
      <c r="B277" s="68">
        <v>273</v>
      </c>
      <c r="C277" s="73" t="s">
        <v>4474</v>
      </c>
      <c r="D277" s="42" t="s">
        <v>626</v>
      </c>
      <c r="E277" s="21" t="s">
        <v>8</v>
      </c>
      <c r="F277" s="21" t="s">
        <v>627</v>
      </c>
      <c r="G277" s="4">
        <f t="shared" ca="1" si="68"/>
        <v>3</v>
      </c>
      <c r="H277" s="4">
        <f t="shared" ca="1" si="69"/>
        <v>7</v>
      </c>
      <c r="I277" s="4">
        <f t="shared" ca="1" si="70"/>
        <v>11</v>
      </c>
      <c r="J277" s="59">
        <f t="shared" ca="1" si="71"/>
        <v>13</v>
      </c>
      <c r="K277" s="5" t="str">
        <f t="shared" ca="1" si="72"/>
        <v>59</v>
      </c>
      <c r="L277" s="6" t="str">
        <f t="shared" ca="1" si="73"/>
        <v>157</v>
      </c>
      <c r="M277" s="6" t="str">
        <f t="shared" ca="1" si="74"/>
        <v>208</v>
      </c>
      <c r="N277" s="6" t="str">
        <f t="shared" ca="1" si="75"/>
        <v>0</v>
      </c>
      <c r="O277" s="62" t="str">
        <f t="shared" ca="1" si="76"/>
        <v/>
      </c>
      <c r="P277" s="16">
        <f t="shared" ca="1" si="77"/>
        <v>1000198144</v>
      </c>
      <c r="Q277" s="16">
        <f t="shared" ca="1" si="78"/>
        <v>1000198144</v>
      </c>
      <c r="R277" s="4">
        <f ca="1">FIND(R$4,OFFSET(R277,0,3-COLUMNS($F:R)-OFFSET(R277,4-ROW(),4)))</f>
        <v>3</v>
      </c>
      <c r="S277" s="4">
        <f ca="1">FIND(S$4,OFFSET(S277,0,3-COLUMNS($F:R)-OFFSET(S277,4-ROW(),4)),OFFSET(S277,0,-1)+1)</f>
        <v>7</v>
      </c>
      <c r="T277" s="4">
        <f ca="1">FIND(T$4,OFFSET(T277,0,3-COLUMNS($F:R)-OFFSET(T277,4-ROW(),4)),OFFSET(T277,0,-1)+1)</f>
        <v>11</v>
      </c>
      <c r="U277" s="5" t="str">
        <f t="shared" ca="1" si="79"/>
        <v>59</v>
      </c>
      <c r="V277" s="6" t="str">
        <f t="shared" ca="1" si="80"/>
        <v>157</v>
      </c>
      <c r="W277" s="6" t="str">
        <f t="shared" ca="1" si="81"/>
        <v>223</v>
      </c>
      <c r="X277" s="6" t="str">
        <f t="shared" ca="1" si="82"/>
        <v>255</v>
      </c>
      <c r="Y277" s="17">
        <f t="shared" ca="1" si="83"/>
        <v>1000202239</v>
      </c>
      <c r="Z277" s="69" t="str">
        <f t="shared" si="84"/>
        <v>JP</v>
      </c>
    </row>
    <row r="278" spans="2:26" x14ac:dyDescent="0.15">
      <c r="B278" s="68">
        <v>274</v>
      </c>
      <c r="C278" s="73" t="s">
        <v>4474</v>
      </c>
      <c r="D278" s="42" t="s">
        <v>628</v>
      </c>
      <c r="E278" s="21" t="s">
        <v>8</v>
      </c>
      <c r="F278" s="21" t="s">
        <v>629</v>
      </c>
      <c r="G278" s="4">
        <f t="shared" ca="1" si="68"/>
        <v>3</v>
      </c>
      <c r="H278" s="4">
        <f t="shared" ca="1" si="69"/>
        <v>7</v>
      </c>
      <c r="I278" s="4">
        <f t="shared" ca="1" si="70"/>
        <v>11</v>
      </c>
      <c r="J278" s="59">
        <f t="shared" ca="1" si="71"/>
        <v>13</v>
      </c>
      <c r="K278" s="5" t="str">
        <f t="shared" ca="1" si="72"/>
        <v>59</v>
      </c>
      <c r="L278" s="6" t="str">
        <f t="shared" ca="1" si="73"/>
        <v>157</v>
      </c>
      <c r="M278" s="6" t="str">
        <f t="shared" ca="1" si="74"/>
        <v>224</v>
      </c>
      <c r="N278" s="6" t="str">
        <f t="shared" ca="1" si="75"/>
        <v>0</v>
      </c>
      <c r="O278" s="62" t="str">
        <f t="shared" ca="1" si="76"/>
        <v/>
      </c>
      <c r="P278" s="16">
        <f t="shared" ca="1" si="77"/>
        <v>1000202240</v>
      </c>
      <c r="Q278" s="16">
        <f t="shared" ca="1" si="78"/>
        <v>1000202240</v>
      </c>
      <c r="R278" s="4">
        <f ca="1">FIND(R$4,OFFSET(R278,0,3-COLUMNS($F:R)-OFFSET(R278,4-ROW(),4)))</f>
        <v>3</v>
      </c>
      <c r="S278" s="4">
        <f ca="1">FIND(S$4,OFFSET(S278,0,3-COLUMNS($F:R)-OFFSET(S278,4-ROW(),4)),OFFSET(S278,0,-1)+1)</f>
        <v>7</v>
      </c>
      <c r="T278" s="4">
        <f ca="1">FIND(T$4,OFFSET(T278,0,3-COLUMNS($F:R)-OFFSET(T278,4-ROW(),4)),OFFSET(T278,0,-1)+1)</f>
        <v>11</v>
      </c>
      <c r="U278" s="5" t="str">
        <f t="shared" ca="1" si="79"/>
        <v>59</v>
      </c>
      <c r="V278" s="6" t="str">
        <f t="shared" ca="1" si="80"/>
        <v>157</v>
      </c>
      <c r="W278" s="6" t="str">
        <f t="shared" ca="1" si="81"/>
        <v>255</v>
      </c>
      <c r="X278" s="6" t="str">
        <f t="shared" ca="1" si="82"/>
        <v>255</v>
      </c>
      <c r="Y278" s="17">
        <f t="shared" ca="1" si="83"/>
        <v>1000210431</v>
      </c>
      <c r="Z278" s="69" t="str">
        <f t="shared" si="84"/>
        <v>JP</v>
      </c>
    </row>
    <row r="279" spans="2:26" x14ac:dyDescent="0.15">
      <c r="B279" s="68">
        <v>275</v>
      </c>
      <c r="C279" s="73" t="s">
        <v>4474</v>
      </c>
      <c r="D279" s="42" t="s">
        <v>630</v>
      </c>
      <c r="E279" s="21" t="s">
        <v>8</v>
      </c>
      <c r="F279" s="21" t="s">
        <v>631</v>
      </c>
      <c r="G279" s="4">
        <f t="shared" ca="1" si="68"/>
        <v>3</v>
      </c>
      <c r="H279" s="4">
        <f t="shared" ca="1" si="69"/>
        <v>7</v>
      </c>
      <c r="I279" s="4">
        <f t="shared" ca="1" si="70"/>
        <v>9</v>
      </c>
      <c r="J279" s="59">
        <f t="shared" ca="1" si="71"/>
        <v>11</v>
      </c>
      <c r="K279" s="5" t="str">
        <f t="shared" ca="1" si="72"/>
        <v>59</v>
      </c>
      <c r="L279" s="6" t="str">
        <f t="shared" ca="1" si="73"/>
        <v>158</v>
      </c>
      <c r="M279" s="6" t="str">
        <f t="shared" ca="1" si="74"/>
        <v>0</v>
      </c>
      <c r="N279" s="6" t="str">
        <f t="shared" ca="1" si="75"/>
        <v>0</v>
      </c>
      <c r="O279" s="62" t="str">
        <f t="shared" ca="1" si="76"/>
        <v/>
      </c>
      <c r="P279" s="16">
        <f t="shared" ca="1" si="77"/>
        <v>1000210432</v>
      </c>
      <c r="Q279" s="16">
        <f t="shared" ca="1" si="78"/>
        <v>1000210432</v>
      </c>
      <c r="R279" s="4">
        <f ca="1">FIND(R$4,OFFSET(R279,0,3-COLUMNS($F:R)-OFFSET(R279,4-ROW(),4)))</f>
        <v>3</v>
      </c>
      <c r="S279" s="4">
        <f ca="1">FIND(S$4,OFFSET(S279,0,3-COLUMNS($F:R)-OFFSET(S279,4-ROW(),4)),OFFSET(S279,0,-1)+1)</f>
        <v>7</v>
      </c>
      <c r="T279" s="4">
        <f ca="1">FIND(T$4,OFFSET(T279,0,3-COLUMNS($F:R)-OFFSET(T279,4-ROW(),4)),OFFSET(T279,0,-1)+1)</f>
        <v>11</v>
      </c>
      <c r="U279" s="5" t="str">
        <f t="shared" ca="1" si="79"/>
        <v>59</v>
      </c>
      <c r="V279" s="6" t="str">
        <f t="shared" ca="1" si="80"/>
        <v>159</v>
      </c>
      <c r="W279" s="6" t="str">
        <f t="shared" ca="1" si="81"/>
        <v>255</v>
      </c>
      <c r="X279" s="6" t="str">
        <f t="shared" ca="1" si="82"/>
        <v>255</v>
      </c>
      <c r="Y279" s="17">
        <f t="shared" ca="1" si="83"/>
        <v>1000341503</v>
      </c>
      <c r="Z279" s="69" t="str">
        <f t="shared" si="84"/>
        <v>JP</v>
      </c>
    </row>
    <row r="280" spans="2:26" x14ac:dyDescent="0.15">
      <c r="B280" s="68">
        <v>276</v>
      </c>
      <c r="C280" s="73" t="s">
        <v>4474</v>
      </c>
      <c r="D280" s="42" t="s">
        <v>632</v>
      </c>
      <c r="E280" s="21" t="s">
        <v>8</v>
      </c>
      <c r="F280" s="21" t="s">
        <v>633</v>
      </c>
      <c r="G280" s="4">
        <f t="shared" ca="1" si="68"/>
        <v>3</v>
      </c>
      <c r="H280" s="4">
        <f t="shared" ca="1" si="69"/>
        <v>7</v>
      </c>
      <c r="I280" s="4">
        <f t="shared" ca="1" si="70"/>
        <v>9</v>
      </c>
      <c r="J280" s="59">
        <f t="shared" ca="1" si="71"/>
        <v>11</v>
      </c>
      <c r="K280" s="5" t="str">
        <f t="shared" ca="1" si="72"/>
        <v>59</v>
      </c>
      <c r="L280" s="6" t="str">
        <f t="shared" ca="1" si="73"/>
        <v>190</v>
      </c>
      <c r="M280" s="6" t="str">
        <f t="shared" ca="1" si="74"/>
        <v>0</v>
      </c>
      <c r="N280" s="6" t="str">
        <f t="shared" ca="1" si="75"/>
        <v>0</v>
      </c>
      <c r="O280" s="62" t="str">
        <f t="shared" ca="1" si="76"/>
        <v/>
      </c>
      <c r="P280" s="16">
        <f t="shared" ca="1" si="77"/>
        <v>1002307584</v>
      </c>
      <c r="Q280" s="16">
        <f t="shared" ca="1" si="78"/>
        <v>1002307584</v>
      </c>
      <c r="R280" s="4">
        <f ca="1">FIND(R$4,OFFSET(R280,0,3-COLUMNS($F:R)-OFFSET(R280,4-ROW(),4)))</f>
        <v>3</v>
      </c>
      <c r="S280" s="4">
        <f ca="1">FIND(S$4,OFFSET(S280,0,3-COLUMNS($F:R)-OFFSET(S280,4-ROW(),4)),OFFSET(S280,0,-1)+1)</f>
        <v>7</v>
      </c>
      <c r="T280" s="4">
        <f ca="1">FIND(T$4,OFFSET(T280,0,3-COLUMNS($F:R)-OFFSET(T280,4-ROW(),4)),OFFSET(T280,0,-1)+1)</f>
        <v>11</v>
      </c>
      <c r="U280" s="5" t="str">
        <f t="shared" ca="1" si="79"/>
        <v>59</v>
      </c>
      <c r="V280" s="6" t="str">
        <f t="shared" ca="1" si="80"/>
        <v>190</v>
      </c>
      <c r="W280" s="6" t="str">
        <f t="shared" ca="1" si="81"/>
        <v>255</v>
      </c>
      <c r="X280" s="6" t="str">
        <f t="shared" ca="1" si="82"/>
        <v>255</v>
      </c>
      <c r="Y280" s="17">
        <f t="shared" ca="1" si="83"/>
        <v>1002373119</v>
      </c>
      <c r="Z280" s="69" t="str">
        <f t="shared" si="84"/>
        <v>JP</v>
      </c>
    </row>
    <row r="281" spans="2:26" x14ac:dyDescent="0.15">
      <c r="B281" s="68">
        <v>277</v>
      </c>
      <c r="C281" s="73" t="s">
        <v>4474</v>
      </c>
      <c r="D281" s="42" t="s">
        <v>634</v>
      </c>
      <c r="E281" s="21" t="s">
        <v>8</v>
      </c>
      <c r="F281" s="21" t="s">
        <v>635</v>
      </c>
      <c r="G281" s="4">
        <f t="shared" ca="1" si="68"/>
        <v>3</v>
      </c>
      <c r="H281" s="4">
        <f t="shared" ca="1" si="69"/>
        <v>7</v>
      </c>
      <c r="I281" s="4">
        <f t="shared" ca="1" si="70"/>
        <v>11</v>
      </c>
      <c r="J281" s="59">
        <f t="shared" ca="1" si="71"/>
        <v>13</v>
      </c>
      <c r="K281" s="5" t="str">
        <f t="shared" ca="1" si="72"/>
        <v>59</v>
      </c>
      <c r="L281" s="6" t="str">
        <f t="shared" ca="1" si="73"/>
        <v>191</v>
      </c>
      <c r="M281" s="6" t="str">
        <f t="shared" ca="1" si="74"/>
        <v>128</v>
      </c>
      <c r="N281" s="6" t="str">
        <f t="shared" ca="1" si="75"/>
        <v>0</v>
      </c>
      <c r="O281" s="62" t="str">
        <f t="shared" ca="1" si="76"/>
        <v/>
      </c>
      <c r="P281" s="16">
        <f t="shared" ca="1" si="77"/>
        <v>1002405888</v>
      </c>
      <c r="Q281" s="16">
        <f t="shared" ca="1" si="78"/>
        <v>1002405888</v>
      </c>
      <c r="R281" s="4">
        <f ca="1">FIND(R$4,OFFSET(R281,0,3-COLUMNS($F:R)-OFFSET(R281,4-ROW(),4)))</f>
        <v>3</v>
      </c>
      <c r="S281" s="4">
        <f ca="1">FIND(S$4,OFFSET(S281,0,3-COLUMNS($F:R)-OFFSET(S281,4-ROW(),4)),OFFSET(S281,0,-1)+1)</f>
        <v>7</v>
      </c>
      <c r="T281" s="4">
        <f ca="1">FIND(T$4,OFFSET(T281,0,3-COLUMNS($F:R)-OFFSET(T281,4-ROW(),4)),OFFSET(T281,0,-1)+1)</f>
        <v>11</v>
      </c>
      <c r="U281" s="5" t="str">
        <f t="shared" ca="1" si="79"/>
        <v>59</v>
      </c>
      <c r="V281" s="6" t="str">
        <f t="shared" ca="1" si="80"/>
        <v>191</v>
      </c>
      <c r="W281" s="6" t="str">
        <f t="shared" ca="1" si="81"/>
        <v>191</v>
      </c>
      <c r="X281" s="6" t="str">
        <f t="shared" ca="1" si="82"/>
        <v>255</v>
      </c>
      <c r="Y281" s="17">
        <f t="shared" ca="1" si="83"/>
        <v>1002422271</v>
      </c>
      <c r="Z281" s="69" t="str">
        <f t="shared" si="84"/>
        <v>JP</v>
      </c>
    </row>
    <row r="282" spans="2:26" x14ac:dyDescent="0.15">
      <c r="B282" s="68">
        <v>278</v>
      </c>
      <c r="C282" s="73" t="s">
        <v>4474</v>
      </c>
      <c r="D282" s="42" t="s">
        <v>636</v>
      </c>
      <c r="E282" s="21" t="s">
        <v>8</v>
      </c>
      <c r="F282" s="21" t="s">
        <v>637</v>
      </c>
      <c r="G282" s="4">
        <f t="shared" ca="1" si="68"/>
        <v>3</v>
      </c>
      <c r="H282" s="4">
        <f t="shared" ca="1" si="69"/>
        <v>6</v>
      </c>
      <c r="I282" s="4">
        <f t="shared" ca="1" si="70"/>
        <v>8</v>
      </c>
      <c r="J282" s="59">
        <f t="shared" ca="1" si="71"/>
        <v>10</v>
      </c>
      <c r="K282" s="5" t="str">
        <f t="shared" ca="1" si="72"/>
        <v>60</v>
      </c>
      <c r="L282" s="6" t="str">
        <f t="shared" ca="1" si="73"/>
        <v>32</v>
      </c>
      <c r="M282" s="6" t="str">
        <f t="shared" ca="1" si="74"/>
        <v>0</v>
      </c>
      <c r="N282" s="6" t="str">
        <f t="shared" ca="1" si="75"/>
        <v>0</v>
      </c>
      <c r="O282" s="62" t="str">
        <f t="shared" ca="1" si="76"/>
        <v/>
      </c>
      <c r="P282" s="16">
        <f t="shared" ca="1" si="77"/>
        <v>1008730112</v>
      </c>
      <c r="Q282" s="16">
        <f t="shared" ca="1" si="78"/>
        <v>1008730112</v>
      </c>
      <c r="R282" s="4">
        <f ca="1">FIND(R$4,OFFSET(R282,0,3-COLUMNS($F:R)-OFFSET(R282,4-ROW(),4)))</f>
        <v>3</v>
      </c>
      <c r="S282" s="4">
        <f ca="1">FIND(S$4,OFFSET(S282,0,3-COLUMNS($F:R)-OFFSET(S282,4-ROW(),4)),OFFSET(S282,0,-1)+1)</f>
        <v>6</v>
      </c>
      <c r="T282" s="4">
        <f ca="1">FIND(T$4,OFFSET(T282,0,3-COLUMNS($F:R)-OFFSET(T282,4-ROW(),4)),OFFSET(T282,0,-1)+1)</f>
        <v>10</v>
      </c>
      <c r="U282" s="5" t="str">
        <f t="shared" ca="1" si="79"/>
        <v>60</v>
      </c>
      <c r="V282" s="6" t="str">
        <f t="shared" ca="1" si="80"/>
        <v>47</v>
      </c>
      <c r="W282" s="6" t="str">
        <f t="shared" ca="1" si="81"/>
        <v>255</v>
      </c>
      <c r="X282" s="6" t="str">
        <f t="shared" ca="1" si="82"/>
        <v>255</v>
      </c>
      <c r="Y282" s="17">
        <f t="shared" ca="1" si="83"/>
        <v>1009778687</v>
      </c>
      <c r="Z282" s="69" t="str">
        <f t="shared" si="84"/>
        <v>JP</v>
      </c>
    </row>
    <row r="283" spans="2:26" x14ac:dyDescent="0.15">
      <c r="B283" s="68">
        <v>279</v>
      </c>
      <c r="C283" s="73" t="s">
        <v>4474</v>
      </c>
      <c r="D283" s="42" t="s">
        <v>638</v>
      </c>
      <c r="E283" s="21" t="s">
        <v>8</v>
      </c>
      <c r="F283" s="21" t="s">
        <v>639</v>
      </c>
      <c r="G283" s="4">
        <f t="shared" ca="1" si="68"/>
        <v>3</v>
      </c>
      <c r="H283" s="4">
        <f t="shared" ca="1" si="69"/>
        <v>6</v>
      </c>
      <c r="I283" s="4">
        <f t="shared" ca="1" si="70"/>
        <v>8</v>
      </c>
      <c r="J283" s="59">
        <f t="shared" ca="1" si="71"/>
        <v>10</v>
      </c>
      <c r="K283" s="5" t="str">
        <f t="shared" ca="1" si="72"/>
        <v>60</v>
      </c>
      <c r="L283" s="6" t="str">
        <f t="shared" ca="1" si="73"/>
        <v>56</v>
      </c>
      <c r="M283" s="6" t="str">
        <f t="shared" ca="1" si="74"/>
        <v>0</v>
      </c>
      <c r="N283" s="6" t="str">
        <f t="shared" ca="1" si="75"/>
        <v>0</v>
      </c>
      <c r="O283" s="62" t="str">
        <f t="shared" ca="1" si="76"/>
        <v/>
      </c>
      <c r="P283" s="16">
        <f t="shared" ca="1" si="77"/>
        <v>1010302976</v>
      </c>
      <c r="Q283" s="16">
        <f t="shared" ca="1" si="78"/>
        <v>1010302976</v>
      </c>
      <c r="R283" s="4">
        <f ca="1">FIND(R$4,OFFSET(R283,0,3-COLUMNS($F:R)-OFFSET(R283,4-ROW(),4)))</f>
        <v>3</v>
      </c>
      <c r="S283" s="4">
        <f ca="1">FIND(S$4,OFFSET(S283,0,3-COLUMNS($F:R)-OFFSET(S283,4-ROW(),4)),OFFSET(S283,0,-1)+1)</f>
        <v>6</v>
      </c>
      <c r="T283" s="4">
        <f ca="1">FIND(T$4,OFFSET(T283,0,3-COLUMNS($F:R)-OFFSET(T283,4-ROW(),4)),OFFSET(T283,0,-1)+1)</f>
        <v>10</v>
      </c>
      <c r="U283" s="5" t="str">
        <f t="shared" ca="1" si="79"/>
        <v>60</v>
      </c>
      <c r="V283" s="6" t="str">
        <f t="shared" ca="1" si="80"/>
        <v>56</v>
      </c>
      <c r="W283" s="6" t="str">
        <f t="shared" ca="1" si="81"/>
        <v>255</v>
      </c>
      <c r="X283" s="6" t="str">
        <f t="shared" ca="1" si="82"/>
        <v>255</v>
      </c>
      <c r="Y283" s="17">
        <f t="shared" ca="1" si="83"/>
        <v>1010368511</v>
      </c>
      <c r="Z283" s="69" t="str">
        <f t="shared" si="84"/>
        <v>JP</v>
      </c>
    </row>
    <row r="284" spans="2:26" x14ac:dyDescent="0.15">
      <c r="B284" s="68">
        <v>280</v>
      </c>
      <c r="C284" s="73" t="s">
        <v>4474</v>
      </c>
      <c r="D284" s="42" t="s">
        <v>640</v>
      </c>
      <c r="E284" s="21" t="s">
        <v>8</v>
      </c>
      <c r="F284" s="21" t="s">
        <v>641</v>
      </c>
      <c r="G284" s="4">
        <f t="shared" ca="1" si="68"/>
        <v>3</v>
      </c>
      <c r="H284" s="4">
        <f t="shared" ca="1" si="69"/>
        <v>6</v>
      </c>
      <c r="I284" s="4">
        <f t="shared" ca="1" si="70"/>
        <v>8</v>
      </c>
      <c r="J284" s="59">
        <f t="shared" ca="1" si="71"/>
        <v>10</v>
      </c>
      <c r="K284" s="5" t="str">
        <f t="shared" ca="1" si="72"/>
        <v>60</v>
      </c>
      <c r="L284" s="6" t="str">
        <f t="shared" ca="1" si="73"/>
        <v>57</v>
      </c>
      <c r="M284" s="6" t="str">
        <f t="shared" ca="1" si="74"/>
        <v>0</v>
      </c>
      <c r="N284" s="6" t="str">
        <f t="shared" ca="1" si="75"/>
        <v>0</v>
      </c>
      <c r="O284" s="62" t="str">
        <f t="shared" ca="1" si="76"/>
        <v/>
      </c>
      <c r="P284" s="16">
        <f t="shared" ca="1" si="77"/>
        <v>1010368512</v>
      </c>
      <c r="Q284" s="16">
        <f t="shared" ca="1" si="78"/>
        <v>1010368512</v>
      </c>
      <c r="R284" s="4">
        <f ca="1">FIND(R$4,OFFSET(R284,0,3-COLUMNS($F:R)-OFFSET(R284,4-ROW(),4)))</f>
        <v>3</v>
      </c>
      <c r="S284" s="4">
        <f ca="1">FIND(S$4,OFFSET(S284,0,3-COLUMNS($F:R)-OFFSET(S284,4-ROW(),4)),OFFSET(S284,0,-1)+1)</f>
        <v>6</v>
      </c>
      <c r="T284" s="4">
        <f ca="1">FIND(T$4,OFFSET(T284,0,3-COLUMNS($F:R)-OFFSET(T284,4-ROW(),4)),OFFSET(T284,0,-1)+1)</f>
        <v>10</v>
      </c>
      <c r="U284" s="5" t="str">
        <f t="shared" ca="1" si="79"/>
        <v>60</v>
      </c>
      <c r="V284" s="6" t="str">
        <f t="shared" ca="1" si="80"/>
        <v>57</v>
      </c>
      <c r="W284" s="6" t="str">
        <f t="shared" ca="1" si="81"/>
        <v>127</v>
      </c>
      <c r="X284" s="6" t="str">
        <f t="shared" ca="1" si="82"/>
        <v>255</v>
      </c>
      <c r="Y284" s="17">
        <f t="shared" ca="1" si="83"/>
        <v>1010401279</v>
      </c>
      <c r="Z284" s="69" t="str">
        <f t="shared" si="84"/>
        <v>JP</v>
      </c>
    </row>
    <row r="285" spans="2:26" x14ac:dyDescent="0.15">
      <c r="B285" s="68">
        <v>281</v>
      </c>
      <c r="C285" s="73" t="s">
        <v>4474</v>
      </c>
      <c r="D285" s="42" t="s">
        <v>642</v>
      </c>
      <c r="E285" s="21" t="s">
        <v>8</v>
      </c>
      <c r="F285" s="21" t="s">
        <v>643</v>
      </c>
      <c r="G285" s="4">
        <f t="shared" ca="1" si="68"/>
        <v>3</v>
      </c>
      <c r="H285" s="4">
        <f t="shared" ca="1" si="69"/>
        <v>6</v>
      </c>
      <c r="I285" s="4">
        <f t="shared" ca="1" si="70"/>
        <v>10</v>
      </c>
      <c r="J285" s="59">
        <f t="shared" ca="1" si="71"/>
        <v>12</v>
      </c>
      <c r="K285" s="5" t="str">
        <f t="shared" ca="1" si="72"/>
        <v>60</v>
      </c>
      <c r="L285" s="6" t="str">
        <f t="shared" ca="1" si="73"/>
        <v>57</v>
      </c>
      <c r="M285" s="6" t="str">
        <f t="shared" ca="1" si="74"/>
        <v>128</v>
      </c>
      <c r="N285" s="6" t="str">
        <f t="shared" ca="1" si="75"/>
        <v>0</v>
      </c>
      <c r="O285" s="62" t="str">
        <f t="shared" ca="1" si="76"/>
        <v/>
      </c>
      <c r="P285" s="16">
        <f t="shared" ca="1" si="77"/>
        <v>1010401280</v>
      </c>
      <c r="Q285" s="16">
        <f t="shared" ca="1" si="78"/>
        <v>1010401280</v>
      </c>
      <c r="R285" s="4">
        <f ca="1">FIND(R$4,OFFSET(R285,0,3-COLUMNS($F:R)-OFFSET(R285,4-ROW(),4)))</f>
        <v>3</v>
      </c>
      <c r="S285" s="4">
        <f ca="1">FIND(S$4,OFFSET(S285,0,3-COLUMNS($F:R)-OFFSET(S285,4-ROW(),4)),OFFSET(S285,0,-1)+1)</f>
        <v>6</v>
      </c>
      <c r="T285" s="4">
        <f ca="1">FIND(T$4,OFFSET(T285,0,3-COLUMNS($F:R)-OFFSET(T285,4-ROW(),4)),OFFSET(T285,0,-1)+1)</f>
        <v>10</v>
      </c>
      <c r="U285" s="5" t="str">
        <f t="shared" ca="1" si="79"/>
        <v>60</v>
      </c>
      <c r="V285" s="6" t="str">
        <f t="shared" ca="1" si="80"/>
        <v>57</v>
      </c>
      <c r="W285" s="6" t="str">
        <f t="shared" ca="1" si="81"/>
        <v>255</v>
      </c>
      <c r="X285" s="6" t="str">
        <f t="shared" ca="1" si="82"/>
        <v>255</v>
      </c>
      <c r="Y285" s="17">
        <f t="shared" ca="1" si="83"/>
        <v>1010434047</v>
      </c>
      <c r="Z285" s="69" t="str">
        <f t="shared" si="84"/>
        <v>JP</v>
      </c>
    </row>
    <row r="286" spans="2:26" x14ac:dyDescent="0.15">
      <c r="B286" s="68">
        <v>282</v>
      </c>
      <c r="C286" s="73" t="s">
        <v>4474</v>
      </c>
      <c r="D286" s="42" t="s">
        <v>644</v>
      </c>
      <c r="E286" s="21" t="s">
        <v>8</v>
      </c>
      <c r="F286" s="21" t="s">
        <v>645</v>
      </c>
      <c r="G286" s="4">
        <f t="shared" ca="1" si="68"/>
        <v>3</v>
      </c>
      <c r="H286" s="4">
        <f t="shared" ca="1" si="69"/>
        <v>7</v>
      </c>
      <c r="I286" s="4">
        <f t="shared" ca="1" si="70"/>
        <v>9</v>
      </c>
      <c r="J286" s="59">
        <f t="shared" ca="1" si="71"/>
        <v>11</v>
      </c>
      <c r="K286" s="5" t="str">
        <f t="shared" ca="1" si="72"/>
        <v>60</v>
      </c>
      <c r="L286" s="6" t="str">
        <f t="shared" ca="1" si="73"/>
        <v>192</v>
      </c>
      <c r="M286" s="6" t="str">
        <f t="shared" ca="1" si="74"/>
        <v>0</v>
      </c>
      <c r="N286" s="6" t="str">
        <f t="shared" ca="1" si="75"/>
        <v>0</v>
      </c>
      <c r="O286" s="62" t="str">
        <f t="shared" ca="1" si="76"/>
        <v/>
      </c>
      <c r="P286" s="16">
        <f t="shared" ca="1" si="77"/>
        <v>1019215872</v>
      </c>
      <c r="Q286" s="16">
        <f t="shared" ca="1" si="78"/>
        <v>1019215872</v>
      </c>
      <c r="R286" s="4">
        <f ca="1">FIND(R$4,OFFSET(R286,0,3-COLUMNS($F:R)-OFFSET(R286,4-ROW(),4)))</f>
        <v>3</v>
      </c>
      <c r="S286" s="4">
        <f ca="1">FIND(S$4,OFFSET(S286,0,3-COLUMNS($F:R)-OFFSET(S286,4-ROW(),4)),OFFSET(S286,0,-1)+1)</f>
        <v>7</v>
      </c>
      <c r="T286" s="4">
        <f ca="1">FIND(T$4,OFFSET(T286,0,3-COLUMNS($F:R)-OFFSET(T286,4-ROW(),4)),OFFSET(T286,0,-1)+1)</f>
        <v>11</v>
      </c>
      <c r="U286" s="5" t="str">
        <f t="shared" ca="1" si="79"/>
        <v>60</v>
      </c>
      <c r="V286" s="6" t="str">
        <f t="shared" ca="1" si="80"/>
        <v>193</v>
      </c>
      <c r="W286" s="6" t="str">
        <f t="shared" ca="1" si="81"/>
        <v>255</v>
      </c>
      <c r="X286" s="6" t="str">
        <f t="shared" ca="1" si="82"/>
        <v>255</v>
      </c>
      <c r="Y286" s="17">
        <f t="shared" ca="1" si="83"/>
        <v>1019346943</v>
      </c>
      <c r="Z286" s="69" t="str">
        <f t="shared" si="84"/>
        <v>JP</v>
      </c>
    </row>
    <row r="287" spans="2:26" x14ac:dyDescent="0.15">
      <c r="B287" s="68">
        <v>283</v>
      </c>
      <c r="C287" s="73" t="s">
        <v>4474</v>
      </c>
      <c r="D287" s="42" t="s">
        <v>646</v>
      </c>
      <c r="E287" s="21" t="s">
        <v>8</v>
      </c>
      <c r="F287" s="21" t="s">
        <v>647</v>
      </c>
      <c r="G287" s="4">
        <f t="shared" ca="1" si="68"/>
        <v>3</v>
      </c>
      <c r="H287" s="4">
        <f t="shared" ca="1" si="69"/>
        <v>7</v>
      </c>
      <c r="I287" s="4">
        <f t="shared" ca="1" si="70"/>
        <v>9</v>
      </c>
      <c r="J287" s="59">
        <f t="shared" ca="1" si="71"/>
        <v>11</v>
      </c>
      <c r="K287" s="5" t="str">
        <f t="shared" ca="1" si="72"/>
        <v>60</v>
      </c>
      <c r="L287" s="6" t="str">
        <f t="shared" ca="1" si="73"/>
        <v>236</v>
      </c>
      <c r="M287" s="6" t="str">
        <f t="shared" ca="1" si="74"/>
        <v>0</v>
      </c>
      <c r="N287" s="6" t="str">
        <f t="shared" ca="1" si="75"/>
        <v>0</v>
      </c>
      <c r="O287" s="62" t="str">
        <f t="shared" ca="1" si="76"/>
        <v/>
      </c>
      <c r="P287" s="16">
        <f t="shared" ca="1" si="77"/>
        <v>1022099456</v>
      </c>
      <c r="Q287" s="16">
        <f t="shared" ca="1" si="78"/>
        <v>1022099456</v>
      </c>
      <c r="R287" s="4">
        <f ca="1">FIND(R$4,OFFSET(R287,0,3-COLUMNS($F:R)-OFFSET(R287,4-ROW(),4)))</f>
        <v>3</v>
      </c>
      <c r="S287" s="4">
        <f ca="1">FIND(S$4,OFFSET(S287,0,3-COLUMNS($F:R)-OFFSET(S287,4-ROW(),4)),OFFSET(S287,0,-1)+1)</f>
        <v>7</v>
      </c>
      <c r="T287" s="4">
        <f ca="1">FIND(T$4,OFFSET(T287,0,3-COLUMNS($F:R)-OFFSET(T287,4-ROW(),4)),OFFSET(T287,0,-1)+1)</f>
        <v>11</v>
      </c>
      <c r="U287" s="5" t="str">
        <f t="shared" ca="1" si="79"/>
        <v>60</v>
      </c>
      <c r="V287" s="6" t="str">
        <f t="shared" ca="1" si="80"/>
        <v>237</v>
      </c>
      <c r="W287" s="6" t="str">
        <f t="shared" ca="1" si="81"/>
        <v>255</v>
      </c>
      <c r="X287" s="6" t="str">
        <f t="shared" ca="1" si="82"/>
        <v>255</v>
      </c>
      <c r="Y287" s="17">
        <f t="shared" ca="1" si="83"/>
        <v>1022230527</v>
      </c>
      <c r="Z287" s="69" t="str">
        <f t="shared" si="84"/>
        <v>JP</v>
      </c>
    </row>
    <row r="288" spans="2:26" x14ac:dyDescent="0.15">
      <c r="B288" s="68">
        <v>284</v>
      </c>
      <c r="C288" s="73" t="s">
        <v>4474</v>
      </c>
      <c r="D288" s="42" t="s">
        <v>648</v>
      </c>
      <c r="E288" s="21" t="s">
        <v>8</v>
      </c>
      <c r="F288" s="21" t="s">
        <v>649</v>
      </c>
      <c r="G288" s="4">
        <f t="shared" ca="1" si="68"/>
        <v>3</v>
      </c>
      <c r="H288" s="4">
        <f t="shared" ca="1" si="69"/>
        <v>7</v>
      </c>
      <c r="I288" s="4">
        <f t="shared" ca="1" si="70"/>
        <v>9</v>
      </c>
      <c r="J288" s="59">
        <f t="shared" ca="1" si="71"/>
        <v>11</v>
      </c>
      <c r="K288" s="5" t="str">
        <f t="shared" ca="1" si="72"/>
        <v>60</v>
      </c>
      <c r="L288" s="6" t="str">
        <f t="shared" ca="1" si="73"/>
        <v>238</v>
      </c>
      <c r="M288" s="6" t="str">
        <f t="shared" ca="1" si="74"/>
        <v>0</v>
      </c>
      <c r="N288" s="6" t="str">
        <f t="shared" ca="1" si="75"/>
        <v>0</v>
      </c>
      <c r="O288" s="62" t="str">
        <f t="shared" ca="1" si="76"/>
        <v/>
      </c>
      <c r="P288" s="16">
        <f t="shared" ca="1" si="77"/>
        <v>1022230528</v>
      </c>
      <c r="Q288" s="16">
        <f t="shared" ca="1" si="78"/>
        <v>1022230528</v>
      </c>
      <c r="R288" s="4">
        <f ca="1">FIND(R$4,OFFSET(R288,0,3-COLUMNS($F:R)-OFFSET(R288,4-ROW(),4)))</f>
        <v>3</v>
      </c>
      <c r="S288" s="4">
        <f ca="1">FIND(S$4,OFFSET(S288,0,3-COLUMNS($F:R)-OFFSET(S288,4-ROW(),4)),OFFSET(S288,0,-1)+1)</f>
        <v>7</v>
      </c>
      <c r="T288" s="4">
        <f ca="1">FIND(T$4,OFFSET(T288,0,3-COLUMNS($F:R)-OFFSET(T288,4-ROW(),4)),OFFSET(T288,0,-1)+1)</f>
        <v>11</v>
      </c>
      <c r="U288" s="5" t="str">
        <f t="shared" ca="1" si="79"/>
        <v>60</v>
      </c>
      <c r="V288" s="6" t="str">
        <f t="shared" ca="1" si="80"/>
        <v>239</v>
      </c>
      <c r="W288" s="6" t="str">
        <f t="shared" ca="1" si="81"/>
        <v>255</v>
      </c>
      <c r="X288" s="6" t="str">
        <f t="shared" ca="1" si="82"/>
        <v>255</v>
      </c>
      <c r="Y288" s="17">
        <f t="shared" ca="1" si="83"/>
        <v>1022361599</v>
      </c>
      <c r="Z288" s="69" t="str">
        <f t="shared" si="84"/>
        <v>JP</v>
      </c>
    </row>
    <row r="289" spans="2:26" x14ac:dyDescent="0.15">
      <c r="B289" s="68">
        <v>285</v>
      </c>
      <c r="C289" s="73" t="s">
        <v>4474</v>
      </c>
      <c r="D289" s="42" t="s">
        <v>650</v>
      </c>
      <c r="E289" s="21" t="s">
        <v>8</v>
      </c>
      <c r="F289" s="21" t="s">
        <v>651</v>
      </c>
      <c r="G289" s="4">
        <f t="shared" ca="1" si="68"/>
        <v>3</v>
      </c>
      <c r="H289" s="4">
        <f t="shared" ca="1" si="69"/>
        <v>7</v>
      </c>
      <c r="I289" s="4">
        <f t="shared" ca="1" si="70"/>
        <v>11</v>
      </c>
      <c r="J289" s="59">
        <f t="shared" ca="1" si="71"/>
        <v>13</v>
      </c>
      <c r="K289" s="5" t="str">
        <f t="shared" ca="1" si="72"/>
        <v>60</v>
      </c>
      <c r="L289" s="6" t="str">
        <f t="shared" ca="1" si="73"/>
        <v>254</v>
      </c>
      <c r="M289" s="6" t="str">
        <f t="shared" ca="1" si="74"/>
        <v>192</v>
      </c>
      <c r="N289" s="6" t="str">
        <f t="shared" ca="1" si="75"/>
        <v>0</v>
      </c>
      <c r="O289" s="62" t="str">
        <f t="shared" ca="1" si="76"/>
        <v/>
      </c>
      <c r="P289" s="16">
        <f t="shared" ca="1" si="77"/>
        <v>1023328256</v>
      </c>
      <c r="Q289" s="16">
        <f t="shared" ca="1" si="78"/>
        <v>1023328256</v>
      </c>
      <c r="R289" s="4">
        <f ca="1">FIND(R$4,OFFSET(R289,0,3-COLUMNS($F:R)-OFFSET(R289,4-ROW(),4)))</f>
        <v>3</v>
      </c>
      <c r="S289" s="4">
        <f ca="1">FIND(S$4,OFFSET(S289,0,3-COLUMNS($F:R)-OFFSET(S289,4-ROW(),4)),OFFSET(S289,0,-1)+1)</f>
        <v>7</v>
      </c>
      <c r="T289" s="4">
        <f ca="1">FIND(T$4,OFFSET(T289,0,3-COLUMNS($F:R)-OFFSET(T289,4-ROW(),4)),OFFSET(T289,0,-1)+1)</f>
        <v>11</v>
      </c>
      <c r="U289" s="5" t="str">
        <f t="shared" ca="1" si="79"/>
        <v>60</v>
      </c>
      <c r="V289" s="6" t="str">
        <f t="shared" ca="1" si="80"/>
        <v>254</v>
      </c>
      <c r="W289" s="6" t="str">
        <f t="shared" ca="1" si="81"/>
        <v>255</v>
      </c>
      <c r="X289" s="6" t="str">
        <f t="shared" ca="1" si="82"/>
        <v>255</v>
      </c>
      <c r="Y289" s="17">
        <f t="shared" ca="1" si="83"/>
        <v>1023344639</v>
      </c>
      <c r="Z289" s="69" t="str">
        <f t="shared" si="84"/>
        <v>JP</v>
      </c>
    </row>
    <row r="290" spans="2:26" x14ac:dyDescent="0.15">
      <c r="B290" s="68">
        <v>286</v>
      </c>
      <c r="C290" s="73" t="s">
        <v>4474</v>
      </c>
      <c r="D290" s="42" t="s">
        <v>652</v>
      </c>
      <c r="E290" s="21" t="s">
        <v>8</v>
      </c>
      <c r="F290" s="21" t="s">
        <v>653</v>
      </c>
      <c r="G290" s="4">
        <f t="shared" ca="1" si="68"/>
        <v>3</v>
      </c>
      <c r="H290" s="4">
        <f t="shared" ca="1" si="69"/>
        <v>5</v>
      </c>
      <c r="I290" s="4">
        <f t="shared" ca="1" si="70"/>
        <v>9</v>
      </c>
      <c r="J290" s="59">
        <f t="shared" ca="1" si="71"/>
        <v>11</v>
      </c>
      <c r="K290" s="5" t="str">
        <f t="shared" ca="1" si="72"/>
        <v>61</v>
      </c>
      <c r="L290" s="6" t="str">
        <f t="shared" ca="1" si="73"/>
        <v>5</v>
      </c>
      <c r="M290" s="6" t="str">
        <f t="shared" ca="1" si="74"/>
        <v>224</v>
      </c>
      <c r="N290" s="6" t="str">
        <f t="shared" ca="1" si="75"/>
        <v>0</v>
      </c>
      <c r="O290" s="62" t="str">
        <f t="shared" ca="1" si="76"/>
        <v/>
      </c>
      <c r="P290" s="16">
        <f t="shared" ca="1" si="77"/>
        <v>1023795200</v>
      </c>
      <c r="Q290" s="16">
        <f t="shared" ca="1" si="78"/>
        <v>1023795200</v>
      </c>
      <c r="R290" s="4">
        <f ca="1">FIND(R$4,OFFSET(R290,0,3-COLUMNS($F:R)-OFFSET(R290,4-ROW(),4)))</f>
        <v>3</v>
      </c>
      <c r="S290" s="4">
        <f ca="1">FIND(S$4,OFFSET(S290,0,3-COLUMNS($F:R)-OFFSET(S290,4-ROW(),4)),OFFSET(S290,0,-1)+1)</f>
        <v>5</v>
      </c>
      <c r="T290" s="4">
        <f ca="1">FIND(T$4,OFFSET(T290,0,3-COLUMNS($F:R)-OFFSET(T290,4-ROW(),4)),OFFSET(T290,0,-1)+1)</f>
        <v>9</v>
      </c>
      <c r="U290" s="5" t="str">
        <f t="shared" ca="1" si="79"/>
        <v>61</v>
      </c>
      <c r="V290" s="6" t="str">
        <f t="shared" ca="1" si="80"/>
        <v>5</v>
      </c>
      <c r="W290" s="6" t="str">
        <f t="shared" ca="1" si="81"/>
        <v>239</v>
      </c>
      <c r="X290" s="6" t="str">
        <f t="shared" ca="1" si="82"/>
        <v>255</v>
      </c>
      <c r="Y290" s="17">
        <f t="shared" ca="1" si="83"/>
        <v>1023799295</v>
      </c>
      <c r="Z290" s="69" t="str">
        <f t="shared" si="84"/>
        <v>JP</v>
      </c>
    </row>
    <row r="291" spans="2:26" x14ac:dyDescent="0.15">
      <c r="B291" s="68">
        <v>287</v>
      </c>
      <c r="C291" s="73" t="s">
        <v>4474</v>
      </c>
      <c r="D291" s="42" t="s">
        <v>654</v>
      </c>
      <c r="E291" s="21" t="s">
        <v>8</v>
      </c>
      <c r="F291" s="21" t="s">
        <v>655</v>
      </c>
      <c r="G291" s="4">
        <f t="shared" ca="1" si="68"/>
        <v>3</v>
      </c>
      <c r="H291" s="4">
        <f t="shared" ca="1" si="69"/>
        <v>5</v>
      </c>
      <c r="I291" s="4">
        <f t="shared" ca="1" si="70"/>
        <v>9</v>
      </c>
      <c r="J291" s="59">
        <f t="shared" ca="1" si="71"/>
        <v>11</v>
      </c>
      <c r="K291" s="5" t="str">
        <f t="shared" ca="1" si="72"/>
        <v>61</v>
      </c>
      <c r="L291" s="6" t="str">
        <f t="shared" ca="1" si="73"/>
        <v>5</v>
      </c>
      <c r="M291" s="6" t="str">
        <f t="shared" ca="1" si="74"/>
        <v>240</v>
      </c>
      <c r="N291" s="6" t="str">
        <f t="shared" ca="1" si="75"/>
        <v>0</v>
      </c>
      <c r="O291" s="62" t="str">
        <f t="shared" ca="1" si="76"/>
        <v/>
      </c>
      <c r="P291" s="16">
        <f t="shared" ca="1" si="77"/>
        <v>1023799296</v>
      </c>
      <c r="Q291" s="16">
        <f t="shared" ca="1" si="78"/>
        <v>1023799296</v>
      </c>
      <c r="R291" s="4">
        <f ca="1">FIND(R$4,OFFSET(R291,0,3-COLUMNS($F:R)-OFFSET(R291,4-ROW(),4)))</f>
        <v>3</v>
      </c>
      <c r="S291" s="4">
        <f ca="1">FIND(S$4,OFFSET(S291,0,3-COLUMNS($F:R)-OFFSET(S291,4-ROW(),4)),OFFSET(S291,0,-1)+1)</f>
        <v>5</v>
      </c>
      <c r="T291" s="4">
        <f ca="1">FIND(T$4,OFFSET(T291,0,3-COLUMNS($F:R)-OFFSET(T291,4-ROW(),4)),OFFSET(T291,0,-1)+1)</f>
        <v>9</v>
      </c>
      <c r="U291" s="5" t="str">
        <f t="shared" ca="1" si="79"/>
        <v>61</v>
      </c>
      <c r="V291" s="6" t="str">
        <f t="shared" ca="1" si="80"/>
        <v>5</v>
      </c>
      <c r="W291" s="6" t="str">
        <f t="shared" ca="1" si="81"/>
        <v>241</v>
      </c>
      <c r="X291" s="6" t="str">
        <f t="shared" ca="1" si="82"/>
        <v>255</v>
      </c>
      <c r="Y291" s="17">
        <f t="shared" ca="1" si="83"/>
        <v>1023799807</v>
      </c>
      <c r="Z291" s="69" t="str">
        <f t="shared" si="84"/>
        <v>JP</v>
      </c>
    </row>
    <row r="292" spans="2:26" x14ac:dyDescent="0.15">
      <c r="B292" s="68">
        <v>288</v>
      </c>
      <c r="C292" s="73" t="s">
        <v>4474</v>
      </c>
      <c r="D292" s="42" t="s">
        <v>656</v>
      </c>
      <c r="E292" s="21" t="s">
        <v>8</v>
      </c>
      <c r="F292" s="21" t="s">
        <v>657</v>
      </c>
      <c r="G292" s="4">
        <f t="shared" ca="1" si="68"/>
        <v>3</v>
      </c>
      <c r="H292" s="4">
        <f t="shared" ca="1" si="69"/>
        <v>5</v>
      </c>
      <c r="I292" s="4">
        <f t="shared" ca="1" si="70"/>
        <v>9</v>
      </c>
      <c r="J292" s="59">
        <f t="shared" ca="1" si="71"/>
        <v>11</v>
      </c>
      <c r="K292" s="5" t="str">
        <f t="shared" ca="1" si="72"/>
        <v>61</v>
      </c>
      <c r="L292" s="6" t="str">
        <f t="shared" ca="1" si="73"/>
        <v>5</v>
      </c>
      <c r="M292" s="6" t="str">
        <f t="shared" ca="1" si="74"/>
        <v>242</v>
      </c>
      <c r="N292" s="6" t="str">
        <f t="shared" ca="1" si="75"/>
        <v>0</v>
      </c>
      <c r="O292" s="62" t="str">
        <f t="shared" ca="1" si="76"/>
        <v/>
      </c>
      <c r="P292" s="16">
        <f t="shared" ca="1" si="77"/>
        <v>1023799808</v>
      </c>
      <c r="Q292" s="16">
        <f t="shared" ca="1" si="78"/>
        <v>1023799808</v>
      </c>
      <c r="R292" s="4">
        <f ca="1">FIND(R$4,OFFSET(R292,0,3-COLUMNS($F:R)-OFFSET(R292,4-ROW(),4)))</f>
        <v>3</v>
      </c>
      <c r="S292" s="4">
        <f ca="1">FIND(S$4,OFFSET(S292,0,3-COLUMNS($F:R)-OFFSET(S292,4-ROW(),4)),OFFSET(S292,0,-1)+1)</f>
        <v>5</v>
      </c>
      <c r="T292" s="4">
        <f ca="1">FIND(T$4,OFFSET(T292,0,3-COLUMNS($F:R)-OFFSET(T292,4-ROW(),4)),OFFSET(T292,0,-1)+1)</f>
        <v>9</v>
      </c>
      <c r="U292" s="5" t="str">
        <f t="shared" ca="1" si="79"/>
        <v>61</v>
      </c>
      <c r="V292" s="6" t="str">
        <f t="shared" ca="1" si="80"/>
        <v>5</v>
      </c>
      <c r="W292" s="6" t="str">
        <f t="shared" ca="1" si="81"/>
        <v>243</v>
      </c>
      <c r="X292" s="6" t="str">
        <f t="shared" ca="1" si="82"/>
        <v>255</v>
      </c>
      <c r="Y292" s="17">
        <f t="shared" ca="1" si="83"/>
        <v>1023800319</v>
      </c>
      <c r="Z292" s="69" t="str">
        <f t="shared" si="84"/>
        <v>JP</v>
      </c>
    </row>
    <row r="293" spans="2:26" x14ac:dyDescent="0.15">
      <c r="B293" s="68">
        <v>289</v>
      </c>
      <c r="C293" s="73" t="s">
        <v>4474</v>
      </c>
      <c r="D293" s="42" t="s">
        <v>658</v>
      </c>
      <c r="E293" s="21" t="s">
        <v>8</v>
      </c>
      <c r="F293" s="21" t="s">
        <v>659</v>
      </c>
      <c r="G293" s="4">
        <f t="shared" ca="1" si="68"/>
        <v>3</v>
      </c>
      <c r="H293" s="4">
        <f t="shared" ca="1" si="69"/>
        <v>5</v>
      </c>
      <c r="I293" s="4">
        <f t="shared" ca="1" si="70"/>
        <v>9</v>
      </c>
      <c r="J293" s="59">
        <f t="shared" ca="1" si="71"/>
        <v>11</v>
      </c>
      <c r="K293" s="5" t="str">
        <f t="shared" ca="1" si="72"/>
        <v>61</v>
      </c>
      <c r="L293" s="6" t="str">
        <f t="shared" ca="1" si="73"/>
        <v>5</v>
      </c>
      <c r="M293" s="6" t="str">
        <f t="shared" ca="1" si="74"/>
        <v>244</v>
      </c>
      <c r="N293" s="6" t="str">
        <f t="shared" ca="1" si="75"/>
        <v>0</v>
      </c>
      <c r="O293" s="62" t="str">
        <f t="shared" ca="1" si="76"/>
        <v/>
      </c>
      <c r="P293" s="16">
        <f t="shared" ca="1" si="77"/>
        <v>1023800320</v>
      </c>
      <c r="Q293" s="16">
        <f t="shared" ca="1" si="78"/>
        <v>1023800320</v>
      </c>
      <c r="R293" s="4">
        <f ca="1">FIND(R$4,OFFSET(R293,0,3-COLUMNS($F:R)-OFFSET(R293,4-ROW(),4)))</f>
        <v>3</v>
      </c>
      <c r="S293" s="4">
        <f ca="1">FIND(S$4,OFFSET(S293,0,3-COLUMNS($F:R)-OFFSET(S293,4-ROW(),4)),OFFSET(S293,0,-1)+1)</f>
        <v>5</v>
      </c>
      <c r="T293" s="4">
        <f ca="1">FIND(T$4,OFFSET(T293,0,3-COLUMNS($F:R)-OFFSET(T293,4-ROW(),4)),OFFSET(T293,0,-1)+1)</f>
        <v>9</v>
      </c>
      <c r="U293" s="5" t="str">
        <f t="shared" ca="1" si="79"/>
        <v>61</v>
      </c>
      <c r="V293" s="6" t="str">
        <f t="shared" ca="1" si="80"/>
        <v>5</v>
      </c>
      <c r="W293" s="6" t="str">
        <f t="shared" ca="1" si="81"/>
        <v>244</v>
      </c>
      <c r="X293" s="6" t="str">
        <f t="shared" ca="1" si="82"/>
        <v>255</v>
      </c>
      <c r="Y293" s="17">
        <f t="shared" ca="1" si="83"/>
        <v>1023800575</v>
      </c>
      <c r="Z293" s="69" t="str">
        <f t="shared" si="84"/>
        <v>JP</v>
      </c>
    </row>
    <row r="294" spans="2:26" x14ac:dyDescent="0.15">
      <c r="B294" s="68">
        <v>290</v>
      </c>
      <c r="C294" s="73" t="s">
        <v>4474</v>
      </c>
      <c r="D294" s="42" t="s">
        <v>660</v>
      </c>
      <c r="E294" s="21" t="s">
        <v>8</v>
      </c>
      <c r="F294" s="21" t="s">
        <v>661</v>
      </c>
      <c r="G294" s="4">
        <f t="shared" ca="1" si="68"/>
        <v>3</v>
      </c>
      <c r="H294" s="4">
        <f t="shared" ca="1" si="69"/>
        <v>5</v>
      </c>
      <c r="I294" s="4">
        <f t="shared" ca="1" si="70"/>
        <v>9</v>
      </c>
      <c r="J294" s="59">
        <f t="shared" ca="1" si="71"/>
        <v>11</v>
      </c>
      <c r="K294" s="5" t="str">
        <f t="shared" ca="1" si="72"/>
        <v>61</v>
      </c>
      <c r="L294" s="6" t="str">
        <f t="shared" ca="1" si="73"/>
        <v>5</v>
      </c>
      <c r="M294" s="6" t="str">
        <f t="shared" ca="1" si="74"/>
        <v>245</v>
      </c>
      <c r="N294" s="6" t="str">
        <f t="shared" ca="1" si="75"/>
        <v>0</v>
      </c>
      <c r="O294" s="62" t="str">
        <f t="shared" ca="1" si="76"/>
        <v/>
      </c>
      <c r="P294" s="16">
        <f t="shared" ca="1" si="77"/>
        <v>1023800576</v>
      </c>
      <c r="Q294" s="16">
        <f t="shared" ca="1" si="78"/>
        <v>1023800576</v>
      </c>
      <c r="R294" s="4">
        <f ca="1">FIND(R$4,OFFSET(R294,0,3-COLUMNS($F:R)-OFFSET(R294,4-ROW(),4)))</f>
        <v>3</v>
      </c>
      <c r="S294" s="4">
        <f ca="1">FIND(S$4,OFFSET(S294,0,3-COLUMNS($F:R)-OFFSET(S294,4-ROW(),4)),OFFSET(S294,0,-1)+1)</f>
        <v>5</v>
      </c>
      <c r="T294" s="4">
        <f ca="1">FIND(T$4,OFFSET(T294,0,3-COLUMNS($F:R)-OFFSET(T294,4-ROW(),4)),OFFSET(T294,0,-1)+1)</f>
        <v>9</v>
      </c>
      <c r="U294" s="5" t="str">
        <f t="shared" ca="1" si="79"/>
        <v>61</v>
      </c>
      <c r="V294" s="6" t="str">
        <f t="shared" ca="1" si="80"/>
        <v>5</v>
      </c>
      <c r="W294" s="6" t="str">
        <f t="shared" ca="1" si="81"/>
        <v>255</v>
      </c>
      <c r="X294" s="6" t="str">
        <f t="shared" ca="1" si="82"/>
        <v>255</v>
      </c>
      <c r="Y294" s="17">
        <f t="shared" ca="1" si="83"/>
        <v>1023803391</v>
      </c>
      <c r="Z294" s="69" t="str">
        <f t="shared" si="84"/>
        <v>JP</v>
      </c>
    </row>
    <row r="295" spans="2:26" x14ac:dyDescent="0.15">
      <c r="B295" s="68">
        <v>291</v>
      </c>
      <c r="C295" s="73" t="s">
        <v>4474</v>
      </c>
      <c r="D295" s="42" t="s">
        <v>662</v>
      </c>
      <c r="E295" s="21" t="s">
        <v>8</v>
      </c>
      <c r="F295" s="21" t="s">
        <v>663</v>
      </c>
      <c r="G295" s="4">
        <f t="shared" ca="1" si="68"/>
        <v>3</v>
      </c>
      <c r="H295" s="4">
        <f t="shared" ca="1" si="69"/>
        <v>5</v>
      </c>
      <c r="I295" s="4">
        <f t="shared" ca="1" si="70"/>
        <v>8</v>
      </c>
      <c r="J295" s="59">
        <f t="shared" ca="1" si="71"/>
        <v>10</v>
      </c>
      <c r="K295" s="5" t="str">
        <f t="shared" ca="1" si="72"/>
        <v>61</v>
      </c>
      <c r="L295" s="6" t="str">
        <f t="shared" ca="1" si="73"/>
        <v>8</v>
      </c>
      <c r="M295" s="6" t="str">
        <f t="shared" ca="1" si="74"/>
        <v>80</v>
      </c>
      <c r="N295" s="6" t="str">
        <f t="shared" ca="1" si="75"/>
        <v>0</v>
      </c>
      <c r="O295" s="62" t="str">
        <f t="shared" ca="1" si="76"/>
        <v/>
      </c>
      <c r="P295" s="16">
        <f t="shared" ca="1" si="77"/>
        <v>1023954944</v>
      </c>
      <c r="Q295" s="16">
        <f t="shared" ca="1" si="78"/>
        <v>1023954944</v>
      </c>
      <c r="R295" s="4">
        <f ca="1">FIND(R$4,OFFSET(R295,0,3-COLUMNS($F:R)-OFFSET(R295,4-ROW(),4)))</f>
        <v>3</v>
      </c>
      <c r="S295" s="4">
        <f ca="1">FIND(S$4,OFFSET(S295,0,3-COLUMNS($F:R)-OFFSET(S295,4-ROW(),4)),OFFSET(S295,0,-1)+1)</f>
        <v>5</v>
      </c>
      <c r="T295" s="4">
        <f ca="1">FIND(T$4,OFFSET(T295,0,3-COLUMNS($F:R)-OFFSET(T295,4-ROW(),4)),OFFSET(T295,0,-1)+1)</f>
        <v>8</v>
      </c>
      <c r="U295" s="5" t="str">
        <f t="shared" ca="1" si="79"/>
        <v>61</v>
      </c>
      <c r="V295" s="6" t="str">
        <f t="shared" ca="1" si="80"/>
        <v>8</v>
      </c>
      <c r="W295" s="6" t="str">
        <f t="shared" ca="1" si="81"/>
        <v>87</v>
      </c>
      <c r="X295" s="6" t="str">
        <f t="shared" ca="1" si="82"/>
        <v>255</v>
      </c>
      <c r="Y295" s="17">
        <f t="shared" ca="1" si="83"/>
        <v>1023956991</v>
      </c>
      <c r="Z295" s="69" t="str">
        <f t="shared" si="84"/>
        <v>JP</v>
      </c>
    </row>
    <row r="296" spans="2:26" x14ac:dyDescent="0.15">
      <c r="B296" s="68">
        <v>292</v>
      </c>
      <c r="C296" s="73" t="s">
        <v>4474</v>
      </c>
      <c r="D296" s="42" t="s">
        <v>664</v>
      </c>
      <c r="E296" s="21" t="s">
        <v>8</v>
      </c>
      <c r="F296" s="21" t="s">
        <v>665</v>
      </c>
      <c r="G296" s="4">
        <f t="shared" ca="1" si="68"/>
        <v>3</v>
      </c>
      <c r="H296" s="4">
        <f t="shared" ca="1" si="69"/>
        <v>5</v>
      </c>
      <c r="I296" s="4">
        <f t="shared" ca="1" si="70"/>
        <v>8</v>
      </c>
      <c r="J296" s="59">
        <f t="shared" ca="1" si="71"/>
        <v>10</v>
      </c>
      <c r="K296" s="5" t="str">
        <f t="shared" ca="1" si="72"/>
        <v>61</v>
      </c>
      <c r="L296" s="6" t="str">
        <f t="shared" ca="1" si="73"/>
        <v>8</v>
      </c>
      <c r="M296" s="6" t="str">
        <f t="shared" ca="1" si="74"/>
        <v>88</v>
      </c>
      <c r="N296" s="6" t="str">
        <f t="shared" ca="1" si="75"/>
        <v>0</v>
      </c>
      <c r="O296" s="62" t="str">
        <f t="shared" ca="1" si="76"/>
        <v/>
      </c>
      <c r="P296" s="16">
        <f t="shared" ca="1" si="77"/>
        <v>1023956992</v>
      </c>
      <c r="Q296" s="16">
        <f t="shared" ca="1" si="78"/>
        <v>1023956992</v>
      </c>
      <c r="R296" s="4">
        <f ca="1">FIND(R$4,OFFSET(R296,0,3-COLUMNS($F:R)-OFFSET(R296,4-ROW(),4)))</f>
        <v>3</v>
      </c>
      <c r="S296" s="4">
        <f ca="1">FIND(S$4,OFFSET(S296,0,3-COLUMNS($F:R)-OFFSET(S296,4-ROW(),4)),OFFSET(S296,0,-1)+1)</f>
        <v>5</v>
      </c>
      <c r="T296" s="4">
        <f ca="1">FIND(T$4,OFFSET(T296,0,3-COLUMNS($F:R)-OFFSET(T296,4-ROW(),4)),OFFSET(T296,0,-1)+1)</f>
        <v>8</v>
      </c>
      <c r="U296" s="5" t="str">
        <f t="shared" ca="1" si="79"/>
        <v>61</v>
      </c>
      <c r="V296" s="6" t="str">
        <f t="shared" ca="1" si="80"/>
        <v>8</v>
      </c>
      <c r="W296" s="6" t="str">
        <f t="shared" ca="1" si="81"/>
        <v>95</v>
      </c>
      <c r="X296" s="6" t="str">
        <f t="shared" ca="1" si="82"/>
        <v>255</v>
      </c>
      <c r="Y296" s="17">
        <f t="shared" ca="1" si="83"/>
        <v>1023959039</v>
      </c>
      <c r="Z296" s="69" t="str">
        <f t="shared" si="84"/>
        <v>JP</v>
      </c>
    </row>
    <row r="297" spans="2:26" x14ac:dyDescent="0.15">
      <c r="B297" s="68">
        <v>293</v>
      </c>
      <c r="C297" s="73" t="s">
        <v>4474</v>
      </c>
      <c r="D297" s="42" t="s">
        <v>666</v>
      </c>
      <c r="E297" s="21" t="s">
        <v>8</v>
      </c>
      <c r="F297" s="21" t="s">
        <v>667</v>
      </c>
      <c r="G297" s="4">
        <f t="shared" ca="1" si="68"/>
        <v>3</v>
      </c>
      <c r="H297" s="4">
        <f t="shared" ca="1" si="69"/>
        <v>6</v>
      </c>
      <c r="I297" s="4">
        <f t="shared" ca="1" si="70"/>
        <v>10</v>
      </c>
      <c r="J297" s="59">
        <f t="shared" ca="1" si="71"/>
        <v>12</v>
      </c>
      <c r="K297" s="5" t="str">
        <f t="shared" ca="1" si="72"/>
        <v>61</v>
      </c>
      <c r="L297" s="6" t="str">
        <f t="shared" ca="1" si="73"/>
        <v>11</v>
      </c>
      <c r="M297" s="6" t="str">
        <f t="shared" ca="1" si="74"/>
        <v>128</v>
      </c>
      <c r="N297" s="6" t="str">
        <f t="shared" ca="1" si="75"/>
        <v>0</v>
      </c>
      <c r="O297" s="62" t="str">
        <f t="shared" ca="1" si="76"/>
        <v/>
      </c>
      <c r="P297" s="16">
        <f t="shared" ca="1" si="77"/>
        <v>1024163840</v>
      </c>
      <c r="Q297" s="16">
        <f t="shared" ca="1" si="78"/>
        <v>1024163840</v>
      </c>
      <c r="R297" s="4">
        <f ca="1">FIND(R$4,OFFSET(R297,0,3-COLUMNS($F:R)-OFFSET(R297,4-ROW(),4)))</f>
        <v>3</v>
      </c>
      <c r="S297" s="4">
        <f ca="1">FIND(S$4,OFFSET(S297,0,3-COLUMNS($F:R)-OFFSET(S297,4-ROW(),4)),OFFSET(S297,0,-1)+1)</f>
        <v>6</v>
      </c>
      <c r="T297" s="4">
        <f ca="1">FIND(T$4,OFFSET(T297,0,3-COLUMNS($F:R)-OFFSET(T297,4-ROW(),4)),OFFSET(T297,0,-1)+1)</f>
        <v>10</v>
      </c>
      <c r="U297" s="5" t="str">
        <f t="shared" ca="1" si="79"/>
        <v>61</v>
      </c>
      <c r="V297" s="6" t="str">
        <f t="shared" ca="1" si="80"/>
        <v>11</v>
      </c>
      <c r="W297" s="6" t="str">
        <f t="shared" ca="1" si="81"/>
        <v>159</v>
      </c>
      <c r="X297" s="6" t="str">
        <f t="shared" ca="1" si="82"/>
        <v>255</v>
      </c>
      <c r="Y297" s="17">
        <f t="shared" ca="1" si="83"/>
        <v>1024172031</v>
      </c>
      <c r="Z297" s="69" t="str">
        <f t="shared" si="84"/>
        <v>JP</v>
      </c>
    </row>
    <row r="298" spans="2:26" x14ac:dyDescent="0.15">
      <c r="B298" s="68">
        <v>294</v>
      </c>
      <c r="C298" s="73" t="s">
        <v>4474</v>
      </c>
      <c r="D298" s="42" t="s">
        <v>668</v>
      </c>
      <c r="E298" s="21" t="s">
        <v>8</v>
      </c>
      <c r="F298" s="21" t="s">
        <v>669</v>
      </c>
      <c r="G298" s="4">
        <f t="shared" ca="1" si="68"/>
        <v>3</v>
      </c>
      <c r="H298" s="4">
        <f t="shared" ca="1" si="69"/>
        <v>6</v>
      </c>
      <c r="I298" s="4">
        <f t="shared" ca="1" si="70"/>
        <v>10</v>
      </c>
      <c r="J298" s="59">
        <f t="shared" ca="1" si="71"/>
        <v>12</v>
      </c>
      <c r="K298" s="5" t="str">
        <f t="shared" ca="1" si="72"/>
        <v>61</v>
      </c>
      <c r="L298" s="6" t="str">
        <f t="shared" ca="1" si="73"/>
        <v>11</v>
      </c>
      <c r="M298" s="6" t="str">
        <f t="shared" ca="1" si="74"/>
        <v>160</v>
      </c>
      <c r="N298" s="6" t="str">
        <f t="shared" ca="1" si="75"/>
        <v>0</v>
      </c>
      <c r="O298" s="62" t="str">
        <f t="shared" ca="1" si="76"/>
        <v/>
      </c>
      <c r="P298" s="16">
        <f t="shared" ca="1" si="77"/>
        <v>1024172032</v>
      </c>
      <c r="Q298" s="16">
        <f t="shared" ca="1" si="78"/>
        <v>1024172032</v>
      </c>
      <c r="R298" s="4">
        <f ca="1">FIND(R$4,OFFSET(R298,0,3-COLUMNS($F:R)-OFFSET(R298,4-ROW(),4)))</f>
        <v>3</v>
      </c>
      <c r="S298" s="4">
        <f ca="1">FIND(S$4,OFFSET(S298,0,3-COLUMNS($F:R)-OFFSET(S298,4-ROW(),4)),OFFSET(S298,0,-1)+1)</f>
        <v>6</v>
      </c>
      <c r="T298" s="4">
        <f ca="1">FIND(T$4,OFFSET(T298,0,3-COLUMNS($F:R)-OFFSET(T298,4-ROW(),4)),OFFSET(T298,0,-1)+1)</f>
        <v>10</v>
      </c>
      <c r="U298" s="5" t="str">
        <f t="shared" ca="1" si="79"/>
        <v>61</v>
      </c>
      <c r="V298" s="6" t="str">
        <f t="shared" ca="1" si="80"/>
        <v>11</v>
      </c>
      <c r="W298" s="6" t="str">
        <f t="shared" ca="1" si="81"/>
        <v>175</v>
      </c>
      <c r="X298" s="6" t="str">
        <f t="shared" ca="1" si="82"/>
        <v>255</v>
      </c>
      <c r="Y298" s="17">
        <f t="shared" ca="1" si="83"/>
        <v>1024176127</v>
      </c>
      <c r="Z298" s="69" t="str">
        <f t="shared" si="84"/>
        <v>JP</v>
      </c>
    </row>
    <row r="299" spans="2:26" x14ac:dyDescent="0.15">
      <c r="B299" s="68">
        <v>295</v>
      </c>
      <c r="C299" s="73" t="s">
        <v>4474</v>
      </c>
      <c r="D299" s="42" t="s">
        <v>670</v>
      </c>
      <c r="E299" s="21" t="s">
        <v>8</v>
      </c>
      <c r="F299" s="21" t="s">
        <v>671</v>
      </c>
      <c r="G299" s="4">
        <f t="shared" ca="1" si="68"/>
        <v>3</v>
      </c>
      <c r="H299" s="4">
        <f t="shared" ca="1" si="69"/>
        <v>6</v>
      </c>
      <c r="I299" s="4">
        <f t="shared" ca="1" si="70"/>
        <v>10</v>
      </c>
      <c r="J299" s="59">
        <f t="shared" ca="1" si="71"/>
        <v>12</v>
      </c>
      <c r="K299" s="5" t="str">
        <f t="shared" ca="1" si="72"/>
        <v>61</v>
      </c>
      <c r="L299" s="6" t="str">
        <f t="shared" ca="1" si="73"/>
        <v>11</v>
      </c>
      <c r="M299" s="6" t="str">
        <f t="shared" ca="1" si="74"/>
        <v>176</v>
      </c>
      <c r="N299" s="6" t="str">
        <f t="shared" ca="1" si="75"/>
        <v>0</v>
      </c>
      <c r="O299" s="62" t="str">
        <f t="shared" ca="1" si="76"/>
        <v/>
      </c>
      <c r="P299" s="16">
        <f t="shared" ca="1" si="77"/>
        <v>1024176128</v>
      </c>
      <c r="Q299" s="16">
        <f t="shared" ca="1" si="78"/>
        <v>1024176128</v>
      </c>
      <c r="R299" s="4">
        <f ca="1">FIND(R$4,OFFSET(R299,0,3-COLUMNS($F:R)-OFFSET(R299,4-ROW(),4)))</f>
        <v>3</v>
      </c>
      <c r="S299" s="4">
        <f ca="1">FIND(S$4,OFFSET(S299,0,3-COLUMNS($F:R)-OFFSET(S299,4-ROW(),4)),OFFSET(S299,0,-1)+1)</f>
        <v>6</v>
      </c>
      <c r="T299" s="4">
        <f ca="1">FIND(T$4,OFFSET(T299,0,3-COLUMNS($F:R)-OFFSET(T299,4-ROW(),4)),OFFSET(T299,0,-1)+1)</f>
        <v>10</v>
      </c>
      <c r="U299" s="5" t="str">
        <f t="shared" ca="1" si="79"/>
        <v>61</v>
      </c>
      <c r="V299" s="6" t="str">
        <f t="shared" ca="1" si="80"/>
        <v>11</v>
      </c>
      <c r="W299" s="6" t="str">
        <f t="shared" ca="1" si="81"/>
        <v>191</v>
      </c>
      <c r="X299" s="6" t="str">
        <f t="shared" ca="1" si="82"/>
        <v>255</v>
      </c>
      <c r="Y299" s="17">
        <f t="shared" ca="1" si="83"/>
        <v>1024180223</v>
      </c>
      <c r="Z299" s="69" t="str">
        <f t="shared" si="84"/>
        <v>JP</v>
      </c>
    </row>
    <row r="300" spans="2:26" x14ac:dyDescent="0.15">
      <c r="B300" s="68">
        <v>296</v>
      </c>
      <c r="C300" s="73" t="s">
        <v>4474</v>
      </c>
      <c r="D300" s="42" t="s">
        <v>672</v>
      </c>
      <c r="E300" s="21" t="s">
        <v>8</v>
      </c>
      <c r="F300" s="21" t="s">
        <v>673</v>
      </c>
      <c r="G300" s="4">
        <f t="shared" ca="1" si="68"/>
        <v>3</v>
      </c>
      <c r="H300" s="4">
        <f t="shared" ca="1" si="69"/>
        <v>6</v>
      </c>
      <c r="I300" s="4">
        <f t="shared" ca="1" si="70"/>
        <v>10</v>
      </c>
      <c r="J300" s="59">
        <f t="shared" ca="1" si="71"/>
        <v>12</v>
      </c>
      <c r="K300" s="5" t="str">
        <f t="shared" ca="1" si="72"/>
        <v>61</v>
      </c>
      <c r="L300" s="6" t="str">
        <f t="shared" ca="1" si="73"/>
        <v>11</v>
      </c>
      <c r="M300" s="6" t="str">
        <f t="shared" ca="1" si="74"/>
        <v>192</v>
      </c>
      <c r="N300" s="6" t="str">
        <f t="shared" ca="1" si="75"/>
        <v>0</v>
      </c>
      <c r="O300" s="62" t="str">
        <f t="shared" ca="1" si="76"/>
        <v/>
      </c>
      <c r="P300" s="16">
        <f t="shared" ca="1" si="77"/>
        <v>1024180224</v>
      </c>
      <c r="Q300" s="16">
        <f t="shared" ca="1" si="78"/>
        <v>1024180224</v>
      </c>
      <c r="R300" s="4">
        <f ca="1">FIND(R$4,OFFSET(R300,0,3-COLUMNS($F:R)-OFFSET(R300,4-ROW(),4)))</f>
        <v>3</v>
      </c>
      <c r="S300" s="4">
        <f ca="1">FIND(S$4,OFFSET(S300,0,3-COLUMNS($F:R)-OFFSET(S300,4-ROW(),4)),OFFSET(S300,0,-1)+1)</f>
        <v>6</v>
      </c>
      <c r="T300" s="4">
        <f ca="1">FIND(T$4,OFFSET(T300,0,3-COLUMNS($F:R)-OFFSET(T300,4-ROW(),4)),OFFSET(T300,0,-1)+1)</f>
        <v>10</v>
      </c>
      <c r="U300" s="5" t="str">
        <f t="shared" ca="1" si="79"/>
        <v>61</v>
      </c>
      <c r="V300" s="6" t="str">
        <f t="shared" ca="1" si="80"/>
        <v>11</v>
      </c>
      <c r="W300" s="6" t="str">
        <f t="shared" ca="1" si="81"/>
        <v>207</v>
      </c>
      <c r="X300" s="6" t="str">
        <f t="shared" ca="1" si="82"/>
        <v>255</v>
      </c>
      <c r="Y300" s="17">
        <f t="shared" ca="1" si="83"/>
        <v>1024184319</v>
      </c>
      <c r="Z300" s="69" t="str">
        <f t="shared" si="84"/>
        <v>JP</v>
      </c>
    </row>
    <row r="301" spans="2:26" x14ac:dyDescent="0.15">
      <c r="B301" s="68">
        <v>297</v>
      </c>
      <c r="C301" s="73" t="s">
        <v>4474</v>
      </c>
      <c r="D301" s="42" t="s">
        <v>674</v>
      </c>
      <c r="E301" s="21" t="s">
        <v>8</v>
      </c>
      <c r="F301" s="21" t="s">
        <v>675</v>
      </c>
      <c r="G301" s="4">
        <f t="shared" ca="1" si="68"/>
        <v>3</v>
      </c>
      <c r="H301" s="4">
        <f t="shared" ca="1" si="69"/>
        <v>6</v>
      </c>
      <c r="I301" s="4">
        <f t="shared" ca="1" si="70"/>
        <v>10</v>
      </c>
      <c r="J301" s="59">
        <f t="shared" ca="1" si="71"/>
        <v>12</v>
      </c>
      <c r="K301" s="5" t="str">
        <f t="shared" ca="1" si="72"/>
        <v>61</v>
      </c>
      <c r="L301" s="6" t="str">
        <f t="shared" ca="1" si="73"/>
        <v>12</v>
      </c>
      <c r="M301" s="6" t="str">
        <f t="shared" ca="1" si="74"/>
        <v>128</v>
      </c>
      <c r="N301" s="6" t="str">
        <f t="shared" ca="1" si="75"/>
        <v>0</v>
      </c>
      <c r="O301" s="62" t="str">
        <f t="shared" ca="1" si="76"/>
        <v/>
      </c>
      <c r="P301" s="16">
        <f t="shared" ca="1" si="77"/>
        <v>1024229376</v>
      </c>
      <c r="Q301" s="16">
        <f t="shared" ca="1" si="78"/>
        <v>1024229376</v>
      </c>
      <c r="R301" s="4">
        <f ca="1">FIND(R$4,OFFSET(R301,0,3-COLUMNS($F:R)-OFFSET(R301,4-ROW(),4)))</f>
        <v>3</v>
      </c>
      <c r="S301" s="4">
        <f ca="1">FIND(S$4,OFFSET(S301,0,3-COLUMNS($F:R)-OFFSET(S301,4-ROW(),4)),OFFSET(S301,0,-1)+1)</f>
        <v>6</v>
      </c>
      <c r="T301" s="4">
        <f ca="1">FIND(T$4,OFFSET(T301,0,3-COLUMNS($F:R)-OFFSET(T301,4-ROW(),4)),OFFSET(T301,0,-1)+1)</f>
        <v>10</v>
      </c>
      <c r="U301" s="5" t="str">
        <f t="shared" ca="1" si="79"/>
        <v>61</v>
      </c>
      <c r="V301" s="6" t="str">
        <f t="shared" ca="1" si="80"/>
        <v>12</v>
      </c>
      <c r="W301" s="6" t="str">
        <f t="shared" ca="1" si="81"/>
        <v>255</v>
      </c>
      <c r="X301" s="6" t="str">
        <f t="shared" ca="1" si="82"/>
        <v>255</v>
      </c>
      <c r="Y301" s="17">
        <f t="shared" ca="1" si="83"/>
        <v>1024262143</v>
      </c>
      <c r="Z301" s="69" t="str">
        <f t="shared" si="84"/>
        <v>JP</v>
      </c>
    </row>
    <row r="302" spans="2:26" x14ac:dyDescent="0.15">
      <c r="B302" s="68">
        <v>298</v>
      </c>
      <c r="C302" s="73" t="s">
        <v>4474</v>
      </c>
      <c r="D302" s="42" t="s">
        <v>676</v>
      </c>
      <c r="E302" s="21" t="s">
        <v>8</v>
      </c>
      <c r="F302" s="21" t="s">
        <v>677</v>
      </c>
      <c r="G302" s="4">
        <f t="shared" ca="1" si="68"/>
        <v>3</v>
      </c>
      <c r="H302" s="4">
        <f t="shared" ca="1" si="69"/>
        <v>6</v>
      </c>
      <c r="I302" s="4">
        <f t="shared" ca="1" si="70"/>
        <v>8</v>
      </c>
      <c r="J302" s="59">
        <f t="shared" ca="1" si="71"/>
        <v>10</v>
      </c>
      <c r="K302" s="5" t="str">
        <f t="shared" ca="1" si="72"/>
        <v>61</v>
      </c>
      <c r="L302" s="6" t="str">
        <f t="shared" ca="1" si="73"/>
        <v>44</v>
      </c>
      <c r="M302" s="6" t="str">
        <f t="shared" ca="1" si="74"/>
        <v>0</v>
      </c>
      <c r="N302" s="6" t="str">
        <f t="shared" ca="1" si="75"/>
        <v>0</v>
      </c>
      <c r="O302" s="62" t="str">
        <f t="shared" ca="1" si="76"/>
        <v/>
      </c>
      <c r="P302" s="16">
        <f t="shared" ca="1" si="77"/>
        <v>1026293760</v>
      </c>
      <c r="Q302" s="16">
        <f t="shared" ca="1" si="78"/>
        <v>1026293760</v>
      </c>
      <c r="R302" s="4">
        <f ca="1">FIND(R$4,OFFSET(R302,0,3-COLUMNS($F:R)-OFFSET(R302,4-ROW(),4)))</f>
        <v>3</v>
      </c>
      <c r="S302" s="4">
        <f ca="1">FIND(S$4,OFFSET(S302,0,3-COLUMNS($F:R)-OFFSET(S302,4-ROW(),4)),OFFSET(S302,0,-1)+1)</f>
        <v>6</v>
      </c>
      <c r="T302" s="4">
        <f ca="1">FIND(T$4,OFFSET(T302,0,3-COLUMNS($F:R)-OFFSET(T302,4-ROW(),4)),OFFSET(T302,0,-1)+1)</f>
        <v>8</v>
      </c>
      <c r="U302" s="5" t="str">
        <f t="shared" ca="1" si="79"/>
        <v>61</v>
      </c>
      <c r="V302" s="6" t="str">
        <f t="shared" ca="1" si="80"/>
        <v>44</v>
      </c>
      <c r="W302" s="6" t="str">
        <f t="shared" ca="1" si="81"/>
        <v>1</v>
      </c>
      <c r="X302" s="6" t="str">
        <f t="shared" ca="1" si="82"/>
        <v>255</v>
      </c>
      <c r="Y302" s="17">
        <f t="shared" ca="1" si="83"/>
        <v>1026294271</v>
      </c>
      <c r="Z302" s="69" t="str">
        <f t="shared" si="84"/>
        <v>JP</v>
      </c>
    </row>
    <row r="303" spans="2:26" x14ac:dyDescent="0.15">
      <c r="B303" s="68">
        <v>299</v>
      </c>
      <c r="C303" s="73" t="s">
        <v>4474</v>
      </c>
      <c r="D303" s="42" t="s">
        <v>678</v>
      </c>
      <c r="E303" s="21" t="s">
        <v>8</v>
      </c>
      <c r="F303" s="21" t="s">
        <v>679</v>
      </c>
      <c r="G303" s="4">
        <f t="shared" ca="1" si="68"/>
        <v>3</v>
      </c>
      <c r="H303" s="4">
        <f t="shared" ca="1" si="69"/>
        <v>6</v>
      </c>
      <c r="I303" s="4">
        <f t="shared" ca="1" si="70"/>
        <v>8</v>
      </c>
      <c r="J303" s="59">
        <f t="shared" ca="1" si="71"/>
        <v>10</v>
      </c>
      <c r="K303" s="5" t="str">
        <f t="shared" ca="1" si="72"/>
        <v>61</v>
      </c>
      <c r="L303" s="6" t="str">
        <f t="shared" ca="1" si="73"/>
        <v>44</v>
      </c>
      <c r="M303" s="6" t="str">
        <f t="shared" ca="1" si="74"/>
        <v>2</v>
      </c>
      <c r="N303" s="6" t="str">
        <f t="shared" ca="1" si="75"/>
        <v>0</v>
      </c>
      <c r="O303" s="62" t="str">
        <f t="shared" ca="1" si="76"/>
        <v/>
      </c>
      <c r="P303" s="16">
        <f t="shared" ca="1" si="77"/>
        <v>1026294272</v>
      </c>
      <c r="Q303" s="16">
        <f t="shared" ca="1" si="78"/>
        <v>1026294272</v>
      </c>
      <c r="R303" s="4">
        <f ca="1">FIND(R$4,OFFSET(R303,0,3-COLUMNS($F:R)-OFFSET(R303,4-ROW(),4)))</f>
        <v>3</v>
      </c>
      <c r="S303" s="4">
        <f ca="1">FIND(S$4,OFFSET(S303,0,3-COLUMNS($F:R)-OFFSET(S303,4-ROW(),4)),OFFSET(S303,0,-1)+1)</f>
        <v>6</v>
      </c>
      <c r="T303" s="4">
        <f ca="1">FIND(T$4,OFFSET(T303,0,3-COLUMNS($F:R)-OFFSET(T303,4-ROW(),4)),OFFSET(T303,0,-1)+1)</f>
        <v>8</v>
      </c>
      <c r="U303" s="5" t="str">
        <f t="shared" ca="1" si="79"/>
        <v>61</v>
      </c>
      <c r="V303" s="6" t="str">
        <f t="shared" ca="1" si="80"/>
        <v>44</v>
      </c>
      <c r="W303" s="6" t="str">
        <f t="shared" ca="1" si="81"/>
        <v>2</v>
      </c>
      <c r="X303" s="6" t="str">
        <f t="shared" ca="1" si="82"/>
        <v>255</v>
      </c>
      <c r="Y303" s="17">
        <f t="shared" ca="1" si="83"/>
        <v>1026294527</v>
      </c>
      <c r="Z303" s="69" t="str">
        <f t="shared" si="84"/>
        <v>JP</v>
      </c>
    </row>
    <row r="304" spans="2:26" x14ac:dyDescent="0.15">
      <c r="B304" s="68">
        <v>300</v>
      </c>
      <c r="C304" s="73" t="s">
        <v>4474</v>
      </c>
      <c r="D304" s="42" t="s">
        <v>680</v>
      </c>
      <c r="E304" s="21" t="s">
        <v>8</v>
      </c>
      <c r="F304" s="21" t="s">
        <v>681</v>
      </c>
      <c r="G304" s="4">
        <f t="shared" ca="1" si="68"/>
        <v>3</v>
      </c>
      <c r="H304" s="4">
        <f t="shared" ca="1" si="69"/>
        <v>6</v>
      </c>
      <c r="I304" s="4">
        <f t="shared" ca="1" si="70"/>
        <v>8</v>
      </c>
      <c r="J304" s="59">
        <f t="shared" ca="1" si="71"/>
        <v>10</v>
      </c>
      <c r="K304" s="5" t="str">
        <f t="shared" ca="1" si="72"/>
        <v>61</v>
      </c>
      <c r="L304" s="6" t="str">
        <f t="shared" ca="1" si="73"/>
        <v>44</v>
      </c>
      <c r="M304" s="6" t="str">
        <f t="shared" ca="1" si="74"/>
        <v>3</v>
      </c>
      <c r="N304" s="6" t="str">
        <f t="shared" ca="1" si="75"/>
        <v>0</v>
      </c>
      <c r="O304" s="62" t="str">
        <f t="shared" ca="1" si="76"/>
        <v/>
      </c>
      <c r="P304" s="16">
        <f t="shared" ca="1" si="77"/>
        <v>1026294528</v>
      </c>
      <c r="Q304" s="16">
        <f t="shared" ca="1" si="78"/>
        <v>1026294528</v>
      </c>
      <c r="R304" s="4">
        <f ca="1">FIND(R$4,OFFSET(R304,0,3-COLUMNS($F:R)-OFFSET(R304,4-ROW(),4)))</f>
        <v>3</v>
      </c>
      <c r="S304" s="4">
        <f ca="1">FIND(S$4,OFFSET(S304,0,3-COLUMNS($F:R)-OFFSET(S304,4-ROW(),4)),OFFSET(S304,0,-1)+1)</f>
        <v>6</v>
      </c>
      <c r="T304" s="4">
        <f ca="1">FIND(T$4,OFFSET(T304,0,3-COLUMNS($F:R)-OFFSET(T304,4-ROW(),4)),OFFSET(T304,0,-1)+1)</f>
        <v>9</v>
      </c>
      <c r="U304" s="5" t="str">
        <f t="shared" ca="1" si="79"/>
        <v>61</v>
      </c>
      <c r="V304" s="6" t="str">
        <f t="shared" ca="1" si="80"/>
        <v>44</v>
      </c>
      <c r="W304" s="6" t="str">
        <f t="shared" ca="1" si="81"/>
        <v>15</v>
      </c>
      <c r="X304" s="6" t="str">
        <f t="shared" ca="1" si="82"/>
        <v>255</v>
      </c>
      <c r="Y304" s="17">
        <f t="shared" ca="1" si="83"/>
        <v>1026297855</v>
      </c>
      <c r="Z304" s="69" t="str">
        <f t="shared" si="84"/>
        <v>JP</v>
      </c>
    </row>
    <row r="305" spans="2:26" x14ac:dyDescent="0.15">
      <c r="B305" s="68">
        <v>301</v>
      </c>
      <c r="C305" s="73" t="s">
        <v>4474</v>
      </c>
      <c r="D305" s="42" t="s">
        <v>682</v>
      </c>
      <c r="E305" s="21" t="s">
        <v>8</v>
      </c>
      <c r="F305" s="21" t="s">
        <v>683</v>
      </c>
      <c r="G305" s="4">
        <f t="shared" ca="1" si="68"/>
        <v>3</v>
      </c>
      <c r="H305" s="4">
        <f t="shared" ca="1" si="69"/>
        <v>6</v>
      </c>
      <c r="I305" s="4">
        <f t="shared" ca="1" si="70"/>
        <v>9</v>
      </c>
      <c r="J305" s="59">
        <f t="shared" ca="1" si="71"/>
        <v>11</v>
      </c>
      <c r="K305" s="5" t="str">
        <f t="shared" ca="1" si="72"/>
        <v>61</v>
      </c>
      <c r="L305" s="6" t="str">
        <f t="shared" ca="1" si="73"/>
        <v>44</v>
      </c>
      <c r="M305" s="6" t="str">
        <f t="shared" ca="1" si="74"/>
        <v>16</v>
      </c>
      <c r="N305" s="6" t="str">
        <f t="shared" ca="1" si="75"/>
        <v>0</v>
      </c>
      <c r="O305" s="62" t="str">
        <f t="shared" ca="1" si="76"/>
        <v/>
      </c>
      <c r="P305" s="16">
        <f t="shared" ca="1" si="77"/>
        <v>1026297856</v>
      </c>
      <c r="Q305" s="16">
        <f t="shared" ca="1" si="78"/>
        <v>1026297856</v>
      </c>
      <c r="R305" s="4">
        <f ca="1">FIND(R$4,OFFSET(R305,0,3-COLUMNS($F:R)-OFFSET(R305,4-ROW(),4)))</f>
        <v>3</v>
      </c>
      <c r="S305" s="4">
        <f ca="1">FIND(S$4,OFFSET(S305,0,3-COLUMNS($F:R)-OFFSET(S305,4-ROW(),4)),OFFSET(S305,0,-1)+1)</f>
        <v>6</v>
      </c>
      <c r="T305" s="4">
        <f ca="1">FIND(T$4,OFFSET(T305,0,3-COLUMNS($F:R)-OFFSET(T305,4-ROW(),4)),OFFSET(T305,0,-1)+1)</f>
        <v>9</v>
      </c>
      <c r="U305" s="5" t="str">
        <f t="shared" ca="1" si="79"/>
        <v>61</v>
      </c>
      <c r="V305" s="6" t="str">
        <f t="shared" ca="1" si="80"/>
        <v>44</v>
      </c>
      <c r="W305" s="6" t="str">
        <f t="shared" ca="1" si="81"/>
        <v>63</v>
      </c>
      <c r="X305" s="6" t="str">
        <f t="shared" ca="1" si="82"/>
        <v>255</v>
      </c>
      <c r="Y305" s="17">
        <f t="shared" ca="1" si="83"/>
        <v>1026310143</v>
      </c>
      <c r="Z305" s="69" t="str">
        <f t="shared" si="84"/>
        <v>JP</v>
      </c>
    </row>
    <row r="306" spans="2:26" x14ac:dyDescent="0.15">
      <c r="B306" s="68">
        <v>302</v>
      </c>
      <c r="C306" s="73" t="s">
        <v>4474</v>
      </c>
      <c r="D306" s="42" t="s">
        <v>684</v>
      </c>
      <c r="E306" s="21" t="s">
        <v>8</v>
      </c>
      <c r="F306" s="21" t="s">
        <v>685</v>
      </c>
      <c r="G306" s="4">
        <f t="shared" ca="1" si="68"/>
        <v>3</v>
      </c>
      <c r="H306" s="4">
        <f t="shared" ca="1" si="69"/>
        <v>6</v>
      </c>
      <c r="I306" s="4">
        <f t="shared" ca="1" si="70"/>
        <v>9</v>
      </c>
      <c r="J306" s="59">
        <f t="shared" ca="1" si="71"/>
        <v>11</v>
      </c>
      <c r="K306" s="5" t="str">
        <f t="shared" ca="1" si="72"/>
        <v>61</v>
      </c>
      <c r="L306" s="6" t="str">
        <f t="shared" ca="1" si="73"/>
        <v>44</v>
      </c>
      <c r="M306" s="6" t="str">
        <f t="shared" ca="1" si="74"/>
        <v>64</v>
      </c>
      <c r="N306" s="6" t="str">
        <f t="shared" ca="1" si="75"/>
        <v>0</v>
      </c>
      <c r="O306" s="62" t="str">
        <f t="shared" ca="1" si="76"/>
        <v/>
      </c>
      <c r="P306" s="16">
        <f t="shared" ca="1" si="77"/>
        <v>1026310144</v>
      </c>
      <c r="Q306" s="16">
        <f t="shared" ca="1" si="78"/>
        <v>1026310144</v>
      </c>
      <c r="R306" s="4">
        <f ca="1">FIND(R$4,OFFSET(R306,0,3-COLUMNS($F:R)-OFFSET(R306,4-ROW(),4)))</f>
        <v>3</v>
      </c>
      <c r="S306" s="4">
        <f ca="1">FIND(S$4,OFFSET(S306,0,3-COLUMNS($F:R)-OFFSET(S306,4-ROW(),4)),OFFSET(S306,0,-1)+1)</f>
        <v>6</v>
      </c>
      <c r="T306" s="4">
        <f ca="1">FIND(T$4,OFFSET(T306,0,3-COLUMNS($F:R)-OFFSET(T306,4-ROW(),4)),OFFSET(T306,0,-1)+1)</f>
        <v>9</v>
      </c>
      <c r="U306" s="5" t="str">
        <f t="shared" ca="1" si="79"/>
        <v>61</v>
      </c>
      <c r="V306" s="6" t="str">
        <f t="shared" ca="1" si="80"/>
        <v>44</v>
      </c>
      <c r="W306" s="6" t="str">
        <f t="shared" ca="1" si="81"/>
        <v>66</v>
      </c>
      <c r="X306" s="6" t="str">
        <f t="shared" ca="1" si="82"/>
        <v>255</v>
      </c>
      <c r="Y306" s="17">
        <f t="shared" ca="1" si="83"/>
        <v>1026310911</v>
      </c>
      <c r="Z306" s="69" t="str">
        <f t="shared" si="84"/>
        <v>JP</v>
      </c>
    </row>
    <row r="307" spans="2:26" x14ac:dyDescent="0.15">
      <c r="B307" s="68">
        <v>303</v>
      </c>
      <c r="C307" s="73" t="s">
        <v>4474</v>
      </c>
      <c r="D307" s="42" t="s">
        <v>686</v>
      </c>
      <c r="E307" s="21" t="s">
        <v>8</v>
      </c>
      <c r="F307" s="21" t="s">
        <v>687</v>
      </c>
      <c r="G307" s="4">
        <f t="shared" ca="1" si="68"/>
        <v>3</v>
      </c>
      <c r="H307" s="4">
        <f t="shared" ca="1" si="69"/>
        <v>6</v>
      </c>
      <c r="I307" s="4">
        <f t="shared" ca="1" si="70"/>
        <v>9</v>
      </c>
      <c r="J307" s="59">
        <f t="shared" ca="1" si="71"/>
        <v>11</v>
      </c>
      <c r="K307" s="5" t="str">
        <f t="shared" ca="1" si="72"/>
        <v>61</v>
      </c>
      <c r="L307" s="6" t="str">
        <f t="shared" ca="1" si="73"/>
        <v>44</v>
      </c>
      <c r="M307" s="6" t="str">
        <f t="shared" ca="1" si="74"/>
        <v>67</v>
      </c>
      <c r="N307" s="6" t="str">
        <f t="shared" ca="1" si="75"/>
        <v>0</v>
      </c>
      <c r="O307" s="62" t="str">
        <f t="shared" ca="1" si="76"/>
        <v/>
      </c>
      <c r="P307" s="16">
        <f t="shared" ca="1" si="77"/>
        <v>1026310912</v>
      </c>
      <c r="Q307" s="16">
        <f t="shared" ca="1" si="78"/>
        <v>1026310912</v>
      </c>
      <c r="R307" s="4">
        <f ca="1">FIND(R$4,OFFSET(R307,0,3-COLUMNS($F:R)-OFFSET(R307,4-ROW(),4)))</f>
        <v>3</v>
      </c>
      <c r="S307" s="4">
        <f ca="1">FIND(S$4,OFFSET(S307,0,3-COLUMNS($F:R)-OFFSET(S307,4-ROW(),4)),OFFSET(S307,0,-1)+1)</f>
        <v>6</v>
      </c>
      <c r="T307" s="4">
        <f ca="1">FIND(T$4,OFFSET(T307,0,3-COLUMNS($F:R)-OFFSET(T307,4-ROW(),4)),OFFSET(T307,0,-1)+1)</f>
        <v>9</v>
      </c>
      <c r="U307" s="5" t="str">
        <f t="shared" ca="1" si="79"/>
        <v>61</v>
      </c>
      <c r="V307" s="6" t="str">
        <f t="shared" ca="1" si="80"/>
        <v>44</v>
      </c>
      <c r="W307" s="6" t="str">
        <f t="shared" ca="1" si="81"/>
        <v>67</v>
      </c>
      <c r="X307" s="6" t="str">
        <f t="shared" ca="1" si="82"/>
        <v>255</v>
      </c>
      <c r="Y307" s="17">
        <f t="shared" ca="1" si="83"/>
        <v>1026311167</v>
      </c>
      <c r="Z307" s="69" t="str">
        <f t="shared" si="84"/>
        <v>JP</v>
      </c>
    </row>
    <row r="308" spans="2:26" x14ac:dyDescent="0.15">
      <c r="B308" s="68">
        <v>304</v>
      </c>
      <c r="C308" s="73" t="s">
        <v>4474</v>
      </c>
      <c r="D308" s="42" t="s">
        <v>688</v>
      </c>
      <c r="E308" s="21" t="s">
        <v>8</v>
      </c>
      <c r="F308" s="21" t="s">
        <v>689</v>
      </c>
      <c r="G308" s="4">
        <f t="shared" ca="1" si="68"/>
        <v>3</v>
      </c>
      <c r="H308" s="4">
        <f t="shared" ca="1" si="69"/>
        <v>6</v>
      </c>
      <c r="I308" s="4">
        <f t="shared" ca="1" si="70"/>
        <v>9</v>
      </c>
      <c r="J308" s="59">
        <f t="shared" ca="1" si="71"/>
        <v>11</v>
      </c>
      <c r="K308" s="5" t="str">
        <f t="shared" ca="1" si="72"/>
        <v>61</v>
      </c>
      <c r="L308" s="6" t="str">
        <f t="shared" ca="1" si="73"/>
        <v>44</v>
      </c>
      <c r="M308" s="6" t="str">
        <f t="shared" ca="1" si="74"/>
        <v>68</v>
      </c>
      <c r="N308" s="6" t="str">
        <f t="shared" ca="1" si="75"/>
        <v>0</v>
      </c>
      <c r="O308" s="62" t="str">
        <f t="shared" ca="1" si="76"/>
        <v/>
      </c>
      <c r="P308" s="16">
        <f t="shared" ca="1" si="77"/>
        <v>1026311168</v>
      </c>
      <c r="Q308" s="16">
        <f t="shared" ca="1" si="78"/>
        <v>1026311168</v>
      </c>
      <c r="R308" s="4">
        <f ca="1">FIND(R$4,OFFSET(R308,0,3-COLUMNS($F:R)-OFFSET(R308,4-ROW(),4)))</f>
        <v>3</v>
      </c>
      <c r="S308" s="4">
        <f ca="1">FIND(S$4,OFFSET(S308,0,3-COLUMNS($F:R)-OFFSET(S308,4-ROW(),4)),OFFSET(S308,0,-1)+1)</f>
        <v>6</v>
      </c>
      <c r="T308" s="4">
        <f ca="1">FIND(T$4,OFFSET(T308,0,3-COLUMNS($F:R)-OFFSET(T308,4-ROW(),4)),OFFSET(T308,0,-1)+1)</f>
        <v>10</v>
      </c>
      <c r="U308" s="5" t="str">
        <f t="shared" ca="1" si="79"/>
        <v>61</v>
      </c>
      <c r="V308" s="6" t="str">
        <f t="shared" ca="1" si="80"/>
        <v>44</v>
      </c>
      <c r="W308" s="6" t="str">
        <f t="shared" ca="1" si="81"/>
        <v>127</v>
      </c>
      <c r="X308" s="6" t="str">
        <f t="shared" ca="1" si="82"/>
        <v>255</v>
      </c>
      <c r="Y308" s="17">
        <f t="shared" ca="1" si="83"/>
        <v>1026326527</v>
      </c>
      <c r="Z308" s="69" t="str">
        <f t="shared" si="84"/>
        <v>JP</v>
      </c>
    </row>
    <row r="309" spans="2:26" x14ac:dyDescent="0.15">
      <c r="B309" s="68">
        <v>305</v>
      </c>
      <c r="C309" s="73" t="s">
        <v>4474</v>
      </c>
      <c r="D309" s="42" t="s">
        <v>690</v>
      </c>
      <c r="E309" s="21" t="s">
        <v>8</v>
      </c>
      <c r="F309" s="21" t="s">
        <v>691</v>
      </c>
      <c r="G309" s="4">
        <f t="shared" ca="1" si="68"/>
        <v>3</v>
      </c>
      <c r="H309" s="4">
        <f t="shared" ca="1" si="69"/>
        <v>6</v>
      </c>
      <c r="I309" s="4">
        <f t="shared" ca="1" si="70"/>
        <v>10</v>
      </c>
      <c r="J309" s="59">
        <f t="shared" ca="1" si="71"/>
        <v>12</v>
      </c>
      <c r="K309" s="5" t="str">
        <f t="shared" ca="1" si="72"/>
        <v>61</v>
      </c>
      <c r="L309" s="6" t="str">
        <f t="shared" ca="1" si="73"/>
        <v>44</v>
      </c>
      <c r="M309" s="6" t="str">
        <f t="shared" ca="1" si="74"/>
        <v>128</v>
      </c>
      <c r="N309" s="6" t="str">
        <f t="shared" ca="1" si="75"/>
        <v>0</v>
      </c>
      <c r="O309" s="62" t="str">
        <f t="shared" ca="1" si="76"/>
        <v/>
      </c>
      <c r="P309" s="16">
        <f t="shared" ca="1" si="77"/>
        <v>1026326528</v>
      </c>
      <c r="Q309" s="16">
        <f t="shared" ca="1" si="78"/>
        <v>1026326528</v>
      </c>
      <c r="R309" s="4">
        <f ca="1">FIND(R$4,OFFSET(R309,0,3-COLUMNS($F:R)-OFFSET(R309,4-ROW(),4)))</f>
        <v>3</v>
      </c>
      <c r="S309" s="4">
        <f ca="1">FIND(S$4,OFFSET(S309,0,3-COLUMNS($F:R)-OFFSET(S309,4-ROW(),4)),OFFSET(S309,0,-1)+1)</f>
        <v>6</v>
      </c>
      <c r="T309" s="4">
        <f ca="1">FIND(T$4,OFFSET(T309,0,3-COLUMNS($F:R)-OFFSET(T309,4-ROW(),4)),OFFSET(T309,0,-1)+1)</f>
        <v>10</v>
      </c>
      <c r="U309" s="5" t="str">
        <f t="shared" ca="1" si="79"/>
        <v>61</v>
      </c>
      <c r="V309" s="6" t="str">
        <f t="shared" ca="1" si="80"/>
        <v>44</v>
      </c>
      <c r="W309" s="6" t="str">
        <f t="shared" ca="1" si="81"/>
        <v>191</v>
      </c>
      <c r="X309" s="6" t="str">
        <f t="shared" ca="1" si="82"/>
        <v>255</v>
      </c>
      <c r="Y309" s="17">
        <f t="shared" ca="1" si="83"/>
        <v>1026342911</v>
      </c>
      <c r="Z309" s="69" t="str">
        <f t="shared" si="84"/>
        <v>JP</v>
      </c>
    </row>
    <row r="310" spans="2:26" x14ac:dyDescent="0.15">
      <c r="B310" s="68">
        <v>306</v>
      </c>
      <c r="C310" s="73" t="s">
        <v>4474</v>
      </c>
      <c r="D310" s="42" t="s">
        <v>692</v>
      </c>
      <c r="E310" s="21" t="s">
        <v>8</v>
      </c>
      <c r="F310" s="21" t="s">
        <v>693</v>
      </c>
      <c r="G310" s="4">
        <f t="shared" ca="1" si="68"/>
        <v>3</v>
      </c>
      <c r="H310" s="4">
        <f t="shared" ca="1" si="69"/>
        <v>6</v>
      </c>
      <c r="I310" s="4">
        <f t="shared" ca="1" si="70"/>
        <v>10</v>
      </c>
      <c r="J310" s="59">
        <f t="shared" ca="1" si="71"/>
        <v>12</v>
      </c>
      <c r="K310" s="5" t="str">
        <f t="shared" ca="1" si="72"/>
        <v>61</v>
      </c>
      <c r="L310" s="6" t="str">
        <f t="shared" ca="1" si="73"/>
        <v>44</v>
      </c>
      <c r="M310" s="6" t="str">
        <f t="shared" ca="1" si="74"/>
        <v>192</v>
      </c>
      <c r="N310" s="6" t="str">
        <f t="shared" ca="1" si="75"/>
        <v>0</v>
      </c>
      <c r="O310" s="62" t="str">
        <f t="shared" ca="1" si="76"/>
        <v/>
      </c>
      <c r="P310" s="16">
        <f t="shared" ca="1" si="77"/>
        <v>1026342912</v>
      </c>
      <c r="Q310" s="16">
        <f t="shared" ca="1" si="78"/>
        <v>1026342912</v>
      </c>
      <c r="R310" s="4">
        <f ca="1">FIND(R$4,OFFSET(R310,0,3-COLUMNS($F:R)-OFFSET(R310,4-ROW(),4)))</f>
        <v>3</v>
      </c>
      <c r="S310" s="4">
        <f ca="1">FIND(S$4,OFFSET(S310,0,3-COLUMNS($F:R)-OFFSET(S310,4-ROW(),4)),OFFSET(S310,0,-1)+1)</f>
        <v>6</v>
      </c>
      <c r="T310" s="4">
        <f ca="1">FIND(T$4,OFFSET(T310,0,3-COLUMNS($F:R)-OFFSET(T310,4-ROW(),4)),OFFSET(T310,0,-1)+1)</f>
        <v>10</v>
      </c>
      <c r="U310" s="5" t="str">
        <f t="shared" ca="1" si="79"/>
        <v>61</v>
      </c>
      <c r="V310" s="6" t="str">
        <f t="shared" ca="1" si="80"/>
        <v>44</v>
      </c>
      <c r="W310" s="6" t="str">
        <f t="shared" ca="1" si="81"/>
        <v>216</v>
      </c>
      <c r="X310" s="6" t="str">
        <f t="shared" ca="1" si="82"/>
        <v>255</v>
      </c>
      <c r="Y310" s="17">
        <f t="shared" ca="1" si="83"/>
        <v>1026349311</v>
      </c>
      <c r="Z310" s="69" t="str">
        <f t="shared" si="84"/>
        <v>JP</v>
      </c>
    </row>
    <row r="311" spans="2:26" x14ac:dyDescent="0.15">
      <c r="B311" s="68">
        <v>307</v>
      </c>
      <c r="C311" s="73" t="s">
        <v>4474</v>
      </c>
      <c r="D311" s="42" t="s">
        <v>694</v>
      </c>
      <c r="E311" s="21" t="s">
        <v>8</v>
      </c>
      <c r="F311" s="21" t="s">
        <v>695</v>
      </c>
      <c r="G311" s="4">
        <f t="shared" ca="1" si="68"/>
        <v>3</v>
      </c>
      <c r="H311" s="4">
        <f t="shared" ca="1" si="69"/>
        <v>6</v>
      </c>
      <c r="I311" s="4">
        <f t="shared" ca="1" si="70"/>
        <v>10</v>
      </c>
      <c r="J311" s="59">
        <f t="shared" ca="1" si="71"/>
        <v>12</v>
      </c>
      <c r="K311" s="5" t="str">
        <f t="shared" ca="1" si="72"/>
        <v>61</v>
      </c>
      <c r="L311" s="6" t="str">
        <f t="shared" ca="1" si="73"/>
        <v>44</v>
      </c>
      <c r="M311" s="6" t="str">
        <f t="shared" ca="1" si="74"/>
        <v>217</v>
      </c>
      <c r="N311" s="6" t="str">
        <f t="shared" ca="1" si="75"/>
        <v>0</v>
      </c>
      <c r="O311" s="62" t="str">
        <f t="shared" ca="1" si="76"/>
        <v/>
      </c>
      <c r="P311" s="16">
        <f t="shared" ca="1" si="77"/>
        <v>1026349312</v>
      </c>
      <c r="Q311" s="16">
        <f t="shared" ca="1" si="78"/>
        <v>1026349312</v>
      </c>
      <c r="R311" s="4">
        <f ca="1">FIND(R$4,OFFSET(R311,0,3-COLUMNS($F:R)-OFFSET(R311,4-ROW(),4)))</f>
        <v>3</v>
      </c>
      <c r="S311" s="4">
        <f ca="1">FIND(S$4,OFFSET(S311,0,3-COLUMNS($F:R)-OFFSET(S311,4-ROW(),4)),OFFSET(S311,0,-1)+1)</f>
        <v>6</v>
      </c>
      <c r="T311" s="4">
        <f ca="1">FIND(T$4,OFFSET(T311,0,3-COLUMNS($F:R)-OFFSET(T311,4-ROW(),4)),OFFSET(T311,0,-1)+1)</f>
        <v>10</v>
      </c>
      <c r="U311" s="5" t="str">
        <f t="shared" ca="1" si="79"/>
        <v>61</v>
      </c>
      <c r="V311" s="6" t="str">
        <f t="shared" ca="1" si="80"/>
        <v>44</v>
      </c>
      <c r="W311" s="6" t="str">
        <f t="shared" ca="1" si="81"/>
        <v>218</v>
      </c>
      <c r="X311" s="6" t="str">
        <f t="shared" ca="1" si="82"/>
        <v>255</v>
      </c>
      <c r="Y311" s="17">
        <f t="shared" ca="1" si="83"/>
        <v>1026349823</v>
      </c>
      <c r="Z311" s="69" t="str">
        <f t="shared" si="84"/>
        <v>JP</v>
      </c>
    </row>
    <row r="312" spans="2:26" x14ac:dyDescent="0.15">
      <c r="B312" s="68">
        <v>308</v>
      </c>
      <c r="C312" s="73" t="s">
        <v>4474</v>
      </c>
      <c r="D312" s="42" t="s">
        <v>696</v>
      </c>
      <c r="E312" s="21" t="s">
        <v>8</v>
      </c>
      <c r="F312" s="21" t="s">
        <v>697</v>
      </c>
      <c r="G312" s="4">
        <f t="shared" ca="1" si="68"/>
        <v>3</v>
      </c>
      <c r="H312" s="4">
        <f t="shared" ca="1" si="69"/>
        <v>6</v>
      </c>
      <c r="I312" s="4">
        <f t="shared" ca="1" si="70"/>
        <v>10</v>
      </c>
      <c r="J312" s="59">
        <f t="shared" ca="1" si="71"/>
        <v>12</v>
      </c>
      <c r="K312" s="5" t="str">
        <f t="shared" ca="1" si="72"/>
        <v>61</v>
      </c>
      <c r="L312" s="6" t="str">
        <f t="shared" ca="1" si="73"/>
        <v>44</v>
      </c>
      <c r="M312" s="6" t="str">
        <f t="shared" ca="1" si="74"/>
        <v>219</v>
      </c>
      <c r="N312" s="6" t="str">
        <f t="shared" ca="1" si="75"/>
        <v>0</v>
      </c>
      <c r="O312" s="62" t="str">
        <f t="shared" ca="1" si="76"/>
        <v/>
      </c>
      <c r="P312" s="16">
        <f t="shared" ca="1" si="77"/>
        <v>1026349824</v>
      </c>
      <c r="Q312" s="16">
        <f t="shared" ca="1" si="78"/>
        <v>1026349824</v>
      </c>
      <c r="R312" s="4">
        <f ca="1">FIND(R$4,OFFSET(R312,0,3-COLUMNS($F:R)-OFFSET(R312,4-ROW(),4)))</f>
        <v>3</v>
      </c>
      <c r="S312" s="4">
        <f ca="1">FIND(S$4,OFFSET(S312,0,3-COLUMNS($F:R)-OFFSET(S312,4-ROW(),4)),OFFSET(S312,0,-1)+1)</f>
        <v>6</v>
      </c>
      <c r="T312" s="4">
        <f ca="1">FIND(T$4,OFFSET(T312,0,3-COLUMNS($F:R)-OFFSET(T312,4-ROW(),4)),OFFSET(T312,0,-1)+1)</f>
        <v>10</v>
      </c>
      <c r="U312" s="5" t="str">
        <f t="shared" ca="1" si="79"/>
        <v>61</v>
      </c>
      <c r="V312" s="6" t="str">
        <f t="shared" ca="1" si="80"/>
        <v>44</v>
      </c>
      <c r="W312" s="6" t="str">
        <f t="shared" ca="1" si="81"/>
        <v>219</v>
      </c>
      <c r="X312" s="6" t="str">
        <f t="shared" ca="1" si="82"/>
        <v>255</v>
      </c>
      <c r="Y312" s="17">
        <f t="shared" ca="1" si="83"/>
        <v>1026350079</v>
      </c>
      <c r="Z312" s="69" t="str">
        <f t="shared" si="84"/>
        <v>JP</v>
      </c>
    </row>
    <row r="313" spans="2:26" x14ac:dyDescent="0.15">
      <c r="B313" s="68">
        <v>309</v>
      </c>
      <c r="C313" s="73" t="s">
        <v>4474</v>
      </c>
      <c r="D313" s="42" t="s">
        <v>698</v>
      </c>
      <c r="E313" s="21" t="s">
        <v>8</v>
      </c>
      <c r="F313" s="21" t="s">
        <v>699</v>
      </c>
      <c r="G313" s="4">
        <f t="shared" ca="1" si="68"/>
        <v>3</v>
      </c>
      <c r="H313" s="4">
        <f t="shared" ca="1" si="69"/>
        <v>6</v>
      </c>
      <c r="I313" s="4">
        <f t="shared" ca="1" si="70"/>
        <v>10</v>
      </c>
      <c r="J313" s="59">
        <f t="shared" ca="1" si="71"/>
        <v>12</v>
      </c>
      <c r="K313" s="5" t="str">
        <f t="shared" ca="1" si="72"/>
        <v>61</v>
      </c>
      <c r="L313" s="6" t="str">
        <f t="shared" ca="1" si="73"/>
        <v>44</v>
      </c>
      <c r="M313" s="6" t="str">
        <f t="shared" ca="1" si="74"/>
        <v>220</v>
      </c>
      <c r="N313" s="6" t="str">
        <f t="shared" ca="1" si="75"/>
        <v>0</v>
      </c>
      <c r="O313" s="62" t="str">
        <f t="shared" ca="1" si="76"/>
        <v/>
      </c>
      <c r="P313" s="16">
        <f t="shared" ca="1" si="77"/>
        <v>1026350080</v>
      </c>
      <c r="Q313" s="16">
        <f t="shared" ca="1" si="78"/>
        <v>1026350080</v>
      </c>
      <c r="R313" s="4">
        <f ca="1">FIND(R$4,OFFSET(R313,0,3-COLUMNS($F:R)-OFFSET(R313,4-ROW(),4)))</f>
        <v>3</v>
      </c>
      <c r="S313" s="4">
        <f ca="1">FIND(S$4,OFFSET(S313,0,3-COLUMNS($F:R)-OFFSET(S313,4-ROW(),4)),OFFSET(S313,0,-1)+1)</f>
        <v>6</v>
      </c>
      <c r="T313" s="4">
        <f ca="1">FIND(T$4,OFFSET(T313,0,3-COLUMNS($F:R)-OFFSET(T313,4-ROW(),4)),OFFSET(T313,0,-1)+1)</f>
        <v>10</v>
      </c>
      <c r="U313" s="5" t="str">
        <f t="shared" ca="1" si="79"/>
        <v>61</v>
      </c>
      <c r="V313" s="6" t="str">
        <f t="shared" ca="1" si="80"/>
        <v>44</v>
      </c>
      <c r="W313" s="6" t="str">
        <f t="shared" ca="1" si="81"/>
        <v>222</v>
      </c>
      <c r="X313" s="6" t="str">
        <f t="shared" ca="1" si="82"/>
        <v>255</v>
      </c>
      <c r="Y313" s="17">
        <f t="shared" ca="1" si="83"/>
        <v>1026350847</v>
      </c>
      <c r="Z313" s="69" t="str">
        <f t="shared" si="84"/>
        <v>JP</v>
      </c>
    </row>
    <row r="314" spans="2:26" x14ac:dyDescent="0.15">
      <c r="B314" s="68">
        <v>310</v>
      </c>
      <c r="C314" s="73" t="s">
        <v>4474</v>
      </c>
      <c r="D314" s="42" t="s">
        <v>700</v>
      </c>
      <c r="E314" s="21" t="s">
        <v>8</v>
      </c>
      <c r="F314" s="21" t="s">
        <v>701</v>
      </c>
      <c r="G314" s="4">
        <f t="shared" ca="1" si="68"/>
        <v>3</v>
      </c>
      <c r="H314" s="4">
        <f t="shared" ca="1" si="69"/>
        <v>6</v>
      </c>
      <c r="I314" s="4">
        <f t="shared" ca="1" si="70"/>
        <v>10</v>
      </c>
      <c r="J314" s="59">
        <f t="shared" ca="1" si="71"/>
        <v>12</v>
      </c>
      <c r="K314" s="5" t="str">
        <f t="shared" ca="1" si="72"/>
        <v>61</v>
      </c>
      <c r="L314" s="6" t="str">
        <f t="shared" ca="1" si="73"/>
        <v>44</v>
      </c>
      <c r="M314" s="6" t="str">
        <f t="shared" ca="1" si="74"/>
        <v>223</v>
      </c>
      <c r="N314" s="6" t="str">
        <f t="shared" ca="1" si="75"/>
        <v>0</v>
      </c>
      <c r="O314" s="62" t="str">
        <f t="shared" ca="1" si="76"/>
        <v/>
      </c>
      <c r="P314" s="16">
        <f t="shared" ca="1" si="77"/>
        <v>1026350848</v>
      </c>
      <c r="Q314" s="16">
        <f t="shared" ca="1" si="78"/>
        <v>1026350848</v>
      </c>
      <c r="R314" s="4">
        <f ca="1">FIND(R$4,OFFSET(R314,0,3-COLUMNS($F:R)-OFFSET(R314,4-ROW(),4)))</f>
        <v>3</v>
      </c>
      <c r="S314" s="4">
        <f ca="1">FIND(S$4,OFFSET(S314,0,3-COLUMNS($F:R)-OFFSET(S314,4-ROW(),4)),OFFSET(S314,0,-1)+1)</f>
        <v>6</v>
      </c>
      <c r="T314" s="4">
        <f ca="1">FIND(T$4,OFFSET(T314,0,3-COLUMNS($F:R)-OFFSET(T314,4-ROW(),4)),OFFSET(T314,0,-1)+1)</f>
        <v>10</v>
      </c>
      <c r="U314" s="5" t="str">
        <f t="shared" ca="1" si="79"/>
        <v>61</v>
      </c>
      <c r="V314" s="6" t="str">
        <f t="shared" ca="1" si="80"/>
        <v>44</v>
      </c>
      <c r="W314" s="6" t="str">
        <f t="shared" ca="1" si="81"/>
        <v>223</v>
      </c>
      <c r="X314" s="6" t="str">
        <f t="shared" ca="1" si="82"/>
        <v>255</v>
      </c>
      <c r="Y314" s="17">
        <f t="shared" ca="1" si="83"/>
        <v>1026351103</v>
      </c>
      <c r="Z314" s="69" t="str">
        <f t="shared" si="84"/>
        <v>JP</v>
      </c>
    </row>
    <row r="315" spans="2:26" x14ac:dyDescent="0.15">
      <c r="B315" s="68">
        <v>311</v>
      </c>
      <c r="C315" s="73" t="s">
        <v>4474</v>
      </c>
      <c r="D315" s="42" t="s">
        <v>702</v>
      </c>
      <c r="E315" s="21" t="s">
        <v>8</v>
      </c>
      <c r="F315" s="21" t="s">
        <v>703</v>
      </c>
      <c r="G315" s="4">
        <f t="shared" ca="1" si="68"/>
        <v>3</v>
      </c>
      <c r="H315" s="4">
        <f t="shared" ca="1" si="69"/>
        <v>6</v>
      </c>
      <c r="I315" s="4">
        <f t="shared" ca="1" si="70"/>
        <v>10</v>
      </c>
      <c r="J315" s="59">
        <f t="shared" ca="1" si="71"/>
        <v>12</v>
      </c>
      <c r="K315" s="5" t="str">
        <f t="shared" ca="1" si="72"/>
        <v>61</v>
      </c>
      <c r="L315" s="6" t="str">
        <f t="shared" ca="1" si="73"/>
        <v>44</v>
      </c>
      <c r="M315" s="6" t="str">
        <f t="shared" ca="1" si="74"/>
        <v>224</v>
      </c>
      <c r="N315" s="6" t="str">
        <f t="shared" ca="1" si="75"/>
        <v>0</v>
      </c>
      <c r="O315" s="62" t="str">
        <f t="shared" ca="1" si="76"/>
        <v/>
      </c>
      <c r="P315" s="16">
        <f t="shared" ca="1" si="77"/>
        <v>1026351104</v>
      </c>
      <c r="Q315" s="16">
        <f t="shared" ca="1" si="78"/>
        <v>1026351104</v>
      </c>
      <c r="R315" s="4">
        <f ca="1">FIND(R$4,OFFSET(R315,0,3-COLUMNS($F:R)-OFFSET(R315,4-ROW(),4)))</f>
        <v>3</v>
      </c>
      <c r="S315" s="4">
        <f ca="1">FIND(S$4,OFFSET(S315,0,3-COLUMNS($F:R)-OFFSET(S315,4-ROW(),4)),OFFSET(S315,0,-1)+1)</f>
        <v>6</v>
      </c>
      <c r="T315" s="4">
        <f ca="1">FIND(T$4,OFFSET(T315,0,3-COLUMNS($F:R)-OFFSET(T315,4-ROW(),4)),OFFSET(T315,0,-1)+1)</f>
        <v>10</v>
      </c>
      <c r="U315" s="5" t="str">
        <f t="shared" ca="1" si="79"/>
        <v>61</v>
      </c>
      <c r="V315" s="6" t="str">
        <f t="shared" ca="1" si="80"/>
        <v>44</v>
      </c>
      <c r="W315" s="6" t="str">
        <f t="shared" ca="1" si="81"/>
        <v>239</v>
      </c>
      <c r="X315" s="6" t="str">
        <f t="shared" ca="1" si="82"/>
        <v>255</v>
      </c>
      <c r="Y315" s="17">
        <f t="shared" ca="1" si="83"/>
        <v>1026355199</v>
      </c>
      <c r="Z315" s="69" t="str">
        <f t="shared" si="84"/>
        <v>JP</v>
      </c>
    </row>
    <row r="316" spans="2:26" x14ac:dyDescent="0.15">
      <c r="B316" s="68">
        <v>312</v>
      </c>
      <c r="C316" s="73" t="s">
        <v>4474</v>
      </c>
      <c r="D316" s="42" t="s">
        <v>704</v>
      </c>
      <c r="E316" s="21" t="s">
        <v>8</v>
      </c>
      <c r="F316" s="21" t="s">
        <v>705</v>
      </c>
      <c r="G316" s="4">
        <f t="shared" ca="1" si="68"/>
        <v>3</v>
      </c>
      <c r="H316" s="4">
        <f t="shared" ca="1" si="69"/>
        <v>6</v>
      </c>
      <c r="I316" s="4">
        <f t="shared" ca="1" si="70"/>
        <v>10</v>
      </c>
      <c r="J316" s="59">
        <f t="shared" ca="1" si="71"/>
        <v>12</v>
      </c>
      <c r="K316" s="5" t="str">
        <f t="shared" ca="1" si="72"/>
        <v>61</v>
      </c>
      <c r="L316" s="6" t="str">
        <f t="shared" ca="1" si="73"/>
        <v>44</v>
      </c>
      <c r="M316" s="6" t="str">
        <f t="shared" ca="1" si="74"/>
        <v>240</v>
      </c>
      <c r="N316" s="6" t="str">
        <f t="shared" ca="1" si="75"/>
        <v>0</v>
      </c>
      <c r="O316" s="62" t="str">
        <f t="shared" ca="1" si="76"/>
        <v/>
      </c>
      <c r="P316" s="16">
        <f t="shared" ca="1" si="77"/>
        <v>1026355200</v>
      </c>
      <c r="Q316" s="16">
        <f t="shared" ca="1" si="78"/>
        <v>1026355200</v>
      </c>
      <c r="R316" s="4">
        <f ca="1">FIND(R$4,OFFSET(R316,0,3-COLUMNS($F:R)-OFFSET(R316,4-ROW(),4)))</f>
        <v>3</v>
      </c>
      <c r="S316" s="4">
        <f ca="1">FIND(S$4,OFFSET(S316,0,3-COLUMNS($F:R)-OFFSET(S316,4-ROW(),4)),OFFSET(S316,0,-1)+1)</f>
        <v>6</v>
      </c>
      <c r="T316" s="4">
        <f ca="1">FIND(T$4,OFFSET(T316,0,3-COLUMNS($F:R)-OFFSET(T316,4-ROW(),4)),OFFSET(T316,0,-1)+1)</f>
        <v>10</v>
      </c>
      <c r="U316" s="5" t="str">
        <f t="shared" ca="1" si="79"/>
        <v>61</v>
      </c>
      <c r="V316" s="6" t="str">
        <f t="shared" ca="1" si="80"/>
        <v>44</v>
      </c>
      <c r="W316" s="6" t="str">
        <f t="shared" ca="1" si="81"/>
        <v>255</v>
      </c>
      <c r="X316" s="6" t="str">
        <f t="shared" ca="1" si="82"/>
        <v>255</v>
      </c>
      <c r="Y316" s="17">
        <f t="shared" ca="1" si="83"/>
        <v>1026359295</v>
      </c>
      <c r="Z316" s="69" t="str">
        <f t="shared" si="84"/>
        <v>JP</v>
      </c>
    </row>
    <row r="317" spans="2:26" x14ac:dyDescent="0.15">
      <c r="B317" s="68">
        <v>313</v>
      </c>
      <c r="C317" s="73" t="s">
        <v>4474</v>
      </c>
      <c r="D317" s="42" t="s">
        <v>706</v>
      </c>
      <c r="E317" s="21" t="s">
        <v>8</v>
      </c>
      <c r="F317" s="21" t="s">
        <v>707</v>
      </c>
      <c r="G317" s="4">
        <f t="shared" ca="1" si="68"/>
        <v>3</v>
      </c>
      <c r="H317" s="4">
        <f t="shared" ca="1" si="69"/>
        <v>6</v>
      </c>
      <c r="I317" s="4">
        <f t="shared" ca="1" si="70"/>
        <v>8</v>
      </c>
      <c r="J317" s="59">
        <f t="shared" ca="1" si="71"/>
        <v>10</v>
      </c>
      <c r="K317" s="5" t="str">
        <f t="shared" ca="1" si="72"/>
        <v>61</v>
      </c>
      <c r="L317" s="6" t="str">
        <f t="shared" ca="1" si="73"/>
        <v>45</v>
      </c>
      <c r="M317" s="6" t="str">
        <f t="shared" ca="1" si="74"/>
        <v>0</v>
      </c>
      <c r="N317" s="6" t="str">
        <f t="shared" ca="1" si="75"/>
        <v>0</v>
      </c>
      <c r="O317" s="62" t="str">
        <f t="shared" ca="1" si="76"/>
        <v/>
      </c>
      <c r="P317" s="16">
        <f t="shared" ca="1" si="77"/>
        <v>1026359296</v>
      </c>
      <c r="Q317" s="16">
        <f t="shared" ca="1" si="78"/>
        <v>1026359296</v>
      </c>
      <c r="R317" s="4">
        <f ca="1">FIND(R$4,OFFSET(R317,0,3-COLUMNS($F:R)-OFFSET(R317,4-ROW(),4)))</f>
        <v>3</v>
      </c>
      <c r="S317" s="4">
        <f ca="1">FIND(S$4,OFFSET(S317,0,3-COLUMNS($F:R)-OFFSET(S317,4-ROW(),4)),OFFSET(S317,0,-1)+1)</f>
        <v>6</v>
      </c>
      <c r="T317" s="4">
        <f ca="1">FIND(T$4,OFFSET(T317,0,3-COLUMNS($F:R)-OFFSET(T317,4-ROW(),4)),OFFSET(T317,0,-1)+1)</f>
        <v>10</v>
      </c>
      <c r="U317" s="5" t="str">
        <f t="shared" ca="1" si="79"/>
        <v>61</v>
      </c>
      <c r="V317" s="6" t="str">
        <f t="shared" ca="1" si="80"/>
        <v>45</v>
      </c>
      <c r="W317" s="6" t="str">
        <f t="shared" ca="1" si="81"/>
        <v>127</v>
      </c>
      <c r="X317" s="6" t="str">
        <f t="shared" ca="1" si="82"/>
        <v>255</v>
      </c>
      <c r="Y317" s="17">
        <f t="shared" ca="1" si="83"/>
        <v>1026392063</v>
      </c>
      <c r="Z317" s="69" t="str">
        <f t="shared" si="84"/>
        <v>JP</v>
      </c>
    </row>
    <row r="318" spans="2:26" x14ac:dyDescent="0.15">
      <c r="B318" s="68">
        <v>314</v>
      </c>
      <c r="C318" s="73" t="s">
        <v>4474</v>
      </c>
      <c r="D318" s="42" t="s">
        <v>708</v>
      </c>
      <c r="E318" s="21" t="s">
        <v>8</v>
      </c>
      <c r="F318" s="21" t="s">
        <v>709</v>
      </c>
      <c r="G318" s="4">
        <f t="shared" ca="1" si="68"/>
        <v>3</v>
      </c>
      <c r="H318" s="4">
        <f t="shared" ca="1" si="69"/>
        <v>6</v>
      </c>
      <c r="I318" s="4">
        <f t="shared" ca="1" si="70"/>
        <v>10</v>
      </c>
      <c r="J318" s="59">
        <f t="shared" ca="1" si="71"/>
        <v>12</v>
      </c>
      <c r="K318" s="5" t="str">
        <f t="shared" ca="1" si="72"/>
        <v>61</v>
      </c>
      <c r="L318" s="6" t="str">
        <f t="shared" ca="1" si="73"/>
        <v>45</v>
      </c>
      <c r="M318" s="6" t="str">
        <f t="shared" ca="1" si="74"/>
        <v>192</v>
      </c>
      <c r="N318" s="6" t="str">
        <f t="shared" ca="1" si="75"/>
        <v>0</v>
      </c>
      <c r="O318" s="62" t="str">
        <f t="shared" ca="1" si="76"/>
        <v/>
      </c>
      <c r="P318" s="16">
        <f t="shared" ca="1" si="77"/>
        <v>1026408448</v>
      </c>
      <c r="Q318" s="16">
        <f t="shared" ca="1" si="78"/>
        <v>1026408448</v>
      </c>
      <c r="R318" s="4">
        <f ca="1">FIND(R$4,OFFSET(R318,0,3-COLUMNS($F:R)-OFFSET(R318,4-ROW(),4)))</f>
        <v>3</v>
      </c>
      <c r="S318" s="4">
        <f ca="1">FIND(S$4,OFFSET(S318,0,3-COLUMNS($F:R)-OFFSET(S318,4-ROW(),4)),OFFSET(S318,0,-1)+1)</f>
        <v>6</v>
      </c>
      <c r="T318" s="4">
        <f ca="1">FIND(T$4,OFFSET(T318,0,3-COLUMNS($F:R)-OFFSET(T318,4-ROW(),4)),OFFSET(T318,0,-1)+1)</f>
        <v>10</v>
      </c>
      <c r="U318" s="5" t="str">
        <f t="shared" ca="1" si="79"/>
        <v>61</v>
      </c>
      <c r="V318" s="6" t="str">
        <f t="shared" ca="1" si="80"/>
        <v>45</v>
      </c>
      <c r="W318" s="6" t="str">
        <f t="shared" ca="1" si="81"/>
        <v>223</v>
      </c>
      <c r="X318" s="6" t="str">
        <f t="shared" ca="1" si="82"/>
        <v>255</v>
      </c>
      <c r="Y318" s="17">
        <f t="shared" ca="1" si="83"/>
        <v>1026416639</v>
      </c>
      <c r="Z318" s="69" t="str">
        <f t="shared" si="84"/>
        <v>JP</v>
      </c>
    </row>
    <row r="319" spans="2:26" x14ac:dyDescent="0.15">
      <c r="B319" s="68">
        <v>315</v>
      </c>
      <c r="C319" s="73" t="s">
        <v>4474</v>
      </c>
      <c r="D319" s="42" t="s">
        <v>710</v>
      </c>
      <c r="E319" s="21" t="s">
        <v>8</v>
      </c>
      <c r="F319" s="21" t="s">
        <v>711</v>
      </c>
      <c r="G319" s="4">
        <f t="shared" ca="1" si="68"/>
        <v>3</v>
      </c>
      <c r="H319" s="4">
        <f t="shared" ca="1" si="69"/>
        <v>6</v>
      </c>
      <c r="I319" s="4">
        <f t="shared" ca="1" si="70"/>
        <v>10</v>
      </c>
      <c r="J319" s="59">
        <f t="shared" ca="1" si="71"/>
        <v>12</v>
      </c>
      <c r="K319" s="5" t="str">
        <f t="shared" ca="1" si="72"/>
        <v>61</v>
      </c>
      <c r="L319" s="6" t="str">
        <f t="shared" ca="1" si="73"/>
        <v>45</v>
      </c>
      <c r="M319" s="6" t="str">
        <f t="shared" ca="1" si="74"/>
        <v>240</v>
      </c>
      <c r="N319" s="6" t="str">
        <f t="shared" ca="1" si="75"/>
        <v>0</v>
      </c>
      <c r="O319" s="62" t="str">
        <f t="shared" ca="1" si="76"/>
        <v/>
      </c>
      <c r="P319" s="16">
        <f t="shared" ca="1" si="77"/>
        <v>1026420736</v>
      </c>
      <c r="Q319" s="16">
        <f t="shared" ca="1" si="78"/>
        <v>1026420736</v>
      </c>
      <c r="R319" s="4">
        <f ca="1">FIND(R$4,OFFSET(R319,0,3-COLUMNS($F:R)-OFFSET(R319,4-ROW(),4)))</f>
        <v>3</v>
      </c>
      <c r="S319" s="4">
        <f ca="1">FIND(S$4,OFFSET(S319,0,3-COLUMNS($F:R)-OFFSET(S319,4-ROW(),4)),OFFSET(S319,0,-1)+1)</f>
        <v>6</v>
      </c>
      <c r="T319" s="4">
        <f ca="1">FIND(T$4,OFFSET(T319,0,3-COLUMNS($F:R)-OFFSET(T319,4-ROW(),4)),OFFSET(T319,0,-1)+1)</f>
        <v>10</v>
      </c>
      <c r="U319" s="5" t="str">
        <f t="shared" ca="1" si="79"/>
        <v>61</v>
      </c>
      <c r="V319" s="6" t="str">
        <f t="shared" ca="1" si="80"/>
        <v>45</v>
      </c>
      <c r="W319" s="6" t="str">
        <f t="shared" ca="1" si="81"/>
        <v>247</v>
      </c>
      <c r="X319" s="6" t="str">
        <f t="shared" ca="1" si="82"/>
        <v>255</v>
      </c>
      <c r="Y319" s="17">
        <f t="shared" ca="1" si="83"/>
        <v>1026422783</v>
      </c>
      <c r="Z319" s="69" t="str">
        <f t="shared" si="84"/>
        <v>JP</v>
      </c>
    </row>
    <row r="320" spans="2:26" x14ac:dyDescent="0.15">
      <c r="B320" s="68">
        <v>316</v>
      </c>
      <c r="C320" s="73" t="s">
        <v>4474</v>
      </c>
      <c r="D320" s="42" t="s">
        <v>712</v>
      </c>
      <c r="E320" s="21" t="s">
        <v>8</v>
      </c>
      <c r="F320" s="21" t="s">
        <v>713</v>
      </c>
      <c r="G320" s="4">
        <f t="shared" ca="1" si="68"/>
        <v>3</v>
      </c>
      <c r="H320" s="4">
        <f t="shared" ca="1" si="69"/>
        <v>6</v>
      </c>
      <c r="I320" s="4">
        <f t="shared" ca="1" si="70"/>
        <v>8</v>
      </c>
      <c r="J320" s="59">
        <f t="shared" ca="1" si="71"/>
        <v>10</v>
      </c>
      <c r="K320" s="5" t="str">
        <f t="shared" ca="1" si="72"/>
        <v>61</v>
      </c>
      <c r="L320" s="6" t="str">
        <f t="shared" ca="1" si="73"/>
        <v>46</v>
      </c>
      <c r="M320" s="6" t="str">
        <f t="shared" ca="1" si="74"/>
        <v>0</v>
      </c>
      <c r="N320" s="6" t="str">
        <f t="shared" ca="1" si="75"/>
        <v>0</v>
      </c>
      <c r="O320" s="62" t="str">
        <f t="shared" ca="1" si="76"/>
        <v/>
      </c>
      <c r="P320" s="16">
        <f t="shared" ca="1" si="77"/>
        <v>1026424832</v>
      </c>
      <c r="Q320" s="16">
        <f t="shared" ca="1" si="78"/>
        <v>1026424832</v>
      </c>
      <c r="R320" s="4">
        <f ca="1">FIND(R$4,OFFSET(R320,0,3-COLUMNS($F:R)-OFFSET(R320,4-ROW(),4)))</f>
        <v>3</v>
      </c>
      <c r="S320" s="4">
        <f ca="1">FIND(S$4,OFFSET(S320,0,3-COLUMNS($F:R)-OFFSET(S320,4-ROW(),4)),OFFSET(S320,0,-1)+1)</f>
        <v>6</v>
      </c>
      <c r="T320" s="4">
        <f ca="1">FIND(T$4,OFFSET(T320,0,3-COLUMNS($F:R)-OFFSET(T320,4-ROW(),4)),OFFSET(T320,0,-1)+1)</f>
        <v>10</v>
      </c>
      <c r="U320" s="5" t="str">
        <f t="shared" ca="1" si="79"/>
        <v>61</v>
      </c>
      <c r="V320" s="6" t="str">
        <f t="shared" ca="1" si="80"/>
        <v>46</v>
      </c>
      <c r="W320" s="6" t="str">
        <f t="shared" ca="1" si="81"/>
        <v>255</v>
      </c>
      <c r="X320" s="6" t="str">
        <f t="shared" ca="1" si="82"/>
        <v>255</v>
      </c>
      <c r="Y320" s="17">
        <f t="shared" ca="1" si="83"/>
        <v>1026490367</v>
      </c>
      <c r="Z320" s="69" t="str">
        <f t="shared" si="84"/>
        <v>JP</v>
      </c>
    </row>
    <row r="321" spans="2:26" x14ac:dyDescent="0.15">
      <c r="B321" s="68">
        <v>317</v>
      </c>
      <c r="C321" s="73" t="s">
        <v>4474</v>
      </c>
      <c r="D321" s="42" t="s">
        <v>714</v>
      </c>
      <c r="E321" s="21" t="s">
        <v>8</v>
      </c>
      <c r="F321" s="21" t="s">
        <v>715</v>
      </c>
      <c r="G321" s="4">
        <f t="shared" ca="1" si="68"/>
        <v>3</v>
      </c>
      <c r="H321" s="4">
        <f t="shared" ca="1" si="69"/>
        <v>6</v>
      </c>
      <c r="I321" s="4">
        <f t="shared" ca="1" si="70"/>
        <v>8</v>
      </c>
      <c r="J321" s="59">
        <f t="shared" ca="1" si="71"/>
        <v>10</v>
      </c>
      <c r="K321" s="5" t="str">
        <f t="shared" ca="1" si="72"/>
        <v>61</v>
      </c>
      <c r="L321" s="6" t="str">
        <f t="shared" ca="1" si="73"/>
        <v>87</v>
      </c>
      <c r="M321" s="6" t="str">
        <f t="shared" ca="1" si="74"/>
        <v>0</v>
      </c>
      <c r="N321" s="6" t="str">
        <f t="shared" ca="1" si="75"/>
        <v>0</v>
      </c>
      <c r="O321" s="62" t="str">
        <f t="shared" ca="1" si="76"/>
        <v/>
      </c>
      <c r="P321" s="16">
        <f t="shared" ca="1" si="77"/>
        <v>1029111808</v>
      </c>
      <c r="Q321" s="16">
        <f t="shared" ca="1" si="78"/>
        <v>1029111808</v>
      </c>
      <c r="R321" s="4">
        <f ca="1">FIND(R$4,OFFSET(R321,0,3-COLUMNS($F:R)-OFFSET(R321,4-ROW(),4)))</f>
        <v>3</v>
      </c>
      <c r="S321" s="4">
        <f ca="1">FIND(S$4,OFFSET(S321,0,3-COLUMNS($F:R)-OFFSET(S321,4-ROW(),4)),OFFSET(S321,0,-1)+1)</f>
        <v>6</v>
      </c>
      <c r="T321" s="4">
        <f ca="1">FIND(T$4,OFFSET(T321,0,3-COLUMNS($F:R)-OFFSET(T321,4-ROW(),4)),OFFSET(T321,0,-1)+1)</f>
        <v>8</v>
      </c>
      <c r="U321" s="5" t="str">
        <f t="shared" ca="1" si="79"/>
        <v>61</v>
      </c>
      <c r="V321" s="6" t="str">
        <f t="shared" ca="1" si="80"/>
        <v>87</v>
      </c>
      <c r="W321" s="6" t="str">
        <f t="shared" ca="1" si="81"/>
        <v>7</v>
      </c>
      <c r="X321" s="6" t="str">
        <f t="shared" ca="1" si="82"/>
        <v>255</v>
      </c>
      <c r="Y321" s="17">
        <f t="shared" ca="1" si="83"/>
        <v>1029113855</v>
      </c>
      <c r="Z321" s="69" t="str">
        <f t="shared" si="84"/>
        <v>JP</v>
      </c>
    </row>
    <row r="322" spans="2:26" x14ac:dyDescent="0.15">
      <c r="B322" s="68">
        <v>318</v>
      </c>
      <c r="C322" s="73" t="s">
        <v>4474</v>
      </c>
      <c r="D322" s="42" t="s">
        <v>716</v>
      </c>
      <c r="E322" s="21" t="s">
        <v>8</v>
      </c>
      <c r="F322" s="21" t="s">
        <v>717</v>
      </c>
      <c r="G322" s="4">
        <f t="shared" ca="1" si="68"/>
        <v>3</v>
      </c>
      <c r="H322" s="4">
        <f t="shared" ca="1" si="69"/>
        <v>6</v>
      </c>
      <c r="I322" s="4">
        <f t="shared" ca="1" si="70"/>
        <v>8</v>
      </c>
      <c r="J322" s="59">
        <f t="shared" ca="1" si="71"/>
        <v>10</v>
      </c>
      <c r="K322" s="5" t="str">
        <f t="shared" ca="1" si="72"/>
        <v>61</v>
      </c>
      <c r="L322" s="6" t="str">
        <f t="shared" ca="1" si="73"/>
        <v>87</v>
      </c>
      <c r="M322" s="6" t="str">
        <f t="shared" ca="1" si="74"/>
        <v>8</v>
      </c>
      <c r="N322" s="6" t="str">
        <f t="shared" ca="1" si="75"/>
        <v>0</v>
      </c>
      <c r="O322" s="62" t="str">
        <f t="shared" ca="1" si="76"/>
        <v/>
      </c>
      <c r="P322" s="16">
        <f t="shared" ca="1" si="77"/>
        <v>1029113856</v>
      </c>
      <c r="Q322" s="16">
        <f t="shared" ca="1" si="78"/>
        <v>1029113856</v>
      </c>
      <c r="R322" s="4">
        <f ca="1">FIND(R$4,OFFSET(R322,0,3-COLUMNS($F:R)-OFFSET(R322,4-ROW(),4)))</f>
        <v>3</v>
      </c>
      <c r="S322" s="4">
        <f ca="1">FIND(S$4,OFFSET(S322,0,3-COLUMNS($F:R)-OFFSET(S322,4-ROW(),4)),OFFSET(S322,0,-1)+1)</f>
        <v>6</v>
      </c>
      <c r="T322" s="4">
        <f ca="1">FIND(T$4,OFFSET(T322,0,3-COLUMNS($F:R)-OFFSET(T322,4-ROW(),4)),OFFSET(T322,0,-1)+1)</f>
        <v>9</v>
      </c>
      <c r="U322" s="5" t="str">
        <f t="shared" ca="1" si="79"/>
        <v>61</v>
      </c>
      <c r="V322" s="6" t="str">
        <f t="shared" ca="1" si="80"/>
        <v>87</v>
      </c>
      <c r="W322" s="6" t="str">
        <f t="shared" ca="1" si="81"/>
        <v>13</v>
      </c>
      <c r="X322" s="6" t="str">
        <f t="shared" ca="1" si="82"/>
        <v>255</v>
      </c>
      <c r="Y322" s="17">
        <f t="shared" ca="1" si="83"/>
        <v>1029115391</v>
      </c>
      <c r="Z322" s="69" t="str">
        <f t="shared" si="84"/>
        <v>JP</v>
      </c>
    </row>
    <row r="323" spans="2:26" x14ac:dyDescent="0.15">
      <c r="B323" s="68">
        <v>319</v>
      </c>
      <c r="C323" s="73" t="s">
        <v>4474</v>
      </c>
      <c r="D323" s="42" t="s">
        <v>718</v>
      </c>
      <c r="E323" s="21" t="s">
        <v>8</v>
      </c>
      <c r="F323" s="21" t="s">
        <v>719</v>
      </c>
      <c r="G323" s="4">
        <f t="shared" ca="1" si="68"/>
        <v>3</v>
      </c>
      <c r="H323" s="4">
        <f t="shared" ca="1" si="69"/>
        <v>6</v>
      </c>
      <c r="I323" s="4">
        <f t="shared" ca="1" si="70"/>
        <v>9</v>
      </c>
      <c r="J323" s="59">
        <f t="shared" ca="1" si="71"/>
        <v>11</v>
      </c>
      <c r="K323" s="5" t="str">
        <f t="shared" ca="1" si="72"/>
        <v>61</v>
      </c>
      <c r="L323" s="6" t="str">
        <f t="shared" ca="1" si="73"/>
        <v>87</v>
      </c>
      <c r="M323" s="6" t="str">
        <f t="shared" ca="1" si="74"/>
        <v>14</v>
      </c>
      <c r="N323" s="6" t="str">
        <f t="shared" ca="1" si="75"/>
        <v>0</v>
      </c>
      <c r="O323" s="62" t="str">
        <f t="shared" ca="1" si="76"/>
        <v/>
      </c>
      <c r="P323" s="16">
        <f t="shared" ca="1" si="77"/>
        <v>1029115392</v>
      </c>
      <c r="Q323" s="16">
        <f t="shared" ca="1" si="78"/>
        <v>1029115392</v>
      </c>
      <c r="R323" s="4">
        <f ca="1">FIND(R$4,OFFSET(R323,0,3-COLUMNS($F:R)-OFFSET(R323,4-ROW(),4)))</f>
        <v>3</v>
      </c>
      <c r="S323" s="4">
        <f ca="1">FIND(S$4,OFFSET(S323,0,3-COLUMNS($F:R)-OFFSET(S323,4-ROW(),4)),OFFSET(S323,0,-1)+1)</f>
        <v>6</v>
      </c>
      <c r="T323" s="4">
        <f ca="1">FIND(T$4,OFFSET(T323,0,3-COLUMNS($F:R)-OFFSET(T323,4-ROW(),4)),OFFSET(T323,0,-1)+1)</f>
        <v>9</v>
      </c>
      <c r="U323" s="5" t="str">
        <f t="shared" ca="1" si="79"/>
        <v>61</v>
      </c>
      <c r="V323" s="6" t="str">
        <f t="shared" ca="1" si="80"/>
        <v>87</v>
      </c>
      <c r="W323" s="6" t="str">
        <f t="shared" ca="1" si="81"/>
        <v>31</v>
      </c>
      <c r="X323" s="6" t="str">
        <f t="shared" ca="1" si="82"/>
        <v>255</v>
      </c>
      <c r="Y323" s="17">
        <f t="shared" ca="1" si="83"/>
        <v>1029119999</v>
      </c>
      <c r="Z323" s="69" t="str">
        <f t="shared" si="84"/>
        <v>JP</v>
      </c>
    </row>
    <row r="324" spans="2:26" x14ac:dyDescent="0.15">
      <c r="B324" s="68">
        <v>320</v>
      </c>
      <c r="C324" s="73" t="s">
        <v>4474</v>
      </c>
      <c r="D324" s="42" t="s">
        <v>720</v>
      </c>
      <c r="E324" s="21" t="s">
        <v>8</v>
      </c>
      <c r="F324" s="21" t="s">
        <v>721</v>
      </c>
      <c r="G324" s="4">
        <f t="shared" ca="1" si="68"/>
        <v>3</v>
      </c>
      <c r="H324" s="4">
        <f t="shared" ca="1" si="69"/>
        <v>6</v>
      </c>
      <c r="I324" s="4">
        <f t="shared" ca="1" si="70"/>
        <v>9</v>
      </c>
      <c r="J324" s="59">
        <f t="shared" ca="1" si="71"/>
        <v>11</v>
      </c>
      <c r="K324" s="5" t="str">
        <f t="shared" ca="1" si="72"/>
        <v>61</v>
      </c>
      <c r="L324" s="6" t="str">
        <f t="shared" ca="1" si="73"/>
        <v>87</v>
      </c>
      <c r="M324" s="6" t="str">
        <f t="shared" ca="1" si="74"/>
        <v>32</v>
      </c>
      <c r="N324" s="6" t="str">
        <f t="shared" ca="1" si="75"/>
        <v>0</v>
      </c>
      <c r="O324" s="62" t="str">
        <f t="shared" ca="1" si="76"/>
        <v/>
      </c>
      <c r="P324" s="16">
        <f t="shared" ca="1" si="77"/>
        <v>1029120000</v>
      </c>
      <c r="Q324" s="16">
        <f t="shared" ca="1" si="78"/>
        <v>1029120000</v>
      </c>
      <c r="R324" s="4">
        <f ca="1">FIND(R$4,OFFSET(R324,0,3-COLUMNS($F:R)-OFFSET(R324,4-ROW(),4)))</f>
        <v>3</v>
      </c>
      <c r="S324" s="4">
        <f ca="1">FIND(S$4,OFFSET(S324,0,3-COLUMNS($F:R)-OFFSET(S324,4-ROW(),4)),OFFSET(S324,0,-1)+1)</f>
        <v>6</v>
      </c>
      <c r="T324" s="4">
        <f ca="1">FIND(T$4,OFFSET(T324,0,3-COLUMNS($F:R)-OFFSET(T324,4-ROW(),4)),OFFSET(T324,0,-1)+1)</f>
        <v>9</v>
      </c>
      <c r="U324" s="5" t="str">
        <f t="shared" ca="1" si="79"/>
        <v>61</v>
      </c>
      <c r="V324" s="6" t="str">
        <f t="shared" ca="1" si="80"/>
        <v>87</v>
      </c>
      <c r="W324" s="6" t="str">
        <f t="shared" ca="1" si="81"/>
        <v>63</v>
      </c>
      <c r="X324" s="6" t="str">
        <f t="shared" ca="1" si="82"/>
        <v>255</v>
      </c>
      <c r="Y324" s="17">
        <f t="shared" ca="1" si="83"/>
        <v>1029128191</v>
      </c>
      <c r="Z324" s="69" t="str">
        <f t="shared" si="84"/>
        <v>JP</v>
      </c>
    </row>
    <row r="325" spans="2:26" x14ac:dyDescent="0.15">
      <c r="B325" s="68">
        <v>321</v>
      </c>
      <c r="C325" s="73" t="s">
        <v>4474</v>
      </c>
      <c r="D325" s="42" t="s">
        <v>722</v>
      </c>
      <c r="E325" s="21" t="s">
        <v>8</v>
      </c>
      <c r="F325" s="21" t="s">
        <v>723</v>
      </c>
      <c r="G325" s="4">
        <f t="shared" ref="G325:G388" ca="1" si="85">FIND(G$4,OFFSET(G325,0,3-COLUMNS(D:G)-OFFSET(G325,4-ROW(),COLUMNS($G:$K))))</f>
        <v>3</v>
      </c>
      <c r="H325" s="4">
        <f t="shared" ref="H325:H388" ca="1" si="86">FIND(H$4,OFFSET(H325,0,3-COLUMNS(D:G)-OFFSET(H325,4-ROW(),COLUMNS($G:$K))),OFFSET(H325,0,-1)+1)</f>
        <v>6</v>
      </c>
      <c r="I325" s="4">
        <f t="shared" ref="I325:I388" ca="1" si="87">FIND(I$4,OFFSET(I325,0,3-COLUMNS(D:G)-OFFSET(I325,4-ROW(),COLUMNS($G:$K))),OFFSET(I325,0,-1)+1)</f>
        <v>9</v>
      </c>
      <c r="J325" s="59">
        <f t="shared" ref="J325:J388" ca="1" si="88">IFERROR(FIND(J$4,OFFSET(J325,0,-2-OFFSET(J325,4-ROW(),4))),LEN(OFFSET(J325,0,-2-OFFSET(J325,4-ROW(),4)))+1)</f>
        <v>11</v>
      </c>
      <c r="K325" s="5" t="str">
        <f t="shared" ref="K325:K388" ca="1" si="89">LEFT(OFFSET(K325,0,-COLUMNS($E:$J)-OFFSET(K325,4-ROW(),0)),G325-1)</f>
        <v>61</v>
      </c>
      <c r="L325" s="6" t="str">
        <f t="shared" ref="L325:L388" ca="1" si="90">MID(OFFSET(L325,0,-COLUMNS($E:$J)-OFFSET(L325,4-ROW(),0)),G325+1,H325-G325-1)</f>
        <v>87</v>
      </c>
      <c r="M325" s="6" t="str">
        <f t="shared" ref="M325:M388" ca="1" si="91">MID(OFFSET(M325,0,-COLUMNS($E:$J)-OFFSET(M325,4-ROW(),0)),H325+1,I325-H325-1)</f>
        <v>64</v>
      </c>
      <c r="N325" s="6" t="str">
        <f t="shared" ref="N325:N388" ca="1" si="92">MID(OFFSET(N325,0,-COLUMNS($E:$J)-OFFSET(N325,4-ROW(),0)),I325+1,J325-I325-1)</f>
        <v>0</v>
      </c>
      <c r="O325" s="62" t="str">
        <f t="shared" ref="O325:O388" ca="1" si="93">MID(OFFSET(O325,0,-COLUMNS($E:$J)-OFFSET(O325,4-ROW(),0)),J325+1,2)</f>
        <v/>
      </c>
      <c r="P325" s="16">
        <f t="shared" ref="P325:P388" ca="1" si="94">IF(ISBLANK($D325),"",(($K325*2^8+$L325)*2^8+$M325)*2^8+$N325)</f>
        <v>1029128192</v>
      </c>
      <c r="Q325" s="16">
        <f t="shared" ref="Q325:Q388" ca="1" si="95">IF(O325="",P325,$P325-MOD($P325,2^(32-$O325)))</f>
        <v>1029128192</v>
      </c>
      <c r="R325" s="4">
        <f ca="1">FIND(R$4,OFFSET(R325,0,3-COLUMNS($F:R)-OFFSET(R325,4-ROW(),4)))</f>
        <v>3</v>
      </c>
      <c r="S325" s="4">
        <f ca="1">FIND(S$4,OFFSET(S325,0,3-COLUMNS($F:R)-OFFSET(S325,4-ROW(),4)),OFFSET(S325,0,-1)+1)</f>
        <v>6</v>
      </c>
      <c r="T325" s="4">
        <f ca="1">FIND(T$4,OFFSET(T325,0,3-COLUMNS($F:R)-OFFSET(T325,4-ROW(),4)),OFFSET(T325,0,-1)+1)</f>
        <v>10</v>
      </c>
      <c r="U325" s="5" t="str">
        <f t="shared" ref="U325:U388" ca="1" si="96">LEFT(OFFSET(U325,0,-COLUMNS($G:$T)-OFFSET(U325,4-ROW(),0)),R325-1)</f>
        <v>61</v>
      </c>
      <c r="V325" s="6" t="str">
        <f t="shared" ref="V325:V388" ca="1" si="97">MID(OFFSET(V325,0,-COLUMNS($G:$T)-OFFSET(V325,4-ROW(),0)),R325+1,S325-R325-1)</f>
        <v>87</v>
      </c>
      <c r="W325" s="6" t="str">
        <f t="shared" ref="W325:W388" ca="1" si="98">MID(OFFSET(W325,0,-COLUMNS($G:$T)-OFFSET(W325,4-ROW(),0)),S325+1,T325-S325-1)</f>
        <v>127</v>
      </c>
      <c r="X325" s="6" t="str">
        <f t="shared" ref="X325:X388" ca="1" si="99">MID(OFFSET(X325,0,-COLUMNS($G:$T)-OFFSET(X325,4-ROW(),0)),T325+1,3)</f>
        <v>255</v>
      </c>
      <c r="Y325" s="17">
        <f t="shared" ref="Y325:Y388" ca="1" si="100">IF(ISBLANK($F325),"",IF(O325="",(($U325*2^8+$V325)*2^8+$W325)*2^8+$X325,$Q325+2^(32-$O325)-1))</f>
        <v>1029144575</v>
      </c>
      <c r="Z325" s="69" t="str">
        <f t="shared" si="84"/>
        <v>JP</v>
      </c>
    </row>
    <row r="326" spans="2:26" x14ac:dyDescent="0.15">
      <c r="B326" s="68">
        <v>322</v>
      </c>
      <c r="C326" s="73" t="s">
        <v>4474</v>
      </c>
      <c r="D326" s="42" t="s">
        <v>77</v>
      </c>
      <c r="E326" s="21" t="s">
        <v>12</v>
      </c>
      <c r="F326" s="21" t="s">
        <v>78</v>
      </c>
      <c r="G326" s="4">
        <f t="shared" ca="1" si="85"/>
        <v>3</v>
      </c>
      <c r="H326" s="4">
        <f t="shared" ca="1" si="86"/>
        <v>7</v>
      </c>
      <c r="I326" s="4">
        <f t="shared" ca="1" si="87"/>
        <v>9</v>
      </c>
      <c r="J326" s="59">
        <f t="shared" ca="1" si="88"/>
        <v>11</v>
      </c>
      <c r="K326" s="5" t="str">
        <f t="shared" ca="1" si="89"/>
        <v>61</v>
      </c>
      <c r="L326" s="6" t="str">
        <f t="shared" ca="1" si="90"/>
        <v>112</v>
      </c>
      <c r="M326" s="6" t="str">
        <f t="shared" ca="1" si="91"/>
        <v>0</v>
      </c>
      <c r="N326" s="6" t="str">
        <f t="shared" ca="1" si="92"/>
        <v>0</v>
      </c>
      <c r="O326" s="62" t="str">
        <f t="shared" ca="1" si="93"/>
        <v/>
      </c>
      <c r="P326" s="16">
        <f t="shared" ca="1" si="94"/>
        <v>1030750208</v>
      </c>
      <c r="Q326" s="16">
        <f t="shared" ca="1" si="95"/>
        <v>1030750208</v>
      </c>
      <c r="R326" s="4">
        <f ca="1">FIND(R$4,OFFSET(R326,0,3-COLUMNS($F:R)-OFFSET(R326,4-ROW(),4)))</f>
        <v>3</v>
      </c>
      <c r="S326" s="4">
        <f ca="1">FIND(S$4,OFFSET(S326,0,3-COLUMNS($F:R)-OFFSET(S326,4-ROW(),4)),OFFSET(S326,0,-1)+1)</f>
        <v>7</v>
      </c>
      <c r="T326" s="4">
        <f ca="1">FIND(T$4,OFFSET(T326,0,3-COLUMNS($F:R)-OFFSET(T326,4-ROW(),4)),OFFSET(T326,0,-1)+1)</f>
        <v>11</v>
      </c>
      <c r="U326" s="5" t="str">
        <f t="shared" ca="1" si="96"/>
        <v>61</v>
      </c>
      <c r="V326" s="6" t="str">
        <f t="shared" ca="1" si="97"/>
        <v>127</v>
      </c>
      <c r="W326" s="6" t="str">
        <f t="shared" ca="1" si="98"/>
        <v>255</v>
      </c>
      <c r="X326" s="6" t="str">
        <f t="shared" ca="1" si="99"/>
        <v>255</v>
      </c>
      <c r="Y326" s="17">
        <f t="shared" ca="1" si="100"/>
        <v>1031798783</v>
      </c>
      <c r="Z326" s="69" t="str">
        <f t="shared" ref="Z326:Z389" si="101">IF(ISBLANK(C326),"",$C326)</f>
        <v>JP</v>
      </c>
    </row>
    <row r="327" spans="2:26" x14ac:dyDescent="0.15">
      <c r="B327" s="68">
        <v>323</v>
      </c>
      <c r="C327" s="73" t="s">
        <v>4474</v>
      </c>
      <c r="D327" s="42" t="s">
        <v>79</v>
      </c>
      <c r="E327" s="21" t="s">
        <v>12</v>
      </c>
      <c r="F327" s="21" t="s">
        <v>80</v>
      </c>
      <c r="G327" s="4">
        <f t="shared" ca="1" si="85"/>
        <v>3</v>
      </c>
      <c r="H327" s="4">
        <f t="shared" ca="1" si="86"/>
        <v>7</v>
      </c>
      <c r="I327" s="4">
        <f t="shared" ca="1" si="87"/>
        <v>9</v>
      </c>
      <c r="J327" s="59">
        <f t="shared" ca="1" si="88"/>
        <v>11</v>
      </c>
      <c r="K327" s="5" t="str">
        <f t="shared" ca="1" si="89"/>
        <v>61</v>
      </c>
      <c r="L327" s="6" t="str">
        <f t="shared" ca="1" si="90"/>
        <v>192</v>
      </c>
      <c r="M327" s="6" t="str">
        <f t="shared" ca="1" si="91"/>
        <v>0</v>
      </c>
      <c r="N327" s="6" t="str">
        <f t="shared" ca="1" si="92"/>
        <v>0</v>
      </c>
      <c r="O327" s="62" t="str">
        <f t="shared" ca="1" si="93"/>
        <v/>
      </c>
      <c r="P327" s="16">
        <f t="shared" ca="1" si="94"/>
        <v>1035993088</v>
      </c>
      <c r="Q327" s="16">
        <f t="shared" ca="1" si="95"/>
        <v>1035993088</v>
      </c>
      <c r="R327" s="4">
        <f ca="1">FIND(R$4,OFFSET(R327,0,3-COLUMNS($F:R)-OFFSET(R327,4-ROW(),4)))</f>
        <v>3</v>
      </c>
      <c r="S327" s="4">
        <f ca="1">FIND(S$4,OFFSET(S327,0,3-COLUMNS($F:R)-OFFSET(S327,4-ROW(),4)),OFFSET(S327,0,-1)+1)</f>
        <v>7</v>
      </c>
      <c r="T327" s="4">
        <f ca="1">FIND(T$4,OFFSET(T327,0,3-COLUMNS($F:R)-OFFSET(T327,4-ROW(),4)),OFFSET(T327,0,-1)+1)</f>
        <v>11</v>
      </c>
      <c r="U327" s="5" t="str">
        <f t="shared" ca="1" si="96"/>
        <v>61</v>
      </c>
      <c r="V327" s="6" t="str">
        <f t="shared" ca="1" si="97"/>
        <v>199</v>
      </c>
      <c r="W327" s="6" t="str">
        <f t="shared" ca="1" si="98"/>
        <v>255</v>
      </c>
      <c r="X327" s="6" t="str">
        <f t="shared" ca="1" si="99"/>
        <v>255</v>
      </c>
      <c r="Y327" s="17">
        <f t="shared" ca="1" si="100"/>
        <v>1036517375</v>
      </c>
      <c r="Z327" s="69" t="str">
        <f t="shared" si="101"/>
        <v>JP</v>
      </c>
    </row>
    <row r="328" spans="2:26" x14ac:dyDescent="0.15">
      <c r="B328" s="68">
        <v>324</v>
      </c>
      <c r="C328" s="73" t="s">
        <v>4474</v>
      </c>
      <c r="D328" s="42" t="s">
        <v>81</v>
      </c>
      <c r="E328" s="21" t="s">
        <v>12</v>
      </c>
      <c r="F328" s="21" t="s">
        <v>82</v>
      </c>
      <c r="G328" s="4">
        <f t="shared" ca="1" si="85"/>
        <v>3</v>
      </c>
      <c r="H328" s="4">
        <f t="shared" ca="1" si="86"/>
        <v>7</v>
      </c>
      <c r="I328" s="4">
        <f t="shared" ca="1" si="87"/>
        <v>9</v>
      </c>
      <c r="J328" s="59">
        <f t="shared" ca="1" si="88"/>
        <v>11</v>
      </c>
      <c r="K328" s="5" t="str">
        <f t="shared" ca="1" si="89"/>
        <v>61</v>
      </c>
      <c r="L328" s="6" t="str">
        <f t="shared" ca="1" si="90"/>
        <v>200</v>
      </c>
      <c r="M328" s="6" t="str">
        <f t="shared" ca="1" si="91"/>
        <v>0</v>
      </c>
      <c r="N328" s="6" t="str">
        <f t="shared" ca="1" si="92"/>
        <v>0</v>
      </c>
      <c r="O328" s="62" t="str">
        <f t="shared" ca="1" si="93"/>
        <v/>
      </c>
      <c r="P328" s="16">
        <f t="shared" ca="1" si="94"/>
        <v>1036517376</v>
      </c>
      <c r="Q328" s="16">
        <f t="shared" ca="1" si="95"/>
        <v>1036517376</v>
      </c>
      <c r="R328" s="4">
        <f ca="1">FIND(R$4,OFFSET(R328,0,3-COLUMNS($F:R)-OFFSET(R328,4-ROW(),4)))</f>
        <v>3</v>
      </c>
      <c r="S328" s="4">
        <f ca="1">FIND(S$4,OFFSET(S328,0,3-COLUMNS($F:R)-OFFSET(S328,4-ROW(),4)),OFFSET(S328,0,-1)+1)</f>
        <v>7</v>
      </c>
      <c r="T328" s="4">
        <f ca="1">FIND(T$4,OFFSET(T328,0,3-COLUMNS($F:R)-OFFSET(T328,4-ROW(),4)),OFFSET(T328,0,-1)+1)</f>
        <v>11</v>
      </c>
      <c r="U328" s="5" t="str">
        <f t="shared" ca="1" si="96"/>
        <v>61</v>
      </c>
      <c r="V328" s="6" t="str">
        <f t="shared" ca="1" si="97"/>
        <v>215</v>
      </c>
      <c r="W328" s="6" t="str">
        <f t="shared" ca="1" si="98"/>
        <v>255</v>
      </c>
      <c r="X328" s="6" t="str">
        <f t="shared" ca="1" si="99"/>
        <v>255</v>
      </c>
      <c r="Y328" s="17">
        <f t="shared" ca="1" si="100"/>
        <v>1037565951</v>
      </c>
      <c r="Z328" s="69" t="str">
        <f t="shared" si="101"/>
        <v>JP</v>
      </c>
    </row>
    <row r="329" spans="2:26" x14ac:dyDescent="0.15">
      <c r="B329" s="68">
        <v>325</v>
      </c>
      <c r="C329" s="73" t="s">
        <v>4474</v>
      </c>
      <c r="D329" s="42" t="s">
        <v>724</v>
      </c>
      <c r="E329" s="21" t="s">
        <v>8</v>
      </c>
      <c r="F329" s="21" t="s">
        <v>725</v>
      </c>
      <c r="G329" s="4">
        <f t="shared" ca="1" si="85"/>
        <v>3</v>
      </c>
      <c r="H329" s="4">
        <f t="shared" ca="1" si="86"/>
        <v>7</v>
      </c>
      <c r="I329" s="4">
        <f t="shared" ca="1" si="87"/>
        <v>9</v>
      </c>
      <c r="J329" s="59">
        <f t="shared" ca="1" si="88"/>
        <v>11</v>
      </c>
      <c r="K329" s="5" t="str">
        <f t="shared" ca="1" si="89"/>
        <v>61</v>
      </c>
      <c r="L329" s="6" t="str">
        <f t="shared" ca="1" si="90"/>
        <v>245</v>
      </c>
      <c r="M329" s="6" t="str">
        <f t="shared" ca="1" si="91"/>
        <v>0</v>
      </c>
      <c r="N329" s="6" t="str">
        <f t="shared" ca="1" si="92"/>
        <v>0</v>
      </c>
      <c r="O329" s="62" t="str">
        <f t="shared" ca="1" si="93"/>
        <v/>
      </c>
      <c r="P329" s="16">
        <f t="shared" ca="1" si="94"/>
        <v>1039466496</v>
      </c>
      <c r="Q329" s="16">
        <f t="shared" ca="1" si="95"/>
        <v>1039466496</v>
      </c>
      <c r="R329" s="4">
        <f ca="1">FIND(R$4,OFFSET(R329,0,3-COLUMNS($F:R)-OFFSET(R329,4-ROW(),4)))</f>
        <v>3</v>
      </c>
      <c r="S329" s="4">
        <f ca="1">FIND(S$4,OFFSET(S329,0,3-COLUMNS($F:R)-OFFSET(S329,4-ROW(),4)),OFFSET(S329,0,-1)+1)</f>
        <v>7</v>
      </c>
      <c r="T329" s="4">
        <f ca="1">FIND(T$4,OFFSET(T329,0,3-COLUMNS($F:R)-OFFSET(T329,4-ROW(),4)),OFFSET(T329,0,-1)+1)</f>
        <v>11</v>
      </c>
      <c r="U329" s="5" t="str">
        <f t="shared" ca="1" si="96"/>
        <v>61</v>
      </c>
      <c r="V329" s="6" t="str">
        <f t="shared" ca="1" si="97"/>
        <v>245</v>
      </c>
      <c r="W329" s="6" t="str">
        <f t="shared" ca="1" si="98"/>
        <v>127</v>
      </c>
      <c r="X329" s="6" t="str">
        <f t="shared" ca="1" si="99"/>
        <v>255</v>
      </c>
      <c r="Y329" s="17">
        <f t="shared" ca="1" si="100"/>
        <v>1039499263</v>
      </c>
      <c r="Z329" s="69" t="str">
        <f t="shared" si="101"/>
        <v>JP</v>
      </c>
    </row>
    <row r="330" spans="2:26" x14ac:dyDescent="0.15">
      <c r="B330" s="68">
        <v>326</v>
      </c>
      <c r="C330" s="73" t="s">
        <v>4474</v>
      </c>
      <c r="D330" s="42" t="s">
        <v>726</v>
      </c>
      <c r="E330" s="21" t="s">
        <v>8</v>
      </c>
      <c r="F330" s="21" t="s">
        <v>727</v>
      </c>
      <c r="G330" s="4">
        <f t="shared" ca="1" si="85"/>
        <v>3</v>
      </c>
      <c r="H330" s="4">
        <f t="shared" ca="1" si="86"/>
        <v>7</v>
      </c>
      <c r="I330" s="4">
        <f t="shared" ca="1" si="87"/>
        <v>11</v>
      </c>
      <c r="J330" s="59">
        <f t="shared" ca="1" si="88"/>
        <v>13</v>
      </c>
      <c r="K330" s="5" t="str">
        <f t="shared" ca="1" si="89"/>
        <v>61</v>
      </c>
      <c r="L330" s="6" t="str">
        <f t="shared" ca="1" si="90"/>
        <v>245</v>
      </c>
      <c r="M330" s="6" t="str">
        <f t="shared" ca="1" si="91"/>
        <v>192</v>
      </c>
      <c r="N330" s="6" t="str">
        <f t="shared" ca="1" si="92"/>
        <v>0</v>
      </c>
      <c r="O330" s="62" t="str">
        <f t="shared" ca="1" si="93"/>
        <v/>
      </c>
      <c r="P330" s="16">
        <f t="shared" ca="1" si="94"/>
        <v>1039515648</v>
      </c>
      <c r="Q330" s="16">
        <f t="shared" ca="1" si="95"/>
        <v>1039515648</v>
      </c>
      <c r="R330" s="4">
        <f ca="1">FIND(R$4,OFFSET(R330,0,3-COLUMNS($F:R)-OFFSET(R330,4-ROW(),4)))</f>
        <v>3</v>
      </c>
      <c r="S330" s="4">
        <f ca="1">FIND(S$4,OFFSET(S330,0,3-COLUMNS($F:R)-OFFSET(S330,4-ROW(),4)),OFFSET(S330,0,-1)+1)</f>
        <v>7</v>
      </c>
      <c r="T330" s="4">
        <f ca="1">FIND(T$4,OFFSET(T330,0,3-COLUMNS($F:R)-OFFSET(T330,4-ROW(),4)),OFFSET(T330,0,-1)+1)</f>
        <v>11</v>
      </c>
      <c r="U330" s="5" t="str">
        <f t="shared" ca="1" si="96"/>
        <v>61</v>
      </c>
      <c r="V330" s="6" t="str">
        <f t="shared" ca="1" si="97"/>
        <v>245</v>
      </c>
      <c r="W330" s="6" t="str">
        <f t="shared" ca="1" si="98"/>
        <v>207</v>
      </c>
      <c r="X330" s="6" t="str">
        <f t="shared" ca="1" si="99"/>
        <v>255</v>
      </c>
      <c r="Y330" s="17">
        <f t="shared" ca="1" si="100"/>
        <v>1039519743</v>
      </c>
      <c r="Z330" s="69" t="str">
        <f t="shared" si="101"/>
        <v>JP</v>
      </c>
    </row>
    <row r="331" spans="2:26" x14ac:dyDescent="0.15">
      <c r="B331" s="68">
        <v>327</v>
      </c>
      <c r="C331" s="73" t="s">
        <v>4474</v>
      </c>
      <c r="D331" s="42" t="s">
        <v>728</v>
      </c>
      <c r="E331" s="21" t="s">
        <v>8</v>
      </c>
      <c r="F331" s="21" t="s">
        <v>729</v>
      </c>
      <c r="G331" s="4">
        <f t="shared" ca="1" si="85"/>
        <v>3</v>
      </c>
      <c r="H331" s="4">
        <f t="shared" ca="1" si="86"/>
        <v>7</v>
      </c>
      <c r="I331" s="4">
        <f t="shared" ca="1" si="87"/>
        <v>11</v>
      </c>
      <c r="J331" s="59">
        <f t="shared" ca="1" si="88"/>
        <v>13</v>
      </c>
      <c r="K331" s="5" t="str">
        <f t="shared" ca="1" si="89"/>
        <v>61</v>
      </c>
      <c r="L331" s="6" t="str">
        <f t="shared" ca="1" si="90"/>
        <v>245</v>
      </c>
      <c r="M331" s="6" t="str">
        <f t="shared" ca="1" si="91"/>
        <v>208</v>
      </c>
      <c r="N331" s="6" t="str">
        <f t="shared" ca="1" si="92"/>
        <v>0</v>
      </c>
      <c r="O331" s="62" t="str">
        <f t="shared" ca="1" si="93"/>
        <v/>
      </c>
      <c r="P331" s="16">
        <f t="shared" ca="1" si="94"/>
        <v>1039519744</v>
      </c>
      <c r="Q331" s="16">
        <f t="shared" ca="1" si="95"/>
        <v>1039519744</v>
      </c>
      <c r="R331" s="4">
        <f ca="1">FIND(R$4,OFFSET(R331,0,3-COLUMNS($F:R)-OFFSET(R331,4-ROW(),4)))</f>
        <v>3</v>
      </c>
      <c r="S331" s="4">
        <f ca="1">FIND(S$4,OFFSET(S331,0,3-COLUMNS($F:R)-OFFSET(S331,4-ROW(),4)),OFFSET(S331,0,-1)+1)</f>
        <v>7</v>
      </c>
      <c r="T331" s="4">
        <f ca="1">FIND(T$4,OFFSET(T331,0,3-COLUMNS($F:R)-OFFSET(T331,4-ROW(),4)),OFFSET(T331,0,-1)+1)</f>
        <v>11</v>
      </c>
      <c r="U331" s="5" t="str">
        <f t="shared" ca="1" si="96"/>
        <v>61</v>
      </c>
      <c r="V331" s="6" t="str">
        <f t="shared" ca="1" si="97"/>
        <v>245</v>
      </c>
      <c r="W331" s="6" t="str">
        <f t="shared" ca="1" si="98"/>
        <v>215</v>
      </c>
      <c r="X331" s="6" t="str">
        <f t="shared" ca="1" si="99"/>
        <v>255</v>
      </c>
      <c r="Y331" s="17">
        <f t="shared" ca="1" si="100"/>
        <v>1039521791</v>
      </c>
      <c r="Z331" s="69" t="str">
        <f t="shared" si="101"/>
        <v>JP</v>
      </c>
    </row>
    <row r="332" spans="2:26" x14ac:dyDescent="0.15">
      <c r="B332" s="68">
        <v>328</v>
      </c>
      <c r="C332" s="73" t="s">
        <v>4474</v>
      </c>
      <c r="D332" s="42" t="s">
        <v>730</v>
      </c>
      <c r="E332" s="21" t="s">
        <v>8</v>
      </c>
      <c r="F332" s="21" t="s">
        <v>731</v>
      </c>
      <c r="G332" s="4">
        <f t="shared" ca="1" si="85"/>
        <v>3</v>
      </c>
      <c r="H332" s="4">
        <f t="shared" ca="1" si="86"/>
        <v>7</v>
      </c>
      <c r="I332" s="4">
        <f t="shared" ca="1" si="87"/>
        <v>11</v>
      </c>
      <c r="J332" s="59">
        <f t="shared" ca="1" si="88"/>
        <v>13</v>
      </c>
      <c r="K332" s="5" t="str">
        <f t="shared" ca="1" si="89"/>
        <v>61</v>
      </c>
      <c r="L332" s="6" t="str">
        <f t="shared" ca="1" si="90"/>
        <v>245</v>
      </c>
      <c r="M332" s="6" t="str">
        <f t="shared" ca="1" si="91"/>
        <v>216</v>
      </c>
      <c r="N332" s="6" t="str">
        <f t="shared" ca="1" si="92"/>
        <v>0</v>
      </c>
      <c r="O332" s="62" t="str">
        <f t="shared" ca="1" si="93"/>
        <v/>
      </c>
      <c r="P332" s="16">
        <f t="shared" ca="1" si="94"/>
        <v>1039521792</v>
      </c>
      <c r="Q332" s="16">
        <f t="shared" ca="1" si="95"/>
        <v>1039521792</v>
      </c>
      <c r="R332" s="4">
        <f ca="1">FIND(R$4,OFFSET(R332,0,3-COLUMNS($F:R)-OFFSET(R332,4-ROW(),4)))</f>
        <v>3</v>
      </c>
      <c r="S332" s="4">
        <f ca="1">FIND(S$4,OFFSET(S332,0,3-COLUMNS($F:R)-OFFSET(S332,4-ROW(),4)),OFFSET(S332,0,-1)+1)</f>
        <v>7</v>
      </c>
      <c r="T332" s="4">
        <f ca="1">FIND(T$4,OFFSET(T332,0,3-COLUMNS($F:R)-OFFSET(T332,4-ROW(),4)),OFFSET(T332,0,-1)+1)</f>
        <v>11</v>
      </c>
      <c r="U332" s="5" t="str">
        <f t="shared" ca="1" si="96"/>
        <v>61</v>
      </c>
      <c r="V332" s="6" t="str">
        <f t="shared" ca="1" si="97"/>
        <v>245</v>
      </c>
      <c r="W332" s="6" t="str">
        <f t="shared" ca="1" si="98"/>
        <v>223</v>
      </c>
      <c r="X332" s="6" t="str">
        <f t="shared" ca="1" si="99"/>
        <v>255</v>
      </c>
      <c r="Y332" s="17">
        <f t="shared" ca="1" si="100"/>
        <v>1039523839</v>
      </c>
      <c r="Z332" s="69" t="str">
        <f t="shared" si="101"/>
        <v>JP</v>
      </c>
    </row>
    <row r="333" spans="2:26" x14ac:dyDescent="0.15">
      <c r="B333" s="68">
        <v>329</v>
      </c>
      <c r="C333" s="73" t="s">
        <v>4474</v>
      </c>
      <c r="D333" s="42" t="s">
        <v>732</v>
      </c>
      <c r="E333" s="21" t="s">
        <v>8</v>
      </c>
      <c r="F333" s="21" t="s">
        <v>733</v>
      </c>
      <c r="G333" s="4">
        <f t="shared" ca="1" si="85"/>
        <v>3</v>
      </c>
      <c r="H333" s="4">
        <f t="shared" ca="1" si="86"/>
        <v>6</v>
      </c>
      <c r="I333" s="4">
        <f t="shared" ca="1" si="87"/>
        <v>8</v>
      </c>
      <c r="J333" s="59">
        <f t="shared" ca="1" si="88"/>
        <v>10</v>
      </c>
      <c r="K333" s="5" t="str">
        <f t="shared" ca="1" si="89"/>
        <v>64</v>
      </c>
      <c r="L333" s="6" t="str">
        <f t="shared" ca="1" si="90"/>
        <v>33</v>
      </c>
      <c r="M333" s="6" t="str">
        <f t="shared" ca="1" si="91"/>
        <v>0</v>
      </c>
      <c r="N333" s="6" t="str">
        <f t="shared" ca="1" si="92"/>
        <v>0</v>
      </c>
      <c r="O333" s="62" t="str">
        <f t="shared" ca="1" si="93"/>
        <v/>
      </c>
      <c r="P333" s="16">
        <f t="shared" ca="1" si="94"/>
        <v>1075904512</v>
      </c>
      <c r="Q333" s="16">
        <f t="shared" ca="1" si="95"/>
        <v>1075904512</v>
      </c>
      <c r="R333" s="4">
        <f ca="1">FIND(R$4,OFFSET(R333,0,3-COLUMNS($F:R)-OFFSET(R333,4-ROW(),4)))</f>
        <v>3</v>
      </c>
      <c r="S333" s="4">
        <f ca="1">FIND(S$4,OFFSET(S333,0,3-COLUMNS($F:R)-OFFSET(S333,4-ROW(),4)),OFFSET(S333,0,-1)+1)</f>
        <v>6</v>
      </c>
      <c r="T333" s="4">
        <f ca="1">FIND(T$4,OFFSET(T333,0,3-COLUMNS($F:R)-OFFSET(T333,4-ROW(),4)),OFFSET(T333,0,-1)+1)</f>
        <v>9</v>
      </c>
      <c r="U333" s="5" t="str">
        <f t="shared" ca="1" si="96"/>
        <v>64</v>
      </c>
      <c r="V333" s="6" t="str">
        <f t="shared" ca="1" si="97"/>
        <v>33</v>
      </c>
      <c r="W333" s="6" t="str">
        <f t="shared" ca="1" si="98"/>
        <v>63</v>
      </c>
      <c r="X333" s="6" t="str">
        <f t="shared" ca="1" si="99"/>
        <v>255</v>
      </c>
      <c r="Y333" s="17">
        <f t="shared" ca="1" si="100"/>
        <v>1075920895</v>
      </c>
      <c r="Z333" s="69" t="str">
        <f t="shared" si="101"/>
        <v>JP</v>
      </c>
    </row>
    <row r="334" spans="2:26" x14ac:dyDescent="0.15">
      <c r="B334" s="68">
        <v>330</v>
      </c>
      <c r="C334" s="73" t="s">
        <v>4474</v>
      </c>
      <c r="D334" s="42" t="s">
        <v>734</v>
      </c>
      <c r="E334" s="21" t="s">
        <v>8</v>
      </c>
      <c r="F334" s="21" t="s">
        <v>735</v>
      </c>
      <c r="G334" s="4">
        <f t="shared" ca="1" si="85"/>
        <v>3</v>
      </c>
      <c r="H334" s="4">
        <f t="shared" ca="1" si="86"/>
        <v>6</v>
      </c>
      <c r="I334" s="4">
        <f t="shared" ca="1" si="87"/>
        <v>10</v>
      </c>
      <c r="J334" s="59">
        <f t="shared" ca="1" si="88"/>
        <v>12</v>
      </c>
      <c r="K334" s="5" t="str">
        <f t="shared" ca="1" si="89"/>
        <v>64</v>
      </c>
      <c r="L334" s="6" t="str">
        <f t="shared" ca="1" si="90"/>
        <v>56</v>
      </c>
      <c r="M334" s="6" t="str">
        <f t="shared" ca="1" si="91"/>
        <v>160</v>
      </c>
      <c r="N334" s="6" t="str">
        <f t="shared" ca="1" si="92"/>
        <v>0</v>
      </c>
      <c r="O334" s="62" t="str">
        <f t="shared" ca="1" si="93"/>
        <v/>
      </c>
      <c r="P334" s="16">
        <f t="shared" ca="1" si="94"/>
        <v>1077452800</v>
      </c>
      <c r="Q334" s="16">
        <f t="shared" ca="1" si="95"/>
        <v>1077452800</v>
      </c>
      <c r="R334" s="4">
        <f ca="1">FIND(R$4,OFFSET(R334,0,3-COLUMNS($F:R)-OFFSET(R334,4-ROW(),4)))</f>
        <v>3</v>
      </c>
      <c r="S334" s="4">
        <f ca="1">FIND(S$4,OFFSET(S334,0,3-COLUMNS($F:R)-OFFSET(S334,4-ROW(),4)),OFFSET(S334,0,-1)+1)</f>
        <v>6</v>
      </c>
      <c r="T334" s="4">
        <f ca="1">FIND(T$4,OFFSET(T334,0,3-COLUMNS($F:R)-OFFSET(T334,4-ROW(),4)),OFFSET(T334,0,-1)+1)</f>
        <v>10</v>
      </c>
      <c r="U334" s="5" t="str">
        <f t="shared" ca="1" si="96"/>
        <v>64</v>
      </c>
      <c r="V334" s="6" t="str">
        <f t="shared" ca="1" si="97"/>
        <v>56</v>
      </c>
      <c r="W334" s="6" t="str">
        <f t="shared" ca="1" si="98"/>
        <v>191</v>
      </c>
      <c r="X334" s="6" t="str">
        <f t="shared" ca="1" si="99"/>
        <v>255</v>
      </c>
      <c r="Y334" s="17">
        <f t="shared" ca="1" si="100"/>
        <v>1077460991</v>
      </c>
      <c r="Z334" s="69" t="str">
        <f t="shared" si="101"/>
        <v>JP</v>
      </c>
    </row>
    <row r="335" spans="2:26" x14ac:dyDescent="0.15">
      <c r="B335" s="68">
        <v>331</v>
      </c>
      <c r="C335" s="73" t="s">
        <v>4474</v>
      </c>
      <c r="D335" s="42" t="s">
        <v>736</v>
      </c>
      <c r="E335" s="21" t="s">
        <v>8</v>
      </c>
      <c r="F335" s="21" t="s">
        <v>737</v>
      </c>
      <c r="G335" s="4">
        <f t="shared" ca="1" si="85"/>
        <v>3</v>
      </c>
      <c r="H335" s="4">
        <f t="shared" ca="1" si="86"/>
        <v>6</v>
      </c>
      <c r="I335" s="4">
        <f t="shared" ca="1" si="87"/>
        <v>9</v>
      </c>
      <c r="J335" s="59">
        <f t="shared" ca="1" si="88"/>
        <v>11</v>
      </c>
      <c r="K335" s="5" t="str">
        <f t="shared" ca="1" si="89"/>
        <v>64</v>
      </c>
      <c r="L335" s="6" t="str">
        <f t="shared" ca="1" si="90"/>
        <v>63</v>
      </c>
      <c r="M335" s="6" t="str">
        <f t="shared" ca="1" si="91"/>
        <v>64</v>
      </c>
      <c r="N335" s="6" t="str">
        <f t="shared" ca="1" si="92"/>
        <v>0</v>
      </c>
      <c r="O335" s="62" t="str">
        <f t="shared" ca="1" si="93"/>
        <v/>
      </c>
      <c r="P335" s="16">
        <f t="shared" ca="1" si="94"/>
        <v>1077886976</v>
      </c>
      <c r="Q335" s="16">
        <f t="shared" ca="1" si="95"/>
        <v>1077886976</v>
      </c>
      <c r="R335" s="4">
        <f ca="1">FIND(R$4,OFFSET(R335,0,3-COLUMNS($F:R)-OFFSET(R335,4-ROW(),4)))</f>
        <v>3</v>
      </c>
      <c r="S335" s="4">
        <f ca="1">FIND(S$4,OFFSET(S335,0,3-COLUMNS($F:R)-OFFSET(S335,4-ROW(),4)),OFFSET(S335,0,-1)+1)</f>
        <v>6</v>
      </c>
      <c r="T335" s="4">
        <f ca="1">FIND(T$4,OFFSET(T335,0,3-COLUMNS($F:R)-OFFSET(T335,4-ROW(),4)),OFFSET(T335,0,-1)+1)</f>
        <v>10</v>
      </c>
      <c r="U335" s="5" t="str">
        <f t="shared" ca="1" si="96"/>
        <v>64</v>
      </c>
      <c r="V335" s="6" t="str">
        <f t="shared" ca="1" si="97"/>
        <v>63</v>
      </c>
      <c r="W335" s="6" t="str">
        <f t="shared" ca="1" si="98"/>
        <v>127</v>
      </c>
      <c r="X335" s="6" t="str">
        <f t="shared" ca="1" si="99"/>
        <v>255</v>
      </c>
      <c r="Y335" s="17">
        <f t="shared" ca="1" si="100"/>
        <v>1077903359</v>
      </c>
      <c r="Z335" s="69" t="str">
        <f t="shared" si="101"/>
        <v>JP</v>
      </c>
    </row>
    <row r="336" spans="2:26" x14ac:dyDescent="0.15">
      <c r="B336" s="68">
        <v>332</v>
      </c>
      <c r="C336" s="73" t="s">
        <v>4474</v>
      </c>
      <c r="D336" s="42" t="s">
        <v>738</v>
      </c>
      <c r="E336" s="21" t="s">
        <v>8</v>
      </c>
      <c r="F336" s="21" t="s">
        <v>739</v>
      </c>
      <c r="G336" s="4">
        <f t="shared" ca="1" si="85"/>
        <v>3</v>
      </c>
      <c r="H336" s="4">
        <f t="shared" ca="1" si="86"/>
        <v>5</v>
      </c>
      <c r="I336" s="4">
        <f t="shared" ca="1" si="87"/>
        <v>8</v>
      </c>
      <c r="J336" s="59">
        <f t="shared" ca="1" si="88"/>
        <v>10</v>
      </c>
      <c r="K336" s="5" t="str">
        <f t="shared" ca="1" si="89"/>
        <v>69</v>
      </c>
      <c r="L336" s="6" t="str">
        <f t="shared" ca="1" si="90"/>
        <v>6</v>
      </c>
      <c r="M336" s="6" t="str">
        <f t="shared" ca="1" si="91"/>
        <v>64</v>
      </c>
      <c r="N336" s="6" t="str">
        <f t="shared" ca="1" si="92"/>
        <v>0</v>
      </c>
      <c r="O336" s="62" t="str">
        <f t="shared" ca="1" si="93"/>
        <v/>
      </c>
      <c r="P336" s="16">
        <f t="shared" ca="1" si="94"/>
        <v>1158037504</v>
      </c>
      <c r="Q336" s="16">
        <f t="shared" ca="1" si="95"/>
        <v>1158037504</v>
      </c>
      <c r="R336" s="4">
        <f ca="1">FIND(R$4,OFFSET(R336,0,3-COLUMNS($F:R)-OFFSET(R336,4-ROW(),4)))</f>
        <v>3</v>
      </c>
      <c r="S336" s="4">
        <f ca="1">FIND(S$4,OFFSET(S336,0,3-COLUMNS($F:R)-OFFSET(S336,4-ROW(),4)),OFFSET(S336,0,-1)+1)</f>
        <v>5</v>
      </c>
      <c r="T336" s="4">
        <f ca="1">FIND(T$4,OFFSET(T336,0,3-COLUMNS($F:R)-OFFSET(T336,4-ROW(),4)),OFFSET(T336,0,-1)+1)</f>
        <v>8</v>
      </c>
      <c r="U336" s="5" t="str">
        <f t="shared" ca="1" si="96"/>
        <v>69</v>
      </c>
      <c r="V336" s="6" t="str">
        <f t="shared" ca="1" si="97"/>
        <v>6</v>
      </c>
      <c r="W336" s="6" t="str">
        <f t="shared" ca="1" si="98"/>
        <v>79</v>
      </c>
      <c r="X336" s="6" t="str">
        <f t="shared" ca="1" si="99"/>
        <v>255</v>
      </c>
      <c r="Y336" s="17">
        <f t="shared" ca="1" si="100"/>
        <v>1158041599</v>
      </c>
      <c r="Z336" s="69" t="str">
        <f t="shared" si="101"/>
        <v>JP</v>
      </c>
    </row>
    <row r="337" spans="2:26" x14ac:dyDescent="0.15">
      <c r="B337" s="68">
        <v>333</v>
      </c>
      <c r="C337" s="73" t="s">
        <v>4474</v>
      </c>
      <c r="D337" s="42" t="s">
        <v>740</v>
      </c>
      <c r="E337" s="21" t="s">
        <v>8</v>
      </c>
      <c r="F337" s="21" t="s">
        <v>741</v>
      </c>
      <c r="G337" s="4">
        <f t="shared" ca="1" si="85"/>
        <v>3</v>
      </c>
      <c r="H337" s="4">
        <f t="shared" ca="1" si="86"/>
        <v>6</v>
      </c>
      <c r="I337" s="4">
        <f t="shared" ca="1" si="87"/>
        <v>9</v>
      </c>
      <c r="J337" s="59">
        <f t="shared" ca="1" si="88"/>
        <v>11</v>
      </c>
      <c r="K337" s="5" t="str">
        <f t="shared" ca="1" si="89"/>
        <v>76</v>
      </c>
      <c r="L337" s="6" t="str">
        <f t="shared" ca="1" si="90"/>
        <v>77</v>
      </c>
      <c r="M337" s="6" t="str">
        <f t="shared" ca="1" si="91"/>
        <v>48</v>
      </c>
      <c r="N337" s="6" t="str">
        <f t="shared" ca="1" si="92"/>
        <v>0</v>
      </c>
      <c r="O337" s="62" t="str">
        <f t="shared" ca="1" si="93"/>
        <v/>
      </c>
      <c r="P337" s="16">
        <f t="shared" ca="1" si="94"/>
        <v>1280126976</v>
      </c>
      <c r="Q337" s="16">
        <f t="shared" ca="1" si="95"/>
        <v>1280126976</v>
      </c>
      <c r="R337" s="4">
        <f ca="1">FIND(R$4,OFFSET(R337,0,3-COLUMNS($F:R)-OFFSET(R337,4-ROW(),4)))</f>
        <v>3</v>
      </c>
      <c r="S337" s="4">
        <f ca="1">FIND(S$4,OFFSET(S337,0,3-COLUMNS($F:R)-OFFSET(S337,4-ROW(),4)),OFFSET(S337,0,-1)+1)</f>
        <v>6</v>
      </c>
      <c r="T337" s="4">
        <f ca="1">FIND(T$4,OFFSET(T337,0,3-COLUMNS($F:R)-OFFSET(T337,4-ROW(),4)),OFFSET(T337,0,-1)+1)</f>
        <v>9</v>
      </c>
      <c r="U337" s="5" t="str">
        <f t="shared" ca="1" si="96"/>
        <v>76</v>
      </c>
      <c r="V337" s="6" t="str">
        <f t="shared" ca="1" si="97"/>
        <v>77</v>
      </c>
      <c r="W337" s="6" t="str">
        <f t="shared" ca="1" si="98"/>
        <v>63</v>
      </c>
      <c r="X337" s="6" t="str">
        <f t="shared" ca="1" si="99"/>
        <v>255</v>
      </c>
      <c r="Y337" s="17">
        <f t="shared" ca="1" si="100"/>
        <v>1280131071</v>
      </c>
      <c r="Z337" s="69" t="str">
        <f t="shared" si="101"/>
        <v>JP</v>
      </c>
    </row>
    <row r="338" spans="2:26" x14ac:dyDescent="0.15">
      <c r="B338" s="68">
        <v>334</v>
      </c>
      <c r="C338" s="73" t="s">
        <v>4474</v>
      </c>
      <c r="D338" s="42" t="s">
        <v>742</v>
      </c>
      <c r="E338" s="21" t="s">
        <v>8</v>
      </c>
      <c r="F338" s="21" t="s">
        <v>743</v>
      </c>
      <c r="G338" s="4">
        <f t="shared" ca="1" si="85"/>
        <v>3</v>
      </c>
      <c r="H338" s="4">
        <f t="shared" ca="1" si="86"/>
        <v>6</v>
      </c>
      <c r="I338" s="4">
        <f t="shared" ca="1" si="87"/>
        <v>10</v>
      </c>
      <c r="J338" s="59">
        <f t="shared" ca="1" si="88"/>
        <v>12</v>
      </c>
      <c r="K338" s="5" t="str">
        <f t="shared" ca="1" si="89"/>
        <v>81</v>
      </c>
      <c r="L338" s="6" t="str">
        <f t="shared" ca="1" si="90"/>
        <v>23</v>
      </c>
      <c r="M338" s="6" t="str">
        <f t="shared" ca="1" si="91"/>
        <v>208</v>
      </c>
      <c r="N338" s="6" t="str">
        <f t="shared" ca="1" si="92"/>
        <v>0</v>
      </c>
      <c r="O338" s="62" t="str">
        <f t="shared" ca="1" si="93"/>
        <v/>
      </c>
      <c r="P338" s="16">
        <f t="shared" ca="1" si="94"/>
        <v>1360515072</v>
      </c>
      <c r="Q338" s="16">
        <f t="shared" ca="1" si="95"/>
        <v>1360515072</v>
      </c>
      <c r="R338" s="4">
        <f ca="1">FIND(R$4,OFFSET(R338,0,3-COLUMNS($F:R)-OFFSET(R338,4-ROW(),4)))</f>
        <v>3</v>
      </c>
      <c r="S338" s="4">
        <f ca="1">FIND(S$4,OFFSET(S338,0,3-COLUMNS($F:R)-OFFSET(S338,4-ROW(),4)),OFFSET(S338,0,-1)+1)</f>
        <v>6</v>
      </c>
      <c r="T338" s="4">
        <f ca="1">FIND(T$4,OFFSET(T338,0,3-COLUMNS($F:R)-OFFSET(T338,4-ROW(),4)),OFFSET(T338,0,-1)+1)</f>
        <v>10</v>
      </c>
      <c r="U338" s="5" t="str">
        <f t="shared" ca="1" si="96"/>
        <v>81</v>
      </c>
      <c r="V338" s="6" t="str">
        <f t="shared" ca="1" si="97"/>
        <v>23</v>
      </c>
      <c r="W338" s="6" t="str">
        <f t="shared" ca="1" si="98"/>
        <v>223</v>
      </c>
      <c r="X338" s="6" t="str">
        <f t="shared" ca="1" si="99"/>
        <v>255</v>
      </c>
      <c r="Y338" s="17">
        <f t="shared" ca="1" si="100"/>
        <v>1360519167</v>
      </c>
      <c r="Z338" s="69" t="str">
        <f t="shared" si="101"/>
        <v>JP</v>
      </c>
    </row>
    <row r="339" spans="2:26" x14ac:dyDescent="0.15">
      <c r="B339" s="68">
        <v>335</v>
      </c>
      <c r="C339" s="73" t="s">
        <v>4474</v>
      </c>
      <c r="D339" s="42" t="s">
        <v>744</v>
      </c>
      <c r="E339" s="21" t="s">
        <v>8</v>
      </c>
      <c r="F339" s="21" t="s">
        <v>745</v>
      </c>
      <c r="G339" s="4">
        <f t="shared" ca="1" si="85"/>
        <v>3</v>
      </c>
      <c r="H339" s="4">
        <f t="shared" ca="1" si="86"/>
        <v>7</v>
      </c>
      <c r="I339" s="4">
        <f t="shared" ca="1" si="87"/>
        <v>10</v>
      </c>
      <c r="J339" s="59">
        <f t="shared" ca="1" si="88"/>
        <v>12</v>
      </c>
      <c r="K339" s="5" t="str">
        <f t="shared" ca="1" si="89"/>
        <v>87</v>
      </c>
      <c r="L339" s="6" t="str">
        <f t="shared" ca="1" si="90"/>
        <v>101</v>
      </c>
      <c r="M339" s="6" t="str">
        <f t="shared" ca="1" si="91"/>
        <v>96</v>
      </c>
      <c r="N339" s="6" t="str">
        <f t="shared" ca="1" si="92"/>
        <v>0</v>
      </c>
      <c r="O339" s="62" t="str">
        <f t="shared" ca="1" si="93"/>
        <v/>
      </c>
      <c r="P339" s="16">
        <f t="shared" ca="1" si="94"/>
        <v>1466261504</v>
      </c>
      <c r="Q339" s="16">
        <f t="shared" ca="1" si="95"/>
        <v>1466261504</v>
      </c>
      <c r="R339" s="4">
        <f ca="1">FIND(R$4,OFFSET(R339,0,3-COLUMNS($F:R)-OFFSET(R339,4-ROW(),4)))</f>
        <v>3</v>
      </c>
      <c r="S339" s="4">
        <f ca="1">FIND(S$4,OFFSET(S339,0,3-COLUMNS($F:R)-OFFSET(S339,4-ROW(),4)),OFFSET(S339,0,-1)+1)</f>
        <v>7</v>
      </c>
      <c r="T339" s="4">
        <f ca="1">FIND(T$4,OFFSET(T339,0,3-COLUMNS($F:R)-OFFSET(T339,4-ROW(),4)),OFFSET(T339,0,-1)+1)</f>
        <v>11</v>
      </c>
      <c r="U339" s="5" t="str">
        <f t="shared" ca="1" si="96"/>
        <v>87</v>
      </c>
      <c r="V339" s="6" t="str">
        <f t="shared" ca="1" si="97"/>
        <v>101</v>
      </c>
      <c r="W339" s="6" t="str">
        <f t="shared" ca="1" si="98"/>
        <v>111</v>
      </c>
      <c r="X339" s="6" t="str">
        <f t="shared" ca="1" si="99"/>
        <v>255</v>
      </c>
      <c r="Y339" s="17">
        <f t="shared" ca="1" si="100"/>
        <v>1466265599</v>
      </c>
      <c r="Z339" s="69" t="str">
        <f t="shared" si="101"/>
        <v>JP</v>
      </c>
    </row>
    <row r="340" spans="2:26" x14ac:dyDescent="0.15">
      <c r="B340" s="68">
        <v>336</v>
      </c>
      <c r="C340" s="73" t="s">
        <v>4474</v>
      </c>
      <c r="D340" s="42" t="s">
        <v>746</v>
      </c>
      <c r="E340" s="21" t="s">
        <v>8</v>
      </c>
      <c r="F340" s="21" t="s">
        <v>747</v>
      </c>
      <c r="G340" s="4">
        <f t="shared" ca="1" si="85"/>
        <v>3</v>
      </c>
      <c r="H340" s="4">
        <f t="shared" ca="1" si="86"/>
        <v>7</v>
      </c>
      <c r="I340" s="4">
        <f t="shared" ca="1" si="87"/>
        <v>9</v>
      </c>
      <c r="J340" s="59">
        <f t="shared" ca="1" si="88"/>
        <v>11</v>
      </c>
      <c r="K340" s="5" t="str">
        <f t="shared" ca="1" si="89"/>
        <v>92</v>
      </c>
      <c r="L340" s="6" t="str">
        <f t="shared" ca="1" si="90"/>
        <v>202</v>
      </c>
      <c r="M340" s="6" t="str">
        <f t="shared" ca="1" si="91"/>
        <v>0</v>
      </c>
      <c r="N340" s="6" t="str">
        <f t="shared" ca="1" si="92"/>
        <v>0</v>
      </c>
      <c r="O340" s="62" t="str">
        <f t="shared" ca="1" si="93"/>
        <v/>
      </c>
      <c r="P340" s="16">
        <f t="shared" ca="1" si="94"/>
        <v>1556742144</v>
      </c>
      <c r="Q340" s="16">
        <f t="shared" ca="1" si="95"/>
        <v>1556742144</v>
      </c>
      <c r="R340" s="4">
        <f ca="1">FIND(R$4,OFFSET(R340,0,3-COLUMNS($F:R)-OFFSET(R340,4-ROW(),4)))</f>
        <v>3</v>
      </c>
      <c r="S340" s="4">
        <f ca="1">FIND(S$4,OFFSET(S340,0,3-COLUMNS($F:R)-OFFSET(S340,4-ROW(),4)),OFFSET(S340,0,-1)+1)</f>
        <v>7</v>
      </c>
      <c r="T340" s="4">
        <f ca="1">FIND(T$4,OFFSET(T340,0,3-COLUMNS($F:R)-OFFSET(T340,4-ROW(),4)),OFFSET(T340,0,-1)+1)</f>
        <v>11</v>
      </c>
      <c r="U340" s="5" t="str">
        <f t="shared" ca="1" si="96"/>
        <v>92</v>
      </c>
      <c r="V340" s="6" t="str">
        <f t="shared" ca="1" si="97"/>
        <v>203</v>
      </c>
      <c r="W340" s="6" t="str">
        <f t="shared" ca="1" si="98"/>
        <v>255</v>
      </c>
      <c r="X340" s="6" t="str">
        <f t="shared" ca="1" si="99"/>
        <v>255</v>
      </c>
      <c r="Y340" s="17">
        <f t="shared" ca="1" si="100"/>
        <v>1556873215</v>
      </c>
      <c r="Z340" s="69" t="str">
        <f t="shared" si="101"/>
        <v>JP</v>
      </c>
    </row>
    <row r="341" spans="2:26" x14ac:dyDescent="0.15">
      <c r="B341" s="68">
        <v>337</v>
      </c>
      <c r="C341" s="73" t="s">
        <v>4474</v>
      </c>
      <c r="D341" s="42" t="s">
        <v>748</v>
      </c>
      <c r="E341" s="21" t="s">
        <v>8</v>
      </c>
      <c r="F341" s="21" t="s">
        <v>749</v>
      </c>
      <c r="G341" s="4">
        <f t="shared" ca="1" si="85"/>
        <v>4</v>
      </c>
      <c r="H341" s="4">
        <f t="shared" ca="1" si="86"/>
        <v>6</v>
      </c>
      <c r="I341" s="4">
        <f t="shared" ca="1" si="87"/>
        <v>9</v>
      </c>
      <c r="J341" s="59">
        <f t="shared" ca="1" si="88"/>
        <v>11</v>
      </c>
      <c r="K341" s="5" t="str">
        <f t="shared" ca="1" si="89"/>
        <v>101</v>
      </c>
      <c r="L341" s="6" t="str">
        <f t="shared" ca="1" si="90"/>
        <v>1</v>
      </c>
      <c r="M341" s="6" t="str">
        <f t="shared" ca="1" si="91"/>
        <v>64</v>
      </c>
      <c r="N341" s="6" t="str">
        <f t="shared" ca="1" si="92"/>
        <v>0</v>
      </c>
      <c r="O341" s="62" t="str">
        <f t="shared" ca="1" si="93"/>
        <v/>
      </c>
      <c r="P341" s="16">
        <f t="shared" ca="1" si="94"/>
        <v>1694580736</v>
      </c>
      <c r="Q341" s="16">
        <f t="shared" ca="1" si="95"/>
        <v>1694580736</v>
      </c>
      <c r="R341" s="4">
        <f ca="1">FIND(R$4,OFFSET(R341,0,3-COLUMNS($F:R)-OFFSET(R341,4-ROW(),4)))</f>
        <v>4</v>
      </c>
      <c r="S341" s="4">
        <f ca="1">FIND(S$4,OFFSET(S341,0,3-COLUMNS($F:R)-OFFSET(S341,4-ROW(),4)),OFFSET(S341,0,-1)+1)</f>
        <v>6</v>
      </c>
      <c r="T341" s="4">
        <f ca="1">FIND(T$4,OFFSET(T341,0,3-COLUMNS($F:R)-OFFSET(T341,4-ROW(),4)),OFFSET(T341,0,-1)+1)</f>
        <v>10</v>
      </c>
      <c r="U341" s="5" t="str">
        <f t="shared" ca="1" si="96"/>
        <v>101</v>
      </c>
      <c r="V341" s="6" t="str">
        <f t="shared" ca="1" si="97"/>
        <v>1</v>
      </c>
      <c r="W341" s="6" t="str">
        <f t="shared" ca="1" si="98"/>
        <v>127</v>
      </c>
      <c r="X341" s="6" t="str">
        <f t="shared" ca="1" si="99"/>
        <v>255</v>
      </c>
      <c r="Y341" s="17">
        <f t="shared" ca="1" si="100"/>
        <v>1694597119</v>
      </c>
      <c r="Z341" s="69" t="str">
        <f t="shared" si="101"/>
        <v>JP</v>
      </c>
    </row>
    <row r="342" spans="2:26" x14ac:dyDescent="0.15">
      <c r="B342" s="68">
        <v>338</v>
      </c>
      <c r="C342" s="73" t="s">
        <v>4474</v>
      </c>
      <c r="D342" s="42" t="s">
        <v>750</v>
      </c>
      <c r="E342" s="21" t="s">
        <v>8</v>
      </c>
      <c r="F342" s="21" t="s">
        <v>751</v>
      </c>
      <c r="G342" s="4">
        <f t="shared" ca="1" si="85"/>
        <v>4</v>
      </c>
      <c r="H342" s="4">
        <f t="shared" ca="1" si="86"/>
        <v>6</v>
      </c>
      <c r="I342" s="4">
        <f t="shared" ca="1" si="87"/>
        <v>10</v>
      </c>
      <c r="J342" s="59">
        <f t="shared" ca="1" si="88"/>
        <v>12</v>
      </c>
      <c r="K342" s="5" t="str">
        <f t="shared" ca="1" si="89"/>
        <v>101</v>
      </c>
      <c r="L342" s="6" t="str">
        <f t="shared" ca="1" si="90"/>
        <v>1</v>
      </c>
      <c r="M342" s="6" t="str">
        <f t="shared" ca="1" si="91"/>
        <v>128</v>
      </c>
      <c r="N342" s="6" t="str">
        <f t="shared" ca="1" si="92"/>
        <v>0</v>
      </c>
      <c r="O342" s="62" t="str">
        <f t="shared" ca="1" si="93"/>
        <v/>
      </c>
      <c r="P342" s="16">
        <f t="shared" ca="1" si="94"/>
        <v>1694597120</v>
      </c>
      <c r="Q342" s="16">
        <f t="shared" ca="1" si="95"/>
        <v>1694597120</v>
      </c>
      <c r="R342" s="4">
        <f ca="1">FIND(R$4,OFFSET(R342,0,3-COLUMNS($F:R)-OFFSET(R342,4-ROW(),4)))</f>
        <v>4</v>
      </c>
      <c r="S342" s="4">
        <f ca="1">FIND(S$4,OFFSET(S342,0,3-COLUMNS($F:R)-OFFSET(S342,4-ROW(),4)),OFFSET(S342,0,-1)+1)</f>
        <v>6</v>
      </c>
      <c r="T342" s="4">
        <f ca="1">FIND(T$4,OFFSET(T342,0,3-COLUMNS($F:R)-OFFSET(T342,4-ROW(),4)),OFFSET(T342,0,-1)+1)</f>
        <v>10</v>
      </c>
      <c r="U342" s="5" t="str">
        <f t="shared" ca="1" si="96"/>
        <v>101</v>
      </c>
      <c r="V342" s="6" t="str">
        <f t="shared" ca="1" si="97"/>
        <v>1</v>
      </c>
      <c r="W342" s="6" t="str">
        <f t="shared" ca="1" si="98"/>
        <v>255</v>
      </c>
      <c r="X342" s="6" t="str">
        <f t="shared" ca="1" si="99"/>
        <v>255</v>
      </c>
      <c r="Y342" s="17">
        <f t="shared" ca="1" si="100"/>
        <v>1694629887</v>
      </c>
      <c r="Z342" s="69" t="str">
        <f t="shared" si="101"/>
        <v>JP</v>
      </c>
    </row>
    <row r="343" spans="2:26" x14ac:dyDescent="0.15">
      <c r="B343" s="68">
        <v>339</v>
      </c>
      <c r="C343" s="73" t="s">
        <v>4474</v>
      </c>
      <c r="D343" s="42" t="s">
        <v>752</v>
      </c>
      <c r="E343" s="21" t="s">
        <v>8</v>
      </c>
      <c r="F343" s="21" t="s">
        <v>753</v>
      </c>
      <c r="G343" s="4">
        <f t="shared" ca="1" si="85"/>
        <v>4</v>
      </c>
      <c r="H343" s="4">
        <f t="shared" ca="1" si="86"/>
        <v>6</v>
      </c>
      <c r="I343" s="4">
        <f t="shared" ca="1" si="87"/>
        <v>10</v>
      </c>
      <c r="J343" s="59">
        <f t="shared" ca="1" si="88"/>
        <v>12</v>
      </c>
      <c r="K343" s="5" t="str">
        <f t="shared" ca="1" si="89"/>
        <v>101</v>
      </c>
      <c r="L343" s="6" t="str">
        <f t="shared" ca="1" si="90"/>
        <v>2</v>
      </c>
      <c r="M343" s="6" t="str">
        <f t="shared" ca="1" si="91"/>
        <v>128</v>
      </c>
      <c r="N343" s="6" t="str">
        <f t="shared" ca="1" si="92"/>
        <v>0</v>
      </c>
      <c r="O343" s="62" t="str">
        <f t="shared" ca="1" si="93"/>
        <v/>
      </c>
      <c r="P343" s="16">
        <f t="shared" ca="1" si="94"/>
        <v>1694662656</v>
      </c>
      <c r="Q343" s="16">
        <f t="shared" ca="1" si="95"/>
        <v>1694662656</v>
      </c>
      <c r="R343" s="4">
        <f ca="1">FIND(R$4,OFFSET(R343,0,3-COLUMNS($F:R)-OFFSET(R343,4-ROW(),4)))</f>
        <v>4</v>
      </c>
      <c r="S343" s="4">
        <f ca="1">FIND(S$4,OFFSET(S343,0,3-COLUMNS($F:R)-OFFSET(S343,4-ROW(),4)),OFFSET(S343,0,-1)+1)</f>
        <v>6</v>
      </c>
      <c r="T343" s="4">
        <f ca="1">FIND(T$4,OFFSET(T343,0,3-COLUMNS($F:R)-OFFSET(T343,4-ROW(),4)),OFFSET(T343,0,-1)+1)</f>
        <v>10</v>
      </c>
      <c r="U343" s="5" t="str">
        <f t="shared" ca="1" si="96"/>
        <v>101</v>
      </c>
      <c r="V343" s="6" t="str">
        <f t="shared" ca="1" si="97"/>
        <v>2</v>
      </c>
      <c r="W343" s="6" t="str">
        <f t="shared" ca="1" si="98"/>
        <v>159</v>
      </c>
      <c r="X343" s="6" t="str">
        <f t="shared" ca="1" si="99"/>
        <v>255</v>
      </c>
      <c r="Y343" s="17">
        <f t="shared" ca="1" si="100"/>
        <v>1694670847</v>
      </c>
      <c r="Z343" s="69" t="str">
        <f t="shared" si="101"/>
        <v>JP</v>
      </c>
    </row>
    <row r="344" spans="2:26" x14ac:dyDescent="0.15">
      <c r="B344" s="68">
        <v>340</v>
      </c>
      <c r="C344" s="73" t="s">
        <v>4474</v>
      </c>
      <c r="D344" s="42" t="s">
        <v>754</v>
      </c>
      <c r="E344" s="21" t="s">
        <v>8</v>
      </c>
      <c r="F344" s="21" t="s">
        <v>755</v>
      </c>
      <c r="G344" s="4">
        <f t="shared" ca="1" si="85"/>
        <v>4</v>
      </c>
      <c r="H344" s="4">
        <f t="shared" ca="1" si="86"/>
        <v>7</v>
      </c>
      <c r="I344" s="4">
        <f t="shared" ca="1" si="87"/>
        <v>9</v>
      </c>
      <c r="J344" s="59">
        <f t="shared" ca="1" si="88"/>
        <v>11</v>
      </c>
      <c r="K344" s="5" t="str">
        <f t="shared" ca="1" si="89"/>
        <v>101</v>
      </c>
      <c r="L344" s="6" t="str">
        <f t="shared" ca="1" si="90"/>
        <v>50</v>
      </c>
      <c r="M344" s="6" t="str">
        <f t="shared" ca="1" si="91"/>
        <v>4</v>
      </c>
      <c r="N344" s="6" t="str">
        <f t="shared" ca="1" si="92"/>
        <v>0</v>
      </c>
      <c r="O344" s="62" t="str">
        <f t="shared" ca="1" si="93"/>
        <v/>
      </c>
      <c r="P344" s="16">
        <f t="shared" ca="1" si="94"/>
        <v>1697776640</v>
      </c>
      <c r="Q344" s="16">
        <f t="shared" ca="1" si="95"/>
        <v>1697776640</v>
      </c>
      <c r="R344" s="4">
        <f ca="1">FIND(R$4,OFFSET(R344,0,3-COLUMNS($F:R)-OFFSET(R344,4-ROW(),4)))</f>
        <v>4</v>
      </c>
      <c r="S344" s="4">
        <f ca="1">FIND(S$4,OFFSET(S344,0,3-COLUMNS($F:R)-OFFSET(S344,4-ROW(),4)),OFFSET(S344,0,-1)+1)</f>
        <v>7</v>
      </c>
      <c r="T344" s="4">
        <f ca="1">FIND(T$4,OFFSET(T344,0,3-COLUMNS($F:R)-OFFSET(T344,4-ROW(),4)),OFFSET(T344,0,-1)+1)</f>
        <v>9</v>
      </c>
      <c r="U344" s="5" t="str">
        <f t="shared" ca="1" si="96"/>
        <v>101</v>
      </c>
      <c r="V344" s="6" t="str">
        <f t="shared" ca="1" si="97"/>
        <v>50</v>
      </c>
      <c r="W344" s="6" t="str">
        <f t="shared" ca="1" si="98"/>
        <v>7</v>
      </c>
      <c r="X344" s="6" t="str">
        <f t="shared" ca="1" si="99"/>
        <v>255</v>
      </c>
      <c r="Y344" s="17">
        <f t="shared" ca="1" si="100"/>
        <v>1697777663</v>
      </c>
      <c r="Z344" s="69" t="str">
        <f t="shared" si="101"/>
        <v>JP</v>
      </c>
    </row>
    <row r="345" spans="2:26" x14ac:dyDescent="0.15">
      <c r="B345" s="68">
        <v>341</v>
      </c>
      <c r="C345" s="73" t="s">
        <v>4474</v>
      </c>
      <c r="D345" s="42" t="s">
        <v>756</v>
      </c>
      <c r="E345" s="21" t="s">
        <v>8</v>
      </c>
      <c r="F345" s="21" t="s">
        <v>757</v>
      </c>
      <c r="G345" s="4">
        <f t="shared" ca="1" si="85"/>
        <v>4</v>
      </c>
      <c r="H345" s="4">
        <f t="shared" ca="1" si="86"/>
        <v>7</v>
      </c>
      <c r="I345" s="4">
        <f t="shared" ca="1" si="87"/>
        <v>10</v>
      </c>
      <c r="J345" s="59">
        <f t="shared" ca="1" si="88"/>
        <v>12</v>
      </c>
      <c r="K345" s="5" t="str">
        <f t="shared" ca="1" si="89"/>
        <v>101</v>
      </c>
      <c r="L345" s="6" t="str">
        <f t="shared" ca="1" si="90"/>
        <v>50</v>
      </c>
      <c r="M345" s="6" t="str">
        <f t="shared" ca="1" si="91"/>
        <v>32</v>
      </c>
      <c r="N345" s="6" t="str">
        <f t="shared" ca="1" si="92"/>
        <v>0</v>
      </c>
      <c r="O345" s="62" t="str">
        <f t="shared" ca="1" si="93"/>
        <v/>
      </c>
      <c r="P345" s="16">
        <f t="shared" ca="1" si="94"/>
        <v>1697783808</v>
      </c>
      <c r="Q345" s="16">
        <f t="shared" ca="1" si="95"/>
        <v>1697783808</v>
      </c>
      <c r="R345" s="4">
        <f ca="1">FIND(R$4,OFFSET(R345,0,3-COLUMNS($F:R)-OFFSET(R345,4-ROW(),4)))</f>
        <v>4</v>
      </c>
      <c r="S345" s="4">
        <f ca="1">FIND(S$4,OFFSET(S345,0,3-COLUMNS($F:R)-OFFSET(S345,4-ROW(),4)),OFFSET(S345,0,-1)+1)</f>
        <v>7</v>
      </c>
      <c r="T345" s="4">
        <f ca="1">FIND(T$4,OFFSET(T345,0,3-COLUMNS($F:R)-OFFSET(T345,4-ROW(),4)),OFFSET(T345,0,-1)+1)</f>
        <v>10</v>
      </c>
      <c r="U345" s="5" t="str">
        <f t="shared" ca="1" si="96"/>
        <v>101</v>
      </c>
      <c r="V345" s="6" t="str">
        <f t="shared" ca="1" si="97"/>
        <v>50</v>
      </c>
      <c r="W345" s="6" t="str">
        <f t="shared" ca="1" si="98"/>
        <v>47</v>
      </c>
      <c r="X345" s="6" t="str">
        <f t="shared" ca="1" si="99"/>
        <v>255</v>
      </c>
      <c r="Y345" s="17">
        <f t="shared" ca="1" si="100"/>
        <v>1697787903</v>
      </c>
      <c r="Z345" s="69" t="str">
        <f t="shared" si="101"/>
        <v>JP</v>
      </c>
    </row>
    <row r="346" spans="2:26" x14ac:dyDescent="0.15">
      <c r="B346" s="68">
        <v>342</v>
      </c>
      <c r="C346" s="73" t="s">
        <v>4474</v>
      </c>
      <c r="D346" s="42" t="s">
        <v>758</v>
      </c>
      <c r="E346" s="21" t="s">
        <v>8</v>
      </c>
      <c r="F346" s="21" t="s">
        <v>759</v>
      </c>
      <c r="G346" s="4">
        <f t="shared" ca="1" si="85"/>
        <v>4</v>
      </c>
      <c r="H346" s="4">
        <f t="shared" ca="1" si="86"/>
        <v>7</v>
      </c>
      <c r="I346" s="4">
        <f t="shared" ca="1" si="87"/>
        <v>10</v>
      </c>
      <c r="J346" s="59">
        <f t="shared" ca="1" si="88"/>
        <v>12</v>
      </c>
      <c r="K346" s="5" t="str">
        <f t="shared" ca="1" si="89"/>
        <v>101</v>
      </c>
      <c r="L346" s="6" t="str">
        <f t="shared" ca="1" si="90"/>
        <v>50</v>
      </c>
      <c r="M346" s="6" t="str">
        <f t="shared" ca="1" si="91"/>
        <v>48</v>
      </c>
      <c r="N346" s="6" t="str">
        <f t="shared" ca="1" si="92"/>
        <v>0</v>
      </c>
      <c r="O346" s="62" t="str">
        <f t="shared" ca="1" si="93"/>
        <v/>
      </c>
      <c r="P346" s="16">
        <f t="shared" ca="1" si="94"/>
        <v>1697787904</v>
      </c>
      <c r="Q346" s="16">
        <f t="shared" ca="1" si="95"/>
        <v>1697787904</v>
      </c>
      <c r="R346" s="4">
        <f ca="1">FIND(R$4,OFFSET(R346,0,3-COLUMNS($F:R)-OFFSET(R346,4-ROW(),4)))</f>
        <v>4</v>
      </c>
      <c r="S346" s="4">
        <f ca="1">FIND(S$4,OFFSET(S346,0,3-COLUMNS($F:R)-OFFSET(S346,4-ROW(),4)),OFFSET(S346,0,-1)+1)</f>
        <v>7</v>
      </c>
      <c r="T346" s="4">
        <f ca="1">FIND(T$4,OFFSET(T346,0,3-COLUMNS($F:R)-OFFSET(T346,4-ROW(),4)),OFFSET(T346,0,-1)+1)</f>
        <v>10</v>
      </c>
      <c r="U346" s="5" t="str">
        <f t="shared" ca="1" si="96"/>
        <v>101</v>
      </c>
      <c r="V346" s="6" t="str">
        <f t="shared" ca="1" si="97"/>
        <v>50</v>
      </c>
      <c r="W346" s="6" t="str">
        <f t="shared" ca="1" si="98"/>
        <v>55</v>
      </c>
      <c r="X346" s="6" t="str">
        <f t="shared" ca="1" si="99"/>
        <v>255</v>
      </c>
      <c r="Y346" s="17">
        <f t="shared" ca="1" si="100"/>
        <v>1697789951</v>
      </c>
      <c r="Z346" s="69" t="str">
        <f t="shared" si="101"/>
        <v>JP</v>
      </c>
    </row>
    <row r="347" spans="2:26" x14ac:dyDescent="0.15">
      <c r="B347" s="68">
        <v>343</v>
      </c>
      <c r="C347" s="73" t="s">
        <v>4474</v>
      </c>
      <c r="D347" s="42" t="s">
        <v>760</v>
      </c>
      <c r="E347" s="21" t="s">
        <v>8</v>
      </c>
      <c r="F347" s="21" t="s">
        <v>761</v>
      </c>
      <c r="G347" s="4">
        <f t="shared" ca="1" si="85"/>
        <v>4</v>
      </c>
      <c r="H347" s="4">
        <f t="shared" ca="1" si="86"/>
        <v>7</v>
      </c>
      <c r="I347" s="4">
        <f t="shared" ca="1" si="87"/>
        <v>10</v>
      </c>
      <c r="J347" s="59">
        <f t="shared" ca="1" si="88"/>
        <v>12</v>
      </c>
      <c r="K347" s="5" t="str">
        <f t="shared" ca="1" si="89"/>
        <v>101</v>
      </c>
      <c r="L347" s="6" t="str">
        <f t="shared" ca="1" si="90"/>
        <v>50</v>
      </c>
      <c r="M347" s="6" t="str">
        <f t="shared" ca="1" si="91"/>
        <v>60</v>
      </c>
      <c r="N347" s="6" t="str">
        <f t="shared" ca="1" si="92"/>
        <v>0</v>
      </c>
      <c r="O347" s="62" t="str">
        <f t="shared" ca="1" si="93"/>
        <v/>
      </c>
      <c r="P347" s="16">
        <f t="shared" ca="1" si="94"/>
        <v>1697790976</v>
      </c>
      <c r="Q347" s="16">
        <f t="shared" ca="1" si="95"/>
        <v>1697790976</v>
      </c>
      <c r="R347" s="4">
        <f ca="1">FIND(R$4,OFFSET(R347,0,3-COLUMNS($F:R)-OFFSET(R347,4-ROW(),4)))</f>
        <v>4</v>
      </c>
      <c r="S347" s="4">
        <f ca="1">FIND(S$4,OFFSET(S347,0,3-COLUMNS($F:R)-OFFSET(S347,4-ROW(),4)),OFFSET(S347,0,-1)+1)</f>
        <v>7</v>
      </c>
      <c r="T347" s="4">
        <f ca="1">FIND(T$4,OFFSET(T347,0,3-COLUMNS($F:R)-OFFSET(T347,4-ROW(),4)),OFFSET(T347,0,-1)+1)</f>
        <v>10</v>
      </c>
      <c r="U347" s="5" t="str">
        <f t="shared" ca="1" si="96"/>
        <v>101</v>
      </c>
      <c r="V347" s="6" t="str">
        <f t="shared" ca="1" si="97"/>
        <v>50</v>
      </c>
      <c r="W347" s="6" t="str">
        <f t="shared" ca="1" si="98"/>
        <v>63</v>
      </c>
      <c r="X347" s="6" t="str">
        <f t="shared" ca="1" si="99"/>
        <v>255</v>
      </c>
      <c r="Y347" s="17">
        <f t="shared" ca="1" si="100"/>
        <v>1697791999</v>
      </c>
      <c r="Z347" s="69" t="str">
        <f t="shared" si="101"/>
        <v>JP</v>
      </c>
    </row>
    <row r="348" spans="2:26" x14ac:dyDescent="0.15">
      <c r="B348" s="68">
        <v>344</v>
      </c>
      <c r="C348" s="73" t="s">
        <v>4474</v>
      </c>
      <c r="D348" s="42" t="s">
        <v>762</v>
      </c>
      <c r="E348" s="21" t="s">
        <v>8</v>
      </c>
      <c r="F348" s="21" t="s">
        <v>763</v>
      </c>
      <c r="G348" s="4">
        <f t="shared" ca="1" si="85"/>
        <v>4</v>
      </c>
      <c r="H348" s="4">
        <f t="shared" ca="1" si="86"/>
        <v>7</v>
      </c>
      <c r="I348" s="4">
        <f t="shared" ca="1" si="87"/>
        <v>11</v>
      </c>
      <c r="J348" s="59">
        <f t="shared" ca="1" si="88"/>
        <v>13</v>
      </c>
      <c r="K348" s="5" t="str">
        <f t="shared" ca="1" si="89"/>
        <v>101</v>
      </c>
      <c r="L348" s="6" t="str">
        <f t="shared" ca="1" si="90"/>
        <v>50</v>
      </c>
      <c r="M348" s="6" t="str">
        <f t="shared" ca="1" si="91"/>
        <v>128</v>
      </c>
      <c r="N348" s="6" t="str">
        <f t="shared" ca="1" si="92"/>
        <v>0</v>
      </c>
      <c r="O348" s="62" t="str">
        <f t="shared" ca="1" si="93"/>
        <v/>
      </c>
      <c r="P348" s="16">
        <f t="shared" ca="1" si="94"/>
        <v>1697808384</v>
      </c>
      <c r="Q348" s="16">
        <f t="shared" ca="1" si="95"/>
        <v>1697808384</v>
      </c>
      <c r="R348" s="4">
        <f ca="1">FIND(R$4,OFFSET(R348,0,3-COLUMNS($F:R)-OFFSET(R348,4-ROW(),4)))</f>
        <v>4</v>
      </c>
      <c r="S348" s="4">
        <f ca="1">FIND(S$4,OFFSET(S348,0,3-COLUMNS($F:R)-OFFSET(S348,4-ROW(),4)),OFFSET(S348,0,-1)+1)</f>
        <v>7</v>
      </c>
      <c r="T348" s="4">
        <f ca="1">FIND(T$4,OFFSET(T348,0,3-COLUMNS($F:R)-OFFSET(T348,4-ROW(),4)),OFFSET(T348,0,-1)+1)</f>
        <v>11</v>
      </c>
      <c r="U348" s="5" t="str">
        <f t="shared" ca="1" si="96"/>
        <v>101</v>
      </c>
      <c r="V348" s="6" t="str">
        <f t="shared" ca="1" si="97"/>
        <v>50</v>
      </c>
      <c r="W348" s="6" t="str">
        <f t="shared" ca="1" si="98"/>
        <v>255</v>
      </c>
      <c r="X348" s="6" t="str">
        <f t="shared" ca="1" si="99"/>
        <v>255</v>
      </c>
      <c r="Y348" s="17">
        <f t="shared" ca="1" si="100"/>
        <v>1697841151</v>
      </c>
      <c r="Z348" s="69" t="str">
        <f t="shared" si="101"/>
        <v>JP</v>
      </c>
    </row>
    <row r="349" spans="2:26" x14ac:dyDescent="0.15">
      <c r="B349" s="68">
        <v>345</v>
      </c>
      <c r="C349" s="73" t="s">
        <v>4474</v>
      </c>
      <c r="D349" s="42" t="s">
        <v>764</v>
      </c>
      <c r="E349" s="21" t="s">
        <v>8</v>
      </c>
      <c r="F349" s="21" t="s">
        <v>765</v>
      </c>
      <c r="G349" s="4">
        <f t="shared" ca="1" si="85"/>
        <v>4</v>
      </c>
      <c r="H349" s="4">
        <f t="shared" ca="1" si="86"/>
        <v>7</v>
      </c>
      <c r="I349" s="4">
        <f t="shared" ca="1" si="87"/>
        <v>10</v>
      </c>
      <c r="J349" s="59">
        <f t="shared" ca="1" si="88"/>
        <v>12</v>
      </c>
      <c r="K349" s="5" t="str">
        <f t="shared" ca="1" si="89"/>
        <v>101</v>
      </c>
      <c r="L349" s="6" t="str">
        <f t="shared" ca="1" si="90"/>
        <v>53</v>
      </c>
      <c r="M349" s="6" t="str">
        <f t="shared" ca="1" si="91"/>
        <v>96</v>
      </c>
      <c r="N349" s="6" t="str">
        <f t="shared" ca="1" si="92"/>
        <v>0</v>
      </c>
      <c r="O349" s="62" t="str">
        <f t="shared" ca="1" si="93"/>
        <v/>
      </c>
      <c r="P349" s="16">
        <f t="shared" ca="1" si="94"/>
        <v>1697996800</v>
      </c>
      <c r="Q349" s="16">
        <f t="shared" ca="1" si="95"/>
        <v>1697996800</v>
      </c>
      <c r="R349" s="4">
        <f ca="1">FIND(R$4,OFFSET(R349,0,3-COLUMNS($F:R)-OFFSET(R349,4-ROW(),4)))</f>
        <v>4</v>
      </c>
      <c r="S349" s="4">
        <f ca="1">FIND(S$4,OFFSET(S349,0,3-COLUMNS($F:R)-OFFSET(S349,4-ROW(),4)),OFFSET(S349,0,-1)+1)</f>
        <v>7</v>
      </c>
      <c r="T349" s="4">
        <f ca="1">FIND(T$4,OFFSET(T349,0,3-COLUMNS($F:R)-OFFSET(T349,4-ROW(),4)),OFFSET(T349,0,-1)+1)</f>
        <v>10</v>
      </c>
      <c r="U349" s="5" t="str">
        <f t="shared" ca="1" si="96"/>
        <v>101</v>
      </c>
      <c r="V349" s="6" t="str">
        <f t="shared" ca="1" si="97"/>
        <v>53</v>
      </c>
      <c r="W349" s="6" t="str">
        <f t="shared" ca="1" si="98"/>
        <v>99</v>
      </c>
      <c r="X349" s="6" t="str">
        <f t="shared" ca="1" si="99"/>
        <v>255</v>
      </c>
      <c r="Y349" s="17">
        <f t="shared" ca="1" si="100"/>
        <v>1697997823</v>
      </c>
      <c r="Z349" s="69" t="str">
        <f t="shared" si="101"/>
        <v>JP</v>
      </c>
    </row>
    <row r="350" spans="2:26" x14ac:dyDescent="0.15">
      <c r="B350" s="68">
        <v>346</v>
      </c>
      <c r="C350" s="73" t="s">
        <v>4474</v>
      </c>
      <c r="D350" s="42" t="s">
        <v>766</v>
      </c>
      <c r="E350" s="21" t="s">
        <v>8</v>
      </c>
      <c r="F350" s="21" t="s">
        <v>767</v>
      </c>
      <c r="G350" s="4">
        <f t="shared" ca="1" si="85"/>
        <v>4</v>
      </c>
      <c r="H350" s="4">
        <f t="shared" ca="1" si="86"/>
        <v>7</v>
      </c>
      <c r="I350" s="4">
        <f t="shared" ca="1" si="87"/>
        <v>11</v>
      </c>
      <c r="J350" s="59">
        <f t="shared" ca="1" si="88"/>
        <v>13</v>
      </c>
      <c r="K350" s="5" t="str">
        <f t="shared" ca="1" si="89"/>
        <v>101</v>
      </c>
      <c r="L350" s="6" t="str">
        <f t="shared" ca="1" si="90"/>
        <v>53</v>
      </c>
      <c r="M350" s="6" t="str">
        <f t="shared" ca="1" si="91"/>
        <v>104</v>
      </c>
      <c r="N350" s="6" t="str">
        <f t="shared" ca="1" si="92"/>
        <v>0</v>
      </c>
      <c r="O350" s="62" t="str">
        <f t="shared" ca="1" si="93"/>
        <v/>
      </c>
      <c r="P350" s="16">
        <f t="shared" ca="1" si="94"/>
        <v>1697998848</v>
      </c>
      <c r="Q350" s="16">
        <f t="shared" ca="1" si="95"/>
        <v>1697998848</v>
      </c>
      <c r="R350" s="4">
        <f ca="1">FIND(R$4,OFFSET(R350,0,3-COLUMNS($F:R)-OFFSET(R350,4-ROW(),4)))</f>
        <v>4</v>
      </c>
      <c r="S350" s="4">
        <f ca="1">FIND(S$4,OFFSET(S350,0,3-COLUMNS($F:R)-OFFSET(S350,4-ROW(),4)),OFFSET(S350,0,-1)+1)</f>
        <v>7</v>
      </c>
      <c r="T350" s="4">
        <f ca="1">FIND(T$4,OFFSET(T350,0,3-COLUMNS($F:R)-OFFSET(T350,4-ROW(),4)),OFFSET(T350,0,-1)+1)</f>
        <v>11</v>
      </c>
      <c r="U350" s="5" t="str">
        <f t="shared" ca="1" si="96"/>
        <v>101</v>
      </c>
      <c r="V350" s="6" t="str">
        <f t="shared" ca="1" si="97"/>
        <v>53</v>
      </c>
      <c r="W350" s="6" t="str">
        <f t="shared" ca="1" si="98"/>
        <v>111</v>
      </c>
      <c r="X350" s="6" t="str">
        <f t="shared" ca="1" si="99"/>
        <v>255</v>
      </c>
      <c r="Y350" s="17">
        <f t="shared" ca="1" si="100"/>
        <v>1698000895</v>
      </c>
      <c r="Z350" s="69" t="str">
        <f t="shared" si="101"/>
        <v>JP</v>
      </c>
    </row>
    <row r="351" spans="2:26" x14ac:dyDescent="0.15">
      <c r="B351" s="68">
        <v>347</v>
      </c>
      <c r="C351" s="73" t="s">
        <v>4474</v>
      </c>
      <c r="D351" s="42" t="s">
        <v>768</v>
      </c>
      <c r="E351" s="21" t="s">
        <v>8</v>
      </c>
      <c r="F351" s="21" t="s">
        <v>769</v>
      </c>
      <c r="G351" s="4">
        <f t="shared" ca="1" si="85"/>
        <v>4</v>
      </c>
      <c r="H351" s="4">
        <f t="shared" ca="1" si="86"/>
        <v>7</v>
      </c>
      <c r="I351" s="4">
        <f t="shared" ca="1" si="87"/>
        <v>11</v>
      </c>
      <c r="J351" s="59">
        <f t="shared" ca="1" si="88"/>
        <v>13</v>
      </c>
      <c r="K351" s="5" t="str">
        <f t="shared" ca="1" si="89"/>
        <v>101</v>
      </c>
      <c r="L351" s="6" t="str">
        <f t="shared" ca="1" si="90"/>
        <v>53</v>
      </c>
      <c r="M351" s="6" t="str">
        <f t="shared" ca="1" si="91"/>
        <v>112</v>
      </c>
      <c r="N351" s="6" t="str">
        <f t="shared" ca="1" si="92"/>
        <v>0</v>
      </c>
      <c r="O351" s="62" t="str">
        <f t="shared" ca="1" si="93"/>
        <v/>
      </c>
      <c r="P351" s="16">
        <f t="shared" ca="1" si="94"/>
        <v>1698000896</v>
      </c>
      <c r="Q351" s="16">
        <f t="shared" ca="1" si="95"/>
        <v>1698000896</v>
      </c>
      <c r="R351" s="4">
        <f ca="1">FIND(R$4,OFFSET(R351,0,3-COLUMNS($F:R)-OFFSET(R351,4-ROW(),4)))</f>
        <v>4</v>
      </c>
      <c r="S351" s="4">
        <f ca="1">FIND(S$4,OFFSET(S351,0,3-COLUMNS($F:R)-OFFSET(S351,4-ROW(),4)),OFFSET(S351,0,-1)+1)</f>
        <v>7</v>
      </c>
      <c r="T351" s="4">
        <f ca="1">FIND(T$4,OFFSET(T351,0,3-COLUMNS($F:R)-OFFSET(T351,4-ROW(),4)),OFFSET(T351,0,-1)+1)</f>
        <v>11</v>
      </c>
      <c r="U351" s="5" t="str">
        <f t="shared" ca="1" si="96"/>
        <v>101</v>
      </c>
      <c r="V351" s="6" t="str">
        <f t="shared" ca="1" si="97"/>
        <v>53</v>
      </c>
      <c r="W351" s="6" t="str">
        <f t="shared" ca="1" si="98"/>
        <v>127</v>
      </c>
      <c r="X351" s="6" t="str">
        <f t="shared" ca="1" si="99"/>
        <v>255</v>
      </c>
      <c r="Y351" s="17">
        <f t="shared" ca="1" si="100"/>
        <v>1698004991</v>
      </c>
      <c r="Z351" s="69" t="str">
        <f t="shared" si="101"/>
        <v>JP</v>
      </c>
    </row>
    <row r="352" spans="2:26" x14ac:dyDescent="0.15">
      <c r="B352" s="68">
        <v>348</v>
      </c>
      <c r="C352" s="73" t="s">
        <v>4474</v>
      </c>
      <c r="D352" s="42" t="s">
        <v>770</v>
      </c>
      <c r="E352" s="21" t="s">
        <v>8</v>
      </c>
      <c r="F352" s="21" t="s">
        <v>771</v>
      </c>
      <c r="G352" s="4">
        <f t="shared" ca="1" si="85"/>
        <v>4</v>
      </c>
      <c r="H352" s="4">
        <f t="shared" ca="1" si="86"/>
        <v>7</v>
      </c>
      <c r="I352" s="4">
        <f t="shared" ca="1" si="87"/>
        <v>11</v>
      </c>
      <c r="J352" s="59">
        <f t="shared" ca="1" si="88"/>
        <v>13</v>
      </c>
      <c r="K352" s="5" t="str">
        <f t="shared" ca="1" si="89"/>
        <v>101</v>
      </c>
      <c r="L352" s="6" t="str">
        <f t="shared" ca="1" si="90"/>
        <v>55</v>
      </c>
      <c r="M352" s="6" t="str">
        <f t="shared" ca="1" si="91"/>
        <v>128</v>
      </c>
      <c r="N352" s="6" t="str">
        <f t="shared" ca="1" si="92"/>
        <v>0</v>
      </c>
      <c r="O352" s="62" t="str">
        <f t="shared" ca="1" si="93"/>
        <v/>
      </c>
      <c r="P352" s="16">
        <f t="shared" ca="1" si="94"/>
        <v>1698136064</v>
      </c>
      <c r="Q352" s="16">
        <f t="shared" ca="1" si="95"/>
        <v>1698136064</v>
      </c>
      <c r="R352" s="4">
        <f ca="1">FIND(R$4,OFFSET(R352,0,3-COLUMNS($F:R)-OFFSET(R352,4-ROW(),4)))</f>
        <v>4</v>
      </c>
      <c r="S352" s="4">
        <f ca="1">FIND(S$4,OFFSET(S352,0,3-COLUMNS($F:R)-OFFSET(S352,4-ROW(),4)),OFFSET(S352,0,-1)+1)</f>
        <v>7</v>
      </c>
      <c r="T352" s="4">
        <f ca="1">FIND(T$4,OFFSET(T352,0,3-COLUMNS($F:R)-OFFSET(T352,4-ROW(),4)),OFFSET(T352,0,-1)+1)</f>
        <v>11</v>
      </c>
      <c r="U352" s="5" t="str">
        <f t="shared" ca="1" si="96"/>
        <v>101</v>
      </c>
      <c r="V352" s="6" t="str">
        <f t="shared" ca="1" si="97"/>
        <v>55</v>
      </c>
      <c r="W352" s="6" t="str">
        <f t="shared" ca="1" si="98"/>
        <v>191</v>
      </c>
      <c r="X352" s="6" t="str">
        <f t="shared" ca="1" si="99"/>
        <v>255</v>
      </c>
      <c r="Y352" s="17">
        <f t="shared" ca="1" si="100"/>
        <v>1698152447</v>
      </c>
      <c r="Z352" s="69" t="str">
        <f t="shared" si="101"/>
        <v>JP</v>
      </c>
    </row>
    <row r="353" spans="2:26" x14ac:dyDescent="0.15">
      <c r="B353" s="68">
        <v>349</v>
      </c>
      <c r="C353" s="73" t="s">
        <v>4474</v>
      </c>
      <c r="D353" s="42" t="s">
        <v>772</v>
      </c>
      <c r="E353" s="21" t="s">
        <v>8</v>
      </c>
      <c r="F353" s="21" t="s">
        <v>773</v>
      </c>
      <c r="G353" s="4">
        <f t="shared" ca="1" si="85"/>
        <v>4</v>
      </c>
      <c r="H353" s="4">
        <f t="shared" ca="1" si="86"/>
        <v>7</v>
      </c>
      <c r="I353" s="4">
        <f t="shared" ca="1" si="87"/>
        <v>11</v>
      </c>
      <c r="J353" s="59">
        <f t="shared" ca="1" si="88"/>
        <v>13</v>
      </c>
      <c r="K353" s="5" t="str">
        <f t="shared" ca="1" si="89"/>
        <v>101</v>
      </c>
      <c r="L353" s="6" t="str">
        <f t="shared" ca="1" si="90"/>
        <v>55</v>
      </c>
      <c r="M353" s="6" t="str">
        <f t="shared" ca="1" si="91"/>
        <v>192</v>
      </c>
      <c r="N353" s="6" t="str">
        <f t="shared" ca="1" si="92"/>
        <v>0</v>
      </c>
      <c r="O353" s="62" t="str">
        <f t="shared" ca="1" si="93"/>
        <v/>
      </c>
      <c r="P353" s="16">
        <f t="shared" ca="1" si="94"/>
        <v>1698152448</v>
      </c>
      <c r="Q353" s="16">
        <f t="shared" ca="1" si="95"/>
        <v>1698152448</v>
      </c>
      <c r="R353" s="4">
        <f ca="1">FIND(R$4,OFFSET(R353,0,3-COLUMNS($F:R)-OFFSET(R353,4-ROW(),4)))</f>
        <v>4</v>
      </c>
      <c r="S353" s="4">
        <f ca="1">FIND(S$4,OFFSET(S353,0,3-COLUMNS($F:R)-OFFSET(S353,4-ROW(),4)),OFFSET(S353,0,-1)+1)</f>
        <v>7</v>
      </c>
      <c r="T353" s="4">
        <f ca="1">FIND(T$4,OFFSET(T353,0,3-COLUMNS($F:R)-OFFSET(T353,4-ROW(),4)),OFFSET(T353,0,-1)+1)</f>
        <v>11</v>
      </c>
      <c r="U353" s="5" t="str">
        <f t="shared" ca="1" si="96"/>
        <v>101</v>
      </c>
      <c r="V353" s="6" t="str">
        <f t="shared" ca="1" si="97"/>
        <v>55</v>
      </c>
      <c r="W353" s="6" t="str">
        <f t="shared" ca="1" si="98"/>
        <v>223</v>
      </c>
      <c r="X353" s="6" t="str">
        <f t="shared" ca="1" si="99"/>
        <v>255</v>
      </c>
      <c r="Y353" s="17">
        <f t="shared" ca="1" si="100"/>
        <v>1698160639</v>
      </c>
      <c r="Z353" s="69" t="str">
        <f t="shared" si="101"/>
        <v>JP</v>
      </c>
    </row>
    <row r="354" spans="2:26" x14ac:dyDescent="0.15">
      <c r="B354" s="68">
        <v>350</v>
      </c>
      <c r="C354" s="73" t="s">
        <v>4474</v>
      </c>
      <c r="D354" s="42" t="s">
        <v>774</v>
      </c>
      <c r="E354" s="21" t="s">
        <v>8</v>
      </c>
      <c r="F354" s="21" t="s">
        <v>775</v>
      </c>
      <c r="G354" s="4">
        <f t="shared" ca="1" si="85"/>
        <v>4</v>
      </c>
      <c r="H354" s="4">
        <f t="shared" ca="1" si="86"/>
        <v>7</v>
      </c>
      <c r="I354" s="4">
        <f t="shared" ca="1" si="87"/>
        <v>11</v>
      </c>
      <c r="J354" s="59">
        <f t="shared" ca="1" si="88"/>
        <v>13</v>
      </c>
      <c r="K354" s="5" t="str">
        <f t="shared" ca="1" si="89"/>
        <v>101</v>
      </c>
      <c r="L354" s="6" t="str">
        <f t="shared" ca="1" si="90"/>
        <v>55</v>
      </c>
      <c r="M354" s="6" t="str">
        <f t="shared" ca="1" si="91"/>
        <v>232</v>
      </c>
      <c r="N354" s="6" t="str">
        <f t="shared" ca="1" si="92"/>
        <v>0</v>
      </c>
      <c r="O354" s="62" t="str">
        <f t="shared" ca="1" si="93"/>
        <v/>
      </c>
      <c r="P354" s="16">
        <f t="shared" ca="1" si="94"/>
        <v>1698162688</v>
      </c>
      <c r="Q354" s="16">
        <f t="shared" ca="1" si="95"/>
        <v>1698162688</v>
      </c>
      <c r="R354" s="4">
        <f ca="1">FIND(R$4,OFFSET(R354,0,3-COLUMNS($F:R)-OFFSET(R354,4-ROW(),4)))</f>
        <v>4</v>
      </c>
      <c r="S354" s="4">
        <f ca="1">FIND(S$4,OFFSET(S354,0,3-COLUMNS($F:R)-OFFSET(S354,4-ROW(),4)),OFFSET(S354,0,-1)+1)</f>
        <v>7</v>
      </c>
      <c r="T354" s="4">
        <f ca="1">FIND(T$4,OFFSET(T354,0,3-COLUMNS($F:R)-OFFSET(T354,4-ROW(),4)),OFFSET(T354,0,-1)+1)</f>
        <v>11</v>
      </c>
      <c r="U354" s="5" t="str">
        <f t="shared" ca="1" si="96"/>
        <v>101</v>
      </c>
      <c r="V354" s="6" t="str">
        <f t="shared" ca="1" si="97"/>
        <v>55</v>
      </c>
      <c r="W354" s="6" t="str">
        <f t="shared" ca="1" si="98"/>
        <v>239</v>
      </c>
      <c r="X354" s="6" t="str">
        <f t="shared" ca="1" si="99"/>
        <v>255</v>
      </c>
      <c r="Y354" s="17">
        <f t="shared" ca="1" si="100"/>
        <v>1698164735</v>
      </c>
      <c r="Z354" s="69" t="str">
        <f t="shared" si="101"/>
        <v>JP</v>
      </c>
    </row>
    <row r="355" spans="2:26" x14ac:dyDescent="0.15">
      <c r="B355" s="68">
        <v>351</v>
      </c>
      <c r="C355" s="73" t="s">
        <v>4474</v>
      </c>
      <c r="D355" s="42" t="s">
        <v>776</v>
      </c>
      <c r="E355" s="21" t="s">
        <v>8</v>
      </c>
      <c r="F355" s="21" t="s">
        <v>777</v>
      </c>
      <c r="G355" s="4">
        <f t="shared" ca="1" si="85"/>
        <v>4</v>
      </c>
      <c r="H355" s="4">
        <f t="shared" ca="1" si="86"/>
        <v>7</v>
      </c>
      <c r="I355" s="4">
        <f t="shared" ca="1" si="87"/>
        <v>11</v>
      </c>
      <c r="J355" s="59">
        <f t="shared" ca="1" si="88"/>
        <v>13</v>
      </c>
      <c r="K355" s="5" t="str">
        <f t="shared" ca="1" si="89"/>
        <v>101</v>
      </c>
      <c r="L355" s="6" t="str">
        <f t="shared" ca="1" si="90"/>
        <v>55</v>
      </c>
      <c r="M355" s="6" t="str">
        <f t="shared" ca="1" si="91"/>
        <v>240</v>
      </c>
      <c r="N355" s="6" t="str">
        <f t="shared" ca="1" si="92"/>
        <v>0</v>
      </c>
      <c r="O355" s="62" t="str">
        <f t="shared" ca="1" si="93"/>
        <v/>
      </c>
      <c r="P355" s="16">
        <f t="shared" ca="1" si="94"/>
        <v>1698164736</v>
      </c>
      <c r="Q355" s="16">
        <f t="shared" ca="1" si="95"/>
        <v>1698164736</v>
      </c>
      <c r="R355" s="4">
        <f ca="1">FIND(R$4,OFFSET(R355,0,3-COLUMNS($F:R)-OFFSET(R355,4-ROW(),4)))</f>
        <v>4</v>
      </c>
      <c r="S355" s="4">
        <f ca="1">FIND(S$4,OFFSET(S355,0,3-COLUMNS($F:R)-OFFSET(S355,4-ROW(),4)),OFFSET(S355,0,-1)+1)</f>
        <v>7</v>
      </c>
      <c r="T355" s="4">
        <f ca="1">FIND(T$4,OFFSET(T355,0,3-COLUMNS($F:R)-OFFSET(T355,4-ROW(),4)),OFFSET(T355,0,-1)+1)</f>
        <v>11</v>
      </c>
      <c r="U355" s="5" t="str">
        <f t="shared" ca="1" si="96"/>
        <v>101</v>
      </c>
      <c r="V355" s="6" t="str">
        <f t="shared" ca="1" si="97"/>
        <v>55</v>
      </c>
      <c r="W355" s="6" t="str">
        <f t="shared" ca="1" si="98"/>
        <v>255</v>
      </c>
      <c r="X355" s="6" t="str">
        <f t="shared" ca="1" si="99"/>
        <v>255</v>
      </c>
      <c r="Y355" s="17">
        <f t="shared" ca="1" si="100"/>
        <v>1698168831</v>
      </c>
      <c r="Z355" s="69" t="str">
        <f t="shared" si="101"/>
        <v>JP</v>
      </c>
    </row>
    <row r="356" spans="2:26" x14ac:dyDescent="0.15">
      <c r="B356" s="68">
        <v>352</v>
      </c>
      <c r="C356" s="73" t="s">
        <v>4474</v>
      </c>
      <c r="D356" s="42" t="s">
        <v>778</v>
      </c>
      <c r="E356" s="21" t="s">
        <v>8</v>
      </c>
      <c r="F356" s="21" t="s">
        <v>779</v>
      </c>
      <c r="G356" s="4">
        <f t="shared" ca="1" si="85"/>
        <v>4</v>
      </c>
      <c r="H356" s="4">
        <f t="shared" ca="1" si="86"/>
        <v>7</v>
      </c>
      <c r="I356" s="4">
        <f t="shared" ca="1" si="87"/>
        <v>9</v>
      </c>
      <c r="J356" s="59">
        <f t="shared" ca="1" si="88"/>
        <v>11</v>
      </c>
      <c r="K356" s="5" t="str">
        <f t="shared" ca="1" si="89"/>
        <v>101</v>
      </c>
      <c r="L356" s="6" t="str">
        <f t="shared" ca="1" si="90"/>
        <v>78</v>
      </c>
      <c r="M356" s="6" t="str">
        <f t="shared" ca="1" si="91"/>
        <v>4</v>
      </c>
      <c r="N356" s="6" t="str">
        <f t="shared" ca="1" si="92"/>
        <v>0</v>
      </c>
      <c r="O356" s="62" t="str">
        <f t="shared" ca="1" si="93"/>
        <v/>
      </c>
      <c r="P356" s="16">
        <f t="shared" ca="1" si="94"/>
        <v>1699611648</v>
      </c>
      <c r="Q356" s="16">
        <f t="shared" ca="1" si="95"/>
        <v>1699611648</v>
      </c>
      <c r="R356" s="4">
        <f ca="1">FIND(R$4,OFFSET(R356,0,3-COLUMNS($F:R)-OFFSET(R356,4-ROW(),4)))</f>
        <v>4</v>
      </c>
      <c r="S356" s="4">
        <f ca="1">FIND(S$4,OFFSET(S356,0,3-COLUMNS($F:R)-OFFSET(S356,4-ROW(),4)),OFFSET(S356,0,-1)+1)</f>
        <v>7</v>
      </c>
      <c r="T356" s="4">
        <f ca="1">FIND(T$4,OFFSET(T356,0,3-COLUMNS($F:R)-OFFSET(T356,4-ROW(),4)),OFFSET(T356,0,-1)+1)</f>
        <v>9</v>
      </c>
      <c r="U356" s="5" t="str">
        <f t="shared" ca="1" si="96"/>
        <v>101</v>
      </c>
      <c r="V356" s="6" t="str">
        <f t="shared" ca="1" si="97"/>
        <v>78</v>
      </c>
      <c r="W356" s="6" t="str">
        <f t="shared" ca="1" si="98"/>
        <v>7</v>
      </c>
      <c r="X356" s="6" t="str">
        <f t="shared" ca="1" si="99"/>
        <v>255</v>
      </c>
      <c r="Y356" s="17">
        <f t="shared" ca="1" si="100"/>
        <v>1699612671</v>
      </c>
      <c r="Z356" s="69" t="str">
        <f t="shared" si="101"/>
        <v>JP</v>
      </c>
    </row>
    <row r="357" spans="2:26" x14ac:dyDescent="0.15">
      <c r="B357" s="68">
        <v>353</v>
      </c>
      <c r="C357" s="73" t="s">
        <v>4474</v>
      </c>
      <c r="D357" s="42" t="s">
        <v>780</v>
      </c>
      <c r="E357" s="21" t="s">
        <v>8</v>
      </c>
      <c r="F357" s="21" t="s">
        <v>781</v>
      </c>
      <c r="G357" s="4">
        <f t="shared" ca="1" si="85"/>
        <v>4</v>
      </c>
      <c r="H357" s="4">
        <f t="shared" ca="1" si="86"/>
        <v>7</v>
      </c>
      <c r="I357" s="4">
        <f t="shared" ca="1" si="87"/>
        <v>10</v>
      </c>
      <c r="J357" s="59">
        <f t="shared" ca="1" si="88"/>
        <v>12</v>
      </c>
      <c r="K357" s="5" t="str">
        <f t="shared" ca="1" si="89"/>
        <v>101</v>
      </c>
      <c r="L357" s="6" t="str">
        <f t="shared" ca="1" si="90"/>
        <v>96</v>
      </c>
      <c r="M357" s="6" t="str">
        <f t="shared" ca="1" si="91"/>
        <v>32</v>
      </c>
      <c r="N357" s="6" t="str">
        <f t="shared" ca="1" si="92"/>
        <v>0</v>
      </c>
      <c r="O357" s="62" t="str">
        <f t="shared" ca="1" si="93"/>
        <v/>
      </c>
      <c r="P357" s="16">
        <f t="shared" ca="1" si="94"/>
        <v>1700798464</v>
      </c>
      <c r="Q357" s="16">
        <f t="shared" ca="1" si="95"/>
        <v>1700798464</v>
      </c>
      <c r="R357" s="4">
        <f ca="1">FIND(R$4,OFFSET(R357,0,3-COLUMNS($F:R)-OFFSET(R357,4-ROW(),4)))</f>
        <v>4</v>
      </c>
      <c r="S357" s="4">
        <f ca="1">FIND(S$4,OFFSET(S357,0,3-COLUMNS($F:R)-OFFSET(S357,4-ROW(),4)),OFFSET(S357,0,-1)+1)</f>
        <v>7</v>
      </c>
      <c r="T357" s="4">
        <f ca="1">FIND(T$4,OFFSET(T357,0,3-COLUMNS($F:R)-OFFSET(T357,4-ROW(),4)),OFFSET(T357,0,-1)+1)</f>
        <v>10</v>
      </c>
      <c r="U357" s="5" t="str">
        <f t="shared" ca="1" si="96"/>
        <v>101</v>
      </c>
      <c r="V357" s="6" t="str">
        <f t="shared" ca="1" si="97"/>
        <v>96</v>
      </c>
      <c r="W357" s="6" t="str">
        <f t="shared" ca="1" si="98"/>
        <v>63</v>
      </c>
      <c r="X357" s="6" t="str">
        <f t="shared" ca="1" si="99"/>
        <v>255</v>
      </c>
      <c r="Y357" s="17">
        <f t="shared" ca="1" si="100"/>
        <v>1700806655</v>
      </c>
      <c r="Z357" s="69" t="str">
        <f t="shared" si="101"/>
        <v>JP</v>
      </c>
    </row>
    <row r="358" spans="2:26" x14ac:dyDescent="0.15">
      <c r="B358" s="68">
        <v>354</v>
      </c>
      <c r="C358" s="73" t="s">
        <v>4474</v>
      </c>
      <c r="D358" s="42" t="s">
        <v>782</v>
      </c>
      <c r="E358" s="21" t="s">
        <v>8</v>
      </c>
      <c r="F358" s="21" t="s">
        <v>783</v>
      </c>
      <c r="G358" s="4">
        <f t="shared" ca="1" si="85"/>
        <v>4</v>
      </c>
      <c r="H358" s="4">
        <f t="shared" ca="1" si="86"/>
        <v>7</v>
      </c>
      <c r="I358" s="4">
        <f t="shared" ca="1" si="87"/>
        <v>9</v>
      </c>
      <c r="J358" s="59">
        <f t="shared" ca="1" si="88"/>
        <v>11</v>
      </c>
      <c r="K358" s="5" t="str">
        <f t="shared" ca="1" si="89"/>
        <v>101</v>
      </c>
      <c r="L358" s="6" t="str">
        <f t="shared" ca="1" si="90"/>
        <v>97</v>
      </c>
      <c r="M358" s="6" t="str">
        <f t="shared" ca="1" si="91"/>
        <v>0</v>
      </c>
      <c r="N358" s="6" t="str">
        <f t="shared" ca="1" si="92"/>
        <v>0</v>
      </c>
      <c r="O358" s="62" t="str">
        <f t="shared" ca="1" si="93"/>
        <v/>
      </c>
      <c r="P358" s="16">
        <f t="shared" ca="1" si="94"/>
        <v>1700855808</v>
      </c>
      <c r="Q358" s="16">
        <f t="shared" ca="1" si="95"/>
        <v>1700855808</v>
      </c>
      <c r="R358" s="4">
        <f ca="1">FIND(R$4,OFFSET(R358,0,3-COLUMNS($F:R)-OFFSET(R358,4-ROW(),4)))</f>
        <v>4</v>
      </c>
      <c r="S358" s="4">
        <f ca="1">FIND(S$4,OFFSET(S358,0,3-COLUMNS($F:R)-OFFSET(S358,4-ROW(),4)),OFFSET(S358,0,-1)+1)</f>
        <v>7</v>
      </c>
      <c r="T358" s="4">
        <f ca="1">FIND(T$4,OFFSET(T358,0,3-COLUMNS($F:R)-OFFSET(T358,4-ROW(),4)),OFFSET(T358,0,-1)+1)</f>
        <v>10</v>
      </c>
      <c r="U358" s="5" t="str">
        <f t="shared" ca="1" si="96"/>
        <v>101</v>
      </c>
      <c r="V358" s="6" t="str">
        <f t="shared" ca="1" si="97"/>
        <v>97</v>
      </c>
      <c r="W358" s="6" t="str">
        <f t="shared" ca="1" si="98"/>
        <v>31</v>
      </c>
      <c r="X358" s="6" t="str">
        <f t="shared" ca="1" si="99"/>
        <v>255</v>
      </c>
      <c r="Y358" s="17">
        <f t="shared" ca="1" si="100"/>
        <v>1700863999</v>
      </c>
      <c r="Z358" s="69" t="str">
        <f t="shared" si="101"/>
        <v>JP</v>
      </c>
    </row>
    <row r="359" spans="2:26" x14ac:dyDescent="0.15">
      <c r="B359" s="68">
        <v>355</v>
      </c>
      <c r="C359" s="73" t="s">
        <v>4474</v>
      </c>
      <c r="D359" s="42" t="s">
        <v>784</v>
      </c>
      <c r="E359" s="21" t="s">
        <v>8</v>
      </c>
      <c r="F359" s="21" t="s">
        <v>785</v>
      </c>
      <c r="G359" s="4">
        <f t="shared" ca="1" si="85"/>
        <v>4</v>
      </c>
      <c r="H359" s="4">
        <f t="shared" ca="1" si="86"/>
        <v>7</v>
      </c>
      <c r="I359" s="4">
        <f t="shared" ca="1" si="87"/>
        <v>10</v>
      </c>
      <c r="J359" s="59">
        <f t="shared" ca="1" si="88"/>
        <v>12</v>
      </c>
      <c r="K359" s="5" t="str">
        <f t="shared" ca="1" si="89"/>
        <v>101</v>
      </c>
      <c r="L359" s="6" t="str">
        <f t="shared" ca="1" si="90"/>
        <v>97</v>
      </c>
      <c r="M359" s="6" t="str">
        <f t="shared" ca="1" si="91"/>
        <v>64</v>
      </c>
      <c r="N359" s="6" t="str">
        <f t="shared" ca="1" si="92"/>
        <v>0</v>
      </c>
      <c r="O359" s="62" t="str">
        <f t="shared" ca="1" si="93"/>
        <v/>
      </c>
      <c r="P359" s="16">
        <f t="shared" ca="1" si="94"/>
        <v>1700872192</v>
      </c>
      <c r="Q359" s="16">
        <f t="shared" ca="1" si="95"/>
        <v>1700872192</v>
      </c>
      <c r="R359" s="4">
        <f ca="1">FIND(R$4,OFFSET(R359,0,3-COLUMNS($F:R)-OFFSET(R359,4-ROW(),4)))</f>
        <v>4</v>
      </c>
      <c r="S359" s="4">
        <f ca="1">FIND(S$4,OFFSET(S359,0,3-COLUMNS($F:R)-OFFSET(S359,4-ROW(),4)),OFFSET(S359,0,-1)+1)</f>
        <v>7</v>
      </c>
      <c r="T359" s="4">
        <f ca="1">FIND(T$4,OFFSET(T359,0,3-COLUMNS($F:R)-OFFSET(T359,4-ROW(),4)),OFFSET(T359,0,-1)+1)</f>
        <v>11</v>
      </c>
      <c r="U359" s="5" t="str">
        <f t="shared" ca="1" si="96"/>
        <v>101</v>
      </c>
      <c r="V359" s="6" t="str">
        <f t="shared" ca="1" si="97"/>
        <v>97</v>
      </c>
      <c r="W359" s="6" t="str">
        <f t="shared" ca="1" si="98"/>
        <v>127</v>
      </c>
      <c r="X359" s="6" t="str">
        <f t="shared" ca="1" si="99"/>
        <v>255</v>
      </c>
      <c r="Y359" s="17">
        <f t="shared" ca="1" si="100"/>
        <v>1700888575</v>
      </c>
      <c r="Z359" s="69" t="str">
        <f t="shared" si="101"/>
        <v>JP</v>
      </c>
    </row>
    <row r="360" spans="2:26" x14ac:dyDescent="0.15">
      <c r="B360" s="68">
        <v>356</v>
      </c>
      <c r="C360" s="73" t="s">
        <v>4474</v>
      </c>
      <c r="D360" s="42" t="s">
        <v>786</v>
      </c>
      <c r="E360" s="21" t="s">
        <v>8</v>
      </c>
      <c r="F360" s="21" t="s">
        <v>787</v>
      </c>
      <c r="G360" s="4">
        <f t="shared" ca="1" si="85"/>
        <v>4</v>
      </c>
      <c r="H360" s="4">
        <f t="shared" ca="1" si="86"/>
        <v>7</v>
      </c>
      <c r="I360" s="4">
        <f t="shared" ca="1" si="87"/>
        <v>11</v>
      </c>
      <c r="J360" s="59">
        <f t="shared" ca="1" si="88"/>
        <v>13</v>
      </c>
      <c r="K360" s="5" t="str">
        <f t="shared" ca="1" si="89"/>
        <v>101</v>
      </c>
      <c r="L360" s="6" t="str">
        <f t="shared" ca="1" si="90"/>
        <v>97</v>
      </c>
      <c r="M360" s="6" t="str">
        <f t="shared" ca="1" si="91"/>
        <v>128</v>
      </c>
      <c r="N360" s="6" t="str">
        <f t="shared" ca="1" si="92"/>
        <v>0</v>
      </c>
      <c r="O360" s="62" t="str">
        <f t="shared" ca="1" si="93"/>
        <v/>
      </c>
      <c r="P360" s="16">
        <f t="shared" ca="1" si="94"/>
        <v>1700888576</v>
      </c>
      <c r="Q360" s="16">
        <f t="shared" ca="1" si="95"/>
        <v>1700888576</v>
      </c>
      <c r="R360" s="4">
        <f ca="1">FIND(R$4,OFFSET(R360,0,3-COLUMNS($F:R)-OFFSET(R360,4-ROW(),4)))</f>
        <v>4</v>
      </c>
      <c r="S360" s="4">
        <f ca="1">FIND(S$4,OFFSET(S360,0,3-COLUMNS($F:R)-OFFSET(S360,4-ROW(),4)),OFFSET(S360,0,-1)+1)</f>
        <v>7</v>
      </c>
      <c r="T360" s="4">
        <f ca="1">FIND(T$4,OFFSET(T360,0,3-COLUMNS($F:R)-OFFSET(T360,4-ROW(),4)),OFFSET(T360,0,-1)+1)</f>
        <v>11</v>
      </c>
      <c r="U360" s="5" t="str">
        <f t="shared" ca="1" si="96"/>
        <v>101</v>
      </c>
      <c r="V360" s="6" t="str">
        <f t="shared" ca="1" si="97"/>
        <v>97</v>
      </c>
      <c r="W360" s="6" t="str">
        <f t="shared" ca="1" si="98"/>
        <v>255</v>
      </c>
      <c r="X360" s="6" t="str">
        <f t="shared" ca="1" si="99"/>
        <v>255</v>
      </c>
      <c r="Y360" s="17">
        <f t="shared" ca="1" si="100"/>
        <v>1700921343</v>
      </c>
      <c r="Z360" s="69" t="str">
        <f t="shared" si="101"/>
        <v>JP</v>
      </c>
    </row>
    <row r="361" spans="2:26" x14ac:dyDescent="0.15">
      <c r="B361" s="68">
        <v>357</v>
      </c>
      <c r="C361" s="73" t="s">
        <v>4474</v>
      </c>
      <c r="D361" s="42" t="s">
        <v>788</v>
      </c>
      <c r="E361" s="21" t="s">
        <v>8</v>
      </c>
      <c r="F361" s="21" t="s">
        <v>789</v>
      </c>
      <c r="G361" s="4">
        <f t="shared" ca="1" si="85"/>
        <v>4</v>
      </c>
      <c r="H361" s="4">
        <f t="shared" ca="1" si="86"/>
        <v>8</v>
      </c>
      <c r="I361" s="4">
        <f t="shared" ca="1" si="87"/>
        <v>10</v>
      </c>
      <c r="J361" s="59">
        <f t="shared" ca="1" si="88"/>
        <v>12</v>
      </c>
      <c r="K361" s="5" t="str">
        <f t="shared" ca="1" si="89"/>
        <v>101</v>
      </c>
      <c r="L361" s="6" t="str">
        <f t="shared" ca="1" si="90"/>
        <v>102</v>
      </c>
      <c r="M361" s="6" t="str">
        <f t="shared" ca="1" si="91"/>
        <v>0</v>
      </c>
      <c r="N361" s="6" t="str">
        <f t="shared" ca="1" si="92"/>
        <v>0</v>
      </c>
      <c r="O361" s="62" t="str">
        <f t="shared" ca="1" si="93"/>
        <v/>
      </c>
      <c r="P361" s="16">
        <f t="shared" ca="1" si="94"/>
        <v>1701183488</v>
      </c>
      <c r="Q361" s="16">
        <f t="shared" ca="1" si="95"/>
        <v>1701183488</v>
      </c>
      <c r="R361" s="4">
        <f ca="1">FIND(R$4,OFFSET(R361,0,3-COLUMNS($F:R)-OFFSET(R361,4-ROW(),4)))</f>
        <v>4</v>
      </c>
      <c r="S361" s="4">
        <f ca="1">FIND(S$4,OFFSET(S361,0,3-COLUMNS($F:R)-OFFSET(S361,4-ROW(),4)),OFFSET(S361,0,-1)+1)</f>
        <v>8</v>
      </c>
      <c r="T361" s="4">
        <f ca="1">FIND(T$4,OFFSET(T361,0,3-COLUMNS($F:R)-OFFSET(T361,4-ROW(),4)),OFFSET(T361,0,-1)+1)</f>
        <v>11</v>
      </c>
      <c r="U361" s="5" t="str">
        <f t="shared" ca="1" si="96"/>
        <v>101</v>
      </c>
      <c r="V361" s="6" t="str">
        <f t="shared" ca="1" si="97"/>
        <v>102</v>
      </c>
      <c r="W361" s="6" t="str">
        <f t="shared" ca="1" si="98"/>
        <v>63</v>
      </c>
      <c r="X361" s="6" t="str">
        <f t="shared" ca="1" si="99"/>
        <v>255</v>
      </c>
      <c r="Y361" s="17">
        <f t="shared" ca="1" si="100"/>
        <v>1701199871</v>
      </c>
      <c r="Z361" s="69" t="str">
        <f t="shared" si="101"/>
        <v>JP</v>
      </c>
    </row>
    <row r="362" spans="2:26" x14ac:dyDescent="0.15">
      <c r="B362" s="68">
        <v>358</v>
      </c>
      <c r="C362" s="73" t="s">
        <v>4474</v>
      </c>
      <c r="D362" s="42" t="s">
        <v>790</v>
      </c>
      <c r="E362" s="21" t="s">
        <v>8</v>
      </c>
      <c r="F362" s="21" t="s">
        <v>791</v>
      </c>
      <c r="G362" s="4">
        <f t="shared" ca="1" si="85"/>
        <v>4</v>
      </c>
      <c r="H362" s="4">
        <f t="shared" ca="1" si="86"/>
        <v>8</v>
      </c>
      <c r="I362" s="4">
        <f t="shared" ca="1" si="87"/>
        <v>11</v>
      </c>
      <c r="J362" s="59">
        <f t="shared" ca="1" si="88"/>
        <v>13</v>
      </c>
      <c r="K362" s="5" t="str">
        <f t="shared" ca="1" si="89"/>
        <v>101</v>
      </c>
      <c r="L362" s="6" t="str">
        <f t="shared" ca="1" si="90"/>
        <v>102</v>
      </c>
      <c r="M362" s="6" t="str">
        <f t="shared" ca="1" si="91"/>
        <v>96</v>
      </c>
      <c r="N362" s="6" t="str">
        <f t="shared" ca="1" si="92"/>
        <v>0</v>
      </c>
      <c r="O362" s="62" t="str">
        <f t="shared" ca="1" si="93"/>
        <v/>
      </c>
      <c r="P362" s="16">
        <f t="shared" ca="1" si="94"/>
        <v>1701208064</v>
      </c>
      <c r="Q362" s="16">
        <f t="shared" ca="1" si="95"/>
        <v>1701208064</v>
      </c>
      <c r="R362" s="4">
        <f ca="1">FIND(R$4,OFFSET(R362,0,3-COLUMNS($F:R)-OFFSET(R362,4-ROW(),4)))</f>
        <v>4</v>
      </c>
      <c r="S362" s="4">
        <f ca="1">FIND(S$4,OFFSET(S362,0,3-COLUMNS($F:R)-OFFSET(S362,4-ROW(),4)),OFFSET(S362,0,-1)+1)</f>
        <v>8</v>
      </c>
      <c r="T362" s="4">
        <f ca="1">FIND(T$4,OFFSET(T362,0,3-COLUMNS($F:R)-OFFSET(T362,4-ROW(),4)),OFFSET(T362,0,-1)+1)</f>
        <v>11</v>
      </c>
      <c r="U362" s="5" t="str">
        <f t="shared" ca="1" si="96"/>
        <v>101</v>
      </c>
      <c r="V362" s="6" t="str">
        <f t="shared" ca="1" si="97"/>
        <v>102</v>
      </c>
      <c r="W362" s="6" t="str">
        <f t="shared" ca="1" si="98"/>
        <v>99</v>
      </c>
      <c r="X362" s="6" t="str">
        <f t="shared" ca="1" si="99"/>
        <v>255</v>
      </c>
      <c r="Y362" s="17">
        <f t="shared" ca="1" si="100"/>
        <v>1701209087</v>
      </c>
      <c r="Z362" s="69" t="str">
        <f t="shared" si="101"/>
        <v>JP</v>
      </c>
    </row>
    <row r="363" spans="2:26" x14ac:dyDescent="0.15">
      <c r="B363" s="68">
        <v>359</v>
      </c>
      <c r="C363" s="73" t="s">
        <v>4474</v>
      </c>
      <c r="D363" s="42" t="s">
        <v>792</v>
      </c>
      <c r="E363" s="21" t="s">
        <v>8</v>
      </c>
      <c r="F363" s="21" t="s">
        <v>793</v>
      </c>
      <c r="G363" s="4">
        <f t="shared" ca="1" si="85"/>
        <v>4</v>
      </c>
      <c r="H363" s="4">
        <f t="shared" ca="1" si="86"/>
        <v>8</v>
      </c>
      <c r="I363" s="4">
        <f t="shared" ca="1" si="87"/>
        <v>12</v>
      </c>
      <c r="J363" s="59">
        <f t="shared" ca="1" si="88"/>
        <v>14</v>
      </c>
      <c r="K363" s="5" t="str">
        <f t="shared" ca="1" si="89"/>
        <v>101</v>
      </c>
      <c r="L363" s="6" t="str">
        <f t="shared" ca="1" si="90"/>
        <v>102</v>
      </c>
      <c r="M363" s="6" t="str">
        <f t="shared" ca="1" si="91"/>
        <v>128</v>
      </c>
      <c r="N363" s="6" t="str">
        <f t="shared" ca="1" si="92"/>
        <v>0</v>
      </c>
      <c r="O363" s="62" t="str">
        <f t="shared" ca="1" si="93"/>
        <v/>
      </c>
      <c r="P363" s="16">
        <f t="shared" ca="1" si="94"/>
        <v>1701216256</v>
      </c>
      <c r="Q363" s="16">
        <f t="shared" ca="1" si="95"/>
        <v>1701216256</v>
      </c>
      <c r="R363" s="4">
        <f ca="1">FIND(R$4,OFFSET(R363,0,3-COLUMNS($F:R)-OFFSET(R363,4-ROW(),4)))</f>
        <v>4</v>
      </c>
      <c r="S363" s="4">
        <f ca="1">FIND(S$4,OFFSET(S363,0,3-COLUMNS($F:R)-OFFSET(S363,4-ROW(),4)),OFFSET(S363,0,-1)+1)</f>
        <v>8</v>
      </c>
      <c r="T363" s="4">
        <f ca="1">FIND(T$4,OFFSET(T363,0,3-COLUMNS($F:R)-OFFSET(T363,4-ROW(),4)),OFFSET(T363,0,-1)+1)</f>
        <v>12</v>
      </c>
      <c r="U363" s="5" t="str">
        <f t="shared" ca="1" si="96"/>
        <v>101</v>
      </c>
      <c r="V363" s="6" t="str">
        <f t="shared" ca="1" si="97"/>
        <v>102</v>
      </c>
      <c r="W363" s="6" t="str">
        <f t="shared" ca="1" si="98"/>
        <v>255</v>
      </c>
      <c r="X363" s="6" t="str">
        <f t="shared" ca="1" si="99"/>
        <v>255</v>
      </c>
      <c r="Y363" s="17">
        <f t="shared" ca="1" si="100"/>
        <v>1701249023</v>
      </c>
      <c r="Z363" s="69" t="str">
        <f t="shared" si="101"/>
        <v>JP</v>
      </c>
    </row>
    <row r="364" spans="2:26" x14ac:dyDescent="0.15">
      <c r="B364" s="68">
        <v>360</v>
      </c>
      <c r="C364" s="73" t="s">
        <v>4474</v>
      </c>
      <c r="D364" s="42" t="s">
        <v>794</v>
      </c>
      <c r="E364" s="21" t="s">
        <v>8</v>
      </c>
      <c r="F364" s="21" t="s">
        <v>795</v>
      </c>
      <c r="G364" s="4">
        <f t="shared" ca="1" si="85"/>
        <v>4</v>
      </c>
      <c r="H364" s="4">
        <f t="shared" ca="1" si="86"/>
        <v>8</v>
      </c>
      <c r="I364" s="4">
        <f t="shared" ca="1" si="87"/>
        <v>10</v>
      </c>
      <c r="J364" s="59">
        <f t="shared" ca="1" si="88"/>
        <v>12</v>
      </c>
      <c r="K364" s="5" t="str">
        <f t="shared" ca="1" si="89"/>
        <v>101</v>
      </c>
      <c r="L364" s="6" t="str">
        <f t="shared" ca="1" si="90"/>
        <v>110</v>
      </c>
      <c r="M364" s="6" t="str">
        <f t="shared" ca="1" si="91"/>
        <v>0</v>
      </c>
      <c r="N364" s="6" t="str">
        <f t="shared" ca="1" si="92"/>
        <v>0</v>
      </c>
      <c r="O364" s="62" t="str">
        <f t="shared" ca="1" si="93"/>
        <v/>
      </c>
      <c r="P364" s="16">
        <f t="shared" ca="1" si="94"/>
        <v>1701707776</v>
      </c>
      <c r="Q364" s="16">
        <f t="shared" ca="1" si="95"/>
        <v>1701707776</v>
      </c>
      <c r="R364" s="4">
        <f ca="1">FIND(R$4,OFFSET(R364,0,3-COLUMNS($F:R)-OFFSET(R364,4-ROW(),4)))</f>
        <v>4</v>
      </c>
      <c r="S364" s="4">
        <f ca="1">FIND(S$4,OFFSET(S364,0,3-COLUMNS($F:R)-OFFSET(S364,4-ROW(),4)),OFFSET(S364,0,-1)+1)</f>
        <v>8</v>
      </c>
      <c r="T364" s="4">
        <f ca="1">FIND(T$4,OFFSET(T364,0,3-COLUMNS($F:R)-OFFSET(T364,4-ROW(),4)),OFFSET(T364,0,-1)+1)</f>
        <v>11</v>
      </c>
      <c r="U364" s="5" t="str">
        <f t="shared" ca="1" si="96"/>
        <v>101</v>
      </c>
      <c r="V364" s="6" t="str">
        <f t="shared" ca="1" si="97"/>
        <v>110</v>
      </c>
      <c r="W364" s="6" t="str">
        <f t="shared" ca="1" si="98"/>
        <v>63</v>
      </c>
      <c r="X364" s="6" t="str">
        <f t="shared" ca="1" si="99"/>
        <v>255</v>
      </c>
      <c r="Y364" s="17">
        <f t="shared" ca="1" si="100"/>
        <v>1701724159</v>
      </c>
      <c r="Z364" s="69" t="str">
        <f t="shared" si="101"/>
        <v>JP</v>
      </c>
    </row>
    <row r="365" spans="2:26" x14ac:dyDescent="0.15">
      <c r="B365" s="68">
        <v>361</v>
      </c>
      <c r="C365" s="73" t="s">
        <v>4474</v>
      </c>
      <c r="D365" s="42" t="s">
        <v>796</v>
      </c>
      <c r="E365" s="21" t="s">
        <v>8</v>
      </c>
      <c r="F365" s="21" t="s">
        <v>797</v>
      </c>
      <c r="G365" s="4">
        <f t="shared" ca="1" si="85"/>
        <v>4</v>
      </c>
      <c r="H365" s="4">
        <f t="shared" ca="1" si="86"/>
        <v>8</v>
      </c>
      <c r="I365" s="4">
        <f t="shared" ca="1" si="87"/>
        <v>12</v>
      </c>
      <c r="J365" s="59">
        <f t="shared" ca="1" si="88"/>
        <v>14</v>
      </c>
      <c r="K365" s="5" t="str">
        <f t="shared" ca="1" si="89"/>
        <v>101</v>
      </c>
      <c r="L365" s="6" t="str">
        <f t="shared" ca="1" si="90"/>
        <v>110</v>
      </c>
      <c r="M365" s="6" t="str">
        <f t="shared" ca="1" si="91"/>
        <v>128</v>
      </c>
      <c r="N365" s="6" t="str">
        <f t="shared" ca="1" si="92"/>
        <v>0</v>
      </c>
      <c r="O365" s="62" t="str">
        <f t="shared" ca="1" si="93"/>
        <v/>
      </c>
      <c r="P365" s="16">
        <f t="shared" ca="1" si="94"/>
        <v>1701740544</v>
      </c>
      <c r="Q365" s="16">
        <f t="shared" ca="1" si="95"/>
        <v>1701740544</v>
      </c>
      <c r="R365" s="4">
        <f ca="1">FIND(R$4,OFFSET(R365,0,3-COLUMNS($F:R)-OFFSET(R365,4-ROW(),4)))</f>
        <v>4</v>
      </c>
      <c r="S365" s="4">
        <f ca="1">FIND(S$4,OFFSET(S365,0,3-COLUMNS($F:R)-OFFSET(S365,4-ROW(),4)),OFFSET(S365,0,-1)+1)</f>
        <v>8</v>
      </c>
      <c r="T365" s="4">
        <f ca="1">FIND(T$4,OFFSET(T365,0,3-COLUMNS($F:R)-OFFSET(T365,4-ROW(),4)),OFFSET(T365,0,-1)+1)</f>
        <v>12</v>
      </c>
      <c r="U365" s="5" t="str">
        <f t="shared" ca="1" si="96"/>
        <v>101</v>
      </c>
      <c r="V365" s="6" t="str">
        <f t="shared" ca="1" si="97"/>
        <v>110</v>
      </c>
      <c r="W365" s="6" t="str">
        <f t="shared" ca="1" si="98"/>
        <v>255</v>
      </c>
      <c r="X365" s="6" t="str">
        <f t="shared" ca="1" si="99"/>
        <v>255</v>
      </c>
      <c r="Y365" s="17">
        <f t="shared" ca="1" si="100"/>
        <v>1701773311</v>
      </c>
      <c r="Z365" s="69" t="str">
        <f t="shared" si="101"/>
        <v>JP</v>
      </c>
    </row>
    <row r="366" spans="2:26" x14ac:dyDescent="0.15">
      <c r="B366" s="68">
        <v>362</v>
      </c>
      <c r="C366" s="73" t="s">
        <v>4474</v>
      </c>
      <c r="D366" s="42" t="s">
        <v>798</v>
      </c>
      <c r="E366" s="21" t="s">
        <v>8</v>
      </c>
      <c r="F366" s="21" t="s">
        <v>799</v>
      </c>
      <c r="G366" s="4">
        <f t="shared" ca="1" si="85"/>
        <v>4</v>
      </c>
      <c r="H366" s="4">
        <f t="shared" ca="1" si="86"/>
        <v>8</v>
      </c>
      <c r="I366" s="4">
        <f t="shared" ca="1" si="87"/>
        <v>10</v>
      </c>
      <c r="J366" s="59">
        <f t="shared" ca="1" si="88"/>
        <v>12</v>
      </c>
      <c r="K366" s="5" t="str">
        <f t="shared" ca="1" si="89"/>
        <v>101</v>
      </c>
      <c r="L366" s="6" t="str">
        <f t="shared" ca="1" si="90"/>
        <v>111</v>
      </c>
      <c r="M366" s="6" t="str">
        <f t="shared" ca="1" si="91"/>
        <v>0</v>
      </c>
      <c r="N366" s="6" t="str">
        <f t="shared" ca="1" si="92"/>
        <v>0</v>
      </c>
      <c r="O366" s="62" t="str">
        <f t="shared" ca="1" si="93"/>
        <v/>
      </c>
      <c r="P366" s="16">
        <f t="shared" ca="1" si="94"/>
        <v>1701773312</v>
      </c>
      <c r="Q366" s="16">
        <f t="shared" ca="1" si="95"/>
        <v>1701773312</v>
      </c>
      <c r="R366" s="4">
        <f ca="1">FIND(R$4,OFFSET(R366,0,3-COLUMNS($F:R)-OFFSET(R366,4-ROW(),4)))</f>
        <v>4</v>
      </c>
      <c r="S366" s="4">
        <f ca="1">FIND(S$4,OFFSET(S366,0,3-COLUMNS($F:R)-OFFSET(S366,4-ROW(),4)),OFFSET(S366,0,-1)+1)</f>
        <v>8</v>
      </c>
      <c r="T366" s="4">
        <f ca="1">FIND(T$4,OFFSET(T366,0,3-COLUMNS($F:R)-OFFSET(T366,4-ROW(),4)),OFFSET(T366,0,-1)+1)</f>
        <v>12</v>
      </c>
      <c r="U366" s="5" t="str">
        <f t="shared" ca="1" si="96"/>
        <v>101</v>
      </c>
      <c r="V366" s="6" t="str">
        <f t="shared" ca="1" si="97"/>
        <v>111</v>
      </c>
      <c r="W366" s="6" t="str">
        <f t="shared" ca="1" si="98"/>
        <v>255</v>
      </c>
      <c r="X366" s="6" t="str">
        <f t="shared" ca="1" si="99"/>
        <v>255</v>
      </c>
      <c r="Y366" s="17">
        <f t="shared" ca="1" si="100"/>
        <v>1701838847</v>
      </c>
      <c r="Z366" s="69" t="str">
        <f t="shared" si="101"/>
        <v>JP</v>
      </c>
    </row>
    <row r="367" spans="2:26" x14ac:dyDescent="0.15">
      <c r="B367" s="68">
        <v>363</v>
      </c>
      <c r="C367" s="73" t="s">
        <v>4474</v>
      </c>
      <c r="D367" s="42" t="s">
        <v>800</v>
      </c>
      <c r="E367" s="21" t="s">
        <v>8</v>
      </c>
      <c r="F367" s="21" t="s">
        <v>801</v>
      </c>
      <c r="G367" s="4">
        <f t="shared" ca="1" si="85"/>
        <v>4</v>
      </c>
      <c r="H367" s="4">
        <f t="shared" ca="1" si="86"/>
        <v>8</v>
      </c>
      <c r="I367" s="4">
        <f t="shared" ca="1" si="87"/>
        <v>12</v>
      </c>
      <c r="J367" s="59">
        <f t="shared" ca="1" si="88"/>
        <v>14</v>
      </c>
      <c r="K367" s="5" t="str">
        <f t="shared" ca="1" si="89"/>
        <v>101</v>
      </c>
      <c r="L367" s="6" t="str">
        <f t="shared" ca="1" si="90"/>
        <v>128</v>
      </c>
      <c r="M367" s="6" t="str">
        <f t="shared" ca="1" si="91"/>
        <v>128</v>
      </c>
      <c r="N367" s="6" t="str">
        <f t="shared" ca="1" si="92"/>
        <v>0</v>
      </c>
      <c r="O367" s="62" t="str">
        <f t="shared" ca="1" si="93"/>
        <v/>
      </c>
      <c r="P367" s="16">
        <f t="shared" ca="1" si="94"/>
        <v>1702920192</v>
      </c>
      <c r="Q367" s="16">
        <f t="shared" ca="1" si="95"/>
        <v>1702920192</v>
      </c>
      <c r="R367" s="4">
        <f ca="1">FIND(R$4,OFFSET(R367,0,3-COLUMNS($F:R)-OFFSET(R367,4-ROW(),4)))</f>
        <v>4</v>
      </c>
      <c r="S367" s="4">
        <f ca="1">FIND(S$4,OFFSET(S367,0,3-COLUMNS($F:R)-OFFSET(S367,4-ROW(),4)),OFFSET(S367,0,-1)+1)</f>
        <v>8</v>
      </c>
      <c r="T367" s="4">
        <f ca="1">FIND(T$4,OFFSET(T367,0,3-COLUMNS($F:R)-OFFSET(T367,4-ROW(),4)),OFFSET(T367,0,-1)+1)</f>
        <v>12</v>
      </c>
      <c r="U367" s="5" t="str">
        <f t="shared" ca="1" si="96"/>
        <v>101</v>
      </c>
      <c r="V367" s="6" t="str">
        <f t="shared" ca="1" si="97"/>
        <v>128</v>
      </c>
      <c r="W367" s="6" t="str">
        <f t="shared" ca="1" si="98"/>
        <v>255</v>
      </c>
      <c r="X367" s="6" t="str">
        <f t="shared" ca="1" si="99"/>
        <v>255</v>
      </c>
      <c r="Y367" s="17">
        <f t="shared" ca="1" si="100"/>
        <v>1702952959</v>
      </c>
      <c r="Z367" s="69" t="str">
        <f t="shared" si="101"/>
        <v>JP</v>
      </c>
    </row>
    <row r="368" spans="2:26" x14ac:dyDescent="0.15">
      <c r="B368" s="68">
        <v>364</v>
      </c>
      <c r="C368" s="73" t="s">
        <v>4474</v>
      </c>
      <c r="D368" s="42" t="s">
        <v>802</v>
      </c>
      <c r="E368" s="21" t="s">
        <v>8</v>
      </c>
      <c r="F368" s="21" t="s">
        <v>803</v>
      </c>
      <c r="G368" s="4">
        <f t="shared" ca="1" si="85"/>
        <v>4</v>
      </c>
      <c r="H368" s="4">
        <f t="shared" ca="1" si="86"/>
        <v>8</v>
      </c>
      <c r="I368" s="4">
        <f t="shared" ca="1" si="87"/>
        <v>10</v>
      </c>
      <c r="J368" s="59">
        <f t="shared" ca="1" si="88"/>
        <v>12</v>
      </c>
      <c r="K368" s="5" t="str">
        <f t="shared" ca="1" si="89"/>
        <v>101</v>
      </c>
      <c r="L368" s="6" t="str">
        <f t="shared" ca="1" si="90"/>
        <v>140</v>
      </c>
      <c r="M368" s="6" t="str">
        <f t="shared" ca="1" si="91"/>
        <v>0</v>
      </c>
      <c r="N368" s="6" t="str">
        <f t="shared" ca="1" si="92"/>
        <v>0</v>
      </c>
      <c r="O368" s="62" t="str">
        <f t="shared" ca="1" si="93"/>
        <v/>
      </c>
      <c r="P368" s="16">
        <f t="shared" ca="1" si="94"/>
        <v>1703673856</v>
      </c>
      <c r="Q368" s="16">
        <f t="shared" ca="1" si="95"/>
        <v>1703673856</v>
      </c>
      <c r="R368" s="4">
        <f ca="1">FIND(R$4,OFFSET(R368,0,3-COLUMNS($F:R)-OFFSET(R368,4-ROW(),4)))</f>
        <v>4</v>
      </c>
      <c r="S368" s="4">
        <f ca="1">FIND(S$4,OFFSET(S368,0,3-COLUMNS($F:R)-OFFSET(S368,4-ROW(),4)),OFFSET(S368,0,-1)+1)</f>
        <v>8</v>
      </c>
      <c r="T368" s="4">
        <f ca="1">FIND(T$4,OFFSET(T368,0,3-COLUMNS($F:R)-OFFSET(T368,4-ROW(),4)),OFFSET(T368,0,-1)+1)</f>
        <v>12</v>
      </c>
      <c r="U368" s="5" t="str">
        <f t="shared" ca="1" si="96"/>
        <v>101</v>
      </c>
      <c r="V368" s="6" t="str">
        <f t="shared" ca="1" si="97"/>
        <v>143</v>
      </c>
      <c r="W368" s="6" t="str">
        <f t="shared" ca="1" si="98"/>
        <v>255</v>
      </c>
      <c r="X368" s="6" t="str">
        <f t="shared" ca="1" si="99"/>
        <v>255</v>
      </c>
      <c r="Y368" s="17">
        <f t="shared" ca="1" si="100"/>
        <v>1703935999</v>
      </c>
      <c r="Z368" s="69" t="str">
        <f t="shared" si="101"/>
        <v>JP</v>
      </c>
    </row>
    <row r="369" spans="2:26" x14ac:dyDescent="0.15">
      <c r="B369" s="68">
        <v>365</v>
      </c>
      <c r="C369" s="73" t="s">
        <v>4474</v>
      </c>
      <c r="D369" s="42" t="s">
        <v>804</v>
      </c>
      <c r="E369" s="21" t="s">
        <v>8</v>
      </c>
      <c r="F369" s="21" t="s">
        <v>805</v>
      </c>
      <c r="G369" s="4">
        <f t="shared" ca="1" si="85"/>
        <v>4</v>
      </c>
      <c r="H369" s="4">
        <f t="shared" ca="1" si="86"/>
        <v>8</v>
      </c>
      <c r="I369" s="4">
        <f t="shared" ca="1" si="87"/>
        <v>10</v>
      </c>
      <c r="J369" s="59">
        <f t="shared" ca="1" si="88"/>
        <v>12</v>
      </c>
      <c r="K369" s="5" t="str">
        <f t="shared" ca="1" si="89"/>
        <v>101</v>
      </c>
      <c r="L369" s="6" t="str">
        <f t="shared" ca="1" si="90"/>
        <v>203</v>
      </c>
      <c r="M369" s="6" t="str">
        <f t="shared" ca="1" si="91"/>
        <v>0</v>
      </c>
      <c r="N369" s="6" t="str">
        <f t="shared" ca="1" si="92"/>
        <v>0</v>
      </c>
      <c r="O369" s="62" t="str">
        <f t="shared" ca="1" si="93"/>
        <v/>
      </c>
      <c r="P369" s="16">
        <f t="shared" ca="1" si="94"/>
        <v>1707802624</v>
      </c>
      <c r="Q369" s="16">
        <f t="shared" ca="1" si="95"/>
        <v>1707802624</v>
      </c>
      <c r="R369" s="4">
        <f ca="1">FIND(R$4,OFFSET(R369,0,3-COLUMNS($F:R)-OFFSET(R369,4-ROW(),4)))</f>
        <v>4</v>
      </c>
      <c r="S369" s="4">
        <f ca="1">FIND(S$4,OFFSET(S369,0,3-COLUMNS($F:R)-OFFSET(S369,4-ROW(),4)),OFFSET(S369,0,-1)+1)</f>
        <v>8</v>
      </c>
      <c r="T369" s="4">
        <f ca="1">FIND(T$4,OFFSET(T369,0,3-COLUMNS($F:R)-OFFSET(T369,4-ROW(),4)),OFFSET(T369,0,-1)+1)</f>
        <v>11</v>
      </c>
      <c r="U369" s="5" t="str">
        <f t="shared" ca="1" si="96"/>
        <v>101</v>
      </c>
      <c r="V369" s="6" t="str">
        <f t="shared" ca="1" si="97"/>
        <v>203</v>
      </c>
      <c r="W369" s="6" t="str">
        <f t="shared" ca="1" si="98"/>
        <v>63</v>
      </c>
      <c r="X369" s="6" t="str">
        <f t="shared" ca="1" si="99"/>
        <v>255</v>
      </c>
      <c r="Y369" s="17">
        <f t="shared" ca="1" si="100"/>
        <v>1707819007</v>
      </c>
      <c r="Z369" s="69" t="str">
        <f t="shared" si="101"/>
        <v>JP</v>
      </c>
    </row>
    <row r="370" spans="2:26" x14ac:dyDescent="0.15">
      <c r="B370" s="68">
        <v>366</v>
      </c>
      <c r="C370" s="73" t="s">
        <v>4474</v>
      </c>
      <c r="D370" s="42" t="s">
        <v>806</v>
      </c>
      <c r="E370" s="21" t="s">
        <v>8</v>
      </c>
      <c r="F370" s="21" t="s">
        <v>807</v>
      </c>
      <c r="G370" s="4">
        <f t="shared" ca="1" si="85"/>
        <v>4</v>
      </c>
      <c r="H370" s="4">
        <f t="shared" ca="1" si="86"/>
        <v>8</v>
      </c>
      <c r="I370" s="4">
        <f t="shared" ca="1" si="87"/>
        <v>11</v>
      </c>
      <c r="J370" s="59">
        <f t="shared" ca="1" si="88"/>
        <v>13</v>
      </c>
      <c r="K370" s="5" t="str">
        <f t="shared" ca="1" si="89"/>
        <v>101</v>
      </c>
      <c r="L370" s="6" t="str">
        <f t="shared" ca="1" si="90"/>
        <v>203</v>
      </c>
      <c r="M370" s="6" t="str">
        <f t="shared" ca="1" si="91"/>
        <v>64</v>
      </c>
      <c r="N370" s="6" t="str">
        <f t="shared" ca="1" si="92"/>
        <v>0</v>
      </c>
      <c r="O370" s="62" t="str">
        <f t="shared" ca="1" si="93"/>
        <v/>
      </c>
      <c r="P370" s="16">
        <f t="shared" ca="1" si="94"/>
        <v>1707819008</v>
      </c>
      <c r="Q370" s="16">
        <f t="shared" ca="1" si="95"/>
        <v>1707819008</v>
      </c>
      <c r="R370" s="4">
        <f ca="1">FIND(R$4,OFFSET(R370,0,3-COLUMNS($F:R)-OFFSET(R370,4-ROW(),4)))</f>
        <v>4</v>
      </c>
      <c r="S370" s="4">
        <f ca="1">FIND(S$4,OFFSET(S370,0,3-COLUMNS($F:R)-OFFSET(S370,4-ROW(),4)),OFFSET(S370,0,-1)+1)</f>
        <v>8</v>
      </c>
      <c r="T370" s="4">
        <f ca="1">FIND(T$4,OFFSET(T370,0,3-COLUMNS($F:R)-OFFSET(T370,4-ROW(),4)),OFFSET(T370,0,-1)+1)</f>
        <v>12</v>
      </c>
      <c r="U370" s="5" t="str">
        <f t="shared" ca="1" si="96"/>
        <v>101</v>
      </c>
      <c r="V370" s="6" t="str">
        <f t="shared" ca="1" si="97"/>
        <v>203</v>
      </c>
      <c r="W370" s="6" t="str">
        <f t="shared" ca="1" si="98"/>
        <v>127</v>
      </c>
      <c r="X370" s="6" t="str">
        <f t="shared" ca="1" si="99"/>
        <v>255</v>
      </c>
      <c r="Y370" s="17">
        <f t="shared" ca="1" si="100"/>
        <v>1707835391</v>
      </c>
      <c r="Z370" s="69" t="str">
        <f t="shared" si="101"/>
        <v>JP</v>
      </c>
    </row>
    <row r="371" spans="2:26" x14ac:dyDescent="0.15">
      <c r="B371" s="68">
        <v>367</v>
      </c>
      <c r="C371" s="73" t="s">
        <v>4474</v>
      </c>
      <c r="D371" s="42" t="s">
        <v>808</v>
      </c>
      <c r="E371" s="21" t="s">
        <v>8</v>
      </c>
      <c r="F371" s="21" t="s">
        <v>809</v>
      </c>
      <c r="G371" s="4">
        <f t="shared" ca="1" si="85"/>
        <v>4</v>
      </c>
      <c r="H371" s="4">
        <f t="shared" ca="1" si="86"/>
        <v>8</v>
      </c>
      <c r="I371" s="4">
        <f t="shared" ca="1" si="87"/>
        <v>12</v>
      </c>
      <c r="J371" s="59">
        <f t="shared" ca="1" si="88"/>
        <v>14</v>
      </c>
      <c r="K371" s="5" t="str">
        <f t="shared" ca="1" si="89"/>
        <v>101</v>
      </c>
      <c r="L371" s="6" t="str">
        <f t="shared" ca="1" si="90"/>
        <v>203</v>
      </c>
      <c r="M371" s="6" t="str">
        <f t="shared" ca="1" si="91"/>
        <v>192</v>
      </c>
      <c r="N371" s="6" t="str">
        <f t="shared" ca="1" si="92"/>
        <v>0</v>
      </c>
      <c r="O371" s="62" t="str">
        <f t="shared" ca="1" si="93"/>
        <v/>
      </c>
      <c r="P371" s="16">
        <f t="shared" ca="1" si="94"/>
        <v>1707851776</v>
      </c>
      <c r="Q371" s="16">
        <f t="shared" ca="1" si="95"/>
        <v>1707851776</v>
      </c>
      <c r="R371" s="4">
        <f ca="1">FIND(R$4,OFFSET(R371,0,3-COLUMNS($F:R)-OFFSET(R371,4-ROW(),4)))</f>
        <v>4</v>
      </c>
      <c r="S371" s="4">
        <f ca="1">FIND(S$4,OFFSET(S371,0,3-COLUMNS($F:R)-OFFSET(S371,4-ROW(),4)),OFFSET(S371,0,-1)+1)</f>
        <v>8</v>
      </c>
      <c r="T371" s="4">
        <f ca="1">FIND(T$4,OFFSET(T371,0,3-COLUMNS($F:R)-OFFSET(T371,4-ROW(),4)),OFFSET(T371,0,-1)+1)</f>
        <v>12</v>
      </c>
      <c r="U371" s="5" t="str">
        <f t="shared" ca="1" si="96"/>
        <v>101</v>
      </c>
      <c r="V371" s="6" t="str">
        <f t="shared" ca="1" si="97"/>
        <v>203</v>
      </c>
      <c r="W371" s="6" t="str">
        <f t="shared" ca="1" si="98"/>
        <v>255</v>
      </c>
      <c r="X371" s="6" t="str">
        <f t="shared" ca="1" si="99"/>
        <v>255</v>
      </c>
      <c r="Y371" s="17">
        <f t="shared" ca="1" si="100"/>
        <v>1707868159</v>
      </c>
      <c r="Z371" s="69" t="str">
        <f t="shared" si="101"/>
        <v>JP</v>
      </c>
    </row>
    <row r="372" spans="2:26" x14ac:dyDescent="0.15">
      <c r="B372" s="68">
        <v>368</v>
      </c>
      <c r="C372" s="73" t="s">
        <v>4474</v>
      </c>
      <c r="D372" s="42" t="s">
        <v>810</v>
      </c>
      <c r="E372" s="21" t="s">
        <v>8</v>
      </c>
      <c r="F372" s="21" t="s">
        <v>811</v>
      </c>
      <c r="G372" s="4">
        <f t="shared" ca="1" si="85"/>
        <v>4</v>
      </c>
      <c r="H372" s="4">
        <f t="shared" ca="1" si="86"/>
        <v>6</v>
      </c>
      <c r="I372" s="4">
        <f t="shared" ca="1" si="87"/>
        <v>10</v>
      </c>
      <c r="J372" s="59">
        <f t="shared" ca="1" si="88"/>
        <v>12</v>
      </c>
      <c r="K372" s="5" t="str">
        <f t="shared" ca="1" si="89"/>
        <v>103</v>
      </c>
      <c r="L372" s="6" t="str">
        <f t="shared" ca="1" si="90"/>
        <v>1</v>
      </c>
      <c r="M372" s="6" t="str">
        <f t="shared" ca="1" si="91"/>
        <v>244</v>
      </c>
      <c r="N372" s="6" t="str">
        <f t="shared" ca="1" si="92"/>
        <v>0</v>
      </c>
      <c r="O372" s="62" t="str">
        <f t="shared" ca="1" si="93"/>
        <v/>
      </c>
      <c r="P372" s="16">
        <f t="shared" ca="1" si="94"/>
        <v>1728181248</v>
      </c>
      <c r="Q372" s="16">
        <f t="shared" ca="1" si="95"/>
        <v>1728181248</v>
      </c>
      <c r="R372" s="4">
        <f ca="1">FIND(R$4,OFFSET(R372,0,3-COLUMNS($F:R)-OFFSET(R372,4-ROW(),4)))</f>
        <v>4</v>
      </c>
      <c r="S372" s="4">
        <f ca="1">FIND(S$4,OFFSET(S372,0,3-COLUMNS($F:R)-OFFSET(S372,4-ROW(),4)),OFFSET(S372,0,-1)+1)</f>
        <v>6</v>
      </c>
      <c r="T372" s="4">
        <f ca="1">FIND(T$4,OFFSET(T372,0,3-COLUMNS($F:R)-OFFSET(T372,4-ROW(),4)),OFFSET(T372,0,-1)+1)</f>
        <v>10</v>
      </c>
      <c r="U372" s="5" t="str">
        <f t="shared" ca="1" si="96"/>
        <v>103</v>
      </c>
      <c r="V372" s="6" t="str">
        <f t="shared" ca="1" si="97"/>
        <v>1</v>
      </c>
      <c r="W372" s="6" t="str">
        <f t="shared" ca="1" si="98"/>
        <v>247</v>
      </c>
      <c r="X372" s="6" t="str">
        <f t="shared" ca="1" si="99"/>
        <v>255</v>
      </c>
      <c r="Y372" s="17">
        <f t="shared" ca="1" si="100"/>
        <v>1728182271</v>
      </c>
      <c r="Z372" s="69" t="str">
        <f t="shared" si="101"/>
        <v>JP</v>
      </c>
    </row>
    <row r="373" spans="2:26" x14ac:dyDescent="0.15">
      <c r="B373" s="68">
        <v>369</v>
      </c>
      <c r="C373" s="73" t="s">
        <v>4474</v>
      </c>
      <c r="D373" s="42" t="s">
        <v>812</v>
      </c>
      <c r="E373" s="21" t="s">
        <v>8</v>
      </c>
      <c r="F373" s="21" t="s">
        <v>813</v>
      </c>
      <c r="G373" s="4">
        <f t="shared" ca="1" si="85"/>
        <v>4</v>
      </c>
      <c r="H373" s="4">
        <f t="shared" ca="1" si="86"/>
        <v>6</v>
      </c>
      <c r="I373" s="4">
        <f t="shared" ca="1" si="87"/>
        <v>10</v>
      </c>
      <c r="J373" s="59">
        <f t="shared" ca="1" si="88"/>
        <v>12</v>
      </c>
      <c r="K373" s="5" t="str">
        <f t="shared" ca="1" si="89"/>
        <v>103</v>
      </c>
      <c r="L373" s="6" t="str">
        <f t="shared" ca="1" si="90"/>
        <v>1</v>
      </c>
      <c r="M373" s="6" t="str">
        <f t="shared" ca="1" si="91"/>
        <v>248</v>
      </c>
      <c r="N373" s="6" t="str">
        <f t="shared" ca="1" si="92"/>
        <v>0</v>
      </c>
      <c r="O373" s="62" t="str">
        <f t="shared" ca="1" si="93"/>
        <v/>
      </c>
      <c r="P373" s="16">
        <f t="shared" ca="1" si="94"/>
        <v>1728182272</v>
      </c>
      <c r="Q373" s="16">
        <f t="shared" ca="1" si="95"/>
        <v>1728182272</v>
      </c>
      <c r="R373" s="4">
        <f ca="1">FIND(R$4,OFFSET(R373,0,3-COLUMNS($F:R)-OFFSET(R373,4-ROW(),4)))</f>
        <v>4</v>
      </c>
      <c r="S373" s="4">
        <f ca="1">FIND(S$4,OFFSET(S373,0,3-COLUMNS($F:R)-OFFSET(S373,4-ROW(),4)),OFFSET(S373,0,-1)+1)</f>
        <v>6</v>
      </c>
      <c r="T373" s="4">
        <f ca="1">FIND(T$4,OFFSET(T373,0,3-COLUMNS($F:R)-OFFSET(T373,4-ROW(),4)),OFFSET(T373,0,-1)+1)</f>
        <v>10</v>
      </c>
      <c r="U373" s="5" t="str">
        <f t="shared" ca="1" si="96"/>
        <v>103</v>
      </c>
      <c r="V373" s="6" t="str">
        <f t="shared" ca="1" si="97"/>
        <v>1</v>
      </c>
      <c r="W373" s="6" t="str">
        <f t="shared" ca="1" si="98"/>
        <v>251</v>
      </c>
      <c r="X373" s="6" t="str">
        <f t="shared" ca="1" si="99"/>
        <v>255</v>
      </c>
      <c r="Y373" s="17">
        <f t="shared" ca="1" si="100"/>
        <v>1728183295</v>
      </c>
      <c r="Z373" s="69" t="str">
        <f t="shared" si="101"/>
        <v>JP</v>
      </c>
    </row>
    <row r="374" spans="2:26" x14ac:dyDescent="0.15">
      <c r="B374" s="68">
        <v>370</v>
      </c>
      <c r="C374" s="73" t="s">
        <v>4474</v>
      </c>
      <c r="D374" s="42" t="s">
        <v>814</v>
      </c>
      <c r="E374" s="21" t="s">
        <v>8</v>
      </c>
      <c r="F374" s="21" t="s">
        <v>815</v>
      </c>
      <c r="G374" s="4">
        <f t="shared" ca="1" si="85"/>
        <v>4</v>
      </c>
      <c r="H374" s="4">
        <f t="shared" ca="1" si="86"/>
        <v>6</v>
      </c>
      <c r="I374" s="4">
        <f t="shared" ca="1" si="87"/>
        <v>10</v>
      </c>
      <c r="J374" s="59">
        <f t="shared" ca="1" si="88"/>
        <v>12</v>
      </c>
      <c r="K374" s="5" t="str">
        <f t="shared" ca="1" si="89"/>
        <v>103</v>
      </c>
      <c r="L374" s="6" t="str">
        <f t="shared" ca="1" si="90"/>
        <v>1</v>
      </c>
      <c r="M374" s="6" t="str">
        <f t="shared" ca="1" si="91"/>
        <v>252</v>
      </c>
      <c r="N374" s="6" t="str">
        <f t="shared" ca="1" si="92"/>
        <v>0</v>
      </c>
      <c r="O374" s="62" t="str">
        <f t="shared" ca="1" si="93"/>
        <v/>
      </c>
      <c r="P374" s="16">
        <f t="shared" ca="1" si="94"/>
        <v>1728183296</v>
      </c>
      <c r="Q374" s="16">
        <f t="shared" ca="1" si="95"/>
        <v>1728183296</v>
      </c>
      <c r="R374" s="4">
        <f ca="1">FIND(R$4,OFFSET(R374,0,3-COLUMNS($F:R)-OFFSET(R374,4-ROW(),4)))</f>
        <v>4</v>
      </c>
      <c r="S374" s="4">
        <f ca="1">FIND(S$4,OFFSET(S374,0,3-COLUMNS($F:R)-OFFSET(S374,4-ROW(),4)),OFFSET(S374,0,-1)+1)</f>
        <v>6</v>
      </c>
      <c r="T374" s="4">
        <f ca="1">FIND(T$4,OFFSET(T374,0,3-COLUMNS($F:R)-OFFSET(T374,4-ROW(),4)),OFFSET(T374,0,-1)+1)</f>
        <v>10</v>
      </c>
      <c r="U374" s="5" t="str">
        <f t="shared" ca="1" si="96"/>
        <v>103</v>
      </c>
      <c r="V374" s="6" t="str">
        <f t="shared" ca="1" si="97"/>
        <v>1</v>
      </c>
      <c r="W374" s="6" t="str">
        <f t="shared" ca="1" si="98"/>
        <v>255</v>
      </c>
      <c r="X374" s="6" t="str">
        <f t="shared" ca="1" si="99"/>
        <v>255</v>
      </c>
      <c r="Y374" s="17">
        <f t="shared" ca="1" si="100"/>
        <v>1728184319</v>
      </c>
      <c r="Z374" s="69" t="str">
        <f t="shared" si="101"/>
        <v>JP</v>
      </c>
    </row>
    <row r="375" spans="2:26" x14ac:dyDescent="0.15">
      <c r="B375" s="68">
        <v>371</v>
      </c>
      <c r="C375" s="73" t="s">
        <v>4474</v>
      </c>
      <c r="D375" s="42" t="s">
        <v>816</v>
      </c>
      <c r="E375" s="21" t="s">
        <v>8</v>
      </c>
      <c r="F375" s="21" t="s">
        <v>817</v>
      </c>
      <c r="G375" s="4">
        <f t="shared" ca="1" si="85"/>
        <v>4</v>
      </c>
      <c r="H375" s="4">
        <f t="shared" ca="1" si="86"/>
        <v>6</v>
      </c>
      <c r="I375" s="4">
        <f t="shared" ca="1" si="87"/>
        <v>8</v>
      </c>
      <c r="J375" s="59">
        <f t="shared" ca="1" si="88"/>
        <v>10</v>
      </c>
      <c r="K375" s="5" t="str">
        <f t="shared" ca="1" si="89"/>
        <v>103</v>
      </c>
      <c r="L375" s="6" t="str">
        <f t="shared" ca="1" si="90"/>
        <v>2</v>
      </c>
      <c r="M375" s="6" t="str">
        <f t="shared" ca="1" si="91"/>
        <v>0</v>
      </c>
      <c r="N375" s="6" t="str">
        <f t="shared" ca="1" si="92"/>
        <v>0</v>
      </c>
      <c r="O375" s="62" t="str">
        <f t="shared" ca="1" si="93"/>
        <v/>
      </c>
      <c r="P375" s="16">
        <f t="shared" ca="1" si="94"/>
        <v>1728184320</v>
      </c>
      <c r="Q375" s="16">
        <f t="shared" ca="1" si="95"/>
        <v>1728184320</v>
      </c>
      <c r="R375" s="4">
        <f ca="1">FIND(R$4,OFFSET(R375,0,3-COLUMNS($F:R)-OFFSET(R375,4-ROW(),4)))</f>
        <v>4</v>
      </c>
      <c r="S375" s="4">
        <f ca="1">FIND(S$4,OFFSET(S375,0,3-COLUMNS($F:R)-OFFSET(S375,4-ROW(),4)),OFFSET(S375,0,-1)+1)</f>
        <v>6</v>
      </c>
      <c r="T375" s="4">
        <f ca="1">FIND(T$4,OFFSET(T375,0,3-COLUMNS($F:R)-OFFSET(T375,4-ROW(),4)),OFFSET(T375,0,-1)+1)</f>
        <v>8</v>
      </c>
      <c r="U375" s="5" t="str">
        <f t="shared" ca="1" si="96"/>
        <v>103</v>
      </c>
      <c r="V375" s="6" t="str">
        <f t="shared" ca="1" si="97"/>
        <v>2</v>
      </c>
      <c r="W375" s="6" t="str">
        <f t="shared" ca="1" si="98"/>
        <v>3</v>
      </c>
      <c r="X375" s="6" t="str">
        <f t="shared" ca="1" si="99"/>
        <v>255</v>
      </c>
      <c r="Y375" s="17">
        <f t="shared" ca="1" si="100"/>
        <v>1728185343</v>
      </c>
      <c r="Z375" s="69" t="str">
        <f t="shared" si="101"/>
        <v>JP</v>
      </c>
    </row>
    <row r="376" spans="2:26" x14ac:dyDescent="0.15">
      <c r="B376" s="68">
        <v>372</v>
      </c>
      <c r="C376" s="73" t="s">
        <v>4474</v>
      </c>
      <c r="D376" s="42" t="s">
        <v>818</v>
      </c>
      <c r="E376" s="21" t="s">
        <v>8</v>
      </c>
      <c r="F376" s="21" t="s">
        <v>819</v>
      </c>
      <c r="G376" s="4">
        <f t="shared" ca="1" si="85"/>
        <v>4</v>
      </c>
      <c r="H376" s="4">
        <f t="shared" ca="1" si="86"/>
        <v>6</v>
      </c>
      <c r="I376" s="4">
        <f t="shared" ca="1" si="87"/>
        <v>8</v>
      </c>
      <c r="J376" s="59">
        <f t="shared" ca="1" si="88"/>
        <v>10</v>
      </c>
      <c r="K376" s="5" t="str">
        <f t="shared" ca="1" si="89"/>
        <v>103</v>
      </c>
      <c r="L376" s="6" t="str">
        <f t="shared" ca="1" si="90"/>
        <v>2</v>
      </c>
      <c r="M376" s="6" t="str">
        <f t="shared" ca="1" si="91"/>
        <v>4</v>
      </c>
      <c r="N376" s="6" t="str">
        <f t="shared" ca="1" si="92"/>
        <v>0</v>
      </c>
      <c r="O376" s="62" t="str">
        <f t="shared" ca="1" si="93"/>
        <v/>
      </c>
      <c r="P376" s="16">
        <f t="shared" ca="1" si="94"/>
        <v>1728185344</v>
      </c>
      <c r="Q376" s="16">
        <f t="shared" ca="1" si="95"/>
        <v>1728185344</v>
      </c>
      <c r="R376" s="4">
        <f ca="1">FIND(R$4,OFFSET(R376,0,3-COLUMNS($F:R)-OFFSET(R376,4-ROW(),4)))</f>
        <v>4</v>
      </c>
      <c r="S376" s="4">
        <f ca="1">FIND(S$4,OFFSET(S376,0,3-COLUMNS($F:R)-OFFSET(S376,4-ROW(),4)),OFFSET(S376,0,-1)+1)</f>
        <v>6</v>
      </c>
      <c r="T376" s="4">
        <f ca="1">FIND(T$4,OFFSET(T376,0,3-COLUMNS($F:R)-OFFSET(T376,4-ROW(),4)),OFFSET(T376,0,-1)+1)</f>
        <v>8</v>
      </c>
      <c r="U376" s="5" t="str">
        <f t="shared" ca="1" si="96"/>
        <v>103</v>
      </c>
      <c r="V376" s="6" t="str">
        <f t="shared" ca="1" si="97"/>
        <v>2</v>
      </c>
      <c r="W376" s="6" t="str">
        <f t="shared" ca="1" si="98"/>
        <v>7</v>
      </c>
      <c r="X376" s="6" t="str">
        <f t="shared" ca="1" si="99"/>
        <v>255</v>
      </c>
      <c r="Y376" s="17">
        <f t="shared" ca="1" si="100"/>
        <v>1728186367</v>
      </c>
      <c r="Z376" s="69" t="str">
        <f t="shared" si="101"/>
        <v>JP</v>
      </c>
    </row>
    <row r="377" spans="2:26" x14ac:dyDescent="0.15">
      <c r="B377" s="68">
        <v>373</v>
      </c>
      <c r="C377" s="73" t="s">
        <v>4474</v>
      </c>
      <c r="D377" s="42" t="s">
        <v>820</v>
      </c>
      <c r="E377" s="21" t="s">
        <v>8</v>
      </c>
      <c r="F377" s="21" t="s">
        <v>821</v>
      </c>
      <c r="G377" s="4">
        <f t="shared" ca="1" si="85"/>
        <v>4</v>
      </c>
      <c r="H377" s="4">
        <f t="shared" ca="1" si="86"/>
        <v>6</v>
      </c>
      <c r="I377" s="4">
        <f t="shared" ca="1" si="87"/>
        <v>8</v>
      </c>
      <c r="J377" s="59">
        <f t="shared" ca="1" si="88"/>
        <v>10</v>
      </c>
      <c r="K377" s="5" t="str">
        <f t="shared" ca="1" si="89"/>
        <v>103</v>
      </c>
      <c r="L377" s="6" t="str">
        <f t="shared" ca="1" si="90"/>
        <v>2</v>
      </c>
      <c r="M377" s="6" t="str">
        <f t="shared" ca="1" si="91"/>
        <v>8</v>
      </c>
      <c r="N377" s="6" t="str">
        <f t="shared" ca="1" si="92"/>
        <v>0</v>
      </c>
      <c r="O377" s="62" t="str">
        <f t="shared" ca="1" si="93"/>
        <v/>
      </c>
      <c r="P377" s="16">
        <f t="shared" ca="1" si="94"/>
        <v>1728186368</v>
      </c>
      <c r="Q377" s="16">
        <f t="shared" ca="1" si="95"/>
        <v>1728186368</v>
      </c>
      <c r="R377" s="4">
        <f ca="1">FIND(R$4,OFFSET(R377,0,3-COLUMNS($F:R)-OFFSET(R377,4-ROW(),4)))</f>
        <v>4</v>
      </c>
      <c r="S377" s="4">
        <f ca="1">FIND(S$4,OFFSET(S377,0,3-COLUMNS($F:R)-OFFSET(S377,4-ROW(),4)),OFFSET(S377,0,-1)+1)</f>
        <v>6</v>
      </c>
      <c r="T377" s="4">
        <f ca="1">FIND(T$4,OFFSET(T377,0,3-COLUMNS($F:R)-OFFSET(T377,4-ROW(),4)),OFFSET(T377,0,-1)+1)</f>
        <v>9</v>
      </c>
      <c r="U377" s="5" t="str">
        <f t="shared" ca="1" si="96"/>
        <v>103</v>
      </c>
      <c r="V377" s="6" t="str">
        <f t="shared" ca="1" si="97"/>
        <v>2</v>
      </c>
      <c r="W377" s="6" t="str">
        <f t="shared" ca="1" si="98"/>
        <v>11</v>
      </c>
      <c r="X377" s="6" t="str">
        <f t="shared" ca="1" si="99"/>
        <v>255</v>
      </c>
      <c r="Y377" s="17">
        <f t="shared" ca="1" si="100"/>
        <v>1728187391</v>
      </c>
      <c r="Z377" s="69" t="str">
        <f t="shared" si="101"/>
        <v>JP</v>
      </c>
    </row>
    <row r="378" spans="2:26" x14ac:dyDescent="0.15">
      <c r="B378" s="68">
        <v>374</v>
      </c>
      <c r="C378" s="73" t="s">
        <v>4474</v>
      </c>
      <c r="D378" s="42" t="s">
        <v>822</v>
      </c>
      <c r="E378" s="21" t="s">
        <v>8</v>
      </c>
      <c r="F378" s="21" t="s">
        <v>823</v>
      </c>
      <c r="G378" s="4">
        <f t="shared" ca="1" si="85"/>
        <v>4</v>
      </c>
      <c r="H378" s="4">
        <f t="shared" ca="1" si="86"/>
        <v>6</v>
      </c>
      <c r="I378" s="4">
        <f t="shared" ca="1" si="87"/>
        <v>9</v>
      </c>
      <c r="J378" s="59">
        <f t="shared" ca="1" si="88"/>
        <v>11</v>
      </c>
      <c r="K378" s="5" t="str">
        <f t="shared" ca="1" si="89"/>
        <v>103</v>
      </c>
      <c r="L378" s="6" t="str">
        <f t="shared" ca="1" si="90"/>
        <v>2</v>
      </c>
      <c r="M378" s="6" t="str">
        <f t="shared" ca="1" si="91"/>
        <v>12</v>
      </c>
      <c r="N378" s="6" t="str">
        <f t="shared" ca="1" si="92"/>
        <v>0</v>
      </c>
      <c r="O378" s="62" t="str">
        <f t="shared" ca="1" si="93"/>
        <v/>
      </c>
      <c r="P378" s="16">
        <f t="shared" ca="1" si="94"/>
        <v>1728187392</v>
      </c>
      <c r="Q378" s="16">
        <f t="shared" ca="1" si="95"/>
        <v>1728187392</v>
      </c>
      <c r="R378" s="4">
        <f ca="1">FIND(R$4,OFFSET(R378,0,3-COLUMNS($F:R)-OFFSET(R378,4-ROW(),4)))</f>
        <v>4</v>
      </c>
      <c r="S378" s="4">
        <f ca="1">FIND(S$4,OFFSET(S378,0,3-COLUMNS($F:R)-OFFSET(S378,4-ROW(),4)),OFFSET(S378,0,-1)+1)</f>
        <v>6</v>
      </c>
      <c r="T378" s="4">
        <f ca="1">FIND(T$4,OFFSET(T378,0,3-COLUMNS($F:R)-OFFSET(T378,4-ROW(),4)),OFFSET(T378,0,-1)+1)</f>
        <v>9</v>
      </c>
      <c r="U378" s="5" t="str">
        <f t="shared" ca="1" si="96"/>
        <v>103</v>
      </c>
      <c r="V378" s="6" t="str">
        <f t="shared" ca="1" si="97"/>
        <v>2</v>
      </c>
      <c r="W378" s="6" t="str">
        <f t="shared" ca="1" si="98"/>
        <v>15</v>
      </c>
      <c r="X378" s="6" t="str">
        <f t="shared" ca="1" si="99"/>
        <v>255</v>
      </c>
      <c r="Y378" s="17">
        <f t="shared" ca="1" si="100"/>
        <v>1728188415</v>
      </c>
      <c r="Z378" s="69" t="str">
        <f t="shared" si="101"/>
        <v>JP</v>
      </c>
    </row>
    <row r="379" spans="2:26" x14ac:dyDescent="0.15">
      <c r="B379" s="68">
        <v>375</v>
      </c>
      <c r="C379" s="73" t="s">
        <v>4474</v>
      </c>
      <c r="D379" s="42" t="s">
        <v>824</v>
      </c>
      <c r="E379" s="21" t="s">
        <v>8</v>
      </c>
      <c r="F379" s="21" t="s">
        <v>825</v>
      </c>
      <c r="G379" s="4">
        <f t="shared" ca="1" si="85"/>
        <v>4</v>
      </c>
      <c r="H379" s="4">
        <f t="shared" ca="1" si="86"/>
        <v>6</v>
      </c>
      <c r="I379" s="4">
        <f t="shared" ca="1" si="87"/>
        <v>9</v>
      </c>
      <c r="J379" s="59">
        <f t="shared" ca="1" si="88"/>
        <v>11</v>
      </c>
      <c r="K379" s="5" t="str">
        <f t="shared" ca="1" si="89"/>
        <v>103</v>
      </c>
      <c r="L379" s="6" t="str">
        <f t="shared" ca="1" si="90"/>
        <v>2</v>
      </c>
      <c r="M379" s="6" t="str">
        <f t="shared" ca="1" si="91"/>
        <v>16</v>
      </c>
      <c r="N379" s="6" t="str">
        <f t="shared" ca="1" si="92"/>
        <v>0</v>
      </c>
      <c r="O379" s="62" t="str">
        <f t="shared" ca="1" si="93"/>
        <v/>
      </c>
      <c r="P379" s="16">
        <f t="shared" ca="1" si="94"/>
        <v>1728188416</v>
      </c>
      <c r="Q379" s="16">
        <f t="shared" ca="1" si="95"/>
        <v>1728188416</v>
      </c>
      <c r="R379" s="4">
        <f ca="1">FIND(R$4,OFFSET(R379,0,3-COLUMNS($F:R)-OFFSET(R379,4-ROW(),4)))</f>
        <v>4</v>
      </c>
      <c r="S379" s="4">
        <f ca="1">FIND(S$4,OFFSET(S379,0,3-COLUMNS($F:R)-OFFSET(S379,4-ROW(),4)),OFFSET(S379,0,-1)+1)</f>
        <v>6</v>
      </c>
      <c r="T379" s="4">
        <f ca="1">FIND(T$4,OFFSET(T379,0,3-COLUMNS($F:R)-OFFSET(T379,4-ROW(),4)),OFFSET(T379,0,-1)+1)</f>
        <v>9</v>
      </c>
      <c r="U379" s="5" t="str">
        <f t="shared" ca="1" si="96"/>
        <v>103</v>
      </c>
      <c r="V379" s="6" t="str">
        <f t="shared" ca="1" si="97"/>
        <v>2</v>
      </c>
      <c r="W379" s="6" t="str">
        <f t="shared" ca="1" si="98"/>
        <v>19</v>
      </c>
      <c r="X379" s="6" t="str">
        <f t="shared" ca="1" si="99"/>
        <v>255</v>
      </c>
      <c r="Y379" s="17">
        <f t="shared" ca="1" si="100"/>
        <v>1728189439</v>
      </c>
      <c r="Z379" s="69" t="str">
        <f t="shared" si="101"/>
        <v>JP</v>
      </c>
    </row>
    <row r="380" spans="2:26" x14ac:dyDescent="0.15">
      <c r="B380" s="68">
        <v>376</v>
      </c>
      <c r="C380" s="73" t="s">
        <v>4474</v>
      </c>
      <c r="D380" s="42" t="s">
        <v>826</v>
      </c>
      <c r="E380" s="21" t="s">
        <v>8</v>
      </c>
      <c r="F380" s="21" t="s">
        <v>827</v>
      </c>
      <c r="G380" s="4">
        <f t="shared" ca="1" si="85"/>
        <v>4</v>
      </c>
      <c r="H380" s="4">
        <f t="shared" ca="1" si="86"/>
        <v>6</v>
      </c>
      <c r="I380" s="4">
        <f t="shared" ca="1" si="87"/>
        <v>9</v>
      </c>
      <c r="J380" s="59">
        <f t="shared" ca="1" si="88"/>
        <v>11</v>
      </c>
      <c r="K380" s="5" t="str">
        <f t="shared" ca="1" si="89"/>
        <v>103</v>
      </c>
      <c r="L380" s="6" t="str">
        <f t="shared" ca="1" si="90"/>
        <v>2</v>
      </c>
      <c r="M380" s="6" t="str">
        <f t="shared" ca="1" si="91"/>
        <v>20</v>
      </c>
      <c r="N380" s="6" t="str">
        <f t="shared" ca="1" si="92"/>
        <v>0</v>
      </c>
      <c r="O380" s="62" t="str">
        <f t="shared" ca="1" si="93"/>
        <v/>
      </c>
      <c r="P380" s="16">
        <f t="shared" ca="1" si="94"/>
        <v>1728189440</v>
      </c>
      <c r="Q380" s="16">
        <f t="shared" ca="1" si="95"/>
        <v>1728189440</v>
      </c>
      <c r="R380" s="4">
        <f ca="1">FIND(R$4,OFFSET(R380,0,3-COLUMNS($F:R)-OFFSET(R380,4-ROW(),4)))</f>
        <v>4</v>
      </c>
      <c r="S380" s="4">
        <f ca="1">FIND(S$4,OFFSET(S380,0,3-COLUMNS($F:R)-OFFSET(S380,4-ROW(),4)),OFFSET(S380,0,-1)+1)</f>
        <v>6</v>
      </c>
      <c r="T380" s="4">
        <f ca="1">FIND(T$4,OFFSET(T380,0,3-COLUMNS($F:R)-OFFSET(T380,4-ROW(),4)),OFFSET(T380,0,-1)+1)</f>
        <v>9</v>
      </c>
      <c r="U380" s="5" t="str">
        <f t="shared" ca="1" si="96"/>
        <v>103</v>
      </c>
      <c r="V380" s="6" t="str">
        <f t="shared" ca="1" si="97"/>
        <v>2</v>
      </c>
      <c r="W380" s="6" t="str">
        <f t="shared" ca="1" si="98"/>
        <v>23</v>
      </c>
      <c r="X380" s="6" t="str">
        <f t="shared" ca="1" si="99"/>
        <v>255</v>
      </c>
      <c r="Y380" s="17">
        <f t="shared" ca="1" si="100"/>
        <v>1728190463</v>
      </c>
      <c r="Z380" s="69" t="str">
        <f t="shared" si="101"/>
        <v>JP</v>
      </c>
    </row>
    <row r="381" spans="2:26" x14ac:dyDescent="0.15">
      <c r="B381" s="68">
        <v>377</v>
      </c>
      <c r="C381" s="73" t="s">
        <v>4474</v>
      </c>
      <c r="D381" s="42" t="s">
        <v>828</v>
      </c>
      <c r="E381" s="21" t="s">
        <v>8</v>
      </c>
      <c r="F381" s="21" t="s">
        <v>829</v>
      </c>
      <c r="G381" s="4">
        <f t="shared" ca="1" si="85"/>
        <v>4</v>
      </c>
      <c r="H381" s="4">
        <f t="shared" ca="1" si="86"/>
        <v>6</v>
      </c>
      <c r="I381" s="4">
        <f t="shared" ca="1" si="87"/>
        <v>9</v>
      </c>
      <c r="J381" s="59">
        <f t="shared" ca="1" si="88"/>
        <v>11</v>
      </c>
      <c r="K381" s="5" t="str">
        <f t="shared" ca="1" si="89"/>
        <v>103</v>
      </c>
      <c r="L381" s="6" t="str">
        <f t="shared" ca="1" si="90"/>
        <v>2</v>
      </c>
      <c r="M381" s="6" t="str">
        <f t="shared" ca="1" si="91"/>
        <v>24</v>
      </c>
      <c r="N381" s="6" t="str">
        <f t="shared" ca="1" si="92"/>
        <v>0</v>
      </c>
      <c r="O381" s="62" t="str">
        <f t="shared" ca="1" si="93"/>
        <v/>
      </c>
      <c r="P381" s="16">
        <f t="shared" ca="1" si="94"/>
        <v>1728190464</v>
      </c>
      <c r="Q381" s="16">
        <f t="shared" ca="1" si="95"/>
        <v>1728190464</v>
      </c>
      <c r="R381" s="4">
        <f ca="1">FIND(R$4,OFFSET(R381,0,3-COLUMNS($F:R)-OFFSET(R381,4-ROW(),4)))</f>
        <v>4</v>
      </c>
      <c r="S381" s="4">
        <f ca="1">FIND(S$4,OFFSET(S381,0,3-COLUMNS($F:R)-OFFSET(S381,4-ROW(),4)),OFFSET(S381,0,-1)+1)</f>
        <v>6</v>
      </c>
      <c r="T381" s="4">
        <f ca="1">FIND(T$4,OFFSET(T381,0,3-COLUMNS($F:R)-OFFSET(T381,4-ROW(),4)),OFFSET(T381,0,-1)+1)</f>
        <v>9</v>
      </c>
      <c r="U381" s="5" t="str">
        <f t="shared" ca="1" si="96"/>
        <v>103</v>
      </c>
      <c r="V381" s="6" t="str">
        <f t="shared" ca="1" si="97"/>
        <v>2</v>
      </c>
      <c r="W381" s="6" t="str">
        <f t="shared" ca="1" si="98"/>
        <v>27</v>
      </c>
      <c r="X381" s="6" t="str">
        <f t="shared" ca="1" si="99"/>
        <v>255</v>
      </c>
      <c r="Y381" s="17">
        <f t="shared" ca="1" si="100"/>
        <v>1728191487</v>
      </c>
      <c r="Z381" s="69" t="str">
        <f t="shared" si="101"/>
        <v>JP</v>
      </c>
    </row>
    <row r="382" spans="2:26" x14ac:dyDescent="0.15">
      <c r="B382" s="68">
        <v>378</v>
      </c>
      <c r="C382" s="73" t="s">
        <v>4474</v>
      </c>
      <c r="D382" s="42" t="s">
        <v>830</v>
      </c>
      <c r="E382" s="21" t="s">
        <v>8</v>
      </c>
      <c r="F382" s="21" t="s">
        <v>831</v>
      </c>
      <c r="G382" s="4">
        <f t="shared" ca="1" si="85"/>
        <v>4</v>
      </c>
      <c r="H382" s="4">
        <f t="shared" ca="1" si="86"/>
        <v>6</v>
      </c>
      <c r="I382" s="4">
        <f t="shared" ca="1" si="87"/>
        <v>9</v>
      </c>
      <c r="J382" s="59">
        <f t="shared" ca="1" si="88"/>
        <v>11</v>
      </c>
      <c r="K382" s="5" t="str">
        <f t="shared" ca="1" si="89"/>
        <v>103</v>
      </c>
      <c r="L382" s="6" t="str">
        <f t="shared" ca="1" si="90"/>
        <v>2</v>
      </c>
      <c r="M382" s="6" t="str">
        <f t="shared" ca="1" si="91"/>
        <v>28</v>
      </c>
      <c r="N382" s="6" t="str">
        <f t="shared" ca="1" si="92"/>
        <v>0</v>
      </c>
      <c r="O382" s="62" t="str">
        <f t="shared" ca="1" si="93"/>
        <v/>
      </c>
      <c r="P382" s="16">
        <f t="shared" ca="1" si="94"/>
        <v>1728191488</v>
      </c>
      <c r="Q382" s="16">
        <f t="shared" ca="1" si="95"/>
        <v>1728191488</v>
      </c>
      <c r="R382" s="4">
        <f ca="1">FIND(R$4,OFFSET(R382,0,3-COLUMNS($F:R)-OFFSET(R382,4-ROW(),4)))</f>
        <v>4</v>
      </c>
      <c r="S382" s="4">
        <f ca="1">FIND(S$4,OFFSET(S382,0,3-COLUMNS($F:R)-OFFSET(S382,4-ROW(),4)),OFFSET(S382,0,-1)+1)</f>
        <v>6</v>
      </c>
      <c r="T382" s="4">
        <f ca="1">FIND(T$4,OFFSET(T382,0,3-COLUMNS($F:R)-OFFSET(T382,4-ROW(),4)),OFFSET(T382,0,-1)+1)</f>
        <v>9</v>
      </c>
      <c r="U382" s="5" t="str">
        <f t="shared" ca="1" si="96"/>
        <v>103</v>
      </c>
      <c r="V382" s="6" t="str">
        <f t="shared" ca="1" si="97"/>
        <v>2</v>
      </c>
      <c r="W382" s="6" t="str">
        <f t="shared" ca="1" si="98"/>
        <v>28</v>
      </c>
      <c r="X382" s="6" t="str">
        <f t="shared" ca="1" si="99"/>
        <v>255</v>
      </c>
      <c r="Y382" s="17">
        <f t="shared" ca="1" si="100"/>
        <v>1728191743</v>
      </c>
      <c r="Z382" s="69" t="str">
        <f t="shared" si="101"/>
        <v>JP</v>
      </c>
    </row>
    <row r="383" spans="2:26" x14ac:dyDescent="0.15">
      <c r="B383" s="68">
        <v>379</v>
      </c>
      <c r="C383" s="73" t="s">
        <v>4474</v>
      </c>
      <c r="D383" s="42" t="s">
        <v>832</v>
      </c>
      <c r="E383" s="21" t="s">
        <v>8</v>
      </c>
      <c r="F383" s="21" t="s">
        <v>833</v>
      </c>
      <c r="G383" s="4">
        <f t="shared" ca="1" si="85"/>
        <v>4</v>
      </c>
      <c r="H383" s="4">
        <f t="shared" ca="1" si="86"/>
        <v>6</v>
      </c>
      <c r="I383" s="4">
        <f t="shared" ca="1" si="87"/>
        <v>9</v>
      </c>
      <c r="J383" s="59">
        <f t="shared" ca="1" si="88"/>
        <v>11</v>
      </c>
      <c r="K383" s="5" t="str">
        <f t="shared" ca="1" si="89"/>
        <v>103</v>
      </c>
      <c r="L383" s="6" t="str">
        <f t="shared" ca="1" si="90"/>
        <v>2</v>
      </c>
      <c r="M383" s="6" t="str">
        <f t="shared" ca="1" si="91"/>
        <v>29</v>
      </c>
      <c r="N383" s="6" t="str">
        <f t="shared" ca="1" si="92"/>
        <v>0</v>
      </c>
      <c r="O383" s="62" t="str">
        <f t="shared" ca="1" si="93"/>
        <v/>
      </c>
      <c r="P383" s="16">
        <f t="shared" ca="1" si="94"/>
        <v>1728191744</v>
      </c>
      <c r="Q383" s="16">
        <f t="shared" ca="1" si="95"/>
        <v>1728191744</v>
      </c>
      <c r="R383" s="4">
        <f ca="1">FIND(R$4,OFFSET(R383,0,3-COLUMNS($F:R)-OFFSET(R383,4-ROW(),4)))</f>
        <v>4</v>
      </c>
      <c r="S383" s="4">
        <f ca="1">FIND(S$4,OFFSET(S383,0,3-COLUMNS($F:R)-OFFSET(S383,4-ROW(),4)),OFFSET(S383,0,-1)+1)</f>
        <v>6</v>
      </c>
      <c r="T383" s="4">
        <f ca="1">FIND(T$4,OFFSET(T383,0,3-COLUMNS($F:R)-OFFSET(T383,4-ROW(),4)),OFFSET(T383,0,-1)+1)</f>
        <v>9</v>
      </c>
      <c r="U383" s="5" t="str">
        <f t="shared" ca="1" si="96"/>
        <v>103</v>
      </c>
      <c r="V383" s="6" t="str">
        <f t="shared" ca="1" si="97"/>
        <v>2</v>
      </c>
      <c r="W383" s="6" t="str">
        <f t="shared" ca="1" si="98"/>
        <v>29</v>
      </c>
      <c r="X383" s="6" t="str">
        <f t="shared" ca="1" si="99"/>
        <v>255</v>
      </c>
      <c r="Y383" s="17">
        <f t="shared" ca="1" si="100"/>
        <v>1728191999</v>
      </c>
      <c r="Z383" s="69" t="str">
        <f t="shared" si="101"/>
        <v>JP</v>
      </c>
    </row>
    <row r="384" spans="2:26" x14ac:dyDescent="0.15">
      <c r="B384" s="68">
        <v>380</v>
      </c>
      <c r="C384" s="73" t="s">
        <v>4474</v>
      </c>
      <c r="D384" s="42" t="s">
        <v>834</v>
      </c>
      <c r="E384" s="21" t="s">
        <v>8</v>
      </c>
      <c r="F384" s="21" t="s">
        <v>835</v>
      </c>
      <c r="G384" s="4">
        <f t="shared" ca="1" si="85"/>
        <v>4</v>
      </c>
      <c r="H384" s="4">
        <f t="shared" ca="1" si="86"/>
        <v>6</v>
      </c>
      <c r="I384" s="4">
        <f t="shared" ca="1" si="87"/>
        <v>9</v>
      </c>
      <c r="J384" s="59">
        <f t="shared" ca="1" si="88"/>
        <v>11</v>
      </c>
      <c r="K384" s="5" t="str">
        <f t="shared" ca="1" si="89"/>
        <v>103</v>
      </c>
      <c r="L384" s="6" t="str">
        <f t="shared" ca="1" si="90"/>
        <v>2</v>
      </c>
      <c r="M384" s="6" t="str">
        <f t="shared" ca="1" si="91"/>
        <v>30</v>
      </c>
      <c r="N384" s="6" t="str">
        <f t="shared" ca="1" si="92"/>
        <v>0</v>
      </c>
      <c r="O384" s="62" t="str">
        <f t="shared" ca="1" si="93"/>
        <v/>
      </c>
      <c r="P384" s="16">
        <f t="shared" ca="1" si="94"/>
        <v>1728192000</v>
      </c>
      <c r="Q384" s="16">
        <f t="shared" ca="1" si="95"/>
        <v>1728192000</v>
      </c>
      <c r="R384" s="4">
        <f ca="1">FIND(R$4,OFFSET(R384,0,3-COLUMNS($F:R)-OFFSET(R384,4-ROW(),4)))</f>
        <v>4</v>
      </c>
      <c r="S384" s="4">
        <f ca="1">FIND(S$4,OFFSET(S384,0,3-COLUMNS($F:R)-OFFSET(S384,4-ROW(),4)),OFFSET(S384,0,-1)+1)</f>
        <v>6</v>
      </c>
      <c r="T384" s="4">
        <f ca="1">FIND(T$4,OFFSET(T384,0,3-COLUMNS($F:R)-OFFSET(T384,4-ROW(),4)),OFFSET(T384,0,-1)+1)</f>
        <v>9</v>
      </c>
      <c r="U384" s="5" t="str">
        <f t="shared" ca="1" si="96"/>
        <v>103</v>
      </c>
      <c r="V384" s="6" t="str">
        <f t="shared" ca="1" si="97"/>
        <v>2</v>
      </c>
      <c r="W384" s="6" t="str">
        <f t="shared" ca="1" si="98"/>
        <v>31</v>
      </c>
      <c r="X384" s="6" t="str">
        <f t="shared" ca="1" si="99"/>
        <v>255</v>
      </c>
      <c r="Y384" s="17">
        <f t="shared" ca="1" si="100"/>
        <v>1728192511</v>
      </c>
      <c r="Z384" s="69" t="str">
        <f t="shared" si="101"/>
        <v>JP</v>
      </c>
    </row>
    <row r="385" spans="2:26" x14ac:dyDescent="0.15">
      <c r="B385" s="68">
        <v>381</v>
      </c>
      <c r="C385" s="73" t="s">
        <v>4474</v>
      </c>
      <c r="D385" s="42" t="s">
        <v>836</v>
      </c>
      <c r="E385" s="21" t="s">
        <v>8</v>
      </c>
      <c r="F385" s="21" t="s">
        <v>837</v>
      </c>
      <c r="G385" s="4">
        <f t="shared" ca="1" si="85"/>
        <v>4</v>
      </c>
      <c r="H385" s="4">
        <f t="shared" ca="1" si="86"/>
        <v>6</v>
      </c>
      <c r="I385" s="4">
        <f t="shared" ca="1" si="87"/>
        <v>9</v>
      </c>
      <c r="J385" s="59">
        <f t="shared" ca="1" si="88"/>
        <v>11</v>
      </c>
      <c r="K385" s="5" t="str">
        <f t="shared" ca="1" si="89"/>
        <v>103</v>
      </c>
      <c r="L385" s="6" t="str">
        <f t="shared" ca="1" si="90"/>
        <v>2</v>
      </c>
      <c r="M385" s="6" t="str">
        <f t="shared" ca="1" si="91"/>
        <v>32</v>
      </c>
      <c r="N385" s="6" t="str">
        <f t="shared" ca="1" si="92"/>
        <v>0</v>
      </c>
      <c r="O385" s="62" t="str">
        <f t="shared" ca="1" si="93"/>
        <v/>
      </c>
      <c r="P385" s="16">
        <f t="shared" ca="1" si="94"/>
        <v>1728192512</v>
      </c>
      <c r="Q385" s="16">
        <f t="shared" ca="1" si="95"/>
        <v>1728192512</v>
      </c>
      <c r="R385" s="4">
        <f ca="1">FIND(R$4,OFFSET(R385,0,3-COLUMNS($F:R)-OFFSET(R385,4-ROW(),4)))</f>
        <v>4</v>
      </c>
      <c r="S385" s="4">
        <f ca="1">FIND(S$4,OFFSET(S385,0,3-COLUMNS($F:R)-OFFSET(S385,4-ROW(),4)),OFFSET(S385,0,-1)+1)</f>
        <v>6</v>
      </c>
      <c r="T385" s="4">
        <f ca="1">FIND(T$4,OFFSET(T385,0,3-COLUMNS($F:R)-OFFSET(T385,4-ROW(),4)),OFFSET(T385,0,-1)+1)</f>
        <v>9</v>
      </c>
      <c r="U385" s="5" t="str">
        <f t="shared" ca="1" si="96"/>
        <v>103</v>
      </c>
      <c r="V385" s="6" t="str">
        <f t="shared" ca="1" si="97"/>
        <v>2</v>
      </c>
      <c r="W385" s="6" t="str">
        <f t="shared" ca="1" si="98"/>
        <v>35</v>
      </c>
      <c r="X385" s="6" t="str">
        <f t="shared" ca="1" si="99"/>
        <v>255</v>
      </c>
      <c r="Y385" s="17">
        <f t="shared" ca="1" si="100"/>
        <v>1728193535</v>
      </c>
      <c r="Z385" s="69" t="str">
        <f t="shared" si="101"/>
        <v>JP</v>
      </c>
    </row>
    <row r="386" spans="2:26" x14ac:dyDescent="0.15">
      <c r="B386" s="68">
        <v>382</v>
      </c>
      <c r="C386" s="73" t="s">
        <v>4474</v>
      </c>
      <c r="D386" s="42" t="s">
        <v>838</v>
      </c>
      <c r="E386" s="21" t="s">
        <v>8</v>
      </c>
      <c r="F386" s="21" t="s">
        <v>839</v>
      </c>
      <c r="G386" s="4">
        <f t="shared" ca="1" si="85"/>
        <v>4</v>
      </c>
      <c r="H386" s="4">
        <f t="shared" ca="1" si="86"/>
        <v>6</v>
      </c>
      <c r="I386" s="4">
        <f t="shared" ca="1" si="87"/>
        <v>9</v>
      </c>
      <c r="J386" s="59">
        <f t="shared" ca="1" si="88"/>
        <v>11</v>
      </c>
      <c r="K386" s="5" t="str">
        <f t="shared" ca="1" si="89"/>
        <v>103</v>
      </c>
      <c r="L386" s="6" t="str">
        <f t="shared" ca="1" si="90"/>
        <v>2</v>
      </c>
      <c r="M386" s="6" t="str">
        <f t="shared" ca="1" si="91"/>
        <v>36</v>
      </c>
      <c r="N386" s="6" t="str">
        <f t="shared" ca="1" si="92"/>
        <v>0</v>
      </c>
      <c r="O386" s="62" t="str">
        <f t="shared" ca="1" si="93"/>
        <v/>
      </c>
      <c r="P386" s="16">
        <f t="shared" ca="1" si="94"/>
        <v>1728193536</v>
      </c>
      <c r="Q386" s="16">
        <f t="shared" ca="1" si="95"/>
        <v>1728193536</v>
      </c>
      <c r="R386" s="4">
        <f ca="1">FIND(R$4,OFFSET(R386,0,3-COLUMNS($F:R)-OFFSET(R386,4-ROW(),4)))</f>
        <v>4</v>
      </c>
      <c r="S386" s="4">
        <f ca="1">FIND(S$4,OFFSET(S386,0,3-COLUMNS($F:R)-OFFSET(S386,4-ROW(),4)),OFFSET(S386,0,-1)+1)</f>
        <v>6</v>
      </c>
      <c r="T386" s="4">
        <f ca="1">FIND(T$4,OFFSET(T386,0,3-COLUMNS($F:R)-OFFSET(T386,4-ROW(),4)),OFFSET(T386,0,-1)+1)</f>
        <v>9</v>
      </c>
      <c r="U386" s="5" t="str">
        <f t="shared" ca="1" si="96"/>
        <v>103</v>
      </c>
      <c r="V386" s="6" t="str">
        <f t="shared" ca="1" si="97"/>
        <v>2</v>
      </c>
      <c r="W386" s="6" t="str">
        <f t="shared" ca="1" si="98"/>
        <v>39</v>
      </c>
      <c r="X386" s="6" t="str">
        <f t="shared" ca="1" si="99"/>
        <v>255</v>
      </c>
      <c r="Y386" s="17">
        <f t="shared" ca="1" si="100"/>
        <v>1728194559</v>
      </c>
      <c r="Z386" s="69" t="str">
        <f t="shared" si="101"/>
        <v>JP</v>
      </c>
    </row>
    <row r="387" spans="2:26" x14ac:dyDescent="0.15">
      <c r="B387" s="68">
        <v>383</v>
      </c>
      <c r="C387" s="73" t="s">
        <v>4474</v>
      </c>
      <c r="D387" s="42" t="s">
        <v>840</v>
      </c>
      <c r="E387" s="21" t="s">
        <v>8</v>
      </c>
      <c r="F387" s="21" t="s">
        <v>841</v>
      </c>
      <c r="G387" s="4">
        <f t="shared" ca="1" si="85"/>
        <v>4</v>
      </c>
      <c r="H387" s="4">
        <f t="shared" ca="1" si="86"/>
        <v>6</v>
      </c>
      <c r="I387" s="4">
        <f t="shared" ca="1" si="87"/>
        <v>9</v>
      </c>
      <c r="J387" s="59">
        <f t="shared" ca="1" si="88"/>
        <v>11</v>
      </c>
      <c r="K387" s="5" t="str">
        <f t="shared" ca="1" si="89"/>
        <v>103</v>
      </c>
      <c r="L387" s="6" t="str">
        <f t="shared" ca="1" si="90"/>
        <v>2</v>
      </c>
      <c r="M387" s="6" t="str">
        <f t="shared" ca="1" si="91"/>
        <v>40</v>
      </c>
      <c r="N387" s="6" t="str">
        <f t="shared" ca="1" si="92"/>
        <v>0</v>
      </c>
      <c r="O387" s="62" t="str">
        <f t="shared" ca="1" si="93"/>
        <v/>
      </c>
      <c r="P387" s="16">
        <f t="shared" ca="1" si="94"/>
        <v>1728194560</v>
      </c>
      <c r="Q387" s="16">
        <f t="shared" ca="1" si="95"/>
        <v>1728194560</v>
      </c>
      <c r="R387" s="4">
        <f ca="1">FIND(R$4,OFFSET(R387,0,3-COLUMNS($F:R)-OFFSET(R387,4-ROW(),4)))</f>
        <v>4</v>
      </c>
      <c r="S387" s="4">
        <f ca="1">FIND(S$4,OFFSET(S387,0,3-COLUMNS($F:R)-OFFSET(S387,4-ROW(),4)),OFFSET(S387,0,-1)+1)</f>
        <v>6</v>
      </c>
      <c r="T387" s="4">
        <f ca="1">FIND(T$4,OFFSET(T387,0,3-COLUMNS($F:R)-OFFSET(T387,4-ROW(),4)),OFFSET(T387,0,-1)+1)</f>
        <v>9</v>
      </c>
      <c r="U387" s="5" t="str">
        <f t="shared" ca="1" si="96"/>
        <v>103</v>
      </c>
      <c r="V387" s="6" t="str">
        <f t="shared" ca="1" si="97"/>
        <v>2</v>
      </c>
      <c r="W387" s="6" t="str">
        <f t="shared" ca="1" si="98"/>
        <v>43</v>
      </c>
      <c r="X387" s="6" t="str">
        <f t="shared" ca="1" si="99"/>
        <v>255</v>
      </c>
      <c r="Y387" s="17">
        <f t="shared" ca="1" si="100"/>
        <v>1728195583</v>
      </c>
      <c r="Z387" s="69" t="str">
        <f t="shared" si="101"/>
        <v>JP</v>
      </c>
    </row>
    <row r="388" spans="2:26" x14ac:dyDescent="0.15">
      <c r="B388" s="68">
        <v>384</v>
      </c>
      <c r="C388" s="73" t="s">
        <v>4474</v>
      </c>
      <c r="D388" s="42" t="s">
        <v>842</v>
      </c>
      <c r="E388" s="21" t="s">
        <v>8</v>
      </c>
      <c r="F388" s="21" t="s">
        <v>843</v>
      </c>
      <c r="G388" s="4">
        <f t="shared" ca="1" si="85"/>
        <v>4</v>
      </c>
      <c r="H388" s="4">
        <f t="shared" ca="1" si="86"/>
        <v>6</v>
      </c>
      <c r="I388" s="4">
        <f t="shared" ca="1" si="87"/>
        <v>9</v>
      </c>
      <c r="J388" s="59">
        <f t="shared" ca="1" si="88"/>
        <v>11</v>
      </c>
      <c r="K388" s="5" t="str">
        <f t="shared" ca="1" si="89"/>
        <v>103</v>
      </c>
      <c r="L388" s="6" t="str">
        <f t="shared" ca="1" si="90"/>
        <v>2</v>
      </c>
      <c r="M388" s="6" t="str">
        <f t="shared" ca="1" si="91"/>
        <v>44</v>
      </c>
      <c r="N388" s="6" t="str">
        <f t="shared" ca="1" si="92"/>
        <v>0</v>
      </c>
      <c r="O388" s="62" t="str">
        <f t="shared" ca="1" si="93"/>
        <v/>
      </c>
      <c r="P388" s="16">
        <f t="shared" ca="1" si="94"/>
        <v>1728195584</v>
      </c>
      <c r="Q388" s="16">
        <f t="shared" ca="1" si="95"/>
        <v>1728195584</v>
      </c>
      <c r="R388" s="4">
        <f ca="1">FIND(R$4,OFFSET(R388,0,3-COLUMNS($F:R)-OFFSET(R388,4-ROW(),4)))</f>
        <v>4</v>
      </c>
      <c r="S388" s="4">
        <f ca="1">FIND(S$4,OFFSET(S388,0,3-COLUMNS($F:R)-OFFSET(S388,4-ROW(),4)),OFFSET(S388,0,-1)+1)</f>
        <v>6</v>
      </c>
      <c r="T388" s="4">
        <f ca="1">FIND(T$4,OFFSET(T388,0,3-COLUMNS($F:R)-OFFSET(T388,4-ROW(),4)),OFFSET(T388,0,-1)+1)</f>
        <v>9</v>
      </c>
      <c r="U388" s="5" t="str">
        <f t="shared" ca="1" si="96"/>
        <v>103</v>
      </c>
      <c r="V388" s="6" t="str">
        <f t="shared" ca="1" si="97"/>
        <v>2</v>
      </c>
      <c r="W388" s="6" t="str">
        <f t="shared" ca="1" si="98"/>
        <v>47</v>
      </c>
      <c r="X388" s="6" t="str">
        <f t="shared" ca="1" si="99"/>
        <v>255</v>
      </c>
      <c r="Y388" s="17">
        <f t="shared" ca="1" si="100"/>
        <v>1728196607</v>
      </c>
      <c r="Z388" s="69" t="str">
        <f t="shared" si="101"/>
        <v>JP</v>
      </c>
    </row>
    <row r="389" spans="2:26" x14ac:dyDescent="0.15">
      <c r="B389" s="68">
        <v>385</v>
      </c>
      <c r="C389" s="73" t="s">
        <v>4474</v>
      </c>
      <c r="D389" s="42" t="s">
        <v>844</v>
      </c>
      <c r="E389" s="21" t="s">
        <v>8</v>
      </c>
      <c r="F389" s="21" t="s">
        <v>845</v>
      </c>
      <c r="G389" s="4">
        <f t="shared" ref="G389:G452" ca="1" si="102">FIND(G$4,OFFSET(G389,0,3-COLUMNS(D:G)-OFFSET(G389,4-ROW(),COLUMNS($G:$K))))</f>
        <v>4</v>
      </c>
      <c r="H389" s="4">
        <f t="shared" ref="H389:H452" ca="1" si="103">FIND(H$4,OFFSET(H389,0,3-COLUMNS(D:G)-OFFSET(H389,4-ROW(),COLUMNS($G:$K))),OFFSET(H389,0,-1)+1)</f>
        <v>6</v>
      </c>
      <c r="I389" s="4">
        <f t="shared" ref="I389:I452" ca="1" si="104">FIND(I$4,OFFSET(I389,0,3-COLUMNS(D:G)-OFFSET(I389,4-ROW(),COLUMNS($G:$K))),OFFSET(I389,0,-1)+1)</f>
        <v>9</v>
      </c>
      <c r="J389" s="59">
        <f t="shared" ref="J389:J452" ca="1" si="105">IFERROR(FIND(J$4,OFFSET(J389,0,-2-OFFSET(J389,4-ROW(),4))),LEN(OFFSET(J389,0,-2-OFFSET(J389,4-ROW(),4)))+1)</f>
        <v>11</v>
      </c>
      <c r="K389" s="5" t="str">
        <f t="shared" ref="K389:K452" ca="1" si="106">LEFT(OFFSET(K389,0,-COLUMNS($E:$J)-OFFSET(K389,4-ROW(),0)),G389-1)</f>
        <v>103</v>
      </c>
      <c r="L389" s="6" t="str">
        <f t="shared" ref="L389:L452" ca="1" si="107">MID(OFFSET(L389,0,-COLUMNS($E:$J)-OFFSET(L389,4-ROW(),0)),G389+1,H389-G389-1)</f>
        <v>2</v>
      </c>
      <c r="M389" s="6" t="str">
        <f t="shared" ref="M389:M452" ca="1" si="108">MID(OFFSET(M389,0,-COLUMNS($E:$J)-OFFSET(M389,4-ROW(),0)),H389+1,I389-H389-1)</f>
        <v>48</v>
      </c>
      <c r="N389" s="6" t="str">
        <f t="shared" ref="N389:N452" ca="1" si="109">MID(OFFSET(N389,0,-COLUMNS($E:$J)-OFFSET(N389,4-ROW(),0)),I389+1,J389-I389-1)</f>
        <v>0</v>
      </c>
      <c r="O389" s="62" t="str">
        <f t="shared" ref="O389:O452" ca="1" si="110">MID(OFFSET(O389,0,-COLUMNS($E:$J)-OFFSET(O389,4-ROW(),0)),J389+1,2)</f>
        <v/>
      </c>
      <c r="P389" s="16">
        <f t="shared" ref="P389:P452" ca="1" si="111">IF(ISBLANK($D389),"",(($K389*2^8+$L389)*2^8+$M389)*2^8+$N389)</f>
        <v>1728196608</v>
      </c>
      <c r="Q389" s="16">
        <f t="shared" ref="Q389:Q452" ca="1" si="112">IF(O389="",P389,$P389-MOD($P389,2^(32-$O389)))</f>
        <v>1728196608</v>
      </c>
      <c r="R389" s="4">
        <f ca="1">FIND(R$4,OFFSET(R389,0,3-COLUMNS($F:R)-OFFSET(R389,4-ROW(),4)))</f>
        <v>4</v>
      </c>
      <c r="S389" s="4">
        <f ca="1">FIND(S$4,OFFSET(S389,0,3-COLUMNS($F:R)-OFFSET(S389,4-ROW(),4)),OFFSET(S389,0,-1)+1)</f>
        <v>6</v>
      </c>
      <c r="T389" s="4">
        <f ca="1">FIND(T$4,OFFSET(T389,0,3-COLUMNS($F:R)-OFFSET(T389,4-ROW(),4)),OFFSET(T389,0,-1)+1)</f>
        <v>9</v>
      </c>
      <c r="U389" s="5" t="str">
        <f t="shared" ref="U389:U452" ca="1" si="113">LEFT(OFFSET(U389,0,-COLUMNS($G:$T)-OFFSET(U389,4-ROW(),0)),R389-1)</f>
        <v>103</v>
      </c>
      <c r="V389" s="6" t="str">
        <f t="shared" ref="V389:V452" ca="1" si="114">MID(OFFSET(V389,0,-COLUMNS($G:$T)-OFFSET(V389,4-ROW(),0)),R389+1,S389-R389-1)</f>
        <v>2</v>
      </c>
      <c r="W389" s="6" t="str">
        <f t="shared" ref="W389:W452" ca="1" si="115">MID(OFFSET(W389,0,-COLUMNS($G:$T)-OFFSET(W389,4-ROW(),0)),S389+1,T389-S389-1)</f>
        <v>51</v>
      </c>
      <c r="X389" s="6" t="str">
        <f t="shared" ref="X389:X452" ca="1" si="116">MID(OFFSET(X389,0,-COLUMNS($G:$T)-OFFSET(X389,4-ROW(),0)),T389+1,3)</f>
        <v>255</v>
      </c>
      <c r="Y389" s="17">
        <f t="shared" ref="Y389:Y452" ca="1" si="117">IF(ISBLANK($F389),"",IF(O389="",(($U389*2^8+$V389)*2^8+$W389)*2^8+$X389,$Q389+2^(32-$O389)-1))</f>
        <v>1728197631</v>
      </c>
      <c r="Z389" s="69" t="str">
        <f t="shared" si="101"/>
        <v>JP</v>
      </c>
    </row>
    <row r="390" spans="2:26" x14ac:dyDescent="0.15">
      <c r="B390" s="68">
        <v>386</v>
      </c>
      <c r="C390" s="73" t="s">
        <v>4474</v>
      </c>
      <c r="D390" s="42" t="s">
        <v>846</v>
      </c>
      <c r="E390" s="21" t="s">
        <v>8</v>
      </c>
      <c r="F390" s="21" t="s">
        <v>847</v>
      </c>
      <c r="G390" s="4">
        <f t="shared" ca="1" si="102"/>
        <v>4</v>
      </c>
      <c r="H390" s="4">
        <f t="shared" ca="1" si="103"/>
        <v>6</v>
      </c>
      <c r="I390" s="4">
        <f t="shared" ca="1" si="104"/>
        <v>9</v>
      </c>
      <c r="J390" s="59">
        <f t="shared" ca="1" si="105"/>
        <v>11</v>
      </c>
      <c r="K390" s="5" t="str">
        <f t="shared" ca="1" si="106"/>
        <v>103</v>
      </c>
      <c r="L390" s="6" t="str">
        <f t="shared" ca="1" si="107"/>
        <v>2</v>
      </c>
      <c r="M390" s="6" t="str">
        <f t="shared" ca="1" si="108"/>
        <v>52</v>
      </c>
      <c r="N390" s="6" t="str">
        <f t="shared" ca="1" si="109"/>
        <v>0</v>
      </c>
      <c r="O390" s="62" t="str">
        <f t="shared" ca="1" si="110"/>
        <v/>
      </c>
      <c r="P390" s="16">
        <f t="shared" ca="1" si="111"/>
        <v>1728197632</v>
      </c>
      <c r="Q390" s="16">
        <f t="shared" ca="1" si="112"/>
        <v>1728197632</v>
      </c>
      <c r="R390" s="4">
        <f ca="1">FIND(R$4,OFFSET(R390,0,3-COLUMNS($F:R)-OFFSET(R390,4-ROW(),4)))</f>
        <v>4</v>
      </c>
      <c r="S390" s="4">
        <f ca="1">FIND(S$4,OFFSET(S390,0,3-COLUMNS($F:R)-OFFSET(S390,4-ROW(),4)),OFFSET(S390,0,-1)+1)</f>
        <v>6</v>
      </c>
      <c r="T390" s="4">
        <f ca="1">FIND(T$4,OFFSET(T390,0,3-COLUMNS($F:R)-OFFSET(T390,4-ROW(),4)),OFFSET(T390,0,-1)+1)</f>
        <v>9</v>
      </c>
      <c r="U390" s="5" t="str">
        <f t="shared" ca="1" si="113"/>
        <v>103</v>
      </c>
      <c r="V390" s="6" t="str">
        <f t="shared" ca="1" si="114"/>
        <v>2</v>
      </c>
      <c r="W390" s="6" t="str">
        <f t="shared" ca="1" si="115"/>
        <v>55</v>
      </c>
      <c r="X390" s="6" t="str">
        <f t="shared" ca="1" si="116"/>
        <v>255</v>
      </c>
      <c r="Y390" s="17">
        <f t="shared" ca="1" si="117"/>
        <v>1728198655</v>
      </c>
      <c r="Z390" s="69" t="str">
        <f t="shared" ref="Z390:Z453" si="118">IF(ISBLANK(C390),"",$C390)</f>
        <v>JP</v>
      </c>
    </row>
    <row r="391" spans="2:26" x14ac:dyDescent="0.15">
      <c r="B391" s="68">
        <v>387</v>
      </c>
      <c r="C391" s="73" t="s">
        <v>4474</v>
      </c>
      <c r="D391" s="42" t="s">
        <v>848</v>
      </c>
      <c r="E391" s="21" t="s">
        <v>8</v>
      </c>
      <c r="F391" s="21" t="s">
        <v>849</v>
      </c>
      <c r="G391" s="4">
        <f t="shared" ca="1" si="102"/>
        <v>4</v>
      </c>
      <c r="H391" s="4">
        <f t="shared" ca="1" si="103"/>
        <v>6</v>
      </c>
      <c r="I391" s="4">
        <f t="shared" ca="1" si="104"/>
        <v>9</v>
      </c>
      <c r="J391" s="59">
        <f t="shared" ca="1" si="105"/>
        <v>11</v>
      </c>
      <c r="K391" s="5" t="str">
        <f t="shared" ca="1" si="106"/>
        <v>103</v>
      </c>
      <c r="L391" s="6" t="str">
        <f t="shared" ca="1" si="107"/>
        <v>2</v>
      </c>
      <c r="M391" s="6" t="str">
        <f t="shared" ca="1" si="108"/>
        <v>56</v>
      </c>
      <c r="N391" s="6" t="str">
        <f t="shared" ca="1" si="109"/>
        <v>0</v>
      </c>
      <c r="O391" s="62" t="str">
        <f t="shared" ca="1" si="110"/>
        <v/>
      </c>
      <c r="P391" s="16">
        <f t="shared" ca="1" si="111"/>
        <v>1728198656</v>
      </c>
      <c r="Q391" s="16">
        <f t="shared" ca="1" si="112"/>
        <v>1728198656</v>
      </c>
      <c r="R391" s="4">
        <f ca="1">FIND(R$4,OFFSET(R391,0,3-COLUMNS($F:R)-OFFSET(R391,4-ROW(),4)))</f>
        <v>4</v>
      </c>
      <c r="S391" s="4">
        <f ca="1">FIND(S$4,OFFSET(S391,0,3-COLUMNS($F:R)-OFFSET(S391,4-ROW(),4)),OFFSET(S391,0,-1)+1)</f>
        <v>6</v>
      </c>
      <c r="T391" s="4">
        <f ca="1">FIND(T$4,OFFSET(T391,0,3-COLUMNS($F:R)-OFFSET(T391,4-ROW(),4)),OFFSET(T391,0,-1)+1)</f>
        <v>9</v>
      </c>
      <c r="U391" s="5" t="str">
        <f t="shared" ca="1" si="113"/>
        <v>103</v>
      </c>
      <c r="V391" s="6" t="str">
        <f t="shared" ca="1" si="114"/>
        <v>2</v>
      </c>
      <c r="W391" s="6" t="str">
        <f t="shared" ca="1" si="115"/>
        <v>56</v>
      </c>
      <c r="X391" s="6" t="str">
        <f t="shared" ca="1" si="116"/>
        <v>255</v>
      </c>
      <c r="Y391" s="17">
        <f t="shared" ca="1" si="117"/>
        <v>1728198911</v>
      </c>
      <c r="Z391" s="69" t="str">
        <f t="shared" si="118"/>
        <v>JP</v>
      </c>
    </row>
    <row r="392" spans="2:26" x14ac:dyDescent="0.15">
      <c r="B392" s="68">
        <v>388</v>
      </c>
      <c r="C392" s="73" t="s">
        <v>4474</v>
      </c>
      <c r="D392" s="42" t="s">
        <v>850</v>
      </c>
      <c r="E392" s="21" t="s">
        <v>8</v>
      </c>
      <c r="F392" s="21" t="s">
        <v>851</v>
      </c>
      <c r="G392" s="4">
        <f t="shared" ca="1" si="102"/>
        <v>4</v>
      </c>
      <c r="H392" s="4">
        <f t="shared" ca="1" si="103"/>
        <v>6</v>
      </c>
      <c r="I392" s="4">
        <f t="shared" ca="1" si="104"/>
        <v>9</v>
      </c>
      <c r="J392" s="59">
        <f t="shared" ca="1" si="105"/>
        <v>11</v>
      </c>
      <c r="K392" s="5" t="str">
        <f t="shared" ca="1" si="106"/>
        <v>103</v>
      </c>
      <c r="L392" s="6" t="str">
        <f t="shared" ca="1" si="107"/>
        <v>2</v>
      </c>
      <c r="M392" s="6" t="str">
        <f t="shared" ca="1" si="108"/>
        <v>57</v>
      </c>
      <c r="N392" s="6" t="str">
        <f t="shared" ca="1" si="109"/>
        <v>0</v>
      </c>
      <c r="O392" s="62" t="str">
        <f t="shared" ca="1" si="110"/>
        <v/>
      </c>
      <c r="P392" s="16">
        <f t="shared" ca="1" si="111"/>
        <v>1728198912</v>
      </c>
      <c r="Q392" s="16">
        <f t="shared" ca="1" si="112"/>
        <v>1728198912</v>
      </c>
      <c r="R392" s="4">
        <f ca="1">FIND(R$4,OFFSET(R392,0,3-COLUMNS($F:R)-OFFSET(R392,4-ROW(),4)))</f>
        <v>4</v>
      </c>
      <c r="S392" s="4">
        <f ca="1">FIND(S$4,OFFSET(S392,0,3-COLUMNS($F:R)-OFFSET(S392,4-ROW(),4)),OFFSET(S392,0,-1)+1)</f>
        <v>6</v>
      </c>
      <c r="T392" s="4">
        <f ca="1">FIND(T$4,OFFSET(T392,0,3-COLUMNS($F:R)-OFFSET(T392,4-ROW(),4)),OFFSET(T392,0,-1)+1)</f>
        <v>9</v>
      </c>
      <c r="U392" s="5" t="str">
        <f t="shared" ca="1" si="113"/>
        <v>103</v>
      </c>
      <c r="V392" s="6" t="str">
        <f t="shared" ca="1" si="114"/>
        <v>2</v>
      </c>
      <c r="W392" s="6" t="str">
        <f t="shared" ca="1" si="115"/>
        <v>59</v>
      </c>
      <c r="X392" s="6" t="str">
        <f t="shared" ca="1" si="116"/>
        <v>255</v>
      </c>
      <c r="Y392" s="17">
        <f t="shared" ca="1" si="117"/>
        <v>1728199679</v>
      </c>
      <c r="Z392" s="69" t="str">
        <f t="shared" si="118"/>
        <v>JP</v>
      </c>
    </row>
    <row r="393" spans="2:26" x14ac:dyDescent="0.15">
      <c r="B393" s="68">
        <v>389</v>
      </c>
      <c r="C393" s="73" t="s">
        <v>4474</v>
      </c>
      <c r="D393" s="42" t="s">
        <v>852</v>
      </c>
      <c r="E393" s="21" t="s">
        <v>8</v>
      </c>
      <c r="F393" s="21" t="s">
        <v>853</v>
      </c>
      <c r="G393" s="4">
        <f t="shared" ca="1" si="102"/>
        <v>4</v>
      </c>
      <c r="H393" s="4">
        <f t="shared" ca="1" si="103"/>
        <v>6</v>
      </c>
      <c r="I393" s="4">
        <f t="shared" ca="1" si="104"/>
        <v>9</v>
      </c>
      <c r="J393" s="59">
        <f t="shared" ca="1" si="105"/>
        <v>11</v>
      </c>
      <c r="K393" s="5" t="str">
        <f t="shared" ca="1" si="106"/>
        <v>103</v>
      </c>
      <c r="L393" s="6" t="str">
        <f t="shared" ca="1" si="107"/>
        <v>2</v>
      </c>
      <c r="M393" s="6" t="str">
        <f t="shared" ca="1" si="108"/>
        <v>60</v>
      </c>
      <c r="N393" s="6" t="str">
        <f t="shared" ca="1" si="109"/>
        <v>0</v>
      </c>
      <c r="O393" s="62" t="str">
        <f t="shared" ca="1" si="110"/>
        <v/>
      </c>
      <c r="P393" s="16">
        <f t="shared" ca="1" si="111"/>
        <v>1728199680</v>
      </c>
      <c r="Q393" s="16">
        <f t="shared" ca="1" si="112"/>
        <v>1728199680</v>
      </c>
      <c r="R393" s="4">
        <f ca="1">FIND(R$4,OFFSET(R393,0,3-COLUMNS($F:R)-OFFSET(R393,4-ROW(),4)))</f>
        <v>4</v>
      </c>
      <c r="S393" s="4">
        <f ca="1">FIND(S$4,OFFSET(S393,0,3-COLUMNS($F:R)-OFFSET(S393,4-ROW(),4)),OFFSET(S393,0,-1)+1)</f>
        <v>6</v>
      </c>
      <c r="T393" s="4">
        <f ca="1">FIND(T$4,OFFSET(T393,0,3-COLUMNS($F:R)-OFFSET(T393,4-ROW(),4)),OFFSET(T393,0,-1)+1)</f>
        <v>9</v>
      </c>
      <c r="U393" s="5" t="str">
        <f t="shared" ca="1" si="113"/>
        <v>103</v>
      </c>
      <c r="V393" s="6" t="str">
        <f t="shared" ca="1" si="114"/>
        <v>2</v>
      </c>
      <c r="W393" s="6" t="str">
        <f t="shared" ca="1" si="115"/>
        <v>63</v>
      </c>
      <c r="X393" s="6" t="str">
        <f t="shared" ca="1" si="116"/>
        <v>255</v>
      </c>
      <c r="Y393" s="17">
        <f t="shared" ca="1" si="117"/>
        <v>1728200703</v>
      </c>
      <c r="Z393" s="69" t="str">
        <f t="shared" si="118"/>
        <v>JP</v>
      </c>
    </row>
    <row r="394" spans="2:26" x14ac:dyDescent="0.15">
      <c r="B394" s="68">
        <v>390</v>
      </c>
      <c r="C394" s="73" t="s">
        <v>4474</v>
      </c>
      <c r="D394" s="42" t="s">
        <v>854</v>
      </c>
      <c r="E394" s="21" t="s">
        <v>8</v>
      </c>
      <c r="F394" s="21" t="s">
        <v>855</v>
      </c>
      <c r="G394" s="4">
        <f t="shared" ca="1" si="102"/>
        <v>4</v>
      </c>
      <c r="H394" s="4">
        <f t="shared" ca="1" si="103"/>
        <v>6</v>
      </c>
      <c r="I394" s="4">
        <f t="shared" ca="1" si="104"/>
        <v>9</v>
      </c>
      <c r="J394" s="59">
        <f t="shared" ca="1" si="105"/>
        <v>11</v>
      </c>
      <c r="K394" s="5" t="str">
        <f t="shared" ca="1" si="106"/>
        <v>103</v>
      </c>
      <c r="L394" s="6" t="str">
        <f t="shared" ca="1" si="107"/>
        <v>2</v>
      </c>
      <c r="M394" s="6" t="str">
        <f t="shared" ca="1" si="108"/>
        <v>64</v>
      </c>
      <c r="N394" s="6" t="str">
        <f t="shared" ca="1" si="109"/>
        <v>0</v>
      </c>
      <c r="O394" s="62" t="str">
        <f t="shared" ca="1" si="110"/>
        <v/>
      </c>
      <c r="P394" s="16">
        <f t="shared" ca="1" si="111"/>
        <v>1728200704</v>
      </c>
      <c r="Q394" s="16">
        <f t="shared" ca="1" si="112"/>
        <v>1728200704</v>
      </c>
      <c r="R394" s="4">
        <f ca="1">FIND(R$4,OFFSET(R394,0,3-COLUMNS($F:R)-OFFSET(R394,4-ROW(),4)))</f>
        <v>4</v>
      </c>
      <c r="S394" s="4">
        <f ca="1">FIND(S$4,OFFSET(S394,0,3-COLUMNS($F:R)-OFFSET(S394,4-ROW(),4)),OFFSET(S394,0,-1)+1)</f>
        <v>6</v>
      </c>
      <c r="T394" s="4">
        <f ca="1">FIND(T$4,OFFSET(T394,0,3-COLUMNS($F:R)-OFFSET(T394,4-ROW(),4)),OFFSET(T394,0,-1)+1)</f>
        <v>9</v>
      </c>
      <c r="U394" s="5" t="str">
        <f t="shared" ca="1" si="113"/>
        <v>103</v>
      </c>
      <c r="V394" s="6" t="str">
        <f t="shared" ca="1" si="114"/>
        <v>2</v>
      </c>
      <c r="W394" s="6" t="str">
        <f t="shared" ca="1" si="115"/>
        <v>67</v>
      </c>
      <c r="X394" s="6" t="str">
        <f t="shared" ca="1" si="116"/>
        <v>255</v>
      </c>
      <c r="Y394" s="17">
        <f t="shared" ca="1" si="117"/>
        <v>1728201727</v>
      </c>
      <c r="Z394" s="69" t="str">
        <f t="shared" si="118"/>
        <v>JP</v>
      </c>
    </row>
    <row r="395" spans="2:26" x14ac:dyDescent="0.15">
      <c r="B395" s="68">
        <v>391</v>
      </c>
      <c r="C395" s="73" t="s">
        <v>4474</v>
      </c>
      <c r="D395" s="42" t="s">
        <v>856</v>
      </c>
      <c r="E395" s="21" t="s">
        <v>8</v>
      </c>
      <c r="F395" s="21" t="s">
        <v>857</v>
      </c>
      <c r="G395" s="4">
        <f t="shared" ca="1" si="102"/>
        <v>4</v>
      </c>
      <c r="H395" s="4">
        <f t="shared" ca="1" si="103"/>
        <v>6</v>
      </c>
      <c r="I395" s="4">
        <f t="shared" ca="1" si="104"/>
        <v>9</v>
      </c>
      <c r="J395" s="59">
        <f t="shared" ca="1" si="105"/>
        <v>11</v>
      </c>
      <c r="K395" s="5" t="str">
        <f t="shared" ca="1" si="106"/>
        <v>103</v>
      </c>
      <c r="L395" s="6" t="str">
        <f t="shared" ca="1" si="107"/>
        <v>2</v>
      </c>
      <c r="M395" s="6" t="str">
        <f t="shared" ca="1" si="108"/>
        <v>68</v>
      </c>
      <c r="N395" s="6" t="str">
        <f t="shared" ca="1" si="109"/>
        <v>0</v>
      </c>
      <c r="O395" s="62" t="str">
        <f t="shared" ca="1" si="110"/>
        <v/>
      </c>
      <c r="P395" s="16">
        <f t="shared" ca="1" si="111"/>
        <v>1728201728</v>
      </c>
      <c r="Q395" s="16">
        <f t="shared" ca="1" si="112"/>
        <v>1728201728</v>
      </c>
      <c r="R395" s="4">
        <f ca="1">FIND(R$4,OFFSET(R395,0,3-COLUMNS($F:R)-OFFSET(R395,4-ROW(),4)))</f>
        <v>4</v>
      </c>
      <c r="S395" s="4">
        <f ca="1">FIND(S$4,OFFSET(S395,0,3-COLUMNS($F:R)-OFFSET(S395,4-ROW(),4)),OFFSET(S395,0,-1)+1)</f>
        <v>6</v>
      </c>
      <c r="T395" s="4">
        <f ca="1">FIND(T$4,OFFSET(T395,0,3-COLUMNS($F:R)-OFFSET(T395,4-ROW(),4)),OFFSET(T395,0,-1)+1)</f>
        <v>9</v>
      </c>
      <c r="U395" s="5" t="str">
        <f t="shared" ca="1" si="113"/>
        <v>103</v>
      </c>
      <c r="V395" s="6" t="str">
        <f t="shared" ca="1" si="114"/>
        <v>2</v>
      </c>
      <c r="W395" s="6" t="str">
        <f t="shared" ca="1" si="115"/>
        <v>71</v>
      </c>
      <c r="X395" s="6" t="str">
        <f t="shared" ca="1" si="116"/>
        <v>255</v>
      </c>
      <c r="Y395" s="17">
        <f t="shared" ca="1" si="117"/>
        <v>1728202751</v>
      </c>
      <c r="Z395" s="69" t="str">
        <f t="shared" si="118"/>
        <v>JP</v>
      </c>
    </row>
    <row r="396" spans="2:26" x14ac:dyDescent="0.15">
      <c r="B396" s="68">
        <v>392</v>
      </c>
      <c r="C396" s="73" t="s">
        <v>4474</v>
      </c>
      <c r="D396" s="42" t="s">
        <v>858</v>
      </c>
      <c r="E396" s="21" t="s">
        <v>8</v>
      </c>
      <c r="F396" s="21" t="s">
        <v>859</v>
      </c>
      <c r="G396" s="4">
        <f t="shared" ca="1" si="102"/>
        <v>4</v>
      </c>
      <c r="H396" s="4">
        <f t="shared" ca="1" si="103"/>
        <v>6</v>
      </c>
      <c r="I396" s="4">
        <f t="shared" ca="1" si="104"/>
        <v>9</v>
      </c>
      <c r="J396" s="59">
        <f t="shared" ca="1" si="105"/>
        <v>11</v>
      </c>
      <c r="K396" s="5" t="str">
        <f t="shared" ca="1" si="106"/>
        <v>103</v>
      </c>
      <c r="L396" s="6" t="str">
        <f t="shared" ca="1" si="107"/>
        <v>2</v>
      </c>
      <c r="M396" s="6" t="str">
        <f t="shared" ca="1" si="108"/>
        <v>96</v>
      </c>
      <c r="N396" s="6" t="str">
        <f t="shared" ca="1" si="109"/>
        <v>0</v>
      </c>
      <c r="O396" s="62" t="str">
        <f t="shared" ca="1" si="110"/>
        <v/>
      </c>
      <c r="P396" s="16">
        <f t="shared" ca="1" si="111"/>
        <v>1728208896</v>
      </c>
      <c r="Q396" s="16">
        <f t="shared" ca="1" si="112"/>
        <v>1728208896</v>
      </c>
      <c r="R396" s="4">
        <f ca="1">FIND(R$4,OFFSET(R396,0,3-COLUMNS($F:R)-OFFSET(R396,4-ROW(),4)))</f>
        <v>4</v>
      </c>
      <c r="S396" s="4">
        <f ca="1">FIND(S$4,OFFSET(S396,0,3-COLUMNS($F:R)-OFFSET(S396,4-ROW(),4)),OFFSET(S396,0,-1)+1)</f>
        <v>6</v>
      </c>
      <c r="T396" s="4">
        <f ca="1">FIND(T$4,OFFSET(T396,0,3-COLUMNS($F:R)-OFFSET(T396,4-ROW(),4)),OFFSET(T396,0,-1)+1)</f>
        <v>9</v>
      </c>
      <c r="U396" s="5" t="str">
        <f t="shared" ca="1" si="113"/>
        <v>103</v>
      </c>
      <c r="V396" s="6" t="str">
        <f t="shared" ca="1" si="114"/>
        <v>2</v>
      </c>
      <c r="W396" s="6" t="str">
        <f t="shared" ca="1" si="115"/>
        <v>99</v>
      </c>
      <c r="X396" s="6" t="str">
        <f t="shared" ca="1" si="116"/>
        <v>255</v>
      </c>
      <c r="Y396" s="17">
        <f t="shared" ca="1" si="117"/>
        <v>1728209919</v>
      </c>
      <c r="Z396" s="69" t="str">
        <f t="shared" si="118"/>
        <v>JP</v>
      </c>
    </row>
    <row r="397" spans="2:26" x14ac:dyDescent="0.15">
      <c r="B397" s="68">
        <v>393</v>
      </c>
      <c r="C397" s="73" t="s">
        <v>4474</v>
      </c>
      <c r="D397" s="42" t="s">
        <v>860</v>
      </c>
      <c r="E397" s="21" t="s">
        <v>8</v>
      </c>
      <c r="F397" s="21" t="s">
        <v>861</v>
      </c>
      <c r="G397" s="4">
        <f t="shared" ca="1" si="102"/>
        <v>4</v>
      </c>
      <c r="H397" s="4">
        <f t="shared" ca="1" si="103"/>
        <v>6</v>
      </c>
      <c r="I397" s="4">
        <f t="shared" ca="1" si="104"/>
        <v>10</v>
      </c>
      <c r="J397" s="59">
        <f t="shared" ca="1" si="105"/>
        <v>12</v>
      </c>
      <c r="K397" s="5" t="str">
        <f t="shared" ca="1" si="106"/>
        <v>103</v>
      </c>
      <c r="L397" s="6" t="str">
        <f t="shared" ca="1" si="107"/>
        <v>2</v>
      </c>
      <c r="M397" s="6" t="str">
        <f t="shared" ca="1" si="108"/>
        <v>100</v>
      </c>
      <c r="N397" s="6" t="str">
        <f t="shared" ca="1" si="109"/>
        <v>0</v>
      </c>
      <c r="O397" s="62" t="str">
        <f t="shared" ca="1" si="110"/>
        <v/>
      </c>
      <c r="P397" s="16">
        <f t="shared" ca="1" si="111"/>
        <v>1728209920</v>
      </c>
      <c r="Q397" s="16">
        <f t="shared" ca="1" si="112"/>
        <v>1728209920</v>
      </c>
      <c r="R397" s="4">
        <f ca="1">FIND(R$4,OFFSET(R397,0,3-COLUMNS($F:R)-OFFSET(R397,4-ROW(),4)))</f>
        <v>4</v>
      </c>
      <c r="S397" s="4">
        <f ca="1">FIND(S$4,OFFSET(S397,0,3-COLUMNS($F:R)-OFFSET(S397,4-ROW(),4)),OFFSET(S397,0,-1)+1)</f>
        <v>6</v>
      </c>
      <c r="T397" s="4">
        <f ca="1">FIND(T$4,OFFSET(T397,0,3-COLUMNS($F:R)-OFFSET(T397,4-ROW(),4)),OFFSET(T397,0,-1)+1)</f>
        <v>10</v>
      </c>
      <c r="U397" s="5" t="str">
        <f t="shared" ca="1" si="113"/>
        <v>103</v>
      </c>
      <c r="V397" s="6" t="str">
        <f t="shared" ca="1" si="114"/>
        <v>2</v>
      </c>
      <c r="W397" s="6" t="str">
        <f t="shared" ca="1" si="115"/>
        <v>103</v>
      </c>
      <c r="X397" s="6" t="str">
        <f t="shared" ca="1" si="116"/>
        <v>255</v>
      </c>
      <c r="Y397" s="17">
        <f t="shared" ca="1" si="117"/>
        <v>1728210943</v>
      </c>
      <c r="Z397" s="69" t="str">
        <f t="shared" si="118"/>
        <v>JP</v>
      </c>
    </row>
    <row r="398" spans="2:26" x14ac:dyDescent="0.15">
      <c r="B398" s="68">
        <v>394</v>
      </c>
      <c r="C398" s="73" t="s">
        <v>4474</v>
      </c>
      <c r="D398" s="42" t="s">
        <v>862</v>
      </c>
      <c r="E398" s="21" t="s">
        <v>8</v>
      </c>
      <c r="F398" s="21" t="s">
        <v>863</v>
      </c>
      <c r="G398" s="4">
        <f t="shared" ca="1" si="102"/>
        <v>4</v>
      </c>
      <c r="H398" s="4">
        <f t="shared" ca="1" si="103"/>
        <v>6</v>
      </c>
      <c r="I398" s="4">
        <f t="shared" ca="1" si="104"/>
        <v>10</v>
      </c>
      <c r="J398" s="59">
        <f t="shared" ca="1" si="105"/>
        <v>12</v>
      </c>
      <c r="K398" s="5" t="str">
        <f t="shared" ca="1" si="106"/>
        <v>103</v>
      </c>
      <c r="L398" s="6" t="str">
        <f t="shared" ca="1" si="107"/>
        <v>2</v>
      </c>
      <c r="M398" s="6" t="str">
        <f t="shared" ca="1" si="108"/>
        <v>124</v>
      </c>
      <c r="N398" s="6" t="str">
        <f t="shared" ca="1" si="109"/>
        <v>0</v>
      </c>
      <c r="O398" s="62" t="str">
        <f t="shared" ca="1" si="110"/>
        <v/>
      </c>
      <c r="P398" s="16">
        <f t="shared" ca="1" si="111"/>
        <v>1728216064</v>
      </c>
      <c r="Q398" s="16">
        <f t="shared" ca="1" si="112"/>
        <v>1728216064</v>
      </c>
      <c r="R398" s="4">
        <f ca="1">FIND(R$4,OFFSET(R398,0,3-COLUMNS($F:R)-OFFSET(R398,4-ROW(),4)))</f>
        <v>4</v>
      </c>
      <c r="S398" s="4">
        <f ca="1">FIND(S$4,OFFSET(S398,0,3-COLUMNS($F:R)-OFFSET(S398,4-ROW(),4)),OFFSET(S398,0,-1)+1)</f>
        <v>6</v>
      </c>
      <c r="T398" s="4">
        <f ca="1">FIND(T$4,OFFSET(T398,0,3-COLUMNS($F:R)-OFFSET(T398,4-ROW(),4)),OFFSET(T398,0,-1)+1)</f>
        <v>10</v>
      </c>
      <c r="U398" s="5" t="str">
        <f t="shared" ca="1" si="113"/>
        <v>103</v>
      </c>
      <c r="V398" s="6" t="str">
        <f t="shared" ca="1" si="114"/>
        <v>2</v>
      </c>
      <c r="W398" s="6" t="str">
        <f t="shared" ca="1" si="115"/>
        <v>127</v>
      </c>
      <c r="X398" s="6" t="str">
        <f t="shared" ca="1" si="116"/>
        <v>255</v>
      </c>
      <c r="Y398" s="17">
        <f t="shared" ca="1" si="117"/>
        <v>1728217087</v>
      </c>
      <c r="Z398" s="69" t="str">
        <f t="shared" si="118"/>
        <v>JP</v>
      </c>
    </row>
    <row r="399" spans="2:26" x14ac:dyDescent="0.15">
      <c r="B399" s="68">
        <v>395</v>
      </c>
      <c r="C399" s="73" t="s">
        <v>4474</v>
      </c>
      <c r="D399" s="42" t="s">
        <v>864</v>
      </c>
      <c r="E399" s="21" t="s">
        <v>8</v>
      </c>
      <c r="F399" s="21" t="s">
        <v>865</v>
      </c>
      <c r="G399" s="4">
        <f t="shared" ca="1" si="102"/>
        <v>4</v>
      </c>
      <c r="H399" s="4">
        <f t="shared" ca="1" si="103"/>
        <v>6</v>
      </c>
      <c r="I399" s="4">
        <f t="shared" ca="1" si="104"/>
        <v>10</v>
      </c>
      <c r="J399" s="59">
        <f t="shared" ca="1" si="105"/>
        <v>12</v>
      </c>
      <c r="K399" s="5" t="str">
        <f t="shared" ca="1" si="106"/>
        <v>103</v>
      </c>
      <c r="L399" s="6" t="str">
        <f t="shared" ca="1" si="107"/>
        <v>2</v>
      </c>
      <c r="M399" s="6" t="str">
        <f t="shared" ca="1" si="108"/>
        <v>128</v>
      </c>
      <c r="N399" s="6" t="str">
        <f t="shared" ca="1" si="109"/>
        <v>0</v>
      </c>
      <c r="O399" s="62" t="str">
        <f t="shared" ca="1" si="110"/>
        <v/>
      </c>
      <c r="P399" s="16">
        <f t="shared" ca="1" si="111"/>
        <v>1728217088</v>
      </c>
      <c r="Q399" s="16">
        <f t="shared" ca="1" si="112"/>
        <v>1728217088</v>
      </c>
      <c r="R399" s="4">
        <f ca="1">FIND(R$4,OFFSET(R399,0,3-COLUMNS($F:R)-OFFSET(R399,4-ROW(),4)))</f>
        <v>4</v>
      </c>
      <c r="S399" s="4">
        <f ca="1">FIND(S$4,OFFSET(S399,0,3-COLUMNS($F:R)-OFFSET(S399,4-ROW(),4)),OFFSET(S399,0,-1)+1)</f>
        <v>6</v>
      </c>
      <c r="T399" s="4">
        <f ca="1">FIND(T$4,OFFSET(T399,0,3-COLUMNS($F:R)-OFFSET(T399,4-ROW(),4)),OFFSET(T399,0,-1)+1)</f>
        <v>10</v>
      </c>
      <c r="U399" s="5" t="str">
        <f t="shared" ca="1" si="113"/>
        <v>103</v>
      </c>
      <c r="V399" s="6" t="str">
        <f t="shared" ca="1" si="114"/>
        <v>2</v>
      </c>
      <c r="W399" s="6" t="str">
        <f t="shared" ca="1" si="115"/>
        <v>131</v>
      </c>
      <c r="X399" s="6" t="str">
        <f t="shared" ca="1" si="116"/>
        <v>255</v>
      </c>
      <c r="Y399" s="17">
        <f t="shared" ca="1" si="117"/>
        <v>1728218111</v>
      </c>
      <c r="Z399" s="69" t="str">
        <f t="shared" si="118"/>
        <v>JP</v>
      </c>
    </row>
    <row r="400" spans="2:26" x14ac:dyDescent="0.15">
      <c r="B400" s="68">
        <v>396</v>
      </c>
      <c r="C400" s="73" t="s">
        <v>4474</v>
      </c>
      <c r="D400" s="42" t="s">
        <v>866</v>
      </c>
      <c r="E400" s="21" t="s">
        <v>8</v>
      </c>
      <c r="F400" s="21" t="s">
        <v>867</v>
      </c>
      <c r="G400" s="4">
        <f t="shared" ca="1" si="102"/>
        <v>4</v>
      </c>
      <c r="H400" s="4">
        <f t="shared" ca="1" si="103"/>
        <v>6</v>
      </c>
      <c r="I400" s="4">
        <f t="shared" ca="1" si="104"/>
        <v>10</v>
      </c>
      <c r="J400" s="59">
        <f t="shared" ca="1" si="105"/>
        <v>12</v>
      </c>
      <c r="K400" s="5" t="str">
        <f t="shared" ca="1" si="106"/>
        <v>103</v>
      </c>
      <c r="L400" s="6" t="str">
        <f t="shared" ca="1" si="107"/>
        <v>2</v>
      </c>
      <c r="M400" s="6" t="str">
        <f t="shared" ca="1" si="108"/>
        <v>136</v>
      </c>
      <c r="N400" s="6" t="str">
        <f t="shared" ca="1" si="109"/>
        <v>0</v>
      </c>
      <c r="O400" s="62" t="str">
        <f t="shared" ca="1" si="110"/>
        <v/>
      </c>
      <c r="P400" s="16">
        <f t="shared" ca="1" si="111"/>
        <v>1728219136</v>
      </c>
      <c r="Q400" s="16">
        <f t="shared" ca="1" si="112"/>
        <v>1728219136</v>
      </c>
      <c r="R400" s="4">
        <f ca="1">FIND(R$4,OFFSET(R400,0,3-COLUMNS($F:R)-OFFSET(R400,4-ROW(),4)))</f>
        <v>4</v>
      </c>
      <c r="S400" s="4">
        <f ca="1">FIND(S$4,OFFSET(S400,0,3-COLUMNS($F:R)-OFFSET(S400,4-ROW(),4)),OFFSET(S400,0,-1)+1)</f>
        <v>6</v>
      </c>
      <c r="T400" s="4">
        <f ca="1">FIND(T$4,OFFSET(T400,0,3-COLUMNS($F:R)-OFFSET(T400,4-ROW(),4)),OFFSET(T400,0,-1)+1)</f>
        <v>10</v>
      </c>
      <c r="U400" s="5" t="str">
        <f t="shared" ca="1" si="113"/>
        <v>103</v>
      </c>
      <c r="V400" s="6" t="str">
        <f t="shared" ca="1" si="114"/>
        <v>2</v>
      </c>
      <c r="W400" s="6" t="str">
        <f t="shared" ca="1" si="115"/>
        <v>139</v>
      </c>
      <c r="X400" s="6" t="str">
        <f t="shared" ca="1" si="116"/>
        <v>255</v>
      </c>
      <c r="Y400" s="17">
        <f t="shared" ca="1" si="117"/>
        <v>1728220159</v>
      </c>
      <c r="Z400" s="69" t="str">
        <f t="shared" si="118"/>
        <v>JP</v>
      </c>
    </row>
    <row r="401" spans="2:26" x14ac:dyDescent="0.15">
      <c r="B401" s="68">
        <v>397</v>
      </c>
      <c r="C401" s="73" t="s">
        <v>4474</v>
      </c>
      <c r="D401" s="42" t="s">
        <v>868</v>
      </c>
      <c r="E401" s="21" t="s">
        <v>8</v>
      </c>
      <c r="F401" s="21" t="s">
        <v>869</v>
      </c>
      <c r="G401" s="4">
        <f t="shared" ca="1" si="102"/>
        <v>4</v>
      </c>
      <c r="H401" s="4">
        <f t="shared" ca="1" si="103"/>
        <v>6</v>
      </c>
      <c r="I401" s="4">
        <f t="shared" ca="1" si="104"/>
        <v>10</v>
      </c>
      <c r="J401" s="59">
        <f t="shared" ca="1" si="105"/>
        <v>12</v>
      </c>
      <c r="K401" s="5" t="str">
        <f t="shared" ca="1" si="106"/>
        <v>103</v>
      </c>
      <c r="L401" s="6" t="str">
        <f t="shared" ca="1" si="107"/>
        <v>2</v>
      </c>
      <c r="M401" s="6" t="str">
        <f t="shared" ca="1" si="108"/>
        <v>160</v>
      </c>
      <c r="N401" s="6" t="str">
        <f t="shared" ca="1" si="109"/>
        <v>0</v>
      </c>
      <c r="O401" s="62" t="str">
        <f t="shared" ca="1" si="110"/>
        <v/>
      </c>
      <c r="P401" s="16">
        <f t="shared" ca="1" si="111"/>
        <v>1728225280</v>
      </c>
      <c r="Q401" s="16">
        <f t="shared" ca="1" si="112"/>
        <v>1728225280</v>
      </c>
      <c r="R401" s="4">
        <f ca="1">FIND(R$4,OFFSET(R401,0,3-COLUMNS($F:R)-OFFSET(R401,4-ROW(),4)))</f>
        <v>4</v>
      </c>
      <c r="S401" s="4">
        <f ca="1">FIND(S$4,OFFSET(S401,0,3-COLUMNS($F:R)-OFFSET(S401,4-ROW(),4)),OFFSET(S401,0,-1)+1)</f>
        <v>6</v>
      </c>
      <c r="T401" s="4">
        <f ca="1">FIND(T$4,OFFSET(T401,0,3-COLUMNS($F:R)-OFFSET(T401,4-ROW(),4)),OFFSET(T401,0,-1)+1)</f>
        <v>10</v>
      </c>
      <c r="U401" s="5" t="str">
        <f t="shared" ca="1" si="113"/>
        <v>103</v>
      </c>
      <c r="V401" s="6" t="str">
        <f t="shared" ca="1" si="114"/>
        <v>2</v>
      </c>
      <c r="W401" s="6" t="str">
        <f t="shared" ca="1" si="115"/>
        <v>163</v>
      </c>
      <c r="X401" s="6" t="str">
        <f t="shared" ca="1" si="116"/>
        <v>255</v>
      </c>
      <c r="Y401" s="17">
        <f t="shared" ca="1" si="117"/>
        <v>1728226303</v>
      </c>
      <c r="Z401" s="69" t="str">
        <f t="shared" si="118"/>
        <v>JP</v>
      </c>
    </row>
    <row r="402" spans="2:26" x14ac:dyDescent="0.15">
      <c r="B402" s="68">
        <v>398</v>
      </c>
      <c r="C402" s="73" t="s">
        <v>4474</v>
      </c>
      <c r="D402" s="42" t="s">
        <v>870</v>
      </c>
      <c r="E402" s="21" t="s">
        <v>8</v>
      </c>
      <c r="F402" s="21" t="s">
        <v>871</v>
      </c>
      <c r="G402" s="4">
        <f t="shared" ca="1" si="102"/>
        <v>4</v>
      </c>
      <c r="H402" s="4">
        <f t="shared" ca="1" si="103"/>
        <v>6</v>
      </c>
      <c r="I402" s="4">
        <f t="shared" ca="1" si="104"/>
        <v>10</v>
      </c>
      <c r="J402" s="59">
        <f t="shared" ca="1" si="105"/>
        <v>12</v>
      </c>
      <c r="K402" s="5" t="str">
        <f t="shared" ca="1" si="106"/>
        <v>103</v>
      </c>
      <c r="L402" s="6" t="str">
        <f t="shared" ca="1" si="107"/>
        <v>2</v>
      </c>
      <c r="M402" s="6" t="str">
        <f t="shared" ca="1" si="108"/>
        <v>244</v>
      </c>
      <c r="N402" s="6" t="str">
        <f t="shared" ca="1" si="109"/>
        <v>0</v>
      </c>
      <c r="O402" s="62" t="str">
        <f t="shared" ca="1" si="110"/>
        <v/>
      </c>
      <c r="P402" s="16">
        <f t="shared" ca="1" si="111"/>
        <v>1728246784</v>
      </c>
      <c r="Q402" s="16">
        <f t="shared" ca="1" si="112"/>
        <v>1728246784</v>
      </c>
      <c r="R402" s="4">
        <f ca="1">FIND(R$4,OFFSET(R402,0,3-COLUMNS($F:R)-OFFSET(R402,4-ROW(),4)))</f>
        <v>4</v>
      </c>
      <c r="S402" s="4">
        <f ca="1">FIND(S$4,OFFSET(S402,0,3-COLUMNS($F:R)-OFFSET(S402,4-ROW(),4)),OFFSET(S402,0,-1)+1)</f>
        <v>6</v>
      </c>
      <c r="T402" s="4">
        <f ca="1">FIND(T$4,OFFSET(T402,0,3-COLUMNS($F:R)-OFFSET(T402,4-ROW(),4)),OFFSET(T402,0,-1)+1)</f>
        <v>10</v>
      </c>
      <c r="U402" s="5" t="str">
        <f t="shared" ca="1" si="113"/>
        <v>103</v>
      </c>
      <c r="V402" s="6" t="str">
        <f t="shared" ca="1" si="114"/>
        <v>2</v>
      </c>
      <c r="W402" s="6" t="str">
        <f t="shared" ca="1" si="115"/>
        <v>247</v>
      </c>
      <c r="X402" s="6" t="str">
        <f t="shared" ca="1" si="116"/>
        <v>255</v>
      </c>
      <c r="Y402" s="17">
        <f t="shared" ca="1" si="117"/>
        <v>1728247807</v>
      </c>
      <c r="Z402" s="69" t="str">
        <f t="shared" si="118"/>
        <v>JP</v>
      </c>
    </row>
    <row r="403" spans="2:26" x14ac:dyDescent="0.15">
      <c r="B403" s="68">
        <v>399</v>
      </c>
      <c r="C403" s="73" t="s">
        <v>4474</v>
      </c>
      <c r="D403" s="42" t="s">
        <v>872</v>
      </c>
      <c r="E403" s="21" t="s">
        <v>8</v>
      </c>
      <c r="F403" s="21" t="s">
        <v>873</v>
      </c>
      <c r="G403" s="4">
        <f t="shared" ca="1" si="102"/>
        <v>4</v>
      </c>
      <c r="H403" s="4">
        <f t="shared" ca="1" si="103"/>
        <v>6</v>
      </c>
      <c r="I403" s="4">
        <f t="shared" ca="1" si="104"/>
        <v>10</v>
      </c>
      <c r="J403" s="59">
        <f t="shared" ca="1" si="105"/>
        <v>12</v>
      </c>
      <c r="K403" s="5" t="str">
        <f t="shared" ca="1" si="106"/>
        <v>103</v>
      </c>
      <c r="L403" s="6" t="str">
        <f t="shared" ca="1" si="107"/>
        <v>2</v>
      </c>
      <c r="M403" s="6" t="str">
        <f t="shared" ca="1" si="108"/>
        <v>248</v>
      </c>
      <c r="N403" s="6" t="str">
        <f t="shared" ca="1" si="109"/>
        <v>0</v>
      </c>
      <c r="O403" s="62" t="str">
        <f t="shared" ca="1" si="110"/>
        <v/>
      </c>
      <c r="P403" s="16">
        <f t="shared" ca="1" si="111"/>
        <v>1728247808</v>
      </c>
      <c r="Q403" s="16">
        <f t="shared" ca="1" si="112"/>
        <v>1728247808</v>
      </c>
      <c r="R403" s="4">
        <f ca="1">FIND(R$4,OFFSET(R403,0,3-COLUMNS($F:R)-OFFSET(R403,4-ROW(),4)))</f>
        <v>4</v>
      </c>
      <c r="S403" s="4">
        <f ca="1">FIND(S$4,OFFSET(S403,0,3-COLUMNS($F:R)-OFFSET(S403,4-ROW(),4)),OFFSET(S403,0,-1)+1)</f>
        <v>6</v>
      </c>
      <c r="T403" s="4">
        <f ca="1">FIND(T$4,OFFSET(T403,0,3-COLUMNS($F:R)-OFFSET(T403,4-ROW(),4)),OFFSET(T403,0,-1)+1)</f>
        <v>10</v>
      </c>
      <c r="U403" s="5" t="str">
        <f t="shared" ca="1" si="113"/>
        <v>103</v>
      </c>
      <c r="V403" s="6" t="str">
        <f t="shared" ca="1" si="114"/>
        <v>2</v>
      </c>
      <c r="W403" s="6" t="str">
        <f t="shared" ca="1" si="115"/>
        <v>251</v>
      </c>
      <c r="X403" s="6" t="str">
        <f t="shared" ca="1" si="116"/>
        <v>255</v>
      </c>
      <c r="Y403" s="17">
        <f t="shared" ca="1" si="117"/>
        <v>1728248831</v>
      </c>
      <c r="Z403" s="69" t="str">
        <f t="shared" si="118"/>
        <v>JP</v>
      </c>
    </row>
    <row r="404" spans="2:26" x14ac:dyDescent="0.15">
      <c r="B404" s="68">
        <v>400</v>
      </c>
      <c r="C404" s="73" t="s">
        <v>4474</v>
      </c>
      <c r="D404" s="42" t="s">
        <v>874</v>
      </c>
      <c r="E404" s="21" t="s">
        <v>8</v>
      </c>
      <c r="F404" s="21" t="s">
        <v>875</v>
      </c>
      <c r="G404" s="4">
        <f t="shared" ca="1" si="102"/>
        <v>4</v>
      </c>
      <c r="H404" s="4">
        <f t="shared" ca="1" si="103"/>
        <v>6</v>
      </c>
      <c r="I404" s="4">
        <f t="shared" ca="1" si="104"/>
        <v>10</v>
      </c>
      <c r="J404" s="59">
        <f t="shared" ca="1" si="105"/>
        <v>12</v>
      </c>
      <c r="K404" s="5" t="str">
        <f t="shared" ca="1" si="106"/>
        <v>103</v>
      </c>
      <c r="L404" s="6" t="str">
        <f t="shared" ca="1" si="107"/>
        <v>2</v>
      </c>
      <c r="M404" s="6" t="str">
        <f t="shared" ca="1" si="108"/>
        <v>252</v>
      </c>
      <c r="N404" s="6" t="str">
        <f t="shared" ca="1" si="109"/>
        <v>0</v>
      </c>
      <c r="O404" s="62" t="str">
        <f t="shared" ca="1" si="110"/>
        <v/>
      </c>
      <c r="P404" s="16">
        <f t="shared" ca="1" si="111"/>
        <v>1728248832</v>
      </c>
      <c r="Q404" s="16">
        <f t="shared" ca="1" si="112"/>
        <v>1728248832</v>
      </c>
      <c r="R404" s="4">
        <f ca="1">FIND(R$4,OFFSET(R404,0,3-COLUMNS($F:R)-OFFSET(R404,4-ROW(),4)))</f>
        <v>4</v>
      </c>
      <c r="S404" s="4">
        <f ca="1">FIND(S$4,OFFSET(S404,0,3-COLUMNS($F:R)-OFFSET(S404,4-ROW(),4)),OFFSET(S404,0,-1)+1)</f>
        <v>6</v>
      </c>
      <c r="T404" s="4">
        <f ca="1">FIND(T$4,OFFSET(T404,0,3-COLUMNS($F:R)-OFFSET(T404,4-ROW(),4)),OFFSET(T404,0,-1)+1)</f>
        <v>10</v>
      </c>
      <c r="U404" s="5" t="str">
        <f t="shared" ca="1" si="113"/>
        <v>103</v>
      </c>
      <c r="V404" s="6" t="str">
        <f t="shared" ca="1" si="114"/>
        <v>2</v>
      </c>
      <c r="W404" s="6" t="str">
        <f t="shared" ca="1" si="115"/>
        <v>255</v>
      </c>
      <c r="X404" s="6" t="str">
        <f t="shared" ca="1" si="116"/>
        <v>255</v>
      </c>
      <c r="Y404" s="17">
        <f t="shared" ca="1" si="117"/>
        <v>1728249855</v>
      </c>
      <c r="Z404" s="69" t="str">
        <f t="shared" si="118"/>
        <v>JP</v>
      </c>
    </row>
    <row r="405" spans="2:26" x14ac:dyDescent="0.15">
      <c r="B405" s="68">
        <v>401</v>
      </c>
      <c r="C405" s="73" t="s">
        <v>4474</v>
      </c>
      <c r="D405" s="42" t="s">
        <v>876</v>
      </c>
      <c r="E405" s="21" t="s">
        <v>8</v>
      </c>
      <c r="F405" s="21" t="s">
        <v>877</v>
      </c>
      <c r="G405" s="4">
        <f t="shared" ca="1" si="102"/>
        <v>4</v>
      </c>
      <c r="H405" s="4">
        <f t="shared" ca="1" si="103"/>
        <v>6</v>
      </c>
      <c r="I405" s="4">
        <f t="shared" ca="1" si="104"/>
        <v>8</v>
      </c>
      <c r="J405" s="59">
        <f t="shared" ca="1" si="105"/>
        <v>10</v>
      </c>
      <c r="K405" s="5" t="str">
        <f t="shared" ca="1" si="106"/>
        <v>103</v>
      </c>
      <c r="L405" s="6" t="str">
        <f t="shared" ca="1" si="107"/>
        <v>3</v>
      </c>
      <c r="M405" s="6" t="str">
        <f t="shared" ca="1" si="108"/>
        <v>0</v>
      </c>
      <c r="N405" s="6" t="str">
        <f t="shared" ca="1" si="109"/>
        <v>0</v>
      </c>
      <c r="O405" s="62" t="str">
        <f t="shared" ca="1" si="110"/>
        <v/>
      </c>
      <c r="P405" s="16">
        <f t="shared" ca="1" si="111"/>
        <v>1728249856</v>
      </c>
      <c r="Q405" s="16">
        <f t="shared" ca="1" si="112"/>
        <v>1728249856</v>
      </c>
      <c r="R405" s="4">
        <f ca="1">FIND(R$4,OFFSET(R405,0,3-COLUMNS($F:R)-OFFSET(R405,4-ROW(),4)))</f>
        <v>4</v>
      </c>
      <c r="S405" s="4">
        <f ca="1">FIND(S$4,OFFSET(S405,0,3-COLUMNS($F:R)-OFFSET(S405,4-ROW(),4)),OFFSET(S405,0,-1)+1)</f>
        <v>6</v>
      </c>
      <c r="T405" s="4">
        <f ca="1">FIND(T$4,OFFSET(T405,0,3-COLUMNS($F:R)-OFFSET(T405,4-ROW(),4)),OFFSET(T405,0,-1)+1)</f>
        <v>8</v>
      </c>
      <c r="U405" s="5" t="str">
        <f t="shared" ca="1" si="113"/>
        <v>103</v>
      </c>
      <c r="V405" s="6" t="str">
        <f t="shared" ca="1" si="114"/>
        <v>3</v>
      </c>
      <c r="W405" s="6" t="str">
        <f t="shared" ca="1" si="115"/>
        <v>3</v>
      </c>
      <c r="X405" s="6" t="str">
        <f t="shared" ca="1" si="116"/>
        <v>255</v>
      </c>
      <c r="Y405" s="17">
        <f t="shared" ca="1" si="117"/>
        <v>1728250879</v>
      </c>
      <c r="Z405" s="69" t="str">
        <f t="shared" si="118"/>
        <v>JP</v>
      </c>
    </row>
    <row r="406" spans="2:26" x14ac:dyDescent="0.15">
      <c r="B406" s="68">
        <v>402</v>
      </c>
      <c r="C406" s="73" t="s">
        <v>4474</v>
      </c>
      <c r="D406" s="42" t="s">
        <v>878</v>
      </c>
      <c r="E406" s="21" t="s">
        <v>8</v>
      </c>
      <c r="F406" s="21" t="s">
        <v>879</v>
      </c>
      <c r="G406" s="4">
        <f t="shared" ca="1" si="102"/>
        <v>4</v>
      </c>
      <c r="H406" s="4">
        <f t="shared" ca="1" si="103"/>
        <v>6</v>
      </c>
      <c r="I406" s="4">
        <f t="shared" ca="1" si="104"/>
        <v>8</v>
      </c>
      <c r="J406" s="59">
        <f t="shared" ca="1" si="105"/>
        <v>10</v>
      </c>
      <c r="K406" s="5" t="str">
        <f t="shared" ca="1" si="106"/>
        <v>103</v>
      </c>
      <c r="L406" s="6" t="str">
        <f t="shared" ca="1" si="107"/>
        <v>3</v>
      </c>
      <c r="M406" s="6" t="str">
        <f t="shared" ca="1" si="108"/>
        <v>4</v>
      </c>
      <c r="N406" s="6" t="str">
        <f t="shared" ca="1" si="109"/>
        <v>0</v>
      </c>
      <c r="O406" s="62" t="str">
        <f t="shared" ca="1" si="110"/>
        <v/>
      </c>
      <c r="P406" s="16">
        <f t="shared" ca="1" si="111"/>
        <v>1728250880</v>
      </c>
      <c r="Q406" s="16">
        <f t="shared" ca="1" si="112"/>
        <v>1728250880</v>
      </c>
      <c r="R406" s="4">
        <f ca="1">FIND(R$4,OFFSET(R406,0,3-COLUMNS($F:R)-OFFSET(R406,4-ROW(),4)))</f>
        <v>4</v>
      </c>
      <c r="S406" s="4">
        <f ca="1">FIND(S$4,OFFSET(S406,0,3-COLUMNS($F:R)-OFFSET(S406,4-ROW(),4)),OFFSET(S406,0,-1)+1)</f>
        <v>6</v>
      </c>
      <c r="T406" s="4">
        <f ca="1">FIND(T$4,OFFSET(T406,0,3-COLUMNS($F:R)-OFFSET(T406,4-ROW(),4)),OFFSET(T406,0,-1)+1)</f>
        <v>8</v>
      </c>
      <c r="U406" s="5" t="str">
        <f t="shared" ca="1" si="113"/>
        <v>103</v>
      </c>
      <c r="V406" s="6" t="str">
        <f t="shared" ca="1" si="114"/>
        <v>3</v>
      </c>
      <c r="W406" s="6" t="str">
        <f t="shared" ca="1" si="115"/>
        <v>7</v>
      </c>
      <c r="X406" s="6" t="str">
        <f t="shared" ca="1" si="116"/>
        <v>255</v>
      </c>
      <c r="Y406" s="17">
        <f t="shared" ca="1" si="117"/>
        <v>1728251903</v>
      </c>
      <c r="Z406" s="69" t="str">
        <f t="shared" si="118"/>
        <v>JP</v>
      </c>
    </row>
    <row r="407" spans="2:26" x14ac:dyDescent="0.15">
      <c r="B407" s="68">
        <v>403</v>
      </c>
      <c r="C407" s="73" t="s">
        <v>4474</v>
      </c>
      <c r="D407" s="42" t="s">
        <v>880</v>
      </c>
      <c r="E407" s="21" t="s">
        <v>8</v>
      </c>
      <c r="F407" s="21" t="s">
        <v>881</v>
      </c>
      <c r="G407" s="4">
        <f t="shared" ca="1" si="102"/>
        <v>4</v>
      </c>
      <c r="H407" s="4">
        <f t="shared" ca="1" si="103"/>
        <v>6</v>
      </c>
      <c r="I407" s="4">
        <f t="shared" ca="1" si="104"/>
        <v>8</v>
      </c>
      <c r="J407" s="59">
        <f t="shared" ca="1" si="105"/>
        <v>10</v>
      </c>
      <c r="K407" s="5" t="str">
        <f t="shared" ca="1" si="106"/>
        <v>103</v>
      </c>
      <c r="L407" s="6" t="str">
        <f t="shared" ca="1" si="107"/>
        <v>3</v>
      </c>
      <c r="M407" s="6" t="str">
        <f t="shared" ca="1" si="108"/>
        <v>8</v>
      </c>
      <c r="N407" s="6" t="str">
        <f t="shared" ca="1" si="109"/>
        <v>0</v>
      </c>
      <c r="O407" s="62" t="str">
        <f t="shared" ca="1" si="110"/>
        <v/>
      </c>
      <c r="P407" s="16">
        <f t="shared" ca="1" si="111"/>
        <v>1728251904</v>
      </c>
      <c r="Q407" s="16">
        <f t="shared" ca="1" si="112"/>
        <v>1728251904</v>
      </c>
      <c r="R407" s="4">
        <f ca="1">FIND(R$4,OFFSET(R407,0,3-COLUMNS($F:R)-OFFSET(R407,4-ROW(),4)))</f>
        <v>4</v>
      </c>
      <c r="S407" s="4">
        <f ca="1">FIND(S$4,OFFSET(S407,0,3-COLUMNS($F:R)-OFFSET(S407,4-ROW(),4)),OFFSET(S407,0,-1)+1)</f>
        <v>6</v>
      </c>
      <c r="T407" s="4">
        <f ca="1">FIND(T$4,OFFSET(T407,0,3-COLUMNS($F:R)-OFFSET(T407,4-ROW(),4)),OFFSET(T407,0,-1)+1)</f>
        <v>9</v>
      </c>
      <c r="U407" s="5" t="str">
        <f t="shared" ca="1" si="113"/>
        <v>103</v>
      </c>
      <c r="V407" s="6" t="str">
        <f t="shared" ca="1" si="114"/>
        <v>3</v>
      </c>
      <c r="W407" s="6" t="str">
        <f t="shared" ca="1" si="115"/>
        <v>11</v>
      </c>
      <c r="X407" s="6" t="str">
        <f t="shared" ca="1" si="116"/>
        <v>255</v>
      </c>
      <c r="Y407" s="17">
        <f t="shared" ca="1" si="117"/>
        <v>1728252927</v>
      </c>
      <c r="Z407" s="69" t="str">
        <f t="shared" si="118"/>
        <v>JP</v>
      </c>
    </row>
    <row r="408" spans="2:26" x14ac:dyDescent="0.15">
      <c r="B408" s="68">
        <v>404</v>
      </c>
      <c r="C408" s="73" t="s">
        <v>4474</v>
      </c>
      <c r="D408" s="42" t="s">
        <v>882</v>
      </c>
      <c r="E408" s="21" t="s">
        <v>8</v>
      </c>
      <c r="F408" s="21" t="s">
        <v>883</v>
      </c>
      <c r="G408" s="4">
        <f t="shared" ca="1" si="102"/>
        <v>4</v>
      </c>
      <c r="H408" s="4">
        <f t="shared" ca="1" si="103"/>
        <v>6</v>
      </c>
      <c r="I408" s="4">
        <f t="shared" ca="1" si="104"/>
        <v>9</v>
      </c>
      <c r="J408" s="59">
        <f t="shared" ca="1" si="105"/>
        <v>11</v>
      </c>
      <c r="K408" s="5" t="str">
        <f t="shared" ca="1" si="106"/>
        <v>103</v>
      </c>
      <c r="L408" s="6" t="str">
        <f t="shared" ca="1" si="107"/>
        <v>3</v>
      </c>
      <c r="M408" s="6" t="str">
        <f t="shared" ca="1" si="108"/>
        <v>12</v>
      </c>
      <c r="N408" s="6" t="str">
        <f t="shared" ca="1" si="109"/>
        <v>0</v>
      </c>
      <c r="O408" s="62" t="str">
        <f t="shared" ca="1" si="110"/>
        <v/>
      </c>
      <c r="P408" s="16">
        <f t="shared" ca="1" si="111"/>
        <v>1728252928</v>
      </c>
      <c r="Q408" s="16">
        <f t="shared" ca="1" si="112"/>
        <v>1728252928</v>
      </c>
      <c r="R408" s="4">
        <f ca="1">FIND(R$4,OFFSET(R408,0,3-COLUMNS($F:R)-OFFSET(R408,4-ROW(),4)))</f>
        <v>4</v>
      </c>
      <c r="S408" s="4">
        <f ca="1">FIND(S$4,OFFSET(S408,0,3-COLUMNS($F:R)-OFFSET(S408,4-ROW(),4)),OFFSET(S408,0,-1)+1)</f>
        <v>6</v>
      </c>
      <c r="T408" s="4">
        <f ca="1">FIND(T$4,OFFSET(T408,0,3-COLUMNS($F:R)-OFFSET(T408,4-ROW(),4)),OFFSET(T408,0,-1)+1)</f>
        <v>9</v>
      </c>
      <c r="U408" s="5" t="str">
        <f t="shared" ca="1" si="113"/>
        <v>103</v>
      </c>
      <c r="V408" s="6" t="str">
        <f t="shared" ca="1" si="114"/>
        <v>3</v>
      </c>
      <c r="W408" s="6" t="str">
        <f t="shared" ca="1" si="115"/>
        <v>15</v>
      </c>
      <c r="X408" s="6" t="str">
        <f t="shared" ca="1" si="116"/>
        <v>255</v>
      </c>
      <c r="Y408" s="17">
        <f t="shared" ca="1" si="117"/>
        <v>1728253951</v>
      </c>
      <c r="Z408" s="69" t="str">
        <f t="shared" si="118"/>
        <v>JP</v>
      </c>
    </row>
    <row r="409" spans="2:26" x14ac:dyDescent="0.15">
      <c r="B409" s="68">
        <v>405</v>
      </c>
      <c r="C409" s="73" t="s">
        <v>4474</v>
      </c>
      <c r="D409" s="42" t="s">
        <v>884</v>
      </c>
      <c r="E409" s="21" t="s">
        <v>8</v>
      </c>
      <c r="F409" s="21" t="s">
        <v>885</v>
      </c>
      <c r="G409" s="4">
        <f t="shared" ca="1" si="102"/>
        <v>4</v>
      </c>
      <c r="H409" s="4">
        <f t="shared" ca="1" si="103"/>
        <v>6</v>
      </c>
      <c r="I409" s="4">
        <f t="shared" ca="1" si="104"/>
        <v>9</v>
      </c>
      <c r="J409" s="59">
        <f t="shared" ca="1" si="105"/>
        <v>11</v>
      </c>
      <c r="K409" s="5" t="str">
        <f t="shared" ca="1" si="106"/>
        <v>103</v>
      </c>
      <c r="L409" s="6" t="str">
        <f t="shared" ca="1" si="107"/>
        <v>3</v>
      </c>
      <c r="M409" s="6" t="str">
        <f t="shared" ca="1" si="108"/>
        <v>48</v>
      </c>
      <c r="N409" s="6" t="str">
        <f t="shared" ca="1" si="109"/>
        <v>0</v>
      </c>
      <c r="O409" s="62" t="str">
        <f t="shared" ca="1" si="110"/>
        <v/>
      </c>
      <c r="P409" s="16">
        <f t="shared" ca="1" si="111"/>
        <v>1728262144</v>
      </c>
      <c r="Q409" s="16">
        <f t="shared" ca="1" si="112"/>
        <v>1728262144</v>
      </c>
      <c r="R409" s="4">
        <f ca="1">FIND(R$4,OFFSET(R409,0,3-COLUMNS($F:R)-OFFSET(R409,4-ROW(),4)))</f>
        <v>4</v>
      </c>
      <c r="S409" s="4">
        <f ca="1">FIND(S$4,OFFSET(S409,0,3-COLUMNS($F:R)-OFFSET(S409,4-ROW(),4)),OFFSET(S409,0,-1)+1)</f>
        <v>6</v>
      </c>
      <c r="T409" s="4">
        <f ca="1">FIND(T$4,OFFSET(T409,0,3-COLUMNS($F:R)-OFFSET(T409,4-ROW(),4)),OFFSET(T409,0,-1)+1)</f>
        <v>9</v>
      </c>
      <c r="U409" s="5" t="str">
        <f t="shared" ca="1" si="113"/>
        <v>103</v>
      </c>
      <c r="V409" s="6" t="str">
        <f t="shared" ca="1" si="114"/>
        <v>3</v>
      </c>
      <c r="W409" s="6" t="str">
        <f t="shared" ca="1" si="115"/>
        <v>51</v>
      </c>
      <c r="X409" s="6" t="str">
        <f t="shared" ca="1" si="116"/>
        <v>255</v>
      </c>
      <c r="Y409" s="17">
        <f t="shared" ca="1" si="117"/>
        <v>1728263167</v>
      </c>
      <c r="Z409" s="69" t="str">
        <f t="shared" si="118"/>
        <v>JP</v>
      </c>
    </row>
    <row r="410" spans="2:26" x14ac:dyDescent="0.15">
      <c r="B410" s="68">
        <v>406</v>
      </c>
      <c r="C410" s="73" t="s">
        <v>4474</v>
      </c>
      <c r="D410" s="42" t="s">
        <v>886</v>
      </c>
      <c r="E410" s="21" t="s">
        <v>8</v>
      </c>
      <c r="F410" s="21" t="s">
        <v>887</v>
      </c>
      <c r="G410" s="4">
        <f t="shared" ca="1" si="102"/>
        <v>4</v>
      </c>
      <c r="H410" s="4">
        <f t="shared" ca="1" si="103"/>
        <v>6</v>
      </c>
      <c r="I410" s="4">
        <f t="shared" ca="1" si="104"/>
        <v>9</v>
      </c>
      <c r="J410" s="59">
        <f t="shared" ca="1" si="105"/>
        <v>11</v>
      </c>
      <c r="K410" s="5" t="str">
        <f t="shared" ca="1" si="106"/>
        <v>103</v>
      </c>
      <c r="L410" s="6" t="str">
        <f t="shared" ca="1" si="107"/>
        <v>3</v>
      </c>
      <c r="M410" s="6" t="str">
        <f t="shared" ca="1" si="108"/>
        <v>52</v>
      </c>
      <c r="N410" s="6" t="str">
        <f t="shared" ca="1" si="109"/>
        <v>0</v>
      </c>
      <c r="O410" s="62" t="str">
        <f t="shared" ca="1" si="110"/>
        <v/>
      </c>
      <c r="P410" s="16">
        <f t="shared" ca="1" si="111"/>
        <v>1728263168</v>
      </c>
      <c r="Q410" s="16">
        <f t="shared" ca="1" si="112"/>
        <v>1728263168</v>
      </c>
      <c r="R410" s="4">
        <f ca="1">FIND(R$4,OFFSET(R410,0,3-COLUMNS($F:R)-OFFSET(R410,4-ROW(),4)))</f>
        <v>4</v>
      </c>
      <c r="S410" s="4">
        <f ca="1">FIND(S$4,OFFSET(S410,0,3-COLUMNS($F:R)-OFFSET(S410,4-ROW(),4)),OFFSET(S410,0,-1)+1)</f>
        <v>6</v>
      </c>
      <c r="T410" s="4">
        <f ca="1">FIND(T$4,OFFSET(T410,0,3-COLUMNS($F:R)-OFFSET(T410,4-ROW(),4)),OFFSET(T410,0,-1)+1)</f>
        <v>9</v>
      </c>
      <c r="U410" s="5" t="str">
        <f t="shared" ca="1" si="113"/>
        <v>103</v>
      </c>
      <c r="V410" s="6" t="str">
        <f t="shared" ca="1" si="114"/>
        <v>3</v>
      </c>
      <c r="W410" s="6" t="str">
        <f t="shared" ca="1" si="115"/>
        <v>55</v>
      </c>
      <c r="X410" s="6" t="str">
        <f t="shared" ca="1" si="116"/>
        <v>255</v>
      </c>
      <c r="Y410" s="17">
        <f t="shared" ca="1" si="117"/>
        <v>1728264191</v>
      </c>
      <c r="Z410" s="69" t="str">
        <f t="shared" si="118"/>
        <v>JP</v>
      </c>
    </row>
    <row r="411" spans="2:26" x14ac:dyDescent="0.15">
      <c r="B411" s="68">
        <v>407</v>
      </c>
      <c r="C411" s="73" t="s">
        <v>4474</v>
      </c>
      <c r="D411" s="42" t="s">
        <v>888</v>
      </c>
      <c r="E411" s="21" t="s">
        <v>8</v>
      </c>
      <c r="F411" s="21" t="s">
        <v>889</v>
      </c>
      <c r="G411" s="4">
        <f t="shared" ca="1" si="102"/>
        <v>4</v>
      </c>
      <c r="H411" s="4">
        <f t="shared" ca="1" si="103"/>
        <v>6</v>
      </c>
      <c r="I411" s="4">
        <f t="shared" ca="1" si="104"/>
        <v>10</v>
      </c>
      <c r="J411" s="59">
        <f t="shared" ca="1" si="105"/>
        <v>12</v>
      </c>
      <c r="K411" s="5" t="str">
        <f t="shared" ca="1" si="106"/>
        <v>103</v>
      </c>
      <c r="L411" s="6" t="str">
        <f t="shared" ca="1" si="107"/>
        <v>3</v>
      </c>
      <c r="M411" s="6" t="str">
        <f t="shared" ca="1" si="108"/>
        <v>180</v>
      </c>
      <c r="N411" s="6" t="str">
        <f t="shared" ca="1" si="109"/>
        <v>0</v>
      </c>
      <c r="O411" s="62" t="str">
        <f t="shared" ca="1" si="110"/>
        <v/>
      </c>
      <c r="P411" s="16">
        <f t="shared" ca="1" si="111"/>
        <v>1728295936</v>
      </c>
      <c r="Q411" s="16">
        <f t="shared" ca="1" si="112"/>
        <v>1728295936</v>
      </c>
      <c r="R411" s="4">
        <f ca="1">FIND(R$4,OFFSET(R411,0,3-COLUMNS($F:R)-OFFSET(R411,4-ROW(),4)))</f>
        <v>4</v>
      </c>
      <c r="S411" s="4">
        <f ca="1">FIND(S$4,OFFSET(S411,0,3-COLUMNS($F:R)-OFFSET(S411,4-ROW(),4)),OFFSET(S411,0,-1)+1)</f>
        <v>6</v>
      </c>
      <c r="T411" s="4">
        <f ca="1">FIND(T$4,OFFSET(T411,0,3-COLUMNS($F:R)-OFFSET(T411,4-ROW(),4)),OFFSET(T411,0,-1)+1)</f>
        <v>10</v>
      </c>
      <c r="U411" s="5" t="str">
        <f t="shared" ca="1" si="113"/>
        <v>103</v>
      </c>
      <c r="V411" s="6" t="str">
        <f t="shared" ca="1" si="114"/>
        <v>3</v>
      </c>
      <c r="W411" s="6" t="str">
        <f t="shared" ca="1" si="115"/>
        <v>183</v>
      </c>
      <c r="X411" s="6" t="str">
        <f t="shared" ca="1" si="116"/>
        <v>255</v>
      </c>
      <c r="Y411" s="17">
        <f t="shared" ca="1" si="117"/>
        <v>1728296959</v>
      </c>
      <c r="Z411" s="69" t="str">
        <f t="shared" si="118"/>
        <v>JP</v>
      </c>
    </row>
    <row r="412" spans="2:26" x14ac:dyDescent="0.15">
      <c r="B412" s="68">
        <v>408</v>
      </c>
      <c r="C412" s="73" t="s">
        <v>4474</v>
      </c>
      <c r="D412" s="42" t="s">
        <v>890</v>
      </c>
      <c r="E412" s="21" t="s">
        <v>8</v>
      </c>
      <c r="F412" s="21" t="s">
        <v>891</v>
      </c>
      <c r="G412" s="4">
        <f t="shared" ca="1" si="102"/>
        <v>4</v>
      </c>
      <c r="H412" s="4">
        <f t="shared" ca="1" si="103"/>
        <v>6</v>
      </c>
      <c r="I412" s="4">
        <f t="shared" ca="1" si="104"/>
        <v>10</v>
      </c>
      <c r="J412" s="59">
        <f t="shared" ca="1" si="105"/>
        <v>12</v>
      </c>
      <c r="K412" s="5" t="str">
        <f t="shared" ca="1" si="106"/>
        <v>103</v>
      </c>
      <c r="L412" s="6" t="str">
        <f t="shared" ca="1" si="107"/>
        <v>3</v>
      </c>
      <c r="M412" s="6" t="str">
        <f t="shared" ca="1" si="108"/>
        <v>184</v>
      </c>
      <c r="N412" s="6" t="str">
        <f t="shared" ca="1" si="109"/>
        <v>0</v>
      </c>
      <c r="O412" s="62" t="str">
        <f t="shared" ca="1" si="110"/>
        <v/>
      </c>
      <c r="P412" s="16">
        <f t="shared" ca="1" si="111"/>
        <v>1728296960</v>
      </c>
      <c r="Q412" s="16">
        <f t="shared" ca="1" si="112"/>
        <v>1728296960</v>
      </c>
      <c r="R412" s="4">
        <f ca="1">FIND(R$4,OFFSET(R412,0,3-COLUMNS($F:R)-OFFSET(R412,4-ROW(),4)))</f>
        <v>4</v>
      </c>
      <c r="S412" s="4">
        <f ca="1">FIND(S$4,OFFSET(S412,0,3-COLUMNS($F:R)-OFFSET(S412,4-ROW(),4)),OFFSET(S412,0,-1)+1)</f>
        <v>6</v>
      </c>
      <c r="T412" s="4">
        <f ca="1">FIND(T$4,OFFSET(T412,0,3-COLUMNS($F:R)-OFFSET(T412,4-ROW(),4)),OFFSET(T412,0,-1)+1)</f>
        <v>10</v>
      </c>
      <c r="U412" s="5" t="str">
        <f t="shared" ca="1" si="113"/>
        <v>103</v>
      </c>
      <c r="V412" s="6" t="str">
        <f t="shared" ca="1" si="114"/>
        <v>3</v>
      </c>
      <c r="W412" s="6" t="str">
        <f t="shared" ca="1" si="115"/>
        <v>187</v>
      </c>
      <c r="X412" s="6" t="str">
        <f t="shared" ca="1" si="116"/>
        <v>255</v>
      </c>
      <c r="Y412" s="17">
        <f t="shared" ca="1" si="117"/>
        <v>1728297983</v>
      </c>
      <c r="Z412" s="69" t="str">
        <f t="shared" si="118"/>
        <v>JP</v>
      </c>
    </row>
    <row r="413" spans="2:26" x14ac:dyDescent="0.15">
      <c r="B413" s="68">
        <v>409</v>
      </c>
      <c r="C413" s="73" t="s">
        <v>4474</v>
      </c>
      <c r="D413" s="42" t="s">
        <v>892</v>
      </c>
      <c r="E413" s="21" t="s">
        <v>8</v>
      </c>
      <c r="F413" s="21" t="s">
        <v>893</v>
      </c>
      <c r="G413" s="4">
        <f t="shared" ca="1" si="102"/>
        <v>4</v>
      </c>
      <c r="H413" s="4">
        <f t="shared" ca="1" si="103"/>
        <v>6</v>
      </c>
      <c r="I413" s="4">
        <f t="shared" ca="1" si="104"/>
        <v>10</v>
      </c>
      <c r="J413" s="59">
        <f t="shared" ca="1" si="105"/>
        <v>12</v>
      </c>
      <c r="K413" s="5" t="str">
        <f t="shared" ca="1" si="106"/>
        <v>103</v>
      </c>
      <c r="L413" s="6" t="str">
        <f t="shared" ca="1" si="107"/>
        <v>3</v>
      </c>
      <c r="M413" s="6" t="str">
        <f t="shared" ca="1" si="108"/>
        <v>188</v>
      </c>
      <c r="N413" s="6" t="str">
        <f t="shared" ca="1" si="109"/>
        <v>0</v>
      </c>
      <c r="O413" s="62" t="str">
        <f t="shared" ca="1" si="110"/>
        <v/>
      </c>
      <c r="P413" s="16">
        <f t="shared" ca="1" si="111"/>
        <v>1728297984</v>
      </c>
      <c r="Q413" s="16">
        <f t="shared" ca="1" si="112"/>
        <v>1728297984</v>
      </c>
      <c r="R413" s="4">
        <f ca="1">FIND(R$4,OFFSET(R413,0,3-COLUMNS($F:R)-OFFSET(R413,4-ROW(),4)))</f>
        <v>4</v>
      </c>
      <c r="S413" s="4">
        <f ca="1">FIND(S$4,OFFSET(S413,0,3-COLUMNS($F:R)-OFFSET(S413,4-ROW(),4)),OFFSET(S413,0,-1)+1)</f>
        <v>6</v>
      </c>
      <c r="T413" s="4">
        <f ca="1">FIND(T$4,OFFSET(T413,0,3-COLUMNS($F:R)-OFFSET(T413,4-ROW(),4)),OFFSET(T413,0,-1)+1)</f>
        <v>10</v>
      </c>
      <c r="U413" s="5" t="str">
        <f t="shared" ca="1" si="113"/>
        <v>103</v>
      </c>
      <c r="V413" s="6" t="str">
        <f t="shared" ca="1" si="114"/>
        <v>3</v>
      </c>
      <c r="W413" s="6" t="str">
        <f t="shared" ca="1" si="115"/>
        <v>191</v>
      </c>
      <c r="X413" s="6" t="str">
        <f t="shared" ca="1" si="116"/>
        <v>255</v>
      </c>
      <c r="Y413" s="17">
        <f t="shared" ca="1" si="117"/>
        <v>1728299007</v>
      </c>
      <c r="Z413" s="69" t="str">
        <f t="shared" si="118"/>
        <v>JP</v>
      </c>
    </row>
    <row r="414" spans="2:26" x14ac:dyDescent="0.15">
      <c r="B414" s="68">
        <v>410</v>
      </c>
      <c r="C414" s="73" t="s">
        <v>4474</v>
      </c>
      <c r="D414" s="42" t="s">
        <v>894</v>
      </c>
      <c r="E414" s="21" t="s">
        <v>8</v>
      </c>
      <c r="F414" s="21" t="s">
        <v>895</v>
      </c>
      <c r="G414" s="4">
        <f t="shared" ca="1" si="102"/>
        <v>4</v>
      </c>
      <c r="H414" s="4">
        <f t="shared" ca="1" si="103"/>
        <v>6</v>
      </c>
      <c r="I414" s="4">
        <f t="shared" ca="1" si="104"/>
        <v>9</v>
      </c>
      <c r="J414" s="59">
        <f t="shared" ca="1" si="105"/>
        <v>11</v>
      </c>
      <c r="K414" s="5" t="str">
        <f t="shared" ca="1" si="106"/>
        <v>103</v>
      </c>
      <c r="L414" s="6" t="str">
        <f t="shared" ca="1" si="107"/>
        <v>4</v>
      </c>
      <c r="M414" s="6" t="str">
        <f t="shared" ca="1" si="108"/>
        <v>40</v>
      </c>
      <c r="N414" s="6" t="str">
        <f t="shared" ca="1" si="109"/>
        <v>0</v>
      </c>
      <c r="O414" s="62" t="str">
        <f t="shared" ca="1" si="110"/>
        <v/>
      </c>
      <c r="P414" s="16">
        <f t="shared" ca="1" si="111"/>
        <v>1728325632</v>
      </c>
      <c r="Q414" s="16">
        <f t="shared" ca="1" si="112"/>
        <v>1728325632</v>
      </c>
      <c r="R414" s="4">
        <f ca="1">FIND(R$4,OFFSET(R414,0,3-COLUMNS($F:R)-OFFSET(R414,4-ROW(),4)))</f>
        <v>4</v>
      </c>
      <c r="S414" s="4">
        <f ca="1">FIND(S$4,OFFSET(S414,0,3-COLUMNS($F:R)-OFFSET(S414,4-ROW(),4)),OFFSET(S414,0,-1)+1)</f>
        <v>6</v>
      </c>
      <c r="T414" s="4">
        <f ca="1">FIND(T$4,OFFSET(T414,0,3-COLUMNS($F:R)-OFFSET(T414,4-ROW(),4)),OFFSET(T414,0,-1)+1)</f>
        <v>9</v>
      </c>
      <c r="U414" s="5" t="str">
        <f t="shared" ca="1" si="113"/>
        <v>103</v>
      </c>
      <c r="V414" s="6" t="str">
        <f t="shared" ca="1" si="114"/>
        <v>4</v>
      </c>
      <c r="W414" s="6" t="str">
        <f t="shared" ca="1" si="115"/>
        <v>43</v>
      </c>
      <c r="X414" s="6" t="str">
        <f t="shared" ca="1" si="116"/>
        <v>255</v>
      </c>
      <c r="Y414" s="17">
        <f t="shared" ca="1" si="117"/>
        <v>1728326655</v>
      </c>
      <c r="Z414" s="69" t="str">
        <f t="shared" si="118"/>
        <v>JP</v>
      </c>
    </row>
    <row r="415" spans="2:26" x14ac:dyDescent="0.15">
      <c r="B415" s="68">
        <v>411</v>
      </c>
      <c r="C415" s="73" t="s">
        <v>4474</v>
      </c>
      <c r="D415" s="42" t="s">
        <v>896</v>
      </c>
      <c r="E415" s="21" t="s">
        <v>8</v>
      </c>
      <c r="F415" s="21" t="s">
        <v>897</v>
      </c>
      <c r="G415" s="4">
        <f t="shared" ca="1" si="102"/>
        <v>4</v>
      </c>
      <c r="H415" s="4">
        <f t="shared" ca="1" si="103"/>
        <v>6</v>
      </c>
      <c r="I415" s="4">
        <f t="shared" ca="1" si="104"/>
        <v>10</v>
      </c>
      <c r="J415" s="59">
        <f t="shared" ca="1" si="105"/>
        <v>12</v>
      </c>
      <c r="K415" s="5" t="str">
        <f t="shared" ca="1" si="106"/>
        <v>103</v>
      </c>
      <c r="L415" s="6" t="str">
        <f t="shared" ca="1" si="107"/>
        <v>4</v>
      </c>
      <c r="M415" s="6" t="str">
        <f t="shared" ca="1" si="108"/>
        <v>200</v>
      </c>
      <c r="N415" s="6" t="str">
        <f t="shared" ca="1" si="109"/>
        <v>0</v>
      </c>
      <c r="O415" s="62" t="str">
        <f t="shared" ca="1" si="110"/>
        <v/>
      </c>
      <c r="P415" s="16">
        <f t="shared" ca="1" si="111"/>
        <v>1728366592</v>
      </c>
      <c r="Q415" s="16">
        <f t="shared" ca="1" si="112"/>
        <v>1728366592</v>
      </c>
      <c r="R415" s="4">
        <f ca="1">FIND(R$4,OFFSET(R415,0,3-COLUMNS($F:R)-OFFSET(R415,4-ROW(),4)))</f>
        <v>4</v>
      </c>
      <c r="S415" s="4">
        <f ca="1">FIND(S$4,OFFSET(S415,0,3-COLUMNS($F:R)-OFFSET(S415,4-ROW(),4)),OFFSET(S415,0,-1)+1)</f>
        <v>6</v>
      </c>
      <c r="T415" s="4">
        <f ca="1">FIND(T$4,OFFSET(T415,0,3-COLUMNS($F:R)-OFFSET(T415,4-ROW(),4)),OFFSET(T415,0,-1)+1)</f>
        <v>10</v>
      </c>
      <c r="U415" s="5" t="str">
        <f t="shared" ca="1" si="113"/>
        <v>103</v>
      </c>
      <c r="V415" s="6" t="str">
        <f t="shared" ca="1" si="114"/>
        <v>4</v>
      </c>
      <c r="W415" s="6" t="str">
        <f t="shared" ca="1" si="115"/>
        <v>203</v>
      </c>
      <c r="X415" s="6" t="str">
        <f t="shared" ca="1" si="116"/>
        <v>255</v>
      </c>
      <c r="Y415" s="17">
        <f t="shared" ca="1" si="117"/>
        <v>1728367615</v>
      </c>
      <c r="Z415" s="69" t="str">
        <f t="shared" si="118"/>
        <v>JP</v>
      </c>
    </row>
    <row r="416" spans="2:26" x14ac:dyDescent="0.15">
      <c r="B416" s="68">
        <v>412</v>
      </c>
      <c r="C416" s="73" t="s">
        <v>4474</v>
      </c>
      <c r="D416" s="42" t="s">
        <v>898</v>
      </c>
      <c r="E416" s="21" t="s">
        <v>8</v>
      </c>
      <c r="F416" s="21" t="s">
        <v>899</v>
      </c>
      <c r="G416" s="4">
        <f t="shared" ca="1" si="102"/>
        <v>4</v>
      </c>
      <c r="H416" s="4">
        <f t="shared" ca="1" si="103"/>
        <v>6</v>
      </c>
      <c r="I416" s="4">
        <f t="shared" ca="1" si="104"/>
        <v>9</v>
      </c>
      <c r="J416" s="59">
        <f t="shared" ca="1" si="105"/>
        <v>11</v>
      </c>
      <c r="K416" s="5" t="str">
        <f t="shared" ca="1" si="106"/>
        <v>103</v>
      </c>
      <c r="L416" s="6" t="str">
        <f t="shared" ca="1" si="107"/>
        <v>5</v>
      </c>
      <c r="M416" s="6" t="str">
        <f t="shared" ca="1" si="108"/>
        <v>20</v>
      </c>
      <c r="N416" s="6" t="str">
        <f t="shared" ca="1" si="109"/>
        <v>0</v>
      </c>
      <c r="O416" s="62" t="str">
        <f t="shared" ca="1" si="110"/>
        <v/>
      </c>
      <c r="P416" s="16">
        <f t="shared" ca="1" si="111"/>
        <v>1728386048</v>
      </c>
      <c r="Q416" s="16">
        <f t="shared" ca="1" si="112"/>
        <v>1728386048</v>
      </c>
      <c r="R416" s="4">
        <f ca="1">FIND(R$4,OFFSET(R416,0,3-COLUMNS($F:R)-OFFSET(R416,4-ROW(),4)))</f>
        <v>4</v>
      </c>
      <c r="S416" s="4">
        <f ca="1">FIND(S$4,OFFSET(S416,0,3-COLUMNS($F:R)-OFFSET(S416,4-ROW(),4)),OFFSET(S416,0,-1)+1)</f>
        <v>6</v>
      </c>
      <c r="T416" s="4">
        <f ca="1">FIND(T$4,OFFSET(T416,0,3-COLUMNS($F:R)-OFFSET(T416,4-ROW(),4)),OFFSET(T416,0,-1)+1)</f>
        <v>9</v>
      </c>
      <c r="U416" s="5" t="str">
        <f t="shared" ca="1" si="113"/>
        <v>103</v>
      </c>
      <c r="V416" s="6" t="str">
        <f t="shared" ca="1" si="114"/>
        <v>5</v>
      </c>
      <c r="W416" s="6" t="str">
        <f t="shared" ca="1" si="115"/>
        <v>23</v>
      </c>
      <c r="X416" s="6" t="str">
        <f t="shared" ca="1" si="116"/>
        <v>255</v>
      </c>
      <c r="Y416" s="17">
        <f t="shared" ca="1" si="117"/>
        <v>1728387071</v>
      </c>
      <c r="Z416" s="69" t="str">
        <f t="shared" si="118"/>
        <v>JP</v>
      </c>
    </row>
    <row r="417" spans="2:26" x14ac:dyDescent="0.15">
      <c r="B417" s="68">
        <v>413</v>
      </c>
      <c r="C417" s="73" t="s">
        <v>4474</v>
      </c>
      <c r="D417" s="42" t="s">
        <v>900</v>
      </c>
      <c r="E417" s="21" t="s">
        <v>8</v>
      </c>
      <c r="F417" s="21" t="s">
        <v>901</v>
      </c>
      <c r="G417" s="4">
        <f t="shared" ca="1" si="102"/>
        <v>4</v>
      </c>
      <c r="H417" s="4">
        <f t="shared" ca="1" si="103"/>
        <v>6</v>
      </c>
      <c r="I417" s="4">
        <f t="shared" ca="1" si="104"/>
        <v>10</v>
      </c>
      <c r="J417" s="59">
        <f t="shared" ca="1" si="105"/>
        <v>12</v>
      </c>
      <c r="K417" s="5" t="str">
        <f t="shared" ca="1" si="106"/>
        <v>103</v>
      </c>
      <c r="L417" s="6" t="str">
        <f t="shared" ca="1" si="107"/>
        <v>5</v>
      </c>
      <c r="M417" s="6" t="str">
        <f t="shared" ca="1" si="108"/>
        <v>140</v>
      </c>
      <c r="N417" s="6" t="str">
        <f t="shared" ca="1" si="109"/>
        <v>0</v>
      </c>
      <c r="O417" s="62" t="str">
        <f t="shared" ca="1" si="110"/>
        <v/>
      </c>
      <c r="P417" s="16">
        <f t="shared" ca="1" si="111"/>
        <v>1728416768</v>
      </c>
      <c r="Q417" s="16">
        <f t="shared" ca="1" si="112"/>
        <v>1728416768</v>
      </c>
      <c r="R417" s="4">
        <f ca="1">FIND(R$4,OFFSET(R417,0,3-COLUMNS($F:R)-OFFSET(R417,4-ROW(),4)))</f>
        <v>4</v>
      </c>
      <c r="S417" s="4">
        <f ca="1">FIND(S$4,OFFSET(S417,0,3-COLUMNS($F:R)-OFFSET(S417,4-ROW(),4)),OFFSET(S417,0,-1)+1)</f>
        <v>6</v>
      </c>
      <c r="T417" s="4">
        <f ca="1">FIND(T$4,OFFSET(T417,0,3-COLUMNS($F:R)-OFFSET(T417,4-ROW(),4)),OFFSET(T417,0,-1)+1)</f>
        <v>10</v>
      </c>
      <c r="U417" s="5" t="str">
        <f t="shared" ca="1" si="113"/>
        <v>103</v>
      </c>
      <c r="V417" s="6" t="str">
        <f t="shared" ca="1" si="114"/>
        <v>5</v>
      </c>
      <c r="W417" s="6" t="str">
        <f t="shared" ca="1" si="115"/>
        <v>143</v>
      </c>
      <c r="X417" s="6" t="str">
        <f t="shared" ca="1" si="116"/>
        <v>255</v>
      </c>
      <c r="Y417" s="17">
        <f t="shared" ca="1" si="117"/>
        <v>1728417791</v>
      </c>
      <c r="Z417" s="69" t="str">
        <f t="shared" si="118"/>
        <v>JP</v>
      </c>
    </row>
    <row r="418" spans="2:26" x14ac:dyDescent="0.15">
      <c r="B418" s="68">
        <v>414</v>
      </c>
      <c r="C418" s="73" t="s">
        <v>4474</v>
      </c>
      <c r="D418" s="42" t="s">
        <v>902</v>
      </c>
      <c r="E418" s="21" t="s">
        <v>8</v>
      </c>
      <c r="F418" s="21" t="s">
        <v>903</v>
      </c>
      <c r="G418" s="4">
        <f t="shared" ca="1" si="102"/>
        <v>4</v>
      </c>
      <c r="H418" s="4">
        <f t="shared" ca="1" si="103"/>
        <v>6</v>
      </c>
      <c r="I418" s="4">
        <f t="shared" ca="1" si="104"/>
        <v>10</v>
      </c>
      <c r="J418" s="59">
        <f t="shared" ca="1" si="105"/>
        <v>12</v>
      </c>
      <c r="K418" s="5" t="str">
        <f t="shared" ca="1" si="106"/>
        <v>103</v>
      </c>
      <c r="L418" s="6" t="str">
        <f t="shared" ca="1" si="107"/>
        <v>5</v>
      </c>
      <c r="M418" s="6" t="str">
        <f t="shared" ca="1" si="108"/>
        <v>176</v>
      </c>
      <c r="N418" s="6" t="str">
        <f t="shared" ca="1" si="109"/>
        <v>0</v>
      </c>
      <c r="O418" s="62" t="str">
        <f t="shared" ca="1" si="110"/>
        <v/>
      </c>
      <c r="P418" s="16">
        <f t="shared" ca="1" si="111"/>
        <v>1728425984</v>
      </c>
      <c r="Q418" s="16">
        <f t="shared" ca="1" si="112"/>
        <v>1728425984</v>
      </c>
      <c r="R418" s="4">
        <f ca="1">FIND(R$4,OFFSET(R418,0,3-COLUMNS($F:R)-OFFSET(R418,4-ROW(),4)))</f>
        <v>4</v>
      </c>
      <c r="S418" s="4">
        <f ca="1">FIND(S$4,OFFSET(S418,0,3-COLUMNS($F:R)-OFFSET(S418,4-ROW(),4)),OFFSET(S418,0,-1)+1)</f>
        <v>6</v>
      </c>
      <c r="T418" s="4">
        <f ca="1">FIND(T$4,OFFSET(T418,0,3-COLUMNS($F:R)-OFFSET(T418,4-ROW(),4)),OFFSET(T418,0,-1)+1)</f>
        <v>10</v>
      </c>
      <c r="U418" s="5" t="str">
        <f t="shared" ca="1" si="113"/>
        <v>103</v>
      </c>
      <c r="V418" s="6" t="str">
        <f t="shared" ca="1" si="114"/>
        <v>5</v>
      </c>
      <c r="W418" s="6" t="str">
        <f t="shared" ca="1" si="115"/>
        <v>179</v>
      </c>
      <c r="X418" s="6" t="str">
        <f t="shared" ca="1" si="116"/>
        <v>255</v>
      </c>
      <c r="Y418" s="17">
        <f t="shared" ca="1" si="117"/>
        <v>1728427007</v>
      </c>
      <c r="Z418" s="69" t="str">
        <f t="shared" si="118"/>
        <v>JP</v>
      </c>
    </row>
    <row r="419" spans="2:26" x14ac:dyDescent="0.15">
      <c r="B419" s="68">
        <v>415</v>
      </c>
      <c r="C419" s="73" t="s">
        <v>4474</v>
      </c>
      <c r="D419" s="42" t="s">
        <v>904</v>
      </c>
      <c r="E419" s="21" t="s">
        <v>8</v>
      </c>
      <c r="F419" s="21" t="s">
        <v>905</v>
      </c>
      <c r="G419" s="4">
        <f t="shared" ca="1" si="102"/>
        <v>4</v>
      </c>
      <c r="H419" s="4">
        <f t="shared" ca="1" si="103"/>
        <v>6</v>
      </c>
      <c r="I419" s="4">
        <f t="shared" ca="1" si="104"/>
        <v>9</v>
      </c>
      <c r="J419" s="59">
        <f t="shared" ca="1" si="105"/>
        <v>11</v>
      </c>
      <c r="K419" s="5" t="str">
        <f t="shared" ca="1" si="106"/>
        <v>103</v>
      </c>
      <c r="L419" s="6" t="str">
        <f t="shared" ca="1" si="107"/>
        <v>6</v>
      </c>
      <c r="M419" s="6" t="str">
        <f t="shared" ca="1" si="108"/>
        <v>16</v>
      </c>
      <c r="N419" s="6" t="str">
        <f t="shared" ca="1" si="109"/>
        <v>0</v>
      </c>
      <c r="O419" s="62" t="str">
        <f t="shared" ca="1" si="110"/>
        <v/>
      </c>
      <c r="P419" s="16">
        <f t="shared" ca="1" si="111"/>
        <v>1728450560</v>
      </c>
      <c r="Q419" s="16">
        <f t="shared" ca="1" si="112"/>
        <v>1728450560</v>
      </c>
      <c r="R419" s="4">
        <f ca="1">FIND(R$4,OFFSET(R419,0,3-COLUMNS($F:R)-OFFSET(R419,4-ROW(),4)))</f>
        <v>4</v>
      </c>
      <c r="S419" s="4">
        <f ca="1">FIND(S$4,OFFSET(S419,0,3-COLUMNS($F:R)-OFFSET(S419,4-ROW(),4)),OFFSET(S419,0,-1)+1)</f>
        <v>6</v>
      </c>
      <c r="T419" s="4">
        <f ca="1">FIND(T$4,OFFSET(T419,0,3-COLUMNS($F:R)-OFFSET(T419,4-ROW(),4)),OFFSET(T419,0,-1)+1)</f>
        <v>9</v>
      </c>
      <c r="U419" s="5" t="str">
        <f t="shared" ca="1" si="113"/>
        <v>103</v>
      </c>
      <c r="V419" s="6" t="str">
        <f t="shared" ca="1" si="114"/>
        <v>6</v>
      </c>
      <c r="W419" s="6" t="str">
        <f t="shared" ca="1" si="115"/>
        <v>19</v>
      </c>
      <c r="X419" s="6" t="str">
        <f t="shared" ca="1" si="116"/>
        <v>255</v>
      </c>
      <c r="Y419" s="17">
        <f t="shared" ca="1" si="117"/>
        <v>1728451583</v>
      </c>
      <c r="Z419" s="69" t="str">
        <f t="shared" si="118"/>
        <v>JP</v>
      </c>
    </row>
    <row r="420" spans="2:26" x14ac:dyDescent="0.15">
      <c r="B420" s="68">
        <v>416</v>
      </c>
      <c r="C420" s="73" t="s">
        <v>4474</v>
      </c>
      <c r="D420" s="42" t="s">
        <v>906</v>
      </c>
      <c r="E420" s="21" t="s">
        <v>8</v>
      </c>
      <c r="F420" s="21" t="s">
        <v>907</v>
      </c>
      <c r="G420" s="4">
        <f t="shared" ca="1" si="102"/>
        <v>4</v>
      </c>
      <c r="H420" s="4">
        <f t="shared" ca="1" si="103"/>
        <v>6</v>
      </c>
      <c r="I420" s="4">
        <f t="shared" ca="1" si="104"/>
        <v>9</v>
      </c>
      <c r="J420" s="59">
        <f t="shared" ca="1" si="105"/>
        <v>11</v>
      </c>
      <c r="K420" s="5" t="str">
        <f t="shared" ca="1" si="106"/>
        <v>103</v>
      </c>
      <c r="L420" s="6" t="str">
        <f t="shared" ca="1" si="107"/>
        <v>6</v>
      </c>
      <c r="M420" s="6" t="str">
        <f t="shared" ca="1" si="108"/>
        <v>44</v>
      </c>
      <c r="N420" s="6" t="str">
        <f t="shared" ca="1" si="109"/>
        <v>0</v>
      </c>
      <c r="O420" s="62" t="str">
        <f t="shared" ca="1" si="110"/>
        <v/>
      </c>
      <c r="P420" s="16">
        <f t="shared" ca="1" si="111"/>
        <v>1728457728</v>
      </c>
      <c r="Q420" s="16">
        <f t="shared" ca="1" si="112"/>
        <v>1728457728</v>
      </c>
      <c r="R420" s="4">
        <f ca="1">FIND(R$4,OFFSET(R420,0,3-COLUMNS($F:R)-OFFSET(R420,4-ROW(),4)))</f>
        <v>4</v>
      </c>
      <c r="S420" s="4">
        <f ca="1">FIND(S$4,OFFSET(S420,0,3-COLUMNS($F:R)-OFFSET(S420,4-ROW(),4)),OFFSET(S420,0,-1)+1)</f>
        <v>6</v>
      </c>
      <c r="T420" s="4">
        <f ca="1">FIND(T$4,OFFSET(T420,0,3-COLUMNS($F:R)-OFFSET(T420,4-ROW(),4)),OFFSET(T420,0,-1)+1)</f>
        <v>9</v>
      </c>
      <c r="U420" s="5" t="str">
        <f t="shared" ca="1" si="113"/>
        <v>103</v>
      </c>
      <c r="V420" s="6" t="str">
        <f t="shared" ca="1" si="114"/>
        <v>6</v>
      </c>
      <c r="W420" s="6" t="str">
        <f t="shared" ca="1" si="115"/>
        <v>47</v>
      </c>
      <c r="X420" s="6" t="str">
        <f t="shared" ca="1" si="116"/>
        <v>255</v>
      </c>
      <c r="Y420" s="17">
        <f t="shared" ca="1" si="117"/>
        <v>1728458751</v>
      </c>
      <c r="Z420" s="69" t="str">
        <f t="shared" si="118"/>
        <v>JP</v>
      </c>
    </row>
    <row r="421" spans="2:26" x14ac:dyDescent="0.15">
      <c r="B421" s="68">
        <v>417</v>
      </c>
      <c r="C421" s="73" t="s">
        <v>4474</v>
      </c>
      <c r="D421" s="42" t="s">
        <v>908</v>
      </c>
      <c r="E421" s="21" t="s">
        <v>8</v>
      </c>
      <c r="F421" s="21" t="s">
        <v>909</v>
      </c>
      <c r="G421" s="4">
        <f t="shared" ca="1" si="102"/>
        <v>4</v>
      </c>
      <c r="H421" s="4">
        <f t="shared" ca="1" si="103"/>
        <v>6</v>
      </c>
      <c r="I421" s="4">
        <f t="shared" ca="1" si="104"/>
        <v>9</v>
      </c>
      <c r="J421" s="59">
        <f t="shared" ca="1" si="105"/>
        <v>11</v>
      </c>
      <c r="K421" s="5" t="str">
        <f t="shared" ca="1" si="106"/>
        <v>103</v>
      </c>
      <c r="L421" s="6" t="str">
        <f t="shared" ca="1" si="107"/>
        <v>6</v>
      </c>
      <c r="M421" s="6" t="str">
        <f t="shared" ca="1" si="108"/>
        <v>68</v>
      </c>
      <c r="N421" s="6" t="str">
        <f t="shared" ca="1" si="109"/>
        <v>0</v>
      </c>
      <c r="O421" s="62" t="str">
        <f t="shared" ca="1" si="110"/>
        <v/>
      </c>
      <c r="P421" s="16">
        <f t="shared" ca="1" si="111"/>
        <v>1728463872</v>
      </c>
      <c r="Q421" s="16">
        <f t="shared" ca="1" si="112"/>
        <v>1728463872</v>
      </c>
      <c r="R421" s="4">
        <f ca="1">FIND(R$4,OFFSET(R421,0,3-COLUMNS($F:R)-OFFSET(R421,4-ROW(),4)))</f>
        <v>4</v>
      </c>
      <c r="S421" s="4">
        <f ca="1">FIND(S$4,OFFSET(S421,0,3-COLUMNS($F:R)-OFFSET(S421,4-ROW(),4)),OFFSET(S421,0,-1)+1)</f>
        <v>6</v>
      </c>
      <c r="T421" s="4">
        <f ca="1">FIND(T$4,OFFSET(T421,0,3-COLUMNS($F:R)-OFFSET(T421,4-ROW(),4)),OFFSET(T421,0,-1)+1)</f>
        <v>9</v>
      </c>
      <c r="U421" s="5" t="str">
        <f t="shared" ca="1" si="113"/>
        <v>103</v>
      </c>
      <c r="V421" s="6" t="str">
        <f t="shared" ca="1" si="114"/>
        <v>6</v>
      </c>
      <c r="W421" s="6" t="str">
        <f t="shared" ca="1" si="115"/>
        <v>71</v>
      </c>
      <c r="X421" s="6" t="str">
        <f t="shared" ca="1" si="116"/>
        <v>255</v>
      </c>
      <c r="Y421" s="17">
        <f t="shared" ca="1" si="117"/>
        <v>1728464895</v>
      </c>
      <c r="Z421" s="69" t="str">
        <f t="shared" si="118"/>
        <v>JP</v>
      </c>
    </row>
    <row r="422" spans="2:26" x14ac:dyDescent="0.15">
      <c r="B422" s="68">
        <v>418</v>
      </c>
      <c r="C422" s="73" t="s">
        <v>4474</v>
      </c>
      <c r="D422" s="42" t="s">
        <v>910</v>
      </c>
      <c r="E422" s="21" t="s">
        <v>8</v>
      </c>
      <c r="F422" s="21" t="s">
        <v>911</v>
      </c>
      <c r="G422" s="4">
        <f t="shared" ca="1" si="102"/>
        <v>4</v>
      </c>
      <c r="H422" s="4">
        <f t="shared" ca="1" si="103"/>
        <v>6</v>
      </c>
      <c r="I422" s="4">
        <f t="shared" ca="1" si="104"/>
        <v>10</v>
      </c>
      <c r="J422" s="59">
        <f t="shared" ca="1" si="105"/>
        <v>12</v>
      </c>
      <c r="K422" s="5" t="str">
        <f t="shared" ca="1" si="106"/>
        <v>103</v>
      </c>
      <c r="L422" s="6" t="str">
        <f t="shared" ca="1" si="107"/>
        <v>6</v>
      </c>
      <c r="M422" s="6" t="str">
        <f t="shared" ca="1" si="108"/>
        <v>112</v>
      </c>
      <c r="N422" s="6" t="str">
        <f t="shared" ca="1" si="109"/>
        <v>0</v>
      </c>
      <c r="O422" s="62" t="str">
        <f t="shared" ca="1" si="110"/>
        <v/>
      </c>
      <c r="P422" s="16">
        <f t="shared" ca="1" si="111"/>
        <v>1728475136</v>
      </c>
      <c r="Q422" s="16">
        <f t="shared" ca="1" si="112"/>
        <v>1728475136</v>
      </c>
      <c r="R422" s="4">
        <f ca="1">FIND(R$4,OFFSET(R422,0,3-COLUMNS($F:R)-OFFSET(R422,4-ROW(),4)))</f>
        <v>4</v>
      </c>
      <c r="S422" s="4">
        <f ca="1">FIND(S$4,OFFSET(S422,0,3-COLUMNS($F:R)-OFFSET(S422,4-ROW(),4)),OFFSET(S422,0,-1)+1)</f>
        <v>6</v>
      </c>
      <c r="T422" s="4">
        <f ca="1">FIND(T$4,OFFSET(T422,0,3-COLUMNS($F:R)-OFFSET(T422,4-ROW(),4)),OFFSET(T422,0,-1)+1)</f>
        <v>10</v>
      </c>
      <c r="U422" s="5" t="str">
        <f t="shared" ca="1" si="113"/>
        <v>103</v>
      </c>
      <c r="V422" s="6" t="str">
        <f t="shared" ca="1" si="114"/>
        <v>6</v>
      </c>
      <c r="W422" s="6" t="str">
        <f t="shared" ca="1" si="115"/>
        <v>115</v>
      </c>
      <c r="X422" s="6" t="str">
        <f t="shared" ca="1" si="116"/>
        <v>255</v>
      </c>
      <c r="Y422" s="17">
        <f t="shared" ca="1" si="117"/>
        <v>1728476159</v>
      </c>
      <c r="Z422" s="69" t="str">
        <f t="shared" si="118"/>
        <v>JP</v>
      </c>
    </row>
    <row r="423" spans="2:26" x14ac:dyDescent="0.15">
      <c r="B423" s="68">
        <v>419</v>
      </c>
      <c r="C423" s="73" t="s">
        <v>4474</v>
      </c>
      <c r="D423" s="42" t="s">
        <v>912</v>
      </c>
      <c r="E423" s="21" t="s">
        <v>8</v>
      </c>
      <c r="F423" s="21" t="s">
        <v>913</v>
      </c>
      <c r="G423" s="4">
        <f t="shared" ca="1" si="102"/>
        <v>4</v>
      </c>
      <c r="H423" s="4">
        <f t="shared" ca="1" si="103"/>
        <v>6</v>
      </c>
      <c r="I423" s="4">
        <f t="shared" ca="1" si="104"/>
        <v>9</v>
      </c>
      <c r="J423" s="59">
        <f t="shared" ca="1" si="105"/>
        <v>11</v>
      </c>
      <c r="K423" s="5" t="str">
        <f t="shared" ca="1" si="106"/>
        <v>103</v>
      </c>
      <c r="L423" s="6" t="str">
        <f t="shared" ca="1" si="107"/>
        <v>7</v>
      </c>
      <c r="M423" s="6" t="str">
        <f t="shared" ca="1" si="108"/>
        <v>20</v>
      </c>
      <c r="N423" s="6" t="str">
        <f t="shared" ca="1" si="109"/>
        <v>0</v>
      </c>
      <c r="O423" s="62" t="str">
        <f t="shared" ca="1" si="110"/>
        <v/>
      </c>
      <c r="P423" s="16">
        <f t="shared" ca="1" si="111"/>
        <v>1728517120</v>
      </c>
      <c r="Q423" s="16">
        <f t="shared" ca="1" si="112"/>
        <v>1728517120</v>
      </c>
      <c r="R423" s="4">
        <f ca="1">FIND(R$4,OFFSET(R423,0,3-COLUMNS($F:R)-OFFSET(R423,4-ROW(),4)))</f>
        <v>4</v>
      </c>
      <c r="S423" s="4">
        <f ca="1">FIND(S$4,OFFSET(S423,0,3-COLUMNS($F:R)-OFFSET(S423,4-ROW(),4)),OFFSET(S423,0,-1)+1)</f>
        <v>6</v>
      </c>
      <c r="T423" s="4">
        <f ca="1">FIND(T$4,OFFSET(T423,0,3-COLUMNS($F:R)-OFFSET(T423,4-ROW(),4)),OFFSET(T423,0,-1)+1)</f>
        <v>9</v>
      </c>
      <c r="U423" s="5" t="str">
        <f t="shared" ca="1" si="113"/>
        <v>103</v>
      </c>
      <c r="V423" s="6" t="str">
        <f t="shared" ca="1" si="114"/>
        <v>7</v>
      </c>
      <c r="W423" s="6" t="str">
        <f t="shared" ca="1" si="115"/>
        <v>23</v>
      </c>
      <c r="X423" s="6" t="str">
        <f t="shared" ca="1" si="116"/>
        <v>255</v>
      </c>
      <c r="Y423" s="17">
        <f t="shared" ca="1" si="117"/>
        <v>1728518143</v>
      </c>
      <c r="Z423" s="69" t="str">
        <f t="shared" si="118"/>
        <v>JP</v>
      </c>
    </row>
    <row r="424" spans="2:26" x14ac:dyDescent="0.15">
      <c r="B424" s="68">
        <v>420</v>
      </c>
      <c r="C424" s="73" t="s">
        <v>4474</v>
      </c>
      <c r="D424" s="42" t="s">
        <v>914</v>
      </c>
      <c r="E424" s="21" t="s">
        <v>8</v>
      </c>
      <c r="F424" s="21" t="s">
        <v>915</v>
      </c>
      <c r="G424" s="4">
        <f t="shared" ca="1" si="102"/>
        <v>4</v>
      </c>
      <c r="H424" s="4">
        <f t="shared" ca="1" si="103"/>
        <v>6</v>
      </c>
      <c r="I424" s="4">
        <f t="shared" ca="1" si="104"/>
        <v>10</v>
      </c>
      <c r="J424" s="59">
        <f t="shared" ca="1" si="105"/>
        <v>12</v>
      </c>
      <c r="K424" s="5" t="str">
        <f t="shared" ca="1" si="106"/>
        <v>103</v>
      </c>
      <c r="L424" s="6" t="str">
        <f t="shared" ca="1" si="107"/>
        <v>7</v>
      </c>
      <c r="M424" s="6" t="str">
        <f t="shared" ca="1" si="108"/>
        <v>208</v>
      </c>
      <c r="N424" s="6" t="str">
        <f t="shared" ca="1" si="109"/>
        <v>0</v>
      </c>
      <c r="O424" s="62" t="str">
        <f t="shared" ca="1" si="110"/>
        <v/>
      </c>
      <c r="P424" s="16">
        <f t="shared" ca="1" si="111"/>
        <v>1728565248</v>
      </c>
      <c r="Q424" s="16">
        <f t="shared" ca="1" si="112"/>
        <v>1728565248</v>
      </c>
      <c r="R424" s="4">
        <f ca="1">FIND(R$4,OFFSET(R424,0,3-COLUMNS($F:R)-OFFSET(R424,4-ROW(),4)))</f>
        <v>4</v>
      </c>
      <c r="S424" s="4">
        <f ca="1">FIND(S$4,OFFSET(S424,0,3-COLUMNS($F:R)-OFFSET(S424,4-ROW(),4)),OFFSET(S424,0,-1)+1)</f>
        <v>6</v>
      </c>
      <c r="T424" s="4">
        <f ca="1">FIND(T$4,OFFSET(T424,0,3-COLUMNS($F:R)-OFFSET(T424,4-ROW(),4)),OFFSET(T424,0,-1)+1)</f>
        <v>10</v>
      </c>
      <c r="U424" s="5" t="str">
        <f t="shared" ca="1" si="113"/>
        <v>103</v>
      </c>
      <c r="V424" s="6" t="str">
        <f t="shared" ca="1" si="114"/>
        <v>7</v>
      </c>
      <c r="W424" s="6" t="str">
        <f t="shared" ca="1" si="115"/>
        <v>211</v>
      </c>
      <c r="X424" s="6" t="str">
        <f t="shared" ca="1" si="116"/>
        <v>255</v>
      </c>
      <c r="Y424" s="17">
        <f t="shared" ca="1" si="117"/>
        <v>1728566271</v>
      </c>
      <c r="Z424" s="69" t="str">
        <f t="shared" si="118"/>
        <v>JP</v>
      </c>
    </row>
    <row r="425" spans="2:26" x14ac:dyDescent="0.15">
      <c r="B425" s="68">
        <v>421</v>
      </c>
      <c r="C425" s="73" t="s">
        <v>4474</v>
      </c>
      <c r="D425" s="42" t="s">
        <v>916</v>
      </c>
      <c r="E425" s="21" t="s">
        <v>8</v>
      </c>
      <c r="F425" s="21" t="s">
        <v>917</v>
      </c>
      <c r="G425" s="4">
        <f t="shared" ca="1" si="102"/>
        <v>4</v>
      </c>
      <c r="H425" s="4">
        <f t="shared" ca="1" si="103"/>
        <v>6</v>
      </c>
      <c r="I425" s="4">
        <f t="shared" ca="1" si="104"/>
        <v>10</v>
      </c>
      <c r="J425" s="59">
        <f t="shared" ca="1" si="105"/>
        <v>12</v>
      </c>
      <c r="K425" s="5" t="str">
        <f t="shared" ca="1" si="106"/>
        <v>103</v>
      </c>
      <c r="L425" s="6" t="str">
        <f t="shared" ca="1" si="107"/>
        <v>7</v>
      </c>
      <c r="M425" s="6" t="str">
        <f t="shared" ca="1" si="108"/>
        <v>236</v>
      </c>
      <c r="N425" s="6" t="str">
        <f t="shared" ca="1" si="109"/>
        <v>0</v>
      </c>
      <c r="O425" s="62" t="str">
        <f t="shared" ca="1" si="110"/>
        <v/>
      </c>
      <c r="P425" s="16">
        <f t="shared" ca="1" si="111"/>
        <v>1728572416</v>
      </c>
      <c r="Q425" s="16">
        <f t="shared" ca="1" si="112"/>
        <v>1728572416</v>
      </c>
      <c r="R425" s="4">
        <f ca="1">FIND(R$4,OFFSET(R425,0,3-COLUMNS($F:R)-OFFSET(R425,4-ROW(),4)))</f>
        <v>4</v>
      </c>
      <c r="S425" s="4">
        <f ca="1">FIND(S$4,OFFSET(S425,0,3-COLUMNS($F:R)-OFFSET(S425,4-ROW(),4)),OFFSET(S425,0,-1)+1)</f>
        <v>6</v>
      </c>
      <c r="T425" s="4">
        <f ca="1">FIND(T$4,OFFSET(T425,0,3-COLUMNS($F:R)-OFFSET(T425,4-ROW(),4)),OFFSET(T425,0,-1)+1)</f>
        <v>10</v>
      </c>
      <c r="U425" s="5" t="str">
        <f t="shared" ca="1" si="113"/>
        <v>103</v>
      </c>
      <c r="V425" s="6" t="str">
        <f t="shared" ca="1" si="114"/>
        <v>7</v>
      </c>
      <c r="W425" s="6" t="str">
        <f t="shared" ca="1" si="115"/>
        <v>239</v>
      </c>
      <c r="X425" s="6" t="str">
        <f t="shared" ca="1" si="116"/>
        <v>255</v>
      </c>
      <c r="Y425" s="17">
        <f t="shared" ca="1" si="117"/>
        <v>1728573439</v>
      </c>
      <c r="Z425" s="69" t="str">
        <f t="shared" si="118"/>
        <v>JP</v>
      </c>
    </row>
    <row r="426" spans="2:26" x14ac:dyDescent="0.15">
      <c r="B426" s="68">
        <v>422</v>
      </c>
      <c r="C426" s="73" t="s">
        <v>4474</v>
      </c>
      <c r="D426" s="42" t="s">
        <v>918</v>
      </c>
      <c r="E426" s="21" t="s">
        <v>8</v>
      </c>
      <c r="F426" s="21" t="s">
        <v>919</v>
      </c>
      <c r="G426" s="4">
        <f t="shared" ca="1" si="102"/>
        <v>4</v>
      </c>
      <c r="H426" s="4">
        <f t="shared" ca="1" si="103"/>
        <v>6</v>
      </c>
      <c r="I426" s="4">
        <f t="shared" ca="1" si="104"/>
        <v>9</v>
      </c>
      <c r="J426" s="59">
        <f t="shared" ca="1" si="105"/>
        <v>11</v>
      </c>
      <c r="K426" s="5" t="str">
        <f t="shared" ca="1" si="106"/>
        <v>103</v>
      </c>
      <c r="L426" s="6" t="str">
        <f t="shared" ca="1" si="107"/>
        <v>8</v>
      </c>
      <c r="M426" s="6" t="str">
        <f t="shared" ca="1" si="108"/>
        <v>48</v>
      </c>
      <c r="N426" s="6" t="str">
        <f t="shared" ca="1" si="109"/>
        <v>0</v>
      </c>
      <c r="O426" s="62" t="str">
        <f t="shared" ca="1" si="110"/>
        <v/>
      </c>
      <c r="P426" s="16">
        <f t="shared" ca="1" si="111"/>
        <v>1728589824</v>
      </c>
      <c r="Q426" s="16">
        <f t="shared" ca="1" si="112"/>
        <v>1728589824</v>
      </c>
      <c r="R426" s="4">
        <f ca="1">FIND(R$4,OFFSET(R426,0,3-COLUMNS($F:R)-OFFSET(R426,4-ROW(),4)))</f>
        <v>4</v>
      </c>
      <c r="S426" s="4">
        <f ca="1">FIND(S$4,OFFSET(S426,0,3-COLUMNS($F:R)-OFFSET(S426,4-ROW(),4)),OFFSET(S426,0,-1)+1)</f>
        <v>6</v>
      </c>
      <c r="T426" s="4">
        <f ca="1">FIND(T$4,OFFSET(T426,0,3-COLUMNS($F:R)-OFFSET(T426,4-ROW(),4)),OFFSET(T426,0,-1)+1)</f>
        <v>9</v>
      </c>
      <c r="U426" s="5" t="str">
        <f t="shared" ca="1" si="113"/>
        <v>103</v>
      </c>
      <c r="V426" s="6" t="str">
        <f t="shared" ca="1" si="114"/>
        <v>8</v>
      </c>
      <c r="W426" s="6" t="str">
        <f t="shared" ca="1" si="115"/>
        <v>51</v>
      </c>
      <c r="X426" s="6" t="str">
        <f t="shared" ca="1" si="116"/>
        <v>255</v>
      </c>
      <c r="Y426" s="17">
        <f t="shared" ca="1" si="117"/>
        <v>1728590847</v>
      </c>
      <c r="Z426" s="69" t="str">
        <f t="shared" si="118"/>
        <v>JP</v>
      </c>
    </row>
    <row r="427" spans="2:26" x14ac:dyDescent="0.15">
      <c r="B427" s="68">
        <v>423</v>
      </c>
      <c r="C427" s="73" t="s">
        <v>4474</v>
      </c>
      <c r="D427" s="42" t="s">
        <v>920</v>
      </c>
      <c r="E427" s="21" t="s">
        <v>8</v>
      </c>
      <c r="F427" s="21" t="s">
        <v>921</v>
      </c>
      <c r="G427" s="4">
        <f t="shared" ca="1" si="102"/>
        <v>4</v>
      </c>
      <c r="H427" s="4">
        <f t="shared" ca="1" si="103"/>
        <v>6</v>
      </c>
      <c r="I427" s="4">
        <f t="shared" ca="1" si="104"/>
        <v>10</v>
      </c>
      <c r="J427" s="59">
        <f t="shared" ca="1" si="105"/>
        <v>12</v>
      </c>
      <c r="K427" s="5" t="str">
        <f t="shared" ca="1" si="106"/>
        <v>103</v>
      </c>
      <c r="L427" s="6" t="str">
        <f t="shared" ca="1" si="107"/>
        <v>9</v>
      </c>
      <c r="M427" s="6" t="str">
        <f t="shared" ca="1" si="108"/>
        <v>120</v>
      </c>
      <c r="N427" s="6" t="str">
        <f t="shared" ca="1" si="109"/>
        <v>0</v>
      </c>
      <c r="O427" s="62" t="str">
        <f t="shared" ca="1" si="110"/>
        <v/>
      </c>
      <c r="P427" s="16">
        <f t="shared" ca="1" si="111"/>
        <v>1728673792</v>
      </c>
      <c r="Q427" s="16">
        <f t="shared" ca="1" si="112"/>
        <v>1728673792</v>
      </c>
      <c r="R427" s="4">
        <f ca="1">FIND(R$4,OFFSET(R427,0,3-COLUMNS($F:R)-OFFSET(R427,4-ROW(),4)))</f>
        <v>4</v>
      </c>
      <c r="S427" s="4">
        <f ca="1">FIND(S$4,OFFSET(S427,0,3-COLUMNS($F:R)-OFFSET(S427,4-ROW(),4)),OFFSET(S427,0,-1)+1)</f>
        <v>6</v>
      </c>
      <c r="T427" s="4">
        <f ca="1">FIND(T$4,OFFSET(T427,0,3-COLUMNS($F:R)-OFFSET(T427,4-ROW(),4)),OFFSET(T427,0,-1)+1)</f>
        <v>10</v>
      </c>
      <c r="U427" s="5" t="str">
        <f t="shared" ca="1" si="113"/>
        <v>103</v>
      </c>
      <c r="V427" s="6" t="str">
        <f t="shared" ca="1" si="114"/>
        <v>9</v>
      </c>
      <c r="W427" s="6" t="str">
        <f t="shared" ca="1" si="115"/>
        <v>123</v>
      </c>
      <c r="X427" s="6" t="str">
        <f t="shared" ca="1" si="116"/>
        <v>255</v>
      </c>
      <c r="Y427" s="17">
        <f t="shared" ca="1" si="117"/>
        <v>1728674815</v>
      </c>
      <c r="Z427" s="69" t="str">
        <f t="shared" si="118"/>
        <v>JP</v>
      </c>
    </row>
    <row r="428" spans="2:26" x14ac:dyDescent="0.15">
      <c r="B428" s="68">
        <v>424</v>
      </c>
      <c r="C428" s="73" t="s">
        <v>4474</v>
      </c>
      <c r="D428" s="42" t="s">
        <v>922</v>
      </c>
      <c r="E428" s="21" t="s">
        <v>8</v>
      </c>
      <c r="F428" s="21" t="s">
        <v>923</v>
      </c>
      <c r="G428" s="4">
        <f t="shared" ca="1" si="102"/>
        <v>4</v>
      </c>
      <c r="H428" s="4">
        <f t="shared" ca="1" si="103"/>
        <v>6</v>
      </c>
      <c r="I428" s="4">
        <f t="shared" ca="1" si="104"/>
        <v>10</v>
      </c>
      <c r="J428" s="59">
        <f t="shared" ca="1" si="105"/>
        <v>12</v>
      </c>
      <c r="K428" s="5" t="str">
        <f t="shared" ca="1" si="106"/>
        <v>103</v>
      </c>
      <c r="L428" s="6" t="str">
        <f t="shared" ca="1" si="107"/>
        <v>9</v>
      </c>
      <c r="M428" s="6" t="str">
        <f t="shared" ca="1" si="108"/>
        <v>172</v>
      </c>
      <c r="N428" s="6" t="str">
        <f t="shared" ca="1" si="109"/>
        <v>0</v>
      </c>
      <c r="O428" s="62" t="str">
        <f t="shared" ca="1" si="110"/>
        <v/>
      </c>
      <c r="P428" s="16">
        <f t="shared" ca="1" si="111"/>
        <v>1728687104</v>
      </c>
      <c r="Q428" s="16">
        <f t="shared" ca="1" si="112"/>
        <v>1728687104</v>
      </c>
      <c r="R428" s="4">
        <f ca="1">FIND(R$4,OFFSET(R428,0,3-COLUMNS($F:R)-OFFSET(R428,4-ROW(),4)))</f>
        <v>4</v>
      </c>
      <c r="S428" s="4">
        <f ca="1">FIND(S$4,OFFSET(S428,0,3-COLUMNS($F:R)-OFFSET(S428,4-ROW(),4)),OFFSET(S428,0,-1)+1)</f>
        <v>6</v>
      </c>
      <c r="T428" s="4">
        <f ca="1">FIND(T$4,OFFSET(T428,0,3-COLUMNS($F:R)-OFFSET(T428,4-ROW(),4)),OFFSET(T428,0,-1)+1)</f>
        <v>10</v>
      </c>
      <c r="U428" s="5" t="str">
        <f t="shared" ca="1" si="113"/>
        <v>103</v>
      </c>
      <c r="V428" s="6" t="str">
        <f t="shared" ca="1" si="114"/>
        <v>9</v>
      </c>
      <c r="W428" s="6" t="str">
        <f t="shared" ca="1" si="115"/>
        <v>175</v>
      </c>
      <c r="X428" s="6" t="str">
        <f t="shared" ca="1" si="116"/>
        <v>255</v>
      </c>
      <c r="Y428" s="17">
        <f t="shared" ca="1" si="117"/>
        <v>1728688127</v>
      </c>
      <c r="Z428" s="69" t="str">
        <f t="shared" si="118"/>
        <v>JP</v>
      </c>
    </row>
    <row r="429" spans="2:26" x14ac:dyDescent="0.15">
      <c r="B429" s="68">
        <v>425</v>
      </c>
      <c r="C429" s="73" t="s">
        <v>4474</v>
      </c>
      <c r="D429" s="42" t="s">
        <v>924</v>
      </c>
      <c r="E429" s="21" t="s">
        <v>8</v>
      </c>
      <c r="F429" s="21" t="s">
        <v>925</v>
      </c>
      <c r="G429" s="4">
        <f t="shared" ca="1" si="102"/>
        <v>4</v>
      </c>
      <c r="H429" s="4">
        <f t="shared" ca="1" si="103"/>
        <v>6</v>
      </c>
      <c r="I429" s="4">
        <f t="shared" ca="1" si="104"/>
        <v>10</v>
      </c>
      <c r="J429" s="59">
        <f t="shared" ca="1" si="105"/>
        <v>12</v>
      </c>
      <c r="K429" s="5" t="str">
        <f t="shared" ca="1" si="106"/>
        <v>103</v>
      </c>
      <c r="L429" s="6" t="str">
        <f t="shared" ca="1" si="107"/>
        <v>9</v>
      </c>
      <c r="M429" s="6" t="str">
        <f t="shared" ca="1" si="108"/>
        <v>180</v>
      </c>
      <c r="N429" s="6" t="str">
        <f t="shared" ca="1" si="109"/>
        <v>0</v>
      </c>
      <c r="O429" s="62" t="str">
        <f t="shared" ca="1" si="110"/>
        <v/>
      </c>
      <c r="P429" s="16">
        <f t="shared" ca="1" si="111"/>
        <v>1728689152</v>
      </c>
      <c r="Q429" s="16">
        <f t="shared" ca="1" si="112"/>
        <v>1728689152</v>
      </c>
      <c r="R429" s="4">
        <f ca="1">FIND(R$4,OFFSET(R429,0,3-COLUMNS($F:R)-OFFSET(R429,4-ROW(),4)))</f>
        <v>4</v>
      </c>
      <c r="S429" s="4">
        <f ca="1">FIND(S$4,OFFSET(S429,0,3-COLUMNS($F:R)-OFFSET(S429,4-ROW(),4)),OFFSET(S429,0,-1)+1)</f>
        <v>6</v>
      </c>
      <c r="T429" s="4">
        <f ca="1">FIND(T$4,OFFSET(T429,0,3-COLUMNS($F:R)-OFFSET(T429,4-ROW(),4)),OFFSET(T429,0,-1)+1)</f>
        <v>10</v>
      </c>
      <c r="U429" s="5" t="str">
        <f t="shared" ca="1" si="113"/>
        <v>103</v>
      </c>
      <c r="V429" s="6" t="str">
        <f t="shared" ca="1" si="114"/>
        <v>9</v>
      </c>
      <c r="W429" s="6" t="str">
        <f t="shared" ca="1" si="115"/>
        <v>180</v>
      </c>
      <c r="X429" s="6" t="str">
        <f t="shared" ca="1" si="116"/>
        <v>255</v>
      </c>
      <c r="Y429" s="17">
        <f t="shared" ca="1" si="117"/>
        <v>1728689407</v>
      </c>
      <c r="Z429" s="69" t="str">
        <f t="shared" si="118"/>
        <v>JP</v>
      </c>
    </row>
    <row r="430" spans="2:26" x14ac:dyDescent="0.15">
      <c r="B430" s="68">
        <v>426</v>
      </c>
      <c r="C430" s="73" t="s">
        <v>4474</v>
      </c>
      <c r="D430" s="42" t="s">
        <v>926</v>
      </c>
      <c r="E430" s="21" t="s">
        <v>8</v>
      </c>
      <c r="F430" s="21" t="s">
        <v>927</v>
      </c>
      <c r="G430" s="4">
        <f t="shared" ca="1" si="102"/>
        <v>4</v>
      </c>
      <c r="H430" s="4">
        <f t="shared" ca="1" si="103"/>
        <v>7</v>
      </c>
      <c r="I430" s="4">
        <f t="shared" ca="1" si="104"/>
        <v>11</v>
      </c>
      <c r="J430" s="59">
        <f t="shared" ca="1" si="105"/>
        <v>13</v>
      </c>
      <c r="K430" s="5" t="str">
        <f t="shared" ca="1" si="106"/>
        <v>103</v>
      </c>
      <c r="L430" s="6" t="str">
        <f t="shared" ca="1" si="107"/>
        <v>10</v>
      </c>
      <c r="M430" s="6" t="str">
        <f t="shared" ca="1" si="108"/>
        <v>112</v>
      </c>
      <c r="N430" s="6" t="str">
        <f t="shared" ca="1" si="109"/>
        <v>0</v>
      </c>
      <c r="O430" s="62" t="str">
        <f t="shared" ca="1" si="110"/>
        <v/>
      </c>
      <c r="P430" s="16">
        <f t="shared" ca="1" si="111"/>
        <v>1728737280</v>
      </c>
      <c r="Q430" s="16">
        <f t="shared" ca="1" si="112"/>
        <v>1728737280</v>
      </c>
      <c r="R430" s="4">
        <f ca="1">FIND(R$4,OFFSET(R430,0,3-COLUMNS($F:R)-OFFSET(R430,4-ROW(),4)))</f>
        <v>4</v>
      </c>
      <c r="S430" s="4">
        <f ca="1">FIND(S$4,OFFSET(S430,0,3-COLUMNS($F:R)-OFFSET(S430,4-ROW(),4)),OFFSET(S430,0,-1)+1)</f>
        <v>7</v>
      </c>
      <c r="T430" s="4">
        <f ca="1">FIND(T$4,OFFSET(T430,0,3-COLUMNS($F:R)-OFFSET(T430,4-ROW(),4)),OFFSET(T430,0,-1)+1)</f>
        <v>11</v>
      </c>
      <c r="U430" s="5" t="str">
        <f t="shared" ca="1" si="113"/>
        <v>103</v>
      </c>
      <c r="V430" s="6" t="str">
        <f t="shared" ca="1" si="114"/>
        <v>10</v>
      </c>
      <c r="W430" s="6" t="str">
        <f t="shared" ca="1" si="115"/>
        <v>115</v>
      </c>
      <c r="X430" s="6" t="str">
        <f t="shared" ca="1" si="116"/>
        <v>255</v>
      </c>
      <c r="Y430" s="17">
        <f t="shared" ca="1" si="117"/>
        <v>1728738303</v>
      </c>
      <c r="Z430" s="69" t="str">
        <f t="shared" si="118"/>
        <v>JP</v>
      </c>
    </row>
    <row r="431" spans="2:26" x14ac:dyDescent="0.15">
      <c r="B431" s="68">
        <v>427</v>
      </c>
      <c r="C431" s="73" t="s">
        <v>4474</v>
      </c>
      <c r="D431" s="42" t="s">
        <v>928</v>
      </c>
      <c r="E431" s="21" t="s">
        <v>8</v>
      </c>
      <c r="F431" s="21" t="s">
        <v>929</v>
      </c>
      <c r="G431" s="4">
        <f t="shared" ca="1" si="102"/>
        <v>4</v>
      </c>
      <c r="H431" s="4">
        <f t="shared" ca="1" si="103"/>
        <v>7</v>
      </c>
      <c r="I431" s="4">
        <f t="shared" ca="1" si="104"/>
        <v>11</v>
      </c>
      <c r="J431" s="59">
        <f t="shared" ca="1" si="105"/>
        <v>13</v>
      </c>
      <c r="K431" s="5" t="str">
        <f t="shared" ca="1" si="106"/>
        <v>103</v>
      </c>
      <c r="L431" s="6" t="str">
        <f t="shared" ca="1" si="107"/>
        <v>10</v>
      </c>
      <c r="M431" s="6" t="str">
        <f t="shared" ca="1" si="108"/>
        <v>164</v>
      </c>
      <c r="N431" s="6" t="str">
        <f t="shared" ca="1" si="109"/>
        <v>0</v>
      </c>
      <c r="O431" s="62" t="str">
        <f t="shared" ca="1" si="110"/>
        <v/>
      </c>
      <c r="P431" s="16">
        <f t="shared" ca="1" si="111"/>
        <v>1728750592</v>
      </c>
      <c r="Q431" s="16">
        <f t="shared" ca="1" si="112"/>
        <v>1728750592</v>
      </c>
      <c r="R431" s="4">
        <f ca="1">FIND(R$4,OFFSET(R431,0,3-COLUMNS($F:R)-OFFSET(R431,4-ROW(),4)))</f>
        <v>4</v>
      </c>
      <c r="S431" s="4">
        <f ca="1">FIND(S$4,OFFSET(S431,0,3-COLUMNS($F:R)-OFFSET(S431,4-ROW(),4)),OFFSET(S431,0,-1)+1)</f>
        <v>7</v>
      </c>
      <c r="T431" s="4">
        <f ca="1">FIND(T$4,OFFSET(T431,0,3-COLUMNS($F:R)-OFFSET(T431,4-ROW(),4)),OFFSET(T431,0,-1)+1)</f>
        <v>11</v>
      </c>
      <c r="U431" s="5" t="str">
        <f t="shared" ca="1" si="113"/>
        <v>103</v>
      </c>
      <c r="V431" s="6" t="str">
        <f t="shared" ca="1" si="114"/>
        <v>10</v>
      </c>
      <c r="W431" s="6" t="str">
        <f t="shared" ca="1" si="115"/>
        <v>167</v>
      </c>
      <c r="X431" s="6" t="str">
        <f t="shared" ca="1" si="116"/>
        <v>255</v>
      </c>
      <c r="Y431" s="17">
        <f t="shared" ca="1" si="117"/>
        <v>1728751615</v>
      </c>
      <c r="Z431" s="69" t="str">
        <f t="shared" si="118"/>
        <v>JP</v>
      </c>
    </row>
    <row r="432" spans="2:26" x14ac:dyDescent="0.15">
      <c r="B432" s="68">
        <v>428</v>
      </c>
      <c r="C432" s="73" t="s">
        <v>4474</v>
      </c>
      <c r="D432" s="42" t="s">
        <v>930</v>
      </c>
      <c r="E432" s="21" t="s">
        <v>8</v>
      </c>
      <c r="F432" s="21" t="s">
        <v>931</v>
      </c>
      <c r="G432" s="4">
        <f t="shared" ca="1" si="102"/>
        <v>4</v>
      </c>
      <c r="H432" s="4">
        <f t="shared" ca="1" si="103"/>
        <v>7</v>
      </c>
      <c r="I432" s="4">
        <f t="shared" ca="1" si="104"/>
        <v>11</v>
      </c>
      <c r="J432" s="59">
        <f t="shared" ca="1" si="105"/>
        <v>13</v>
      </c>
      <c r="K432" s="5" t="str">
        <f t="shared" ca="1" si="106"/>
        <v>103</v>
      </c>
      <c r="L432" s="6" t="str">
        <f t="shared" ca="1" si="107"/>
        <v>10</v>
      </c>
      <c r="M432" s="6" t="str">
        <f t="shared" ca="1" si="108"/>
        <v>240</v>
      </c>
      <c r="N432" s="6" t="str">
        <f t="shared" ca="1" si="109"/>
        <v>0</v>
      </c>
      <c r="O432" s="62" t="str">
        <f t="shared" ca="1" si="110"/>
        <v/>
      </c>
      <c r="P432" s="16">
        <f t="shared" ca="1" si="111"/>
        <v>1728770048</v>
      </c>
      <c r="Q432" s="16">
        <f t="shared" ca="1" si="112"/>
        <v>1728770048</v>
      </c>
      <c r="R432" s="4">
        <f ca="1">FIND(R$4,OFFSET(R432,0,3-COLUMNS($F:R)-OFFSET(R432,4-ROW(),4)))</f>
        <v>4</v>
      </c>
      <c r="S432" s="4">
        <f ca="1">FIND(S$4,OFFSET(S432,0,3-COLUMNS($F:R)-OFFSET(S432,4-ROW(),4)),OFFSET(S432,0,-1)+1)</f>
        <v>7</v>
      </c>
      <c r="T432" s="4">
        <f ca="1">FIND(T$4,OFFSET(T432,0,3-COLUMNS($F:R)-OFFSET(T432,4-ROW(),4)),OFFSET(T432,0,-1)+1)</f>
        <v>11</v>
      </c>
      <c r="U432" s="5" t="str">
        <f t="shared" ca="1" si="113"/>
        <v>103</v>
      </c>
      <c r="V432" s="6" t="str">
        <f t="shared" ca="1" si="114"/>
        <v>10</v>
      </c>
      <c r="W432" s="6" t="str">
        <f t="shared" ca="1" si="115"/>
        <v>243</v>
      </c>
      <c r="X432" s="6" t="str">
        <f t="shared" ca="1" si="116"/>
        <v>255</v>
      </c>
      <c r="Y432" s="17">
        <f t="shared" ca="1" si="117"/>
        <v>1728771071</v>
      </c>
      <c r="Z432" s="69" t="str">
        <f t="shared" si="118"/>
        <v>JP</v>
      </c>
    </row>
    <row r="433" spans="2:26" x14ac:dyDescent="0.15">
      <c r="B433" s="68">
        <v>429</v>
      </c>
      <c r="C433" s="73" t="s">
        <v>4474</v>
      </c>
      <c r="D433" s="42" t="s">
        <v>932</v>
      </c>
      <c r="E433" s="21" t="s">
        <v>8</v>
      </c>
      <c r="F433" s="21" t="s">
        <v>933</v>
      </c>
      <c r="G433" s="4">
        <f t="shared" ca="1" si="102"/>
        <v>4</v>
      </c>
      <c r="H433" s="4">
        <f t="shared" ca="1" si="103"/>
        <v>7</v>
      </c>
      <c r="I433" s="4">
        <f t="shared" ca="1" si="104"/>
        <v>11</v>
      </c>
      <c r="J433" s="59">
        <f t="shared" ca="1" si="105"/>
        <v>13</v>
      </c>
      <c r="K433" s="5" t="str">
        <f t="shared" ca="1" si="106"/>
        <v>103</v>
      </c>
      <c r="L433" s="6" t="str">
        <f t="shared" ca="1" si="107"/>
        <v>10</v>
      </c>
      <c r="M433" s="6" t="str">
        <f t="shared" ca="1" si="108"/>
        <v>244</v>
      </c>
      <c r="N433" s="6" t="str">
        <f t="shared" ca="1" si="109"/>
        <v>0</v>
      </c>
      <c r="O433" s="62" t="str">
        <f t="shared" ca="1" si="110"/>
        <v/>
      </c>
      <c r="P433" s="16">
        <f t="shared" ca="1" si="111"/>
        <v>1728771072</v>
      </c>
      <c r="Q433" s="16">
        <f t="shared" ca="1" si="112"/>
        <v>1728771072</v>
      </c>
      <c r="R433" s="4">
        <f ca="1">FIND(R$4,OFFSET(R433,0,3-COLUMNS($F:R)-OFFSET(R433,4-ROW(),4)))</f>
        <v>4</v>
      </c>
      <c r="S433" s="4">
        <f ca="1">FIND(S$4,OFFSET(S433,0,3-COLUMNS($F:R)-OFFSET(S433,4-ROW(),4)),OFFSET(S433,0,-1)+1)</f>
        <v>7</v>
      </c>
      <c r="T433" s="4">
        <f ca="1">FIND(T$4,OFFSET(T433,0,3-COLUMNS($F:R)-OFFSET(T433,4-ROW(),4)),OFFSET(T433,0,-1)+1)</f>
        <v>11</v>
      </c>
      <c r="U433" s="5" t="str">
        <f t="shared" ca="1" si="113"/>
        <v>103</v>
      </c>
      <c r="V433" s="6" t="str">
        <f t="shared" ca="1" si="114"/>
        <v>10</v>
      </c>
      <c r="W433" s="6" t="str">
        <f t="shared" ca="1" si="115"/>
        <v>247</v>
      </c>
      <c r="X433" s="6" t="str">
        <f t="shared" ca="1" si="116"/>
        <v>255</v>
      </c>
      <c r="Y433" s="17">
        <f t="shared" ca="1" si="117"/>
        <v>1728772095</v>
      </c>
      <c r="Z433" s="69" t="str">
        <f t="shared" si="118"/>
        <v>JP</v>
      </c>
    </row>
    <row r="434" spans="2:26" x14ac:dyDescent="0.15">
      <c r="B434" s="68">
        <v>430</v>
      </c>
      <c r="C434" s="73" t="s">
        <v>4474</v>
      </c>
      <c r="D434" s="42" t="s">
        <v>934</v>
      </c>
      <c r="E434" s="21" t="s">
        <v>8</v>
      </c>
      <c r="F434" s="21" t="s">
        <v>935</v>
      </c>
      <c r="G434" s="4">
        <f t="shared" ca="1" si="102"/>
        <v>4</v>
      </c>
      <c r="H434" s="4">
        <f t="shared" ca="1" si="103"/>
        <v>7</v>
      </c>
      <c r="I434" s="4">
        <f t="shared" ca="1" si="104"/>
        <v>11</v>
      </c>
      <c r="J434" s="59">
        <f t="shared" ca="1" si="105"/>
        <v>13</v>
      </c>
      <c r="K434" s="5" t="str">
        <f t="shared" ca="1" si="106"/>
        <v>103</v>
      </c>
      <c r="L434" s="6" t="str">
        <f t="shared" ca="1" si="107"/>
        <v>11</v>
      </c>
      <c r="M434" s="6" t="str">
        <f t="shared" ca="1" si="108"/>
        <v>156</v>
      </c>
      <c r="N434" s="6" t="str">
        <f t="shared" ca="1" si="109"/>
        <v>0</v>
      </c>
      <c r="O434" s="62" t="str">
        <f t="shared" ca="1" si="110"/>
        <v/>
      </c>
      <c r="P434" s="16">
        <f t="shared" ca="1" si="111"/>
        <v>1728814080</v>
      </c>
      <c r="Q434" s="16">
        <f t="shared" ca="1" si="112"/>
        <v>1728814080</v>
      </c>
      <c r="R434" s="4">
        <f ca="1">FIND(R$4,OFFSET(R434,0,3-COLUMNS($F:R)-OFFSET(R434,4-ROW(),4)))</f>
        <v>4</v>
      </c>
      <c r="S434" s="4">
        <f ca="1">FIND(S$4,OFFSET(S434,0,3-COLUMNS($F:R)-OFFSET(S434,4-ROW(),4)),OFFSET(S434,0,-1)+1)</f>
        <v>7</v>
      </c>
      <c r="T434" s="4">
        <f ca="1">FIND(T$4,OFFSET(T434,0,3-COLUMNS($F:R)-OFFSET(T434,4-ROW(),4)),OFFSET(T434,0,-1)+1)</f>
        <v>11</v>
      </c>
      <c r="U434" s="5" t="str">
        <f t="shared" ca="1" si="113"/>
        <v>103</v>
      </c>
      <c r="V434" s="6" t="str">
        <f t="shared" ca="1" si="114"/>
        <v>11</v>
      </c>
      <c r="W434" s="6" t="str">
        <f t="shared" ca="1" si="115"/>
        <v>159</v>
      </c>
      <c r="X434" s="6" t="str">
        <f t="shared" ca="1" si="116"/>
        <v>255</v>
      </c>
      <c r="Y434" s="17">
        <f t="shared" ca="1" si="117"/>
        <v>1728815103</v>
      </c>
      <c r="Z434" s="69" t="str">
        <f t="shared" si="118"/>
        <v>JP</v>
      </c>
    </row>
    <row r="435" spans="2:26" x14ac:dyDescent="0.15">
      <c r="B435" s="68">
        <v>431</v>
      </c>
      <c r="C435" s="73" t="s">
        <v>4474</v>
      </c>
      <c r="D435" s="42" t="s">
        <v>936</v>
      </c>
      <c r="E435" s="21" t="s">
        <v>8</v>
      </c>
      <c r="F435" s="21" t="s">
        <v>937</v>
      </c>
      <c r="G435" s="4">
        <f t="shared" ca="1" si="102"/>
        <v>4</v>
      </c>
      <c r="H435" s="4">
        <f t="shared" ca="1" si="103"/>
        <v>7</v>
      </c>
      <c r="I435" s="4">
        <f t="shared" ca="1" si="104"/>
        <v>11</v>
      </c>
      <c r="J435" s="59">
        <f t="shared" ca="1" si="105"/>
        <v>13</v>
      </c>
      <c r="K435" s="5" t="str">
        <f t="shared" ca="1" si="106"/>
        <v>103</v>
      </c>
      <c r="L435" s="6" t="str">
        <f t="shared" ca="1" si="107"/>
        <v>11</v>
      </c>
      <c r="M435" s="6" t="str">
        <f t="shared" ca="1" si="108"/>
        <v>208</v>
      </c>
      <c r="N435" s="6" t="str">
        <f t="shared" ca="1" si="109"/>
        <v>0</v>
      </c>
      <c r="O435" s="62" t="str">
        <f t="shared" ca="1" si="110"/>
        <v/>
      </c>
      <c r="P435" s="16">
        <f t="shared" ca="1" si="111"/>
        <v>1728827392</v>
      </c>
      <c r="Q435" s="16">
        <f t="shared" ca="1" si="112"/>
        <v>1728827392</v>
      </c>
      <c r="R435" s="4">
        <f ca="1">FIND(R$4,OFFSET(R435,0,3-COLUMNS($F:R)-OFFSET(R435,4-ROW(),4)))</f>
        <v>4</v>
      </c>
      <c r="S435" s="4">
        <f ca="1">FIND(S$4,OFFSET(S435,0,3-COLUMNS($F:R)-OFFSET(S435,4-ROW(),4)),OFFSET(S435,0,-1)+1)</f>
        <v>7</v>
      </c>
      <c r="T435" s="4">
        <f ca="1">FIND(T$4,OFFSET(T435,0,3-COLUMNS($F:R)-OFFSET(T435,4-ROW(),4)),OFFSET(T435,0,-1)+1)</f>
        <v>11</v>
      </c>
      <c r="U435" s="5" t="str">
        <f t="shared" ca="1" si="113"/>
        <v>103</v>
      </c>
      <c r="V435" s="6" t="str">
        <f t="shared" ca="1" si="114"/>
        <v>11</v>
      </c>
      <c r="W435" s="6" t="str">
        <f t="shared" ca="1" si="115"/>
        <v>211</v>
      </c>
      <c r="X435" s="6" t="str">
        <f t="shared" ca="1" si="116"/>
        <v>255</v>
      </c>
      <c r="Y435" s="17">
        <f t="shared" ca="1" si="117"/>
        <v>1728828415</v>
      </c>
      <c r="Z435" s="69" t="str">
        <f t="shared" si="118"/>
        <v>JP</v>
      </c>
    </row>
    <row r="436" spans="2:26" x14ac:dyDescent="0.15">
      <c r="B436" s="68">
        <v>432</v>
      </c>
      <c r="C436" s="73" t="s">
        <v>4474</v>
      </c>
      <c r="D436" s="42" t="s">
        <v>938</v>
      </c>
      <c r="E436" s="21" t="s">
        <v>8</v>
      </c>
      <c r="F436" s="21" t="s">
        <v>939</v>
      </c>
      <c r="G436" s="4">
        <f t="shared" ca="1" si="102"/>
        <v>4</v>
      </c>
      <c r="H436" s="4">
        <f t="shared" ca="1" si="103"/>
        <v>7</v>
      </c>
      <c r="I436" s="4">
        <f t="shared" ca="1" si="104"/>
        <v>10</v>
      </c>
      <c r="J436" s="59">
        <f t="shared" ca="1" si="105"/>
        <v>12</v>
      </c>
      <c r="K436" s="5" t="str">
        <f t="shared" ca="1" si="106"/>
        <v>103</v>
      </c>
      <c r="L436" s="6" t="str">
        <f t="shared" ca="1" si="107"/>
        <v>12</v>
      </c>
      <c r="M436" s="6" t="str">
        <f t="shared" ca="1" si="108"/>
        <v>16</v>
      </c>
      <c r="N436" s="6" t="str">
        <f t="shared" ca="1" si="109"/>
        <v>0</v>
      </c>
      <c r="O436" s="62" t="str">
        <f t="shared" ca="1" si="110"/>
        <v/>
      </c>
      <c r="P436" s="16">
        <f t="shared" ca="1" si="111"/>
        <v>1728843776</v>
      </c>
      <c r="Q436" s="16">
        <f t="shared" ca="1" si="112"/>
        <v>1728843776</v>
      </c>
      <c r="R436" s="4">
        <f ca="1">FIND(R$4,OFFSET(R436,0,3-COLUMNS($F:R)-OFFSET(R436,4-ROW(),4)))</f>
        <v>4</v>
      </c>
      <c r="S436" s="4">
        <f ca="1">FIND(S$4,OFFSET(S436,0,3-COLUMNS($F:R)-OFFSET(S436,4-ROW(),4)),OFFSET(S436,0,-1)+1)</f>
        <v>7</v>
      </c>
      <c r="T436" s="4">
        <f ca="1">FIND(T$4,OFFSET(T436,0,3-COLUMNS($F:R)-OFFSET(T436,4-ROW(),4)),OFFSET(T436,0,-1)+1)</f>
        <v>10</v>
      </c>
      <c r="U436" s="5" t="str">
        <f t="shared" ca="1" si="113"/>
        <v>103</v>
      </c>
      <c r="V436" s="6" t="str">
        <f t="shared" ca="1" si="114"/>
        <v>12</v>
      </c>
      <c r="W436" s="6" t="str">
        <f t="shared" ca="1" si="115"/>
        <v>19</v>
      </c>
      <c r="X436" s="6" t="str">
        <f t="shared" ca="1" si="116"/>
        <v>255</v>
      </c>
      <c r="Y436" s="17">
        <f t="shared" ca="1" si="117"/>
        <v>1728844799</v>
      </c>
      <c r="Z436" s="69" t="str">
        <f t="shared" si="118"/>
        <v>JP</v>
      </c>
    </row>
    <row r="437" spans="2:26" x14ac:dyDescent="0.15">
      <c r="B437" s="68">
        <v>433</v>
      </c>
      <c r="C437" s="73" t="s">
        <v>4474</v>
      </c>
      <c r="D437" s="42" t="s">
        <v>940</v>
      </c>
      <c r="E437" s="21" t="s">
        <v>8</v>
      </c>
      <c r="F437" s="21" t="s">
        <v>941</v>
      </c>
      <c r="G437" s="4">
        <f t="shared" ca="1" si="102"/>
        <v>4</v>
      </c>
      <c r="H437" s="4">
        <f t="shared" ca="1" si="103"/>
        <v>7</v>
      </c>
      <c r="I437" s="4">
        <f t="shared" ca="1" si="104"/>
        <v>11</v>
      </c>
      <c r="J437" s="59">
        <f t="shared" ca="1" si="105"/>
        <v>13</v>
      </c>
      <c r="K437" s="5" t="str">
        <f t="shared" ca="1" si="106"/>
        <v>103</v>
      </c>
      <c r="L437" s="6" t="str">
        <f t="shared" ca="1" si="107"/>
        <v>12</v>
      </c>
      <c r="M437" s="6" t="str">
        <f t="shared" ca="1" si="108"/>
        <v>158</v>
      </c>
      <c r="N437" s="6" t="str">
        <f t="shared" ca="1" si="109"/>
        <v>0</v>
      </c>
      <c r="O437" s="62" t="str">
        <f t="shared" ca="1" si="110"/>
        <v/>
      </c>
      <c r="P437" s="16">
        <f t="shared" ca="1" si="111"/>
        <v>1728880128</v>
      </c>
      <c r="Q437" s="16">
        <f t="shared" ca="1" si="112"/>
        <v>1728880128</v>
      </c>
      <c r="R437" s="4">
        <f ca="1">FIND(R$4,OFFSET(R437,0,3-COLUMNS($F:R)-OFFSET(R437,4-ROW(),4)))</f>
        <v>4</v>
      </c>
      <c r="S437" s="4">
        <f ca="1">FIND(S$4,OFFSET(S437,0,3-COLUMNS($F:R)-OFFSET(S437,4-ROW(),4)),OFFSET(S437,0,-1)+1)</f>
        <v>7</v>
      </c>
      <c r="T437" s="4">
        <f ca="1">FIND(T$4,OFFSET(T437,0,3-COLUMNS($F:R)-OFFSET(T437,4-ROW(),4)),OFFSET(T437,0,-1)+1)</f>
        <v>11</v>
      </c>
      <c r="U437" s="5" t="str">
        <f t="shared" ca="1" si="113"/>
        <v>103</v>
      </c>
      <c r="V437" s="6" t="str">
        <f t="shared" ca="1" si="114"/>
        <v>12</v>
      </c>
      <c r="W437" s="6" t="str">
        <f t="shared" ca="1" si="115"/>
        <v>158</v>
      </c>
      <c r="X437" s="6" t="str">
        <f t="shared" ca="1" si="116"/>
        <v>255</v>
      </c>
      <c r="Y437" s="17">
        <f t="shared" ca="1" si="117"/>
        <v>1728880383</v>
      </c>
      <c r="Z437" s="69" t="str">
        <f t="shared" si="118"/>
        <v>JP</v>
      </c>
    </row>
    <row r="438" spans="2:26" x14ac:dyDescent="0.15">
      <c r="B438" s="68">
        <v>434</v>
      </c>
      <c r="C438" s="73" t="s">
        <v>4474</v>
      </c>
      <c r="D438" s="42" t="s">
        <v>942</v>
      </c>
      <c r="E438" s="21" t="s">
        <v>8</v>
      </c>
      <c r="F438" s="21" t="s">
        <v>943</v>
      </c>
      <c r="G438" s="4">
        <f t="shared" ca="1" si="102"/>
        <v>4</v>
      </c>
      <c r="H438" s="4">
        <f t="shared" ca="1" si="103"/>
        <v>7</v>
      </c>
      <c r="I438" s="4">
        <f t="shared" ca="1" si="104"/>
        <v>10</v>
      </c>
      <c r="J438" s="59">
        <f t="shared" ca="1" si="105"/>
        <v>12</v>
      </c>
      <c r="K438" s="5" t="str">
        <f t="shared" ca="1" si="106"/>
        <v>103</v>
      </c>
      <c r="L438" s="6" t="str">
        <f t="shared" ca="1" si="107"/>
        <v>13</v>
      </c>
      <c r="M438" s="6" t="str">
        <f t="shared" ca="1" si="108"/>
        <v>20</v>
      </c>
      <c r="N438" s="6" t="str">
        <f t="shared" ca="1" si="109"/>
        <v>0</v>
      </c>
      <c r="O438" s="62" t="str">
        <f t="shared" ca="1" si="110"/>
        <v/>
      </c>
      <c r="P438" s="16">
        <f t="shared" ca="1" si="111"/>
        <v>1728910336</v>
      </c>
      <c r="Q438" s="16">
        <f t="shared" ca="1" si="112"/>
        <v>1728910336</v>
      </c>
      <c r="R438" s="4">
        <f ca="1">FIND(R$4,OFFSET(R438,0,3-COLUMNS($F:R)-OFFSET(R438,4-ROW(),4)))</f>
        <v>4</v>
      </c>
      <c r="S438" s="4">
        <f ca="1">FIND(S$4,OFFSET(S438,0,3-COLUMNS($F:R)-OFFSET(S438,4-ROW(),4)),OFFSET(S438,0,-1)+1)</f>
        <v>7</v>
      </c>
      <c r="T438" s="4">
        <f ca="1">FIND(T$4,OFFSET(T438,0,3-COLUMNS($F:R)-OFFSET(T438,4-ROW(),4)),OFFSET(T438,0,-1)+1)</f>
        <v>10</v>
      </c>
      <c r="U438" s="5" t="str">
        <f t="shared" ca="1" si="113"/>
        <v>103</v>
      </c>
      <c r="V438" s="6" t="str">
        <f t="shared" ca="1" si="114"/>
        <v>13</v>
      </c>
      <c r="W438" s="6" t="str">
        <f t="shared" ca="1" si="115"/>
        <v>23</v>
      </c>
      <c r="X438" s="6" t="str">
        <f t="shared" ca="1" si="116"/>
        <v>255</v>
      </c>
      <c r="Y438" s="17">
        <f t="shared" ca="1" si="117"/>
        <v>1728911359</v>
      </c>
      <c r="Z438" s="69" t="str">
        <f t="shared" si="118"/>
        <v>JP</v>
      </c>
    </row>
    <row r="439" spans="2:26" x14ac:dyDescent="0.15">
      <c r="B439" s="68">
        <v>435</v>
      </c>
      <c r="C439" s="73" t="s">
        <v>4474</v>
      </c>
      <c r="D439" s="42" t="s">
        <v>944</v>
      </c>
      <c r="E439" s="21" t="s">
        <v>8</v>
      </c>
      <c r="F439" s="21" t="s">
        <v>945</v>
      </c>
      <c r="G439" s="4">
        <f t="shared" ca="1" si="102"/>
        <v>4</v>
      </c>
      <c r="H439" s="4">
        <f t="shared" ca="1" si="103"/>
        <v>7</v>
      </c>
      <c r="I439" s="4">
        <f t="shared" ca="1" si="104"/>
        <v>10</v>
      </c>
      <c r="J439" s="59">
        <f t="shared" ca="1" si="105"/>
        <v>12</v>
      </c>
      <c r="K439" s="5" t="str">
        <f t="shared" ca="1" si="106"/>
        <v>103</v>
      </c>
      <c r="L439" s="6" t="str">
        <f t="shared" ca="1" si="107"/>
        <v>13</v>
      </c>
      <c r="M439" s="6" t="str">
        <f t="shared" ca="1" si="108"/>
        <v>24</v>
      </c>
      <c r="N439" s="6" t="str">
        <f t="shared" ca="1" si="109"/>
        <v>0</v>
      </c>
      <c r="O439" s="62" t="str">
        <f t="shared" ca="1" si="110"/>
        <v/>
      </c>
      <c r="P439" s="16">
        <f t="shared" ca="1" si="111"/>
        <v>1728911360</v>
      </c>
      <c r="Q439" s="16">
        <f t="shared" ca="1" si="112"/>
        <v>1728911360</v>
      </c>
      <c r="R439" s="4">
        <f ca="1">FIND(R$4,OFFSET(R439,0,3-COLUMNS($F:R)-OFFSET(R439,4-ROW(),4)))</f>
        <v>4</v>
      </c>
      <c r="S439" s="4">
        <f ca="1">FIND(S$4,OFFSET(S439,0,3-COLUMNS($F:R)-OFFSET(S439,4-ROW(),4)),OFFSET(S439,0,-1)+1)</f>
        <v>7</v>
      </c>
      <c r="T439" s="4">
        <f ca="1">FIND(T$4,OFFSET(T439,0,3-COLUMNS($F:R)-OFFSET(T439,4-ROW(),4)),OFFSET(T439,0,-1)+1)</f>
        <v>10</v>
      </c>
      <c r="U439" s="5" t="str">
        <f t="shared" ca="1" si="113"/>
        <v>103</v>
      </c>
      <c r="V439" s="6" t="str">
        <f t="shared" ca="1" si="114"/>
        <v>13</v>
      </c>
      <c r="W439" s="6" t="str">
        <f t="shared" ca="1" si="115"/>
        <v>27</v>
      </c>
      <c r="X439" s="6" t="str">
        <f t="shared" ca="1" si="116"/>
        <v>255</v>
      </c>
      <c r="Y439" s="17">
        <f t="shared" ca="1" si="117"/>
        <v>1728912383</v>
      </c>
      <c r="Z439" s="69" t="str">
        <f t="shared" si="118"/>
        <v>JP</v>
      </c>
    </row>
    <row r="440" spans="2:26" x14ac:dyDescent="0.15">
      <c r="B440" s="68">
        <v>436</v>
      </c>
      <c r="C440" s="73" t="s">
        <v>4474</v>
      </c>
      <c r="D440" s="42" t="s">
        <v>946</v>
      </c>
      <c r="E440" s="21" t="s">
        <v>8</v>
      </c>
      <c r="F440" s="21" t="s">
        <v>947</v>
      </c>
      <c r="G440" s="4">
        <f t="shared" ca="1" si="102"/>
        <v>4</v>
      </c>
      <c r="H440" s="4">
        <f t="shared" ca="1" si="103"/>
        <v>7</v>
      </c>
      <c r="I440" s="4">
        <f t="shared" ca="1" si="104"/>
        <v>10</v>
      </c>
      <c r="J440" s="59">
        <f t="shared" ca="1" si="105"/>
        <v>12</v>
      </c>
      <c r="K440" s="5" t="str">
        <f t="shared" ca="1" si="106"/>
        <v>103</v>
      </c>
      <c r="L440" s="6" t="str">
        <f t="shared" ca="1" si="107"/>
        <v>13</v>
      </c>
      <c r="M440" s="6" t="str">
        <f t="shared" ca="1" si="108"/>
        <v>60</v>
      </c>
      <c r="N440" s="6" t="str">
        <f t="shared" ca="1" si="109"/>
        <v>0</v>
      </c>
      <c r="O440" s="62" t="str">
        <f t="shared" ca="1" si="110"/>
        <v/>
      </c>
      <c r="P440" s="16">
        <f t="shared" ca="1" si="111"/>
        <v>1728920576</v>
      </c>
      <c r="Q440" s="16">
        <f t="shared" ca="1" si="112"/>
        <v>1728920576</v>
      </c>
      <c r="R440" s="4">
        <f ca="1">FIND(R$4,OFFSET(R440,0,3-COLUMNS($F:R)-OFFSET(R440,4-ROW(),4)))</f>
        <v>4</v>
      </c>
      <c r="S440" s="4">
        <f ca="1">FIND(S$4,OFFSET(S440,0,3-COLUMNS($F:R)-OFFSET(S440,4-ROW(),4)),OFFSET(S440,0,-1)+1)</f>
        <v>7</v>
      </c>
      <c r="T440" s="4">
        <f ca="1">FIND(T$4,OFFSET(T440,0,3-COLUMNS($F:R)-OFFSET(T440,4-ROW(),4)),OFFSET(T440,0,-1)+1)</f>
        <v>10</v>
      </c>
      <c r="U440" s="5" t="str">
        <f t="shared" ca="1" si="113"/>
        <v>103</v>
      </c>
      <c r="V440" s="6" t="str">
        <f t="shared" ca="1" si="114"/>
        <v>13</v>
      </c>
      <c r="W440" s="6" t="str">
        <f t="shared" ca="1" si="115"/>
        <v>63</v>
      </c>
      <c r="X440" s="6" t="str">
        <f t="shared" ca="1" si="116"/>
        <v>255</v>
      </c>
      <c r="Y440" s="17">
        <f t="shared" ca="1" si="117"/>
        <v>1728921599</v>
      </c>
      <c r="Z440" s="69" t="str">
        <f t="shared" si="118"/>
        <v>JP</v>
      </c>
    </row>
    <row r="441" spans="2:26" x14ac:dyDescent="0.15">
      <c r="B441" s="68">
        <v>437</v>
      </c>
      <c r="C441" s="73" t="s">
        <v>4474</v>
      </c>
      <c r="D441" s="42" t="s">
        <v>948</v>
      </c>
      <c r="E441" s="21" t="s">
        <v>8</v>
      </c>
      <c r="F441" s="21" t="s">
        <v>949</v>
      </c>
      <c r="G441" s="4">
        <f t="shared" ca="1" si="102"/>
        <v>4</v>
      </c>
      <c r="H441" s="4">
        <f t="shared" ca="1" si="103"/>
        <v>7</v>
      </c>
      <c r="I441" s="4">
        <f t="shared" ca="1" si="104"/>
        <v>11</v>
      </c>
      <c r="J441" s="59">
        <f t="shared" ca="1" si="105"/>
        <v>13</v>
      </c>
      <c r="K441" s="5" t="str">
        <f t="shared" ca="1" si="106"/>
        <v>103</v>
      </c>
      <c r="L441" s="6" t="str">
        <f t="shared" ca="1" si="107"/>
        <v>13</v>
      </c>
      <c r="M441" s="6" t="str">
        <f t="shared" ca="1" si="108"/>
        <v>168</v>
      </c>
      <c r="N441" s="6" t="str">
        <f t="shared" ca="1" si="109"/>
        <v>0</v>
      </c>
      <c r="O441" s="62" t="str">
        <f t="shared" ca="1" si="110"/>
        <v/>
      </c>
      <c r="P441" s="16">
        <f t="shared" ca="1" si="111"/>
        <v>1728948224</v>
      </c>
      <c r="Q441" s="16">
        <f t="shared" ca="1" si="112"/>
        <v>1728948224</v>
      </c>
      <c r="R441" s="4">
        <f ca="1">FIND(R$4,OFFSET(R441,0,3-COLUMNS($F:R)-OFFSET(R441,4-ROW(),4)))</f>
        <v>4</v>
      </c>
      <c r="S441" s="4">
        <f ca="1">FIND(S$4,OFFSET(S441,0,3-COLUMNS($F:R)-OFFSET(S441,4-ROW(),4)),OFFSET(S441,0,-1)+1)</f>
        <v>7</v>
      </c>
      <c r="T441" s="4">
        <f ca="1">FIND(T$4,OFFSET(T441,0,3-COLUMNS($F:R)-OFFSET(T441,4-ROW(),4)),OFFSET(T441,0,-1)+1)</f>
        <v>11</v>
      </c>
      <c r="U441" s="5" t="str">
        <f t="shared" ca="1" si="113"/>
        <v>103</v>
      </c>
      <c r="V441" s="6" t="str">
        <f t="shared" ca="1" si="114"/>
        <v>13</v>
      </c>
      <c r="W441" s="6" t="str">
        <f t="shared" ca="1" si="115"/>
        <v>171</v>
      </c>
      <c r="X441" s="6" t="str">
        <f t="shared" ca="1" si="116"/>
        <v>255</v>
      </c>
      <c r="Y441" s="17">
        <f t="shared" ca="1" si="117"/>
        <v>1728949247</v>
      </c>
      <c r="Z441" s="69" t="str">
        <f t="shared" si="118"/>
        <v>JP</v>
      </c>
    </row>
    <row r="442" spans="2:26" x14ac:dyDescent="0.15">
      <c r="B442" s="68">
        <v>438</v>
      </c>
      <c r="C442" s="73" t="s">
        <v>4474</v>
      </c>
      <c r="D442" s="42" t="s">
        <v>950</v>
      </c>
      <c r="E442" s="21" t="s">
        <v>8</v>
      </c>
      <c r="F442" s="21" t="s">
        <v>951</v>
      </c>
      <c r="G442" s="4">
        <f t="shared" ca="1" si="102"/>
        <v>4</v>
      </c>
      <c r="H442" s="4">
        <f t="shared" ca="1" si="103"/>
        <v>7</v>
      </c>
      <c r="I442" s="4">
        <f t="shared" ca="1" si="104"/>
        <v>11</v>
      </c>
      <c r="J442" s="59">
        <f t="shared" ca="1" si="105"/>
        <v>13</v>
      </c>
      <c r="K442" s="5" t="str">
        <f t="shared" ca="1" si="106"/>
        <v>103</v>
      </c>
      <c r="L442" s="6" t="str">
        <f t="shared" ca="1" si="107"/>
        <v>13</v>
      </c>
      <c r="M442" s="6" t="str">
        <f t="shared" ca="1" si="108"/>
        <v>248</v>
      </c>
      <c r="N442" s="6" t="str">
        <f t="shared" ca="1" si="109"/>
        <v>0</v>
      </c>
      <c r="O442" s="62" t="str">
        <f t="shared" ca="1" si="110"/>
        <v/>
      </c>
      <c r="P442" s="16">
        <f t="shared" ca="1" si="111"/>
        <v>1728968704</v>
      </c>
      <c r="Q442" s="16">
        <f t="shared" ca="1" si="112"/>
        <v>1728968704</v>
      </c>
      <c r="R442" s="4">
        <f ca="1">FIND(R$4,OFFSET(R442,0,3-COLUMNS($F:R)-OFFSET(R442,4-ROW(),4)))</f>
        <v>4</v>
      </c>
      <c r="S442" s="4">
        <f ca="1">FIND(S$4,OFFSET(S442,0,3-COLUMNS($F:R)-OFFSET(S442,4-ROW(),4)),OFFSET(S442,0,-1)+1)</f>
        <v>7</v>
      </c>
      <c r="T442" s="4">
        <f ca="1">FIND(T$4,OFFSET(T442,0,3-COLUMNS($F:R)-OFFSET(T442,4-ROW(),4)),OFFSET(T442,0,-1)+1)</f>
        <v>11</v>
      </c>
      <c r="U442" s="5" t="str">
        <f t="shared" ca="1" si="113"/>
        <v>103</v>
      </c>
      <c r="V442" s="6" t="str">
        <f t="shared" ca="1" si="114"/>
        <v>13</v>
      </c>
      <c r="W442" s="6" t="str">
        <f t="shared" ca="1" si="115"/>
        <v>251</v>
      </c>
      <c r="X442" s="6" t="str">
        <f t="shared" ca="1" si="116"/>
        <v>255</v>
      </c>
      <c r="Y442" s="17">
        <f t="shared" ca="1" si="117"/>
        <v>1728969727</v>
      </c>
      <c r="Z442" s="69" t="str">
        <f t="shared" si="118"/>
        <v>JP</v>
      </c>
    </row>
    <row r="443" spans="2:26" x14ac:dyDescent="0.15">
      <c r="B443" s="68">
        <v>439</v>
      </c>
      <c r="C443" s="73" t="s">
        <v>4474</v>
      </c>
      <c r="D443" s="42" t="s">
        <v>952</v>
      </c>
      <c r="E443" s="21" t="s">
        <v>8</v>
      </c>
      <c r="F443" s="21" t="s">
        <v>953</v>
      </c>
      <c r="G443" s="4">
        <f t="shared" ca="1" si="102"/>
        <v>4</v>
      </c>
      <c r="H443" s="4">
        <f t="shared" ca="1" si="103"/>
        <v>7</v>
      </c>
      <c r="I443" s="4">
        <f t="shared" ca="1" si="104"/>
        <v>11</v>
      </c>
      <c r="J443" s="59">
        <f t="shared" ca="1" si="105"/>
        <v>13</v>
      </c>
      <c r="K443" s="5" t="str">
        <f t="shared" ca="1" si="106"/>
        <v>103</v>
      </c>
      <c r="L443" s="6" t="str">
        <f t="shared" ca="1" si="107"/>
        <v>13</v>
      </c>
      <c r="M443" s="6" t="str">
        <f t="shared" ca="1" si="108"/>
        <v>252</v>
      </c>
      <c r="N443" s="6" t="str">
        <f t="shared" ca="1" si="109"/>
        <v>0</v>
      </c>
      <c r="O443" s="62" t="str">
        <f t="shared" ca="1" si="110"/>
        <v/>
      </c>
      <c r="P443" s="16">
        <f t="shared" ca="1" si="111"/>
        <v>1728969728</v>
      </c>
      <c r="Q443" s="16">
        <f t="shared" ca="1" si="112"/>
        <v>1728969728</v>
      </c>
      <c r="R443" s="4">
        <f ca="1">FIND(R$4,OFFSET(R443,0,3-COLUMNS($F:R)-OFFSET(R443,4-ROW(),4)))</f>
        <v>4</v>
      </c>
      <c r="S443" s="4">
        <f ca="1">FIND(S$4,OFFSET(S443,0,3-COLUMNS($F:R)-OFFSET(S443,4-ROW(),4)),OFFSET(S443,0,-1)+1)</f>
        <v>7</v>
      </c>
      <c r="T443" s="4">
        <f ca="1">FIND(T$4,OFFSET(T443,0,3-COLUMNS($F:R)-OFFSET(T443,4-ROW(),4)),OFFSET(T443,0,-1)+1)</f>
        <v>11</v>
      </c>
      <c r="U443" s="5" t="str">
        <f t="shared" ca="1" si="113"/>
        <v>103</v>
      </c>
      <c r="V443" s="6" t="str">
        <f t="shared" ca="1" si="114"/>
        <v>13</v>
      </c>
      <c r="W443" s="6" t="str">
        <f t="shared" ca="1" si="115"/>
        <v>255</v>
      </c>
      <c r="X443" s="6" t="str">
        <f t="shared" ca="1" si="116"/>
        <v>255</v>
      </c>
      <c r="Y443" s="17">
        <f t="shared" ca="1" si="117"/>
        <v>1728970751</v>
      </c>
      <c r="Z443" s="69" t="str">
        <f t="shared" si="118"/>
        <v>JP</v>
      </c>
    </row>
    <row r="444" spans="2:26" x14ac:dyDescent="0.15">
      <c r="B444" s="68">
        <v>440</v>
      </c>
      <c r="C444" s="73" t="s">
        <v>4474</v>
      </c>
      <c r="D444" s="42" t="s">
        <v>954</v>
      </c>
      <c r="E444" s="21" t="s">
        <v>8</v>
      </c>
      <c r="F444" s="21" t="s">
        <v>955</v>
      </c>
      <c r="G444" s="4">
        <f t="shared" ca="1" si="102"/>
        <v>4</v>
      </c>
      <c r="H444" s="4">
        <f t="shared" ca="1" si="103"/>
        <v>7</v>
      </c>
      <c r="I444" s="4">
        <f t="shared" ca="1" si="104"/>
        <v>10</v>
      </c>
      <c r="J444" s="59">
        <f t="shared" ca="1" si="105"/>
        <v>12</v>
      </c>
      <c r="K444" s="5" t="str">
        <f t="shared" ca="1" si="106"/>
        <v>103</v>
      </c>
      <c r="L444" s="6" t="str">
        <f t="shared" ca="1" si="107"/>
        <v>14</v>
      </c>
      <c r="M444" s="6" t="str">
        <f t="shared" ca="1" si="108"/>
        <v>12</v>
      </c>
      <c r="N444" s="6" t="str">
        <f t="shared" ca="1" si="109"/>
        <v>0</v>
      </c>
      <c r="O444" s="62" t="str">
        <f t="shared" ca="1" si="110"/>
        <v/>
      </c>
      <c r="P444" s="16">
        <f t="shared" ca="1" si="111"/>
        <v>1728973824</v>
      </c>
      <c r="Q444" s="16">
        <f t="shared" ca="1" si="112"/>
        <v>1728973824</v>
      </c>
      <c r="R444" s="4">
        <f ca="1">FIND(R$4,OFFSET(R444,0,3-COLUMNS($F:R)-OFFSET(R444,4-ROW(),4)))</f>
        <v>4</v>
      </c>
      <c r="S444" s="4">
        <f ca="1">FIND(S$4,OFFSET(S444,0,3-COLUMNS($F:R)-OFFSET(S444,4-ROW(),4)),OFFSET(S444,0,-1)+1)</f>
        <v>7</v>
      </c>
      <c r="T444" s="4">
        <f ca="1">FIND(T$4,OFFSET(T444,0,3-COLUMNS($F:R)-OFFSET(T444,4-ROW(),4)),OFFSET(T444,0,-1)+1)</f>
        <v>10</v>
      </c>
      <c r="U444" s="5" t="str">
        <f t="shared" ca="1" si="113"/>
        <v>103</v>
      </c>
      <c r="V444" s="6" t="str">
        <f t="shared" ca="1" si="114"/>
        <v>14</v>
      </c>
      <c r="W444" s="6" t="str">
        <f t="shared" ca="1" si="115"/>
        <v>15</v>
      </c>
      <c r="X444" s="6" t="str">
        <f t="shared" ca="1" si="116"/>
        <v>255</v>
      </c>
      <c r="Y444" s="17">
        <f t="shared" ca="1" si="117"/>
        <v>1728974847</v>
      </c>
      <c r="Z444" s="69" t="str">
        <f t="shared" si="118"/>
        <v>JP</v>
      </c>
    </row>
    <row r="445" spans="2:26" x14ac:dyDescent="0.15">
      <c r="B445" s="68">
        <v>441</v>
      </c>
      <c r="C445" s="73" t="s">
        <v>4474</v>
      </c>
      <c r="D445" s="42" t="s">
        <v>956</v>
      </c>
      <c r="E445" s="21" t="s">
        <v>8</v>
      </c>
      <c r="F445" s="21" t="s">
        <v>957</v>
      </c>
      <c r="G445" s="4">
        <f t="shared" ca="1" si="102"/>
        <v>4</v>
      </c>
      <c r="H445" s="4">
        <f t="shared" ca="1" si="103"/>
        <v>7</v>
      </c>
      <c r="I445" s="4">
        <f t="shared" ca="1" si="104"/>
        <v>10</v>
      </c>
      <c r="J445" s="59">
        <f t="shared" ca="1" si="105"/>
        <v>12</v>
      </c>
      <c r="K445" s="5" t="str">
        <f t="shared" ca="1" si="106"/>
        <v>103</v>
      </c>
      <c r="L445" s="6" t="str">
        <f t="shared" ca="1" si="107"/>
        <v>14</v>
      </c>
      <c r="M445" s="6" t="str">
        <f t="shared" ca="1" si="108"/>
        <v>80</v>
      </c>
      <c r="N445" s="6" t="str">
        <f t="shared" ca="1" si="109"/>
        <v>0</v>
      </c>
      <c r="O445" s="62" t="str">
        <f t="shared" ca="1" si="110"/>
        <v/>
      </c>
      <c r="P445" s="16">
        <f t="shared" ca="1" si="111"/>
        <v>1728991232</v>
      </c>
      <c r="Q445" s="16">
        <f t="shared" ca="1" si="112"/>
        <v>1728991232</v>
      </c>
      <c r="R445" s="4">
        <f ca="1">FIND(R$4,OFFSET(R445,0,3-COLUMNS($F:R)-OFFSET(R445,4-ROW(),4)))</f>
        <v>4</v>
      </c>
      <c r="S445" s="4">
        <f ca="1">FIND(S$4,OFFSET(S445,0,3-COLUMNS($F:R)-OFFSET(S445,4-ROW(),4)),OFFSET(S445,0,-1)+1)</f>
        <v>7</v>
      </c>
      <c r="T445" s="4">
        <f ca="1">FIND(T$4,OFFSET(T445,0,3-COLUMNS($F:R)-OFFSET(T445,4-ROW(),4)),OFFSET(T445,0,-1)+1)</f>
        <v>10</v>
      </c>
      <c r="U445" s="5" t="str">
        <f t="shared" ca="1" si="113"/>
        <v>103</v>
      </c>
      <c r="V445" s="6" t="str">
        <f t="shared" ca="1" si="114"/>
        <v>14</v>
      </c>
      <c r="W445" s="6" t="str">
        <f t="shared" ca="1" si="115"/>
        <v>83</v>
      </c>
      <c r="X445" s="6" t="str">
        <f t="shared" ca="1" si="116"/>
        <v>255</v>
      </c>
      <c r="Y445" s="17">
        <f t="shared" ca="1" si="117"/>
        <v>1728992255</v>
      </c>
      <c r="Z445" s="69" t="str">
        <f t="shared" si="118"/>
        <v>JP</v>
      </c>
    </row>
    <row r="446" spans="2:26" x14ac:dyDescent="0.15">
      <c r="B446" s="68">
        <v>442</v>
      </c>
      <c r="C446" s="73" t="s">
        <v>4474</v>
      </c>
      <c r="D446" s="42" t="s">
        <v>958</v>
      </c>
      <c r="E446" s="21" t="s">
        <v>8</v>
      </c>
      <c r="F446" s="21" t="s">
        <v>959</v>
      </c>
      <c r="G446" s="4">
        <f t="shared" ca="1" si="102"/>
        <v>4</v>
      </c>
      <c r="H446" s="4">
        <f t="shared" ca="1" si="103"/>
        <v>7</v>
      </c>
      <c r="I446" s="4">
        <f t="shared" ca="1" si="104"/>
        <v>9</v>
      </c>
      <c r="J446" s="59">
        <f t="shared" ca="1" si="105"/>
        <v>11</v>
      </c>
      <c r="K446" s="5" t="str">
        <f t="shared" ca="1" si="106"/>
        <v>103</v>
      </c>
      <c r="L446" s="6" t="str">
        <f t="shared" ca="1" si="107"/>
        <v>15</v>
      </c>
      <c r="M446" s="6" t="str">
        <f t="shared" ca="1" si="108"/>
        <v>0</v>
      </c>
      <c r="N446" s="6" t="str">
        <f t="shared" ca="1" si="109"/>
        <v>0</v>
      </c>
      <c r="O446" s="62" t="str">
        <f t="shared" ca="1" si="110"/>
        <v/>
      </c>
      <c r="P446" s="16">
        <f t="shared" ca="1" si="111"/>
        <v>1729036288</v>
      </c>
      <c r="Q446" s="16">
        <f t="shared" ca="1" si="112"/>
        <v>1729036288</v>
      </c>
      <c r="R446" s="4">
        <f ca="1">FIND(R$4,OFFSET(R446,0,3-COLUMNS($F:R)-OFFSET(R446,4-ROW(),4)))</f>
        <v>4</v>
      </c>
      <c r="S446" s="4">
        <f ca="1">FIND(S$4,OFFSET(S446,0,3-COLUMNS($F:R)-OFFSET(S446,4-ROW(),4)),OFFSET(S446,0,-1)+1)</f>
        <v>7</v>
      </c>
      <c r="T446" s="4">
        <f ca="1">FIND(T$4,OFFSET(T446,0,3-COLUMNS($F:R)-OFFSET(T446,4-ROW(),4)),OFFSET(T446,0,-1)+1)</f>
        <v>9</v>
      </c>
      <c r="U446" s="5" t="str">
        <f t="shared" ca="1" si="113"/>
        <v>103</v>
      </c>
      <c r="V446" s="6" t="str">
        <f t="shared" ca="1" si="114"/>
        <v>15</v>
      </c>
      <c r="W446" s="6" t="str">
        <f t="shared" ca="1" si="115"/>
        <v>3</v>
      </c>
      <c r="X446" s="6" t="str">
        <f t="shared" ca="1" si="116"/>
        <v>255</v>
      </c>
      <c r="Y446" s="17">
        <f t="shared" ca="1" si="117"/>
        <v>1729037311</v>
      </c>
      <c r="Z446" s="69" t="str">
        <f t="shared" si="118"/>
        <v>JP</v>
      </c>
    </row>
    <row r="447" spans="2:26" x14ac:dyDescent="0.15">
      <c r="B447" s="68">
        <v>443</v>
      </c>
      <c r="C447" s="73" t="s">
        <v>4474</v>
      </c>
      <c r="D447" s="42" t="s">
        <v>960</v>
      </c>
      <c r="E447" s="21" t="s">
        <v>8</v>
      </c>
      <c r="F447" s="21" t="s">
        <v>961</v>
      </c>
      <c r="G447" s="4">
        <f t="shared" ca="1" si="102"/>
        <v>4</v>
      </c>
      <c r="H447" s="4">
        <f t="shared" ca="1" si="103"/>
        <v>7</v>
      </c>
      <c r="I447" s="4">
        <f t="shared" ca="1" si="104"/>
        <v>10</v>
      </c>
      <c r="J447" s="59">
        <f t="shared" ca="1" si="105"/>
        <v>12</v>
      </c>
      <c r="K447" s="5" t="str">
        <f t="shared" ca="1" si="106"/>
        <v>103</v>
      </c>
      <c r="L447" s="6" t="str">
        <f t="shared" ca="1" si="107"/>
        <v>15</v>
      </c>
      <c r="M447" s="6" t="str">
        <f t="shared" ca="1" si="108"/>
        <v>39</v>
      </c>
      <c r="N447" s="6" t="str">
        <f t="shared" ca="1" si="109"/>
        <v>0</v>
      </c>
      <c r="O447" s="62" t="str">
        <f t="shared" ca="1" si="110"/>
        <v/>
      </c>
      <c r="P447" s="16">
        <f t="shared" ca="1" si="111"/>
        <v>1729046272</v>
      </c>
      <c r="Q447" s="16">
        <f t="shared" ca="1" si="112"/>
        <v>1729046272</v>
      </c>
      <c r="R447" s="4">
        <f ca="1">FIND(R$4,OFFSET(R447,0,3-COLUMNS($F:R)-OFFSET(R447,4-ROW(),4)))</f>
        <v>4</v>
      </c>
      <c r="S447" s="4">
        <f ca="1">FIND(S$4,OFFSET(S447,0,3-COLUMNS($F:R)-OFFSET(S447,4-ROW(),4)),OFFSET(S447,0,-1)+1)</f>
        <v>7</v>
      </c>
      <c r="T447" s="4">
        <f ca="1">FIND(T$4,OFFSET(T447,0,3-COLUMNS($F:R)-OFFSET(T447,4-ROW(),4)),OFFSET(T447,0,-1)+1)</f>
        <v>10</v>
      </c>
      <c r="U447" s="5" t="str">
        <f t="shared" ca="1" si="113"/>
        <v>103</v>
      </c>
      <c r="V447" s="6" t="str">
        <f t="shared" ca="1" si="114"/>
        <v>15</v>
      </c>
      <c r="W447" s="6" t="str">
        <f t="shared" ca="1" si="115"/>
        <v>39</v>
      </c>
      <c r="X447" s="6" t="str">
        <f t="shared" ca="1" si="116"/>
        <v>255</v>
      </c>
      <c r="Y447" s="17">
        <f t="shared" ca="1" si="117"/>
        <v>1729046527</v>
      </c>
      <c r="Z447" s="69" t="str">
        <f t="shared" si="118"/>
        <v>JP</v>
      </c>
    </row>
    <row r="448" spans="2:26" x14ac:dyDescent="0.15">
      <c r="B448" s="68">
        <v>444</v>
      </c>
      <c r="C448" s="73" t="s">
        <v>4474</v>
      </c>
      <c r="D448" s="42" t="s">
        <v>962</v>
      </c>
      <c r="E448" s="21" t="s">
        <v>8</v>
      </c>
      <c r="F448" s="21" t="s">
        <v>963</v>
      </c>
      <c r="G448" s="4">
        <f t="shared" ca="1" si="102"/>
        <v>4</v>
      </c>
      <c r="H448" s="4">
        <f t="shared" ca="1" si="103"/>
        <v>7</v>
      </c>
      <c r="I448" s="4">
        <f t="shared" ca="1" si="104"/>
        <v>10</v>
      </c>
      <c r="J448" s="59">
        <f t="shared" ca="1" si="105"/>
        <v>12</v>
      </c>
      <c r="K448" s="5" t="str">
        <f t="shared" ca="1" si="106"/>
        <v>103</v>
      </c>
      <c r="L448" s="6" t="str">
        <f t="shared" ca="1" si="107"/>
        <v>15</v>
      </c>
      <c r="M448" s="6" t="str">
        <f t="shared" ca="1" si="108"/>
        <v>68</v>
      </c>
      <c r="N448" s="6" t="str">
        <f t="shared" ca="1" si="109"/>
        <v>0</v>
      </c>
      <c r="O448" s="62" t="str">
        <f t="shared" ca="1" si="110"/>
        <v/>
      </c>
      <c r="P448" s="16">
        <f t="shared" ca="1" si="111"/>
        <v>1729053696</v>
      </c>
      <c r="Q448" s="16">
        <f t="shared" ca="1" si="112"/>
        <v>1729053696</v>
      </c>
      <c r="R448" s="4">
        <f ca="1">FIND(R$4,OFFSET(R448,0,3-COLUMNS($F:R)-OFFSET(R448,4-ROW(),4)))</f>
        <v>4</v>
      </c>
      <c r="S448" s="4">
        <f ca="1">FIND(S$4,OFFSET(S448,0,3-COLUMNS($F:R)-OFFSET(S448,4-ROW(),4)),OFFSET(S448,0,-1)+1)</f>
        <v>7</v>
      </c>
      <c r="T448" s="4">
        <f ca="1">FIND(T$4,OFFSET(T448,0,3-COLUMNS($F:R)-OFFSET(T448,4-ROW(),4)),OFFSET(T448,0,-1)+1)</f>
        <v>10</v>
      </c>
      <c r="U448" s="5" t="str">
        <f t="shared" ca="1" si="113"/>
        <v>103</v>
      </c>
      <c r="V448" s="6" t="str">
        <f t="shared" ca="1" si="114"/>
        <v>15</v>
      </c>
      <c r="W448" s="6" t="str">
        <f t="shared" ca="1" si="115"/>
        <v>71</v>
      </c>
      <c r="X448" s="6" t="str">
        <f t="shared" ca="1" si="116"/>
        <v>255</v>
      </c>
      <c r="Y448" s="17">
        <f t="shared" ca="1" si="117"/>
        <v>1729054719</v>
      </c>
      <c r="Z448" s="69" t="str">
        <f t="shared" si="118"/>
        <v>JP</v>
      </c>
    </row>
    <row r="449" spans="2:26" x14ac:dyDescent="0.15">
      <c r="B449" s="68">
        <v>445</v>
      </c>
      <c r="C449" s="73" t="s">
        <v>4474</v>
      </c>
      <c r="D449" s="42" t="s">
        <v>964</v>
      </c>
      <c r="E449" s="21" t="s">
        <v>8</v>
      </c>
      <c r="F449" s="21" t="s">
        <v>965</v>
      </c>
      <c r="G449" s="4">
        <f t="shared" ca="1" si="102"/>
        <v>4</v>
      </c>
      <c r="H449" s="4">
        <f t="shared" ca="1" si="103"/>
        <v>7</v>
      </c>
      <c r="I449" s="4">
        <f t="shared" ca="1" si="104"/>
        <v>11</v>
      </c>
      <c r="J449" s="59">
        <f t="shared" ca="1" si="105"/>
        <v>13</v>
      </c>
      <c r="K449" s="5" t="str">
        <f t="shared" ca="1" si="106"/>
        <v>103</v>
      </c>
      <c r="L449" s="6" t="str">
        <f t="shared" ca="1" si="107"/>
        <v>15</v>
      </c>
      <c r="M449" s="6" t="str">
        <f t="shared" ca="1" si="108"/>
        <v>188</v>
      </c>
      <c r="N449" s="6" t="str">
        <f t="shared" ca="1" si="109"/>
        <v>0</v>
      </c>
      <c r="O449" s="62" t="str">
        <f t="shared" ca="1" si="110"/>
        <v/>
      </c>
      <c r="P449" s="16">
        <f t="shared" ca="1" si="111"/>
        <v>1729084416</v>
      </c>
      <c r="Q449" s="16">
        <f t="shared" ca="1" si="112"/>
        <v>1729084416</v>
      </c>
      <c r="R449" s="4">
        <f ca="1">FIND(R$4,OFFSET(R449,0,3-COLUMNS($F:R)-OFFSET(R449,4-ROW(),4)))</f>
        <v>4</v>
      </c>
      <c r="S449" s="4">
        <f ca="1">FIND(S$4,OFFSET(S449,0,3-COLUMNS($F:R)-OFFSET(S449,4-ROW(),4)),OFFSET(S449,0,-1)+1)</f>
        <v>7</v>
      </c>
      <c r="T449" s="4">
        <f ca="1">FIND(T$4,OFFSET(T449,0,3-COLUMNS($F:R)-OFFSET(T449,4-ROW(),4)),OFFSET(T449,0,-1)+1)</f>
        <v>11</v>
      </c>
      <c r="U449" s="5" t="str">
        <f t="shared" ca="1" si="113"/>
        <v>103</v>
      </c>
      <c r="V449" s="6" t="str">
        <f t="shared" ca="1" si="114"/>
        <v>15</v>
      </c>
      <c r="W449" s="6" t="str">
        <f t="shared" ca="1" si="115"/>
        <v>191</v>
      </c>
      <c r="X449" s="6" t="str">
        <f t="shared" ca="1" si="116"/>
        <v>255</v>
      </c>
      <c r="Y449" s="17">
        <f t="shared" ca="1" si="117"/>
        <v>1729085439</v>
      </c>
      <c r="Z449" s="69" t="str">
        <f t="shared" si="118"/>
        <v>JP</v>
      </c>
    </row>
    <row r="450" spans="2:26" x14ac:dyDescent="0.15">
      <c r="B450" s="68">
        <v>446</v>
      </c>
      <c r="C450" s="73" t="s">
        <v>4474</v>
      </c>
      <c r="D450" s="42" t="s">
        <v>966</v>
      </c>
      <c r="E450" s="21" t="s">
        <v>8</v>
      </c>
      <c r="F450" s="21" t="s">
        <v>967</v>
      </c>
      <c r="G450" s="4">
        <f t="shared" ca="1" si="102"/>
        <v>4</v>
      </c>
      <c r="H450" s="4">
        <f t="shared" ca="1" si="103"/>
        <v>7</v>
      </c>
      <c r="I450" s="4">
        <f t="shared" ca="1" si="104"/>
        <v>11</v>
      </c>
      <c r="J450" s="59">
        <f t="shared" ca="1" si="105"/>
        <v>13</v>
      </c>
      <c r="K450" s="5" t="str">
        <f t="shared" ca="1" si="106"/>
        <v>103</v>
      </c>
      <c r="L450" s="6" t="str">
        <f t="shared" ca="1" si="107"/>
        <v>16</v>
      </c>
      <c r="M450" s="6" t="str">
        <f t="shared" ca="1" si="108"/>
        <v>216</v>
      </c>
      <c r="N450" s="6" t="str">
        <f t="shared" ca="1" si="109"/>
        <v>0</v>
      </c>
      <c r="O450" s="62" t="str">
        <f t="shared" ca="1" si="110"/>
        <v/>
      </c>
      <c r="P450" s="16">
        <f t="shared" ca="1" si="111"/>
        <v>1729157120</v>
      </c>
      <c r="Q450" s="16">
        <f t="shared" ca="1" si="112"/>
        <v>1729157120</v>
      </c>
      <c r="R450" s="4">
        <f ca="1">FIND(R$4,OFFSET(R450,0,3-COLUMNS($F:R)-OFFSET(R450,4-ROW(),4)))</f>
        <v>4</v>
      </c>
      <c r="S450" s="4">
        <f ca="1">FIND(S$4,OFFSET(S450,0,3-COLUMNS($F:R)-OFFSET(S450,4-ROW(),4)),OFFSET(S450,0,-1)+1)</f>
        <v>7</v>
      </c>
      <c r="T450" s="4">
        <f ca="1">FIND(T$4,OFFSET(T450,0,3-COLUMNS($F:R)-OFFSET(T450,4-ROW(),4)),OFFSET(T450,0,-1)+1)</f>
        <v>11</v>
      </c>
      <c r="U450" s="5" t="str">
        <f t="shared" ca="1" si="113"/>
        <v>103</v>
      </c>
      <c r="V450" s="6" t="str">
        <f t="shared" ca="1" si="114"/>
        <v>16</v>
      </c>
      <c r="W450" s="6" t="str">
        <f t="shared" ca="1" si="115"/>
        <v>219</v>
      </c>
      <c r="X450" s="6" t="str">
        <f t="shared" ca="1" si="116"/>
        <v>255</v>
      </c>
      <c r="Y450" s="17">
        <f t="shared" ca="1" si="117"/>
        <v>1729158143</v>
      </c>
      <c r="Z450" s="69" t="str">
        <f t="shared" si="118"/>
        <v>JP</v>
      </c>
    </row>
    <row r="451" spans="2:26" x14ac:dyDescent="0.15">
      <c r="B451" s="68">
        <v>447</v>
      </c>
      <c r="C451" s="73" t="s">
        <v>4474</v>
      </c>
      <c r="D451" s="42" t="s">
        <v>968</v>
      </c>
      <c r="E451" s="21" t="s">
        <v>8</v>
      </c>
      <c r="F451" s="21" t="s">
        <v>969</v>
      </c>
      <c r="G451" s="4">
        <f t="shared" ca="1" si="102"/>
        <v>4</v>
      </c>
      <c r="H451" s="4">
        <f t="shared" ca="1" si="103"/>
        <v>7</v>
      </c>
      <c r="I451" s="4">
        <f t="shared" ca="1" si="104"/>
        <v>11</v>
      </c>
      <c r="J451" s="59">
        <f t="shared" ca="1" si="105"/>
        <v>13</v>
      </c>
      <c r="K451" s="5" t="str">
        <f t="shared" ca="1" si="106"/>
        <v>103</v>
      </c>
      <c r="L451" s="6" t="str">
        <f t="shared" ca="1" si="107"/>
        <v>16</v>
      </c>
      <c r="M451" s="6" t="str">
        <f t="shared" ca="1" si="108"/>
        <v>236</v>
      </c>
      <c r="N451" s="6" t="str">
        <f t="shared" ca="1" si="109"/>
        <v>0</v>
      </c>
      <c r="O451" s="62" t="str">
        <f t="shared" ca="1" si="110"/>
        <v/>
      </c>
      <c r="P451" s="16">
        <f t="shared" ca="1" si="111"/>
        <v>1729162240</v>
      </c>
      <c r="Q451" s="16">
        <f t="shared" ca="1" si="112"/>
        <v>1729162240</v>
      </c>
      <c r="R451" s="4">
        <f ca="1">FIND(R$4,OFFSET(R451,0,3-COLUMNS($F:R)-OFFSET(R451,4-ROW(),4)))</f>
        <v>4</v>
      </c>
      <c r="S451" s="4">
        <f ca="1">FIND(S$4,OFFSET(S451,0,3-COLUMNS($F:R)-OFFSET(S451,4-ROW(),4)),OFFSET(S451,0,-1)+1)</f>
        <v>7</v>
      </c>
      <c r="T451" s="4">
        <f ca="1">FIND(T$4,OFFSET(T451,0,3-COLUMNS($F:R)-OFFSET(T451,4-ROW(),4)),OFFSET(T451,0,-1)+1)</f>
        <v>11</v>
      </c>
      <c r="U451" s="5" t="str">
        <f t="shared" ca="1" si="113"/>
        <v>103</v>
      </c>
      <c r="V451" s="6" t="str">
        <f t="shared" ca="1" si="114"/>
        <v>16</v>
      </c>
      <c r="W451" s="6" t="str">
        <f t="shared" ca="1" si="115"/>
        <v>239</v>
      </c>
      <c r="X451" s="6" t="str">
        <f t="shared" ca="1" si="116"/>
        <v>255</v>
      </c>
      <c r="Y451" s="17">
        <f t="shared" ca="1" si="117"/>
        <v>1729163263</v>
      </c>
      <c r="Z451" s="69" t="str">
        <f t="shared" si="118"/>
        <v>JP</v>
      </c>
    </row>
    <row r="452" spans="2:26" x14ac:dyDescent="0.15">
      <c r="B452" s="68">
        <v>448</v>
      </c>
      <c r="C452" s="73" t="s">
        <v>4474</v>
      </c>
      <c r="D452" s="42" t="s">
        <v>970</v>
      </c>
      <c r="E452" s="21" t="s">
        <v>8</v>
      </c>
      <c r="F452" s="21" t="s">
        <v>971</v>
      </c>
      <c r="G452" s="4">
        <f t="shared" ca="1" si="102"/>
        <v>4</v>
      </c>
      <c r="H452" s="4">
        <f t="shared" ca="1" si="103"/>
        <v>7</v>
      </c>
      <c r="I452" s="4">
        <f t="shared" ca="1" si="104"/>
        <v>11</v>
      </c>
      <c r="J452" s="59">
        <f t="shared" ca="1" si="105"/>
        <v>13</v>
      </c>
      <c r="K452" s="5" t="str">
        <f t="shared" ca="1" si="106"/>
        <v>103</v>
      </c>
      <c r="L452" s="6" t="str">
        <f t="shared" ca="1" si="107"/>
        <v>17</v>
      </c>
      <c r="M452" s="6" t="str">
        <f t="shared" ca="1" si="108"/>
        <v>184</v>
      </c>
      <c r="N452" s="6" t="str">
        <f t="shared" ca="1" si="109"/>
        <v>0</v>
      </c>
      <c r="O452" s="62" t="str">
        <f t="shared" ca="1" si="110"/>
        <v/>
      </c>
      <c r="P452" s="16">
        <f t="shared" ca="1" si="111"/>
        <v>1729214464</v>
      </c>
      <c r="Q452" s="16">
        <f t="shared" ca="1" si="112"/>
        <v>1729214464</v>
      </c>
      <c r="R452" s="4">
        <f ca="1">FIND(R$4,OFFSET(R452,0,3-COLUMNS($F:R)-OFFSET(R452,4-ROW(),4)))</f>
        <v>4</v>
      </c>
      <c r="S452" s="4">
        <f ca="1">FIND(S$4,OFFSET(S452,0,3-COLUMNS($F:R)-OFFSET(S452,4-ROW(),4)),OFFSET(S452,0,-1)+1)</f>
        <v>7</v>
      </c>
      <c r="T452" s="4">
        <f ca="1">FIND(T$4,OFFSET(T452,0,3-COLUMNS($F:R)-OFFSET(T452,4-ROW(),4)),OFFSET(T452,0,-1)+1)</f>
        <v>11</v>
      </c>
      <c r="U452" s="5" t="str">
        <f t="shared" ca="1" si="113"/>
        <v>103</v>
      </c>
      <c r="V452" s="6" t="str">
        <f t="shared" ca="1" si="114"/>
        <v>17</v>
      </c>
      <c r="W452" s="6" t="str">
        <f t="shared" ca="1" si="115"/>
        <v>187</v>
      </c>
      <c r="X452" s="6" t="str">
        <f t="shared" ca="1" si="116"/>
        <v>255</v>
      </c>
      <c r="Y452" s="17">
        <f t="shared" ca="1" si="117"/>
        <v>1729215487</v>
      </c>
      <c r="Z452" s="69" t="str">
        <f t="shared" si="118"/>
        <v>JP</v>
      </c>
    </row>
    <row r="453" spans="2:26" x14ac:dyDescent="0.15">
      <c r="B453" s="68">
        <v>449</v>
      </c>
      <c r="C453" s="73" t="s">
        <v>4474</v>
      </c>
      <c r="D453" s="42" t="s">
        <v>972</v>
      </c>
      <c r="E453" s="21" t="s">
        <v>8</v>
      </c>
      <c r="F453" s="21" t="s">
        <v>973</v>
      </c>
      <c r="G453" s="4">
        <f t="shared" ref="G453:G516" ca="1" si="119">FIND(G$4,OFFSET(G453,0,3-COLUMNS(D:G)-OFFSET(G453,4-ROW(),COLUMNS($G:$K))))</f>
        <v>4</v>
      </c>
      <c r="H453" s="4">
        <f t="shared" ref="H453:H516" ca="1" si="120">FIND(H$4,OFFSET(H453,0,3-COLUMNS(D:G)-OFFSET(H453,4-ROW(),COLUMNS($G:$K))),OFFSET(H453,0,-1)+1)</f>
        <v>7</v>
      </c>
      <c r="I453" s="4">
        <f t="shared" ref="I453:I516" ca="1" si="121">FIND(I$4,OFFSET(I453,0,3-COLUMNS(D:G)-OFFSET(I453,4-ROW(),COLUMNS($G:$K))),OFFSET(I453,0,-1)+1)</f>
        <v>11</v>
      </c>
      <c r="J453" s="59">
        <f t="shared" ref="J453:J516" ca="1" si="122">IFERROR(FIND(J$4,OFFSET(J453,0,-2-OFFSET(J453,4-ROW(),4))),LEN(OFFSET(J453,0,-2-OFFSET(J453,4-ROW(),4)))+1)</f>
        <v>13</v>
      </c>
      <c r="K453" s="5" t="str">
        <f t="shared" ref="K453:K516" ca="1" si="123">LEFT(OFFSET(K453,0,-COLUMNS($E:$J)-OFFSET(K453,4-ROW(),0)),G453-1)</f>
        <v>103</v>
      </c>
      <c r="L453" s="6" t="str">
        <f t="shared" ref="L453:L516" ca="1" si="124">MID(OFFSET(L453,0,-COLUMNS($E:$J)-OFFSET(L453,4-ROW(),0)),G453+1,H453-G453-1)</f>
        <v>17</v>
      </c>
      <c r="M453" s="6" t="str">
        <f t="shared" ref="M453:M516" ca="1" si="125">MID(OFFSET(M453,0,-COLUMNS($E:$J)-OFFSET(M453,4-ROW(),0)),H453+1,I453-H453-1)</f>
        <v>188</v>
      </c>
      <c r="N453" s="6" t="str">
        <f t="shared" ref="N453:N516" ca="1" si="126">MID(OFFSET(N453,0,-COLUMNS($E:$J)-OFFSET(N453,4-ROW(),0)),I453+1,J453-I453-1)</f>
        <v>0</v>
      </c>
      <c r="O453" s="62" t="str">
        <f t="shared" ref="O453:O516" ca="1" si="127">MID(OFFSET(O453,0,-COLUMNS($E:$J)-OFFSET(O453,4-ROW(),0)),J453+1,2)</f>
        <v/>
      </c>
      <c r="P453" s="16">
        <f t="shared" ref="P453:P516" ca="1" si="128">IF(ISBLANK($D453),"",(($K453*2^8+$L453)*2^8+$M453)*2^8+$N453)</f>
        <v>1729215488</v>
      </c>
      <c r="Q453" s="16">
        <f t="shared" ref="Q453:Q516" ca="1" si="129">IF(O453="",P453,$P453-MOD($P453,2^(32-$O453)))</f>
        <v>1729215488</v>
      </c>
      <c r="R453" s="4">
        <f ca="1">FIND(R$4,OFFSET(R453,0,3-COLUMNS($F:R)-OFFSET(R453,4-ROW(),4)))</f>
        <v>4</v>
      </c>
      <c r="S453" s="4">
        <f ca="1">FIND(S$4,OFFSET(S453,0,3-COLUMNS($F:R)-OFFSET(S453,4-ROW(),4)),OFFSET(S453,0,-1)+1)</f>
        <v>7</v>
      </c>
      <c r="T453" s="4">
        <f ca="1">FIND(T$4,OFFSET(T453,0,3-COLUMNS($F:R)-OFFSET(T453,4-ROW(),4)),OFFSET(T453,0,-1)+1)</f>
        <v>11</v>
      </c>
      <c r="U453" s="5" t="str">
        <f t="shared" ref="U453:U516" ca="1" si="130">LEFT(OFFSET(U453,0,-COLUMNS($G:$T)-OFFSET(U453,4-ROW(),0)),R453-1)</f>
        <v>103</v>
      </c>
      <c r="V453" s="6" t="str">
        <f t="shared" ref="V453:V516" ca="1" si="131">MID(OFFSET(V453,0,-COLUMNS($G:$T)-OFFSET(V453,4-ROW(),0)),R453+1,S453-R453-1)</f>
        <v>17</v>
      </c>
      <c r="W453" s="6" t="str">
        <f t="shared" ref="W453:W516" ca="1" si="132">MID(OFFSET(W453,0,-COLUMNS($G:$T)-OFFSET(W453,4-ROW(),0)),S453+1,T453-S453-1)</f>
        <v>191</v>
      </c>
      <c r="X453" s="6" t="str">
        <f t="shared" ref="X453:X516" ca="1" si="133">MID(OFFSET(X453,0,-COLUMNS($G:$T)-OFFSET(X453,4-ROW(),0)),T453+1,3)</f>
        <v>255</v>
      </c>
      <c r="Y453" s="17">
        <f t="shared" ref="Y453:Y516" ca="1" si="134">IF(ISBLANK($F453),"",IF(O453="",(($U453*2^8+$V453)*2^8+$W453)*2^8+$X453,$Q453+2^(32-$O453)-1))</f>
        <v>1729216511</v>
      </c>
      <c r="Z453" s="69" t="str">
        <f t="shared" si="118"/>
        <v>JP</v>
      </c>
    </row>
    <row r="454" spans="2:26" x14ac:dyDescent="0.15">
      <c r="B454" s="68">
        <v>450</v>
      </c>
      <c r="C454" s="73" t="s">
        <v>4474</v>
      </c>
      <c r="D454" s="42" t="s">
        <v>974</v>
      </c>
      <c r="E454" s="21" t="s">
        <v>8</v>
      </c>
      <c r="F454" s="21" t="s">
        <v>975</v>
      </c>
      <c r="G454" s="4">
        <f t="shared" ca="1" si="119"/>
        <v>4</v>
      </c>
      <c r="H454" s="4">
        <f t="shared" ca="1" si="120"/>
        <v>7</v>
      </c>
      <c r="I454" s="4">
        <f t="shared" ca="1" si="121"/>
        <v>10</v>
      </c>
      <c r="J454" s="59">
        <f t="shared" ca="1" si="122"/>
        <v>12</v>
      </c>
      <c r="K454" s="5" t="str">
        <f t="shared" ca="1" si="123"/>
        <v>103</v>
      </c>
      <c r="L454" s="6" t="str">
        <f t="shared" ca="1" si="124"/>
        <v>18</v>
      </c>
      <c r="M454" s="6" t="str">
        <f t="shared" ca="1" si="125"/>
        <v>24</v>
      </c>
      <c r="N454" s="6" t="str">
        <f t="shared" ca="1" si="126"/>
        <v>0</v>
      </c>
      <c r="O454" s="62" t="str">
        <f t="shared" ca="1" si="127"/>
        <v/>
      </c>
      <c r="P454" s="16">
        <f t="shared" ca="1" si="128"/>
        <v>1729239040</v>
      </c>
      <c r="Q454" s="16">
        <f t="shared" ca="1" si="129"/>
        <v>1729239040</v>
      </c>
      <c r="R454" s="4">
        <f ca="1">FIND(R$4,OFFSET(R454,0,3-COLUMNS($F:R)-OFFSET(R454,4-ROW(),4)))</f>
        <v>4</v>
      </c>
      <c r="S454" s="4">
        <f ca="1">FIND(S$4,OFFSET(S454,0,3-COLUMNS($F:R)-OFFSET(S454,4-ROW(),4)),OFFSET(S454,0,-1)+1)</f>
        <v>7</v>
      </c>
      <c r="T454" s="4">
        <f ca="1">FIND(T$4,OFFSET(T454,0,3-COLUMNS($F:R)-OFFSET(T454,4-ROW(),4)),OFFSET(T454,0,-1)+1)</f>
        <v>10</v>
      </c>
      <c r="U454" s="5" t="str">
        <f t="shared" ca="1" si="130"/>
        <v>103</v>
      </c>
      <c r="V454" s="6" t="str">
        <f t="shared" ca="1" si="131"/>
        <v>18</v>
      </c>
      <c r="W454" s="6" t="str">
        <f t="shared" ca="1" si="132"/>
        <v>27</v>
      </c>
      <c r="X454" s="6" t="str">
        <f t="shared" ca="1" si="133"/>
        <v>255</v>
      </c>
      <c r="Y454" s="17">
        <f t="shared" ca="1" si="134"/>
        <v>1729240063</v>
      </c>
      <c r="Z454" s="69" t="str">
        <f t="shared" ref="Z454:Z517" si="135">IF(ISBLANK(C454),"",$C454)</f>
        <v>JP</v>
      </c>
    </row>
    <row r="455" spans="2:26" x14ac:dyDescent="0.15">
      <c r="B455" s="68">
        <v>451</v>
      </c>
      <c r="C455" s="73" t="s">
        <v>4474</v>
      </c>
      <c r="D455" s="42" t="s">
        <v>976</v>
      </c>
      <c r="E455" s="21" t="s">
        <v>8</v>
      </c>
      <c r="F455" s="21" t="s">
        <v>977</v>
      </c>
      <c r="G455" s="4">
        <f t="shared" ca="1" si="119"/>
        <v>4</v>
      </c>
      <c r="H455" s="4">
        <f t="shared" ca="1" si="120"/>
        <v>7</v>
      </c>
      <c r="I455" s="4">
        <f t="shared" ca="1" si="121"/>
        <v>10</v>
      </c>
      <c r="J455" s="59">
        <f t="shared" ca="1" si="122"/>
        <v>12</v>
      </c>
      <c r="K455" s="5" t="str">
        <f t="shared" ca="1" si="123"/>
        <v>103</v>
      </c>
      <c r="L455" s="6" t="str">
        <f t="shared" ca="1" si="124"/>
        <v>18</v>
      </c>
      <c r="M455" s="6" t="str">
        <f t="shared" ca="1" si="125"/>
        <v>60</v>
      </c>
      <c r="N455" s="6" t="str">
        <f t="shared" ca="1" si="126"/>
        <v>0</v>
      </c>
      <c r="O455" s="62" t="str">
        <f t="shared" ca="1" si="127"/>
        <v/>
      </c>
      <c r="P455" s="16">
        <f t="shared" ca="1" si="128"/>
        <v>1729248256</v>
      </c>
      <c r="Q455" s="16">
        <f t="shared" ca="1" si="129"/>
        <v>1729248256</v>
      </c>
      <c r="R455" s="4">
        <f ca="1">FIND(R$4,OFFSET(R455,0,3-COLUMNS($F:R)-OFFSET(R455,4-ROW(),4)))</f>
        <v>4</v>
      </c>
      <c r="S455" s="4">
        <f ca="1">FIND(S$4,OFFSET(S455,0,3-COLUMNS($F:R)-OFFSET(S455,4-ROW(),4)),OFFSET(S455,0,-1)+1)</f>
        <v>7</v>
      </c>
      <c r="T455" s="4">
        <f ca="1">FIND(T$4,OFFSET(T455,0,3-COLUMNS($F:R)-OFFSET(T455,4-ROW(),4)),OFFSET(T455,0,-1)+1)</f>
        <v>10</v>
      </c>
      <c r="U455" s="5" t="str">
        <f t="shared" ca="1" si="130"/>
        <v>103</v>
      </c>
      <c r="V455" s="6" t="str">
        <f t="shared" ca="1" si="131"/>
        <v>18</v>
      </c>
      <c r="W455" s="6" t="str">
        <f t="shared" ca="1" si="132"/>
        <v>63</v>
      </c>
      <c r="X455" s="6" t="str">
        <f t="shared" ca="1" si="133"/>
        <v>255</v>
      </c>
      <c r="Y455" s="17">
        <f t="shared" ca="1" si="134"/>
        <v>1729249279</v>
      </c>
      <c r="Z455" s="69" t="str">
        <f t="shared" si="135"/>
        <v>JP</v>
      </c>
    </row>
    <row r="456" spans="2:26" x14ac:dyDescent="0.15">
      <c r="B456" s="68">
        <v>452</v>
      </c>
      <c r="C456" s="73" t="s">
        <v>4474</v>
      </c>
      <c r="D456" s="42" t="s">
        <v>978</v>
      </c>
      <c r="E456" s="21" t="s">
        <v>8</v>
      </c>
      <c r="F456" s="21" t="s">
        <v>979</v>
      </c>
      <c r="G456" s="4">
        <f t="shared" ca="1" si="119"/>
        <v>4</v>
      </c>
      <c r="H456" s="4">
        <f t="shared" ca="1" si="120"/>
        <v>7</v>
      </c>
      <c r="I456" s="4">
        <f t="shared" ca="1" si="121"/>
        <v>10</v>
      </c>
      <c r="J456" s="59">
        <f t="shared" ca="1" si="122"/>
        <v>12</v>
      </c>
      <c r="K456" s="5" t="str">
        <f t="shared" ca="1" si="123"/>
        <v>103</v>
      </c>
      <c r="L456" s="6" t="str">
        <f t="shared" ca="1" si="124"/>
        <v>21</v>
      </c>
      <c r="M456" s="6" t="str">
        <f t="shared" ca="1" si="125"/>
        <v>36</v>
      </c>
      <c r="N456" s="6" t="str">
        <f t="shared" ca="1" si="126"/>
        <v>0</v>
      </c>
      <c r="O456" s="62" t="str">
        <f t="shared" ca="1" si="127"/>
        <v/>
      </c>
      <c r="P456" s="16">
        <f t="shared" ca="1" si="128"/>
        <v>1729438720</v>
      </c>
      <c r="Q456" s="16">
        <f t="shared" ca="1" si="129"/>
        <v>1729438720</v>
      </c>
      <c r="R456" s="4">
        <f ca="1">FIND(R$4,OFFSET(R456,0,3-COLUMNS($F:R)-OFFSET(R456,4-ROW(),4)))</f>
        <v>4</v>
      </c>
      <c r="S456" s="4">
        <f ca="1">FIND(S$4,OFFSET(S456,0,3-COLUMNS($F:R)-OFFSET(S456,4-ROW(),4)),OFFSET(S456,0,-1)+1)</f>
        <v>7</v>
      </c>
      <c r="T456" s="4">
        <f ca="1">FIND(T$4,OFFSET(T456,0,3-COLUMNS($F:R)-OFFSET(T456,4-ROW(),4)),OFFSET(T456,0,-1)+1)</f>
        <v>10</v>
      </c>
      <c r="U456" s="5" t="str">
        <f t="shared" ca="1" si="130"/>
        <v>103</v>
      </c>
      <c r="V456" s="6" t="str">
        <f t="shared" ca="1" si="131"/>
        <v>21</v>
      </c>
      <c r="W456" s="6" t="str">
        <f t="shared" ca="1" si="132"/>
        <v>39</v>
      </c>
      <c r="X456" s="6" t="str">
        <f t="shared" ca="1" si="133"/>
        <v>255</v>
      </c>
      <c r="Y456" s="17">
        <f t="shared" ca="1" si="134"/>
        <v>1729439743</v>
      </c>
      <c r="Z456" s="69" t="str">
        <f t="shared" si="135"/>
        <v>JP</v>
      </c>
    </row>
    <row r="457" spans="2:26" x14ac:dyDescent="0.15">
      <c r="B457" s="68">
        <v>453</v>
      </c>
      <c r="C457" s="73" t="s">
        <v>4474</v>
      </c>
      <c r="D457" s="42" t="s">
        <v>980</v>
      </c>
      <c r="E457" s="21" t="s">
        <v>8</v>
      </c>
      <c r="F457" s="21" t="s">
        <v>981</v>
      </c>
      <c r="G457" s="4">
        <f t="shared" ca="1" si="119"/>
        <v>4</v>
      </c>
      <c r="H457" s="4">
        <f t="shared" ca="1" si="120"/>
        <v>7</v>
      </c>
      <c r="I457" s="4">
        <f t="shared" ca="1" si="121"/>
        <v>11</v>
      </c>
      <c r="J457" s="59">
        <f t="shared" ca="1" si="122"/>
        <v>13</v>
      </c>
      <c r="K457" s="5" t="str">
        <f t="shared" ca="1" si="123"/>
        <v>103</v>
      </c>
      <c r="L457" s="6" t="str">
        <f t="shared" ca="1" si="124"/>
        <v>22</v>
      </c>
      <c r="M457" s="6" t="str">
        <f t="shared" ca="1" si="125"/>
        <v>152</v>
      </c>
      <c r="N457" s="6" t="str">
        <f t="shared" ca="1" si="126"/>
        <v>0</v>
      </c>
      <c r="O457" s="62" t="str">
        <f t="shared" ca="1" si="127"/>
        <v/>
      </c>
      <c r="P457" s="16">
        <f t="shared" ca="1" si="128"/>
        <v>1729533952</v>
      </c>
      <c r="Q457" s="16">
        <f t="shared" ca="1" si="129"/>
        <v>1729533952</v>
      </c>
      <c r="R457" s="4">
        <f ca="1">FIND(R$4,OFFSET(R457,0,3-COLUMNS($F:R)-OFFSET(R457,4-ROW(),4)))</f>
        <v>4</v>
      </c>
      <c r="S457" s="4">
        <f ca="1">FIND(S$4,OFFSET(S457,0,3-COLUMNS($F:R)-OFFSET(S457,4-ROW(),4)),OFFSET(S457,0,-1)+1)</f>
        <v>7</v>
      </c>
      <c r="T457" s="4">
        <f ca="1">FIND(T$4,OFFSET(T457,0,3-COLUMNS($F:R)-OFFSET(T457,4-ROW(),4)),OFFSET(T457,0,-1)+1)</f>
        <v>11</v>
      </c>
      <c r="U457" s="5" t="str">
        <f t="shared" ca="1" si="130"/>
        <v>103</v>
      </c>
      <c r="V457" s="6" t="str">
        <f t="shared" ca="1" si="131"/>
        <v>22</v>
      </c>
      <c r="W457" s="6" t="str">
        <f t="shared" ca="1" si="132"/>
        <v>155</v>
      </c>
      <c r="X457" s="6" t="str">
        <f t="shared" ca="1" si="133"/>
        <v>255</v>
      </c>
      <c r="Y457" s="17">
        <f t="shared" ca="1" si="134"/>
        <v>1729534975</v>
      </c>
      <c r="Z457" s="69" t="str">
        <f t="shared" si="135"/>
        <v>JP</v>
      </c>
    </row>
    <row r="458" spans="2:26" x14ac:dyDescent="0.15">
      <c r="B458" s="68">
        <v>454</v>
      </c>
      <c r="C458" s="73" t="s">
        <v>4474</v>
      </c>
      <c r="D458" s="42" t="s">
        <v>982</v>
      </c>
      <c r="E458" s="21" t="s">
        <v>8</v>
      </c>
      <c r="F458" s="21" t="s">
        <v>983</v>
      </c>
      <c r="G458" s="4">
        <f t="shared" ca="1" si="119"/>
        <v>4</v>
      </c>
      <c r="H458" s="4">
        <f t="shared" ca="1" si="120"/>
        <v>7</v>
      </c>
      <c r="I458" s="4">
        <f t="shared" ca="1" si="121"/>
        <v>9</v>
      </c>
      <c r="J458" s="59">
        <f t="shared" ca="1" si="122"/>
        <v>11</v>
      </c>
      <c r="K458" s="5" t="str">
        <f t="shared" ca="1" si="123"/>
        <v>103</v>
      </c>
      <c r="L458" s="6" t="str">
        <f t="shared" ca="1" si="124"/>
        <v>23</v>
      </c>
      <c r="M458" s="6" t="str">
        <f t="shared" ca="1" si="125"/>
        <v>4</v>
      </c>
      <c r="N458" s="6" t="str">
        <f t="shared" ca="1" si="126"/>
        <v>0</v>
      </c>
      <c r="O458" s="62" t="str">
        <f t="shared" ca="1" si="127"/>
        <v/>
      </c>
      <c r="P458" s="16">
        <f t="shared" ca="1" si="128"/>
        <v>1729561600</v>
      </c>
      <c r="Q458" s="16">
        <f t="shared" ca="1" si="129"/>
        <v>1729561600</v>
      </c>
      <c r="R458" s="4">
        <f ca="1">FIND(R$4,OFFSET(R458,0,3-COLUMNS($F:R)-OFFSET(R458,4-ROW(),4)))</f>
        <v>4</v>
      </c>
      <c r="S458" s="4">
        <f ca="1">FIND(S$4,OFFSET(S458,0,3-COLUMNS($F:R)-OFFSET(S458,4-ROW(),4)),OFFSET(S458,0,-1)+1)</f>
        <v>7</v>
      </c>
      <c r="T458" s="4">
        <f ca="1">FIND(T$4,OFFSET(T458,0,3-COLUMNS($F:R)-OFFSET(T458,4-ROW(),4)),OFFSET(T458,0,-1)+1)</f>
        <v>9</v>
      </c>
      <c r="U458" s="5" t="str">
        <f t="shared" ca="1" si="130"/>
        <v>103</v>
      </c>
      <c r="V458" s="6" t="str">
        <f t="shared" ca="1" si="131"/>
        <v>23</v>
      </c>
      <c r="W458" s="6" t="str">
        <f t="shared" ca="1" si="132"/>
        <v>7</v>
      </c>
      <c r="X458" s="6" t="str">
        <f t="shared" ca="1" si="133"/>
        <v>255</v>
      </c>
      <c r="Y458" s="17">
        <f t="shared" ca="1" si="134"/>
        <v>1729562623</v>
      </c>
      <c r="Z458" s="69" t="str">
        <f t="shared" si="135"/>
        <v>JP</v>
      </c>
    </row>
    <row r="459" spans="2:26" x14ac:dyDescent="0.15">
      <c r="B459" s="68">
        <v>455</v>
      </c>
      <c r="C459" s="73" t="s">
        <v>4474</v>
      </c>
      <c r="D459" s="42" t="s">
        <v>984</v>
      </c>
      <c r="E459" s="21" t="s">
        <v>8</v>
      </c>
      <c r="F459" s="21" t="s">
        <v>985</v>
      </c>
      <c r="G459" s="4">
        <f t="shared" ca="1" si="119"/>
        <v>4</v>
      </c>
      <c r="H459" s="4">
        <f t="shared" ca="1" si="120"/>
        <v>7</v>
      </c>
      <c r="I459" s="4">
        <f t="shared" ca="1" si="121"/>
        <v>10</v>
      </c>
      <c r="J459" s="59">
        <f t="shared" ca="1" si="122"/>
        <v>12</v>
      </c>
      <c r="K459" s="5" t="str">
        <f t="shared" ca="1" si="123"/>
        <v>103</v>
      </c>
      <c r="L459" s="6" t="str">
        <f t="shared" ca="1" si="124"/>
        <v>23</v>
      </c>
      <c r="M459" s="6" t="str">
        <f t="shared" ca="1" si="125"/>
        <v>12</v>
      </c>
      <c r="N459" s="6" t="str">
        <f t="shared" ca="1" si="126"/>
        <v>0</v>
      </c>
      <c r="O459" s="62" t="str">
        <f t="shared" ca="1" si="127"/>
        <v/>
      </c>
      <c r="P459" s="16">
        <f t="shared" ca="1" si="128"/>
        <v>1729563648</v>
      </c>
      <c r="Q459" s="16">
        <f t="shared" ca="1" si="129"/>
        <v>1729563648</v>
      </c>
      <c r="R459" s="4">
        <f ca="1">FIND(R$4,OFFSET(R459,0,3-COLUMNS($F:R)-OFFSET(R459,4-ROW(),4)))</f>
        <v>4</v>
      </c>
      <c r="S459" s="4">
        <f ca="1">FIND(S$4,OFFSET(S459,0,3-COLUMNS($F:R)-OFFSET(S459,4-ROW(),4)),OFFSET(S459,0,-1)+1)</f>
        <v>7</v>
      </c>
      <c r="T459" s="4">
        <f ca="1">FIND(T$4,OFFSET(T459,0,3-COLUMNS($F:R)-OFFSET(T459,4-ROW(),4)),OFFSET(T459,0,-1)+1)</f>
        <v>10</v>
      </c>
      <c r="U459" s="5" t="str">
        <f t="shared" ca="1" si="130"/>
        <v>103</v>
      </c>
      <c r="V459" s="6" t="str">
        <f t="shared" ca="1" si="131"/>
        <v>23</v>
      </c>
      <c r="W459" s="6" t="str">
        <f t="shared" ca="1" si="132"/>
        <v>15</v>
      </c>
      <c r="X459" s="6" t="str">
        <f t="shared" ca="1" si="133"/>
        <v>255</v>
      </c>
      <c r="Y459" s="17">
        <f t="shared" ca="1" si="134"/>
        <v>1729564671</v>
      </c>
      <c r="Z459" s="69" t="str">
        <f t="shared" si="135"/>
        <v>JP</v>
      </c>
    </row>
    <row r="460" spans="2:26" x14ac:dyDescent="0.15">
      <c r="B460" s="68">
        <v>456</v>
      </c>
      <c r="C460" s="73" t="s">
        <v>4474</v>
      </c>
      <c r="D460" s="42" t="s">
        <v>986</v>
      </c>
      <c r="E460" s="21" t="s">
        <v>8</v>
      </c>
      <c r="F460" s="21" t="s">
        <v>987</v>
      </c>
      <c r="G460" s="4">
        <f t="shared" ca="1" si="119"/>
        <v>4</v>
      </c>
      <c r="H460" s="4">
        <f t="shared" ca="1" si="120"/>
        <v>7</v>
      </c>
      <c r="I460" s="4">
        <f t="shared" ca="1" si="121"/>
        <v>11</v>
      </c>
      <c r="J460" s="59">
        <f t="shared" ca="1" si="122"/>
        <v>13</v>
      </c>
      <c r="K460" s="5" t="str">
        <f t="shared" ca="1" si="123"/>
        <v>103</v>
      </c>
      <c r="L460" s="6" t="str">
        <f t="shared" ca="1" si="124"/>
        <v>24</v>
      </c>
      <c r="M460" s="6" t="str">
        <f t="shared" ca="1" si="125"/>
        <v>168</v>
      </c>
      <c r="N460" s="6" t="str">
        <f t="shared" ca="1" si="126"/>
        <v>0</v>
      </c>
      <c r="O460" s="62" t="str">
        <f t="shared" ca="1" si="127"/>
        <v/>
      </c>
      <c r="P460" s="16">
        <f t="shared" ca="1" si="128"/>
        <v>1729669120</v>
      </c>
      <c r="Q460" s="16">
        <f t="shared" ca="1" si="129"/>
        <v>1729669120</v>
      </c>
      <c r="R460" s="4">
        <f ca="1">FIND(R$4,OFFSET(R460,0,3-COLUMNS($F:R)-OFFSET(R460,4-ROW(),4)))</f>
        <v>4</v>
      </c>
      <c r="S460" s="4">
        <f ca="1">FIND(S$4,OFFSET(S460,0,3-COLUMNS($F:R)-OFFSET(S460,4-ROW(),4)),OFFSET(S460,0,-1)+1)</f>
        <v>7</v>
      </c>
      <c r="T460" s="4">
        <f ca="1">FIND(T$4,OFFSET(T460,0,3-COLUMNS($F:R)-OFFSET(T460,4-ROW(),4)),OFFSET(T460,0,-1)+1)</f>
        <v>11</v>
      </c>
      <c r="U460" s="5" t="str">
        <f t="shared" ca="1" si="130"/>
        <v>103</v>
      </c>
      <c r="V460" s="6" t="str">
        <f t="shared" ca="1" si="131"/>
        <v>24</v>
      </c>
      <c r="W460" s="6" t="str">
        <f t="shared" ca="1" si="132"/>
        <v>171</v>
      </c>
      <c r="X460" s="6" t="str">
        <f t="shared" ca="1" si="133"/>
        <v>255</v>
      </c>
      <c r="Y460" s="17">
        <f t="shared" ca="1" si="134"/>
        <v>1729670143</v>
      </c>
      <c r="Z460" s="69" t="str">
        <f t="shared" si="135"/>
        <v>JP</v>
      </c>
    </row>
    <row r="461" spans="2:26" x14ac:dyDescent="0.15">
      <c r="B461" s="68">
        <v>457</v>
      </c>
      <c r="C461" s="73" t="s">
        <v>4474</v>
      </c>
      <c r="D461" s="42" t="s">
        <v>988</v>
      </c>
      <c r="E461" s="21" t="s">
        <v>8</v>
      </c>
      <c r="F461" s="21" t="s">
        <v>989</v>
      </c>
      <c r="G461" s="4">
        <f t="shared" ca="1" si="119"/>
        <v>4</v>
      </c>
      <c r="H461" s="4">
        <f t="shared" ca="1" si="120"/>
        <v>7</v>
      </c>
      <c r="I461" s="4">
        <f t="shared" ca="1" si="121"/>
        <v>11</v>
      </c>
      <c r="J461" s="59">
        <f t="shared" ca="1" si="122"/>
        <v>13</v>
      </c>
      <c r="K461" s="5" t="str">
        <f t="shared" ca="1" si="123"/>
        <v>103</v>
      </c>
      <c r="L461" s="6" t="str">
        <f t="shared" ca="1" si="124"/>
        <v>26</v>
      </c>
      <c r="M461" s="6" t="str">
        <f t="shared" ca="1" si="125"/>
        <v>152</v>
      </c>
      <c r="N461" s="6" t="str">
        <f t="shared" ca="1" si="126"/>
        <v>0</v>
      </c>
      <c r="O461" s="62" t="str">
        <f t="shared" ca="1" si="127"/>
        <v/>
      </c>
      <c r="P461" s="16">
        <f t="shared" ca="1" si="128"/>
        <v>1729796096</v>
      </c>
      <c r="Q461" s="16">
        <f t="shared" ca="1" si="129"/>
        <v>1729796096</v>
      </c>
      <c r="R461" s="4">
        <f ca="1">FIND(R$4,OFFSET(R461,0,3-COLUMNS($F:R)-OFFSET(R461,4-ROW(),4)))</f>
        <v>4</v>
      </c>
      <c r="S461" s="4">
        <f ca="1">FIND(S$4,OFFSET(S461,0,3-COLUMNS($F:R)-OFFSET(S461,4-ROW(),4)),OFFSET(S461,0,-1)+1)</f>
        <v>7</v>
      </c>
      <c r="T461" s="4">
        <f ca="1">FIND(T$4,OFFSET(T461,0,3-COLUMNS($F:R)-OFFSET(T461,4-ROW(),4)),OFFSET(T461,0,-1)+1)</f>
        <v>11</v>
      </c>
      <c r="U461" s="5" t="str">
        <f t="shared" ca="1" si="130"/>
        <v>103</v>
      </c>
      <c r="V461" s="6" t="str">
        <f t="shared" ca="1" si="131"/>
        <v>26</v>
      </c>
      <c r="W461" s="6" t="str">
        <f t="shared" ca="1" si="132"/>
        <v>155</v>
      </c>
      <c r="X461" s="6" t="str">
        <f t="shared" ca="1" si="133"/>
        <v>255</v>
      </c>
      <c r="Y461" s="17">
        <f t="shared" ca="1" si="134"/>
        <v>1729797119</v>
      </c>
      <c r="Z461" s="69" t="str">
        <f t="shared" si="135"/>
        <v>JP</v>
      </c>
    </row>
    <row r="462" spans="2:26" x14ac:dyDescent="0.15">
      <c r="B462" s="68">
        <v>458</v>
      </c>
      <c r="C462" s="73" t="s">
        <v>4474</v>
      </c>
      <c r="D462" s="42" t="s">
        <v>990</v>
      </c>
      <c r="E462" s="21" t="s">
        <v>8</v>
      </c>
      <c r="F462" s="21" t="s">
        <v>991</v>
      </c>
      <c r="G462" s="4">
        <f t="shared" ca="1" si="119"/>
        <v>4</v>
      </c>
      <c r="H462" s="4">
        <f t="shared" ca="1" si="120"/>
        <v>7</v>
      </c>
      <c r="I462" s="4">
        <f t="shared" ca="1" si="121"/>
        <v>10</v>
      </c>
      <c r="J462" s="59">
        <f t="shared" ca="1" si="122"/>
        <v>12</v>
      </c>
      <c r="K462" s="5" t="str">
        <f t="shared" ca="1" si="123"/>
        <v>103</v>
      </c>
      <c r="L462" s="6" t="str">
        <f t="shared" ca="1" si="124"/>
        <v>28</v>
      </c>
      <c r="M462" s="6" t="str">
        <f t="shared" ca="1" si="125"/>
        <v>24</v>
      </c>
      <c r="N462" s="6" t="str">
        <f t="shared" ca="1" si="126"/>
        <v>0</v>
      </c>
      <c r="O462" s="62" t="str">
        <f t="shared" ca="1" si="127"/>
        <v/>
      </c>
      <c r="P462" s="16">
        <f t="shared" ca="1" si="128"/>
        <v>1729894400</v>
      </c>
      <c r="Q462" s="16">
        <f t="shared" ca="1" si="129"/>
        <v>1729894400</v>
      </c>
      <c r="R462" s="4">
        <f ca="1">FIND(R$4,OFFSET(R462,0,3-COLUMNS($F:R)-OFFSET(R462,4-ROW(),4)))</f>
        <v>4</v>
      </c>
      <c r="S462" s="4">
        <f ca="1">FIND(S$4,OFFSET(S462,0,3-COLUMNS($F:R)-OFFSET(S462,4-ROW(),4)),OFFSET(S462,0,-1)+1)</f>
        <v>7</v>
      </c>
      <c r="T462" s="4">
        <f ca="1">FIND(T$4,OFFSET(T462,0,3-COLUMNS($F:R)-OFFSET(T462,4-ROW(),4)),OFFSET(T462,0,-1)+1)</f>
        <v>10</v>
      </c>
      <c r="U462" s="5" t="str">
        <f t="shared" ca="1" si="130"/>
        <v>103</v>
      </c>
      <c r="V462" s="6" t="str">
        <f t="shared" ca="1" si="131"/>
        <v>28</v>
      </c>
      <c r="W462" s="6" t="str">
        <f t="shared" ca="1" si="132"/>
        <v>27</v>
      </c>
      <c r="X462" s="6" t="str">
        <f t="shared" ca="1" si="133"/>
        <v>255</v>
      </c>
      <c r="Y462" s="17">
        <f t="shared" ca="1" si="134"/>
        <v>1729895423</v>
      </c>
      <c r="Z462" s="69" t="str">
        <f t="shared" si="135"/>
        <v>JP</v>
      </c>
    </row>
    <row r="463" spans="2:26" x14ac:dyDescent="0.15">
      <c r="B463" s="68">
        <v>459</v>
      </c>
      <c r="C463" s="73" t="s">
        <v>4474</v>
      </c>
      <c r="D463" s="42" t="s">
        <v>992</v>
      </c>
      <c r="E463" s="21" t="s">
        <v>8</v>
      </c>
      <c r="F463" s="21" t="s">
        <v>993</v>
      </c>
      <c r="G463" s="4">
        <f t="shared" ca="1" si="119"/>
        <v>4</v>
      </c>
      <c r="H463" s="4">
        <f t="shared" ca="1" si="120"/>
        <v>7</v>
      </c>
      <c r="I463" s="4">
        <f t="shared" ca="1" si="121"/>
        <v>10</v>
      </c>
      <c r="J463" s="59">
        <f t="shared" ca="1" si="122"/>
        <v>12</v>
      </c>
      <c r="K463" s="5" t="str">
        <f t="shared" ca="1" si="123"/>
        <v>103</v>
      </c>
      <c r="L463" s="6" t="str">
        <f t="shared" ca="1" si="124"/>
        <v>28</v>
      </c>
      <c r="M463" s="6" t="str">
        <f t="shared" ca="1" si="125"/>
        <v>96</v>
      </c>
      <c r="N463" s="6" t="str">
        <f t="shared" ca="1" si="126"/>
        <v>0</v>
      </c>
      <c r="O463" s="62" t="str">
        <f t="shared" ca="1" si="127"/>
        <v/>
      </c>
      <c r="P463" s="16">
        <f t="shared" ca="1" si="128"/>
        <v>1729912832</v>
      </c>
      <c r="Q463" s="16">
        <f t="shared" ca="1" si="129"/>
        <v>1729912832</v>
      </c>
      <c r="R463" s="4">
        <f ca="1">FIND(R$4,OFFSET(R463,0,3-COLUMNS($F:R)-OFFSET(R463,4-ROW(),4)))</f>
        <v>4</v>
      </c>
      <c r="S463" s="4">
        <f ca="1">FIND(S$4,OFFSET(S463,0,3-COLUMNS($F:R)-OFFSET(S463,4-ROW(),4)),OFFSET(S463,0,-1)+1)</f>
        <v>7</v>
      </c>
      <c r="T463" s="4">
        <f ca="1">FIND(T$4,OFFSET(T463,0,3-COLUMNS($F:R)-OFFSET(T463,4-ROW(),4)),OFFSET(T463,0,-1)+1)</f>
        <v>10</v>
      </c>
      <c r="U463" s="5" t="str">
        <f t="shared" ca="1" si="130"/>
        <v>103</v>
      </c>
      <c r="V463" s="6" t="str">
        <f t="shared" ca="1" si="131"/>
        <v>28</v>
      </c>
      <c r="W463" s="6" t="str">
        <f t="shared" ca="1" si="132"/>
        <v>99</v>
      </c>
      <c r="X463" s="6" t="str">
        <f t="shared" ca="1" si="133"/>
        <v>255</v>
      </c>
      <c r="Y463" s="17">
        <f t="shared" ca="1" si="134"/>
        <v>1729913855</v>
      </c>
      <c r="Z463" s="69" t="str">
        <f t="shared" si="135"/>
        <v>JP</v>
      </c>
    </row>
    <row r="464" spans="2:26" x14ac:dyDescent="0.15">
      <c r="B464" s="68">
        <v>460</v>
      </c>
      <c r="C464" s="73" t="s">
        <v>4474</v>
      </c>
      <c r="D464" s="42" t="s">
        <v>994</v>
      </c>
      <c r="E464" s="21" t="s">
        <v>8</v>
      </c>
      <c r="F464" s="21" t="s">
        <v>995</v>
      </c>
      <c r="G464" s="4">
        <f t="shared" ca="1" si="119"/>
        <v>4</v>
      </c>
      <c r="H464" s="4">
        <f t="shared" ca="1" si="120"/>
        <v>7</v>
      </c>
      <c r="I464" s="4">
        <f t="shared" ca="1" si="121"/>
        <v>11</v>
      </c>
      <c r="J464" s="59">
        <f t="shared" ca="1" si="122"/>
        <v>13</v>
      </c>
      <c r="K464" s="5" t="str">
        <f t="shared" ca="1" si="123"/>
        <v>103</v>
      </c>
      <c r="L464" s="6" t="str">
        <f t="shared" ca="1" si="124"/>
        <v>28</v>
      </c>
      <c r="M464" s="6" t="str">
        <f t="shared" ca="1" si="125"/>
        <v>164</v>
      </c>
      <c r="N464" s="6" t="str">
        <f t="shared" ca="1" si="126"/>
        <v>0</v>
      </c>
      <c r="O464" s="62" t="str">
        <f t="shared" ca="1" si="127"/>
        <v/>
      </c>
      <c r="P464" s="16">
        <f t="shared" ca="1" si="128"/>
        <v>1729930240</v>
      </c>
      <c r="Q464" s="16">
        <f t="shared" ca="1" si="129"/>
        <v>1729930240</v>
      </c>
      <c r="R464" s="4">
        <f ca="1">FIND(R$4,OFFSET(R464,0,3-COLUMNS($F:R)-OFFSET(R464,4-ROW(),4)))</f>
        <v>4</v>
      </c>
      <c r="S464" s="4">
        <f ca="1">FIND(S$4,OFFSET(S464,0,3-COLUMNS($F:R)-OFFSET(S464,4-ROW(),4)),OFFSET(S464,0,-1)+1)</f>
        <v>7</v>
      </c>
      <c r="T464" s="4">
        <f ca="1">FIND(T$4,OFFSET(T464,0,3-COLUMNS($F:R)-OFFSET(T464,4-ROW(),4)),OFFSET(T464,0,-1)+1)</f>
        <v>11</v>
      </c>
      <c r="U464" s="5" t="str">
        <f t="shared" ca="1" si="130"/>
        <v>103</v>
      </c>
      <c r="V464" s="6" t="str">
        <f t="shared" ca="1" si="131"/>
        <v>28</v>
      </c>
      <c r="W464" s="6" t="str">
        <f t="shared" ca="1" si="132"/>
        <v>167</v>
      </c>
      <c r="X464" s="6" t="str">
        <f t="shared" ca="1" si="133"/>
        <v>255</v>
      </c>
      <c r="Y464" s="17">
        <f t="shared" ca="1" si="134"/>
        <v>1729931263</v>
      </c>
      <c r="Z464" s="69" t="str">
        <f t="shared" si="135"/>
        <v>JP</v>
      </c>
    </row>
    <row r="465" spans="2:26" x14ac:dyDescent="0.15">
      <c r="B465" s="68">
        <v>461</v>
      </c>
      <c r="C465" s="73" t="s">
        <v>4474</v>
      </c>
      <c r="D465" s="42" t="s">
        <v>996</v>
      </c>
      <c r="E465" s="21" t="s">
        <v>8</v>
      </c>
      <c r="F465" s="21" t="s">
        <v>997</v>
      </c>
      <c r="G465" s="4">
        <f t="shared" ca="1" si="119"/>
        <v>4</v>
      </c>
      <c r="H465" s="4">
        <f t="shared" ca="1" si="120"/>
        <v>7</v>
      </c>
      <c r="I465" s="4">
        <f t="shared" ca="1" si="121"/>
        <v>11</v>
      </c>
      <c r="J465" s="59">
        <f t="shared" ca="1" si="122"/>
        <v>13</v>
      </c>
      <c r="K465" s="5" t="str">
        <f t="shared" ca="1" si="123"/>
        <v>103</v>
      </c>
      <c r="L465" s="6" t="str">
        <f t="shared" ca="1" si="124"/>
        <v>28</v>
      </c>
      <c r="M465" s="6" t="str">
        <f t="shared" ca="1" si="125"/>
        <v>236</v>
      </c>
      <c r="N465" s="6" t="str">
        <f t="shared" ca="1" si="126"/>
        <v>0</v>
      </c>
      <c r="O465" s="62" t="str">
        <f t="shared" ca="1" si="127"/>
        <v/>
      </c>
      <c r="P465" s="16">
        <f t="shared" ca="1" si="128"/>
        <v>1729948672</v>
      </c>
      <c r="Q465" s="16">
        <f t="shared" ca="1" si="129"/>
        <v>1729948672</v>
      </c>
      <c r="R465" s="4">
        <f ca="1">FIND(R$4,OFFSET(R465,0,3-COLUMNS($F:R)-OFFSET(R465,4-ROW(),4)))</f>
        <v>4</v>
      </c>
      <c r="S465" s="4">
        <f ca="1">FIND(S$4,OFFSET(S465,0,3-COLUMNS($F:R)-OFFSET(S465,4-ROW(),4)),OFFSET(S465,0,-1)+1)</f>
        <v>7</v>
      </c>
      <c r="T465" s="4">
        <f ca="1">FIND(T$4,OFFSET(T465,0,3-COLUMNS($F:R)-OFFSET(T465,4-ROW(),4)),OFFSET(T465,0,-1)+1)</f>
        <v>11</v>
      </c>
      <c r="U465" s="5" t="str">
        <f t="shared" ca="1" si="130"/>
        <v>103</v>
      </c>
      <c r="V465" s="6" t="str">
        <f t="shared" ca="1" si="131"/>
        <v>28</v>
      </c>
      <c r="W465" s="6" t="str">
        <f t="shared" ca="1" si="132"/>
        <v>239</v>
      </c>
      <c r="X465" s="6" t="str">
        <f t="shared" ca="1" si="133"/>
        <v>255</v>
      </c>
      <c r="Y465" s="17">
        <f t="shared" ca="1" si="134"/>
        <v>1729949695</v>
      </c>
      <c r="Z465" s="69" t="str">
        <f t="shared" si="135"/>
        <v>JP</v>
      </c>
    </row>
    <row r="466" spans="2:26" x14ac:dyDescent="0.15">
      <c r="B466" s="68">
        <v>462</v>
      </c>
      <c r="C466" s="73" t="s">
        <v>4474</v>
      </c>
      <c r="D466" s="42" t="s">
        <v>998</v>
      </c>
      <c r="E466" s="21" t="s">
        <v>8</v>
      </c>
      <c r="F466" s="21" t="s">
        <v>999</v>
      </c>
      <c r="G466" s="4">
        <f t="shared" ca="1" si="119"/>
        <v>4</v>
      </c>
      <c r="H466" s="4">
        <f t="shared" ca="1" si="120"/>
        <v>7</v>
      </c>
      <c r="I466" s="4">
        <f t="shared" ca="1" si="121"/>
        <v>10</v>
      </c>
      <c r="J466" s="59">
        <f t="shared" ca="1" si="122"/>
        <v>12</v>
      </c>
      <c r="K466" s="5" t="str">
        <f t="shared" ca="1" si="123"/>
        <v>103</v>
      </c>
      <c r="L466" s="6" t="str">
        <f t="shared" ca="1" si="124"/>
        <v>29</v>
      </c>
      <c r="M466" s="6" t="str">
        <f t="shared" ca="1" si="125"/>
        <v>48</v>
      </c>
      <c r="N466" s="6" t="str">
        <f t="shared" ca="1" si="126"/>
        <v>0</v>
      </c>
      <c r="O466" s="62" t="str">
        <f t="shared" ca="1" si="127"/>
        <v/>
      </c>
      <c r="P466" s="16">
        <f t="shared" ca="1" si="128"/>
        <v>1729966080</v>
      </c>
      <c r="Q466" s="16">
        <f t="shared" ca="1" si="129"/>
        <v>1729966080</v>
      </c>
      <c r="R466" s="4">
        <f ca="1">FIND(R$4,OFFSET(R466,0,3-COLUMNS($F:R)-OFFSET(R466,4-ROW(),4)))</f>
        <v>4</v>
      </c>
      <c r="S466" s="4">
        <f ca="1">FIND(S$4,OFFSET(S466,0,3-COLUMNS($F:R)-OFFSET(S466,4-ROW(),4)),OFFSET(S466,0,-1)+1)</f>
        <v>7</v>
      </c>
      <c r="T466" s="4">
        <f ca="1">FIND(T$4,OFFSET(T466,0,3-COLUMNS($F:R)-OFFSET(T466,4-ROW(),4)),OFFSET(T466,0,-1)+1)</f>
        <v>10</v>
      </c>
      <c r="U466" s="5" t="str">
        <f t="shared" ca="1" si="130"/>
        <v>103</v>
      </c>
      <c r="V466" s="6" t="str">
        <f t="shared" ca="1" si="131"/>
        <v>29</v>
      </c>
      <c r="W466" s="6" t="str">
        <f t="shared" ca="1" si="132"/>
        <v>51</v>
      </c>
      <c r="X466" s="6" t="str">
        <f t="shared" ca="1" si="133"/>
        <v>255</v>
      </c>
      <c r="Y466" s="17">
        <f t="shared" ca="1" si="134"/>
        <v>1729967103</v>
      </c>
      <c r="Z466" s="69" t="str">
        <f t="shared" si="135"/>
        <v>JP</v>
      </c>
    </row>
    <row r="467" spans="2:26" x14ac:dyDescent="0.15">
      <c r="B467" s="68">
        <v>463</v>
      </c>
      <c r="C467" s="73" t="s">
        <v>4474</v>
      </c>
      <c r="D467" s="42" t="s">
        <v>1000</v>
      </c>
      <c r="E467" s="21" t="s">
        <v>8</v>
      </c>
      <c r="F467" s="21" t="s">
        <v>1001</v>
      </c>
      <c r="G467" s="4">
        <f t="shared" ca="1" si="119"/>
        <v>4</v>
      </c>
      <c r="H467" s="4">
        <f t="shared" ca="1" si="120"/>
        <v>7</v>
      </c>
      <c r="I467" s="4">
        <f t="shared" ca="1" si="121"/>
        <v>11</v>
      </c>
      <c r="J467" s="59">
        <f t="shared" ca="1" si="122"/>
        <v>13</v>
      </c>
      <c r="K467" s="5" t="str">
        <f t="shared" ca="1" si="123"/>
        <v>103</v>
      </c>
      <c r="L467" s="6" t="str">
        <f t="shared" ca="1" si="124"/>
        <v>29</v>
      </c>
      <c r="M467" s="6" t="str">
        <f t="shared" ca="1" si="125"/>
        <v>113</v>
      </c>
      <c r="N467" s="6" t="str">
        <f t="shared" ca="1" si="126"/>
        <v>0</v>
      </c>
      <c r="O467" s="62" t="str">
        <f t="shared" ca="1" si="127"/>
        <v/>
      </c>
      <c r="P467" s="16">
        <f t="shared" ca="1" si="128"/>
        <v>1729982720</v>
      </c>
      <c r="Q467" s="16">
        <f t="shared" ca="1" si="129"/>
        <v>1729982720</v>
      </c>
      <c r="R467" s="4">
        <f ca="1">FIND(R$4,OFFSET(R467,0,3-COLUMNS($F:R)-OFFSET(R467,4-ROW(),4)))</f>
        <v>4</v>
      </c>
      <c r="S467" s="4">
        <f ca="1">FIND(S$4,OFFSET(S467,0,3-COLUMNS($F:R)-OFFSET(S467,4-ROW(),4)),OFFSET(S467,0,-1)+1)</f>
        <v>7</v>
      </c>
      <c r="T467" s="4">
        <f ca="1">FIND(T$4,OFFSET(T467,0,3-COLUMNS($F:R)-OFFSET(T467,4-ROW(),4)),OFFSET(T467,0,-1)+1)</f>
        <v>11</v>
      </c>
      <c r="U467" s="5" t="str">
        <f t="shared" ca="1" si="130"/>
        <v>103</v>
      </c>
      <c r="V467" s="6" t="str">
        <f t="shared" ca="1" si="131"/>
        <v>29</v>
      </c>
      <c r="W467" s="6" t="str">
        <f t="shared" ca="1" si="132"/>
        <v>113</v>
      </c>
      <c r="X467" s="6" t="str">
        <f t="shared" ca="1" si="133"/>
        <v>255</v>
      </c>
      <c r="Y467" s="17">
        <f t="shared" ca="1" si="134"/>
        <v>1729982975</v>
      </c>
      <c r="Z467" s="69" t="str">
        <f t="shared" si="135"/>
        <v>JP</v>
      </c>
    </row>
    <row r="468" spans="2:26" x14ac:dyDescent="0.15">
      <c r="B468" s="68">
        <v>464</v>
      </c>
      <c r="C468" s="73" t="s">
        <v>4474</v>
      </c>
      <c r="D468" s="42" t="s">
        <v>1002</v>
      </c>
      <c r="E468" s="21" t="s">
        <v>8</v>
      </c>
      <c r="F468" s="21" t="s">
        <v>1003</v>
      </c>
      <c r="G468" s="4">
        <f t="shared" ca="1" si="119"/>
        <v>4</v>
      </c>
      <c r="H468" s="4">
        <f t="shared" ca="1" si="120"/>
        <v>7</v>
      </c>
      <c r="I468" s="4">
        <f t="shared" ca="1" si="121"/>
        <v>11</v>
      </c>
      <c r="J468" s="59">
        <f t="shared" ca="1" si="122"/>
        <v>13</v>
      </c>
      <c r="K468" s="5" t="str">
        <f t="shared" ca="1" si="123"/>
        <v>103</v>
      </c>
      <c r="L468" s="6" t="str">
        <f t="shared" ca="1" si="124"/>
        <v>30</v>
      </c>
      <c r="M468" s="6" t="str">
        <f t="shared" ca="1" si="125"/>
        <v>164</v>
      </c>
      <c r="N468" s="6" t="str">
        <f t="shared" ca="1" si="126"/>
        <v>0</v>
      </c>
      <c r="O468" s="62" t="str">
        <f t="shared" ca="1" si="127"/>
        <v/>
      </c>
      <c r="P468" s="16">
        <f t="shared" ca="1" si="128"/>
        <v>1730061312</v>
      </c>
      <c r="Q468" s="16">
        <f t="shared" ca="1" si="129"/>
        <v>1730061312</v>
      </c>
      <c r="R468" s="4">
        <f ca="1">FIND(R$4,OFFSET(R468,0,3-COLUMNS($F:R)-OFFSET(R468,4-ROW(),4)))</f>
        <v>4</v>
      </c>
      <c r="S468" s="4">
        <f ca="1">FIND(S$4,OFFSET(S468,0,3-COLUMNS($F:R)-OFFSET(S468,4-ROW(),4)),OFFSET(S468,0,-1)+1)</f>
        <v>7</v>
      </c>
      <c r="T468" s="4">
        <f ca="1">FIND(T$4,OFFSET(T468,0,3-COLUMNS($F:R)-OFFSET(T468,4-ROW(),4)),OFFSET(T468,0,-1)+1)</f>
        <v>11</v>
      </c>
      <c r="U468" s="5" t="str">
        <f t="shared" ca="1" si="130"/>
        <v>103</v>
      </c>
      <c r="V468" s="6" t="str">
        <f t="shared" ca="1" si="131"/>
        <v>30</v>
      </c>
      <c r="W468" s="6" t="str">
        <f t="shared" ca="1" si="132"/>
        <v>167</v>
      </c>
      <c r="X468" s="6" t="str">
        <f t="shared" ca="1" si="133"/>
        <v>255</v>
      </c>
      <c r="Y468" s="17">
        <f t="shared" ca="1" si="134"/>
        <v>1730062335</v>
      </c>
      <c r="Z468" s="69" t="str">
        <f t="shared" si="135"/>
        <v>JP</v>
      </c>
    </row>
    <row r="469" spans="2:26" x14ac:dyDescent="0.15">
      <c r="B469" s="68">
        <v>465</v>
      </c>
      <c r="C469" s="73" t="s">
        <v>4474</v>
      </c>
      <c r="D469" s="42" t="s">
        <v>1004</v>
      </c>
      <c r="E469" s="21" t="s">
        <v>8</v>
      </c>
      <c r="F469" s="21" t="s">
        <v>1005</v>
      </c>
      <c r="G469" s="4">
        <f t="shared" ca="1" si="119"/>
        <v>4</v>
      </c>
      <c r="H469" s="4">
        <f t="shared" ca="1" si="120"/>
        <v>7</v>
      </c>
      <c r="I469" s="4">
        <f t="shared" ca="1" si="121"/>
        <v>11</v>
      </c>
      <c r="J469" s="59">
        <f t="shared" ca="1" si="122"/>
        <v>13</v>
      </c>
      <c r="K469" s="5" t="str">
        <f t="shared" ca="1" si="123"/>
        <v>103</v>
      </c>
      <c r="L469" s="6" t="str">
        <f t="shared" ca="1" si="124"/>
        <v>31</v>
      </c>
      <c r="M469" s="6" t="str">
        <f t="shared" ca="1" si="125"/>
        <v>244</v>
      </c>
      <c r="N469" s="6" t="str">
        <f t="shared" ca="1" si="126"/>
        <v>0</v>
      </c>
      <c r="O469" s="62" t="str">
        <f t="shared" ca="1" si="127"/>
        <v/>
      </c>
      <c r="P469" s="16">
        <f t="shared" ca="1" si="128"/>
        <v>1730147328</v>
      </c>
      <c r="Q469" s="16">
        <f t="shared" ca="1" si="129"/>
        <v>1730147328</v>
      </c>
      <c r="R469" s="4">
        <f ca="1">FIND(R$4,OFFSET(R469,0,3-COLUMNS($F:R)-OFFSET(R469,4-ROW(),4)))</f>
        <v>4</v>
      </c>
      <c r="S469" s="4">
        <f ca="1">FIND(S$4,OFFSET(S469,0,3-COLUMNS($F:R)-OFFSET(S469,4-ROW(),4)),OFFSET(S469,0,-1)+1)</f>
        <v>7</v>
      </c>
      <c r="T469" s="4">
        <f ca="1">FIND(T$4,OFFSET(T469,0,3-COLUMNS($F:R)-OFFSET(T469,4-ROW(),4)),OFFSET(T469,0,-1)+1)</f>
        <v>11</v>
      </c>
      <c r="U469" s="5" t="str">
        <f t="shared" ca="1" si="130"/>
        <v>103</v>
      </c>
      <c r="V469" s="6" t="str">
        <f t="shared" ca="1" si="131"/>
        <v>31</v>
      </c>
      <c r="W469" s="6" t="str">
        <f t="shared" ca="1" si="132"/>
        <v>247</v>
      </c>
      <c r="X469" s="6" t="str">
        <f t="shared" ca="1" si="133"/>
        <v>255</v>
      </c>
      <c r="Y469" s="17">
        <f t="shared" ca="1" si="134"/>
        <v>1730148351</v>
      </c>
      <c r="Z469" s="69" t="str">
        <f t="shared" si="135"/>
        <v>JP</v>
      </c>
    </row>
    <row r="470" spans="2:26" x14ac:dyDescent="0.15">
      <c r="B470" s="68">
        <v>466</v>
      </c>
      <c r="C470" s="73" t="s">
        <v>4474</v>
      </c>
      <c r="D470" s="42" t="s">
        <v>1006</v>
      </c>
      <c r="E470" s="21" t="s">
        <v>8</v>
      </c>
      <c r="F470" s="21" t="s">
        <v>1007</v>
      </c>
      <c r="G470" s="4">
        <f t="shared" ca="1" si="119"/>
        <v>4</v>
      </c>
      <c r="H470" s="4">
        <f t="shared" ca="1" si="120"/>
        <v>7</v>
      </c>
      <c r="I470" s="4">
        <f t="shared" ca="1" si="121"/>
        <v>10</v>
      </c>
      <c r="J470" s="59">
        <f t="shared" ca="1" si="122"/>
        <v>12</v>
      </c>
      <c r="K470" s="5" t="str">
        <f t="shared" ca="1" si="123"/>
        <v>103</v>
      </c>
      <c r="L470" s="6" t="str">
        <f t="shared" ca="1" si="124"/>
        <v>37</v>
      </c>
      <c r="M470" s="6" t="str">
        <f t="shared" ca="1" si="125"/>
        <v>10</v>
      </c>
      <c r="N470" s="6" t="str">
        <f t="shared" ca="1" si="126"/>
        <v>0</v>
      </c>
      <c r="O470" s="62" t="str">
        <f t="shared" ca="1" si="127"/>
        <v/>
      </c>
      <c r="P470" s="16">
        <f t="shared" ca="1" si="128"/>
        <v>1730480640</v>
      </c>
      <c r="Q470" s="16">
        <f t="shared" ca="1" si="129"/>
        <v>1730480640</v>
      </c>
      <c r="R470" s="4">
        <f ca="1">FIND(R$4,OFFSET(R470,0,3-COLUMNS($F:R)-OFFSET(R470,4-ROW(),4)))</f>
        <v>4</v>
      </c>
      <c r="S470" s="4">
        <f ca="1">FIND(S$4,OFFSET(S470,0,3-COLUMNS($F:R)-OFFSET(S470,4-ROW(),4)),OFFSET(S470,0,-1)+1)</f>
        <v>7</v>
      </c>
      <c r="T470" s="4">
        <f ca="1">FIND(T$4,OFFSET(T470,0,3-COLUMNS($F:R)-OFFSET(T470,4-ROW(),4)),OFFSET(T470,0,-1)+1)</f>
        <v>10</v>
      </c>
      <c r="U470" s="5" t="str">
        <f t="shared" ca="1" si="130"/>
        <v>103</v>
      </c>
      <c r="V470" s="6" t="str">
        <f t="shared" ca="1" si="131"/>
        <v>37</v>
      </c>
      <c r="W470" s="6" t="str">
        <f t="shared" ca="1" si="132"/>
        <v>11</v>
      </c>
      <c r="X470" s="6" t="str">
        <f t="shared" ca="1" si="133"/>
        <v>255</v>
      </c>
      <c r="Y470" s="17">
        <f t="shared" ca="1" si="134"/>
        <v>1730481151</v>
      </c>
      <c r="Z470" s="69" t="str">
        <f t="shared" si="135"/>
        <v>JP</v>
      </c>
    </row>
    <row r="471" spans="2:26" x14ac:dyDescent="0.15">
      <c r="B471" s="68">
        <v>467</v>
      </c>
      <c r="C471" s="73" t="s">
        <v>4474</v>
      </c>
      <c r="D471" s="42" t="s">
        <v>1008</v>
      </c>
      <c r="E471" s="21" t="s">
        <v>8</v>
      </c>
      <c r="F471" s="21" t="s">
        <v>1009</v>
      </c>
      <c r="G471" s="4">
        <f t="shared" ca="1" si="119"/>
        <v>4</v>
      </c>
      <c r="H471" s="4">
        <f t="shared" ca="1" si="120"/>
        <v>7</v>
      </c>
      <c r="I471" s="4">
        <f t="shared" ca="1" si="121"/>
        <v>11</v>
      </c>
      <c r="J471" s="59">
        <f t="shared" ca="1" si="122"/>
        <v>13</v>
      </c>
      <c r="K471" s="5" t="str">
        <f t="shared" ca="1" si="123"/>
        <v>103</v>
      </c>
      <c r="L471" s="6" t="str">
        <f t="shared" ca="1" si="124"/>
        <v>39</v>
      </c>
      <c r="M471" s="6" t="str">
        <f t="shared" ca="1" si="125"/>
        <v>113</v>
      </c>
      <c r="N471" s="6" t="str">
        <f t="shared" ca="1" si="126"/>
        <v>0</v>
      </c>
      <c r="O471" s="62" t="str">
        <f t="shared" ca="1" si="127"/>
        <v/>
      </c>
      <c r="P471" s="16">
        <f t="shared" ca="1" si="128"/>
        <v>1730638080</v>
      </c>
      <c r="Q471" s="16">
        <f t="shared" ca="1" si="129"/>
        <v>1730638080</v>
      </c>
      <c r="R471" s="4">
        <f ca="1">FIND(R$4,OFFSET(R471,0,3-COLUMNS($F:R)-OFFSET(R471,4-ROW(),4)))</f>
        <v>4</v>
      </c>
      <c r="S471" s="4">
        <f ca="1">FIND(S$4,OFFSET(S471,0,3-COLUMNS($F:R)-OFFSET(S471,4-ROW(),4)),OFFSET(S471,0,-1)+1)</f>
        <v>7</v>
      </c>
      <c r="T471" s="4">
        <f ca="1">FIND(T$4,OFFSET(T471,0,3-COLUMNS($F:R)-OFFSET(T471,4-ROW(),4)),OFFSET(T471,0,-1)+1)</f>
        <v>11</v>
      </c>
      <c r="U471" s="5" t="str">
        <f t="shared" ca="1" si="130"/>
        <v>103</v>
      </c>
      <c r="V471" s="6" t="str">
        <f t="shared" ca="1" si="131"/>
        <v>39</v>
      </c>
      <c r="W471" s="6" t="str">
        <f t="shared" ca="1" si="132"/>
        <v>113</v>
      </c>
      <c r="X471" s="6" t="str">
        <f t="shared" ca="1" si="133"/>
        <v>255</v>
      </c>
      <c r="Y471" s="17">
        <f t="shared" ca="1" si="134"/>
        <v>1730638335</v>
      </c>
      <c r="Z471" s="69" t="str">
        <f t="shared" si="135"/>
        <v>JP</v>
      </c>
    </row>
    <row r="472" spans="2:26" x14ac:dyDescent="0.15">
      <c r="B472" s="68">
        <v>468</v>
      </c>
      <c r="C472" s="73" t="s">
        <v>4474</v>
      </c>
      <c r="D472" s="42" t="s">
        <v>1010</v>
      </c>
      <c r="E472" s="21" t="s">
        <v>8</v>
      </c>
      <c r="F472" s="21" t="s">
        <v>1011</v>
      </c>
      <c r="G472" s="4">
        <f t="shared" ca="1" si="119"/>
        <v>4</v>
      </c>
      <c r="H472" s="4">
        <f t="shared" ca="1" si="120"/>
        <v>7</v>
      </c>
      <c r="I472" s="4">
        <f t="shared" ca="1" si="121"/>
        <v>11</v>
      </c>
      <c r="J472" s="59">
        <f t="shared" ca="1" si="122"/>
        <v>13</v>
      </c>
      <c r="K472" s="5" t="str">
        <f t="shared" ca="1" si="123"/>
        <v>103</v>
      </c>
      <c r="L472" s="6" t="str">
        <f t="shared" ca="1" si="124"/>
        <v>39</v>
      </c>
      <c r="M472" s="6" t="str">
        <f t="shared" ca="1" si="125"/>
        <v>192</v>
      </c>
      <c r="N472" s="6" t="str">
        <f t="shared" ca="1" si="126"/>
        <v>0</v>
      </c>
      <c r="O472" s="62" t="str">
        <f t="shared" ca="1" si="127"/>
        <v/>
      </c>
      <c r="P472" s="16">
        <f t="shared" ca="1" si="128"/>
        <v>1730658304</v>
      </c>
      <c r="Q472" s="16">
        <f t="shared" ca="1" si="129"/>
        <v>1730658304</v>
      </c>
      <c r="R472" s="4">
        <f ca="1">FIND(R$4,OFFSET(R472,0,3-COLUMNS($F:R)-OFFSET(R472,4-ROW(),4)))</f>
        <v>4</v>
      </c>
      <c r="S472" s="4">
        <f ca="1">FIND(S$4,OFFSET(S472,0,3-COLUMNS($F:R)-OFFSET(S472,4-ROW(),4)),OFFSET(S472,0,-1)+1)</f>
        <v>7</v>
      </c>
      <c r="T472" s="4">
        <f ca="1">FIND(T$4,OFFSET(T472,0,3-COLUMNS($F:R)-OFFSET(T472,4-ROW(),4)),OFFSET(T472,0,-1)+1)</f>
        <v>11</v>
      </c>
      <c r="U472" s="5" t="str">
        <f t="shared" ca="1" si="130"/>
        <v>103</v>
      </c>
      <c r="V472" s="6" t="str">
        <f t="shared" ca="1" si="131"/>
        <v>39</v>
      </c>
      <c r="W472" s="6" t="str">
        <f t="shared" ca="1" si="132"/>
        <v>195</v>
      </c>
      <c r="X472" s="6" t="str">
        <f t="shared" ca="1" si="133"/>
        <v>255</v>
      </c>
      <c r="Y472" s="17">
        <f t="shared" ca="1" si="134"/>
        <v>1730659327</v>
      </c>
      <c r="Z472" s="69" t="str">
        <f t="shared" si="135"/>
        <v>JP</v>
      </c>
    </row>
    <row r="473" spans="2:26" x14ac:dyDescent="0.15">
      <c r="B473" s="68">
        <v>469</v>
      </c>
      <c r="C473" s="73" t="s">
        <v>4474</v>
      </c>
      <c r="D473" s="42" t="s">
        <v>1012</v>
      </c>
      <c r="E473" s="21" t="s">
        <v>8</v>
      </c>
      <c r="F473" s="21" t="s">
        <v>1013</v>
      </c>
      <c r="G473" s="4">
        <f t="shared" ca="1" si="119"/>
        <v>4</v>
      </c>
      <c r="H473" s="4">
        <f t="shared" ca="1" si="120"/>
        <v>7</v>
      </c>
      <c r="I473" s="4">
        <f t="shared" ca="1" si="121"/>
        <v>11</v>
      </c>
      <c r="J473" s="59">
        <f t="shared" ca="1" si="122"/>
        <v>13</v>
      </c>
      <c r="K473" s="5" t="str">
        <f t="shared" ca="1" si="123"/>
        <v>103</v>
      </c>
      <c r="L473" s="6" t="str">
        <f t="shared" ca="1" si="124"/>
        <v>40</v>
      </c>
      <c r="M473" s="6" t="str">
        <f t="shared" ca="1" si="125"/>
        <v>104</v>
      </c>
      <c r="N473" s="6" t="str">
        <f t="shared" ca="1" si="126"/>
        <v>0</v>
      </c>
      <c r="O473" s="62" t="str">
        <f t="shared" ca="1" si="127"/>
        <v/>
      </c>
      <c r="P473" s="16">
        <f t="shared" ca="1" si="128"/>
        <v>1730701312</v>
      </c>
      <c r="Q473" s="16">
        <f t="shared" ca="1" si="129"/>
        <v>1730701312</v>
      </c>
      <c r="R473" s="4">
        <f ca="1">FIND(R$4,OFFSET(R473,0,3-COLUMNS($F:R)-OFFSET(R473,4-ROW(),4)))</f>
        <v>4</v>
      </c>
      <c r="S473" s="4">
        <f ca="1">FIND(S$4,OFFSET(S473,0,3-COLUMNS($F:R)-OFFSET(S473,4-ROW(),4)),OFFSET(S473,0,-1)+1)</f>
        <v>7</v>
      </c>
      <c r="T473" s="4">
        <f ca="1">FIND(T$4,OFFSET(T473,0,3-COLUMNS($F:R)-OFFSET(T473,4-ROW(),4)),OFFSET(T473,0,-1)+1)</f>
        <v>11</v>
      </c>
      <c r="U473" s="5" t="str">
        <f t="shared" ca="1" si="130"/>
        <v>103</v>
      </c>
      <c r="V473" s="6" t="str">
        <f t="shared" ca="1" si="131"/>
        <v>40</v>
      </c>
      <c r="W473" s="6" t="str">
        <f t="shared" ca="1" si="132"/>
        <v>107</v>
      </c>
      <c r="X473" s="6" t="str">
        <f t="shared" ca="1" si="133"/>
        <v>255</v>
      </c>
      <c r="Y473" s="17">
        <f t="shared" ca="1" si="134"/>
        <v>1730702335</v>
      </c>
      <c r="Z473" s="69" t="str">
        <f t="shared" si="135"/>
        <v>JP</v>
      </c>
    </row>
    <row r="474" spans="2:26" x14ac:dyDescent="0.15">
      <c r="B474" s="68">
        <v>470</v>
      </c>
      <c r="C474" s="73" t="s">
        <v>4474</v>
      </c>
      <c r="D474" s="42" t="s">
        <v>1014</v>
      </c>
      <c r="E474" s="21" t="s">
        <v>8</v>
      </c>
      <c r="F474" s="21" t="s">
        <v>1015</v>
      </c>
      <c r="G474" s="4">
        <f t="shared" ca="1" si="119"/>
        <v>4</v>
      </c>
      <c r="H474" s="4">
        <f t="shared" ca="1" si="120"/>
        <v>7</v>
      </c>
      <c r="I474" s="4">
        <f t="shared" ca="1" si="121"/>
        <v>11</v>
      </c>
      <c r="J474" s="59">
        <f t="shared" ca="1" si="122"/>
        <v>13</v>
      </c>
      <c r="K474" s="5" t="str">
        <f t="shared" ca="1" si="123"/>
        <v>103</v>
      </c>
      <c r="L474" s="6" t="str">
        <f t="shared" ca="1" si="124"/>
        <v>40</v>
      </c>
      <c r="M474" s="6" t="str">
        <f t="shared" ca="1" si="125"/>
        <v>128</v>
      </c>
      <c r="N474" s="6" t="str">
        <f t="shared" ca="1" si="126"/>
        <v>0</v>
      </c>
      <c r="O474" s="62" t="str">
        <f t="shared" ca="1" si="127"/>
        <v/>
      </c>
      <c r="P474" s="16">
        <f t="shared" ca="1" si="128"/>
        <v>1730707456</v>
      </c>
      <c r="Q474" s="16">
        <f t="shared" ca="1" si="129"/>
        <v>1730707456</v>
      </c>
      <c r="R474" s="4">
        <f ca="1">FIND(R$4,OFFSET(R474,0,3-COLUMNS($F:R)-OFFSET(R474,4-ROW(),4)))</f>
        <v>4</v>
      </c>
      <c r="S474" s="4">
        <f ca="1">FIND(S$4,OFFSET(S474,0,3-COLUMNS($F:R)-OFFSET(S474,4-ROW(),4)),OFFSET(S474,0,-1)+1)</f>
        <v>7</v>
      </c>
      <c r="T474" s="4">
        <f ca="1">FIND(T$4,OFFSET(T474,0,3-COLUMNS($F:R)-OFFSET(T474,4-ROW(),4)),OFFSET(T474,0,-1)+1)</f>
        <v>11</v>
      </c>
      <c r="U474" s="5" t="str">
        <f t="shared" ca="1" si="130"/>
        <v>103</v>
      </c>
      <c r="V474" s="6" t="str">
        <f t="shared" ca="1" si="131"/>
        <v>40</v>
      </c>
      <c r="W474" s="6" t="str">
        <f t="shared" ca="1" si="132"/>
        <v>131</v>
      </c>
      <c r="X474" s="6" t="str">
        <f t="shared" ca="1" si="133"/>
        <v>255</v>
      </c>
      <c r="Y474" s="17">
        <f t="shared" ca="1" si="134"/>
        <v>1730708479</v>
      </c>
      <c r="Z474" s="69" t="str">
        <f t="shared" si="135"/>
        <v>JP</v>
      </c>
    </row>
    <row r="475" spans="2:26" x14ac:dyDescent="0.15">
      <c r="B475" s="68">
        <v>471</v>
      </c>
      <c r="C475" s="73" t="s">
        <v>4474</v>
      </c>
      <c r="D475" s="42" t="s">
        <v>1016</v>
      </c>
      <c r="E475" s="21" t="s">
        <v>8</v>
      </c>
      <c r="F475" s="21" t="s">
        <v>1017</v>
      </c>
      <c r="G475" s="4">
        <f t="shared" ca="1" si="119"/>
        <v>4</v>
      </c>
      <c r="H475" s="4">
        <f t="shared" ca="1" si="120"/>
        <v>7</v>
      </c>
      <c r="I475" s="4">
        <f t="shared" ca="1" si="121"/>
        <v>10</v>
      </c>
      <c r="J475" s="59">
        <f t="shared" ca="1" si="122"/>
        <v>12</v>
      </c>
      <c r="K475" s="5" t="str">
        <f t="shared" ca="1" si="123"/>
        <v>103</v>
      </c>
      <c r="L475" s="6" t="str">
        <f t="shared" ca="1" si="124"/>
        <v>41</v>
      </c>
      <c r="M475" s="6" t="str">
        <f t="shared" ca="1" si="125"/>
        <v>60</v>
      </c>
      <c r="N475" s="6" t="str">
        <f t="shared" ca="1" si="126"/>
        <v>0</v>
      </c>
      <c r="O475" s="62" t="str">
        <f t="shared" ca="1" si="127"/>
        <v/>
      </c>
      <c r="P475" s="16">
        <f t="shared" ca="1" si="128"/>
        <v>1730755584</v>
      </c>
      <c r="Q475" s="16">
        <f t="shared" ca="1" si="129"/>
        <v>1730755584</v>
      </c>
      <c r="R475" s="4">
        <f ca="1">FIND(R$4,OFFSET(R475,0,3-COLUMNS($F:R)-OFFSET(R475,4-ROW(),4)))</f>
        <v>4</v>
      </c>
      <c r="S475" s="4">
        <f ca="1">FIND(S$4,OFFSET(S475,0,3-COLUMNS($F:R)-OFFSET(S475,4-ROW(),4)),OFFSET(S475,0,-1)+1)</f>
        <v>7</v>
      </c>
      <c r="T475" s="4">
        <f ca="1">FIND(T$4,OFFSET(T475,0,3-COLUMNS($F:R)-OFFSET(T475,4-ROW(),4)),OFFSET(T475,0,-1)+1)</f>
        <v>10</v>
      </c>
      <c r="U475" s="5" t="str">
        <f t="shared" ca="1" si="130"/>
        <v>103</v>
      </c>
      <c r="V475" s="6" t="str">
        <f t="shared" ca="1" si="131"/>
        <v>41</v>
      </c>
      <c r="W475" s="6" t="str">
        <f t="shared" ca="1" si="132"/>
        <v>63</v>
      </c>
      <c r="X475" s="6" t="str">
        <f t="shared" ca="1" si="133"/>
        <v>255</v>
      </c>
      <c r="Y475" s="17">
        <f t="shared" ca="1" si="134"/>
        <v>1730756607</v>
      </c>
      <c r="Z475" s="69" t="str">
        <f t="shared" si="135"/>
        <v>JP</v>
      </c>
    </row>
    <row r="476" spans="2:26" x14ac:dyDescent="0.15">
      <c r="B476" s="68">
        <v>472</v>
      </c>
      <c r="C476" s="73" t="s">
        <v>4474</v>
      </c>
      <c r="D476" s="42" t="s">
        <v>1018</v>
      </c>
      <c r="E476" s="21" t="s">
        <v>8</v>
      </c>
      <c r="F476" s="21" t="s">
        <v>1019</v>
      </c>
      <c r="G476" s="4">
        <f t="shared" ca="1" si="119"/>
        <v>4</v>
      </c>
      <c r="H476" s="4">
        <f t="shared" ca="1" si="120"/>
        <v>7</v>
      </c>
      <c r="I476" s="4">
        <f t="shared" ca="1" si="121"/>
        <v>11</v>
      </c>
      <c r="J476" s="59">
        <f t="shared" ca="1" si="122"/>
        <v>13</v>
      </c>
      <c r="K476" s="5" t="str">
        <f t="shared" ca="1" si="123"/>
        <v>103</v>
      </c>
      <c r="L476" s="6" t="str">
        <f t="shared" ca="1" si="124"/>
        <v>41</v>
      </c>
      <c r="M476" s="6" t="str">
        <f t="shared" ca="1" si="125"/>
        <v>252</v>
      </c>
      <c r="N476" s="6" t="str">
        <f t="shared" ca="1" si="126"/>
        <v>0</v>
      </c>
      <c r="O476" s="62" t="str">
        <f t="shared" ca="1" si="127"/>
        <v/>
      </c>
      <c r="P476" s="16">
        <f t="shared" ca="1" si="128"/>
        <v>1730804736</v>
      </c>
      <c r="Q476" s="16">
        <f t="shared" ca="1" si="129"/>
        <v>1730804736</v>
      </c>
      <c r="R476" s="4">
        <f ca="1">FIND(R$4,OFFSET(R476,0,3-COLUMNS($F:R)-OFFSET(R476,4-ROW(),4)))</f>
        <v>4</v>
      </c>
      <c r="S476" s="4">
        <f ca="1">FIND(S$4,OFFSET(S476,0,3-COLUMNS($F:R)-OFFSET(S476,4-ROW(),4)),OFFSET(S476,0,-1)+1)</f>
        <v>7</v>
      </c>
      <c r="T476" s="4">
        <f ca="1">FIND(T$4,OFFSET(T476,0,3-COLUMNS($F:R)-OFFSET(T476,4-ROW(),4)),OFFSET(T476,0,-1)+1)</f>
        <v>11</v>
      </c>
      <c r="U476" s="5" t="str">
        <f t="shared" ca="1" si="130"/>
        <v>103</v>
      </c>
      <c r="V476" s="6" t="str">
        <f t="shared" ca="1" si="131"/>
        <v>41</v>
      </c>
      <c r="W476" s="6" t="str">
        <f t="shared" ca="1" si="132"/>
        <v>255</v>
      </c>
      <c r="X476" s="6" t="str">
        <f t="shared" ca="1" si="133"/>
        <v>255</v>
      </c>
      <c r="Y476" s="17">
        <f t="shared" ca="1" si="134"/>
        <v>1730805759</v>
      </c>
      <c r="Z476" s="69" t="str">
        <f t="shared" si="135"/>
        <v>JP</v>
      </c>
    </row>
    <row r="477" spans="2:26" x14ac:dyDescent="0.15">
      <c r="B477" s="68">
        <v>473</v>
      </c>
      <c r="C477" s="73" t="s">
        <v>4474</v>
      </c>
      <c r="D477" s="42" t="s">
        <v>1020</v>
      </c>
      <c r="E477" s="21" t="s">
        <v>8</v>
      </c>
      <c r="F477" s="21" t="s">
        <v>1021</v>
      </c>
      <c r="G477" s="4">
        <f t="shared" ca="1" si="119"/>
        <v>4</v>
      </c>
      <c r="H477" s="4">
        <f t="shared" ca="1" si="120"/>
        <v>7</v>
      </c>
      <c r="I477" s="4">
        <f t="shared" ca="1" si="121"/>
        <v>11</v>
      </c>
      <c r="J477" s="59">
        <f t="shared" ca="1" si="122"/>
        <v>13</v>
      </c>
      <c r="K477" s="5" t="str">
        <f t="shared" ca="1" si="123"/>
        <v>103</v>
      </c>
      <c r="L477" s="6" t="str">
        <f t="shared" ca="1" si="124"/>
        <v>42</v>
      </c>
      <c r="M477" s="6" t="str">
        <f t="shared" ca="1" si="125"/>
        <v>168</v>
      </c>
      <c r="N477" s="6" t="str">
        <f t="shared" ca="1" si="126"/>
        <v>0</v>
      </c>
      <c r="O477" s="62" t="str">
        <f t="shared" ca="1" si="127"/>
        <v/>
      </c>
      <c r="P477" s="16">
        <f t="shared" ca="1" si="128"/>
        <v>1730848768</v>
      </c>
      <c r="Q477" s="16">
        <f t="shared" ca="1" si="129"/>
        <v>1730848768</v>
      </c>
      <c r="R477" s="4">
        <f ca="1">FIND(R$4,OFFSET(R477,0,3-COLUMNS($F:R)-OFFSET(R477,4-ROW(),4)))</f>
        <v>4</v>
      </c>
      <c r="S477" s="4">
        <f ca="1">FIND(S$4,OFFSET(S477,0,3-COLUMNS($F:R)-OFFSET(S477,4-ROW(),4)),OFFSET(S477,0,-1)+1)</f>
        <v>7</v>
      </c>
      <c r="T477" s="4">
        <f ca="1">FIND(T$4,OFFSET(T477,0,3-COLUMNS($F:R)-OFFSET(T477,4-ROW(),4)),OFFSET(T477,0,-1)+1)</f>
        <v>11</v>
      </c>
      <c r="U477" s="5" t="str">
        <f t="shared" ca="1" si="130"/>
        <v>103</v>
      </c>
      <c r="V477" s="6" t="str">
        <f t="shared" ca="1" si="131"/>
        <v>42</v>
      </c>
      <c r="W477" s="6" t="str">
        <f t="shared" ca="1" si="132"/>
        <v>171</v>
      </c>
      <c r="X477" s="6" t="str">
        <f t="shared" ca="1" si="133"/>
        <v>255</v>
      </c>
      <c r="Y477" s="17">
        <f t="shared" ca="1" si="134"/>
        <v>1730849791</v>
      </c>
      <c r="Z477" s="69" t="str">
        <f t="shared" si="135"/>
        <v>JP</v>
      </c>
    </row>
    <row r="478" spans="2:26" x14ac:dyDescent="0.15">
      <c r="B478" s="68">
        <v>474</v>
      </c>
      <c r="C478" s="73" t="s">
        <v>4474</v>
      </c>
      <c r="D478" s="42" t="s">
        <v>1022</v>
      </c>
      <c r="E478" s="21" t="s">
        <v>8</v>
      </c>
      <c r="F478" s="21" t="s">
        <v>1023</v>
      </c>
      <c r="G478" s="4">
        <f t="shared" ca="1" si="119"/>
        <v>4</v>
      </c>
      <c r="H478" s="4">
        <f t="shared" ca="1" si="120"/>
        <v>7</v>
      </c>
      <c r="I478" s="4">
        <f t="shared" ca="1" si="121"/>
        <v>9</v>
      </c>
      <c r="J478" s="59">
        <f t="shared" ca="1" si="122"/>
        <v>11</v>
      </c>
      <c r="K478" s="5" t="str">
        <f t="shared" ca="1" si="123"/>
        <v>103</v>
      </c>
      <c r="L478" s="6" t="str">
        <f t="shared" ca="1" si="124"/>
        <v>47</v>
      </c>
      <c r="M478" s="6" t="str">
        <f t="shared" ca="1" si="125"/>
        <v>2</v>
      </c>
      <c r="N478" s="6" t="str">
        <f t="shared" ca="1" si="126"/>
        <v>0</v>
      </c>
      <c r="O478" s="62" t="str">
        <f t="shared" ca="1" si="127"/>
        <v/>
      </c>
      <c r="P478" s="16">
        <f t="shared" ca="1" si="128"/>
        <v>1731133952</v>
      </c>
      <c r="Q478" s="16">
        <f t="shared" ca="1" si="129"/>
        <v>1731133952</v>
      </c>
      <c r="R478" s="4">
        <f ca="1">FIND(R$4,OFFSET(R478,0,3-COLUMNS($F:R)-OFFSET(R478,4-ROW(),4)))</f>
        <v>4</v>
      </c>
      <c r="S478" s="4">
        <f ca="1">FIND(S$4,OFFSET(S478,0,3-COLUMNS($F:R)-OFFSET(S478,4-ROW(),4)),OFFSET(S478,0,-1)+1)</f>
        <v>7</v>
      </c>
      <c r="T478" s="4">
        <f ca="1">FIND(T$4,OFFSET(T478,0,3-COLUMNS($F:R)-OFFSET(T478,4-ROW(),4)),OFFSET(T478,0,-1)+1)</f>
        <v>9</v>
      </c>
      <c r="U478" s="5" t="str">
        <f t="shared" ca="1" si="130"/>
        <v>103</v>
      </c>
      <c r="V478" s="6" t="str">
        <f t="shared" ca="1" si="131"/>
        <v>47</v>
      </c>
      <c r="W478" s="6" t="str">
        <f t="shared" ca="1" si="132"/>
        <v>2</v>
      </c>
      <c r="X478" s="6" t="str">
        <f t="shared" ca="1" si="133"/>
        <v>255</v>
      </c>
      <c r="Y478" s="17">
        <f t="shared" ca="1" si="134"/>
        <v>1731134207</v>
      </c>
      <c r="Z478" s="69" t="str">
        <f t="shared" si="135"/>
        <v>JP</v>
      </c>
    </row>
    <row r="479" spans="2:26" x14ac:dyDescent="0.15">
      <c r="B479" s="68">
        <v>475</v>
      </c>
      <c r="C479" s="73" t="s">
        <v>4474</v>
      </c>
      <c r="D479" s="42" t="s">
        <v>1024</v>
      </c>
      <c r="E479" s="21" t="s">
        <v>8</v>
      </c>
      <c r="F479" s="21" t="s">
        <v>1025</v>
      </c>
      <c r="G479" s="4">
        <f t="shared" ca="1" si="119"/>
        <v>4</v>
      </c>
      <c r="H479" s="4">
        <f t="shared" ca="1" si="120"/>
        <v>7</v>
      </c>
      <c r="I479" s="4">
        <f t="shared" ca="1" si="121"/>
        <v>10</v>
      </c>
      <c r="J479" s="59">
        <f t="shared" ca="1" si="122"/>
        <v>12</v>
      </c>
      <c r="K479" s="5" t="str">
        <f t="shared" ca="1" si="123"/>
        <v>103</v>
      </c>
      <c r="L479" s="6" t="str">
        <f t="shared" ca="1" si="124"/>
        <v>48</v>
      </c>
      <c r="M479" s="6" t="str">
        <f t="shared" ca="1" si="125"/>
        <v>31</v>
      </c>
      <c r="N479" s="6" t="str">
        <f t="shared" ca="1" si="126"/>
        <v>0</v>
      </c>
      <c r="O479" s="62" t="str">
        <f t="shared" ca="1" si="127"/>
        <v/>
      </c>
      <c r="P479" s="16">
        <f t="shared" ca="1" si="128"/>
        <v>1731206912</v>
      </c>
      <c r="Q479" s="16">
        <f t="shared" ca="1" si="129"/>
        <v>1731206912</v>
      </c>
      <c r="R479" s="4">
        <f ca="1">FIND(R$4,OFFSET(R479,0,3-COLUMNS($F:R)-OFFSET(R479,4-ROW(),4)))</f>
        <v>4</v>
      </c>
      <c r="S479" s="4">
        <f ca="1">FIND(S$4,OFFSET(S479,0,3-COLUMNS($F:R)-OFFSET(S479,4-ROW(),4)),OFFSET(S479,0,-1)+1)</f>
        <v>7</v>
      </c>
      <c r="T479" s="4">
        <f ca="1">FIND(T$4,OFFSET(T479,0,3-COLUMNS($F:R)-OFFSET(T479,4-ROW(),4)),OFFSET(T479,0,-1)+1)</f>
        <v>10</v>
      </c>
      <c r="U479" s="5" t="str">
        <f t="shared" ca="1" si="130"/>
        <v>103</v>
      </c>
      <c r="V479" s="6" t="str">
        <f t="shared" ca="1" si="131"/>
        <v>48</v>
      </c>
      <c r="W479" s="6" t="str">
        <f t="shared" ca="1" si="132"/>
        <v>31</v>
      </c>
      <c r="X479" s="6" t="str">
        <f t="shared" ca="1" si="133"/>
        <v>255</v>
      </c>
      <c r="Y479" s="17">
        <f t="shared" ca="1" si="134"/>
        <v>1731207167</v>
      </c>
      <c r="Z479" s="69" t="str">
        <f t="shared" si="135"/>
        <v>JP</v>
      </c>
    </row>
    <row r="480" spans="2:26" x14ac:dyDescent="0.15">
      <c r="B480" s="68">
        <v>476</v>
      </c>
      <c r="C480" s="73" t="s">
        <v>4474</v>
      </c>
      <c r="D480" s="42" t="s">
        <v>1026</v>
      </c>
      <c r="E480" s="21" t="s">
        <v>8</v>
      </c>
      <c r="F480" s="21" t="s">
        <v>1027</v>
      </c>
      <c r="G480" s="4">
        <f t="shared" ca="1" si="119"/>
        <v>4</v>
      </c>
      <c r="H480" s="4">
        <f t="shared" ca="1" si="120"/>
        <v>7</v>
      </c>
      <c r="I480" s="4">
        <f t="shared" ca="1" si="121"/>
        <v>11</v>
      </c>
      <c r="J480" s="59">
        <f t="shared" ca="1" si="122"/>
        <v>13</v>
      </c>
      <c r="K480" s="5" t="str">
        <f t="shared" ca="1" si="123"/>
        <v>103</v>
      </c>
      <c r="L480" s="6" t="str">
        <f t="shared" ca="1" si="124"/>
        <v>48</v>
      </c>
      <c r="M480" s="6" t="str">
        <f t="shared" ca="1" si="125"/>
        <v>120</v>
      </c>
      <c r="N480" s="6" t="str">
        <f t="shared" ca="1" si="126"/>
        <v>0</v>
      </c>
      <c r="O480" s="62" t="str">
        <f t="shared" ca="1" si="127"/>
        <v/>
      </c>
      <c r="P480" s="16">
        <f t="shared" ca="1" si="128"/>
        <v>1731229696</v>
      </c>
      <c r="Q480" s="16">
        <f t="shared" ca="1" si="129"/>
        <v>1731229696</v>
      </c>
      <c r="R480" s="4">
        <f ca="1">FIND(R$4,OFFSET(R480,0,3-COLUMNS($F:R)-OFFSET(R480,4-ROW(),4)))</f>
        <v>4</v>
      </c>
      <c r="S480" s="4">
        <f ca="1">FIND(S$4,OFFSET(S480,0,3-COLUMNS($F:R)-OFFSET(S480,4-ROW(),4)),OFFSET(S480,0,-1)+1)</f>
        <v>7</v>
      </c>
      <c r="T480" s="4">
        <f ca="1">FIND(T$4,OFFSET(T480,0,3-COLUMNS($F:R)-OFFSET(T480,4-ROW(),4)),OFFSET(T480,0,-1)+1)</f>
        <v>11</v>
      </c>
      <c r="U480" s="5" t="str">
        <f t="shared" ca="1" si="130"/>
        <v>103</v>
      </c>
      <c r="V480" s="6" t="str">
        <f t="shared" ca="1" si="131"/>
        <v>48</v>
      </c>
      <c r="W480" s="6" t="str">
        <f t="shared" ca="1" si="132"/>
        <v>123</v>
      </c>
      <c r="X480" s="6" t="str">
        <f t="shared" ca="1" si="133"/>
        <v>255</v>
      </c>
      <c r="Y480" s="17">
        <f t="shared" ca="1" si="134"/>
        <v>1731230719</v>
      </c>
      <c r="Z480" s="69" t="str">
        <f t="shared" si="135"/>
        <v>JP</v>
      </c>
    </row>
    <row r="481" spans="2:26" x14ac:dyDescent="0.15">
      <c r="B481" s="68">
        <v>477</v>
      </c>
      <c r="C481" s="73" t="s">
        <v>4474</v>
      </c>
      <c r="D481" s="42" t="s">
        <v>1028</v>
      </c>
      <c r="E481" s="21" t="s">
        <v>8</v>
      </c>
      <c r="F481" s="21" t="s">
        <v>1029</v>
      </c>
      <c r="G481" s="4">
        <f t="shared" ca="1" si="119"/>
        <v>4</v>
      </c>
      <c r="H481" s="4">
        <f t="shared" ca="1" si="120"/>
        <v>7</v>
      </c>
      <c r="I481" s="4">
        <f t="shared" ca="1" si="121"/>
        <v>10</v>
      </c>
      <c r="J481" s="59">
        <f t="shared" ca="1" si="122"/>
        <v>12</v>
      </c>
      <c r="K481" s="5" t="str">
        <f t="shared" ca="1" si="123"/>
        <v>103</v>
      </c>
      <c r="L481" s="6" t="str">
        <f t="shared" ca="1" si="124"/>
        <v>49</v>
      </c>
      <c r="M481" s="6" t="str">
        <f t="shared" ca="1" si="125"/>
        <v>88</v>
      </c>
      <c r="N481" s="6" t="str">
        <f t="shared" ca="1" si="126"/>
        <v>0</v>
      </c>
      <c r="O481" s="62" t="str">
        <f t="shared" ca="1" si="127"/>
        <v/>
      </c>
      <c r="P481" s="16">
        <f t="shared" ca="1" si="128"/>
        <v>1731287040</v>
      </c>
      <c r="Q481" s="16">
        <f t="shared" ca="1" si="129"/>
        <v>1731287040</v>
      </c>
      <c r="R481" s="4">
        <f ca="1">FIND(R$4,OFFSET(R481,0,3-COLUMNS($F:R)-OFFSET(R481,4-ROW(),4)))</f>
        <v>4</v>
      </c>
      <c r="S481" s="4">
        <f ca="1">FIND(S$4,OFFSET(S481,0,3-COLUMNS($F:R)-OFFSET(S481,4-ROW(),4)),OFFSET(S481,0,-1)+1)</f>
        <v>7</v>
      </c>
      <c r="T481" s="4">
        <f ca="1">FIND(T$4,OFFSET(T481,0,3-COLUMNS($F:R)-OFFSET(T481,4-ROW(),4)),OFFSET(T481,0,-1)+1)</f>
        <v>10</v>
      </c>
      <c r="U481" s="5" t="str">
        <f t="shared" ca="1" si="130"/>
        <v>103</v>
      </c>
      <c r="V481" s="6" t="str">
        <f t="shared" ca="1" si="131"/>
        <v>49</v>
      </c>
      <c r="W481" s="6" t="str">
        <f t="shared" ca="1" si="132"/>
        <v>91</v>
      </c>
      <c r="X481" s="6" t="str">
        <f t="shared" ca="1" si="133"/>
        <v>255</v>
      </c>
      <c r="Y481" s="17">
        <f t="shared" ca="1" si="134"/>
        <v>1731288063</v>
      </c>
      <c r="Z481" s="69" t="str">
        <f t="shared" si="135"/>
        <v>JP</v>
      </c>
    </row>
    <row r="482" spans="2:26" x14ac:dyDescent="0.15">
      <c r="B482" s="68">
        <v>478</v>
      </c>
      <c r="C482" s="73" t="s">
        <v>4474</v>
      </c>
      <c r="D482" s="42" t="s">
        <v>1030</v>
      </c>
      <c r="E482" s="21" t="s">
        <v>8</v>
      </c>
      <c r="F482" s="21" t="s">
        <v>1031</v>
      </c>
      <c r="G482" s="4">
        <f t="shared" ca="1" si="119"/>
        <v>4</v>
      </c>
      <c r="H482" s="4">
        <f t="shared" ca="1" si="120"/>
        <v>7</v>
      </c>
      <c r="I482" s="4">
        <f t="shared" ca="1" si="121"/>
        <v>11</v>
      </c>
      <c r="J482" s="59">
        <f t="shared" ca="1" si="122"/>
        <v>13</v>
      </c>
      <c r="K482" s="5" t="str">
        <f t="shared" ca="1" si="123"/>
        <v>103</v>
      </c>
      <c r="L482" s="6" t="str">
        <f t="shared" ca="1" si="124"/>
        <v>49</v>
      </c>
      <c r="M482" s="6" t="str">
        <f t="shared" ca="1" si="125"/>
        <v>140</v>
      </c>
      <c r="N482" s="6" t="str">
        <f t="shared" ca="1" si="126"/>
        <v>0</v>
      </c>
      <c r="O482" s="62" t="str">
        <f t="shared" ca="1" si="127"/>
        <v/>
      </c>
      <c r="P482" s="16">
        <f t="shared" ca="1" si="128"/>
        <v>1731300352</v>
      </c>
      <c r="Q482" s="16">
        <f t="shared" ca="1" si="129"/>
        <v>1731300352</v>
      </c>
      <c r="R482" s="4">
        <f ca="1">FIND(R$4,OFFSET(R482,0,3-COLUMNS($F:R)-OFFSET(R482,4-ROW(),4)))</f>
        <v>4</v>
      </c>
      <c r="S482" s="4">
        <f ca="1">FIND(S$4,OFFSET(S482,0,3-COLUMNS($F:R)-OFFSET(S482,4-ROW(),4)),OFFSET(S482,0,-1)+1)</f>
        <v>7</v>
      </c>
      <c r="T482" s="4">
        <f ca="1">FIND(T$4,OFFSET(T482,0,3-COLUMNS($F:R)-OFFSET(T482,4-ROW(),4)),OFFSET(T482,0,-1)+1)</f>
        <v>11</v>
      </c>
      <c r="U482" s="5" t="str">
        <f t="shared" ca="1" si="130"/>
        <v>103</v>
      </c>
      <c r="V482" s="6" t="str">
        <f t="shared" ca="1" si="131"/>
        <v>49</v>
      </c>
      <c r="W482" s="6" t="str">
        <f t="shared" ca="1" si="132"/>
        <v>143</v>
      </c>
      <c r="X482" s="6" t="str">
        <f t="shared" ca="1" si="133"/>
        <v>255</v>
      </c>
      <c r="Y482" s="17">
        <f t="shared" ca="1" si="134"/>
        <v>1731301375</v>
      </c>
      <c r="Z482" s="69" t="str">
        <f t="shared" si="135"/>
        <v>JP</v>
      </c>
    </row>
    <row r="483" spans="2:26" x14ac:dyDescent="0.15">
      <c r="B483" s="68">
        <v>479</v>
      </c>
      <c r="C483" s="73" t="s">
        <v>4474</v>
      </c>
      <c r="D483" s="42" t="s">
        <v>1032</v>
      </c>
      <c r="E483" s="21" t="s">
        <v>8</v>
      </c>
      <c r="F483" s="21" t="s">
        <v>1033</v>
      </c>
      <c r="G483" s="4">
        <f t="shared" ca="1" si="119"/>
        <v>4</v>
      </c>
      <c r="H483" s="4">
        <f t="shared" ca="1" si="120"/>
        <v>7</v>
      </c>
      <c r="I483" s="4">
        <f t="shared" ca="1" si="121"/>
        <v>9</v>
      </c>
      <c r="J483" s="59">
        <f t="shared" ca="1" si="122"/>
        <v>11</v>
      </c>
      <c r="K483" s="5" t="str">
        <f t="shared" ca="1" si="123"/>
        <v>103</v>
      </c>
      <c r="L483" s="6" t="str">
        <f t="shared" ca="1" si="124"/>
        <v>51</v>
      </c>
      <c r="M483" s="6" t="str">
        <f t="shared" ca="1" si="125"/>
        <v>4</v>
      </c>
      <c r="N483" s="6" t="str">
        <f t="shared" ca="1" si="126"/>
        <v>0</v>
      </c>
      <c r="O483" s="62" t="str">
        <f t="shared" ca="1" si="127"/>
        <v/>
      </c>
      <c r="P483" s="16">
        <f t="shared" ca="1" si="128"/>
        <v>1731396608</v>
      </c>
      <c r="Q483" s="16">
        <f t="shared" ca="1" si="129"/>
        <v>1731396608</v>
      </c>
      <c r="R483" s="4">
        <f ca="1">FIND(R$4,OFFSET(R483,0,3-COLUMNS($F:R)-OFFSET(R483,4-ROW(),4)))</f>
        <v>4</v>
      </c>
      <c r="S483" s="4">
        <f ca="1">FIND(S$4,OFFSET(S483,0,3-COLUMNS($F:R)-OFFSET(S483,4-ROW(),4)),OFFSET(S483,0,-1)+1)</f>
        <v>7</v>
      </c>
      <c r="T483" s="4">
        <f ca="1">FIND(T$4,OFFSET(T483,0,3-COLUMNS($F:R)-OFFSET(T483,4-ROW(),4)),OFFSET(T483,0,-1)+1)</f>
        <v>9</v>
      </c>
      <c r="U483" s="5" t="str">
        <f t="shared" ca="1" si="130"/>
        <v>103</v>
      </c>
      <c r="V483" s="6" t="str">
        <f t="shared" ca="1" si="131"/>
        <v>51</v>
      </c>
      <c r="W483" s="6" t="str">
        <f t="shared" ca="1" si="132"/>
        <v>7</v>
      </c>
      <c r="X483" s="6" t="str">
        <f t="shared" ca="1" si="133"/>
        <v>255</v>
      </c>
      <c r="Y483" s="17">
        <f t="shared" ca="1" si="134"/>
        <v>1731397631</v>
      </c>
      <c r="Z483" s="69" t="str">
        <f t="shared" si="135"/>
        <v>JP</v>
      </c>
    </row>
    <row r="484" spans="2:26" x14ac:dyDescent="0.15">
      <c r="B484" s="68">
        <v>480</v>
      </c>
      <c r="C484" s="73" t="s">
        <v>4474</v>
      </c>
      <c r="D484" s="42" t="s">
        <v>1034</v>
      </c>
      <c r="E484" s="21" t="s">
        <v>8</v>
      </c>
      <c r="F484" s="21" t="s">
        <v>1035</v>
      </c>
      <c r="G484" s="4">
        <f t="shared" ca="1" si="119"/>
        <v>4</v>
      </c>
      <c r="H484" s="4">
        <f t="shared" ca="1" si="120"/>
        <v>7</v>
      </c>
      <c r="I484" s="4">
        <f t="shared" ca="1" si="121"/>
        <v>11</v>
      </c>
      <c r="J484" s="59">
        <f t="shared" ca="1" si="122"/>
        <v>13</v>
      </c>
      <c r="K484" s="5" t="str">
        <f t="shared" ca="1" si="123"/>
        <v>103</v>
      </c>
      <c r="L484" s="6" t="str">
        <f t="shared" ca="1" si="124"/>
        <v>51</v>
      </c>
      <c r="M484" s="6" t="str">
        <f t="shared" ca="1" si="125"/>
        <v>180</v>
      </c>
      <c r="N484" s="6" t="str">
        <f t="shared" ca="1" si="126"/>
        <v>0</v>
      </c>
      <c r="O484" s="62" t="str">
        <f t="shared" ca="1" si="127"/>
        <v/>
      </c>
      <c r="P484" s="16">
        <f t="shared" ca="1" si="128"/>
        <v>1731441664</v>
      </c>
      <c r="Q484" s="16">
        <f t="shared" ca="1" si="129"/>
        <v>1731441664</v>
      </c>
      <c r="R484" s="4">
        <f ca="1">FIND(R$4,OFFSET(R484,0,3-COLUMNS($F:R)-OFFSET(R484,4-ROW(),4)))</f>
        <v>4</v>
      </c>
      <c r="S484" s="4">
        <f ca="1">FIND(S$4,OFFSET(S484,0,3-COLUMNS($F:R)-OFFSET(S484,4-ROW(),4)),OFFSET(S484,0,-1)+1)</f>
        <v>7</v>
      </c>
      <c r="T484" s="4">
        <f ca="1">FIND(T$4,OFFSET(T484,0,3-COLUMNS($F:R)-OFFSET(T484,4-ROW(),4)),OFFSET(T484,0,-1)+1)</f>
        <v>11</v>
      </c>
      <c r="U484" s="5" t="str">
        <f t="shared" ca="1" si="130"/>
        <v>103</v>
      </c>
      <c r="V484" s="6" t="str">
        <f t="shared" ca="1" si="131"/>
        <v>51</v>
      </c>
      <c r="W484" s="6" t="str">
        <f t="shared" ca="1" si="132"/>
        <v>183</v>
      </c>
      <c r="X484" s="6" t="str">
        <f t="shared" ca="1" si="133"/>
        <v>255</v>
      </c>
      <c r="Y484" s="17">
        <f t="shared" ca="1" si="134"/>
        <v>1731442687</v>
      </c>
      <c r="Z484" s="69" t="str">
        <f t="shared" si="135"/>
        <v>JP</v>
      </c>
    </row>
    <row r="485" spans="2:26" x14ac:dyDescent="0.15">
      <c r="B485" s="68">
        <v>481</v>
      </c>
      <c r="C485" s="73" t="s">
        <v>4474</v>
      </c>
      <c r="D485" s="42" t="s">
        <v>1036</v>
      </c>
      <c r="E485" s="21" t="s">
        <v>8</v>
      </c>
      <c r="F485" s="21" t="s">
        <v>1037</v>
      </c>
      <c r="G485" s="4">
        <f t="shared" ca="1" si="119"/>
        <v>4</v>
      </c>
      <c r="H485" s="4">
        <f t="shared" ca="1" si="120"/>
        <v>7</v>
      </c>
      <c r="I485" s="4">
        <f t="shared" ca="1" si="121"/>
        <v>11</v>
      </c>
      <c r="J485" s="59">
        <f t="shared" ca="1" si="122"/>
        <v>13</v>
      </c>
      <c r="K485" s="5" t="str">
        <f t="shared" ca="1" si="123"/>
        <v>103</v>
      </c>
      <c r="L485" s="6" t="str">
        <f t="shared" ca="1" si="124"/>
        <v>52</v>
      </c>
      <c r="M485" s="6" t="str">
        <f t="shared" ca="1" si="125"/>
        <v>128</v>
      </c>
      <c r="N485" s="6" t="str">
        <f t="shared" ca="1" si="126"/>
        <v>0</v>
      </c>
      <c r="O485" s="62" t="str">
        <f t="shared" ca="1" si="127"/>
        <v/>
      </c>
      <c r="P485" s="16">
        <f t="shared" ca="1" si="128"/>
        <v>1731493888</v>
      </c>
      <c r="Q485" s="16">
        <f t="shared" ca="1" si="129"/>
        <v>1731493888</v>
      </c>
      <c r="R485" s="4">
        <f ca="1">FIND(R$4,OFFSET(R485,0,3-COLUMNS($F:R)-OFFSET(R485,4-ROW(),4)))</f>
        <v>4</v>
      </c>
      <c r="S485" s="4">
        <f ca="1">FIND(S$4,OFFSET(S485,0,3-COLUMNS($F:R)-OFFSET(S485,4-ROW(),4)),OFFSET(S485,0,-1)+1)</f>
        <v>7</v>
      </c>
      <c r="T485" s="4">
        <f ca="1">FIND(T$4,OFFSET(T485,0,3-COLUMNS($F:R)-OFFSET(T485,4-ROW(),4)),OFFSET(T485,0,-1)+1)</f>
        <v>11</v>
      </c>
      <c r="U485" s="5" t="str">
        <f t="shared" ca="1" si="130"/>
        <v>103</v>
      </c>
      <c r="V485" s="6" t="str">
        <f t="shared" ca="1" si="131"/>
        <v>52</v>
      </c>
      <c r="W485" s="6" t="str">
        <f t="shared" ca="1" si="132"/>
        <v>131</v>
      </c>
      <c r="X485" s="6" t="str">
        <f t="shared" ca="1" si="133"/>
        <v>255</v>
      </c>
      <c r="Y485" s="17">
        <f t="shared" ca="1" si="134"/>
        <v>1731494911</v>
      </c>
      <c r="Z485" s="69" t="str">
        <f t="shared" si="135"/>
        <v>JP</v>
      </c>
    </row>
    <row r="486" spans="2:26" x14ac:dyDescent="0.15">
      <c r="B486" s="68">
        <v>482</v>
      </c>
      <c r="C486" s="73" t="s">
        <v>4474</v>
      </c>
      <c r="D486" s="42" t="s">
        <v>1038</v>
      </c>
      <c r="E486" s="21" t="s">
        <v>8</v>
      </c>
      <c r="F486" s="21" t="s">
        <v>1039</v>
      </c>
      <c r="G486" s="4">
        <f t="shared" ca="1" si="119"/>
        <v>4</v>
      </c>
      <c r="H486" s="4">
        <f t="shared" ca="1" si="120"/>
        <v>7</v>
      </c>
      <c r="I486" s="4">
        <f t="shared" ca="1" si="121"/>
        <v>11</v>
      </c>
      <c r="J486" s="59">
        <f t="shared" ca="1" si="122"/>
        <v>13</v>
      </c>
      <c r="K486" s="5" t="str">
        <f t="shared" ca="1" si="123"/>
        <v>103</v>
      </c>
      <c r="L486" s="6" t="str">
        <f t="shared" ca="1" si="124"/>
        <v>52</v>
      </c>
      <c r="M486" s="6" t="str">
        <f t="shared" ca="1" si="125"/>
        <v>132</v>
      </c>
      <c r="N486" s="6" t="str">
        <f t="shared" ca="1" si="126"/>
        <v>0</v>
      </c>
      <c r="O486" s="62" t="str">
        <f t="shared" ca="1" si="127"/>
        <v/>
      </c>
      <c r="P486" s="16">
        <f t="shared" ca="1" si="128"/>
        <v>1731494912</v>
      </c>
      <c r="Q486" s="16">
        <f t="shared" ca="1" si="129"/>
        <v>1731494912</v>
      </c>
      <c r="R486" s="4">
        <f ca="1">FIND(R$4,OFFSET(R486,0,3-COLUMNS($F:R)-OFFSET(R486,4-ROW(),4)))</f>
        <v>4</v>
      </c>
      <c r="S486" s="4">
        <f ca="1">FIND(S$4,OFFSET(S486,0,3-COLUMNS($F:R)-OFFSET(S486,4-ROW(),4)),OFFSET(S486,0,-1)+1)</f>
        <v>7</v>
      </c>
      <c r="T486" s="4">
        <f ca="1">FIND(T$4,OFFSET(T486,0,3-COLUMNS($F:R)-OFFSET(T486,4-ROW(),4)),OFFSET(T486,0,-1)+1)</f>
        <v>11</v>
      </c>
      <c r="U486" s="5" t="str">
        <f t="shared" ca="1" si="130"/>
        <v>103</v>
      </c>
      <c r="V486" s="6" t="str">
        <f t="shared" ca="1" si="131"/>
        <v>52</v>
      </c>
      <c r="W486" s="6" t="str">
        <f t="shared" ca="1" si="132"/>
        <v>132</v>
      </c>
      <c r="X486" s="6" t="str">
        <f t="shared" ca="1" si="133"/>
        <v>255</v>
      </c>
      <c r="Y486" s="17">
        <f t="shared" ca="1" si="134"/>
        <v>1731495167</v>
      </c>
      <c r="Z486" s="69" t="str">
        <f t="shared" si="135"/>
        <v>JP</v>
      </c>
    </row>
    <row r="487" spans="2:26" x14ac:dyDescent="0.15">
      <c r="B487" s="68">
        <v>483</v>
      </c>
      <c r="C487" s="73" t="s">
        <v>4474</v>
      </c>
      <c r="D487" s="42" t="s">
        <v>1040</v>
      </c>
      <c r="E487" s="21" t="s">
        <v>8</v>
      </c>
      <c r="F487" s="21" t="s">
        <v>1041</v>
      </c>
      <c r="G487" s="4">
        <f t="shared" ca="1" si="119"/>
        <v>4</v>
      </c>
      <c r="H487" s="4">
        <f t="shared" ca="1" si="120"/>
        <v>7</v>
      </c>
      <c r="I487" s="4">
        <f t="shared" ca="1" si="121"/>
        <v>11</v>
      </c>
      <c r="J487" s="59">
        <f t="shared" ca="1" si="122"/>
        <v>13</v>
      </c>
      <c r="K487" s="5" t="str">
        <f t="shared" ca="1" si="123"/>
        <v>103</v>
      </c>
      <c r="L487" s="6" t="str">
        <f t="shared" ca="1" si="124"/>
        <v>53</v>
      </c>
      <c r="M487" s="6" t="str">
        <f t="shared" ca="1" si="125"/>
        <v>120</v>
      </c>
      <c r="N487" s="6" t="str">
        <f t="shared" ca="1" si="126"/>
        <v>0</v>
      </c>
      <c r="O487" s="62" t="str">
        <f t="shared" ca="1" si="127"/>
        <v/>
      </c>
      <c r="P487" s="16">
        <f t="shared" ca="1" si="128"/>
        <v>1731557376</v>
      </c>
      <c r="Q487" s="16">
        <f t="shared" ca="1" si="129"/>
        <v>1731557376</v>
      </c>
      <c r="R487" s="4">
        <f ca="1">FIND(R$4,OFFSET(R487,0,3-COLUMNS($F:R)-OFFSET(R487,4-ROW(),4)))</f>
        <v>4</v>
      </c>
      <c r="S487" s="4">
        <f ca="1">FIND(S$4,OFFSET(S487,0,3-COLUMNS($F:R)-OFFSET(S487,4-ROW(),4)),OFFSET(S487,0,-1)+1)</f>
        <v>7</v>
      </c>
      <c r="T487" s="4">
        <f ca="1">FIND(T$4,OFFSET(T487,0,3-COLUMNS($F:R)-OFFSET(T487,4-ROW(),4)),OFFSET(T487,0,-1)+1)</f>
        <v>11</v>
      </c>
      <c r="U487" s="5" t="str">
        <f t="shared" ca="1" si="130"/>
        <v>103</v>
      </c>
      <c r="V487" s="6" t="str">
        <f t="shared" ca="1" si="131"/>
        <v>53</v>
      </c>
      <c r="W487" s="6" t="str">
        <f t="shared" ca="1" si="132"/>
        <v>123</v>
      </c>
      <c r="X487" s="6" t="str">
        <f t="shared" ca="1" si="133"/>
        <v>255</v>
      </c>
      <c r="Y487" s="17">
        <f t="shared" ca="1" si="134"/>
        <v>1731558399</v>
      </c>
      <c r="Z487" s="69" t="str">
        <f t="shared" si="135"/>
        <v>JP</v>
      </c>
    </row>
    <row r="488" spans="2:26" x14ac:dyDescent="0.15">
      <c r="B488" s="68">
        <v>484</v>
      </c>
      <c r="C488" s="73" t="s">
        <v>4474</v>
      </c>
      <c r="D488" s="42" t="s">
        <v>1042</v>
      </c>
      <c r="E488" s="21" t="s">
        <v>8</v>
      </c>
      <c r="F488" s="21" t="s">
        <v>1043</v>
      </c>
      <c r="G488" s="4">
        <f t="shared" ca="1" si="119"/>
        <v>4</v>
      </c>
      <c r="H488" s="4">
        <f t="shared" ca="1" si="120"/>
        <v>7</v>
      </c>
      <c r="I488" s="4">
        <f t="shared" ca="1" si="121"/>
        <v>11</v>
      </c>
      <c r="J488" s="59">
        <f t="shared" ca="1" si="122"/>
        <v>13</v>
      </c>
      <c r="K488" s="5" t="str">
        <f t="shared" ca="1" si="123"/>
        <v>103</v>
      </c>
      <c r="L488" s="6" t="str">
        <f t="shared" ca="1" si="124"/>
        <v>54</v>
      </c>
      <c r="M488" s="6" t="str">
        <f t="shared" ca="1" si="125"/>
        <v>156</v>
      </c>
      <c r="N488" s="6" t="str">
        <f t="shared" ca="1" si="126"/>
        <v>0</v>
      </c>
      <c r="O488" s="62" t="str">
        <f t="shared" ca="1" si="127"/>
        <v/>
      </c>
      <c r="P488" s="16">
        <f t="shared" ca="1" si="128"/>
        <v>1731632128</v>
      </c>
      <c r="Q488" s="16">
        <f t="shared" ca="1" si="129"/>
        <v>1731632128</v>
      </c>
      <c r="R488" s="4">
        <f ca="1">FIND(R$4,OFFSET(R488,0,3-COLUMNS($F:R)-OFFSET(R488,4-ROW(),4)))</f>
        <v>4</v>
      </c>
      <c r="S488" s="4">
        <f ca="1">FIND(S$4,OFFSET(S488,0,3-COLUMNS($F:R)-OFFSET(S488,4-ROW(),4)),OFFSET(S488,0,-1)+1)</f>
        <v>7</v>
      </c>
      <c r="T488" s="4">
        <f ca="1">FIND(T$4,OFFSET(T488,0,3-COLUMNS($F:R)-OFFSET(T488,4-ROW(),4)),OFFSET(T488,0,-1)+1)</f>
        <v>11</v>
      </c>
      <c r="U488" s="5" t="str">
        <f t="shared" ca="1" si="130"/>
        <v>103</v>
      </c>
      <c r="V488" s="6" t="str">
        <f t="shared" ca="1" si="131"/>
        <v>54</v>
      </c>
      <c r="W488" s="6" t="str">
        <f t="shared" ca="1" si="132"/>
        <v>159</v>
      </c>
      <c r="X488" s="6" t="str">
        <f t="shared" ca="1" si="133"/>
        <v>255</v>
      </c>
      <c r="Y488" s="17">
        <f t="shared" ca="1" si="134"/>
        <v>1731633151</v>
      </c>
      <c r="Z488" s="69" t="str">
        <f t="shared" si="135"/>
        <v>JP</v>
      </c>
    </row>
    <row r="489" spans="2:26" x14ac:dyDescent="0.15">
      <c r="B489" s="68">
        <v>485</v>
      </c>
      <c r="C489" s="73" t="s">
        <v>4474</v>
      </c>
      <c r="D489" s="42" t="s">
        <v>1044</v>
      </c>
      <c r="E489" s="21" t="s">
        <v>8</v>
      </c>
      <c r="F489" s="21" t="s">
        <v>1045</v>
      </c>
      <c r="G489" s="4">
        <f t="shared" ca="1" si="119"/>
        <v>4</v>
      </c>
      <c r="H489" s="4">
        <f t="shared" ca="1" si="120"/>
        <v>7</v>
      </c>
      <c r="I489" s="4">
        <f t="shared" ca="1" si="121"/>
        <v>11</v>
      </c>
      <c r="J489" s="59">
        <f t="shared" ca="1" si="122"/>
        <v>13</v>
      </c>
      <c r="K489" s="5" t="str">
        <f t="shared" ca="1" si="123"/>
        <v>103</v>
      </c>
      <c r="L489" s="6" t="str">
        <f t="shared" ca="1" si="124"/>
        <v>54</v>
      </c>
      <c r="M489" s="6" t="str">
        <f t="shared" ca="1" si="125"/>
        <v>204</v>
      </c>
      <c r="N489" s="6" t="str">
        <f t="shared" ca="1" si="126"/>
        <v>0</v>
      </c>
      <c r="O489" s="62" t="str">
        <f t="shared" ca="1" si="127"/>
        <v/>
      </c>
      <c r="P489" s="16">
        <f t="shared" ca="1" si="128"/>
        <v>1731644416</v>
      </c>
      <c r="Q489" s="16">
        <f t="shared" ca="1" si="129"/>
        <v>1731644416</v>
      </c>
      <c r="R489" s="4">
        <f ca="1">FIND(R$4,OFFSET(R489,0,3-COLUMNS($F:R)-OFFSET(R489,4-ROW(),4)))</f>
        <v>4</v>
      </c>
      <c r="S489" s="4">
        <f ca="1">FIND(S$4,OFFSET(S489,0,3-COLUMNS($F:R)-OFFSET(S489,4-ROW(),4)),OFFSET(S489,0,-1)+1)</f>
        <v>7</v>
      </c>
      <c r="T489" s="4">
        <f ca="1">FIND(T$4,OFFSET(T489,0,3-COLUMNS($F:R)-OFFSET(T489,4-ROW(),4)),OFFSET(T489,0,-1)+1)</f>
        <v>11</v>
      </c>
      <c r="U489" s="5" t="str">
        <f t="shared" ca="1" si="130"/>
        <v>103</v>
      </c>
      <c r="V489" s="6" t="str">
        <f t="shared" ca="1" si="131"/>
        <v>54</v>
      </c>
      <c r="W489" s="6" t="str">
        <f t="shared" ca="1" si="132"/>
        <v>207</v>
      </c>
      <c r="X489" s="6" t="str">
        <f t="shared" ca="1" si="133"/>
        <v>255</v>
      </c>
      <c r="Y489" s="17">
        <f t="shared" ca="1" si="134"/>
        <v>1731645439</v>
      </c>
      <c r="Z489" s="69" t="str">
        <f t="shared" si="135"/>
        <v>JP</v>
      </c>
    </row>
    <row r="490" spans="2:26" x14ac:dyDescent="0.15">
      <c r="B490" s="68">
        <v>486</v>
      </c>
      <c r="C490" s="73" t="s">
        <v>4474</v>
      </c>
      <c r="D490" s="42" t="s">
        <v>1046</v>
      </c>
      <c r="E490" s="21" t="s">
        <v>8</v>
      </c>
      <c r="F490" s="21" t="s">
        <v>1047</v>
      </c>
      <c r="G490" s="4">
        <f t="shared" ca="1" si="119"/>
        <v>4</v>
      </c>
      <c r="H490" s="4">
        <f t="shared" ca="1" si="120"/>
        <v>7</v>
      </c>
      <c r="I490" s="4">
        <f t="shared" ca="1" si="121"/>
        <v>11</v>
      </c>
      <c r="J490" s="59">
        <f t="shared" ca="1" si="122"/>
        <v>13</v>
      </c>
      <c r="K490" s="5" t="str">
        <f t="shared" ca="1" si="123"/>
        <v>103</v>
      </c>
      <c r="L490" s="6" t="str">
        <f t="shared" ca="1" si="124"/>
        <v>54</v>
      </c>
      <c r="M490" s="6" t="str">
        <f t="shared" ca="1" si="125"/>
        <v>208</v>
      </c>
      <c r="N490" s="6" t="str">
        <f t="shared" ca="1" si="126"/>
        <v>0</v>
      </c>
      <c r="O490" s="62" t="str">
        <f t="shared" ca="1" si="127"/>
        <v/>
      </c>
      <c r="P490" s="16">
        <f t="shared" ca="1" si="128"/>
        <v>1731645440</v>
      </c>
      <c r="Q490" s="16">
        <f t="shared" ca="1" si="129"/>
        <v>1731645440</v>
      </c>
      <c r="R490" s="4">
        <f ca="1">FIND(R$4,OFFSET(R490,0,3-COLUMNS($F:R)-OFFSET(R490,4-ROW(),4)))</f>
        <v>4</v>
      </c>
      <c r="S490" s="4">
        <f ca="1">FIND(S$4,OFFSET(S490,0,3-COLUMNS($F:R)-OFFSET(S490,4-ROW(),4)),OFFSET(S490,0,-1)+1)</f>
        <v>7</v>
      </c>
      <c r="T490" s="4">
        <f ca="1">FIND(T$4,OFFSET(T490,0,3-COLUMNS($F:R)-OFFSET(T490,4-ROW(),4)),OFFSET(T490,0,-1)+1)</f>
        <v>11</v>
      </c>
      <c r="U490" s="5" t="str">
        <f t="shared" ca="1" si="130"/>
        <v>103</v>
      </c>
      <c r="V490" s="6" t="str">
        <f t="shared" ca="1" si="131"/>
        <v>54</v>
      </c>
      <c r="W490" s="6" t="str">
        <f t="shared" ca="1" si="132"/>
        <v>211</v>
      </c>
      <c r="X490" s="6" t="str">
        <f t="shared" ca="1" si="133"/>
        <v>255</v>
      </c>
      <c r="Y490" s="17">
        <f t="shared" ca="1" si="134"/>
        <v>1731646463</v>
      </c>
      <c r="Z490" s="69" t="str">
        <f t="shared" si="135"/>
        <v>JP</v>
      </c>
    </row>
    <row r="491" spans="2:26" x14ac:dyDescent="0.15">
      <c r="B491" s="68">
        <v>487</v>
      </c>
      <c r="C491" s="73" t="s">
        <v>4474</v>
      </c>
      <c r="D491" s="42" t="s">
        <v>1048</v>
      </c>
      <c r="E491" s="21" t="s">
        <v>8</v>
      </c>
      <c r="F491" s="21" t="s">
        <v>1049</v>
      </c>
      <c r="G491" s="4">
        <f t="shared" ca="1" si="119"/>
        <v>4</v>
      </c>
      <c r="H491" s="4">
        <f t="shared" ca="1" si="120"/>
        <v>7</v>
      </c>
      <c r="I491" s="4">
        <f t="shared" ca="1" si="121"/>
        <v>11</v>
      </c>
      <c r="J491" s="59">
        <f t="shared" ca="1" si="122"/>
        <v>13</v>
      </c>
      <c r="K491" s="5" t="str">
        <f t="shared" ca="1" si="123"/>
        <v>103</v>
      </c>
      <c r="L491" s="6" t="str">
        <f t="shared" ca="1" si="124"/>
        <v>55</v>
      </c>
      <c r="M491" s="6" t="str">
        <f t="shared" ca="1" si="125"/>
        <v>196</v>
      </c>
      <c r="N491" s="6" t="str">
        <f t="shared" ca="1" si="126"/>
        <v>0</v>
      </c>
      <c r="O491" s="62" t="str">
        <f t="shared" ca="1" si="127"/>
        <v/>
      </c>
      <c r="P491" s="16">
        <f t="shared" ca="1" si="128"/>
        <v>1731707904</v>
      </c>
      <c r="Q491" s="16">
        <f t="shared" ca="1" si="129"/>
        <v>1731707904</v>
      </c>
      <c r="R491" s="4">
        <f ca="1">FIND(R$4,OFFSET(R491,0,3-COLUMNS($F:R)-OFFSET(R491,4-ROW(),4)))</f>
        <v>4</v>
      </c>
      <c r="S491" s="4">
        <f ca="1">FIND(S$4,OFFSET(S491,0,3-COLUMNS($F:R)-OFFSET(S491,4-ROW(),4)),OFFSET(S491,0,-1)+1)</f>
        <v>7</v>
      </c>
      <c r="T491" s="4">
        <f ca="1">FIND(T$4,OFFSET(T491,0,3-COLUMNS($F:R)-OFFSET(T491,4-ROW(),4)),OFFSET(T491,0,-1)+1)</f>
        <v>11</v>
      </c>
      <c r="U491" s="5" t="str">
        <f t="shared" ca="1" si="130"/>
        <v>103</v>
      </c>
      <c r="V491" s="6" t="str">
        <f t="shared" ca="1" si="131"/>
        <v>55</v>
      </c>
      <c r="W491" s="6" t="str">
        <f t="shared" ca="1" si="132"/>
        <v>199</v>
      </c>
      <c r="X491" s="6" t="str">
        <f t="shared" ca="1" si="133"/>
        <v>255</v>
      </c>
      <c r="Y491" s="17">
        <f t="shared" ca="1" si="134"/>
        <v>1731708927</v>
      </c>
      <c r="Z491" s="69" t="str">
        <f t="shared" si="135"/>
        <v>JP</v>
      </c>
    </row>
    <row r="492" spans="2:26" x14ac:dyDescent="0.15">
      <c r="B492" s="68">
        <v>488</v>
      </c>
      <c r="C492" s="73" t="s">
        <v>4474</v>
      </c>
      <c r="D492" s="42" t="s">
        <v>1050</v>
      </c>
      <c r="E492" s="21" t="s">
        <v>8</v>
      </c>
      <c r="F492" s="21" t="s">
        <v>1051</v>
      </c>
      <c r="G492" s="4">
        <f t="shared" ca="1" si="119"/>
        <v>4</v>
      </c>
      <c r="H492" s="4">
        <f t="shared" ca="1" si="120"/>
        <v>7</v>
      </c>
      <c r="I492" s="4">
        <f t="shared" ca="1" si="121"/>
        <v>9</v>
      </c>
      <c r="J492" s="59">
        <f t="shared" ca="1" si="122"/>
        <v>11</v>
      </c>
      <c r="K492" s="5" t="str">
        <f t="shared" ca="1" si="123"/>
        <v>103</v>
      </c>
      <c r="L492" s="6" t="str">
        <f t="shared" ca="1" si="124"/>
        <v>57</v>
      </c>
      <c r="M492" s="6" t="str">
        <f t="shared" ca="1" si="125"/>
        <v>4</v>
      </c>
      <c r="N492" s="6" t="str">
        <f t="shared" ca="1" si="126"/>
        <v>0</v>
      </c>
      <c r="O492" s="62" t="str">
        <f t="shared" ca="1" si="127"/>
        <v/>
      </c>
      <c r="P492" s="16">
        <f t="shared" ca="1" si="128"/>
        <v>1731789824</v>
      </c>
      <c r="Q492" s="16">
        <f t="shared" ca="1" si="129"/>
        <v>1731789824</v>
      </c>
      <c r="R492" s="4">
        <f ca="1">FIND(R$4,OFFSET(R492,0,3-COLUMNS($F:R)-OFFSET(R492,4-ROW(),4)))</f>
        <v>4</v>
      </c>
      <c r="S492" s="4">
        <f ca="1">FIND(S$4,OFFSET(S492,0,3-COLUMNS($F:R)-OFFSET(S492,4-ROW(),4)),OFFSET(S492,0,-1)+1)</f>
        <v>7</v>
      </c>
      <c r="T492" s="4">
        <f ca="1">FIND(T$4,OFFSET(T492,0,3-COLUMNS($F:R)-OFFSET(T492,4-ROW(),4)),OFFSET(T492,0,-1)+1)</f>
        <v>9</v>
      </c>
      <c r="U492" s="5" t="str">
        <f t="shared" ca="1" si="130"/>
        <v>103</v>
      </c>
      <c r="V492" s="6" t="str">
        <f t="shared" ca="1" si="131"/>
        <v>57</v>
      </c>
      <c r="W492" s="6" t="str">
        <f t="shared" ca="1" si="132"/>
        <v>7</v>
      </c>
      <c r="X492" s="6" t="str">
        <f t="shared" ca="1" si="133"/>
        <v>255</v>
      </c>
      <c r="Y492" s="17">
        <f t="shared" ca="1" si="134"/>
        <v>1731790847</v>
      </c>
      <c r="Z492" s="69" t="str">
        <f t="shared" si="135"/>
        <v>JP</v>
      </c>
    </row>
    <row r="493" spans="2:26" x14ac:dyDescent="0.15">
      <c r="B493" s="68">
        <v>489</v>
      </c>
      <c r="C493" s="73" t="s">
        <v>4474</v>
      </c>
      <c r="D493" s="42" t="s">
        <v>1052</v>
      </c>
      <c r="E493" s="21" t="s">
        <v>8</v>
      </c>
      <c r="F493" s="21" t="s">
        <v>1053</v>
      </c>
      <c r="G493" s="4">
        <f t="shared" ca="1" si="119"/>
        <v>4</v>
      </c>
      <c r="H493" s="4">
        <f t="shared" ca="1" si="120"/>
        <v>7</v>
      </c>
      <c r="I493" s="4">
        <f t="shared" ca="1" si="121"/>
        <v>10</v>
      </c>
      <c r="J493" s="59">
        <f t="shared" ca="1" si="122"/>
        <v>12</v>
      </c>
      <c r="K493" s="5" t="str">
        <f t="shared" ca="1" si="123"/>
        <v>103</v>
      </c>
      <c r="L493" s="6" t="str">
        <f t="shared" ca="1" si="124"/>
        <v>57</v>
      </c>
      <c r="M493" s="6" t="str">
        <f t="shared" ca="1" si="125"/>
        <v>48</v>
      </c>
      <c r="N493" s="6" t="str">
        <f t="shared" ca="1" si="126"/>
        <v>0</v>
      </c>
      <c r="O493" s="62" t="str">
        <f t="shared" ca="1" si="127"/>
        <v/>
      </c>
      <c r="P493" s="16">
        <f t="shared" ca="1" si="128"/>
        <v>1731801088</v>
      </c>
      <c r="Q493" s="16">
        <f t="shared" ca="1" si="129"/>
        <v>1731801088</v>
      </c>
      <c r="R493" s="4">
        <f ca="1">FIND(R$4,OFFSET(R493,0,3-COLUMNS($F:R)-OFFSET(R493,4-ROW(),4)))</f>
        <v>4</v>
      </c>
      <c r="S493" s="4">
        <f ca="1">FIND(S$4,OFFSET(S493,0,3-COLUMNS($F:R)-OFFSET(S493,4-ROW(),4)),OFFSET(S493,0,-1)+1)</f>
        <v>7</v>
      </c>
      <c r="T493" s="4">
        <f ca="1">FIND(T$4,OFFSET(T493,0,3-COLUMNS($F:R)-OFFSET(T493,4-ROW(),4)),OFFSET(T493,0,-1)+1)</f>
        <v>10</v>
      </c>
      <c r="U493" s="5" t="str">
        <f t="shared" ca="1" si="130"/>
        <v>103</v>
      </c>
      <c r="V493" s="6" t="str">
        <f t="shared" ca="1" si="131"/>
        <v>57</v>
      </c>
      <c r="W493" s="6" t="str">
        <f t="shared" ca="1" si="132"/>
        <v>51</v>
      </c>
      <c r="X493" s="6" t="str">
        <f t="shared" ca="1" si="133"/>
        <v>255</v>
      </c>
      <c r="Y493" s="17">
        <f t="shared" ca="1" si="134"/>
        <v>1731802111</v>
      </c>
      <c r="Z493" s="69" t="str">
        <f t="shared" si="135"/>
        <v>JP</v>
      </c>
    </row>
    <row r="494" spans="2:26" x14ac:dyDescent="0.15">
      <c r="B494" s="68">
        <v>490</v>
      </c>
      <c r="C494" s="73" t="s">
        <v>4474</v>
      </c>
      <c r="D494" s="42" t="s">
        <v>1054</v>
      </c>
      <c r="E494" s="21" t="s">
        <v>8</v>
      </c>
      <c r="F494" s="21" t="s">
        <v>1055</v>
      </c>
      <c r="G494" s="4">
        <f t="shared" ca="1" si="119"/>
        <v>4</v>
      </c>
      <c r="H494" s="4">
        <f t="shared" ca="1" si="120"/>
        <v>7</v>
      </c>
      <c r="I494" s="4">
        <f t="shared" ca="1" si="121"/>
        <v>11</v>
      </c>
      <c r="J494" s="59">
        <f t="shared" ca="1" si="122"/>
        <v>13</v>
      </c>
      <c r="K494" s="5" t="str">
        <f t="shared" ca="1" si="123"/>
        <v>103</v>
      </c>
      <c r="L494" s="6" t="str">
        <f t="shared" ca="1" si="124"/>
        <v>57</v>
      </c>
      <c r="M494" s="6" t="str">
        <f t="shared" ca="1" si="125"/>
        <v>144</v>
      </c>
      <c r="N494" s="6" t="str">
        <f t="shared" ca="1" si="126"/>
        <v>0</v>
      </c>
      <c r="O494" s="62" t="str">
        <f t="shared" ca="1" si="127"/>
        <v/>
      </c>
      <c r="P494" s="16">
        <f t="shared" ca="1" si="128"/>
        <v>1731825664</v>
      </c>
      <c r="Q494" s="16">
        <f t="shared" ca="1" si="129"/>
        <v>1731825664</v>
      </c>
      <c r="R494" s="4">
        <f ca="1">FIND(R$4,OFFSET(R494,0,3-COLUMNS($F:R)-OFFSET(R494,4-ROW(),4)))</f>
        <v>4</v>
      </c>
      <c r="S494" s="4">
        <f ca="1">FIND(S$4,OFFSET(S494,0,3-COLUMNS($F:R)-OFFSET(S494,4-ROW(),4)),OFFSET(S494,0,-1)+1)</f>
        <v>7</v>
      </c>
      <c r="T494" s="4">
        <f ca="1">FIND(T$4,OFFSET(T494,0,3-COLUMNS($F:R)-OFFSET(T494,4-ROW(),4)),OFFSET(T494,0,-1)+1)</f>
        <v>11</v>
      </c>
      <c r="U494" s="5" t="str">
        <f t="shared" ca="1" si="130"/>
        <v>103</v>
      </c>
      <c r="V494" s="6" t="str">
        <f t="shared" ca="1" si="131"/>
        <v>57</v>
      </c>
      <c r="W494" s="6" t="str">
        <f t="shared" ca="1" si="132"/>
        <v>147</v>
      </c>
      <c r="X494" s="6" t="str">
        <f t="shared" ca="1" si="133"/>
        <v>255</v>
      </c>
      <c r="Y494" s="17">
        <f t="shared" ca="1" si="134"/>
        <v>1731826687</v>
      </c>
      <c r="Z494" s="69" t="str">
        <f t="shared" si="135"/>
        <v>JP</v>
      </c>
    </row>
    <row r="495" spans="2:26" x14ac:dyDescent="0.15">
      <c r="B495" s="68">
        <v>491</v>
      </c>
      <c r="C495" s="73" t="s">
        <v>4474</v>
      </c>
      <c r="D495" s="42" t="s">
        <v>1056</v>
      </c>
      <c r="E495" s="21" t="s">
        <v>8</v>
      </c>
      <c r="F495" s="21" t="s">
        <v>1057</v>
      </c>
      <c r="G495" s="4">
        <f t="shared" ca="1" si="119"/>
        <v>4</v>
      </c>
      <c r="H495" s="4">
        <f t="shared" ca="1" si="120"/>
        <v>7</v>
      </c>
      <c r="I495" s="4">
        <f t="shared" ca="1" si="121"/>
        <v>10</v>
      </c>
      <c r="J495" s="59">
        <f t="shared" ca="1" si="122"/>
        <v>12</v>
      </c>
      <c r="K495" s="5" t="str">
        <f t="shared" ca="1" si="123"/>
        <v>103</v>
      </c>
      <c r="L495" s="6" t="str">
        <f t="shared" ca="1" si="124"/>
        <v>59</v>
      </c>
      <c r="M495" s="6" t="str">
        <f t="shared" ca="1" si="125"/>
        <v>89</v>
      </c>
      <c r="N495" s="6" t="str">
        <f t="shared" ca="1" si="126"/>
        <v>0</v>
      </c>
      <c r="O495" s="62" t="str">
        <f t="shared" ca="1" si="127"/>
        <v/>
      </c>
      <c r="P495" s="16">
        <f t="shared" ca="1" si="128"/>
        <v>1731942656</v>
      </c>
      <c r="Q495" s="16">
        <f t="shared" ca="1" si="129"/>
        <v>1731942656</v>
      </c>
      <c r="R495" s="4">
        <f ca="1">FIND(R$4,OFFSET(R495,0,3-COLUMNS($F:R)-OFFSET(R495,4-ROW(),4)))</f>
        <v>4</v>
      </c>
      <c r="S495" s="4">
        <f ca="1">FIND(S$4,OFFSET(S495,0,3-COLUMNS($F:R)-OFFSET(S495,4-ROW(),4)),OFFSET(S495,0,-1)+1)</f>
        <v>7</v>
      </c>
      <c r="T495" s="4">
        <f ca="1">FIND(T$4,OFFSET(T495,0,3-COLUMNS($F:R)-OFFSET(T495,4-ROW(),4)),OFFSET(T495,0,-1)+1)</f>
        <v>10</v>
      </c>
      <c r="U495" s="5" t="str">
        <f t="shared" ca="1" si="130"/>
        <v>103</v>
      </c>
      <c r="V495" s="6" t="str">
        <f t="shared" ca="1" si="131"/>
        <v>59</v>
      </c>
      <c r="W495" s="6" t="str">
        <f t="shared" ca="1" si="132"/>
        <v>89</v>
      </c>
      <c r="X495" s="6" t="str">
        <f t="shared" ca="1" si="133"/>
        <v>255</v>
      </c>
      <c r="Y495" s="17">
        <f t="shared" ca="1" si="134"/>
        <v>1731942911</v>
      </c>
      <c r="Z495" s="69" t="str">
        <f t="shared" si="135"/>
        <v>JP</v>
      </c>
    </row>
    <row r="496" spans="2:26" x14ac:dyDescent="0.15">
      <c r="B496" s="68">
        <v>492</v>
      </c>
      <c r="C496" s="73" t="s">
        <v>4474</v>
      </c>
      <c r="D496" s="42" t="s">
        <v>1058</v>
      </c>
      <c r="E496" s="21" t="s">
        <v>8</v>
      </c>
      <c r="F496" s="21" t="s">
        <v>1059</v>
      </c>
      <c r="G496" s="4">
        <f t="shared" ca="1" si="119"/>
        <v>4</v>
      </c>
      <c r="H496" s="4">
        <f t="shared" ca="1" si="120"/>
        <v>7</v>
      </c>
      <c r="I496" s="4">
        <f t="shared" ca="1" si="121"/>
        <v>11</v>
      </c>
      <c r="J496" s="59">
        <f t="shared" ca="1" si="122"/>
        <v>13</v>
      </c>
      <c r="K496" s="5" t="str">
        <f t="shared" ca="1" si="123"/>
        <v>103</v>
      </c>
      <c r="L496" s="6" t="str">
        <f t="shared" ca="1" si="124"/>
        <v>61</v>
      </c>
      <c r="M496" s="6" t="str">
        <f t="shared" ca="1" si="125"/>
        <v>151</v>
      </c>
      <c r="N496" s="6" t="str">
        <f t="shared" ca="1" si="126"/>
        <v>0</v>
      </c>
      <c r="O496" s="62" t="str">
        <f t="shared" ca="1" si="127"/>
        <v/>
      </c>
      <c r="P496" s="16">
        <f t="shared" ca="1" si="128"/>
        <v>1732089600</v>
      </c>
      <c r="Q496" s="16">
        <f t="shared" ca="1" si="129"/>
        <v>1732089600</v>
      </c>
      <c r="R496" s="4">
        <f ca="1">FIND(R$4,OFFSET(R496,0,3-COLUMNS($F:R)-OFFSET(R496,4-ROW(),4)))</f>
        <v>4</v>
      </c>
      <c r="S496" s="4">
        <f ca="1">FIND(S$4,OFFSET(S496,0,3-COLUMNS($F:R)-OFFSET(S496,4-ROW(),4)),OFFSET(S496,0,-1)+1)</f>
        <v>7</v>
      </c>
      <c r="T496" s="4">
        <f ca="1">FIND(T$4,OFFSET(T496,0,3-COLUMNS($F:R)-OFFSET(T496,4-ROW(),4)),OFFSET(T496,0,-1)+1)</f>
        <v>11</v>
      </c>
      <c r="U496" s="5" t="str">
        <f t="shared" ca="1" si="130"/>
        <v>103</v>
      </c>
      <c r="V496" s="6" t="str">
        <f t="shared" ca="1" si="131"/>
        <v>61</v>
      </c>
      <c r="W496" s="6" t="str">
        <f t="shared" ca="1" si="132"/>
        <v>151</v>
      </c>
      <c r="X496" s="6" t="str">
        <f t="shared" ca="1" si="133"/>
        <v>255</v>
      </c>
      <c r="Y496" s="17">
        <f t="shared" ca="1" si="134"/>
        <v>1732089855</v>
      </c>
      <c r="Z496" s="69" t="str">
        <f t="shared" si="135"/>
        <v>JP</v>
      </c>
    </row>
    <row r="497" spans="2:26" x14ac:dyDescent="0.15">
      <c r="B497" s="68">
        <v>493</v>
      </c>
      <c r="C497" s="73" t="s">
        <v>4474</v>
      </c>
      <c r="D497" s="42" t="s">
        <v>1060</v>
      </c>
      <c r="E497" s="21" t="s">
        <v>8</v>
      </c>
      <c r="F497" s="21" t="s">
        <v>1061</v>
      </c>
      <c r="G497" s="4">
        <f t="shared" ca="1" si="119"/>
        <v>4</v>
      </c>
      <c r="H497" s="4">
        <f t="shared" ca="1" si="120"/>
        <v>7</v>
      </c>
      <c r="I497" s="4">
        <f t="shared" ca="1" si="121"/>
        <v>10</v>
      </c>
      <c r="J497" s="59">
        <f t="shared" ca="1" si="122"/>
        <v>12</v>
      </c>
      <c r="K497" s="5" t="str">
        <f t="shared" ca="1" si="123"/>
        <v>103</v>
      </c>
      <c r="L497" s="6" t="str">
        <f t="shared" ca="1" si="124"/>
        <v>65</v>
      </c>
      <c r="M497" s="6" t="str">
        <f t="shared" ca="1" si="125"/>
        <v>44</v>
      </c>
      <c r="N497" s="6" t="str">
        <f t="shared" ca="1" si="126"/>
        <v>0</v>
      </c>
      <c r="O497" s="62" t="str">
        <f t="shared" ca="1" si="127"/>
        <v/>
      </c>
      <c r="P497" s="16">
        <f t="shared" ca="1" si="128"/>
        <v>1732324352</v>
      </c>
      <c r="Q497" s="16">
        <f t="shared" ca="1" si="129"/>
        <v>1732324352</v>
      </c>
      <c r="R497" s="4">
        <f ca="1">FIND(R$4,OFFSET(R497,0,3-COLUMNS($F:R)-OFFSET(R497,4-ROW(),4)))</f>
        <v>4</v>
      </c>
      <c r="S497" s="4">
        <f ca="1">FIND(S$4,OFFSET(S497,0,3-COLUMNS($F:R)-OFFSET(S497,4-ROW(),4)),OFFSET(S497,0,-1)+1)</f>
        <v>7</v>
      </c>
      <c r="T497" s="4">
        <f ca="1">FIND(T$4,OFFSET(T497,0,3-COLUMNS($F:R)-OFFSET(T497,4-ROW(),4)),OFFSET(T497,0,-1)+1)</f>
        <v>10</v>
      </c>
      <c r="U497" s="5" t="str">
        <f t="shared" ca="1" si="130"/>
        <v>103</v>
      </c>
      <c r="V497" s="6" t="str">
        <f t="shared" ca="1" si="131"/>
        <v>65</v>
      </c>
      <c r="W497" s="6" t="str">
        <f t="shared" ca="1" si="132"/>
        <v>47</v>
      </c>
      <c r="X497" s="6" t="str">
        <f t="shared" ca="1" si="133"/>
        <v>255</v>
      </c>
      <c r="Y497" s="17">
        <f t="shared" ca="1" si="134"/>
        <v>1732325375</v>
      </c>
      <c r="Z497" s="69" t="str">
        <f t="shared" si="135"/>
        <v>JP</v>
      </c>
    </row>
    <row r="498" spans="2:26" x14ac:dyDescent="0.15">
      <c r="B498" s="68">
        <v>494</v>
      </c>
      <c r="C498" s="73" t="s">
        <v>4474</v>
      </c>
      <c r="D498" s="42" t="s">
        <v>1062</v>
      </c>
      <c r="E498" s="21" t="s">
        <v>8</v>
      </c>
      <c r="F498" s="21" t="s">
        <v>1063</v>
      </c>
      <c r="G498" s="4">
        <f t="shared" ca="1" si="119"/>
        <v>4</v>
      </c>
      <c r="H498" s="4">
        <f t="shared" ca="1" si="120"/>
        <v>7</v>
      </c>
      <c r="I498" s="4">
        <f t="shared" ca="1" si="121"/>
        <v>11</v>
      </c>
      <c r="J498" s="59">
        <f t="shared" ca="1" si="122"/>
        <v>13</v>
      </c>
      <c r="K498" s="5" t="str">
        <f t="shared" ca="1" si="123"/>
        <v>103</v>
      </c>
      <c r="L498" s="6" t="str">
        <f t="shared" ca="1" si="124"/>
        <v>65</v>
      </c>
      <c r="M498" s="6" t="str">
        <f t="shared" ca="1" si="125"/>
        <v>208</v>
      </c>
      <c r="N498" s="6" t="str">
        <f t="shared" ca="1" si="126"/>
        <v>0</v>
      </c>
      <c r="O498" s="62" t="str">
        <f t="shared" ca="1" si="127"/>
        <v/>
      </c>
      <c r="P498" s="16">
        <f t="shared" ca="1" si="128"/>
        <v>1732366336</v>
      </c>
      <c r="Q498" s="16">
        <f t="shared" ca="1" si="129"/>
        <v>1732366336</v>
      </c>
      <c r="R498" s="4">
        <f ca="1">FIND(R$4,OFFSET(R498,0,3-COLUMNS($F:R)-OFFSET(R498,4-ROW(),4)))</f>
        <v>4</v>
      </c>
      <c r="S498" s="4">
        <f ca="1">FIND(S$4,OFFSET(S498,0,3-COLUMNS($F:R)-OFFSET(S498,4-ROW(),4)),OFFSET(S498,0,-1)+1)</f>
        <v>7</v>
      </c>
      <c r="T498" s="4">
        <f ca="1">FIND(T$4,OFFSET(T498,0,3-COLUMNS($F:R)-OFFSET(T498,4-ROW(),4)),OFFSET(T498,0,-1)+1)</f>
        <v>11</v>
      </c>
      <c r="U498" s="5" t="str">
        <f t="shared" ca="1" si="130"/>
        <v>103</v>
      </c>
      <c r="V498" s="6" t="str">
        <f t="shared" ca="1" si="131"/>
        <v>65</v>
      </c>
      <c r="W498" s="6" t="str">
        <f t="shared" ca="1" si="132"/>
        <v>211</v>
      </c>
      <c r="X498" s="6" t="str">
        <f t="shared" ca="1" si="133"/>
        <v>255</v>
      </c>
      <c r="Y498" s="17">
        <f t="shared" ca="1" si="134"/>
        <v>1732367359</v>
      </c>
      <c r="Z498" s="69" t="str">
        <f t="shared" si="135"/>
        <v>JP</v>
      </c>
    </row>
    <row r="499" spans="2:26" x14ac:dyDescent="0.15">
      <c r="B499" s="68">
        <v>495</v>
      </c>
      <c r="C499" s="73" t="s">
        <v>4474</v>
      </c>
      <c r="D499" s="42" t="s">
        <v>1064</v>
      </c>
      <c r="E499" s="21" t="s">
        <v>8</v>
      </c>
      <c r="F499" s="21" t="s">
        <v>1065</v>
      </c>
      <c r="G499" s="4">
        <f t="shared" ca="1" si="119"/>
        <v>4</v>
      </c>
      <c r="H499" s="4">
        <f t="shared" ca="1" si="120"/>
        <v>7</v>
      </c>
      <c r="I499" s="4">
        <f t="shared" ca="1" si="121"/>
        <v>11</v>
      </c>
      <c r="J499" s="59">
        <f t="shared" ca="1" si="122"/>
        <v>13</v>
      </c>
      <c r="K499" s="5" t="str">
        <f t="shared" ca="1" si="123"/>
        <v>103</v>
      </c>
      <c r="L499" s="6" t="str">
        <f t="shared" ca="1" si="124"/>
        <v>66</v>
      </c>
      <c r="M499" s="6" t="str">
        <f t="shared" ca="1" si="125"/>
        <v>171</v>
      </c>
      <c r="N499" s="6" t="str">
        <f t="shared" ca="1" si="126"/>
        <v>0</v>
      </c>
      <c r="O499" s="62" t="str">
        <f t="shared" ca="1" si="127"/>
        <v/>
      </c>
      <c r="P499" s="16">
        <f t="shared" ca="1" si="128"/>
        <v>1732422400</v>
      </c>
      <c r="Q499" s="16">
        <f t="shared" ca="1" si="129"/>
        <v>1732422400</v>
      </c>
      <c r="R499" s="4">
        <f ca="1">FIND(R$4,OFFSET(R499,0,3-COLUMNS($F:R)-OFFSET(R499,4-ROW(),4)))</f>
        <v>4</v>
      </c>
      <c r="S499" s="4">
        <f ca="1">FIND(S$4,OFFSET(S499,0,3-COLUMNS($F:R)-OFFSET(S499,4-ROW(),4)),OFFSET(S499,0,-1)+1)</f>
        <v>7</v>
      </c>
      <c r="T499" s="4">
        <f ca="1">FIND(T$4,OFFSET(T499,0,3-COLUMNS($F:R)-OFFSET(T499,4-ROW(),4)),OFFSET(T499,0,-1)+1)</f>
        <v>11</v>
      </c>
      <c r="U499" s="5" t="str">
        <f t="shared" ca="1" si="130"/>
        <v>103</v>
      </c>
      <c r="V499" s="6" t="str">
        <f t="shared" ca="1" si="131"/>
        <v>66</v>
      </c>
      <c r="W499" s="6" t="str">
        <f t="shared" ca="1" si="132"/>
        <v>171</v>
      </c>
      <c r="X499" s="6" t="str">
        <f t="shared" ca="1" si="133"/>
        <v>255</v>
      </c>
      <c r="Y499" s="17">
        <f t="shared" ca="1" si="134"/>
        <v>1732422655</v>
      </c>
      <c r="Z499" s="69" t="str">
        <f t="shared" si="135"/>
        <v>JP</v>
      </c>
    </row>
    <row r="500" spans="2:26" x14ac:dyDescent="0.15">
      <c r="B500" s="68">
        <v>496</v>
      </c>
      <c r="C500" s="73" t="s">
        <v>4474</v>
      </c>
      <c r="D500" s="42" t="s">
        <v>1066</v>
      </c>
      <c r="E500" s="21" t="s">
        <v>8</v>
      </c>
      <c r="F500" s="21" t="s">
        <v>1067</v>
      </c>
      <c r="G500" s="4">
        <f t="shared" ca="1" si="119"/>
        <v>4</v>
      </c>
      <c r="H500" s="4">
        <f t="shared" ca="1" si="120"/>
        <v>7</v>
      </c>
      <c r="I500" s="4">
        <f t="shared" ca="1" si="121"/>
        <v>10</v>
      </c>
      <c r="J500" s="59">
        <f t="shared" ca="1" si="122"/>
        <v>12</v>
      </c>
      <c r="K500" s="5" t="str">
        <f t="shared" ca="1" si="123"/>
        <v>103</v>
      </c>
      <c r="L500" s="6" t="str">
        <f t="shared" ca="1" si="124"/>
        <v>67</v>
      </c>
      <c r="M500" s="6" t="str">
        <f t="shared" ca="1" si="125"/>
        <v>28</v>
      </c>
      <c r="N500" s="6" t="str">
        <f t="shared" ca="1" si="126"/>
        <v>0</v>
      </c>
      <c r="O500" s="62" t="str">
        <f t="shared" ca="1" si="127"/>
        <v/>
      </c>
      <c r="P500" s="16">
        <f t="shared" ca="1" si="128"/>
        <v>1732451328</v>
      </c>
      <c r="Q500" s="16">
        <f t="shared" ca="1" si="129"/>
        <v>1732451328</v>
      </c>
      <c r="R500" s="4">
        <f ca="1">FIND(R$4,OFFSET(R500,0,3-COLUMNS($F:R)-OFFSET(R500,4-ROW(),4)))</f>
        <v>4</v>
      </c>
      <c r="S500" s="4">
        <f ca="1">FIND(S$4,OFFSET(S500,0,3-COLUMNS($F:R)-OFFSET(S500,4-ROW(),4)),OFFSET(S500,0,-1)+1)</f>
        <v>7</v>
      </c>
      <c r="T500" s="4">
        <f ca="1">FIND(T$4,OFFSET(T500,0,3-COLUMNS($F:R)-OFFSET(T500,4-ROW(),4)),OFFSET(T500,0,-1)+1)</f>
        <v>10</v>
      </c>
      <c r="U500" s="5" t="str">
        <f t="shared" ca="1" si="130"/>
        <v>103</v>
      </c>
      <c r="V500" s="6" t="str">
        <f t="shared" ca="1" si="131"/>
        <v>67</v>
      </c>
      <c r="W500" s="6" t="str">
        <f t="shared" ca="1" si="132"/>
        <v>31</v>
      </c>
      <c r="X500" s="6" t="str">
        <f t="shared" ca="1" si="133"/>
        <v>255</v>
      </c>
      <c r="Y500" s="17">
        <f t="shared" ca="1" si="134"/>
        <v>1732452351</v>
      </c>
      <c r="Z500" s="69" t="str">
        <f t="shared" si="135"/>
        <v>JP</v>
      </c>
    </row>
    <row r="501" spans="2:26" x14ac:dyDescent="0.15">
      <c r="B501" s="68">
        <v>497</v>
      </c>
      <c r="C501" s="73" t="s">
        <v>4474</v>
      </c>
      <c r="D501" s="42" t="s">
        <v>1068</v>
      </c>
      <c r="E501" s="21" t="s">
        <v>8</v>
      </c>
      <c r="F501" s="21" t="s">
        <v>1069</v>
      </c>
      <c r="G501" s="4">
        <f t="shared" ca="1" si="119"/>
        <v>4</v>
      </c>
      <c r="H501" s="4">
        <f t="shared" ca="1" si="120"/>
        <v>7</v>
      </c>
      <c r="I501" s="4">
        <f t="shared" ca="1" si="121"/>
        <v>11</v>
      </c>
      <c r="J501" s="59">
        <f t="shared" ca="1" si="122"/>
        <v>13</v>
      </c>
      <c r="K501" s="5" t="str">
        <f t="shared" ca="1" si="123"/>
        <v>103</v>
      </c>
      <c r="L501" s="6" t="str">
        <f t="shared" ca="1" si="124"/>
        <v>67</v>
      </c>
      <c r="M501" s="6" t="str">
        <f t="shared" ca="1" si="125"/>
        <v>220</v>
      </c>
      <c r="N501" s="6" t="str">
        <f t="shared" ca="1" si="126"/>
        <v>0</v>
      </c>
      <c r="O501" s="62" t="str">
        <f t="shared" ca="1" si="127"/>
        <v/>
      </c>
      <c r="P501" s="16">
        <f t="shared" ca="1" si="128"/>
        <v>1732500480</v>
      </c>
      <c r="Q501" s="16">
        <f t="shared" ca="1" si="129"/>
        <v>1732500480</v>
      </c>
      <c r="R501" s="4">
        <f ca="1">FIND(R$4,OFFSET(R501,0,3-COLUMNS($F:R)-OFFSET(R501,4-ROW(),4)))</f>
        <v>4</v>
      </c>
      <c r="S501" s="4">
        <f ca="1">FIND(S$4,OFFSET(S501,0,3-COLUMNS($F:R)-OFFSET(S501,4-ROW(),4)),OFFSET(S501,0,-1)+1)</f>
        <v>7</v>
      </c>
      <c r="T501" s="4">
        <f ca="1">FIND(T$4,OFFSET(T501,0,3-COLUMNS($F:R)-OFFSET(T501,4-ROW(),4)),OFFSET(T501,0,-1)+1)</f>
        <v>11</v>
      </c>
      <c r="U501" s="5" t="str">
        <f t="shared" ca="1" si="130"/>
        <v>103</v>
      </c>
      <c r="V501" s="6" t="str">
        <f t="shared" ca="1" si="131"/>
        <v>67</v>
      </c>
      <c r="W501" s="6" t="str">
        <f t="shared" ca="1" si="132"/>
        <v>223</v>
      </c>
      <c r="X501" s="6" t="str">
        <f t="shared" ca="1" si="133"/>
        <v>255</v>
      </c>
      <c r="Y501" s="17">
        <f t="shared" ca="1" si="134"/>
        <v>1732501503</v>
      </c>
      <c r="Z501" s="69" t="str">
        <f t="shared" si="135"/>
        <v>JP</v>
      </c>
    </row>
    <row r="502" spans="2:26" x14ac:dyDescent="0.15">
      <c r="B502" s="68">
        <v>498</v>
      </c>
      <c r="C502" s="73" t="s">
        <v>4474</v>
      </c>
      <c r="D502" s="42" t="s">
        <v>1070</v>
      </c>
      <c r="E502" s="21" t="s">
        <v>8</v>
      </c>
      <c r="F502" s="21" t="s">
        <v>1071</v>
      </c>
      <c r="G502" s="4">
        <f t="shared" ca="1" si="119"/>
        <v>4</v>
      </c>
      <c r="H502" s="4">
        <f t="shared" ca="1" si="120"/>
        <v>7</v>
      </c>
      <c r="I502" s="4">
        <f t="shared" ca="1" si="121"/>
        <v>11</v>
      </c>
      <c r="J502" s="59">
        <f t="shared" ca="1" si="122"/>
        <v>13</v>
      </c>
      <c r="K502" s="5" t="str">
        <f t="shared" ca="1" si="123"/>
        <v>103</v>
      </c>
      <c r="L502" s="6" t="str">
        <f t="shared" ca="1" si="124"/>
        <v>68</v>
      </c>
      <c r="M502" s="6" t="str">
        <f t="shared" ca="1" si="125"/>
        <v>144</v>
      </c>
      <c r="N502" s="6" t="str">
        <f t="shared" ca="1" si="126"/>
        <v>0</v>
      </c>
      <c r="O502" s="62" t="str">
        <f t="shared" ca="1" si="127"/>
        <v/>
      </c>
      <c r="P502" s="16">
        <f t="shared" ca="1" si="128"/>
        <v>1732546560</v>
      </c>
      <c r="Q502" s="16">
        <f t="shared" ca="1" si="129"/>
        <v>1732546560</v>
      </c>
      <c r="R502" s="4">
        <f ca="1">FIND(R$4,OFFSET(R502,0,3-COLUMNS($F:R)-OFFSET(R502,4-ROW(),4)))</f>
        <v>4</v>
      </c>
      <c r="S502" s="4">
        <f ca="1">FIND(S$4,OFFSET(S502,0,3-COLUMNS($F:R)-OFFSET(S502,4-ROW(),4)),OFFSET(S502,0,-1)+1)</f>
        <v>7</v>
      </c>
      <c r="T502" s="4">
        <f ca="1">FIND(T$4,OFFSET(T502,0,3-COLUMNS($F:R)-OFFSET(T502,4-ROW(),4)),OFFSET(T502,0,-1)+1)</f>
        <v>11</v>
      </c>
      <c r="U502" s="5" t="str">
        <f t="shared" ca="1" si="130"/>
        <v>103</v>
      </c>
      <c r="V502" s="6" t="str">
        <f t="shared" ca="1" si="131"/>
        <v>68</v>
      </c>
      <c r="W502" s="6" t="str">
        <f t="shared" ca="1" si="132"/>
        <v>147</v>
      </c>
      <c r="X502" s="6" t="str">
        <f t="shared" ca="1" si="133"/>
        <v>255</v>
      </c>
      <c r="Y502" s="17">
        <f t="shared" ca="1" si="134"/>
        <v>1732547583</v>
      </c>
      <c r="Z502" s="69" t="str">
        <f t="shared" si="135"/>
        <v>JP</v>
      </c>
    </row>
    <row r="503" spans="2:26" x14ac:dyDescent="0.15">
      <c r="B503" s="68">
        <v>499</v>
      </c>
      <c r="C503" s="73" t="s">
        <v>4474</v>
      </c>
      <c r="D503" s="42" t="s">
        <v>1072</v>
      </c>
      <c r="E503" s="21" t="s">
        <v>8</v>
      </c>
      <c r="F503" s="21" t="s">
        <v>1073</v>
      </c>
      <c r="G503" s="4">
        <f t="shared" ca="1" si="119"/>
        <v>4</v>
      </c>
      <c r="H503" s="4">
        <f t="shared" ca="1" si="120"/>
        <v>7</v>
      </c>
      <c r="I503" s="4">
        <f t="shared" ca="1" si="121"/>
        <v>11</v>
      </c>
      <c r="J503" s="59">
        <f t="shared" ca="1" si="122"/>
        <v>13</v>
      </c>
      <c r="K503" s="5" t="str">
        <f t="shared" ca="1" si="123"/>
        <v>103</v>
      </c>
      <c r="L503" s="6" t="str">
        <f t="shared" ca="1" si="124"/>
        <v>70</v>
      </c>
      <c r="M503" s="6" t="str">
        <f t="shared" ca="1" si="125"/>
        <v>240</v>
      </c>
      <c r="N503" s="6" t="str">
        <f t="shared" ca="1" si="126"/>
        <v>0</v>
      </c>
      <c r="O503" s="62" t="str">
        <f t="shared" ca="1" si="127"/>
        <v/>
      </c>
      <c r="P503" s="16">
        <f t="shared" ca="1" si="128"/>
        <v>1732702208</v>
      </c>
      <c r="Q503" s="16">
        <f t="shared" ca="1" si="129"/>
        <v>1732702208</v>
      </c>
      <c r="R503" s="4">
        <f ca="1">FIND(R$4,OFFSET(R503,0,3-COLUMNS($F:R)-OFFSET(R503,4-ROW(),4)))</f>
        <v>4</v>
      </c>
      <c r="S503" s="4">
        <f ca="1">FIND(S$4,OFFSET(S503,0,3-COLUMNS($F:R)-OFFSET(S503,4-ROW(),4)),OFFSET(S503,0,-1)+1)</f>
        <v>7</v>
      </c>
      <c r="T503" s="4">
        <f ca="1">FIND(T$4,OFFSET(T503,0,3-COLUMNS($F:R)-OFFSET(T503,4-ROW(),4)),OFFSET(T503,0,-1)+1)</f>
        <v>11</v>
      </c>
      <c r="U503" s="5" t="str">
        <f t="shared" ca="1" si="130"/>
        <v>103</v>
      </c>
      <c r="V503" s="6" t="str">
        <f t="shared" ca="1" si="131"/>
        <v>70</v>
      </c>
      <c r="W503" s="6" t="str">
        <f t="shared" ca="1" si="132"/>
        <v>243</v>
      </c>
      <c r="X503" s="6" t="str">
        <f t="shared" ca="1" si="133"/>
        <v>255</v>
      </c>
      <c r="Y503" s="17">
        <f t="shared" ca="1" si="134"/>
        <v>1732703231</v>
      </c>
      <c r="Z503" s="69" t="str">
        <f t="shared" si="135"/>
        <v>JP</v>
      </c>
    </row>
    <row r="504" spans="2:26" x14ac:dyDescent="0.15">
      <c r="B504" s="68">
        <v>500</v>
      </c>
      <c r="C504" s="73" t="s">
        <v>4474</v>
      </c>
      <c r="D504" s="42" t="s">
        <v>1074</v>
      </c>
      <c r="E504" s="21" t="s">
        <v>8</v>
      </c>
      <c r="F504" s="21" t="s">
        <v>1075</v>
      </c>
      <c r="G504" s="4">
        <f t="shared" ca="1" si="119"/>
        <v>4</v>
      </c>
      <c r="H504" s="4">
        <f t="shared" ca="1" si="120"/>
        <v>7</v>
      </c>
      <c r="I504" s="4">
        <f t="shared" ca="1" si="121"/>
        <v>11</v>
      </c>
      <c r="J504" s="59">
        <f t="shared" ca="1" si="122"/>
        <v>13</v>
      </c>
      <c r="K504" s="5" t="str">
        <f t="shared" ca="1" si="123"/>
        <v>103</v>
      </c>
      <c r="L504" s="6" t="str">
        <f t="shared" ca="1" si="124"/>
        <v>74</v>
      </c>
      <c r="M504" s="6" t="str">
        <f t="shared" ca="1" si="125"/>
        <v>160</v>
      </c>
      <c r="N504" s="6" t="str">
        <f t="shared" ca="1" si="126"/>
        <v>0</v>
      </c>
      <c r="O504" s="62" t="str">
        <f t="shared" ca="1" si="127"/>
        <v/>
      </c>
      <c r="P504" s="16">
        <f t="shared" ca="1" si="128"/>
        <v>1732943872</v>
      </c>
      <c r="Q504" s="16">
        <f t="shared" ca="1" si="129"/>
        <v>1732943872</v>
      </c>
      <c r="R504" s="4">
        <f ca="1">FIND(R$4,OFFSET(R504,0,3-COLUMNS($F:R)-OFFSET(R504,4-ROW(),4)))</f>
        <v>4</v>
      </c>
      <c r="S504" s="4">
        <f ca="1">FIND(S$4,OFFSET(S504,0,3-COLUMNS($F:R)-OFFSET(S504,4-ROW(),4)),OFFSET(S504,0,-1)+1)</f>
        <v>7</v>
      </c>
      <c r="T504" s="4">
        <f ca="1">FIND(T$4,OFFSET(T504,0,3-COLUMNS($F:R)-OFFSET(T504,4-ROW(),4)),OFFSET(T504,0,-1)+1)</f>
        <v>11</v>
      </c>
      <c r="U504" s="5" t="str">
        <f t="shared" ca="1" si="130"/>
        <v>103</v>
      </c>
      <c r="V504" s="6" t="str">
        <f t="shared" ca="1" si="131"/>
        <v>74</v>
      </c>
      <c r="W504" s="6" t="str">
        <f t="shared" ca="1" si="132"/>
        <v>163</v>
      </c>
      <c r="X504" s="6" t="str">
        <f t="shared" ca="1" si="133"/>
        <v>255</v>
      </c>
      <c r="Y504" s="17">
        <f t="shared" ca="1" si="134"/>
        <v>1732944895</v>
      </c>
      <c r="Z504" s="69" t="str">
        <f t="shared" si="135"/>
        <v>JP</v>
      </c>
    </row>
    <row r="505" spans="2:26" x14ac:dyDescent="0.15">
      <c r="B505" s="68">
        <v>501</v>
      </c>
      <c r="C505" s="73" t="s">
        <v>4474</v>
      </c>
      <c r="D505" s="42" t="s">
        <v>1076</v>
      </c>
      <c r="E505" s="21" t="s">
        <v>8</v>
      </c>
      <c r="F505" s="21" t="s">
        <v>1077</v>
      </c>
      <c r="G505" s="4">
        <f t="shared" ca="1" si="119"/>
        <v>4</v>
      </c>
      <c r="H505" s="4">
        <f t="shared" ca="1" si="120"/>
        <v>7</v>
      </c>
      <c r="I505" s="4">
        <f t="shared" ca="1" si="121"/>
        <v>11</v>
      </c>
      <c r="J505" s="59">
        <f t="shared" ca="1" si="122"/>
        <v>13</v>
      </c>
      <c r="K505" s="5" t="str">
        <f t="shared" ca="1" si="123"/>
        <v>103</v>
      </c>
      <c r="L505" s="6" t="str">
        <f t="shared" ca="1" si="124"/>
        <v>78</v>
      </c>
      <c r="M505" s="6" t="str">
        <f t="shared" ca="1" si="125"/>
        <v>118</v>
      </c>
      <c r="N505" s="6" t="str">
        <f t="shared" ca="1" si="126"/>
        <v>0</v>
      </c>
      <c r="O505" s="62" t="str">
        <f t="shared" ca="1" si="127"/>
        <v/>
      </c>
      <c r="P505" s="16">
        <f t="shared" ca="1" si="128"/>
        <v>1733195264</v>
      </c>
      <c r="Q505" s="16">
        <f t="shared" ca="1" si="129"/>
        <v>1733195264</v>
      </c>
      <c r="R505" s="4">
        <f ca="1">FIND(R$4,OFFSET(R505,0,3-COLUMNS($F:R)-OFFSET(R505,4-ROW(),4)))</f>
        <v>4</v>
      </c>
      <c r="S505" s="4">
        <f ca="1">FIND(S$4,OFFSET(S505,0,3-COLUMNS($F:R)-OFFSET(S505,4-ROW(),4)),OFFSET(S505,0,-1)+1)</f>
        <v>7</v>
      </c>
      <c r="T505" s="4">
        <f ca="1">FIND(T$4,OFFSET(T505,0,3-COLUMNS($F:R)-OFFSET(T505,4-ROW(),4)),OFFSET(T505,0,-1)+1)</f>
        <v>11</v>
      </c>
      <c r="U505" s="5" t="str">
        <f t="shared" ca="1" si="130"/>
        <v>103</v>
      </c>
      <c r="V505" s="6" t="str">
        <f t="shared" ca="1" si="131"/>
        <v>78</v>
      </c>
      <c r="W505" s="6" t="str">
        <f t="shared" ca="1" si="132"/>
        <v>119</v>
      </c>
      <c r="X505" s="6" t="str">
        <f t="shared" ca="1" si="133"/>
        <v>255</v>
      </c>
      <c r="Y505" s="17">
        <f t="shared" ca="1" si="134"/>
        <v>1733195775</v>
      </c>
      <c r="Z505" s="69" t="str">
        <f t="shared" si="135"/>
        <v>JP</v>
      </c>
    </row>
    <row r="506" spans="2:26" x14ac:dyDescent="0.15">
      <c r="B506" s="68">
        <v>502</v>
      </c>
      <c r="C506" s="73" t="s">
        <v>4474</v>
      </c>
      <c r="D506" s="42" t="s">
        <v>1078</v>
      </c>
      <c r="E506" s="21" t="s">
        <v>8</v>
      </c>
      <c r="F506" s="21" t="s">
        <v>1079</v>
      </c>
      <c r="G506" s="4">
        <f t="shared" ca="1" si="119"/>
        <v>4</v>
      </c>
      <c r="H506" s="4">
        <f t="shared" ca="1" si="120"/>
        <v>7</v>
      </c>
      <c r="I506" s="4">
        <f t="shared" ca="1" si="121"/>
        <v>10</v>
      </c>
      <c r="J506" s="59">
        <f t="shared" ca="1" si="122"/>
        <v>12</v>
      </c>
      <c r="K506" s="5" t="str">
        <f t="shared" ca="1" si="123"/>
        <v>103</v>
      </c>
      <c r="L506" s="6" t="str">
        <f t="shared" ca="1" si="124"/>
        <v>79</v>
      </c>
      <c r="M506" s="6" t="str">
        <f t="shared" ca="1" si="125"/>
        <v>12</v>
      </c>
      <c r="N506" s="6" t="str">
        <f t="shared" ca="1" si="126"/>
        <v>0</v>
      </c>
      <c r="O506" s="62" t="str">
        <f t="shared" ca="1" si="127"/>
        <v/>
      </c>
      <c r="P506" s="16">
        <f t="shared" ca="1" si="128"/>
        <v>1733233664</v>
      </c>
      <c r="Q506" s="16">
        <f t="shared" ca="1" si="129"/>
        <v>1733233664</v>
      </c>
      <c r="R506" s="4">
        <f ca="1">FIND(R$4,OFFSET(R506,0,3-COLUMNS($F:R)-OFFSET(R506,4-ROW(),4)))</f>
        <v>4</v>
      </c>
      <c r="S506" s="4">
        <f ca="1">FIND(S$4,OFFSET(S506,0,3-COLUMNS($F:R)-OFFSET(S506,4-ROW(),4)),OFFSET(S506,0,-1)+1)</f>
        <v>7</v>
      </c>
      <c r="T506" s="4">
        <f ca="1">FIND(T$4,OFFSET(T506,0,3-COLUMNS($F:R)-OFFSET(T506,4-ROW(),4)),OFFSET(T506,0,-1)+1)</f>
        <v>10</v>
      </c>
      <c r="U506" s="5" t="str">
        <f t="shared" ca="1" si="130"/>
        <v>103</v>
      </c>
      <c r="V506" s="6" t="str">
        <f t="shared" ca="1" si="131"/>
        <v>79</v>
      </c>
      <c r="W506" s="6" t="str">
        <f t="shared" ca="1" si="132"/>
        <v>15</v>
      </c>
      <c r="X506" s="6" t="str">
        <f t="shared" ca="1" si="133"/>
        <v>255</v>
      </c>
      <c r="Y506" s="17">
        <f t="shared" ca="1" si="134"/>
        <v>1733234687</v>
      </c>
      <c r="Z506" s="69" t="str">
        <f t="shared" si="135"/>
        <v>JP</v>
      </c>
    </row>
    <row r="507" spans="2:26" x14ac:dyDescent="0.15">
      <c r="B507" s="68">
        <v>503</v>
      </c>
      <c r="C507" s="73" t="s">
        <v>4474</v>
      </c>
      <c r="D507" s="42" t="s">
        <v>1080</v>
      </c>
      <c r="E507" s="21" t="s">
        <v>8</v>
      </c>
      <c r="F507" s="21" t="s">
        <v>1081</v>
      </c>
      <c r="G507" s="4">
        <f t="shared" ca="1" si="119"/>
        <v>4</v>
      </c>
      <c r="H507" s="4">
        <f t="shared" ca="1" si="120"/>
        <v>7</v>
      </c>
      <c r="I507" s="4">
        <f t="shared" ca="1" si="121"/>
        <v>10</v>
      </c>
      <c r="J507" s="59">
        <f t="shared" ca="1" si="122"/>
        <v>12</v>
      </c>
      <c r="K507" s="5" t="str">
        <f t="shared" ca="1" si="123"/>
        <v>103</v>
      </c>
      <c r="L507" s="6" t="str">
        <f t="shared" ca="1" si="124"/>
        <v>81</v>
      </c>
      <c r="M507" s="6" t="str">
        <f t="shared" ca="1" si="125"/>
        <v>72</v>
      </c>
      <c r="N507" s="6" t="str">
        <f t="shared" ca="1" si="126"/>
        <v>0</v>
      </c>
      <c r="O507" s="62" t="str">
        <f t="shared" ca="1" si="127"/>
        <v/>
      </c>
      <c r="P507" s="16">
        <f t="shared" ca="1" si="128"/>
        <v>1733380096</v>
      </c>
      <c r="Q507" s="16">
        <f t="shared" ca="1" si="129"/>
        <v>1733380096</v>
      </c>
      <c r="R507" s="4">
        <f ca="1">FIND(R$4,OFFSET(R507,0,3-COLUMNS($F:R)-OFFSET(R507,4-ROW(),4)))</f>
        <v>4</v>
      </c>
      <c r="S507" s="4">
        <f ca="1">FIND(S$4,OFFSET(S507,0,3-COLUMNS($F:R)-OFFSET(S507,4-ROW(),4)),OFFSET(S507,0,-1)+1)</f>
        <v>7</v>
      </c>
      <c r="T507" s="4">
        <f ca="1">FIND(T$4,OFFSET(T507,0,3-COLUMNS($F:R)-OFFSET(T507,4-ROW(),4)),OFFSET(T507,0,-1)+1)</f>
        <v>10</v>
      </c>
      <c r="U507" s="5" t="str">
        <f t="shared" ca="1" si="130"/>
        <v>103</v>
      </c>
      <c r="V507" s="6" t="str">
        <f t="shared" ca="1" si="131"/>
        <v>81</v>
      </c>
      <c r="W507" s="6" t="str">
        <f t="shared" ca="1" si="132"/>
        <v>75</v>
      </c>
      <c r="X507" s="6" t="str">
        <f t="shared" ca="1" si="133"/>
        <v>255</v>
      </c>
      <c r="Y507" s="17">
        <f t="shared" ca="1" si="134"/>
        <v>1733381119</v>
      </c>
      <c r="Z507" s="69" t="str">
        <f t="shared" si="135"/>
        <v>JP</v>
      </c>
    </row>
    <row r="508" spans="2:26" x14ac:dyDescent="0.15">
      <c r="B508" s="68">
        <v>504</v>
      </c>
      <c r="C508" s="73" t="s">
        <v>4474</v>
      </c>
      <c r="D508" s="42" t="s">
        <v>1082</v>
      </c>
      <c r="E508" s="21" t="s">
        <v>8</v>
      </c>
      <c r="F508" s="21" t="s">
        <v>1083</v>
      </c>
      <c r="G508" s="4">
        <f t="shared" ca="1" si="119"/>
        <v>4</v>
      </c>
      <c r="H508" s="4">
        <f t="shared" ca="1" si="120"/>
        <v>7</v>
      </c>
      <c r="I508" s="4">
        <f t="shared" ca="1" si="121"/>
        <v>11</v>
      </c>
      <c r="J508" s="59">
        <f t="shared" ca="1" si="122"/>
        <v>13</v>
      </c>
      <c r="K508" s="5" t="str">
        <f t="shared" ca="1" si="123"/>
        <v>103</v>
      </c>
      <c r="L508" s="6" t="str">
        <f t="shared" ca="1" si="124"/>
        <v>81</v>
      </c>
      <c r="M508" s="6" t="str">
        <f t="shared" ca="1" si="125"/>
        <v>144</v>
      </c>
      <c r="N508" s="6" t="str">
        <f t="shared" ca="1" si="126"/>
        <v>0</v>
      </c>
      <c r="O508" s="62" t="str">
        <f t="shared" ca="1" si="127"/>
        <v/>
      </c>
      <c r="P508" s="16">
        <f t="shared" ca="1" si="128"/>
        <v>1733398528</v>
      </c>
      <c r="Q508" s="16">
        <f t="shared" ca="1" si="129"/>
        <v>1733398528</v>
      </c>
      <c r="R508" s="4">
        <f ca="1">FIND(R$4,OFFSET(R508,0,3-COLUMNS($F:R)-OFFSET(R508,4-ROW(),4)))</f>
        <v>4</v>
      </c>
      <c r="S508" s="4">
        <f ca="1">FIND(S$4,OFFSET(S508,0,3-COLUMNS($F:R)-OFFSET(S508,4-ROW(),4)),OFFSET(S508,0,-1)+1)</f>
        <v>7</v>
      </c>
      <c r="T508" s="4">
        <f ca="1">FIND(T$4,OFFSET(T508,0,3-COLUMNS($F:R)-OFFSET(T508,4-ROW(),4)),OFFSET(T508,0,-1)+1)</f>
        <v>11</v>
      </c>
      <c r="U508" s="5" t="str">
        <f t="shared" ca="1" si="130"/>
        <v>103</v>
      </c>
      <c r="V508" s="6" t="str">
        <f t="shared" ca="1" si="131"/>
        <v>81</v>
      </c>
      <c r="W508" s="6" t="str">
        <f t="shared" ca="1" si="132"/>
        <v>147</v>
      </c>
      <c r="X508" s="6" t="str">
        <f t="shared" ca="1" si="133"/>
        <v>255</v>
      </c>
      <c r="Y508" s="17">
        <f t="shared" ca="1" si="134"/>
        <v>1733399551</v>
      </c>
      <c r="Z508" s="69" t="str">
        <f t="shared" si="135"/>
        <v>JP</v>
      </c>
    </row>
    <row r="509" spans="2:26" x14ac:dyDescent="0.15">
      <c r="B509" s="68">
        <v>505</v>
      </c>
      <c r="C509" s="73" t="s">
        <v>4474</v>
      </c>
      <c r="D509" s="42" t="s">
        <v>1084</v>
      </c>
      <c r="E509" s="21" t="s">
        <v>8</v>
      </c>
      <c r="F509" s="21" t="s">
        <v>1085</v>
      </c>
      <c r="G509" s="4">
        <f t="shared" ca="1" si="119"/>
        <v>4</v>
      </c>
      <c r="H509" s="4">
        <f t="shared" ca="1" si="120"/>
        <v>7</v>
      </c>
      <c r="I509" s="4">
        <f t="shared" ca="1" si="121"/>
        <v>11</v>
      </c>
      <c r="J509" s="59">
        <f t="shared" ca="1" si="122"/>
        <v>13</v>
      </c>
      <c r="K509" s="5" t="str">
        <f t="shared" ca="1" si="123"/>
        <v>103</v>
      </c>
      <c r="L509" s="6" t="str">
        <f t="shared" ca="1" si="124"/>
        <v>81</v>
      </c>
      <c r="M509" s="6" t="str">
        <f t="shared" ca="1" si="125"/>
        <v>176</v>
      </c>
      <c r="N509" s="6" t="str">
        <f t="shared" ca="1" si="126"/>
        <v>0</v>
      </c>
      <c r="O509" s="62" t="str">
        <f t="shared" ca="1" si="127"/>
        <v/>
      </c>
      <c r="P509" s="16">
        <f t="shared" ca="1" si="128"/>
        <v>1733406720</v>
      </c>
      <c r="Q509" s="16">
        <f t="shared" ca="1" si="129"/>
        <v>1733406720</v>
      </c>
      <c r="R509" s="4">
        <f ca="1">FIND(R$4,OFFSET(R509,0,3-COLUMNS($F:R)-OFFSET(R509,4-ROW(),4)))</f>
        <v>4</v>
      </c>
      <c r="S509" s="4">
        <f ca="1">FIND(S$4,OFFSET(S509,0,3-COLUMNS($F:R)-OFFSET(S509,4-ROW(),4)),OFFSET(S509,0,-1)+1)</f>
        <v>7</v>
      </c>
      <c r="T509" s="4">
        <f ca="1">FIND(T$4,OFFSET(T509,0,3-COLUMNS($F:R)-OFFSET(T509,4-ROW(),4)),OFFSET(T509,0,-1)+1)</f>
        <v>11</v>
      </c>
      <c r="U509" s="5" t="str">
        <f t="shared" ca="1" si="130"/>
        <v>103</v>
      </c>
      <c r="V509" s="6" t="str">
        <f t="shared" ca="1" si="131"/>
        <v>81</v>
      </c>
      <c r="W509" s="6" t="str">
        <f t="shared" ca="1" si="132"/>
        <v>179</v>
      </c>
      <c r="X509" s="6" t="str">
        <f t="shared" ca="1" si="133"/>
        <v>255</v>
      </c>
      <c r="Y509" s="17">
        <f t="shared" ca="1" si="134"/>
        <v>1733407743</v>
      </c>
      <c r="Z509" s="69" t="str">
        <f t="shared" si="135"/>
        <v>JP</v>
      </c>
    </row>
    <row r="510" spans="2:26" x14ac:dyDescent="0.15">
      <c r="B510" s="68">
        <v>506</v>
      </c>
      <c r="C510" s="73" t="s">
        <v>4474</v>
      </c>
      <c r="D510" s="42" t="s">
        <v>1086</v>
      </c>
      <c r="E510" s="21" t="s">
        <v>8</v>
      </c>
      <c r="F510" s="21" t="s">
        <v>1087</v>
      </c>
      <c r="G510" s="4">
        <f t="shared" ca="1" si="119"/>
        <v>4</v>
      </c>
      <c r="H510" s="4">
        <f t="shared" ca="1" si="120"/>
        <v>7</v>
      </c>
      <c r="I510" s="4">
        <f t="shared" ca="1" si="121"/>
        <v>10</v>
      </c>
      <c r="J510" s="59">
        <f t="shared" ca="1" si="122"/>
        <v>12</v>
      </c>
      <c r="K510" s="5" t="str">
        <f t="shared" ca="1" si="123"/>
        <v>103</v>
      </c>
      <c r="L510" s="6" t="str">
        <f t="shared" ca="1" si="124"/>
        <v>82</v>
      </c>
      <c r="M510" s="6" t="str">
        <f t="shared" ca="1" si="125"/>
        <v>88</v>
      </c>
      <c r="N510" s="6" t="str">
        <f t="shared" ca="1" si="126"/>
        <v>0</v>
      </c>
      <c r="O510" s="62" t="str">
        <f t="shared" ca="1" si="127"/>
        <v/>
      </c>
      <c r="P510" s="16">
        <f t="shared" ca="1" si="128"/>
        <v>1733449728</v>
      </c>
      <c r="Q510" s="16">
        <f t="shared" ca="1" si="129"/>
        <v>1733449728</v>
      </c>
      <c r="R510" s="4">
        <f ca="1">FIND(R$4,OFFSET(R510,0,3-COLUMNS($F:R)-OFFSET(R510,4-ROW(),4)))</f>
        <v>4</v>
      </c>
      <c r="S510" s="4">
        <f ca="1">FIND(S$4,OFFSET(S510,0,3-COLUMNS($F:R)-OFFSET(S510,4-ROW(),4)),OFFSET(S510,0,-1)+1)</f>
        <v>7</v>
      </c>
      <c r="T510" s="4">
        <f ca="1">FIND(T$4,OFFSET(T510,0,3-COLUMNS($F:R)-OFFSET(T510,4-ROW(),4)),OFFSET(T510,0,-1)+1)</f>
        <v>10</v>
      </c>
      <c r="U510" s="5" t="str">
        <f t="shared" ca="1" si="130"/>
        <v>103</v>
      </c>
      <c r="V510" s="6" t="str">
        <f t="shared" ca="1" si="131"/>
        <v>82</v>
      </c>
      <c r="W510" s="6" t="str">
        <f t="shared" ca="1" si="132"/>
        <v>91</v>
      </c>
      <c r="X510" s="6" t="str">
        <f t="shared" ca="1" si="133"/>
        <v>255</v>
      </c>
      <c r="Y510" s="17">
        <f t="shared" ca="1" si="134"/>
        <v>1733450751</v>
      </c>
      <c r="Z510" s="69" t="str">
        <f t="shared" si="135"/>
        <v>JP</v>
      </c>
    </row>
    <row r="511" spans="2:26" x14ac:dyDescent="0.15">
      <c r="B511" s="68">
        <v>507</v>
      </c>
      <c r="C511" s="73" t="s">
        <v>4474</v>
      </c>
      <c r="D511" s="42" t="s">
        <v>1088</v>
      </c>
      <c r="E511" s="21" t="s">
        <v>8</v>
      </c>
      <c r="F511" s="21" t="s">
        <v>1089</v>
      </c>
      <c r="G511" s="4">
        <f t="shared" ca="1" si="119"/>
        <v>4</v>
      </c>
      <c r="H511" s="4">
        <f t="shared" ca="1" si="120"/>
        <v>7</v>
      </c>
      <c r="I511" s="4">
        <f t="shared" ca="1" si="121"/>
        <v>11</v>
      </c>
      <c r="J511" s="59">
        <f t="shared" ca="1" si="122"/>
        <v>13</v>
      </c>
      <c r="K511" s="5" t="str">
        <f t="shared" ca="1" si="123"/>
        <v>103</v>
      </c>
      <c r="L511" s="6" t="str">
        <f t="shared" ca="1" si="124"/>
        <v>84</v>
      </c>
      <c r="M511" s="6" t="str">
        <f t="shared" ca="1" si="125"/>
        <v>124</v>
      </c>
      <c r="N511" s="6" t="str">
        <f t="shared" ca="1" si="126"/>
        <v>0</v>
      </c>
      <c r="O511" s="62" t="str">
        <f t="shared" ca="1" si="127"/>
        <v/>
      </c>
      <c r="P511" s="16">
        <f t="shared" ca="1" si="128"/>
        <v>1733590016</v>
      </c>
      <c r="Q511" s="16">
        <f t="shared" ca="1" si="129"/>
        <v>1733590016</v>
      </c>
      <c r="R511" s="4">
        <f ca="1">FIND(R$4,OFFSET(R511,0,3-COLUMNS($F:R)-OFFSET(R511,4-ROW(),4)))</f>
        <v>4</v>
      </c>
      <c r="S511" s="4">
        <f ca="1">FIND(S$4,OFFSET(S511,0,3-COLUMNS($F:R)-OFFSET(S511,4-ROW(),4)),OFFSET(S511,0,-1)+1)</f>
        <v>7</v>
      </c>
      <c r="T511" s="4">
        <f ca="1">FIND(T$4,OFFSET(T511,0,3-COLUMNS($F:R)-OFFSET(T511,4-ROW(),4)),OFFSET(T511,0,-1)+1)</f>
        <v>11</v>
      </c>
      <c r="U511" s="5" t="str">
        <f t="shared" ca="1" si="130"/>
        <v>103</v>
      </c>
      <c r="V511" s="6" t="str">
        <f t="shared" ca="1" si="131"/>
        <v>84</v>
      </c>
      <c r="W511" s="6" t="str">
        <f t="shared" ca="1" si="132"/>
        <v>127</v>
      </c>
      <c r="X511" s="6" t="str">
        <f t="shared" ca="1" si="133"/>
        <v>255</v>
      </c>
      <c r="Y511" s="17">
        <f t="shared" ca="1" si="134"/>
        <v>1733591039</v>
      </c>
      <c r="Z511" s="69" t="str">
        <f t="shared" si="135"/>
        <v>JP</v>
      </c>
    </row>
    <row r="512" spans="2:26" x14ac:dyDescent="0.15">
      <c r="B512" s="68">
        <v>508</v>
      </c>
      <c r="C512" s="73" t="s">
        <v>4474</v>
      </c>
      <c r="D512" s="42" t="s">
        <v>1090</v>
      </c>
      <c r="E512" s="21" t="s">
        <v>8</v>
      </c>
      <c r="F512" s="21" t="s">
        <v>1091</v>
      </c>
      <c r="G512" s="4">
        <f t="shared" ca="1" si="119"/>
        <v>4</v>
      </c>
      <c r="H512" s="4">
        <f t="shared" ca="1" si="120"/>
        <v>7</v>
      </c>
      <c r="I512" s="4">
        <f t="shared" ca="1" si="121"/>
        <v>11</v>
      </c>
      <c r="J512" s="59">
        <f t="shared" ca="1" si="122"/>
        <v>13</v>
      </c>
      <c r="K512" s="5" t="str">
        <f t="shared" ca="1" si="123"/>
        <v>103</v>
      </c>
      <c r="L512" s="6" t="str">
        <f t="shared" ca="1" si="124"/>
        <v>84</v>
      </c>
      <c r="M512" s="6" t="str">
        <f t="shared" ca="1" si="125"/>
        <v>167</v>
      </c>
      <c r="N512" s="6" t="str">
        <f t="shared" ca="1" si="126"/>
        <v>0</v>
      </c>
      <c r="O512" s="62" t="str">
        <f t="shared" ca="1" si="127"/>
        <v/>
      </c>
      <c r="P512" s="16">
        <f t="shared" ca="1" si="128"/>
        <v>1733601024</v>
      </c>
      <c r="Q512" s="16">
        <f t="shared" ca="1" si="129"/>
        <v>1733601024</v>
      </c>
      <c r="R512" s="4">
        <f ca="1">FIND(R$4,OFFSET(R512,0,3-COLUMNS($F:R)-OFFSET(R512,4-ROW(),4)))</f>
        <v>4</v>
      </c>
      <c r="S512" s="4">
        <f ca="1">FIND(S$4,OFFSET(S512,0,3-COLUMNS($F:R)-OFFSET(S512,4-ROW(),4)),OFFSET(S512,0,-1)+1)</f>
        <v>7</v>
      </c>
      <c r="T512" s="4">
        <f ca="1">FIND(T$4,OFFSET(T512,0,3-COLUMNS($F:R)-OFFSET(T512,4-ROW(),4)),OFFSET(T512,0,-1)+1)</f>
        <v>11</v>
      </c>
      <c r="U512" s="5" t="str">
        <f t="shared" ca="1" si="130"/>
        <v>103</v>
      </c>
      <c r="V512" s="6" t="str">
        <f t="shared" ca="1" si="131"/>
        <v>84</v>
      </c>
      <c r="W512" s="6" t="str">
        <f t="shared" ca="1" si="132"/>
        <v>167</v>
      </c>
      <c r="X512" s="6" t="str">
        <f t="shared" ca="1" si="133"/>
        <v>255</v>
      </c>
      <c r="Y512" s="17">
        <f t="shared" ca="1" si="134"/>
        <v>1733601279</v>
      </c>
      <c r="Z512" s="69" t="str">
        <f t="shared" si="135"/>
        <v>JP</v>
      </c>
    </row>
    <row r="513" spans="2:26" x14ac:dyDescent="0.15">
      <c r="B513" s="68">
        <v>509</v>
      </c>
      <c r="C513" s="73" t="s">
        <v>4474</v>
      </c>
      <c r="D513" s="42" t="s">
        <v>1092</v>
      </c>
      <c r="E513" s="21" t="s">
        <v>8</v>
      </c>
      <c r="F513" s="21" t="s">
        <v>1093</v>
      </c>
      <c r="G513" s="4">
        <f t="shared" ca="1" si="119"/>
        <v>4</v>
      </c>
      <c r="H513" s="4">
        <f t="shared" ca="1" si="120"/>
        <v>7</v>
      </c>
      <c r="I513" s="4">
        <f t="shared" ca="1" si="121"/>
        <v>11</v>
      </c>
      <c r="J513" s="59">
        <f t="shared" ca="1" si="122"/>
        <v>13</v>
      </c>
      <c r="K513" s="5" t="str">
        <f t="shared" ca="1" si="123"/>
        <v>103</v>
      </c>
      <c r="L513" s="6" t="str">
        <f t="shared" ca="1" si="124"/>
        <v>87</v>
      </c>
      <c r="M513" s="6" t="str">
        <f t="shared" ca="1" si="125"/>
        <v>144</v>
      </c>
      <c r="N513" s="6" t="str">
        <f t="shared" ca="1" si="126"/>
        <v>0</v>
      </c>
      <c r="O513" s="62" t="str">
        <f t="shared" ca="1" si="127"/>
        <v/>
      </c>
      <c r="P513" s="16">
        <f t="shared" ca="1" si="128"/>
        <v>1733791744</v>
      </c>
      <c r="Q513" s="16">
        <f t="shared" ca="1" si="129"/>
        <v>1733791744</v>
      </c>
      <c r="R513" s="4">
        <f ca="1">FIND(R$4,OFFSET(R513,0,3-COLUMNS($F:R)-OFFSET(R513,4-ROW(),4)))</f>
        <v>4</v>
      </c>
      <c r="S513" s="4">
        <f ca="1">FIND(S$4,OFFSET(S513,0,3-COLUMNS($F:R)-OFFSET(S513,4-ROW(),4)),OFFSET(S513,0,-1)+1)</f>
        <v>7</v>
      </c>
      <c r="T513" s="4">
        <f ca="1">FIND(T$4,OFFSET(T513,0,3-COLUMNS($F:R)-OFFSET(T513,4-ROW(),4)),OFFSET(T513,0,-1)+1)</f>
        <v>11</v>
      </c>
      <c r="U513" s="5" t="str">
        <f t="shared" ca="1" si="130"/>
        <v>103</v>
      </c>
      <c r="V513" s="6" t="str">
        <f t="shared" ca="1" si="131"/>
        <v>87</v>
      </c>
      <c r="W513" s="6" t="str">
        <f t="shared" ca="1" si="132"/>
        <v>147</v>
      </c>
      <c r="X513" s="6" t="str">
        <f t="shared" ca="1" si="133"/>
        <v>255</v>
      </c>
      <c r="Y513" s="17">
        <f t="shared" ca="1" si="134"/>
        <v>1733792767</v>
      </c>
      <c r="Z513" s="69" t="str">
        <f t="shared" si="135"/>
        <v>JP</v>
      </c>
    </row>
    <row r="514" spans="2:26" x14ac:dyDescent="0.15">
      <c r="B514" s="68">
        <v>510</v>
      </c>
      <c r="C514" s="73" t="s">
        <v>4474</v>
      </c>
      <c r="D514" s="42" t="s">
        <v>1094</v>
      </c>
      <c r="E514" s="21" t="s">
        <v>8</v>
      </c>
      <c r="F514" s="21" t="s">
        <v>1095</v>
      </c>
      <c r="G514" s="4">
        <f t="shared" ca="1" si="119"/>
        <v>4</v>
      </c>
      <c r="H514" s="4">
        <f t="shared" ca="1" si="120"/>
        <v>7</v>
      </c>
      <c r="I514" s="4">
        <f t="shared" ca="1" si="121"/>
        <v>11</v>
      </c>
      <c r="J514" s="59">
        <f t="shared" ca="1" si="122"/>
        <v>13</v>
      </c>
      <c r="K514" s="5" t="str">
        <f t="shared" ca="1" si="123"/>
        <v>103</v>
      </c>
      <c r="L514" s="6" t="str">
        <f t="shared" ca="1" si="124"/>
        <v>87</v>
      </c>
      <c r="M514" s="6" t="str">
        <f t="shared" ca="1" si="125"/>
        <v>176</v>
      </c>
      <c r="N514" s="6" t="str">
        <f t="shared" ca="1" si="126"/>
        <v>0</v>
      </c>
      <c r="O514" s="62" t="str">
        <f t="shared" ca="1" si="127"/>
        <v/>
      </c>
      <c r="P514" s="16">
        <f t="shared" ca="1" si="128"/>
        <v>1733799936</v>
      </c>
      <c r="Q514" s="16">
        <f t="shared" ca="1" si="129"/>
        <v>1733799936</v>
      </c>
      <c r="R514" s="4">
        <f ca="1">FIND(R$4,OFFSET(R514,0,3-COLUMNS($F:R)-OFFSET(R514,4-ROW(),4)))</f>
        <v>4</v>
      </c>
      <c r="S514" s="4">
        <f ca="1">FIND(S$4,OFFSET(S514,0,3-COLUMNS($F:R)-OFFSET(S514,4-ROW(),4)),OFFSET(S514,0,-1)+1)</f>
        <v>7</v>
      </c>
      <c r="T514" s="4">
        <f ca="1">FIND(T$4,OFFSET(T514,0,3-COLUMNS($F:R)-OFFSET(T514,4-ROW(),4)),OFFSET(T514,0,-1)+1)</f>
        <v>11</v>
      </c>
      <c r="U514" s="5" t="str">
        <f t="shared" ca="1" si="130"/>
        <v>103</v>
      </c>
      <c r="V514" s="6" t="str">
        <f t="shared" ca="1" si="131"/>
        <v>87</v>
      </c>
      <c r="W514" s="6" t="str">
        <f t="shared" ca="1" si="132"/>
        <v>179</v>
      </c>
      <c r="X514" s="6" t="str">
        <f t="shared" ca="1" si="133"/>
        <v>255</v>
      </c>
      <c r="Y514" s="17">
        <f t="shared" ca="1" si="134"/>
        <v>1733800959</v>
      </c>
      <c r="Z514" s="69" t="str">
        <f t="shared" si="135"/>
        <v>JP</v>
      </c>
    </row>
    <row r="515" spans="2:26" x14ac:dyDescent="0.15">
      <c r="B515" s="68">
        <v>511</v>
      </c>
      <c r="C515" s="73" t="s">
        <v>4474</v>
      </c>
      <c r="D515" s="42" t="s">
        <v>1096</v>
      </c>
      <c r="E515" s="21" t="s">
        <v>8</v>
      </c>
      <c r="F515" s="21" t="s">
        <v>1097</v>
      </c>
      <c r="G515" s="4">
        <f t="shared" ca="1" si="119"/>
        <v>4</v>
      </c>
      <c r="H515" s="4">
        <f t="shared" ca="1" si="120"/>
        <v>7</v>
      </c>
      <c r="I515" s="4">
        <f t="shared" ca="1" si="121"/>
        <v>10</v>
      </c>
      <c r="J515" s="59">
        <f t="shared" ca="1" si="122"/>
        <v>12</v>
      </c>
      <c r="K515" s="5" t="str">
        <f t="shared" ca="1" si="123"/>
        <v>103</v>
      </c>
      <c r="L515" s="6" t="str">
        <f t="shared" ca="1" si="124"/>
        <v>90</v>
      </c>
      <c r="M515" s="6" t="str">
        <f t="shared" ca="1" si="125"/>
        <v>16</v>
      </c>
      <c r="N515" s="6" t="str">
        <f t="shared" ca="1" si="126"/>
        <v>0</v>
      </c>
      <c r="O515" s="62" t="str">
        <f t="shared" ca="1" si="127"/>
        <v/>
      </c>
      <c r="P515" s="16">
        <f t="shared" ca="1" si="128"/>
        <v>1733955584</v>
      </c>
      <c r="Q515" s="16">
        <f t="shared" ca="1" si="129"/>
        <v>1733955584</v>
      </c>
      <c r="R515" s="4">
        <f ca="1">FIND(R$4,OFFSET(R515,0,3-COLUMNS($F:R)-OFFSET(R515,4-ROW(),4)))</f>
        <v>4</v>
      </c>
      <c r="S515" s="4">
        <f ca="1">FIND(S$4,OFFSET(S515,0,3-COLUMNS($F:R)-OFFSET(S515,4-ROW(),4)),OFFSET(S515,0,-1)+1)</f>
        <v>7</v>
      </c>
      <c r="T515" s="4">
        <f ca="1">FIND(T$4,OFFSET(T515,0,3-COLUMNS($F:R)-OFFSET(T515,4-ROW(),4)),OFFSET(T515,0,-1)+1)</f>
        <v>10</v>
      </c>
      <c r="U515" s="5" t="str">
        <f t="shared" ca="1" si="130"/>
        <v>103</v>
      </c>
      <c r="V515" s="6" t="str">
        <f t="shared" ca="1" si="131"/>
        <v>90</v>
      </c>
      <c r="W515" s="6" t="str">
        <f t="shared" ca="1" si="132"/>
        <v>19</v>
      </c>
      <c r="X515" s="6" t="str">
        <f t="shared" ca="1" si="133"/>
        <v>255</v>
      </c>
      <c r="Y515" s="17">
        <f t="shared" ca="1" si="134"/>
        <v>1733956607</v>
      </c>
      <c r="Z515" s="69" t="str">
        <f t="shared" si="135"/>
        <v>JP</v>
      </c>
    </row>
    <row r="516" spans="2:26" x14ac:dyDescent="0.15">
      <c r="B516" s="68">
        <v>512</v>
      </c>
      <c r="C516" s="73" t="s">
        <v>4474</v>
      </c>
      <c r="D516" s="42" t="s">
        <v>1098</v>
      </c>
      <c r="E516" s="21" t="s">
        <v>8</v>
      </c>
      <c r="F516" s="21" t="s">
        <v>1099</v>
      </c>
      <c r="G516" s="4">
        <f t="shared" ca="1" si="119"/>
        <v>4</v>
      </c>
      <c r="H516" s="4">
        <f t="shared" ca="1" si="120"/>
        <v>7</v>
      </c>
      <c r="I516" s="4">
        <f t="shared" ca="1" si="121"/>
        <v>10</v>
      </c>
      <c r="J516" s="59">
        <f t="shared" ca="1" si="122"/>
        <v>12</v>
      </c>
      <c r="K516" s="5" t="str">
        <f t="shared" ca="1" si="123"/>
        <v>103</v>
      </c>
      <c r="L516" s="6" t="str">
        <f t="shared" ca="1" si="124"/>
        <v>90</v>
      </c>
      <c r="M516" s="6" t="str">
        <f t="shared" ca="1" si="125"/>
        <v>28</v>
      </c>
      <c r="N516" s="6" t="str">
        <f t="shared" ca="1" si="126"/>
        <v>0</v>
      </c>
      <c r="O516" s="62" t="str">
        <f t="shared" ca="1" si="127"/>
        <v/>
      </c>
      <c r="P516" s="16">
        <f t="shared" ca="1" si="128"/>
        <v>1733958656</v>
      </c>
      <c r="Q516" s="16">
        <f t="shared" ca="1" si="129"/>
        <v>1733958656</v>
      </c>
      <c r="R516" s="4">
        <f ca="1">FIND(R$4,OFFSET(R516,0,3-COLUMNS($F:R)-OFFSET(R516,4-ROW(),4)))</f>
        <v>4</v>
      </c>
      <c r="S516" s="4">
        <f ca="1">FIND(S$4,OFFSET(S516,0,3-COLUMNS($F:R)-OFFSET(S516,4-ROW(),4)),OFFSET(S516,0,-1)+1)</f>
        <v>7</v>
      </c>
      <c r="T516" s="4">
        <f ca="1">FIND(T$4,OFFSET(T516,0,3-COLUMNS($F:R)-OFFSET(T516,4-ROW(),4)),OFFSET(T516,0,-1)+1)</f>
        <v>10</v>
      </c>
      <c r="U516" s="5" t="str">
        <f t="shared" ca="1" si="130"/>
        <v>103</v>
      </c>
      <c r="V516" s="6" t="str">
        <f t="shared" ca="1" si="131"/>
        <v>90</v>
      </c>
      <c r="W516" s="6" t="str">
        <f t="shared" ca="1" si="132"/>
        <v>31</v>
      </c>
      <c r="X516" s="6" t="str">
        <f t="shared" ca="1" si="133"/>
        <v>255</v>
      </c>
      <c r="Y516" s="17">
        <f t="shared" ca="1" si="134"/>
        <v>1733959679</v>
      </c>
      <c r="Z516" s="69" t="str">
        <f t="shared" si="135"/>
        <v>JP</v>
      </c>
    </row>
    <row r="517" spans="2:26" x14ac:dyDescent="0.15">
      <c r="B517" s="68">
        <v>513</v>
      </c>
      <c r="C517" s="73" t="s">
        <v>4474</v>
      </c>
      <c r="D517" s="42" t="s">
        <v>1100</v>
      </c>
      <c r="E517" s="21" t="s">
        <v>8</v>
      </c>
      <c r="F517" s="21" t="s">
        <v>1101</v>
      </c>
      <c r="G517" s="4">
        <f t="shared" ref="G517:G580" ca="1" si="136">FIND(G$4,OFFSET(G517,0,3-COLUMNS(D:G)-OFFSET(G517,4-ROW(),COLUMNS($G:$K))))</f>
        <v>4</v>
      </c>
      <c r="H517" s="4">
        <f t="shared" ref="H517:H580" ca="1" si="137">FIND(H$4,OFFSET(H517,0,3-COLUMNS(D:G)-OFFSET(H517,4-ROW(),COLUMNS($G:$K))),OFFSET(H517,0,-1)+1)</f>
        <v>7</v>
      </c>
      <c r="I517" s="4">
        <f t="shared" ref="I517:I580" ca="1" si="138">FIND(I$4,OFFSET(I517,0,3-COLUMNS(D:G)-OFFSET(I517,4-ROW(),COLUMNS($G:$K))),OFFSET(I517,0,-1)+1)</f>
        <v>11</v>
      </c>
      <c r="J517" s="59">
        <f t="shared" ref="J517:J580" ca="1" si="139">IFERROR(FIND(J$4,OFFSET(J517,0,-2-OFFSET(J517,4-ROW(),4))),LEN(OFFSET(J517,0,-2-OFFSET(J517,4-ROW(),4)))+1)</f>
        <v>13</v>
      </c>
      <c r="K517" s="5" t="str">
        <f t="shared" ref="K517:K580" ca="1" si="140">LEFT(OFFSET(K517,0,-COLUMNS($E:$J)-OFFSET(K517,4-ROW(),0)),G517-1)</f>
        <v>103</v>
      </c>
      <c r="L517" s="6" t="str">
        <f t="shared" ref="L517:L580" ca="1" si="141">MID(OFFSET(L517,0,-COLUMNS($E:$J)-OFFSET(L517,4-ROW(),0)),G517+1,H517-G517-1)</f>
        <v>90</v>
      </c>
      <c r="M517" s="6" t="str">
        <f t="shared" ref="M517:M580" ca="1" si="142">MID(OFFSET(M517,0,-COLUMNS($E:$J)-OFFSET(M517,4-ROW(),0)),H517+1,I517-H517-1)</f>
        <v>164</v>
      </c>
      <c r="N517" s="6" t="str">
        <f t="shared" ref="N517:N580" ca="1" si="143">MID(OFFSET(N517,0,-COLUMNS($E:$J)-OFFSET(N517,4-ROW(),0)),I517+1,J517-I517-1)</f>
        <v>0</v>
      </c>
      <c r="O517" s="62" t="str">
        <f t="shared" ref="O517:O580" ca="1" si="144">MID(OFFSET(O517,0,-COLUMNS($E:$J)-OFFSET(O517,4-ROW(),0)),J517+1,2)</f>
        <v/>
      </c>
      <c r="P517" s="16">
        <f t="shared" ref="P517:P580" ca="1" si="145">IF(ISBLANK($D517),"",(($K517*2^8+$L517)*2^8+$M517)*2^8+$N517)</f>
        <v>1733993472</v>
      </c>
      <c r="Q517" s="16">
        <f t="shared" ref="Q517:Q580" ca="1" si="146">IF(O517="",P517,$P517-MOD($P517,2^(32-$O517)))</f>
        <v>1733993472</v>
      </c>
      <c r="R517" s="4">
        <f ca="1">FIND(R$4,OFFSET(R517,0,3-COLUMNS($F:R)-OFFSET(R517,4-ROW(),4)))</f>
        <v>4</v>
      </c>
      <c r="S517" s="4">
        <f ca="1">FIND(S$4,OFFSET(S517,0,3-COLUMNS($F:R)-OFFSET(S517,4-ROW(),4)),OFFSET(S517,0,-1)+1)</f>
        <v>7</v>
      </c>
      <c r="T517" s="4">
        <f ca="1">FIND(T$4,OFFSET(T517,0,3-COLUMNS($F:R)-OFFSET(T517,4-ROW(),4)),OFFSET(T517,0,-1)+1)</f>
        <v>11</v>
      </c>
      <c r="U517" s="5" t="str">
        <f t="shared" ref="U517:U580" ca="1" si="147">LEFT(OFFSET(U517,0,-COLUMNS($G:$T)-OFFSET(U517,4-ROW(),0)),R517-1)</f>
        <v>103</v>
      </c>
      <c r="V517" s="6" t="str">
        <f t="shared" ref="V517:V580" ca="1" si="148">MID(OFFSET(V517,0,-COLUMNS($G:$T)-OFFSET(V517,4-ROW(),0)),R517+1,S517-R517-1)</f>
        <v>90</v>
      </c>
      <c r="W517" s="6" t="str">
        <f t="shared" ref="W517:W580" ca="1" si="149">MID(OFFSET(W517,0,-COLUMNS($G:$T)-OFFSET(W517,4-ROW(),0)),S517+1,T517-S517-1)</f>
        <v>167</v>
      </c>
      <c r="X517" s="6" t="str">
        <f t="shared" ref="X517:X580" ca="1" si="150">MID(OFFSET(X517,0,-COLUMNS($G:$T)-OFFSET(X517,4-ROW(),0)),T517+1,3)</f>
        <v>255</v>
      </c>
      <c r="Y517" s="17">
        <f t="shared" ref="Y517:Y580" ca="1" si="151">IF(ISBLANK($F517),"",IF(O517="",(($U517*2^8+$V517)*2^8+$W517)*2^8+$X517,$Q517+2^(32-$O517)-1))</f>
        <v>1733994495</v>
      </c>
      <c r="Z517" s="69" t="str">
        <f t="shared" si="135"/>
        <v>JP</v>
      </c>
    </row>
    <row r="518" spans="2:26" x14ac:dyDescent="0.15">
      <c r="B518" s="68">
        <v>514</v>
      </c>
      <c r="C518" s="73" t="s">
        <v>4474</v>
      </c>
      <c r="D518" s="42" t="s">
        <v>1102</v>
      </c>
      <c r="E518" s="21" t="s">
        <v>8</v>
      </c>
      <c r="F518" s="21" t="s">
        <v>1103</v>
      </c>
      <c r="G518" s="4">
        <f t="shared" ca="1" si="136"/>
        <v>4</v>
      </c>
      <c r="H518" s="4">
        <f t="shared" ca="1" si="137"/>
        <v>7</v>
      </c>
      <c r="I518" s="4">
        <f t="shared" ca="1" si="138"/>
        <v>9</v>
      </c>
      <c r="J518" s="59">
        <f t="shared" ca="1" si="139"/>
        <v>11</v>
      </c>
      <c r="K518" s="5" t="str">
        <f t="shared" ca="1" si="140"/>
        <v>103</v>
      </c>
      <c r="L518" s="6" t="str">
        <f t="shared" ca="1" si="141"/>
        <v>91</v>
      </c>
      <c r="M518" s="6" t="str">
        <f t="shared" ca="1" si="142"/>
        <v>4</v>
      </c>
      <c r="N518" s="6" t="str">
        <f t="shared" ca="1" si="143"/>
        <v>0</v>
      </c>
      <c r="O518" s="62" t="str">
        <f t="shared" ca="1" si="144"/>
        <v/>
      </c>
      <c r="P518" s="16">
        <f t="shared" ca="1" si="145"/>
        <v>1734018048</v>
      </c>
      <c r="Q518" s="16">
        <f t="shared" ca="1" si="146"/>
        <v>1734018048</v>
      </c>
      <c r="R518" s="4">
        <f ca="1">FIND(R$4,OFFSET(R518,0,3-COLUMNS($F:R)-OFFSET(R518,4-ROW(),4)))</f>
        <v>4</v>
      </c>
      <c r="S518" s="4">
        <f ca="1">FIND(S$4,OFFSET(S518,0,3-COLUMNS($F:R)-OFFSET(S518,4-ROW(),4)),OFFSET(S518,0,-1)+1)</f>
        <v>7</v>
      </c>
      <c r="T518" s="4">
        <f ca="1">FIND(T$4,OFFSET(T518,0,3-COLUMNS($F:R)-OFFSET(T518,4-ROW(),4)),OFFSET(T518,0,-1)+1)</f>
        <v>9</v>
      </c>
      <c r="U518" s="5" t="str">
        <f t="shared" ca="1" si="147"/>
        <v>103</v>
      </c>
      <c r="V518" s="6" t="str">
        <f t="shared" ca="1" si="148"/>
        <v>91</v>
      </c>
      <c r="W518" s="6" t="str">
        <f t="shared" ca="1" si="149"/>
        <v>7</v>
      </c>
      <c r="X518" s="6" t="str">
        <f t="shared" ca="1" si="150"/>
        <v>255</v>
      </c>
      <c r="Y518" s="17">
        <f t="shared" ca="1" si="151"/>
        <v>1734019071</v>
      </c>
      <c r="Z518" s="69" t="str">
        <f t="shared" ref="Z518:Z581" si="152">IF(ISBLANK(C518),"",$C518)</f>
        <v>JP</v>
      </c>
    </row>
    <row r="519" spans="2:26" x14ac:dyDescent="0.15">
      <c r="B519" s="68">
        <v>515</v>
      </c>
      <c r="C519" s="73" t="s">
        <v>4474</v>
      </c>
      <c r="D519" s="42" t="s">
        <v>1104</v>
      </c>
      <c r="E519" s="21" t="s">
        <v>8</v>
      </c>
      <c r="F519" s="21" t="s">
        <v>1105</v>
      </c>
      <c r="G519" s="4">
        <f t="shared" ca="1" si="136"/>
        <v>4</v>
      </c>
      <c r="H519" s="4">
        <f t="shared" ca="1" si="137"/>
        <v>7</v>
      </c>
      <c r="I519" s="4">
        <f t="shared" ca="1" si="138"/>
        <v>11</v>
      </c>
      <c r="J519" s="59">
        <f t="shared" ca="1" si="139"/>
        <v>13</v>
      </c>
      <c r="K519" s="5" t="str">
        <f t="shared" ca="1" si="140"/>
        <v>103</v>
      </c>
      <c r="L519" s="6" t="str">
        <f t="shared" ca="1" si="141"/>
        <v>91</v>
      </c>
      <c r="M519" s="6" t="str">
        <f t="shared" ca="1" si="142"/>
        <v>184</v>
      </c>
      <c r="N519" s="6" t="str">
        <f t="shared" ca="1" si="143"/>
        <v>0</v>
      </c>
      <c r="O519" s="62" t="str">
        <f t="shared" ca="1" si="144"/>
        <v/>
      </c>
      <c r="P519" s="16">
        <f t="shared" ca="1" si="145"/>
        <v>1734064128</v>
      </c>
      <c r="Q519" s="16">
        <f t="shared" ca="1" si="146"/>
        <v>1734064128</v>
      </c>
      <c r="R519" s="4">
        <f ca="1">FIND(R$4,OFFSET(R519,0,3-COLUMNS($F:R)-OFFSET(R519,4-ROW(),4)))</f>
        <v>4</v>
      </c>
      <c r="S519" s="4">
        <f ca="1">FIND(S$4,OFFSET(S519,0,3-COLUMNS($F:R)-OFFSET(S519,4-ROW(),4)),OFFSET(S519,0,-1)+1)</f>
        <v>7</v>
      </c>
      <c r="T519" s="4">
        <f ca="1">FIND(T$4,OFFSET(T519,0,3-COLUMNS($F:R)-OFFSET(T519,4-ROW(),4)),OFFSET(T519,0,-1)+1)</f>
        <v>11</v>
      </c>
      <c r="U519" s="5" t="str">
        <f t="shared" ca="1" si="147"/>
        <v>103</v>
      </c>
      <c r="V519" s="6" t="str">
        <f t="shared" ca="1" si="148"/>
        <v>91</v>
      </c>
      <c r="W519" s="6" t="str">
        <f t="shared" ca="1" si="149"/>
        <v>184</v>
      </c>
      <c r="X519" s="6" t="str">
        <f t="shared" ca="1" si="150"/>
        <v>255</v>
      </c>
      <c r="Y519" s="17">
        <f t="shared" ca="1" si="151"/>
        <v>1734064383</v>
      </c>
      <c r="Z519" s="69" t="str">
        <f t="shared" si="152"/>
        <v>JP</v>
      </c>
    </row>
    <row r="520" spans="2:26" x14ac:dyDescent="0.15">
      <c r="B520" s="68">
        <v>516</v>
      </c>
      <c r="C520" s="73" t="s">
        <v>4474</v>
      </c>
      <c r="D520" s="42" t="s">
        <v>1106</v>
      </c>
      <c r="E520" s="21" t="s">
        <v>8</v>
      </c>
      <c r="F520" s="21" t="s">
        <v>1107</v>
      </c>
      <c r="G520" s="4">
        <f t="shared" ca="1" si="136"/>
        <v>4</v>
      </c>
      <c r="H520" s="4">
        <f t="shared" ca="1" si="137"/>
        <v>7</v>
      </c>
      <c r="I520" s="4">
        <f t="shared" ca="1" si="138"/>
        <v>11</v>
      </c>
      <c r="J520" s="59">
        <f t="shared" ca="1" si="139"/>
        <v>13</v>
      </c>
      <c r="K520" s="5" t="str">
        <f t="shared" ca="1" si="140"/>
        <v>103</v>
      </c>
      <c r="L520" s="6" t="str">
        <f t="shared" ca="1" si="141"/>
        <v>92</v>
      </c>
      <c r="M520" s="6" t="str">
        <f t="shared" ca="1" si="142"/>
        <v>228</v>
      </c>
      <c r="N520" s="6" t="str">
        <f t="shared" ca="1" si="143"/>
        <v>0</v>
      </c>
      <c r="O520" s="62" t="str">
        <f t="shared" ca="1" si="144"/>
        <v/>
      </c>
      <c r="P520" s="16">
        <f t="shared" ca="1" si="145"/>
        <v>1734140928</v>
      </c>
      <c r="Q520" s="16">
        <f t="shared" ca="1" si="146"/>
        <v>1734140928</v>
      </c>
      <c r="R520" s="4">
        <f ca="1">FIND(R$4,OFFSET(R520,0,3-COLUMNS($F:R)-OFFSET(R520,4-ROW(),4)))</f>
        <v>4</v>
      </c>
      <c r="S520" s="4">
        <f ca="1">FIND(S$4,OFFSET(S520,0,3-COLUMNS($F:R)-OFFSET(S520,4-ROW(),4)),OFFSET(S520,0,-1)+1)</f>
        <v>7</v>
      </c>
      <c r="T520" s="4">
        <f ca="1">FIND(T$4,OFFSET(T520,0,3-COLUMNS($F:R)-OFFSET(T520,4-ROW(),4)),OFFSET(T520,0,-1)+1)</f>
        <v>11</v>
      </c>
      <c r="U520" s="5" t="str">
        <f t="shared" ca="1" si="147"/>
        <v>103</v>
      </c>
      <c r="V520" s="6" t="str">
        <f t="shared" ca="1" si="148"/>
        <v>92</v>
      </c>
      <c r="W520" s="6" t="str">
        <f t="shared" ca="1" si="149"/>
        <v>231</v>
      </c>
      <c r="X520" s="6" t="str">
        <f t="shared" ca="1" si="150"/>
        <v>255</v>
      </c>
      <c r="Y520" s="17">
        <f t="shared" ca="1" si="151"/>
        <v>1734141951</v>
      </c>
      <c r="Z520" s="69" t="str">
        <f t="shared" si="152"/>
        <v>JP</v>
      </c>
    </row>
    <row r="521" spans="2:26" x14ac:dyDescent="0.15">
      <c r="B521" s="68">
        <v>517</v>
      </c>
      <c r="C521" s="73" t="s">
        <v>4474</v>
      </c>
      <c r="D521" s="42" t="s">
        <v>1108</v>
      </c>
      <c r="E521" s="21" t="s">
        <v>8</v>
      </c>
      <c r="F521" s="21" t="s">
        <v>1109</v>
      </c>
      <c r="G521" s="4">
        <f t="shared" ca="1" si="136"/>
        <v>4</v>
      </c>
      <c r="H521" s="4">
        <f t="shared" ca="1" si="137"/>
        <v>7</v>
      </c>
      <c r="I521" s="4">
        <f t="shared" ca="1" si="138"/>
        <v>10</v>
      </c>
      <c r="J521" s="59">
        <f t="shared" ca="1" si="139"/>
        <v>12</v>
      </c>
      <c r="K521" s="5" t="str">
        <f t="shared" ca="1" si="140"/>
        <v>103</v>
      </c>
      <c r="L521" s="6" t="str">
        <f t="shared" ca="1" si="141"/>
        <v>93</v>
      </c>
      <c r="M521" s="6" t="str">
        <f t="shared" ca="1" si="142"/>
        <v>60</v>
      </c>
      <c r="N521" s="6" t="str">
        <f t="shared" ca="1" si="143"/>
        <v>0</v>
      </c>
      <c r="O521" s="62" t="str">
        <f t="shared" ca="1" si="144"/>
        <v/>
      </c>
      <c r="P521" s="16">
        <f t="shared" ca="1" si="145"/>
        <v>1734163456</v>
      </c>
      <c r="Q521" s="16">
        <f t="shared" ca="1" si="146"/>
        <v>1734163456</v>
      </c>
      <c r="R521" s="4">
        <f ca="1">FIND(R$4,OFFSET(R521,0,3-COLUMNS($F:R)-OFFSET(R521,4-ROW(),4)))</f>
        <v>4</v>
      </c>
      <c r="S521" s="4">
        <f ca="1">FIND(S$4,OFFSET(S521,0,3-COLUMNS($F:R)-OFFSET(S521,4-ROW(),4)),OFFSET(S521,0,-1)+1)</f>
        <v>7</v>
      </c>
      <c r="T521" s="4">
        <f ca="1">FIND(T$4,OFFSET(T521,0,3-COLUMNS($F:R)-OFFSET(T521,4-ROW(),4)),OFFSET(T521,0,-1)+1)</f>
        <v>10</v>
      </c>
      <c r="U521" s="5" t="str">
        <f t="shared" ca="1" si="147"/>
        <v>103</v>
      </c>
      <c r="V521" s="6" t="str">
        <f t="shared" ca="1" si="148"/>
        <v>93</v>
      </c>
      <c r="W521" s="6" t="str">
        <f t="shared" ca="1" si="149"/>
        <v>63</v>
      </c>
      <c r="X521" s="6" t="str">
        <f t="shared" ca="1" si="150"/>
        <v>255</v>
      </c>
      <c r="Y521" s="17">
        <f t="shared" ca="1" si="151"/>
        <v>1734164479</v>
      </c>
      <c r="Z521" s="69" t="str">
        <f t="shared" si="152"/>
        <v>JP</v>
      </c>
    </row>
    <row r="522" spans="2:26" x14ac:dyDescent="0.15">
      <c r="B522" s="68">
        <v>518</v>
      </c>
      <c r="C522" s="73" t="s">
        <v>4474</v>
      </c>
      <c r="D522" s="42" t="s">
        <v>1110</v>
      </c>
      <c r="E522" s="21" t="s">
        <v>8</v>
      </c>
      <c r="F522" s="21" t="s">
        <v>1111</v>
      </c>
      <c r="G522" s="4">
        <f t="shared" ca="1" si="136"/>
        <v>4</v>
      </c>
      <c r="H522" s="4">
        <f t="shared" ca="1" si="137"/>
        <v>7</v>
      </c>
      <c r="I522" s="4">
        <f t="shared" ca="1" si="138"/>
        <v>11</v>
      </c>
      <c r="J522" s="59">
        <f t="shared" ca="1" si="139"/>
        <v>13</v>
      </c>
      <c r="K522" s="5" t="str">
        <f t="shared" ca="1" si="140"/>
        <v>103</v>
      </c>
      <c r="L522" s="6" t="str">
        <f t="shared" ca="1" si="141"/>
        <v>94</v>
      </c>
      <c r="M522" s="6" t="str">
        <f t="shared" ca="1" si="142"/>
        <v>228</v>
      </c>
      <c r="N522" s="6" t="str">
        <f t="shared" ca="1" si="143"/>
        <v>0</v>
      </c>
      <c r="O522" s="62" t="str">
        <f t="shared" ca="1" si="144"/>
        <v/>
      </c>
      <c r="P522" s="16">
        <f t="shared" ca="1" si="145"/>
        <v>1734272000</v>
      </c>
      <c r="Q522" s="16">
        <f t="shared" ca="1" si="146"/>
        <v>1734272000</v>
      </c>
      <c r="R522" s="4">
        <f ca="1">FIND(R$4,OFFSET(R522,0,3-COLUMNS($F:R)-OFFSET(R522,4-ROW(),4)))</f>
        <v>4</v>
      </c>
      <c r="S522" s="4">
        <f ca="1">FIND(S$4,OFFSET(S522,0,3-COLUMNS($F:R)-OFFSET(S522,4-ROW(),4)),OFFSET(S522,0,-1)+1)</f>
        <v>7</v>
      </c>
      <c r="T522" s="4">
        <f ca="1">FIND(T$4,OFFSET(T522,0,3-COLUMNS($F:R)-OFFSET(T522,4-ROW(),4)),OFFSET(T522,0,-1)+1)</f>
        <v>11</v>
      </c>
      <c r="U522" s="5" t="str">
        <f t="shared" ca="1" si="147"/>
        <v>103</v>
      </c>
      <c r="V522" s="6" t="str">
        <f t="shared" ca="1" si="148"/>
        <v>94</v>
      </c>
      <c r="W522" s="6" t="str">
        <f t="shared" ca="1" si="149"/>
        <v>231</v>
      </c>
      <c r="X522" s="6" t="str">
        <f t="shared" ca="1" si="150"/>
        <v>255</v>
      </c>
      <c r="Y522" s="17">
        <f t="shared" ca="1" si="151"/>
        <v>1734273023</v>
      </c>
      <c r="Z522" s="69" t="str">
        <f t="shared" si="152"/>
        <v>JP</v>
      </c>
    </row>
    <row r="523" spans="2:26" x14ac:dyDescent="0.15">
      <c r="B523" s="68">
        <v>519</v>
      </c>
      <c r="C523" s="73" t="s">
        <v>4474</v>
      </c>
      <c r="D523" s="42" t="s">
        <v>1112</v>
      </c>
      <c r="E523" s="21" t="s">
        <v>8</v>
      </c>
      <c r="F523" s="21" t="s">
        <v>1113</v>
      </c>
      <c r="G523" s="4">
        <f t="shared" ca="1" si="136"/>
        <v>4</v>
      </c>
      <c r="H523" s="4">
        <f t="shared" ca="1" si="137"/>
        <v>7</v>
      </c>
      <c r="I523" s="4">
        <f t="shared" ca="1" si="138"/>
        <v>11</v>
      </c>
      <c r="J523" s="59">
        <f t="shared" ca="1" si="139"/>
        <v>13</v>
      </c>
      <c r="K523" s="5" t="str">
        <f t="shared" ca="1" si="140"/>
        <v>103</v>
      </c>
      <c r="L523" s="6" t="str">
        <f t="shared" ca="1" si="141"/>
        <v>95</v>
      </c>
      <c r="M523" s="6" t="str">
        <f t="shared" ca="1" si="142"/>
        <v>104</v>
      </c>
      <c r="N523" s="6" t="str">
        <f t="shared" ca="1" si="143"/>
        <v>0</v>
      </c>
      <c r="O523" s="62" t="str">
        <f t="shared" ca="1" si="144"/>
        <v/>
      </c>
      <c r="P523" s="16">
        <f t="shared" ca="1" si="145"/>
        <v>1734305792</v>
      </c>
      <c r="Q523" s="16">
        <f t="shared" ca="1" si="146"/>
        <v>1734305792</v>
      </c>
      <c r="R523" s="4">
        <f ca="1">FIND(R$4,OFFSET(R523,0,3-COLUMNS($F:R)-OFFSET(R523,4-ROW(),4)))</f>
        <v>4</v>
      </c>
      <c r="S523" s="4">
        <f ca="1">FIND(S$4,OFFSET(S523,0,3-COLUMNS($F:R)-OFFSET(S523,4-ROW(),4)),OFFSET(S523,0,-1)+1)</f>
        <v>7</v>
      </c>
      <c r="T523" s="4">
        <f ca="1">FIND(T$4,OFFSET(T523,0,3-COLUMNS($F:R)-OFFSET(T523,4-ROW(),4)),OFFSET(T523,0,-1)+1)</f>
        <v>11</v>
      </c>
      <c r="U523" s="5" t="str">
        <f t="shared" ca="1" si="147"/>
        <v>103</v>
      </c>
      <c r="V523" s="6" t="str">
        <f t="shared" ca="1" si="148"/>
        <v>95</v>
      </c>
      <c r="W523" s="6" t="str">
        <f t="shared" ca="1" si="149"/>
        <v>107</v>
      </c>
      <c r="X523" s="6" t="str">
        <f t="shared" ca="1" si="150"/>
        <v>255</v>
      </c>
      <c r="Y523" s="17">
        <f t="shared" ca="1" si="151"/>
        <v>1734306815</v>
      </c>
      <c r="Z523" s="69" t="str">
        <f t="shared" si="152"/>
        <v>JP</v>
      </c>
    </row>
    <row r="524" spans="2:26" x14ac:dyDescent="0.15">
      <c r="B524" s="68">
        <v>520</v>
      </c>
      <c r="C524" s="73" t="s">
        <v>4474</v>
      </c>
      <c r="D524" s="42" t="s">
        <v>1114</v>
      </c>
      <c r="E524" s="21" t="s">
        <v>8</v>
      </c>
      <c r="F524" s="21" t="s">
        <v>1115</v>
      </c>
      <c r="G524" s="4">
        <f t="shared" ca="1" si="136"/>
        <v>4</v>
      </c>
      <c r="H524" s="4">
        <f t="shared" ca="1" si="137"/>
        <v>7</v>
      </c>
      <c r="I524" s="4">
        <f t="shared" ca="1" si="138"/>
        <v>11</v>
      </c>
      <c r="J524" s="59">
        <f t="shared" ca="1" si="139"/>
        <v>13</v>
      </c>
      <c r="K524" s="5" t="str">
        <f t="shared" ca="1" si="140"/>
        <v>103</v>
      </c>
      <c r="L524" s="6" t="str">
        <f t="shared" ca="1" si="141"/>
        <v>95</v>
      </c>
      <c r="M524" s="6" t="str">
        <f t="shared" ca="1" si="142"/>
        <v>184</v>
      </c>
      <c r="N524" s="6" t="str">
        <f t="shared" ca="1" si="143"/>
        <v>0</v>
      </c>
      <c r="O524" s="62" t="str">
        <f t="shared" ca="1" si="144"/>
        <v/>
      </c>
      <c r="P524" s="16">
        <f t="shared" ca="1" si="145"/>
        <v>1734326272</v>
      </c>
      <c r="Q524" s="16">
        <f t="shared" ca="1" si="146"/>
        <v>1734326272</v>
      </c>
      <c r="R524" s="4">
        <f ca="1">FIND(R$4,OFFSET(R524,0,3-COLUMNS($F:R)-OFFSET(R524,4-ROW(),4)))</f>
        <v>4</v>
      </c>
      <c r="S524" s="4">
        <f ca="1">FIND(S$4,OFFSET(S524,0,3-COLUMNS($F:R)-OFFSET(S524,4-ROW(),4)),OFFSET(S524,0,-1)+1)</f>
        <v>7</v>
      </c>
      <c r="T524" s="4">
        <f ca="1">FIND(T$4,OFFSET(T524,0,3-COLUMNS($F:R)-OFFSET(T524,4-ROW(),4)),OFFSET(T524,0,-1)+1)</f>
        <v>11</v>
      </c>
      <c r="U524" s="5" t="str">
        <f t="shared" ca="1" si="147"/>
        <v>103</v>
      </c>
      <c r="V524" s="6" t="str">
        <f t="shared" ca="1" si="148"/>
        <v>95</v>
      </c>
      <c r="W524" s="6" t="str">
        <f t="shared" ca="1" si="149"/>
        <v>187</v>
      </c>
      <c r="X524" s="6" t="str">
        <f t="shared" ca="1" si="150"/>
        <v>255</v>
      </c>
      <c r="Y524" s="17">
        <f t="shared" ca="1" si="151"/>
        <v>1734327295</v>
      </c>
      <c r="Z524" s="69" t="str">
        <f t="shared" si="152"/>
        <v>JP</v>
      </c>
    </row>
    <row r="525" spans="2:26" x14ac:dyDescent="0.15">
      <c r="B525" s="68">
        <v>521</v>
      </c>
      <c r="C525" s="73" t="s">
        <v>4474</v>
      </c>
      <c r="D525" s="42" t="s">
        <v>1116</v>
      </c>
      <c r="E525" s="21" t="s">
        <v>8</v>
      </c>
      <c r="F525" s="21" t="s">
        <v>1117</v>
      </c>
      <c r="G525" s="4">
        <f t="shared" ca="1" si="136"/>
        <v>4</v>
      </c>
      <c r="H525" s="4">
        <f t="shared" ca="1" si="137"/>
        <v>7</v>
      </c>
      <c r="I525" s="4">
        <f t="shared" ca="1" si="138"/>
        <v>10</v>
      </c>
      <c r="J525" s="59">
        <f t="shared" ca="1" si="139"/>
        <v>12</v>
      </c>
      <c r="K525" s="5" t="str">
        <f t="shared" ca="1" si="140"/>
        <v>103</v>
      </c>
      <c r="L525" s="6" t="str">
        <f t="shared" ca="1" si="141"/>
        <v>96</v>
      </c>
      <c r="M525" s="6" t="str">
        <f t="shared" ca="1" si="142"/>
        <v>64</v>
      </c>
      <c r="N525" s="6" t="str">
        <f t="shared" ca="1" si="143"/>
        <v>0</v>
      </c>
      <c r="O525" s="62" t="str">
        <f t="shared" ca="1" si="144"/>
        <v/>
      </c>
      <c r="P525" s="16">
        <f t="shared" ca="1" si="145"/>
        <v>1734361088</v>
      </c>
      <c r="Q525" s="16">
        <f t="shared" ca="1" si="146"/>
        <v>1734361088</v>
      </c>
      <c r="R525" s="4">
        <f ca="1">FIND(R$4,OFFSET(R525,0,3-COLUMNS($F:R)-OFFSET(R525,4-ROW(),4)))</f>
        <v>4</v>
      </c>
      <c r="S525" s="4">
        <f ca="1">FIND(S$4,OFFSET(S525,0,3-COLUMNS($F:R)-OFFSET(S525,4-ROW(),4)),OFFSET(S525,0,-1)+1)</f>
        <v>7</v>
      </c>
      <c r="T525" s="4">
        <f ca="1">FIND(T$4,OFFSET(T525,0,3-COLUMNS($F:R)-OFFSET(T525,4-ROW(),4)),OFFSET(T525,0,-1)+1)</f>
        <v>10</v>
      </c>
      <c r="U525" s="5" t="str">
        <f t="shared" ca="1" si="147"/>
        <v>103</v>
      </c>
      <c r="V525" s="6" t="str">
        <f t="shared" ca="1" si="148"/>
        <v>96</v>
      </c>
      <c r="W525" s="6" t="str">
        <f t="shared" ca="1" si="149"/>
        <v>67</v>
      </c>
      <c r="X525" s="6" t="str">
        <f t="shared" ca="1" si="150"/>
        <v>255</v>
      </c>
      <c r="Y525" s="17">
        <f t="shared" ca="1" si="151"/>
        <v>1734362111</v>
      </c>
      <c r="Z525" s="69" t="str">
        <f t="shared" si="152"/>
        <v>JP</v>
      </c>
    </row>
    <row r="526" spans="2:26" x14ac:dyDescent="0.15">
      <c r="B526" s="68">
        <v>522</v>
      </c>
      <c r="C526" s="73" t="s">
        <v>4474</v>
      </c>
      <c r="D526" s="42" t="s">
        <v>1118</v>
      </c>
      <c r="E526" s="21" t="s">
        <v>8</v>
      </c>
      <c r="F526" s="21" t="s">
        <v>1119</v>
      </c>
      <c r="G526" s="4">
        <f t="shared" ca="1" si="136"/>
        <v>4</v>
      </c>
      <c r="H526" s="4">
        <f t="shared" ca="1" si="137"/>
        <v>7</v>
      </c>
      <c r="I526" s="4">
        <f t="shared" ca="1" si="138"/>
        <v>11</v>
      </c>
      <c r="J526" s="59">
        <f t="shared" ca="1" si="139"/>
        <v>13</v>
      </c>
      <c r="K526" s="5" t="str">
        <f t="shared" ca="1" si="140"/>
        <v>103</v>
      </c>
      <c r="L526" s="6" t="str">
        <f t="shared" ca="1" si="141"/>
        <v>96</v>
      </c>
      <c r="M526" s="6" t="str">
        <f t="shared" ca="1" si="142"/>
        <v>112</v>
      </c>
      <c r="N526" s="6" t="str">
        <f t="shared" ca="1" si="143"/>
        <v>0</v>
      </c>
      <c r="O526" s="62" t="str">
        <f t="shared" ca="1" si="144"/>
        <v/>
      </c>
      <c r="P526" s="16">
        <f t="shared" ca="1" si="145"/>
        <v>1734373376</v>
      </c>
      <c r="Q526" s="16">
        <f t="shared" ca="1" si="146"/>
        <v>1734373376</v>
      </c>
      <c r="R526" s="4">
        <f ca="1">FIND(R$4,OFFSET(R526,0,3-COLUMNS($F:R)-OFFSET(R526,4-ROW(),4)))</f>
        <v>4</v>
      </c>
      <c r="S526" s="4">
        <f ca="1">FIND(S$4,OFFSET(S526,0,3-COLUMNS($F:R)-OFFSET(S526,4-ROW(),4)),OFFSET(S526,0,-1)+1)</f>
        <v>7</v>
      </c>
      <c r="T526" s="4">
        <f ca="1">FIND(T$4,OFFSET(T526,0,3-COLUMNS($F:R)-OFFSET(T526,4-ROW(),4)),OFFSET(T526,0,-1)+1)</f>
        <v>11</v>
      </c>
      <c r="U526" s="5" t="str">
        <f t="shared" ca="1" si="147"/>
        <v>103</v>
      </c>
      <c r="V526" s="6" t="str">
        <f t="shared" ca="1" si="148"/>
        <v>96</v>
      </c>
      <c r="W526" s="6" t="str">
        <f t="shared" ca="1" si="149"/>
        <v>115</v>
      </c>
      <c r="X526" s="6" t="str">
        <f t="shared" ca="1" si="150"/>
        <v>255</v>
      </c>
      <c r="Y526" s="17">
        <f t="shared" ca="1" si="151"/>
        <v>1734374399</v>
      </c>
      <c r="Z526" s="69" t="str">
        <f t="shared" si="152"/>
        <v>JP</v>
      </c>
    </row>
    <row r="527" spans="2:26" x14ac:dyDescent="0.15">
      <c r="B527" s="68">
        <v>523</v>
      </c>
      <c r="C527" s="73" t="s">
        <v>4474</v>
      </c>
      <c r="D527" s="42" t="s">
        <v>1120</v>
      </c>
      <c r="E527" s="21" t="s">
        <v>8</v>
      </c>
      <c r="F527" s="21" t="s">
        <v>1121</v>
      </c>
      <c r="G527" s="4">
        <f t="shared" ca="1" si="136"/>
        <v>4</v>
      </c>
      <c r="H527" s="4">
        <f t="shared" ca="1" si="137"/>
        <v>7</v>
      </c>
      <c r="I527" s="4">
        <f t="shared" ca="1" si="138"/>
        <v>11</v>
      </c>
      <c r="J527" s="59">
        <f t="shared" ca="1" si="139"/>
        <v>13</v>
      </c>
      <c r="K527" s="5" t="str">
        <f t="shared" ca="1" si="140"/>
        <v>103</v>
      </c>
      <c r="L527" s="6" t="str">
        <f t="shared" ca="1" si="141"/>
        <v>96</v>
      </c>
      <c r="M527" s="6" t="str">
        <f t="shared" ca="1" si="142"/>
        <v>229</v>
      </c>
      <c r="N527" s="6" t="str">
        <f t="shared" ca="1" si="143"/>
        <v>0</v>
      </c>
      <c r="O527" s="62" t="str">
        <f t="shared" ca="1" si="144"/>
        <v/>
      </c>
      <c r="P527" s="16">
        <f t="shared" ca="1" si="145"/>
        <v>1734403328</v>
      </c>
      <c r="Q527" s="16">
        <f t="shared" ca="1" si="146"/>
        <v>1734403328</v>
      </c>
      <c r="R527" s="4">
        <f ca="1">FIND(R$4,OFFSET(R527,0,3-COLUMNS($F:R)-OFFSET(R527,4-ROW(),4)))</f>
        <v>4</v>
      </c>
      <c r="S527" s="4">
        <f ca="1">FIND(S$4,OFFSET(S527,0,3-COLUMNS($F:R)-OFFSET(S527,4-ROW(),4)),OFFSET(S527,0,-1)+1)</f>
        <v>7</v>
      </c>
      <c r="T527" s="4">
        <f ca="1">FIND(T$4,OFFSET(T527,0,3-COLUMNS($F:R)-OFFSET(T527,4-ROW(),4)),OFFSET(T527,0,-1)+1)</f>
        <v>11</v>
      </c>
      <c r="U527" s="5" t="str">
        <f t="shared" ca="1" si="147"/>
        <v>103</v>
      </c>
      <c r="V527" s="6" t="str">
        <f t="shared" ca="1" si="148"/>
        <v>96</v>
      </c>
      <c r="W527" s="6" t="str">
        <f t="shared" ca="1" si="149"/>
        <v>229</v>
      </c>
      <c r="X527" s="6" t="str">
        <f t="shared" ca="1" si="150"/>
        <v>255</v>
      </c>
      <c r="Y527" s="17">
        <f t="shared" ca="1" si="151"/>
        <v>1734403583</v>
      </c>
      <c r="Z527" s="69" t="str">
        <f t="shared" si="152"/>
        <v>JP</v>
      </c>
    </row>
    <row r="528" spans="2:26" x14ac:dyDescent="0.15">
      <c r="B528" s="68">
        <v>524</v>
      </c>
      <c r="C528" s="73" t="s">
        <v>4474</v>
      </c>
      <c r="D528" s="42" t="s">
        <v>1122</v>
      </c>
      <c r="E528" s="21" t="s">
        <v>8</v>
      </c>
      <c r="F528" s="21" t="s">
        <v>1123</v>
      </c>
      <c r="G528" s="4">
        <f t="shared" ca="1" si="136"/>
        <v>4</v>
      </c>
      <c r="H528" s="4">
        <f t="shared" ca="1" si="137"/>
        <v>7</v>
      </c>
      <c r="I528" s="4">
        <f t="shared" ca="1" si="138"/>
        <v>11</v>
      </c>
      <c r="J528" s="59">
        <f t="shared" ca="1" si="139"/>
        <v>13</v>
      </c>
      <c r="K528" s="5" t="str">
        <f t="shared" ca="1" si="140"/>
        <v>103</v>
      </c>
      <c r="L528" s="6" t="str">
        <f t="shared" ca="1" si="141"/>
        <v>96</v>
      </c>
      <c r="M528" s="6" t="str">
        <f t="shared" ca="1" si="142"/>
        <v>252</v>
      </c>
      <c r="N528" s="6" t="str">
        <f t="shared" ca="1" si="143"/>
        <v>0</v>
      </c>
      <c r="O528" s="62" t="str">
        <f t="shared" ca="1" si="144"/>
        <v/>
      </c>
      <c r="P528" s="16">
        <f t="shared" ca="1" si="145"/>
        <v>1734409216</v>
      </c>
      <c r="Q528" s="16">
        <f t="shared" ca="1" si="146"/>
        <v>1734409216</v>
      </c>
      <c r="R528" s="4">
        <f ca="1">FIND(R$4,OFFSET(R528,0,3-COLUMNS($F:R)-OFFSET(R528,4-ROW(),4)))</f>
        <v>4</v>
      </c>
      <c r="S528" s="4">
        <f ca="1">FIND(S$4,OFFSET(S528,0,3-COLUMNS($F:R)-OFFSET(S528,4-ROW(),4)),OFFSET(S528,0,-1)+1)</f>
        <v>7</v>
      </c>
      <c r="T528" s="4">
        <f ca="1">FIND(T$4,OFFSET(T528,0,3-COLUMNS($F:R)-OFFSET(T528,4-ROW(),4)),OFFSET(T528,0,-1)+1)</f>
        <v>11</v>
      </c>
      <c r="U528" s="5" t="str">
        <f t="shared" ca="1" si="147"/>
        <v>103</v>
      </c>
      <c r="V528" s="6" t="str">
        <f t="shared" ca="1" si="148"/>
        <v>96</v>
      </c>
      <c r="W528" s="6" t="str">
        <f t="shared" ca="1" si="149"/>
        <v>255</v>
      </c>
      <c r="X528" s="6" t="str">
        <f t="shared" ca="1" si="150"/>
        <v>255</v>
      </c>
      <c r="Y528" s="17">
        <f t="shared" ca="1" si="151"/>
        <v>1734410239</v>
      </c>
      <c r="Z528" s="69" t="str">
        <f t="shared" si="152"/>
        <v>JP</v>
      </c>
    </row>
    <row r="529" spans="2:26" x14ac:dyDescent="0.15">
      <c r="B529" s="68">
        <v>525</v>
      </c>
      <c r="C529" s="73" t="s">
        <v>4474</v>
      </c>
      <c r="D529" s="42" t="s">
        <v>1124</v>
      </c>
      <c r="E529" s="21" t="s">
        <v>8</v>
      </c>
      <c r="F529" s="21" t="s">
        <v>1125</v>
      </c>
      <c r="G529" s="4">
        <f t="shared" ca="1" si="136"/>
        <v>4</v>
      </c>
      <c r="H529" s="4">
        <f t="shared" ca="1" si="137"/>
        <v>7</v>
      </c>
      <c r="I529" s="4">
        <f t="shared" ca="1" si="138"/>
        <v>10</v>
      </c>
      <c r="J529" s="59">
        <f t="shared" ca="1" si="139"/>
        <v>12</v>
      </c>
      <c r="K529" s="5" t="str">
        <f t="shared" ca="1" si="140"/>
        <v>103</v>
      </c>
      <c r="L529" s="6" t="str">
        <f t="shared" ca="1" si="141"/>
        <v>99</v>
      </c>
      <c r="M529" s="6" t="str">
        <f t="shared" ca="1" si="142"/>
        <v>80</v>
      </c>
      <c r="N529" s="6" t="str">
        <f t="shared" ca="1" si="143"/>
        <v>0</v>
      </c>
      <c r="O529" s="62" t="str">
        <f t="shared" ca="1" si="144"/>
        <v/>
      </c>
      <c r="P529" s="16">
        <f t="shared" ca="1" si="145"/>
        <v>1734561792</v>
      </c>
      <c r="Q529" s="16">
        <f t="shared" ca="1" si="146"/>
        <v>1734561792</v>
      </c>
      <c r="R529" s="4">
        <f ca="1">FIND(R$4,OFFSET(R529,0,3-COLUMNS($F:R)-OFFSET(R529,4-ROW(),4)))</f>
        <v>4</v>
      </c>
      <c r="S529" s="4">
        <f ca="1">FIND(S$4,OFFSET(S529,0,3-COLUMNS($F:R)-OFFSET(S529,4-ROW(),4)),OFFSET(S529,0,-1)+1)</f>
        <v>7</v>
      </c>
      <c r="T529" s="4">
        <f ca="1">FIND(T$4,OFFSET(T529,0,3-COLUMNS($F:R)-OFFSET(T529,4-ROW(),4)),OFFSET(T529,0,-1)+1)</f>
        <v>10</v>
      </c>
      <c r="U529" s="5" t="str">
        <f t="shared" ca="1" si="147"/>
        <v>103</v>
      </c>
      <c r="V529" s="6" t="str">
        <f t="shared" ca="1" si="148"/>
        <v>99</v>
      </c>
      <c r="W529" s="6" t="str">
        <f t="shared" ca="1" si="149"/>
        <v>83</v>
      </c>
      <c r="X529" s="6" t="str">
        <f t="shared" ca="1" si="150"/>
        <v>255</v>
      </c>
      <c r="Y529" s="17">
        <f t="shared" ca="1" si="151"/>
        <v>1734562815</v>
      </c>
      <c r="Z529" s="69" t="str">
        <f t="shared" si="152"/>
        <v>JP</v>
      </c>
    </row>
    <row r="530" spans="2:26" x14ac:dyDescent="0.15">
      <c r="B530" s="68">
        <v>526</v>
      </c>
      <c r="C530" s="73" t="s">
        <v>4474</v>
      </c>
      <c r="D530" s="42" t="s">
        <v>1126</v>
      </c>
      <c r="E530" s="21" t="s">
        <v>8</v>
      </c>
      <c r="F530" s="21" t="s">
        <v>1127</v>
      </c>
      <c r="G530" s="4">
        <f t="shared" ca="1" si="136"/>
        <v>4</v>
      </c>
      <c r="H530" s="4">
        <f t="shared" ca="1" si="137"/>
        <v>8</v>
      </c>
      <c r="I530" s="4">
        <f t="shared" ca="1" si="138"/>
        <v>11</v>
      </c>
      <c r="J530" s="59">
        <f t="shared" ca="1" si="139"/>
        <v>13</v>
      </c>
      <c r="K530" s="5" t="str">
        <f t="shared" ca="1" si="140"/>
        <v>103</v>
      </c>
      <c r="L530" s="6" t="str">
        <f t="shared" ca="1" si="141"/>
        <v>101</v>
      </c>
      <c r="M530" s="6" t="str">
        <f t="shared" ca="1" si="142"/>
        <v>72</v>
      </c>
      <c r="N530" s="6" t="str">
        <f t="shared" ca="1" si="143"/>
        <v>0</v>
      </c>
      <c r="O530" s="62" t="str">
        <f t="shared" ca="1" si="144"/>
        <v/>
      </c>
      <c r="P530" s="16">
        <f t="shared" ca="1" si="145"/>
        <v>1734690816</v>
      </c>
      <c r="Q530" s="16">
        <f t="shared" ca="1" si="146"/>
        <v>1734690816</v>
      </c>
      <c r="R530" s="4">
        <f ca="1">FIND(R$4,OFFSET(R530,0,3-COLUMNS($F:R)-OFFSET(R530,4-ROW(),4)))</f>
        <v>4</v>
      </c>
      <c r="S530" s="4">
        <f ca="1">FIND(S$4,OFFSET(S530,0,3-COLUMNS($F:R)-OFFSET(S530,4-ROW(),4)),OFFSET(S530,0,-1)+1)</f>
        <v>8</v>
      </c>
      <c r="T530" s="4">
        <f ca="1">FIND(T$4,OFFSET(T530,0,3-COLUMNS($F:R)-OFFSET(T530,4-ROW(),4)),OFFSET(T530,0,-1)+1)</f>
        <v>11</v>
      </c>
      <c r="U530" s="5" t="str">
        <f t="shared" ca="1" si="147"/>
        <v>103</v>
      </c>
      <c r="V530" s="6" t="str">
        <f t="shared" ca="1" si="148"/>
        <v>101</v>
      </c>
      <c r="W530" s="6" t="str">
        <f t="shared" ca="1" si="149"/>
        <v>75</v>
      </c>
      <c r="X530" s="6" t="str">
        <f t="shared" ca="1" si="150"/>
        <v>255</v>
      </c>
      <c r="Y530" s="17">
        <f t="shared" ca="1" si="151"/>
        <v>1734691839</v>
      </c>
      <c r="Z530" s="69" t="str">
        <f t="shared" si="152"/>
        <v>JP</v>
      </c>
    </row>
    <row r="531" spans="2:26" x14ac:dyDescent="0.15">
      <c r="B531" s="68">
        <v>527</v>
      </c>
      <c r="C531" s="73" t="s">
        <v>4474</v>
      </c>
      <c r="D531" s="42" t="s">
        <v>1128</v>
      </c>
      <c r="E531" s="21" t="s">
        <v>8</v>
      </c>
      <c r="F531" s="21" t="s">
        <v>1129</v>
      </c>
      <c r="G531" s="4">
        <f t="shared" ca="1" si="136"/>
        <v>4</v>
      </c>
      <c r="H531" s="4">
        <f t="shared" ca="1" si="137"/>
        <v>8</v>
      </c>
      <c r="I531" s="4">
        <f t="shared" ca="1" si="138"/>
        <v>10</v>
      </c>
      <c r="J531" s="59">
        <f t="shared" ca="1" si="139"/>
        <v>12</v>
      </c>
      <c r="K531" s="5" t="str">
        <f t="shared" ca="1" si="140"/>
        <v>103</v>
      </c>
      <c r="L531" s="6" t="str">
        <f t="shared" ca="1" si="141"/>
        <v>102</v>
      </c>
      <c r="M531" s="6" t="str">
        <f t="shared" ca="1" si="142"/>
        <v>3</v>
      </c>
      <c r="N531" s="6" t="str">
        <f t="shared" ca="1" si="143"/>
        <v>0</v>
      </c>
      <c r="O531" s="62" t="str">
        <f t="shared" ca="1" si="144"/>
        <v/>
      </c>
      <c r="P531" s="16">
        <f t="shared" ca="1" si="145"/>
        <v>1734738688</v>
      </c>
      <c r="Q531" s="16">
        <f t="shared" ca="1" si="146"/>
        <v>1734738688</v>
      </c>
      <c r="R531" s="4">
        <f ca="1">FIND(R$4,OFFSET(R531,0,3-COLUMNS($F:R)-OFFSET(R531,4-ROW(),4)))</f>
        <v>4</v>
      </c>
      <c r="S531" s="4">
        <f ca="1">FIND(S$4,OFFSET(S531,0,3-COLUMNS($F:R)-OFFSET(S531,4-ROW(),4)),OFFSET(S531,0,-1)+1)</f>
        <v>8</v>
      </c>
      <c r="T531" s="4">
        <f ca="1">FIND(T$4,OFFSET(T531,0,3-COLUMNS($F:R)-OFFSET(T531,4-ROW(),4)),OFFSET(T531,0,-1)+1)</f>
        <v>10</v>
      </c>
      <c r="U531" s="5" t="str">
        <f t="shared" ca="1" si="147"/>
        <v>103</v>
      </c>
      <c r="V531" s="6" t="str">
        <f t="shared" ca="1" si="148"/>
        <v>102</v>
      </c>
      <c r="W531" s="6" t="str">
        <f t="shared" ca="1" si="149"/>
        <v>3</v>
      </c>
      <c r="X531" s="6" t="str">
        <f t="shared" ca="1" si="150"/>
        <v>255</v>
      </c>
      <c r="Y531" s="17">
        <f t="shared" ca="1" si="151"/>
        <v>1734738943</v>
      </c>
      <c r="Z531" s="69" t="str">
        <f t="shared" si="152"/>
        <v>JP</v>
      </c>
    </row>
    <row r="532" spans="2:26" x14ac:dyDescent="0.15">
      <c r="B532" s="68">
        <v>528</v>
      </c>
      <c r="C532" s="73" t="s">
        <v>4474</v>
      </c>
      <c r="D532" s="42" t="s">
        <v>1130</v>
      </c>
      <c r="E532" s="21" t="s">
        <v>8</v>
      </c>
      <c r="F532" s="21" t="s">
        <v>1131</v>
      </c>
      <c r="G532" s="4">
        <f t="shared" ca="1" si="136"/>
        <v>4</v>
      </c>
      <c r="H532" s="4">
        <f t="shared" ca="1" si="137"/>
        <v>8</v>
      </c>
      <c r="I532" s="4">
        <f t="shared" ca="1" si="138"/>
        <v>11</v>
      </c>
      <c r="J532" s="59">
        <f t="shared" ca="1" si="139"/>
        <v>13</v>
      </c>
      <c r="K532" s="5" t="str">
        <f t="shared" ca="1" si="140"/>
        <v>103</v>
      </c>
      <c r="L532" s="6" t="str">
        <f t="shared" ca="1" si="141"/>
        <v>104</v>
      </c>
      <c r="M532" s="6" t="str">
        <f t="shared" ca="1" si="142"/>
        <v>88</v>
      </c>
      <c r="N532" s="6" t="str">
        <f t="shared" ca="1" si="143"/>
        <v>0</v>
      </c>
      <c r="O532" s="62" t="str">
        <f t="shared" ca="1" si="144"/>
        <v/>
      </c>
      <c r="P532" s="16">
        <f t="shared" ca="1" si="145"/>
        <v>1734891520</v>
      </c>
      <c r="Q532" s="16">
        <f t="shared" ca="1" si="146"/>
        <v>1734891520</v>
      </c>
      <c r="R532" s="4">
        <f ca="1">FIND(R$4,OFFSET(R532,0,3-COLUMNS($F:R)-OFFSET(R532,4-ROW(),4)))</f>
        <v>4</v>
      </c>
      <c r="S532" s="4">
        <f ca="1">FIND(S$4,OFFSET(S532,0,3-COLUMNS($F:R)-OFFSET(S532,4-ROW(),4)),OFFSET(S532,0,-1)+1)</f>
        <v>8</v>
      </c>
      <c r="T532" s="4">
        <f ca="1">FIND(T$4,OFFSET(T532,0,3-COLUMNS($F:R)-OFFSET(T532,4-ROW(),4)),OFFSET(T532,0,-1)+1)</f>
        <v>11</v>
      </c>
      <c r="U532" s="5" t="str">
        <f t="shared" ca="1" si="147"/>
        <v>103</v>
      </c>
      <c r="V532" s="6" t="str">
        <f t="shared" ca="1" si="148"/>
        <v>104</v>
      </c>
      <c r="W532" s="6" t="str">
        <f t="shared" ca="1" si="149"/>
        <v>91</v>
      </c>
      <c r="X532" s="6" t="str">
        <f t="shared" ca="1" si="150"/>
        <v>255</v>
      </c>
      <c r="Y532" s="17">
        <f t="shared" ca="1" si="151"/>
        <v>1734892543</v>
      </c>
      <c r="Z532" s="69" t="str">
        <f t="shared" si="152"/>
        <v>JP</v>
      </c>
    </row>
    <row r="533" spans="2:26" x14ac:dyDescent="0.15">
      <c r="B533" s="68">
        <v>529</v>
      </c>
      <c r="C533" s="73" t="s">
        <v>4474</v>
      </c>
      <c r="D533" s="42" t="s">
        <v>1132</v>
      </c>
      <c r="E533" s="21" t="s">
        <v>8</v>
      </c>
      <c r="F533" s="21" t="s">
        <v>1133</v>
      </c>
      <c r="G533" s="4">
        <f t="shared" ca="1" si="136"/>
        <v>4</v>
      </c>
      <c r="H533" s="4">
        <f t="shared" ca="1" si="137"/>
        <v>8</v>
      </c>
      <c r="I533" s="4">
        <f t="shared" ca="1" si="138"/>
        <v>11</v>
      </c>
      <c r="J533" s="59">
        <f t="shared" ca="1" si="139"/>
        <v>13</v>
      </c>
      <c r="K533" s="5" t="str">
        <f t="shared" ca="1" si="140"/>
        <v>103</v>
      </c>
      <c r="L533" s="6" t="str">
        <f t="shared" ca="1" si="141"/>
        <v>106</v>
      </c>
      <c r="M533" s="6" t="str">
        <f t="shared" ca="1" si="142"/>
        <v>48</v>
      </c>
      <c r="N533" s="6" t="str">
        <f t="shared" ca="1" si="143"/>
        <v>0</v>
      </c>
      <c r="O533" s="62" t="str">
        <f t="shared" ca="1" si="144"/>
        <v/>
      </c>
      <c r="P533" s="16">
        <f t="shared" ca="1" si="145"/>
        <v>1735012352</v>
      </c>
      <c r="Q533" s="16">
        <f t="shared" ca="1" si="146"/>
        <v>1735012352</v>
      </c>
      <c r="R533" s="4">
        <f ca="1">FIND(R$4,OFFSET(R533,0,3-COLUMNS($F:R)-OFFSET(R533,4-ROW(),4)))</f>
        <v>4</v>
      </c>
      <c r="S533" s="4">
        <f ca="1">FIND(S$4,OFFSET(S533,0,3-COLUMNS($F:R)-OFFSET(S533,4-ROW(),4)),OFFSET(S533,0,-1)+1)</f>
        <v>8</v>
      </c>
      <c r="T533" s="4">
        <f ca="1">FIND(T$4,OFFSET(T533,0,3-COLUMNS($F:R)-OFFSET(T533,4-ROW(),4)),OFFSET(T533,0,-1)+1)</f>
        <v>11</v>
      </c>
      <c r="U533" s="5" t="str">
        <f t="shared" ca="1" si="147"/>
        <v>103</v>
      </c>
      <c r="V533" s="6" t="str">
        <f t="shared" ca="1" si="148"/>
        <v>106</v>
      </c>
      <c r="W533" s="6" t="str">
        <f t="shared" ca="1" si="149"/>
        <v>51</v>
      </c>
      <c r="X533" s="6" t="str">
        <f t="shared" ca="1" si="150"/>
        <v>255</v>
      </c>
      <c r="Y533" s="17">
        <f t="shared" ca="1" si="151"/>
        <v>1735013375</v>
      </c>
      <c r="Z533" s="69" t="str">
        <f t="shared" si="152"/>
        <v>JP</v>
      </c>
    </row>
    <row r="534" spans="2:26" x14ac:dyDescent="0.15">
      <c r="B534" s="68">
        <v>530</v>
      </c>
      <c r="C534" s="73" t="s">
        <v>4474</v>
      </c>
      <c r="D534" s="42" t="s">
        <v>1134</v>
      </c>
      <c r="E534" s="21" t="s">
        <v>8</v>
      </c>
      <c r="F534" s="21" t="s">
        <v>1135</v>
      </c>
      <c r="G534" s="4">
        <f t="shared" ca="1" si="136"/>
        <v>4</v>
      </c>
      <c r="H534" s="4">
        <f t="shared" ca="1" si="137"/>
        <v>8</v>
      </c>
      <c r="I534" s="4">
        <f t="shared" ca="1" si="138"/>
        <v>12</v>
      </c>
      <c r="J534" s="59">
        <f t="shared" ca="1" si="139"/>
        <v>14</v>
      </c>
      <c r="K534" s="5" t="str">
        <f t="shared" ca="1" si="140"/>
        <v>103</v>
      </c>
      <c r="L534" s="6" t="str">
        <f t="shared" ca="1" si="141"/>
        <v>106</v>
      </c>
      <c r="M534" s="6" t="str">
        <f t="shared" ca="1" si="142"/>
        <v>124</v>
      </c>
      <c r="N534" s="6" t="str">
        <f t="shared" ca="1" si="143"/>
        <v>0</v>
      </c>
      <c r="O534" s="62" t="str">
        <f t="shared" ca="1" si="144"/>
        <v/>
      </c>
      <c r="P534" s="16">
        <f t="shared" ca="1" si="145"/>
        <v>1735031808</v>
      </c>
      <c r="Q534" s="16">
        <f t="shared" ca="1" si="146"/>
        <v>1735031808</v>
      </c>
      <c r="R534" s="4">
        <f ca="1">FIND(R$4,OFFSET(R534,0,3-COLUMNS($F:R)-OFFSET(R534,4-ROW(),4)))</f>
        <v>4</v>
      </c>
      <c r="S534" s="4">
        <f ca="1">FIND(S$4,OFFSET(S534,0,3-COLUMNS($F:R)-OFFSET(S534,4-ROW(),4)),OFFSET(S534,0,-1)+1)</f>
        <v>8</v>
      </c>
      <c r="T534" s="4">
        <f ca="1">FIND(T$4,OFFSET(T534,0,3-COLUMNS($F:R)-OFFSET(T534,4-ROW(),4)),OFFSET(T534,0,-1)+1)</f>
        <v>12</v>
      </c>
      <c r="U534" s="5" t="str">
        <f t="shared" ca="1" si="147"/>
        <v>103</v>
      </c>
      <c r="V534" s="6" t="str">
        <f t="shared" ca="1" si="148"/>
        <v>106</v>
      </c>
      <c r="W534" s="6" t="str">
        <f t="shared" ca="1" si="149"/>
        <v>127</v>
      </c>
      <c r="X534" s="6" t="str">
        <f t="shared" ca="1" si="150"/>
        <v>255</v>
      </c>
      <c r="Y534" s="17">
        <f t="shared" ca="1" si="151"/>
        <v>1735032831</v>
      </c>
      <c r="Z534" s="69" t="str">
        <f t="shared" si="152"/>
        <v>JP</v>
      </c>
    </row>
    <row r="535" spans="2:26" x14ac:dyDescent="0.15">
      <c r="B535" s="68">
        <v>531</v>
      </c>
      <c r="C535" s="73" t="s">
        <v>4474</v>
      </c>
      <c r="D535" s="42" t="s">
        <v>1136</v>
      </c>
      <c r="E535" s="21" t="s">
        <v>8</v>
      </c>
      <c r="F535" s="21" t="s">
        <v>1137</v>
      </c>
      <c r="G535" s="4">
        <f t="shared" ca="1" si="136"/>
        <v>4</v>
      </c>
      <c r="H535" s="4">
        <f t="shared" ca="1" si="137"/>
        <v>8</v>
      </c>
      <c r="I535" s="4">
        <f t="shared" ca="1" si="138"/>
        <v>12</v>
      </c>
      <c r="J535" s="59">
        <f t="shared" ca="1" si="139"/>
        <v>14</v>
      </c>
      <c r="K535" s="5" t="str">
        <f t="shared" ca="1" si="140"/>
        <v>103</v>
      </c>
      <c r="L535" s="6" t="str">
        <f t="shared" ca="1" si="141"/>
        <v>108</v>
      </c>
      <c r="M535" s="6" t="str">
        <f t="shared" ca="1" si="142"/>
        <v>232</v>
      </c>
      <c r="N535" s="6" t="str">
        <f t="shared" ca="1" si="143"/>
        <v>0</v>
      </c>
      <c r="O535" s="62" t="str">
        <f t="shared" ca="1" si="144"/>
        <v/>
      </c>
      <c r="P535" s="16">
        <f t="shared" ca="1" si="145"/>
        <v>1735190528</v>
      </c>
      <c r="Q535" s="16">
        <f t="shared" ca="1" si="146"/>
        <v>1735190528</v>
      </c>
      <c r="R535" s="4">
        <f ca="1">FIND(R$4,OFFSET(R535,0,3-COLUMNS($F:R)-OFFSET(R535,4-ROW(),4)))</f>
        <v>4</v>
      </c>
      <c r="S535" s="4">
        <f ca="1">FIND(S$4,OFFSET(S535,0,3-COLUMNS($F:R)-OFFSET(S535,4-ROW(),4)),OFFSET(S535,0,-1)+1)</f>
        <v>8</v>
      </c>
      <c r="T535" s="4">
        <f ca="1">FIND(T$4,OFFSET(T535,0,3-COLUMNS($F:R)-OFFSET(T535,4-ROW(),4)),OFFSET(T535,0,-1)+1)</f>
        <v>12</v>
      </c>
      <c r="U535" s="5" t="str">
        <f t="shared" ca="1" si="147"/>
        <v>103</v>
      </c>
      <c r="V535" s="6" t="str">
        <f t="shared" ca="1" si="148"/>
        <v>108</v>
      </c>
      <c r="W535" s="6" t="str">
        <f t="shared" ca="1" si="149"/>
        <v>235</v>
      </c>
      <c r="X535" s="6" t="str">
        <f t="shared" ca="1" si="150"/>
        <v>255</v>
      </c>
      <c r="Y535" s="17">
        <f t="shared" ca="1" si="151"/>
        <v>1735191551</v>
      </c>
      <c r="Z535" s="69" t="str">
        <f t="shared" si="152"/>
        <v>JP</v>
      </c>
    </row>
    <row r="536" spans="2:26" x14ac:dyDescent="0.15">
      <c r="B536" s="68">
        <v>532</v>
      </c>
      <c r="C536" s="73" t="s">
        <v>4474</v>
      </c>
      <c r="D536" s="42" t="s">
        <v>1138</v>
      </c>
      <c r="E536" s="21" t="s">
        <v>8</v>
      </c>
      <c r="F536" s="21" t="s">
        <v>1139</v>
      </c>
      <c r="G536" s="4">
        <f t="shared" ca="1" si="136"/>
        <v>4</v>
      </c>
      <c r="H536" s="4">
        <f t="shared" ca="1" si="137"/>
        <v>8</v>
      </c>
      <c r="I536" s="4">
        <f t="shared" ca="1" si="138"/>
        <v>12</v>
      </c>
      <c r="J536" s="59">
        <f t="shared" ca="1" si="139"/>
        <v>14</v>
      </c>
      <c r="K536" s="5" t="str">
        <f t="shared" ca="1" si="140"/>
        <v>103</v>
      </c>
      <c r="L536" s="6" t="str">
        <f t="shared" ca="1" si="141"/>
        <v>109</v>
      </c>
      <c r="M536" s="6" t="str">
        <f t="shared" ca="1" si="142"/>
        <v>240</v>
      </c>
      <c r="N536" s="6" t="str">
        <f t="shared" ca="1" si="143"/>
        <v>0</v>
      </c>
      <c r="O536" s="62" t="str">
        <f t="shared" ca="1" si="144"/>
        <v/>
      </c>
      <c r="P536" s="16">
        <f t="shared" ca="1" si="145"/>
        <v>1735258112</v>
      </c>
      <c r="Q536" s="16">
        <f t="shared" ca="1" si="146"/>
        <v>1735258112</v>
      </c>
      <c r="R536" s="4">
        <f ca="1">FIND(R$4,OFFSET(R536,0,3-COLUMNS($F:R)-OFFSET(R536,4-ROW(),4)))</f>
        <v>4</v>
      </c>
      <c r="S536" s="4">
        <f ca="1">FIND(S$4,OFFSET(S536,0,3-COLUMNS($F:R)-OFFSET(S536,4-ROW(),4)),OFFSET(S536,0,-1)+1)</f>
        <v>8</v>
      </c>
      <c r="T536" s="4">
        <f ca="1">FIND(T$4,OFFSET(T536,0,3-COLUMNS($F:R)-OFFSET(T536,4-ROW(),4)),OFFSET(T536,0,-1)+1)</f>
        <v>12</v>
      </c>
      <c r="U536" s="5" t="str">
        <f t="shared" ca="1" si="147"/>
        <v>103</v>
      </c>
      <c r="V536" s="6" t="str">
        <f t="shared" ca="1" si="148"/>
        <v>109</v>
      </c>
      <c r="W536" s="6" t="str">
        <f t="shared" ca="1" si="149"/>
        <v>243</v>
      </c>
      <c r="X536" s="6" t="str">
        <f t="shared" ca="1" si="150"/>
        <v>255</v>
      </c>
      <c r="Y536" s="17">
        <f t="shared" ca="1" si="151"/>
        <v>1735259135</v>
      </c>
      <c r="Z536" s="69" t="str">
        <f t="shared" si="152"/>
        <v>JP</v>
      </c>
    </row>
    <row r="537" spans="2:26" x14ac:dyDescent="0.15">
      <c r="B537" s="68">
        <v>533</v>
      </c>
      <c r="C537" s="73" t="s">
        <v>4474</v>
      </c>
      <c r="D537" s="42" t="s">
        <v>1140</v>
      </c>
      <c r="E537" s="21" t="s">
        <v>8</v>
      </c>
      <c r="F537" s="21" t="s">
        <v>1141</v>
      </c>
      <c r="G537" s="4">
        <f t="shared" ca="1" si="136"/>
        <v>4</v>
      </c>
      <c r="H537" s="4">
        <f t="shared" ca="1" si="137"/>
        <v>8</v>
      </c>
      <c r="I537" s="4">
        <f t="shared" ca="1" si="138"/>
        <v>11</v>
      </c>
      <c r="J537" s="59">
        <f t="shared" ca="1" si="139"/>
        <v>13</v>
      </c>
      <c r="K537" s="5" t="str">
        <f t="shared" ca="1" si="140"/>
        <v>103</v>
      </c>
      <c r="L537" s="6" t="str">
        <f t="shared" ca="1" si="141"/>
        <v>113</v>
      </c>
      <c r="M537" s="6" t="str">
        <f t="shared" ca="1" si="142"/>
        <v>56</v>
      </c>
      <c r="N537" s="6" t="str">
        <f t="shared" ca="1" si="143"/>
        <v>0</v>
      </c>
      <c r="O537" s="62" t="str">
        <f t="shared" ca="1" si="144"/>
        <v/>
      </c>
      <c r="P537" s="16">
        <f t="shared" ca="1" si="145"/>
        <v>1735473152</v>
      </c>
      <c r="Q537" s="16">
        <f t="shared" ca="1" si="146"/>
        <v>1735473152</v>
      </c>
      <c r="R537" s="4">
        <f ca="1">FIND(R$4,OFFSET(R537,0,3-COLUMNS($F:R)-OFFSET(R537,4-ROW(),4)))</f>
        <v>4</v>
      </c>
      <c r="S537" s="4">
        <f ca="1">FIND(S$4,OFFSET(S537,0,3-COLUMNS($F:R)-OFFSET(S537,4-ROW(),4)),OFFSET(S537,0,-1)+1)</f>
        <v>8</v>
      </c>
      <c r="T537" s="4">
        <f ca="1">FIND(T$4,OFFSET(T537,0,3-COLUMNS($F:R)-OFFSET(T537,4-ROW(),4)),OFFSET(T537,0,-1)+1)</f>
        <v>11</v>
      </c>
      <c r="U537" s="5" t="str">
        <f t="shared" ca="1" si="147"/>
        <v>103</v>
      </c>
      <c r="V537" s="6" t="str">
        <f t="shared" ca="1" si="148"/>
        <v>113</v>
      </c>
      <c r="W537" s="6" t="str">
        <f t="shared" ca="1" si="149"/>
        <v>59</v>
      </c>
      <c r="X537" s="6" t="str">
        <f t="shared" ca="1" si="150"/>
        <v>255</v>
      </c>
      <c r="Y537" s="17">
        <f t="shared" ca="1" si="151"/>
        <v>1735474175</v>
      </c>
      <c r="Z537" s="69" t="str">
        <f t="shared" si="152"/>
        <v>JP</v>
      </c>
    </row>
    <row r="538" spans="2:26" x14ac:dyDescent="0.15">
      <c r="B538" s="68">
        <v>534</v>
      </c>
      <c r="C538" s="73" t="s">
        <v>4474</v>
      </c>
      <c r="D538" s="42" t="s">
        <v>1142</v>
      </c>
      <c r="E538" s="21" t="s">
        <v>8</v>
      </c>
      <c r="F538" s="21" t="s">
        <v>1143</v>
      </c>
      <c r="G538" s="4">
        <f t="shared" ca="1" si="136"/>
        <v>4</v>
      </c>
      <c r="H538" s="4">
        <f t="shared" ca="1" si="137"/>
        <v>8</v>
      </c>
      <c r="I538" s="4">
        <f t="shared" ca="1" si="138"/>
        <v>12</v>
      </c>
      <c r="J538" s="59">
        <f t="shared" ca="1" si="139"/>
        <v>14</v>
      </c>
      <c r="K538" s="5" t="str">
        <f t="shared" ca="1" si="140"/>
        <v>103</v>
      </c>
      <c r="L538" s="6" t="str">
        <f t="shared" ca="1" si="141"/>
        <v>113</v>
      </c>
      <c r="M538" s="6" t="str">
        <f t="shared" ca="1" si="142"/>
        <v>168</v>
      </c>
      <c r="N538" s="6" t="str">
        <f t="shared" ca="1" si="143"/>
        <v>0</v>
      </c>
      <c r="O538" s="62" t="str">
        <f t="shared" ca="1" si="144"/>
        <v/>
      </c>
      <c r="P538" s="16">
        <f t="shared" ca="1" si="145"/>
        <v>1735501824</v>
      </c>
      <c r="Q538" s="16">
        <f t="shared" ca="1" si="146"/>
        <v>1735501824</v>
      </c>
      <c r="R538" s="4">
        <f ca="1">FIND(R$4,OFFSET(R538,0,3-COLUMNS($F:R)-OFFSET(R538,4-ROW(),4)))</f>
        <v>4</v>
      </c>
      <c r="S538" s="4">
        <f ca="1">FIND(S$4,OFFSET(S538,0,3-COLUMNS($F:R)-OFFSET(S538,4-ROW(),4)),OFFSET(S538,0,-1)+1)</f>
        <v>8</v>
      </c>
      <c r="T538" s="4">
        <f ca="1">FIND(T$4,OFFSET(T538,0,3-COLUMNS($F:R)-OFFSET(T538,4-ROW(),4)),OFFSET(T538,0,-1)+1)</f>
        <v>12</v>
      </c>
      <c r="U538" s="5" t="str">
        <f t="shared" ca="1" si="147"/>
        <v>103</v>
      </c>
      <c r="V538" s="6" t="str">
        <f t="shared" ca="1" si="148"/>
        <v>113</v>
      </c>
      <c r="W538" s="6" t="str">
        <f t="shared" ca="1" si="149"/>
        <v>168</v>
      </c>
      <c r="X538" s="6" t="str">
        <f t="shared" ca="1" si="150"/>
        <v>255</v>
      </c>
      <c r="Y538" s="17">
        <f t="shared" ca="1" si="151"/>
        <v>1735502079</v>
      </c>
      <c r="Z538" s="69" t="str">
        <f t="shared" si="152"/>
        <v>JP</v>
      </c>
    </row>
    <row r="539" spans="2:26" x14ac:dyDescent="0.15">
      <c r="B539" s="68">
        <v>535</v>
      </c>
      <c r="C539" s="73" t="s">
        <v>4474</v>
      </c>
      <c r="D539" s="42" t="s">
        <v>1144</v>
      </c>
      <c r="E539" s="21" t="s">
        <v>8</v>
      </c>
      <c r="F539" s="21" t="s">
        <v>1145</v>
      </c>
      <c r="G539" s="4">
        <f t="shared" ca="1" si="136"/>
        <v>4</v>
      </c>
      <c r="H539" s="4">
        <f t="shared" ca="1" si="137"/>
        <v>8</v>
      </c>
      <c r="I539" s="4">
        <f t="shared" ca="1" si="138"/>
        <v>12</v>
      </c>
      <c r="J539" s="59">
        <f t="shared" ca="1" si="139"/>
        <v>14</v>
      </c>
      <c r="K539" s="5" t="str">
        <f t="shared" ca="1" si="140"/>
        <v>103</v>
      </c>
      <c r="L539" s="6" t="str">
        <f t="shared" ca="1" si="141"/>
        <v>113</v>
      </c>
      <c r="M539" s="6" t="str">
        <f t="shared" ca="1" si="142"/>
        <v>246</v>
      </c>
      <c r="N539" s="6" t="str">
        <f t="shared" ca="1" si="143"/>
        <v>0</v>
      </c>
      <c r="O539" s="62" t="str">
        <f t="shared" ca="1" si="144"/>
        <v/>
      </c>
      <c r="P539" s="16">
        <f t="shared" ca="1" si="145"/>
        <v>1735521792</v>
      </c>
      <c r="Q539" s="16">
        <f t="shared" ca="1" si="146"/>
        <v>1735521792</v>
      </c>
      <c r="R539" s="4">
        <f ca="1">FIND(R$4,OFFSET(R539,0,3-COLUMNS($F:R)-OFFSET(R539,4-ROW(),4)))</f>
        <v>4</v>
      </c>
      <c r="S539" s="4">
        <f ca="1">FIND(S$4,OFFSET(S539,0,3-COLUMNS($F:R)-OFFSET(S539,4-ROW(),4)),OFFSET(S539,0,-1)+1)</f>
        <v>8</v>
      </c>
      <c r="T539" s="4">
        <f ca="1">FIND(T$4,OFFSET(T539,0,3-COLUMNS($F:R)-OFFSET(T539,4-ROW(),4)),OFFSET(T539,0,-1)+1)</f>
        <v>12</v>
      </c>
      <c r="U539" s="5" t="str">
        <f t="shared" ca="1" si="147"/>
        <v>103</v>
      </c>
      <c r="V539" s="6" t="str">
        <f t="shared" ca="1" si="148"/>
        <v>113</v>
      </c>
      <c r="W539" s="6" t="str">
        <f t="shared" ca="1" si="149"/>
        <v>246</v>
      </c>
      <c r="X539" s="6" t="str">
        <f t="shared" ca="1" si="150"/>
        <v>255</v>
      </c>
      <c r="Y539" s="17">
        <f t="shared" ca="1" si="151"/>
        <v>1735522047</v>
      </c>
      <c r="Z539" s="69" t="str">
        <f t="shared" si="152"/>
        <v>JP</v>
      </c>
    </row>
    <row r="540" spans="2:26" x14ac:dyDescent="0.15">
      <c r="B540" s="68">
        <v>536</v>
      </c>
      <c r="C540" s="73" t="s">
        <v>4474</v>
      </c>
      <c r="D540" s="42" t="s">
        <v>1146</v>
      </c>
      <c r="E540" s="21" t="s">
        <v>8</v>
      </c>
      <c r="F540" s="21" t="s">
        <v>1147</v>
      </c>
      <c r="G540" s="4">
        <f t="shared" ca="1" si="136"/>
        <v>4</v>
      </c>
      <c r="H540" s="4">
        <f t="shared" ca="1" si="137"/>
        <v>8</v>
      </c>
      <c r="I540" s="4">
        <f t="shared" ca="1" si="138"/>
        <v>12</v>
      </c>
      <c r="J540" s="59">
        <f t="shared" ca="1" si="139"/>
        <v>14</v>
      </c>
      <c r="K540" s="5" t="str">
        <f t="shared" ca="1" si="140"/>
        <v>103</v>
      </c>
      <c r="L540" s="6" t="str">
        <f t="shared" ca="1" si="141"/>
        <v>114</v>
      </c>
      <c r="M540" s="6" t="str">
        <f t="shared" ca="1" si="142"/>
        <v>180</v>
      </c>
      <c r="N540" s="6" t="str">
        <f t="shared" ca="1" si="143"/>
        <v>0</v>
      </c>
      <c r="O540" s="62" t="str">
        <f t="shared" ca="1" si="144"/>
        <v/>
      </c>
      <c r="P540" s="16">
        <f t="shared" ca="1" si="145"/>
        <v>1735570432</v>
      </c>
      <c r="Q540" s="16">
        <f t="shared" ca="1" si="146"/>
        <v>1735570432</v>
      </c>
      <c r="R540" s="4">
        <f ca="1">FIND(R$4,OFFSET(R540,0,3-COLUMNS($F:R)-OFFSET(R540,4-ROW(),4)))</f>
        <v>4</v>
      </c>
      <c r="S540" s="4">
        <f ca="1">FIND(S$4,OFFSET(S540,0,3-COLUMNS($F:R)-OFFSET(S540,4-ROW(),4)),OFFSET(S540,0,-1)+1)</f>
        <v>8</v>
      </c>
      <c r="T540" s="4">
        <f ca="1">FIND(T$4,OFFSET(T540,0,3-COLUMNS($F:R)-OFFSET(T540,4-ROW(),4)),OFFSET(T540,0,-1)+1)</f>
        <v>12</v>
      </c>
      <c r="U540" s="5" t="str">
        <f t="shared" ca="1" si="147"/>
        <v>103</v>
      </c>
      <c r="V540" s="6" t="str">
        <f t="shared" ca="1" si="148"/>
        <v>114</v>
      </c>
      <c r="W540" s="6" t="str">
        <f t="shared" ca="1" si="149"/>
        <v>183</v>
      </c>
      <c r="X540" s="6" t="str">
        <f t="shared" ca="1" si="150"/>
        <v>255</v>
      </c>
      <c r="Y540" s="17">
        <f t="shared" ca="1" si="151"/>
        <v>1735571455</v>
      </c>
      <c r="Z540" s="69" t="str">
        <f t="shared" si="152"/>
        <v>JP</v>
      </c>
    </row>
    <row r="541" spans="2:26" x14ac:dyDescent="0.15">
      <c r="B541" s="68">
        <v>537</v>
      </c>
      <c r="C541" s="73" t="s">
        <v>4474</v>
      </c>
      <c r="D541" s="42" t="s">
        <v>1148</v>
      </c>
      <c r="E541" s="21" t="s">
        <v>8</v>
      </c>
      <c r="F541" s="21" t="s">
        <v>1149</v>
      </c>
      <c r="G541" s="4">
        <f t="shared" ca="1" si="136"/>
        <v>4</v>
      </c>
      <c r="H541" s="4">
        <f t="shared" ca="1" si="137"/>
        <v>8</v>
      </c>
      <c r="I541" s="4">
        <f t="shared" ca="1" si="138"/>
        <v>12</v>
      </c>
      <c r="J541" s="59">
        <f t="shared" ca="1" si="139"/>
        <v>14</v>
      </c>
      <c r="K541" s="5" t="str">
        <f t="shared" ca="1" si="140"/>
        <v>103</v>
      </c>
      <c r="L541" s="6" t="str">
        <f t="shared" ca="1" si="141"/>
        <v>114</v>
      </c>
      <c r="M541" s="6" t="str">
        <f t="shared" ca="1" si="142"/>
        <v>184</v>
      </c>
      <c r="N541" s="6" t="str">
        <f t="shared" ca="1" si="143"/>
        <v>0</v>
      </c>
      <c r="O541" s="62" t="str">
        <f t="shared" ca="1" si="144"/>
        <v/>
      </c>
      <c r="P541" s="16">
        <f t="shared" ca="1" si="145"/>
        <v>1735571456</v>
      </c>
      <c r="Q541" s="16">
        <f t="shared" ca="1" si="146"/>
        <v>1735571456</v>
      </c>
      <c r="R541" s="4">
        <f ca="1">FIND(R$4,OFFSET(R541,0,3-COLUMNS($F:R)-OFFSET(R541,4-ROW(),4)))</f>
        <v>4</v>
      </c>
      <c r="S541" s="4">
        <f ca="1">FIND(S$4,OFFSET(S541,0,3-COLUMNS($F:R)-OFFSET(S541,4-ROW(),4)),OFFSET(S541,0,-1)+1)</f>
        <v>8</v>
      </c>
      <c r="T541" s="4">
        <f ca="1">FIND(T$4,OFFSET(T541,0,3-COLUMNS($F:R)-OFFSET(T541,4-ROW(),4)),OFFSET(T541,0,-1)+1)</f>
        <v>12</v>
      </c>
      <c r="U541" s="5" t="str">
        <f t="shared" ca="1" si="147"/>
        <v>103</v>
      </c>
      <c r="V541" s="6" t="str">
        <f t="shared" ca="1" si="148"/>
        <v>114</v>
      </c>
      <c r="W541" s="6" t="str">
        <f t="shared" ca="1" si="149"/>
        <v>187</v>
      </c>
      <c r="X541" s="6" t="str">
        <f t="shared" ca="1" si="150"/>
        <v>255</v>
      </c>
      <c r="Y541" s="17">
        <f t="shared" ca="1" si="151"/>
        <v>1735572479</v>
      </c>
      <c r="Z541" s="69" t="str">
        <f t="shared" si="152"/>
        <v>JP</v>
      </c>
    </row>
    <row r="542" spans="2:26" x14ac:dyDescent="0.15">
      <c r="B542" s="68">
        <v>538</v>
      </c>
      <c r="C542" s="73" t="s">
        <v>4474</v>
      </c>
      <c r="D542" s="42" t="s">
        <v>1150</v>
      </c>
      <c r="E542" s="21" t="s">
        <v>8</v>
      </c>
      <c r="F542" s="21" t="s">
        <v>1151</v>
      </c>
      <c r="G542" s="4">
        <f t="shared" ca="1" si="136"/>
        <v>4</v>
      </c>
      <c r="H542" s="4">
        <f t="shared" ca="1" si="137"/>
        <v>8</v>
      </c>
      <c r="I542" s="4">
        <f t="shared" ca="1" si="138"/>
        <v>12</v>
      </c>
      <c r="J542" s="59">
        <f t="shared" ca="1" si="139"/>
        <v>14</v>
      </c>
      <c r="K542" s="5" t="str">
        <f t="shared" ca="1" si="140"/>
        <v>103</v>
      </c>
      <c r="L542" s="6" t="str">
        <f t="shared" ca="1" si="141"/>
        <v>114</v>
      </c>
      <c r="M542" s="6" t="str">
        <f t="shared" ca="1" si="142"/>
        <v>232</v>
      </c>
      <c r="N542" s="6" t="str">
        <f t="shared" ca="1" si="143"/>
        <v>0</v>
      </c>
      <c r="O542" s="62" t="str">
        <f t="shared" ca="1" si="144"/>
        <v/>
      </c>
      <c r="P542" s="16">
        <f t="shared" ca="1" si="145"/>
        <v>1735583744</v>
      </c>
      <c r="Q542" s="16">
        <f t="shared" ca="1" si="146"/>
        <v>1735583744</v>
      </c>
      <c r="R542" s="4">
        <f ca="1">FIND(R$4,OFFSET(R542,0,3-COLUMNS($F:R)-OFFSET(R542,4-ROW(),4)))</f>
        <v>4</v>
      </c>
      <c r="S542" s="4">
        <f ca="1">FIND(S$4,OFFSET(S542,0,3-COLUMNS($F:R)-OFFSET(S542,4-ROW(),4)),OFFSET(S542,0,-1)+1)</f>
        <v>8</v>
      </c>
      <c r="T542" s="4">
        <f ca="1">FIND(T$4,OFFSET(T542,0,3-COLUMNS($F:R)-OFFSET(T542,4-ROW(),4)),OFFSET(T542,0,-1)+1)</f>
        <v>12</v>
      </c>
      <c r="U542" s="5" t="str">
        <f t="shared" ca="1" si="147"/>
        <v>103</v>
      </c>
      <c r="V542" s="6" t="str">
        <f t="shared" ca="1" si="148"/>
        <v>114</v>
      </c>
      <c r="W542" s="6" t="str">
        <f t="shared" ca="1" si="149"/>
        <v>235</v>
      </c>
      <c r="X542" s="6" t="str">
        <f t="shared" ca="1" si="150"/>
        <v>255</v>
      </c>
      <c r="Y542" s="17">
        <f t="shared" ca="1" si="151"/>
        <v>1735584767</v>
      </c>
      <c r="Z542" s="69" t="str">
        <f t="shared" si="152"/>
        <v>JP</v>
      </c>
    </row>
    <row r="543" spans="2:26" x14ac:dyDescent="0.15">
      <c r="B543" s="68">
        <v>539</v>
      </c>
      <c r="C543" s="73" t="s">
        <v>4474</v>
      </c>
      <c r="D543" s="42" t="s">
        <v>1152</v>
      </c>
      <c r="E543" s="21" t="s">
        <v>8</v>
      </c>
      <c r="F543" s="21" t="s">
        <v>1153</v>
      </c>
      <c r="G543" s="4">
        <f t="shared" ca="1" si="136"/>
        <v>4</v>
      </c>
      <c r="H543" s="4">
        <f t="shared" ca="1" si="137"/>
        <v>8</v>
      </c>
      <c r="I543" s="4">
        <f t="shared" ca="1" si="138"/>
        <v>12</v>
      </c>
      <c r="J543" s="59">
        <f t="shared" ca="1" si="139"/>
        <v>14</v>
      </c>
      <c r="K543" s="5" t="str">
        <f t="shared" ca="1" si="140"/>
        <v>103</v>
      </c>
      <c r="L543" s="6" t="str">
        <f t="shared" ca="1" si="141"/>
        <v>115</v>
      </c>
      <c r="M543" s="6" t="str">
        <f t="shared" ca="1" si="142"/>
        <v>216</v>
      </c>
      <c r="N543" s="6" t="str">
        <f t="shared" ca="1" si="143"/>
        <v>0</v>
      </c>
      <c r="O543" s="62" t="str">
        <f t="shared" ca="1" si="144"/>
        <v/>
      </c>
      <c r="P543" s="16">
        <f t="shared" ca="1" si="145"/>
        <v>1735645184</v>
      </c>
      <c r="Q543" s="16">
        <f t="shared" ca="1" si="146"/>
        <v>1735645184</v>
      </c>
      <c r="R543" s="4">
        <f ca="1">FIND(R$4,OFFSET(R543,0,3-COLUMNS($F:R)-OFFSET(R543,4-ROW(),4)))</f>
        <v>4</v>
      </c>
      <c r="S543" s="4">
        <f ca="1">FIND(S$4,OFFSET(S543,0,3-COLUMNS($F:R)-OFFSET(S543,4-ROW(),4)),OFFSET(S543,0,-1)+1)</f>
        <v>8</v>
      </c>
      <c r="T543" s="4">
        <f ca="1">FIND(T$4,OFFSET(T543,0,3-COLUMNS($F:R)-OFFSET(T543,4-ROW(),4)),OFFSET(T543,0,-1)+1)</f>
        <v>12</v>
      </c>
      <c r="U543" s="5" t="str">
        <f t="shared" ca="1" si="147"/>
        <v>103</v>
      </c>
      <c r="V543" s="6" t="str">
        <f t="shared" ca="1" si="148"/>
        <v>115</v>
      </c>
      <c r="W543" s="6" t="str">
        <f t="shared" ca="1" si="149"/>
        <v>219</v>
      </c>
      <c r="X543" s="6" t="str">
        <f t="shared" ca="1" si="150"/>
        <v>255</v>
      </c>
      <c r="Y543" s="17">
        <f t="shared" ca="1" si="151"/>
        <v>1735646207</v>
      </c>
      <c r="Z543" s="69" t="str">
        <f t="shared" si="152"/>
        <v>JP</v>
      </c>
    </row>
    <row r="544" spans="2:26" x14ac:dyDescent="0.15">
      <c r="B544" s="68">
        <v>540</v>
      </c>
      <c r="C544" s="73" t="s">
        <v>4474</v>
      </c>
      <c r="D544" s="42" t="s">
        <v>1154</v>
      </c>
      <c r="E544" s="21" t="s">
        <v>8</v>
      </c>
      <c r="F544" s="21" t="s">
        <v>1155</v>
      </c>
      <c r="G544" s="4">
        <f t="shared" ca="1" si="136"/>
        <v>4</v>
      </c>
      <c r="H544" s="4">
        <f t="shared" ca="1" si="137"/>
        <v>8</v>
      </c>
      <c r="I544" s="4">
        <f t="shared" ca="1" si="138"/>
        <v>11</v>
      </c>
      <c r="J544" s="59">
        <f t="shared" ca="1" si="139"/>
        <v>13</v>
      </c>
      <c r="K544" s="5" t="str">
        <f t="shared" ca="1" si="140"/>
        <v>103</v>
      </c>
      <c r="L544" s="6" t="str">
        <f t="shared" ca="1" si="141"/>
        <v>118</v>
      </c>
      <c r="M544" s="6" t="str">
        <f t="shared" ca="1" si="142"/>
        <v>92</v>
      </c>
      <c r="N544" s="6" t="str">
        <f t="shared" ca="1" si="143"/>
        <v>0</v>
      </c>
      <c r="O544" s="62" t="str">
        <f t="shared" ca="1" si="144"/>
        <v/>
      </c>
      <c r="P544" s="16">
        <f t="shared" ca="1" si="145"/>
        <v>1735810048</v>
      </c>
      <c r="Q544" s="16">
        <f t="shared" ca="1" si="146"/>
        <v>1735810048</v>
      </c>
      <c r="R544" s="4">
        <f ca="1">FIND(R$4,OFFSET(R544,0,3-COLUMNS($F:R)-OFFSET(R544,4-ROW(),4)))</f>
        <v>4</v>
      </c>
      <c r="S544" s="4">
        <f ca="1">FIND(S$4,OFFSET(S544,0,3-COLUMNS($F:R)-OFFSET(S544,4-ROW(),4)),OFFSET(S544,0,-1)+1)</f>
        <v>8</v>
      </c>
      <c r="T544" s="4">
        <f ca="1">FIND(T$4,OFFSET(T544,0,3-COLUMNS($F:R)-OFFSET(T544,4-ROW(),4)),OFFSET(T544,0,-1)+1)</f>
        <v>11</v>
      </c>
      <c r="U544" s="5" t="str">
        <f t="shared" ca="1" si="147"/>
        <v>103</v>
      </c>
      <c r="V544" s="6" t="str">
        <f t="shared" ca="1" si="148"/>
        <v>118</v>
      </c>
      <c r="W544" s="6" t="str">
        <f t="shared" ca="1" si="149"/>
        <v>95</v>
      </c>
      <c r="X544" s="6" t="str">
        <f t="shared" ca="1" si="150"/>
        <v>255</v>
      </c>
      <c r="Y544" s="17">
        <f t="shared" ca="1" si="151"/>
        <v>1735811071</v>
      </c>
      <c r="Z544" s="69" t="str">
        <f t="shared" si="152"/>
        <v>JP</v>
      </c>
    </row>
    <row r="545" spans="2:26" x14ac:dyDescent="0.15">
      <c r="B545" s="68">
        <v>541</v>
      </c>
      <c r="C545" s="73" t="s">
        <v>4474</v>
      </c>
      <c r="D545" s="42" t="s">
        <v>1156</v>
      </c>
      <c r="E545" s="21" t="s">
        <v>8</v>
      </c>
      <c r="F545" s="21" t="s">
        <v>1157</v>
      </c>
      <c r="G545" s="4">
        <f t="shared" ca="1" si="136"/>
        <v>4</v>
      </c>
      <c r="H545" s="4">
        <f t="shared" ca="1" si="137"/>
        <v>8</v>
      </c>
      <c r="I545" s="4">
        <f t="shared" ca="1" si="138"/>
        <v>11</v>
      </c>
      <c r="J545" s="59">
        <f t="shared" ca="1" si="139"/>
        <v>13</v>
      </c>
      <c r="K545" s="5" t="str">
        <f t="shared" ca="1" si="140"/>
        <v>103</v>
      </c>
      <c r="L545" s="6" t="str">
        <f t="shared" ca="1" si="141"/>
        <v>119</v>
      </c>
      <c r="M545" s="6" t="str">
        <f t="shared" ca="1" si="142"/>
        <v>88</v>
      </c>
      <c r="N545" s="6" t="str">
        <f t="shared" ca="1" si="143"/>
        <v>0</v>
      </c>
      <c r="O545" s="62" t="str">
        <f t="shared" ca="1" si="144"/>
        <v/>
      </c>
      <c r="P545" s="16">
        <f t="shared" ca="1" si="145"/>
        <v>1735874560</v>
      </c>
      <c r="Q545" s="16">
        <f t="shared" ca="1" si="146"/>
        <v>1735874560</v>
      </c>
      <c r="R545" s="4">
        <f ca="1">FIND(R$4,OFFSET(R545,0,3-COLUMNS($F:R)-OFFSET(R545,4-ROW(),4)))</f>
        <v>4</v>
      </c>
      <c r="S545" s="4">
        <f ca="1">FIND(S$4,OFFSET(S545,0,3-COLUMNS($F:R)-OFFSET(S545,4-ROW(),4)),OFFSET(S545,0,-1)+1)</f>
        <v>8</v>
      </c>
      <c r="T545" s="4">
        <f ca="1">FIND(T$4,OFFSET(T545,0,3-COLUMNS($F:R)-OFFSET(T545,4-ROW(),4)),OFFSET(T545,0,-1)+1)</f>
        <v>11</v>
      </c>
      <c r="U545" s="5" t="str">
        <f t="shared" ca="1" si="147"/>
        <v>103</v>
      </c>
      <c r="V545" s="6" t="str">
        <f t="shared" ca="1" si="148"/>
        <v>119</v>
      </c>
      <c r="W545" s="6" t="str">
        <f t="shared" ca="1" si="149"/>
        <v>91</v>
      </c>
      <c r="X545" s="6" t="str">
        <f t="shared" ca="1" si="150"/>
        <v>255</v>
      </c>
      <c r="Y545" s="17">
        <f t="shared" ca="1" si="151"/>
        <v>1735875583</v>
      </c>
      <c r="Z545" s="69" t="str">
        <f t="shared" si="152"/>
        <v>JP</v>
      </c>
    </row>
    <row r="546" spans="2:26" x14ac:dyDescent="0.15">
      <c r="B546" s="68">
        <v>542</v>
      </c>
      <c r="C546" s="73" t="s">
        <v>4474</v>
      </c>
      <c r="D546" s="42" t="s">
        <v>1158</v>
      </c>
      <c r="E546" s="21" t="s">
        <v>8</v>
      </c>
      <c r="F546" s="21" t="s">
        <v>1159</v>
      </c>
      <c r="G546" s="4">
        <f t="shared" ca="1" si="136"/>
        <v>4</v>
      </c>
      <c r="H546" s="4">
        <f t="shared" ca="1" si="137"/>
        <v>8</v>
      </c>
      <c r="I546" s="4">
        <f t="shared" ca="1" si="138"/>
        <v>12</v>
      </c>
      <c r="J546" s="59">
        <f t="shared" ca="1" si="139"/>
        <v>14</v>
      </c>
      <c r="K546" s="5" t="str">
        <f t="shared" ca="1" si="140"/>
        <v>103</v>
      </c>
      <c r="L546" s="6" t="str">
        <f t="shared" ca="1" si="141"/>
        <v>119</v>
      </c>
      <c r="M546" s="6" t="str">
        <f t="shared" ca="1" si="142"/>
        <v>127</v>
      </c>
      <c r="N546" s="6" t="str">
        <f t="shared" ca="1" si="143"/>
        <v>0</v>
      </c>
      <c r="O546" s="62" t="str">
        <f t="shared" ca="1" si="144"/>
        <v/>
      </c>
      <c r="P546" s="16">
        <f t="shared" ca="1" si="145"/>
        <v>1735884544</v>
      </c>
      <c r="Q546" s="16">
        <f t="shared" ca="1" si="146"/>
        <v>1735884544</v>
      </c>
      <c r="R546" s="4">
        <f ca="1">FIND(R$4,OFFSET(R546,0,3-COLUMNS($F:R)-OFFSET(R546,4-ROW(),4)))</f>
        <v>4</v>
      </c>
      <c r="S546" s="4">
        <f ca="1">FIND(S$4,OFFSET(S546,0,3-COLUMNS($F:R)-OFFSET(S546,4-ROW(),4)),OFFSET(S546,0,-1)+1)</f>
        <v>8</v>
      </c>
      <c r="T546" s="4">
        <f ca="1">FIND(T$4,OFFSET(T546,0,3-COLUMNS($F:R)-OFFSET(T546,4-ROW(),4)),OFFSET(T546,0,-1)+1)</f>
        <v>12</v>
      </c>
      <c r="U546" s="5" t="str">
        <f t="shared" ca="1" si="147"/>
        <v>103</v>
      </c>
      <c r="V546" s="6" t="str">
        <f t="shared" ca="1" si="148"/>
        <v>119</v>
      </c>
      <c r="W546" s="6" t="str">
        <f t="shared" ca="1" si="149"/>
        <v>127</v>
      </c>
      <c r="X546" s="6" t="str">
        <f t="shared" ca="1" si="150"/>
        <v>255</v>
      </c>
      <c r="Y546" s="17">
        <f t="shared" ca="1" si="151"/>
        <v>1735884799</v>
      </c>
      <c r="Z546" s="69" t="str">
        <f t="shared" si="152"/>
        <v>JP</v>
      </c>
    </row>
    <row r="547" spans="2:26" x14ac:dyDescent="0.15">
      <c r="B547" s="68">
        <v>543</v>
      </c>
      <c r="C547" s="73" t="s">
        <v>4474</v>
      </c>
      <c r="D547" s="42" t="s">
        <v>1160</v>
      </c>
      <c r="E547" s="21" t="s">
        <v>8</v>
      </c>
      <c r="F547" s="21" t="s">
        <v>1161</v>
      </c>
      <c r="G547" s="4">
        <f t="shared" ca="1" si="136"/>
        <v>4</v>
      </c>
      <c r="H547" s="4">
        <f t="shared" ca="1" si="137"/>
        <v>8</v>
      </c>
      <c r="I547" s="4">
        <f t="shared" ca="1" si="138"/>
        <v>11</v>
      </c>
      <c r="J547" s="59">
        <f t="shared" ca="1" si="139"/>
        <v>13</v>
      </c>
      <c r="K547" s="5" t="str">
        <f t="shared" ca="1" si="140"/>
        <v>103</v>
      </c>
      <c r="L547" s="6" t="str">
        <f t="shared" ca="1" si="141"/>
        <v>120</v>
      </c>
      <c r="M547" s="6" t="str">
        <f t="shared" ca="1" si="142"/>
        <v>16</v>
      </c>
      <c r="N547" s="6" t="str">
        <f t="shared" ca="1" si="143"/>
        <v>0</v>
      </c>
      <c r="O547" s="62" t="str">
        <f t="shared" ca="1" si="144"/>
        <v/>
      </c>
      <c r="P547" s="16">
        <f t="shared" ca="1" si="145"/>
        <v>1735921664</v>
      </c>
      <c r="Q547" s="16">
        <f t="shared" ca="1" si="146"/>
        <v>1735921664</v>
      </c>
      <c r="R547" s="4">
        <f ca="1">FIND(R$4,OFFSET(R547,0,3-COLUMNS($F:R)-OFFSET(R547,4-ROW(),4)))</f>
        <v>4</v>
      </c>
      <c r="S547" s="4">
        <f ca="1">FIND(S$4,OFFSET(S547,0,3-COLUMNS($F:R)-OFFSET(S547,4-ROW(),4)),OFFSET(S547,0,-1)+1)</f>
        <v>8</v>
      </c>
      <c r="T547" s="4">
        <f ca="1">FIND(T$4,OFFSET(T547,0,3-COLUMNS($F:R)-OFFSET(T547,4-ROW(),4)),OFFSET(T547,0,-1)+1)</f>
        <v>11</v>
      </c>
      <c r="U547" s="5" t="str">
        <f t="shared" ca="1" si="147"/>
        <v>103</v>
      </c>
      <c r="V547" s="6" t="str">
        <f t="shared" ca="1" si="148"/>
        <v>120</v>
      </c>
      <c r="W547" s="6" t="str">
        <f t="shared" ca="1" si="149"/>
        <v>19</v>
      </c>
      <c r="X547" s="6" t="str">
        <f t="shared" ca="1" si="150"/>
        <v>255</v>
      </c>
      <c r="Y547" s="17">
        <f t="shared" ca="1" si="151"/>
        <v>1735922687</v>
      </c>
      <c r="Z547" s="69" t="str">
        <f t="shared" si="152"/>
        <v>JP</v>
      </c>
    </row>
    <row r="548" spans="2:26" x14ac:dyDescent="0.15">
      <c r="B548" s="68">
        <v>544</v>
      </c>
      <c r="C548" s="73" t="s">
        <v>4474</v>
      </c>
      <c r="D548" s="42" t="s">
        <v>1162</v>
      </c>
      <c r="E548" s="21" t="s">
        <v>8</v>
      </c>
      <c r="F548" s="21" t="s">
        <v>1163</v>
      </c>
      <c r="G548" s="4">
        <f t="shared" ca="1" si="136"/>
        <v>4</v>
      </c>
      <c r="H548" s="4">
        <f t="shared" ca="1" si="137"/>
        <v>8</v>
      </c>
      <c r="I548" s="4">
        <f t="shared" ca="1" si="138"/>
        <v>12</v>
      </c>
      <c r="J548" s="59">
        <f t="shared" ca="1" si="139"/>
        <v>14</v>
      </c>
      <c r="K548" s="5" t="str">
        <f t="shared" ca="1" si="140"/>
        <v>103</v>
      </c>
      <c r="L548" s="6" t="str">
        <f t="shared" ca="1" si="141"/>
        <v>120</v>
      </c>
      <c r="M548" s="6" t="str">
        <f t="shared" ca="1" si="142"/>
        <v>180</v>
      </c>
      <c r="N548" s="6" t="str">
        <f t="shared" ca="1" si="143"/>
        <v>0</v>
      </c>
      <c r="O548" s="62" t="str">
        <f t="shared" ca="1" si="144"/>
        <v/>
      </c>
      <c r="P548" s="16">
        <f t="shared" ca="1" si="145"/>
        <v>1735963648</v>
      </c>
      <c r="Q548" s="16">
        <f t="shared" ca="1" si="146"/>
        <v>1735963648</v>
      </c>
      <c r="R548" s="4">
        <f ca="1">FIND(R$4,OFFSET(R548,0,3-COLUMNS($F:R)-OFFSET(R548,4-ROW(),4)))</f>
        <v>4</v>
      </c>
      <c r="S548" s="4">
        <f ca="1">FIND(S$4,OFFSET(S548,0,3-COLUMNS($F:R)-OFFSET(S548,4-ROW(),4)),OFFSET(S548,0,-1)+1)</f>
        <v>8</v>
      </c>
      <c r="T548" s="4">
        <f ca="1">FIND(T$4,OFFSET(T548,0,3-COLUMNS($F:R)-OFFSET(T548,4-ROW(),4)),OFFSET(T548,0,-1)+1)</f>
        <v>12</v>
      </c>
      <c r="U548" s="5" t="str">
        <f t="shared" ca="1" si="147"/>
        <v>103</v>
      </c>
      <c r="V548" s="6" t="str">
        <f t="shared" ca="1" si="148"/>
        <v>120</v>
      </c>
      <c r="W548" s="6" t="str">
        <f t="shared" ca="1" si="149"/>
        <v>183</v>
      </c>
      <c r="X548" s="6" t="str">
        <f t="shared" ca="1" si="150"/>
        <v>255</v>
      </c>
      <c r="Y548" s="17">
        <f t="shared" ca="1" si="151"/>
        <v>1735964671</v>
      </c>
      <c r="Z548" s="69" t="str">
        <f t="shared" si="152"/>
        <v>JP</v>
      </c>
    </row>
    <row r="549" spans="2:26" x14ac:dyDescent="0.15">
      <c r="B549" s="68">
        <v>545</v>
      </c>
      <c r="C549" s="73" t="s">
        <v>4474</v>
      </c>
      <c r="D549" s="42" t="s">
        <v>1164</v>
      </c>
      <c r="E549" s="21" t="s">
        <v>8</v>
      </c>
      <c r="F549" s="21" t="s">
        <v>1165</v>
      </c>
      <c r="G549" s="4">
        <f t="shared" ca="1" si="136"/>
        <v>4</v>
      </c>
      <c r="H549" s="4">
        <f t="shared" ca="1" si="137"/>
        <v>8</v>
      </c>
      <c r="I549" s="4">
        <f t="shared" ca="1" si="138"/>
        <v>12</v>
      </c>
      <c r="J549" s="59">
        <f t="shared" ca="1" si="139"/>
        <v>14</v>
      </c>
      <c r="K549" s="5" t="str">
        <f t="shared" ca="1" si="140"/>
        <v>103</v>
      </c>
      <c r="L549" s="6" t="str">
        <f t="shared" ca="1" si="141"/>
        <v>120</v>
      </c>
      <c r="M549" s="6" t="str">
        <f t="shared" ca="1" si="142"/>
        <v>184</v>
      </c>
      <c r="N549" s="6" t="str">
        <f t="shared" ca="1" si="143"/>
        <v>0</v>
      </c>
      <c r="O549" s="62" t="str">
        <f t="shared" ca="1" si="144"/>
        <v/>
      </c>
      <c r="P549" s="16">
        <f t="shared" ca="1" si="145"/>
        <v>1735964672</v>
      </c>
      <c r="Q549" s="16">
        <f t="shared" ca="1" si="146"/>
        <v>1735964672</v>
      </c>
      <c r="R549" s="4">
        <f ca="1">FIND(R$4,OFFSET(R549,0,3-COLUMNS($F:R)-OFFSET(R549,4-ROW(),4)))</f>
        <v>4</v>
      </c>
      <c r="S549" s="4">
        <f ca="1">FIND(S$4,OFFSET(S549,0,3-COLUMNS($F:R)-OFFSET(S549,4-ROW(),4)),OFFSET(S549,0,-1)+1)</f>
        <v>8</v>
      </c>
      <c r="T549" s="4">
        <f ca="1">FIND(T$4,OFFSET(T549,0,3-COLUMNS($F:R)-OFFSET(T549,4-ROW(),4)),OFFSET(T549,0,-1)+1)</f>
        <v>12</v>
      </c>
      <c r="U549" s="5" t="str">
        <f t="shared" ca="1" si="147"/>
        <v>103</v>
      </c>
      <c r="V549" s="6" t="str">
        <f t="shared" ca="1" si="148"/>
        <v>120</v>
      </c>
      <c r="W549" s="6" t="str">
        <f t="shared" ca="1" si="149"/>
        <v>187</v>
      </c>
      <c r="X549" s="6" t="str">
        <f t="shared" ca="1" si="150"/>
        <v>255</v>
      </c>
      <c r="Y549" s="17">
        <f t="shared" ca="1" si="151"/>
        <v>1735965695</v>
      </c>
      <c r="Z549" s="69" t="str">
        <f t="shared" si="152"/>
        <v>JP</v>
      </c>
    </row>
    <row r="550" spans="2:26" x14ac:dyDescent="0.15">
      <c r="B550" s="68">
        <v>546</v>
      </c>
      <c r="C550" s="73" t="s">
        <v>4474</v>
      </c>
      <c r="D550" s="42" t="s">
        <v>1166</v>
      </c>
      <c r="E550" s="21" t="s">
        <v>8</v>
      </c>
      <c r="F550" s="21" t="s">
        <v>1167</v>
      </c>
      <c r="G550" s="4">
        <f t="shared" ca="1" si="136"/>
        <v>4</v>
      </c>
      <c r="H550" s="4">
        <f t="shared" ca="1" si="137"/>
        <v>8</v>
      </c>
      <c r="I550" s="4">
        <f t="shared" ca="1" si="138"/>
        <v>11</v>
      </c>
      <c r="J550" s="59">
        <f t="shared" ca="1" si="139"/>
        <v>13</v>
      </c>
      <c r="K550" s="5" t="str">
        <f t="shared" ca="1" si="140"/>
        <v>103</v>
      </c>
      <c r="L550" s="6" t="str">
        <f t="shared" ca="1" si="141"/>
        <v>121</v>
      </c>
      <c r="M550" s="6" t="str">
        <f t="shared" ca="1" si="142"/>
        <v>44</v>
      </c>
      <c r="N550" s="6" t="str">
        <f t="shared" ca="1" si="143"/>
        <v>0</v>
      </c>
      <c r="O550" s="62" t="str">
        <f t="shared" ca="1" si="144"/>
        <v/>
      </c>
      <c r="P550" s="16">
        <f t="shared" ca="1" si="145"/>
        <v>1735994368</v>
      </c>
      <c r="Q550" s="16">
        <f t="shared" ca="1" si="146"/>
        <v>1735994368</v>
      </c>
      <c r="R550" s="4">
        <f ca="1">FIND(R$4,OFFSET(R550,0,3-COLUMNS($F:R)-OFFSET(R550,4-ROW(),4)))</f>
        <v>4</v>
      </c>
      <c r="S550" s="4">
        <f ca="1">FIND(S$4,OFFSET(S550,0,3-COLUMNS($F:R)-OFFSET(S550,4-ROW(),4)),OFFSET(S550,0,-1)+1)</f>
        <v>8</v>
      </c>
      <c r="T550" s="4">
        <f ca="1">FIND(T$4,OFFSET(T550,0,3-COLUMNS($F:R)-OFFSET(T550,4-ROW(),4)),OFFSET(T550,0,-1)+1)</f>
        <v>11</v>
      </c>
      <c r="U550" s="5" t="str">
        <f t="shared" ca="1" si="147"/>
        <v>103</v>
      </c>
      <c r="V550" s="6" t="str">
        <f t="shared" ca="1" si="148"/>
        <v>121</v>
      </c>
      <c r="W550" s="6" t="str">
        <f t="shared" ca="1" si="149"/>
        <v>47</v>
      </c>
      <c r="X550" s="6" t="str">
        <f t="shared" ca="1" si="150"/>
        <v>255</v>
      </c>
      <c r="Y550" s="17">
        <f t="shared" ca="1" si="151"/>
        <v>1735995391</v>
      </c>
      <c r="Z550" s="69" t="str">
        <f t="shared" si="152"/>
        <v>JP</v>
      </c>
    </row>
    <row r="551" spans="2:26" x14ac:dyDescent="0.15">
      <c r="B551" s="68">
        <v>547</v>
      </c>
      <c r="C551" s="73" t="s">
        <v>4474</v>
      </c>
      <c r="D551" s="42" t="s">
        <v>1168</v>
      </c>
      <c r="E551" s="21" t="s">
        <v>8</v>
      </c>
      <c r="F551" s="21" t="s">
        <v>1169</v>
      </c>
      <c r="G551" s="4">
        <f t="shared" ca="1" si="136"/>
        <v>4</v>
      </c>
      <c r="H551" s="4">
        <f t="shared" ca="1" si="137"/>
        <v>8</v>
      </c>
      <c r="I551" s="4">
        <f t="shared" ca="1" si="138"/>
        <v>12</v>
      </c>
      <c r="J551" s="59">
        <f t="shared" ca="1" si="139"/>
        <v>14</v>
      </c>
      <c r="K551" s="5" t="str">
        <f t="shared" ca="1" si="140"/>
        <v>103</v>
      </c>
      <c r="L551" s="6" t="str">
        <f t="shared" ca="1" si="141"/>
        <v>123</v>
      </c>
      <c r="M551" s="6" t="str">
        <f t="shared" ca="1" si="142"/>
        <v>180</v>
      </c>
      <c r="N551" s="6" t="str">
        <f t="shared" ca="1" si="143"/>
        <v>0</v>
      </c>
      <c r="O551" s="62" t="str">
        <f t="shared" ca="1" si="144"/>
        <v/>
      </c>
      <c r="P551" s="16">
        <f t="shared" ca="1" si="145"/>
        <v>1736160256</v>
      </c>
      <c r="Q551" s="16">
        <f t="shared" ca="1" si="146"/>
        <v>1736160256</v>
      </c>
      <c r="R551" s="4">
        <f ca="1">FIND(R$4,OFFSET(R551,0,3-COLUMNS($F:R)-OFFSET(R551,4-ROW(),4)))</f>
        <v>4</v>
      </c>
      <c r="S551" s="4">
        <f ca="1">FIND(S$4,OFFSET(S551,0,3-COLUMNS($F:R)-OFFSET(S551,4-ROW(),4)),OFFSET(S551,0,-1)+1)</f>
        <v>8</v>
      </c>
      <c r="T551" s="4">
        <f ca="1">FIND(T$4,OFFSET(T551,0,3-COLUMNS($F:R)-OFFSET(T551,4-ROW(),4)),OFFSET(T551,0,-1)+1)</f>
        <v>12</v>
      </c>
      <c r="U551" s="5" t="str">
        <f t="shared" ca="1" si="147"/>
        <v>103</v>
      </c>
      <c r="V551" s="6" t="str">
        <f t="shared" ca="1" si="148"/>
        <v>123</v>
      </c>
      <c r="W551" s="6" t="str">
        <f t="shared" ca="1" si="149"/>
        <v>183</v>
      </c>
      <c r="X551" s="6" t="str">
        <f t="shared" ca="1" si="150"/>
        <v>255</v>
      </c>
      <c r="Y551" s="17">
        <f t="shared" ca="1" si="151"/>
        <v>1736161279</v>
      </c>
      <c r="Z551" s="69" t="str">
        <f t="shared" si="152"/>
        <v>JP</v>
      </c>
    </row>
    <row r="552" spans="2:26" x14ac:dyDescent="0.15">
      <c r="B552" s="68">
        <v>548</v>
      </c>
      <c r="C552" s="73" t="s">
        <v>4474</v>
      </c>
      <c r="D552" s="42" t="s">
        <v>1170</v>
      </c>
      <c r="E552" s="21" t="s">
        <v>8</v>
      </c>
      <c r="F552" s="21" t="s">
        <v>1171</v>
      </c>
      <c r="G552" s="4">
        <f t="shared" ca="1" si="136"/>
        <v>4</v>
      </c>
      <c r="H552" s="4">
        <f t="shared" ca="1" si="137"/>
        <v>8</v>
      </c>
      <c r="I552" s="4">
        <f t="shared" ca="1" si="138"/>
        <v>12</v>
      </c>
      <c r="J552" s="59">
        <f t="shared" ca="1" si="139"/>
        <v>14</v>
      </c>
      <c r="K552" s="5" t="str">
        <f t="shared" ca="1" si="140"/>
        <v>103</v>
      </c>
      <c r="L552" s="6" t="str">
        <f t="shared" ca="1" si="141"/>
        <v>124</v>
      </c>
      <c r="M552" s="6" t="str">
        <f t="shared" ca="1" si="142"/>
        <v>200</v>
      </c>
      <c r="N552" s="6" t="str">
        <f t="shared" ca="1" si="143"/>
        <v>0</v>
      </c>
      <c r="O552" s="62" t="str">
        <f t="shared" ca="1" si="144"/>
        <v/>
      </c>
      <c r="P552" s="16">
        <f t="shared" ca="1" si="145"/>
        <v>1736230912</v>
      </c>
      <c r="Q552" s="16">
        <f t="shared" ca="1" si="146"/>
        <v>1736230912</v>
      </c>
      <c r="R552" s="4">
        <f ca="1">FIND(R$4,OFFSET(R552,0,3-COLUMNS($F:R)-OFFSET(R552,4-ROW(),4)))</f>
        <v>4</v>
      </c>
      <c r="S552" s="4">
        <f ca="1">FIND(S$4,OFFSET(S552,0,3-COLUMNS($F:R)-OFFSET(S552,4-ROW(),4)),OFFSET(S552,0,-1)+1)</f>
        <v>8</v>
      </c>
      <c r="T552" s="4">
        <f ca="1">FIND(T$4,OFFSET(T552,0,3-COLUMNS($F:R)-OFFSET(T552,4-ROW(),4)),OFFSET(T552,0,-1)+1)</f>
        <v>12</v>
      </c>
      <c r="U552" s="5" t="str">
        <f t="shared" ca="1" si="147"/>
        <v>103</v>
      </c>
      <c r="V552" s="6" t="str">
        <f t="shared" ca="1" si="148"/>
        <v>124</v>
      </c>
      <c r="W552" s="6" t="str">
        <f t="shared" ca="1" si="149"/>
        <v>203</v>
      </c>
      <c r="X552" s="6" t="str">
        <f t="shared" ca="1" si="150"/>
        <v>255</v>
      </c>
      <c r="Y552" s="17">
        <f t="shared" ca="1" si="151"/>
        <v>1736231935</v>
      </c>
      <c r="Z552" s="69" t="str">
        <f t="shared" si="152"/>
        <v>JP</v>
      </c>
    </row>
    <row r="553" spans="2:26" x14ac:dyDescent="0.15">
      <c r="B553" s="68">
        <v>549</v>
      </c>
      <c r="C553" s="73" t="s">
        <v>4474</v>
      </c>
      <c r="D553" s="42" t="s">
        <v>1172</v>
      </c>
      <c r="E553" s="21" t="s">
        <v>8</v>
      </c>
      <c r="F553" s="21" t="s">
        <v>1173</v>
      </c>
      <c r="G553" s="4">
        <f t="shared" ca="1" si="136"/>
        <v>4</v>
      </c>
      <c r="H553" s="4">
        <f t="shared" ca="1" si="137"/>
        <v>8</v>
      </c>
      <c r="I553" s="4">
        <f t="shared" ca="1" si="138"/>
        <v>12</v>
      </c>
      <c r="J553" s="59">
        <f t="shared" ca="1" si="139"/>
        <v>14</v>
      </c>
      <c r="K553" s="5" t="str">
        <f t="shared" ca="1" si="140"/>
        <v>103</v>
      </c>
      <c r="L553" s="6" t="str">
        <f t="shared" ca="1" si="141"/>
        <v>125</v>
      </c>
      <c r="M553" s="6" t="str">
        <f t="shared" ca="1" si="142"/>
        <v>124</v>
      </c>
      <c r="N553" s="6" t="str">
        <f t="shared" ca="1" si="143"/>
        <v>0</v>
      </c>
      <c r="O553" s="62" t="str">
        <f t="shared" ca="1" si="144"/>
        <v/>
      </c>
      <c r="P553" s="16">
        <f t="shared" ca="1" si="145"/>
        <v>1736276992</v>
      </c>
      <c r="Q553" s="16">
        <f t="shared" ca="1" si="146"/>
        <v>1736276992</v>
      </c>
      <c r="R553" s="4">
        <f ca="1">FIND(R$4,OFFSET(R553,0,3-COLUMNS($F:R)-OFFSET(R553,4-ROW(),4)))</f>
        <v>4</v>
      </c>
      <c r="S553" s="4">
        <f ca="1">FIND(S$4,OFFSET(S553,0,3-COLUMNS($F:R)-OFFSET(S553,4-ROW(),4)),OFFSET(S553,0,-1)+1)</f>
        <v>8</v>
      </c>
      <c r="T553" s="4">
        <f ca="1">FIND(T$4,OFFSET(T553,0,3-COLUMNS($F:R)-OFFSET(T553,4-ROW(),4)),OFFSET(T553,0,-1)+1)</f>
        <v>12</v>
      </c>
      <c r="U553" s="5" t="str">
        <f t="shared" ca="1" si="147"/>
        <v>103</v>
      </c>
      <c r="V553" s="6" t="str">
        <f t="shared" ca="1" si="148"/>
        <v>125</v>
      </c>
      <c r="W553" s="6" t="str">
        <f t="shared" ca="1" si="149"/>
        <v>127</v>
      </c>
      <c r="X553" s="6" t="str">
        <f t="shared" ca="1" si="150"/>
        <v>255</v>
      </c>
      <c r="Y553" s="17">
        <f t="shared" ca="1" si="151"/>
        <v>1736278015</v>
      </c>
      <c r="Z553" s="69" t="str">
        <f t="shared" si="152"/>
        <v>JP</v>
      </c>
    </row>
    <row r="554" spans="2:26" x14ac:dyDescent="0.15">
      <c r="B554" s="68">
        <v>550</v>
      </c>
      <c r="C554" s="73" t="s">
        <v>4474</v>
      </c>
      <c r="D554" s="42" t="s">
        <v>1174</v>
      </c>
      <c r="E554" s="21" t="s">
        <v>8</v>
      </c>
      <c r="F554" s="21" t="s">
        <v>1175</v>
      </c>
      <c r="G554" s="4">
        <f t="shared" ca="1" si="136"/>
        <v>4</v>
      </c>
      <c r="H554" s="4">
        <f t="shared" ca="1" si="137"/>
        <v>8</v>
      </c>
      <c r="I554" s="4">
        <f t="shared" ca="1" si="138"/>
        <v>12</v>
      </c>
      <c r="J554" s="59">
        <f t="shared" ca="1" si="139"/>
        <v>14</v>
      </c>
      <c r="K554" s="5" t="str">
        <f t="shared" ca="1" si="140"/>
        <v>103</v>
      </c>
      <c r="L554" s="6" t="str">
        <f t="shared" ca="1" si="141"/>
        <v>126</v>
      </c>
      <c r="M554" s="6" t="str">
        <f t="shared" ca="1" si="142"/>
        <v>176</v>
      </c>
      <c r="N554" s="6" t="str">
        <f t="shared" ca="1" si="143"/>
        <v>0</v>
      </c>
      <c r="O554" s="62" t="str">
        <f t="shared" ca="1" si="144"/>
        <v/>
      </c>
      <c r="P554" s="16">
        <f t="shared" ca="1" si="145"/>
        <v>1736355840</v>
      </c>
      <c r="Q554" s="16">
        <f t="shared" ca="1" si="146"/>
        <v>1736355840</v>
      </c>
      <c r="R554" s="4">
        <f ca="1">FIND(R$4,OFFSET(R554,0,3-COLUMNS($F:R)-OFFSET(R554,4-ROW(),4)))</f>
        <v>4</v>
      </c>
      <c r="S554" s="4">
        <f ca="1">FIND(S$4,OFFSET(S554,0,3-COLUMNS($F:R)-OFFSET(S554,4-ROW(),4)),OFFSET(S554,0,-1)+1)</f>
        <v>8</v>
      </c>
      <c r="T554" s="4">
        <f ca="1">FIND(T$4,OFFSET(T554,0,3-COLUMNS($F:R)-OFFSET(T554,4-ROW(),4)),OFFSET(T554,0,-1)+1)</f>
        <v>12</v>
      </c>
      <c r="U554" s="5" t="str">
        <f t="shared" ca="1" si="147"/>
        <v>103</v>
      </c>
      <c r="V554" s="6" t="str">
        <f t="shared" ca="1" si="148"/>
        <v>126</v>
      </c>
      <c r="W554" s="6" t="str">
        <f t="shared" ca="1" si="149"/>
        <v>179</v>
      </c>
      <c r="X554" s="6" t="str">
        <f t="shared" ca="1" si="150"/>
        <v>255</v>
      </c>
      <c r="Y554" s="17">
        <f t="shared" ca="1" si="151"/>
        <v>1736356863</v>
      </c>
      <c r="Z554" s="69" t="str">
        <f t="shared" si="152"/>
        <v>JP</v>
      </c>
    </row>
    <row r="555" spans="2:26" x14ac:dyDescent="0.15">
      <c r="B555" s="68">
        <v>551</v>
      </c>
      <c r="C555" s="73" t="s">
        <v>4474</v>
      </c>
      <c r="D555" s="42" t="s">
        <v>1176</v>
      </c>
      <c r="E555" s="21" t="s">
        <v>8</v>
      </c>
      <c r="F555" s="21" t="s">
        <v>1177</v>
      </c>
      <c r="G555" s="4">
        <f t="shared" ca="1" si="136"/>
        <v>4</v>
      </c>
      <c r="H555" s="4">
        <f t="shared" ca="1" si="137"/>
        <v>8</v>
      </c>
      <c r="I555" s="4">
        <f t="shared" ca="1" si="138"/>
        <v>11</v>
      </c>
      <c r="J555" s="59">
        <f t="shared" ca="1" si="139"/>
        <v>13</v>
      </c>
      <c r="K555" s="5" t="str">
        <f t="shared" ca="1" si="140"/>
        <v>103</v>
      </c>
      <c r="L555" s="6" t="str">
        <f t="shared" ca="1" si="141"/>
        <v>129</v>
      </c>
      <c r="M555" s="6" t="str">
        <f t="shared" ca="1" si="142"/>
        <v>28</v>
      </c>
      <c r="N555" s="6" t="str">
        <f t="shared" ca="1" si="143"/>
        <v>0</v>
      </c>
      <c r="O555" s="62" t="str">
        <f t="shared" ca="1" si="144"/>
        <v/>
      </c>
      <c r="P555" s="16">
        <f t="shared" ca="1" si="145"/>
        <v>1736514560</v>
      </c>
      <c r="Q555" s="16">
        <f t="shared" ca="1" si="146"/>
        <v>1736514560</v>
      </c>
      <c r="R555" s="4">
        <f ca="1">FIND(R$4,OFFSET(R555,0,3-COLUMNS($F:R)-OFFSET(R555,4-ROW(),4)))</f>
        <v>4</v>
      </c>
      <c r="S555" s="4">
        <f ca="1">FIND(S$4,OFFSET(S555,0,3-COLUMNS($F:R)-OFFSET(S555,4-ROW(),4)),OFFSET(S555,0,-1)+1)</f>
        <v>8</v>
      </c>
      <c r="T555" s="4">
        <f ca="1">FIND(T$4,OFFSET(T555,0,3-COLUMNS($F:R)-OFFSET(T555,4-ROW(),4)),OFFSET(T555,0,-1)+1)</f>
        <v>11</v>
      </c>
      <c r="U555" s="5" t="str">
        <f t="shared" ca="1" si="147"/>
        <v>103</v>
      </c>
      <c r="V555" s="6" t="str">
        <f t="shared" ca="1" si="148"/>
        <v>129</v>
      </c>
      <c r="W555" s="6" t="str">
        <f t="shared" ca="1" si="149"/>
        <v>31</v>
      </c>
      <c r="X555" s="6" t="str">
        <f t="shared" ca="1" si="150"/>
        <v>255</v>
      </c>
      <c r="Y555" s="17">
        <f t="shared" ca="1" si="151"/>
        <v>1736515583</v>
      </c>
      <c r="Z555" s="69" t="str">
        <f t="shared" si="152"/>
        <v>JP</v>
      </c>
    </row>
    <row r="556" spans="2:26" x14ac:dyDescent="0.15">
      <c r="B556" s="68">
        <v>552</v>
      </c>
      <c r="C556" s="73" t="s">
        <v>4474</v>
      </c>
      <c r="D556" s="42" t="s">
        <v>1178</v>
      </c>
      <c r="E556" s="21" t="s">
        <v>8</v>
      </c>
      <c r="F556" s="21" t="s">
        <v>1179</v>
      </c>
      <c r="G556" s="4">
        <f t="shared" ca="1" si="136"/>
        <v>4</v>
      </c>
      <c r="H556" s="4">
        <f t="shared" ca="1" si="137"/>
        <v>8</v>
      </c>
      <c r="I556" s="4">
        <f t="shared" ca="1" si="138"/>
        <v>12</v>
      </c>
      <c r="J556" s="59">
        <f t="shared" ca="1" si="139"/>
        <v>14</v>
      </c>
      <c r="K556" s="5" t="str">
        <f t="shared" ca="1" si="140"/>
        <v>103</v>
      </c>
      <c r="L556" s="6" t="str">
        <f t="shared" ca="1" si="141"/>
        <v>130</v>
      </c>
      <c r="M556" s="6" t="str">
        <f t="shared" ca="1" si="142"/>
        <v>232</v>
      </c>
      <c r="N556" s="6" t="str">
        <f t="shared" ca="1" si="143"/>
        <v>0</v>
      </c>
      <c r="O556" s="62" t="str">
        <f t="shared" ca="1" si="144"/>
        <v/>
      </c>
      <c r="P556" s="16">
        <f t="shared" ca="1" si="145"/>
        <v>1736632320</v>
      </c>
      <c r="Q556" s="16">
        <f t="shared" ca="1" si="146"/>
        <v>1736632320</v>
      </c>
      <c r="R556" s="4">
        <f ca="1">FIND(R$4,OFFSET(R556,0,3-COLUMNS($F:R)-OFFSET(R556,4-ROW(),4)))</f>
        <v>4</v>
      </c>
      <c r="S556" s="4">
        <f ca="1">FIND(S$4,OFFSET(S556,0,3-COLUMNS($F:R)-OFFSET(S556,4-ROW(),4)),OFFSET(S556,0,-1)+1)</f>
        <v>8</v>
      </c>
      <c r="T556" s="4">
        <f ca="1">FIND(T$4,OFFSET(T556,0,3-COLUMNS($F:R)-OFFSET(T556,4-ROW(),4)),OFFSET(T556,0,-1)+1)</f>
        <v>12</v>
      </c>
      <c r="U556" s="5" t="str">
        <f t="shared" ca="1" si="147"/>
        <v>103</v>
      </c>
      <c r="V556" s="6" t="str">
        <f t="shared" ca="1" si="148"/>
        <v>130</v>
      </c>
      <c r="W556" s="6" t="str">
        <f t="shared" ca="1" si="149"/>
        <v>235</v>
      </c>
      <c r="X556" s="6" t="str">
        <f t="shared" ca="1" si="150"/>
        <v>255</v>
      </c>
      <c r="Y556" s="17">
        <f t="shared" ca="1" si="151"/>
        <v>1736633343</v>
      </c>
      <c r="Z556" s="69" t="str">
        <f t="shared" si="152"/>
        <v>JP</v>
      </c>
    </row>
    <row r="557" spans="2:26" x14ac:dyDescent="0.15">
      <c r="B557" s="68">
        <v>553</v>
      </c>
      <c r="C557" s="73" t="s">
        <v>4474</v>
      </c>
      <c r="D557" s="42" t="s">
        <v>1180</v>
      </c>
      <c r="E557" s="21" t="s">
        <v>8</v>
      </c>
      <c r="F557" s="21" t="s">
        <v>1181</v>
      </c>
      <c r="G557" s="4">
        <f t="shared" ca="1" si="136"/>
        <v>4</v>
      </c>
      <c r="H557" s="4">
        <f t="shared" ca="1" si="137"/>
        <v>8</v>
      </c>
      <c r="I557" s="4">
        <f t="shared" ca="1" si="138"/>
        <v>12</v>
      </c>
      <c r="J557" s="59">
        <f t="shared" ca="1" si="139"/>
        <v>14</v>
      </c>
      <c r="K557" s="5" t="str">
        <f t="shared" ca="1" si="140"/>
        <v>103</v>
      </c>
      <c r="L557" s="6" t="str">
        <f t="shared" ca="1" si="141"/>
        <v>131</v>
      </c>
      <c r="M557" s="6" t="str">
        <f t="shared" ca="1" si="142"/>
        <v>120</v>
      </c>
      <c r="N557" s="6" t="str">
        <f t="shared" ca="1" si="143"/>
        <v>0</v>
      </c>
      <c r="O557" s="62" t="str">
        <f t="shared" ca="1" si="144"/>
        <v/>
      </c>
      <c r="P557" s="16">
        <f t="shared" ca="1" si="145"/>
        <v>1736669184</v>
      </c>
      <c r="Q557" s="16">
        <f t="shared" ca="1" si="146"/>
        <v>1736669184</v>
      </c>
      <c r="R557" s="4">
        <f ca="1">FIND(R$4,OFFSET(R557,0,3-COLUMNS($F:R)-OFFSET(R557,4-ROW(),4)))</f>
        <v>4</v>
      </c>
      <c r="S557" s="4">
        <f ca="1">FIND(S$4,OFFSET(S557,0,3-COLUMNS($F:R)-OFFSET(S557,4-ROW(),4)),OFFSET(S557,0,-1)+1)</f>
        <v>8</v>
      </c>
      <c r="T557" s="4">
        <f ca="1">FIND(T$4,OFFSET(T557,0,3-COLUMNS($F:R)-OFFSET(T557,4-ROW(),4)),OFFSET(T557,0,-1)+1)</f>
        <v>12</v>
      </c>
      <c r="U557" s="5" t="str">
        <f t="shared" ca="1" si="147"/>
        <v>103</v>
      </c>
      <c r="V557" s="6" t="str">
        <f t="shared" ca="1" si="148"/>
        <v>131</v>
      </c>
      <c r="W557" s="6" t="str">
        <f t="shared" ca="1" si="149"/>
        <v>123</v>
      </c>
      <c r="X557" s="6" t="str">
        <f t="shared" ca="1" si="150"/>
        <v>255</v>
      </c>
      <c r="Y557" s="17">
        <f t="shared" ca="1" si="151"/>
        <v>1736670207</v>
      </c>
      <c r="Z557" s="69" t="str">
        <f t="shared" si="152"/>
        <v>JP</v>
      </c>
    </row>
    <row r="558" spans="2:26" x14ac:dyDescent="0.15">
      <c r="B558" s="68">
        <v>554</v>
      </c>
      <c r="C558" s="73" t="s">
        <v>4474</v>
      </c>
      <c r="D558" s="42" t="s">
        <v>1182</v>
      </c>
      <c r="E558" s="21" t="s">
        <v>8</v>
      </c>
      <c r="F558" s="21" t="s">
        <v>1183</v>
      </c>
      <c r="G558" s="4">
        <f t="shared" ca="1" si="136"/>
        <v>4</v>
      </c>
      <c r="H558" s="4">
        <f t="shared" ca="1" si="137"/>
        <v>8</v>
      </c>
      <c r="I558" s="4">
        <f t="shared" ca="1" si="138"/>
        <v>12</v>
      </c>
      <c r="J558" s="59">
        <f t="shared" ca="1" si="139"/>
        <v>14</v>
      </c>
      <c r="K558" s="5" t="str">
        <f t="shared" ca="1" si="140"/>
        <v>103</v>
      </c>
      <c r="L558" s="6" t="str">
        <f t="shared" ca="1" si="141"/>
        <v>131</v>
      </c>
      <c r="M558" s="6" t="str">
        <f t="shared" ca="1" si="142"/>
        <v>194</v>
      </c>
      <c r="N558" s="6" t="str">
        <f t="shared" ca="1" si="143"/>
        <v>0</v>
      </c>
      <c r="O558" s="62" t="str">
        <f t="shared" ca="1" si="144"/>
        <v/>
      </c>
      <c r="P558" s="16">
        <f t="shared" ca="1" si="145"/>
        <v>1736688128</v>
      </c>
      <c r="Q558" s="16">
        <f t="shared" ca="1" si="146"/>
        <v>1736688128</v>
      </c>
      <c r="R558" s="4">
        <f ca="1">FIND(R$4,OFFSET(R558,0,3-COLUMNS($F:R)-OFFSET(R558,4-ROW(),4)))</f>
        <v>4</v>
      </c>
      <c r="S558" s="4">
        <f ca="1">FIND(S$4,OFFSET(S558,0,3-COLUMNS($F:R)-OFFSET(S558,4-ROW(),4)),OFFSET(S558,0,-1)+1)</f>
        <v>8</v>
      </c>
      <c r="T558" s="4">
        <f ca="1">FIND(T$4,OFFSET(T558,0,3-COLUMNS($F:R)-OFFSET(T558,4-ROW(),4)),OFFSET(T558,0,-1)+1)</f>
        <v>12</v>
      </c>
      <c r="U558" s="5" t="str">
        <f t="shared" ca="1" si="147"/>
        <v>103</v>
      </c>
      <c r="V558" s="6" t="str">
        <f t="shared" ca="1" si="148"/>
        <v>131</v>
      </c>
      <c r="W558" s="6" t="str">
        <f t="shared" ca="1" si="149"/>
        <v>195</v>
      </c>
      <c r="X558" s="6" t="str">
        <f t="shared" ca="1" si="150"/>
        <v>255</v>
      </c>
      <c r="Y558" s="17">
        <f t="shared" ca="1" si="151"/>
        <v>1736688639</v>
      </c>
      <c r="Z558" s="69" t="str">
        <f t="shared" si="152"/>
        <v>JP</v>
      </c>
    </row>
    <row r="559" spans="2:26" x14ac:dyDescent="0.15">
      <c r="B559" s="68">
        <v>555</v>
      </c>
      <c r="C559" s="73" t="s">
        <v>4474</v>
      </c>
      <c r="D559" s="42" t="s">
        <v>1184</v>
      </c>
      <c r="E559" s="21" t="s">
        <v>8</v>
      </c>
      <c r="F559" s="21" t="s">
        <v>1185</v>
      </c>
      <c r="G559" s="4">
        <f t="shared" ca="1" si="136"/>
        <v>4</v>
      </c>
      <c r="H559" s="4">
        <f t="shared" ca="1" si="137"/>
        <v>8</v>
      </c>
      <c r="I559" s="4">
        <f t="shared" ca="1" si="138"/>
        <v>12</v>
      </c>
      <c r="J559" s="59">
        <f t="shared" ca="1" si="139"/>
        <v>14</v>
      </c>
      <c r="K559" s="5" t="str">
        <f t="shared" ca="1" si="140"/>
        <v>103</v>
      </c>
      <c r="L559" s="6" t="str">
        <f t="shared" ca="1" si="141"/>
        <v>136</v>
      </c>
      <c r="M559" s="6" t="str">
        <f t="shared" ca="1" si="142"/>
        <v>138</v>
      </c>
      <c r="N559" s="6" t="str">
        <f t="shared" ca="1" si="143"/>
        <v>0</v>
      </c>
      <c r="O559" s="62" t="str">
        <f t="shared" ca="1" si="144"/>
        <v/>
      </c>
      <c r="P559" s="16">
        <f t="shared" ca="1" si="145"/>
        <v>1737001472</v>
      </c>
      <c r="Q559" s="16">
        <f t="shared" ca="1" si="146"/>
        <v>1737001472</v>
      </c>
      <c r="R559" s="4">
        <f ca="1">FIND(R$4,OFFSET(R559,0,3-COLUMNS($F:R)-OFFSET(R559,4-ROW(),4)))</f>
        <v>4</v>
      </c>
      <c r="S559" s="4">
        <f ca="1">FIND(S$4,OFFSET(S559,0,3-COLUMNS($F:R)-OFFSET(S559,4-ROW(),4)),OFFSET(S559,0,-1)+1)</f>
        <v>8</v>
      </c>
      <c r="T559" s="4">
        <f ca="1">FIND(T$4,OFFSET(T559,0,3-COLUMNS($F:R)-OFFSET(T559,4-ROW(),4)),OFFSET(T559,0,-1)+1)</f>
        <v>12</v>
      </c>
      <c r="U559" s="5" t="str">
        <f t="shared" ca="1" si="147"/>
        <v>103</v>
      </c>
      <c r="V559" s="6" t="str">
        <f t="shared" ca="1" si="148"/>
        <v>136</v>
      </c>
      <c r="W559" s="6" t="str">
        <f t="shared" ca="1" si="149"/>
        <v>139</v>
      </c>
      <c r="X559" s="6" t="str">
        <f t="shared" ca="1" si="150"/>
        <v>255</v>
      </c>
      <c r="Y559" s="17">
        <f t="shared" ca="1" si="151"/>
        <v>1737001983</v>
      </c>
      <c r="Z559" s="69" t="str">
        <f t="shared" si="152"/>
        <v>JP</v>
      </c>
    </row>
    <row r="560" spans="2:26" x14ac:dyDescent="0.15">
      <c r="B560" s="68">
        <v>556</v>
      </c>
      <c r="C560" s="73" t="s">
        <v>4474</v>
      </c>
      <c r="D560" s="42" t="s">
        <v>1186</v>
      </c>
      <c r="E560" s="21" t="s">
        <v>8</v>
      </c>
      <c r="F560" s="21" t="s">
        <v>1187</v>
      </c>
      <c r="G560" s="4">
        <f t="shared" ca="1" si="136"/>
        <v>4</v>
      </c>
      <c r="H560" s="4">
        <f t="shared" ca="1" si="137"/>
        <v>8</v>
      </c>
      <c r="I560" s="4">
        <f t="shared" ca="1" si="138"/>
        <v>12</v>
      </c>
      <c r="J560" s="59">
        <f t="shared" ca="1" si="139"/>
        <v>14</v>
      </c>
      <c r="K560" s="5" t="str">
        <f t="shared" ca="1" si="140"/>
        <v>103</v>
      </c>
      <c r="L560" s="6" t="str">
        <f t="shared" ca="1" si="141"/>
        <v>136</v>
      </c>
      <c r="M560" s="6" t="str">
        <f t="shared" ca="1" si="142"/>
        <v>152</v>
      </c>
      <c r="N560" s="6" t="str">
        <f t="shared" ca="1" si="143"/>
        <v>0</v>
      </c>
      <c r="O560" s="62" t="str">
        <f t="shared" ca="1" si="144"/>
        <v/>
      </c>
      <c r="P560" s="16">
        <f t="shared" ca="1" si="145"/>
        <v>1737005056</v>
      </c>
      <c r="Q560" s="16">
        <f t="shared" ca="1" si="146"/>
        <v>1737005056</v>
      </c>
      <c r="R560" s="4">
        <f ca="1">FIND(R$4,OFFSET(R560,0,3-COLUMNS($F:R)-OFFSET(R560,4-ROW(),4)))</f>
        <v>4</v>
      </c>
      <c r="S560" s="4">
        <f ca="1">FIND(S$4,OFFSET(S560,0,3-COLUMNS($F:R)-OFFSET(S560,4-ROW(),4)),OFFSET(S560,0,-1)+1)</f>
        <v>8</v>
      </c>
      <c r="T560" s="4">
        <f ca="1">FIND(T$4,OFFSET(T560,0,3-COLUMNS($F:R)-OFFSET(T560,4-ROW(),4)),OFFSET(T560,0,-1)+1)</f>
        <v>12</v>
      </c>
      <c r="U560" s="5" t="str">
        <f t="shared" ca="1" si="147"/>
        <v>103</v>
      </c>
      <c r="V560" s="6" t="str">
        <f t="shared" ca="1" si="148"/>
        <v>136</v>
      </c>
      <c r="W560" s="6" t="str">
        <f t="shared" ca="1" si="149"/>
        <v>155</v>
      </c>
      <c r="X560" s="6" t="str">
        <f t="shared" ca="1" si="150"/>
        <v>255</v>
      </c>
      <c r="Y560" s="17">
        <f t="shared" ca="1" si="151"/>
        <v>1737006079</v>
      </c>
      <c r="Z560" s="69" t="str">
        <f t="shared" si="152"/>
        <v>JP</v>
      </c>
    </row>
    <row r="561" spans="2:26" x14ac:dyDescent="0.15">
      <c r="B561" s="68">
        <v>557</v>
      </c>
      <c r="C561" s="73" t="s">
        <v>4474</v>
      </c>
      <c r="D561" s="42" t="s">
        <v>1188</v>
      </c>
      <c r="E561" s="21" t="s">
        <v>8</v>
      </c>
      <c r="F561" s="21" t="s">
        <v>1189</v>
      </c>
      <c r="G561" s="4">
        <f t="shared" ca="1" si="136"/>
        <v>4</v>
      </c>
      <c r="H561" s="4">
        <f t="shared" ca="1" si="137"/>
        <v>8</v>
      </c>
      <c r="I561" s="4">
        <f t="shared" ca="1" si="138"/>
        <v>12</v>
      </c>
      <c r="J561" s="59">
        <f t="shared" ca="1" si="139"/>
        <v>14</v>
      </c>
      <c r="K561" s="5" t="str">
        <f t="shared" ca="1" si="140"/>
        <v>103</v>
      </c>
      <c r="L561" s="6" t="str">
        <f t="shared" ca="1" si="141"/>
        <v>137</v>
      </c>
      <c r="M561" s="6" t="str">
        <f t="shared" ca="1" si="142"/>
        <v>106</v>
      </c>
      <c r="N561" s="6" t="str">
        <f t="shared" ca="1" si="143"/>
        <v>0</v>
      </c>
      <c r="O561" s="62" t="str">
        <f t="shared" ca="1" si="144"/>
        <v/>
      </c>
      <c r="P561" s="16">
        <f t="shared" ca="1" si="145"/>
        <v>1737058816</v>
      </c>
      <c r="Q561" s="16">
        <f t="shared" ca="1" si="146"/>
        <v>1737058816</v>
      </c>
      <c r="R561" s="4">
        <f ca="1">FIND(R$4,OFFSET(R561,0,3-COLUMNS($F:R)-OFFSET(R561,4-ROW(),4)))</f>
        <v>4</v>
      </c>
      <c r="S561" s="4">
        <f ca="1">FIND(S$4,OFFSET(S561,0,3-COLUMNS($F:R)-OFFSET(S561,4-ROW(),4)),OFFSET(S561,0,-1)+1)</f>
        <v>8</v>
      </c>
      <c r="T561" s="4">
        <f ca="1">FIND(T$4,OFFSET(T561,0,3-COLUMNS($F:R)-OFFSET(T561,4-ROW(),4)),OFFSET(T561,0,-1)+1)</f>
        <v>12</v>
      </c>
      <c r="U561" s="5" t="str">
        <f t="shared" ca="1" si="147"/>
        <v>103</v>
      </c>
      <c r="V561" s="6" t="str">
        <f t="shared" ca="1" si="148"/>
        <v>137</v>
      </c>
      <c r="W561" s="6" t="str">
        <f t="shared" ca="1" si="149"/>
        <v>107</v>
      </c>
      <c r="X561" s="6" t="str">
        <f t="shared" ca="1" si="150"/>
        <v>255</v>
      </c>
      <c r="Y561" s="17">
        <f t="shared" ca="1" si="151"/>
        <v>1737059327</v>
      </c>
      <c r="Z561" s="69" t="str">
        <f t="shared" si="152"/>
        <v>JP</v>
      </c>
    </row>
    <row r="562" spans="2:26" x14ac:dyDescent="0.15">
      <c r="B562" s="68">
        <v>558</v>
      </c>
      <c r="C562" s="73" t="s">
        <v>4474</v>
      </c>
      <c r="D562" s="42" t="s">
        <v>1190</v>
      </c>
      <c r="E562" s="21" t="s">
        <v>8</v>
      </c>
      <c r="F562" s="21" t="s">
        <v>1191</v>
      </c>
      <c r="G562" s="4">
        <f t="shared" ca="1" si="136"/>
        <v>4</v>
      </c>
      <c r="H562" s="4">
        <f t="shared" ca="1" si="137"/>
        <v>8</v>
      </c>
      <c r="I562" s="4">
        <f t="shared" ca="1" si="138"/>
        <v>12</v>
      </c>
      <c r="J562" s="59">
        <f t="shared" ca="1" si="139"/>
        <v>14</v>
      </c>
      <c r="K562" s="5" t="str">
        <f t="shared" ca="1" si="140"/>
        <v>103</v>
      </c>
      <c r="L562" s="6" t="str">
        <f t="shared" ca="1" si="141"/>
        <v>137</v>
      </c>
      <c r="M562" s="6" t="str">
        <f t="shared" ca="1" si="142"/>
        <v>232</v>
      </c>
      <c r="N562" s="6" t="str">
        <f t="shared" ca="1" si="143"/>
        <v>0</v>
      </c>
      <c r="O562" s="62" t="str">
        <f t="shared" ca="1" si="144"/>
        <v/>
      </c>
      <c r="P562" s="16">
        <f t="shared" ca="1" si="145"/>
        <v>1737091072</v>
      </c>
      <c r="Q562" s="16">
        <f t="shared" ca="1" si="146"/>
        <v>1737091072</v>
      </c>
      <c r="R562" s="4">
        <f ca="1">FIND(R$4,OFFSET(R562,0,3-COLUMNS($F:R)-OFFSET(R562,4-ROW(),4)))</f>
        <v>4</v>
      </c>
      <c r="S562" s="4">
        <f ca="1">FIND(S$4,OFFSET(S562,0,3-COLUMNS($F:R)-OFFSET(S562,4-ROW(),4)),OFFSET(S562,0,-1)+1)</f>
        <v>8</v>
      </c>
      <c r="T562" s="4">
        <f ca="1">FIND(T$4,OFFSET(T562,0,3-COLUMNS($F:R)-OFFSET(T562,4-ROW(),4)),OFFSET(T562,0,-1)+1)</f>
        <v>12</v>
      </c>
      <c r="U562" s="5" t="str">
        <f t="shared" ca="1" si="147"/>
        <v>103</v>
      </c>
      <c r="V562" s="6" t="str">
        <f t="shared" ca="1" si="148"/>
        <v>137</v>
      </c>
      <c r="W562" s="6" t="str">
        <f t="shared" ca="1" si="149"/>
        <v>235</v>
      </c>
      <c r="X562" s="6" t="str">
        <f t="shared" ca="1" si="150"/>
        <v>255</v>
      </c>
      <c r="Y562" s="17">
        <f t="shared" ca="1" si="151"/>
        <v>1737092095</v>
      </c>
      <c r="Z562" s="69" t="str">
        <f t="shared" si="152"/>
        <v>JP</v>
      </c>
    </row>
    <row r="563" spans="2:26" x14ac:dyDescent="0.15">
      <c r="B563" s="68">
        <v>559</v>
      </c>
      <c r="C563" s="73" t="s">
        <v>4474</v>
      </c>
      <c r="D563" s="42" t="s">
        <v>1192</v>
      </c>
      <c r="E563" s="21" t="s">
        <v>8</v>
      </c>
      <c r="F563" s="21" t="s">
        <v>1193</v>
      </c>
      <c r="G563" s="4">
        <f t="shared" ca="1" si="136"/>
        <v>4</v>
      </c>
      <c r="H563" s="4">
        <f t="shared" ca="1" si="137"/>
        <v>8</v>
      </c>
      <c r="I563" s="4">
        <f t="shared" ca="1" si="138"/>
        <v>12</v>
      </c>
      <c r="J563" s="59">
        <f t="shared" ca="1" si="139"/>
        <v>14</v>
      </c>
      <c r="K563" s="5" t="str">
        <f t="shared" ca="1" si="140"/>
        <v>103</v>
      </c>
      <c r="L563" s="6" t="str">
        <f t="shared" ca="1" si="141"/>
        <v>137</v>
      </c>
      <c r="M563" s="6" t="str">
        <f t="shared" ca="1" si="142"/>
        <v>240</v>
      </c>
      <c r="N563" s="6" t="str">
        <f t="shared" ca="1" si="143"/>
        <v>0</v>
      </c>
      <c r="O563" s="62" t="str">
        <f t="shared" ca="1" si="144"/>
        <v/>
      </c>
      <c r="P563" s="16">
        <f t="shared" ca="1" si="145"/>
        <v>1737093120</v>
      </c>
      <c r="Q563" s="16">
        <f t="shared" ca="1" si="146"/>
        <v>1737093120</v>
      </c>
      <c r="R563" s="4">
        <f ca="1">FIND(R$4,OFFSET(R563,0,3-COLUMNS($F:R)-OFFSET(R563,4-ROW(),4)))</f>
        <v>4</v>
      </c>
      <c r="S563" s="4">
        <f ca="1">FIND(S$4,OFFSET(S563,0,3-COLUMNS($F:R)-OFFSET(S563,4-ROW(),4)),OFFSET(S563,0,-1)+1)</f>
        <v>8</v>
      </c>
      <c r="T563" s="4">
        <f ca="1">FIND(T$4,OFFSET(T563,0,3-COLUMNS($F:R)-OFFSET(T563,4-ROW(),4)),OFFSET(T563,0,-1)+1)</f>
        <v>12</v>
      </c>
      <c r="U563" s="5" t="str">
        <f t="shared" ca="1" si="147"/>
        <v>103</v>
      </c>
      <c r="V563" s="6" t="str">
        <f t="shared" ca="1" si="148"/>
        <v>137</v>
      </c>
      <c r="W563" s="6" t="str">
        <f t="shared" ca="1" si="149"/>
        <v>243</v>
      </c>
      <c r="X563" s="6" t="str">
        <f t="shared" ca="1" si="150"/>
        <v>255</v>
      </c>
      <c r="Y563" s="17">
        <f t="shared" ca="1" si="151"/>
        <v>1737094143</v>
      </c>
      <c r="Z563" s="69" t="str">
        <f t="shared" si="152"/>
        <v>JP</v>
      </c>
    </row>
    <row r="564" spans="2:26" x14ac:dyDescent="0.15">
      <c r="B564" s="68">
        <v>560</v>
      </c>
      <c r="C564" s="73" t="s">
        <v>4474</v>
      </c>
      <c r="D564" s="42" t="s">
        <v>1194</v>
      </c>
      <c r="E564" s="21" t="s">
        <v>8</v>
      </c>
      <c r="F564" s="21" t="s">
        <v>1195</v>
      </c>
      <c r="G564" s="4">
        <f t="shared" ca="1" si="136"/>
        <v>4</v>
      </c>
      <c r="H564" s="4">
        <f t="shared" ca="1" si="137"/>
        <v>8</v>
      </c>
      <c r="I564" s="4">
        <f t="shared" ca="1" si="138"/>
        <v>12</v>
      </c>
      <c r="J564" s="59">
        <f t="shared" ca="1" si="139"/>
        <v>14</v>
      </c>
      <c r="K564" s="5" t="str">
        <f t="shared" ca="1" si="140"/>
        <v>103</v>
      </c>
      <c r="L564" s="6" t="str">
        <f t="shared" ca="1" si="141"/>
        <v>139</v>
      </c>
      <c r="M564" s="6" t="str">
        <f t="shared" ca="1" si="142"/>
        <v>106</v>
      </c>
      <c r="N564" s="6" t="str">
        <f t="shared" ca="1" si="143"/>
        <v>0</v>
      </c>
      <c r="O564" s="62" t="str">
        <f t="shared" ca="1" si="144"/>
        <v/>
      </c>
      <c r="P564" s="16">
        <f t="shared" ca="1" si="145"/>
        <v>1737189888</v>
      </c>
      <c r="Q564" s="16">
        <f t="shared" ca="1" si="146"/>
        <v>1737189888</v>
      </c>
      <c r="R564" s="4">
        <f ca="1">FIND(R$4,OFFSET(R564,0,3-COLUMNS($F:R)-OFFSET(R564,4-ROW(),4)))</f>
        <v>4</v>
      </c>
      <c r="S564" s="4">
        <f ca="1">FIND(S$4,OFFSET(S564,0,3-COLUMNS($F:R)-OFFSET(S564,4-ROW(),4)),OFFSET(S564,0,-1)+1)</f>
        <v>8</v>
      </c>
      <c r="T564" s="4">
        <f ca="1">FIND(T$4,OFFSET(T564,0,3-COLUMNS($F:R)-OFFSET(T564,4-ROW(),4)),OFFSET(T564,0,-1)+1)</f>
        <v>12</v>
      </c>
      <c r="U564" s="5" t="str">
        <f t="shared" ca="1" si="147"/>
        <v>103</v>
      </c>
      <c r="V564" s="6" t="str">
        <f t="shared" ca="1" si="148"/>
        <v>139</v>
      </c>
      <c r="W564" s="6" t="str">
        <f t="shared" ca="1" si="149"/>
        <v>106</v>
      </c>
      <c r="X564" s="6" t="str">
        <f t="shared" ca="1" si="150"/>
        <v>255</v>
      </c>
      <c r="Y564" s="17">
        <f t="shared" ca="1" si="151"/>
        <v>1737190143</v>
      </c>
      <c r="Z564" s="69" t="str">
        <f t="shared" si="152"/>
        <v>JP</v>
      </c>
    </row>
    <row r="565" spans="2:26" x14ac:dyDescent="0.15">
      <c r="B565" s="68">
        <v>561</v>
      </c>
      <c r="C565" s="73" t="s">
        <v>4474</v>
      </c>
      <c r="D565" s="42" t="s">
        <v>1196</v>
      </c>
      <c r="E565" s="21" t="s">
        <v>8</v>
      </c>
      <c r="F565" s="21" t="s">
        <v>1197</v>
      </c>
      <c r="G565" s="4">
        <f t="shared" ca="1" si="136"/>
        <v>4</v>
      </c>
      <c r="H565" s="4">
        <f t="shared" ca="1" si="137"/>
        <v>8</v>
      </c>
      <c r="I565" s="4">
        <f t="shared" ca="1" si="138"/>
        <v>12</v>
      </c>
      <c r="J565" s="59">
        <f t="shared" ca="1" si="139"/>
        <v>14</v>
      </c>
      <c r="K565" s="5" t="str">
        <f t="shared" ca="1" si="140"/>
        <v>103</v>
      </c>
      <c r="L565" s="6" t="str">
        <f t="shared" ca="1" si="141"/>
        <v>139</v>
      </c>
      <c r="M565" s="6" t="str">
        <f t="shared" ca="1" si="142"/>
        <v>238</v>
      </c>
      <c r="N565" s="6" t="str">
        <f t="shared" ca="1" si="143"/>
        <v>0</v>
      </c>
      <c r="O565" s="62" t="str">
        <f t="shared" ca="1" si="144"/>
        <v/>
      </c>
      <c r="P565" s="16">
        <f t="shared" ca="1" si="145"/>
        <v>1737223680</v>
      </c>
      <c r="Q565" s="16">
        <f t="shared" ca="1" si="146"/>
        <v>1737223680</v>
      </c>
      <c r="R565" s="4">
        <f ca="1">FIND(R$4,OFFSET(R565,0,3-COLUMNS($F:R)-OFFSET(R565,4-ROW(),4)))</f>
        <v>4</v>
      </c>
      <c r="S565" s="4">
        <f ca="1">FIND(S$4,OFFSET(S565,0,3-COLUMNS($F:R)-OFFSET(S565,4-ROW(),4)),OFFSET(S565,0,-1)+1)</f>
        <v>8</v>
      </c>
      <c r="T565" s="4">
        <f ca="1">FIND(T$4,OFFSET(T565,0,3-COLUMNS($F:R)-OFFSET(T565,4-ROW(),4)),OFFSET(T565,0,-1)+1)</f>
        <v>12</v>
      </c>
      <c r="U565" s="5" t="str">
        <f t="shared" ca="1" si="147"/>
        <v>103</v>
      </c>
      <c r="V565" s="6" t="str">
        <f t="shared" ca="1" si="148"/>
        <v>139</v>
      </c>
      <c r="W565" s="6" t="str">
        <f t="shared" ca="1" si="149"/>
        <v>239</v>
      </c>
      <c r="X565" s="6" t="str">
        <f t="shared" ca="1" si="150"/>
        <v>255</v>
      </c>
      <c r="Y565" s="17">
        <f t="shared" ca="1" si="151"/>
        <v>1737224191</v>
      </c>
      <c r="Z565" s="69" t="str">
        <f t="shared" si="152"/>
        <v>JP</v>
      </c>
    </row>
    <row r="566" spans="2:26" x14ac:dyDescent="0.15">
      <c r="B566" s="68">
        <v>562</v>
      </c>
      <c r="C566" s="73" t="s">
        <v>4474</v>
      </c>
      <c r="D566" s="42" t="s">
        <v>1198</v>
      </c>
      <c r="E566" s="21" t="s">
        <v>8</v>
      </c>
      <c r="F566" s="21" t="s">
        <v>1199</v>
      </c>
      <c r="G566" s="4">
        <f t="shared" ca="1" si="136"/>
        <v>4</v>
      </c>
      <c r="H566" s="4">
        <f t="shared" ca="1" si="137"/>
        <v>8</v>
      </c>
      <c r="I566" s="4">
        <f t="shared" ca="1" si="138"/>
        <v>12</v>
      </c>
      <c r="J566" s="59">
        <f t="shared" ca="1" si="139"/>
        <v>14</v>
      </c>
      <c r="K566" s="5" t="str">
        <f t="shared" ca="1" si="140"/>
        <v>103</v>
      </c>
      <c r="L566" s="6" t="str">
        <f t="shared" ca="1" si="141"/>
        <v>139</v>
      </c>
      <c r="M566" s="6" t="str">
        <f t="shared" ca="1" si="142"/>
        <v>250</v>
      </c>
      <c r="N566" s="6" t="str">
        <f t="shared" ca="1" si="143"/>
        <v>0</v>
      </c>
      <c r="O566" s="62" t="str">
        <f t="shared" ca="1" si="144"/>
        <v/>
      </c>
      <c r="P566" s="16">
        <f t="shared" ca="1" si="145"/>
        <v>1737226752</v>
      </c>
      <c r="Q566" s="16">
        <f t="shared" ca="1" si="146"/>
        <v>1737226752</v>
      </c>
      <c r="R566" s="4">
        <f ca="1">FIND(R$4,OFFSET(R566,0,3-COLUMNS($F:R)-OFFSET(R566,4-ROW(),4)))</f>
        <v>4</v>
      </c>
      <c r="S566" s="4">
        <f ca="1">FIND(S$4,OFFSET(S566,0,3-COLUMNS($F:R)-OFFSET(S566,4-ROW(),4)),OFFSET(S566,0,-1)+1)</f>
        <v>8</v>
      </c>
      <c r="T566" s="4">
        <f ca="1">FIND(T$4,OFFSET(T566,0,3-COLUMNS($F:R)-OFFSET(T566,4-ROW(),4)),OFFSET(T566,0,-1)+1)</f>
        <v>12</v>
      </c>
      <c r="U566" s="5" t="str">
        <f t="shared" ca="1" si="147"/>
        <v>103</v>
      </c>
      <c r="V566" s="6" t="str">
        <f t="shared" ca="1" si="148"/>
        <v>139</v>
      </c>
      <c r="W566" s="6" t="str">
        <f t="shared" ca="1" si="149"/>
        <v>251</v>
      </c>
      <c r="X566" s="6" t="str">
        <f t="shared" ca="1" si="150"/>
        <v>255</v>
      </c>
      <c r="Y566" s="17">
        <f t="shared" ca="1" si="151"/>
        <v>1737227263</v>
      </c>
      <c r="Z566" s="69" t="str">
        <f t="shared" si="152"/>
        <v>JP</v>
      </c>
    </row>
    <row r="567" spans="2:26" x14ac:dyDescent="0.15">
      <c r="B567" s="68">
        <v>563</v>
      </c>
      <c r="C567" s="73" t="s">
        <v>4474</v>
      </c>
      <c r="D567" s="42" t="s">
        <v>1200</v>
      </c>
      <c r="E567" s="21" t="s">
        <v>8</v>
      </c>
      <c r="F567" s="21" t="s">
        <v>1201</v>
      </c>
      <c r="G567" s="4">
        <f t="shared" ca="1" si="136"/>
        <v>4</v>
      </c>
      <c r="H567" s="4">
        <f t="shared" ca="1" si="137"/>
        <v>8</v>
      </c>
      <c r="I567" s="4">
        <f t="shared" ca="1" si="138"/>
        <v>12</v>
      </c>
      <c r="J567" s="59">
        <f t="shared" ca="1" si="139"/>
        <v>14</v>
      </c>
      <c r="K567" s="5" t="str">
        <f t="shared" ca="1" si="140"/>
        <v>103</v>
      </c>
      <c r="L567" s="6" t="str">
        <f t="shared" ca="1" si="141"/>
        <v>140</v>
      </c>
      <c r="M567" s="6" t="str">
        <f t="shared" ca="1" si="142"/>
        <v>118</v>
      </c>
      <c r="N567" s="6" t="str">
        <f t="shared" ca="1" si="143"/>
        <v>0</v>
      </c>
      <c r="O567" s="62" t="str">
        <f t="shared" ca="1" si="144"/>
        <v/>
      </c>
      <c r="P567" s="16">
        <f t="shared" ca="1" si="145"/>
        <v>1737258496</v>
      </c>
      <c r="Q567" s="16">
        <f t="shared" ca="1" si="146"/>
        <v>1737258496</v>
      </c>
      <c r="R567" s="4">
        <f ca="1">FIND(R$4,OFFSET(R567,0,3-COLUMNS($F:R)-OFFSET(R567,4-ROW(),4)))</f>
        <v>4</v>
      </c>
      <c r="S567" s="4">
        <f ca="1">FIND(S$4,OFFSET(S567,0,3-COLUMNS($F:R)-OFFSET(S567,4-ROW(),4)),OFFSET(S567,0,-1)+1)</f>
        <v>8</v>
      </c>
      <c r="T567" s="4">
        <f ca="1">FIND(T$4,OFFSET(T567,0,3-COLUMNS($F:R)-OFFSET(T567,4-ROW(),4)),OFFSET(T567,0,-1)+1)</f>
        <v>12</v>
      </c>
      <c r="U567" s="5" t="str">
        <f t="shared" ca="1" si="147"/>
        <v>103</v>
      </c>
      <c r="V567" s="6" t="str">
        <f t="shared" ca="1" si="148"/>
        <v>140</v>
      </c>
      <c r="W567" s="6" t="str">
        <f t="shared" ca="1" si="149"/>
        <v>119</v>
      </c>
      <c r="X567" s="6" t="str">
        <f t="shared" ca="1" si="150"/>
        <v>255</v>
      </c>
      <c r="Y567" s="17">
        <f t="shared" ca="1" si="151"/>
        <v>1737259007</v>
      </c>
      <c r="Z567" s="69" t="str">
        <f t="shared" si="152"/>
        <v>JP</v>
      </c>
    </row>
    <row r="568" spans="2:26" x14ac:dyDescent="0.15">
      <c r="B568" s="68">
        <v>564</v>
      </c>
      <c r="C568" s="73" t="s">
        <v>4474</v>
      </c>
      <c r="D568" s="42" t="s">
        <v>1202</v>
      </c>
      <c r="E568" s="21" t="s">
        <v>8</v>
      </c>
      <c r="F568" s="21" t="s">
        <v>1203</v>
      </c>
      <c r="G568" s="4">
        <f t="shared" ca="1" si="136"/>
        <v>4</v>
      </c>
      <c r="H568" s="4">
        <f t="shared" ca="1" si="137"/>
        <v>8</v>
      </c>
      <c r="I568" s="4">
        <f t="shared" ca="1" si="138"/>
        <v>12</v>
      </c>
      <c r="J568" s="59">
        <f t="shared" ca="1" si="139"/>
        <v>14</v>
      </c>
      <c r="K568" s="5" t="str">
        <f t="shared" ca="1" si="140"/>
        <v>103</v>
      </c>
      <c r="L568" s="6" t="str">
        <f t="shared" ca="1" si="141"/>
        <v>140</v>
      </c>
      <c r="M568" s="6" t="str">
        <f t="shared" ca="1" si="142"/>
        <v>200</v>
      </c>
      <c r="N568" s="6" t="str">
        <f t="shared" ca="1" si="143"/>
        <v>0</v>
      </c>
      <c r="O568" s="62" t="str">
        <f t="shared" ca="1" si="144"/>
        <v/>
      </c>
      <c r="P568" s="16">
        <f t="shared" ca="1" si="145"/>
        <v>1737279488</v>
      </c>
      <c r="Q568" s="16">
        <f t="shared" ca="1" si="146"/>
        <v>1737279488</v>
      </c>
      <c r="R568" s="4">
        <f ca="1">FIND(R$4,OFFSET(R568,0,3-COLUMNS($F:R)-OFFSET(R568,4-ROW(),4)))</f>
        <v>4</v>
      </c>
      <c r="S568" s="4">
        <f ca="1">FIND(S$4,OFFSET(S568,0,3-COLUMNS($F:R)-OFFSET(S568,4-ROW(),4)),OFFSET(S568,0,-1)+1)</f>
        <v>8</v>
      </c>
      <c r="T568" s="4">
        <f ca="1">FIND(T$4,OFFSET(T568,0,3-COLUMNS($F:R)-OFFSET(T568,4-ROW(),4)),OFFSET(T568,0,-1)+1)</f>
        <v>12</v>
      </c>
      <c r="U568" s="5" t="str">
        <f t="shared" ca="1" si="147"/>
        <v>103</v>
      </c>
      <c r="V568" s="6" t="str">
        <f t="shared" ca="1" si="148"/>
        <v>140</v>
      </c>
      <c r="W568" s="6" t="str">
        <f t="shared" ca="1" si="149"/>
        <v>201</v>
      </c>
      <c r="X568" s="6" t="str">
        <f t="shared" ca="1" si="150"/>
        <v>255</v>
      </c>
      <c r="Y568" s="17">
        <f t="shared" ca="1" si="151"/>
        <v>1737279999</v>
      </c>
      <c r="Z568" s="69" t="str">
        <f t="shared" si="152"/>
        <v>JP</v>
      </c>
    </row>
    <row r="569" spans="2:26" x14ac:dyDescent="0.15">
      <c r="B569" s="68">
        <v>565</v>
      </c>
      <c r="C569" s="73" t="s">
        <v>4474</v>
      </c>
      <c r="D569" s="42" t="s">
        <v>1204</v>
      </c>
      <c r="E569" s="21" t="s">
        <v>8</v>
      </c>
      <c r="F569" s="21" t="s">
        <v>1205</v>
      </c>
      <c r="G569" s="4">
        <f t="shared" ca="1" si="136"/>
        <v>4</v>
      </c>
      <c r="H569" s="4">
        <f t="shared" ca="1" si="137"/>
        <v>8</v>
      </c>
      <c r="I569" s="4">
        <f t="shared" ca="1" si="138"/>
        <v>12</v>
      </c>
      <c r="J569" s="59">
        <f t="shared" ca="1" si="139"/>
        <v>14</v>
      </c>
      <c r="K569" s="5" t="str">
        <f t="shared" ca="1" si="140"/>
        <v>103</v>
      </c>
      <c r="L569" s="6" t="str">
        <f t="shared" ca="1" si="141"/>
        <v>140</v>
      </c>
      <c r="M569" s="6" t="str">
        <f t="shared" ca="1" si="142"/>
        <v>240</v>
      </c>
      <c r="N569" s="6" t="str">
        <f t="shared" ca="1" si="143"/>
        <v>0</v>
      </c>
      <c r="O569" s="62" t="str">
        <f t="shared" ca="1" si="144"/>
        <v/>
      </c>
      <c r="P569" s="16">
        <f t="shared" ca="1" si="145"/>
        <v>1737289728</v>
      </c>
      <c r="Q569" s="16">
        <f t="shared" ca="1" si="146"/>
        <v>1737289728</v>
      </c>
      <c r="R569" s="4">
        <f ca="1">FIND(R$4,OFFSET(R569,0,3-COLUMNS($F:R)-OFFSET(R569,4-ROW(),4)))</f>
        <v>4</v>
      </c>
      <c r="S569" s="4">
        <f ca="1">FIND(S$4,OFFSET(S569,0,3-COLUMNS($F:R)-OFFSET(S569,4-ROW(),4)),OFFSET(S569,0,-1)+1)</f>
        <v>8</v>
      </c>
      <c r="T569" s="4">
        <f ca="1">FIND(T$4,OFFSET(T569,0,3-COLUMNS($F:R)-OFFSET(T569,4-ROW(),4)),OFFSET(T569,0,-1)+1)</f>
        <v>12</v>
      </c>
      <c r="U569" s="5" t="str">
        <f t="shared" ca="1" si="147"/>
        <v>103</v>
      </c>
      <c r="V569" s="6" t="str">
        <f t="shared" ca="1" si="148"/>
        <v>140</v>
      </c>
      <c r="W569" s="6" t="str">
        <f t="shared" ca="1" si="149"/>
        <v>241</v>
      </c>
      <c r="X569" s="6" t="str">
        <f t="shared" ca="1" si="150"/>
        <v>255</v>
      </c>
      <c r="Y569" s="17">
        <f t="shared" ca="1" si="151"/>
        <v>1737290239</v>
      </c>
      <c r="Z569" s="69" t="str">
        <f t="shared" si="152"/>
        <v>JP</v>
      </c>
    </row>
    <row r="570" spans="2:26" x14ac:dyDescent="0.15">
      <c r="B570" s="68">
        <v>566</v>
      </c>
      <c r="C570" s="73" t="s">
        <v>4474</v>
      </c>
      <c r="D570" s="42" t="s">
        <v>1206</v>
      </c>
      <c r="E570" s="21" t="s">
        <v>8</v>
      </c>
      <c r="F570" s="21" t="s">
        <v>1207</v>
      </c>
      <c r="G570" s="4">
        <f t="shared" ca="1" si="136"/>
        <v>4</v>
      </c>
      <c r="H570" s="4">
        <f t="shared" ca="1" si="137"/>
        <v>8</v>
      </c>
      <c r="I570" s="4">
        <f t="shared" ca="1" si="138"/>
        <v>11</v>
      </c>
      <c r="J570" s="59">
        <f t="shared" ca="1" si="139"/>
        <v>13</v>
      </c>
      <c r="K570" s="5" t="str">
        <f t="shared" ca="1" si="140"/>
        <v>103</v>
      </c>
      <c r="L570" s="6" t="str">
        <f t="shared" ca="1" si="141"/>
        <v>141</v>
      </c>
      <c r="M570" s="6" t="str">
        <f t="shared" ca="1" si="142"/>
        <v>34</v>
      </c>
      <c r="N570" s="6" t="str">
        <f t="shared" ca="1" si="143"/>
        <v>0</v>
      </c>
      <c r="O570" s="62" t="str">
        <f t="shared" ca="1" si="144"/>
        <v/>
      </c>
      <c r="P570" s="16">
        <f t="shared" ca="1" si="145"/>
        <v>1737302528</v>
      </c>
      <c r="Q570" s="16">
        <f t="shared" ca="1" si="146"/>
        <v>1737302528</v>
      </c>
      <c r="R570" s="4">
        <f ca="1">FIND(R$4,OFFSET(R570,0,3-COLUMNS($F:R)-OFFSET(R570,4-ROW(),4)))</f>
        <v>4</v>
      </c>
      <c r="S570" s="4">
        <f ca="1">FIND(S$4,OFFSET(S570,0,3-COLUMNS($F:R)-OFFSET(S570,4-ROW(),4)),OFFSET(S570,0,-1)+1)</f>
        <v>8</v>
      </c>
      <c r="T570" s="4">
        <f ca="1">FIND(T$4,OFFSET(T570,0,3-COLUMNS($F:R)-OFFSET(T570,4-ROW(),4)),OFFSET(T570,0,-1)+1)</f>
        <v>11</v>
      </c>
      <c r="U570" s="5" t="str">
        <f t="shared" ca="1" si="147"/>
        <v>103</v>
      </c>
      <c r="V570" s="6" t="str">
        <f t="shared" ca="1" si="148"/>
        <v>141</v>
      </c>
      <c r="W570" s="6" t="str">
        <f t="shared" ca="1" si="149"/>
        <v>35</v>
      </c>
      <c r="X570" s="6" t="str">
        <f t="shared" ca="1" si="150"/>
        <v>255</v>
      </c>
      <c r="Y570" s="17">
        <f t="shared" ca="1" si="151"/>
        <v>1737303039</v>
      </c>
      <c r="Z570" s="69" t="str">
        <f t="shared" si="152"/>
        <v>JP</v>
      </c>
    </row>
    <row r="571" spans="2:26" x14ac:dyDescent="0.15">
      <c r="B571" s="68">
        <v>567</v>
      </c>
      <c r="C571" s="73" t="s">
        <v>4474</v>
      </c>
      <c r="D571" s="42" t="s">
        <v>1208</v>
      </c>
      <c r="E571" s="21" t="s">
        <v>8</v>
      </c>
      <c r="F571" s="21" t="s">
        <v>1209</v>
      </c>
      <c r="G571" s="4">
        <f t="shared" ca="1" si="136"/>
        <v>4</v>
      </c>
      <c r="H571" s="4">
        <f t="shared" ca="1" si="137"/>
        <v>8</v>
      </c>
      <c r="I571" s="4">
        <f t="shared" ca="1" si="138"/>
        <v>11</v>
      </c>
      <c r="J571" s="59">
        <f t="shared" ca="1" si="139"/>
        <v>13</v>
      </c>
      <c r="K571" s="5" t="str">
        <f t="shared" ca="1" si="140"/>
        <v>103</v>
      </c>
      <c r="L571" s="6" t="str">
        <f t="shared" ca="1" si="141"/>
        <v>141</v>
      </c>
      <c r="M571" s="6" t="str">
        <f t="shared" ca="1" si="142"/>
        <v>48</v>
      </c>
      <c r="N571" s="6" t="str">
        <f t="shared" ca="1" si="143"/>
        <v>0</v>
      </c>
      <c r="O571" s="62" t="str">
        <f t="shared" ca="1" si="144"/>
        <v/>
      </c>
      <c r="P571" s="16">
        <f t="shared" ca="1" si="145"/>
        <v>1737306112</v>
      </c>
      <c r="Q571" s="16">
        <f t="shared" ca="1" si="146"/>
        <v>1737306112</v>
      </c>
      <c r="R571" s="4">
        <f ca="1">FIND(R$4,OFFSET(R571,0,3-COLUMNS($F:R)-OFFSET(R571,4-ROW(),4)))</f>
        <v>4</v>
      </c>
      <c r="S571" s="4">
        <f ca="1">FIND(S$4,OFFSET(S571,0,3-COLUMNS($F:R)-OFFSET(S571,4-ROW(),4)),OFFSET(S571,0,-1)+1)</f>
        <v>8</v>
      </c>
      <c r="T571" s="4">
        <f ca="1">FIND(T$4,OFFSET(T571,0,3-COLUMNS($F:R)-OFFSET(T571,4-ROW(),4)),OFFSET(T571,0,-1)+1)</f>
        <v>11</v>
      </c>
      <c r="U571" s="5" t="str">
        <f t="shared" ca="1" si="147"/>
        <v>103</v>
      </c>
      <c r="V571" s="6" t="str">
        <f t="shared" ca="1" si="148"/>
        <v>141</v>
      </c>
      <c r="W571" s="6" t="str">
        <f t="shared" ca="1" si="149"/>
        <v>49</v>
      </c>
      <c r="X571" s="6" t="str">
        <f t="shared" ca="1" si="150"/>
        <v>255</v>
      </c>
      <c r="Y571" s="17">
        <f t="shared" ca="1" si="151"/>
        <v>1737306623</v>
      </c>
      <c r="Z571" s="69" t="str">
        <f t="shared" si="152"/>
        <v>JP</v>
      </c>
    </row>
    <row r="572" spans="2:26" x14ac:dyDescent="0.15">
      <c r="B572" s="68">
        <v>568</v>
      </c>
      <c r="C572" s="73" t="s">
        <v>4474</v>
      </c>
      <c r="D572" s="42" t="s">
        <v>1210</v>
      </c>
      <c r="E572" s="21" t="s">
        <v>8</v>
      </c>
      <c r="F572" s="21" t="s">
        <v>1211</v>
      </c>
      <c r="G572" s="4">
        <f t="shared" ca="1" si="136"/>
        <v>4</v>
      </c>
      <c r="H572" s="4">
        <f t="shared" ca="1" si="137"/>
        <v>8</v>
      </c>
      <c r="I572" s="4">
        <f t="shared" ca="1" si="138"/>
        <v>11</v>
      </c>
      <c r="J572" s="59">
        <f t="shared" ca="1" si="139"/>
        <v>13</v>
      </c>
      <c r="K572" s="5" t="str">
        <f t="shared" ca="1" si="140"/>
        <v>103</v>
      </c>
      <c r="L572" s="6" t="str">
        <f t="shared" ca="1" si="141"/>
        <v>141</v>
      </c>
      <c r="M572" s="6" t="str">
        <f t="shared" ca="1" si="142"/>
        <v>94</v>
      </c>
      <c r="N572" s="6" t="str">
        <f t="shared" ca="1" si="143"/>
        <v>0</v>
      </c>
      <c r="O572" s="62" t="str">
        <f t="shared" ca="1" si="144"/>
        <v/>
      </c>
      <c r="P572" s="16">
        <f t="shared" ca="1" si="145"/>
        <v>1737317888</v>
      </c>
      <c r="Q572" s="16">
        <f t="shared" ca="1" si="146"/>
        <v>1737317888</v>
      </c>
      <c r="R572" s="4">
        <f ca="1">FIND(R$4,OFFSET(R572,0,3-COLUMNS($F:R)-OFFSET(R572,4-ROW(),4)))</f>
        <v>4</v>
      </c>
      <c r="S572" s="4">
        <f ca="1">FIND(S$4,OFFSET(S572,0,3-COLUMNS($F:R)-OFFSET(S572,4-ROW(),4)),OFFSET(S572,0,-1)+1)</f>
        <v>8</v>
      </c>
      <c r="T572" s="4">
        <f ca="1">FIND(T$4,OFFSET(T572,0,3-COLUMNS($F:R)-OFFSET(T572,4-ROW(),4)),OFFSET(T572,0,-1)+1)</f>
        <v>11</v>
      </c>
      <c r="U572" s="5" t="str">
        <f t="shared" ca="1" si="147"/>
        <v>103</v>
      </c>
      <c r="V572" s="6" t="str">
        <f t="shared" ca="1" si="148"/>
        <v>141</v>
      </c>
      <c r="W572" s="6" t="str">
        <f t="shared" ca="1" si="149"/>
        <v>95</v>
      </c>
      <c r="X572" s="6" t="str">
        <f t="shared" ca="1" si="150"/>
        <v>255</v>
      </c>
      <c r="Y572" s="17">
        <f t="shared" ca="1" si="151"/>
        <v>1737318399</v>
      </c>
      <c r="Z572" s="69" t="str">
        <f t="shared" si="152"/>
        <v>JP</v>
      </c>
    </row>
    <row r="573" spans="2:26" x14ac:dyDescent="0.15">
      <c r="B573" s="68">
        <v>569</v>
      </c>
      <c r="C573" s="73" t="s">
        <v>4474</v>
      </c>
      <c r="D573" s="42" t="s">
        <v>1212</v>
      </c>
      <c r="E573" s="21" t="s">
        <v>8</v>
      </c>
      <c r="F573" s="21" t="s">
        <v>1213</v>
      </c>
      <c r="G573" s="4">
        <f t="shared" ca="1" si="136"/>
        <v>4</v>
      </c>
      <c r="H573" s="4">
        <f t="shared" ca="1" si="137"/>
        <v>8</v>
      </c>
      <c r="I573" s="4">
        <f t="shared" ca="1" si="138"/>
        <v>11</v>
      </c>
      <c r="J573" s="59">
        <f t="shared" ca="1" si="139"/>
        <v>13</v>
      </c>
      <c r="K573" s="5" t="str">
        <f t="shared" ca="1" si="140"/>
        <v>103</v>
      </c>
      <c r="L573" s="6" t="str">
        <f t="shared" ca="1" si="141"/>
        <v>141</v>
      </c>
      <c r="M573" s="6" t="str">
        <f t="shared" ca="1" si="142"/>
        <v>96</v>
      </c>
      <c r="N573" s="6" t="str">
        <f t="shared" ca="1" si="143"/>
        <v>0</v>
      </c>
      <c r="O573" s="62" t="str">
        <f t="shared" ca="1" si="144"/>
        <v/>
      </c>
      <c r="P573" s="16">
        <f t="shared" ca="1" si="145"/>
        <v>1737318400</v>
      </c>
      <c r="Q573" s="16">
        <f t="shared" ca="1" si="146"/>
        <v>1737318400</v>
      </c>
      <c r="R573" s="4">
        <f ca="1">FIND(R$4,OFFSET(R573,0,3-COLUMNS($F:R)-OFFSET(R573,4-ROW(),4)))</f>
        <v>4</v>
      </c>
      <c r="S573" s="4">
        <f ca="1">FIND(S$4,OFFSET(S573,0,3-COLUMNS($F:R)-OFFSET(S573,4-ROW(),4)),OFFSET(S573,0,-1)+1)</f>
        <v>8</v>
      </c>
      <c r="T573" s="4">
        <f ca="1">FIND(T$4,OFFSET(T573,0,3-COLUMNS($F:R)-OFFSET(T573,4-ROW(),4)),OFFSET(T573,0,-1)+1)</f>
        <v>11</v>
      </c>
      <c r="U573" s="5" t="str">
        <f t="shared" ca="1" si="147"/>
        <v>103</v>
      </c>
      <c r="V573" s="6" t="str">
        <f t="shared" ca="1" si="148"/>
        <v>141</v>
      </c>
      <c r="W573" s="6" t="str">
        <f t="shared" ca="1" si="149"/>
        <v>97</v>
      </c>
      <c r="X573" s="6" t="str">
        <f t="shared" ca="1" si="150"/>
        <v>255</v>
      </c>
      <c r="Y573" s="17">
        <f t="shared" ca="1" si="151"/>
        <v>1737318911</v>
      </c>
      <c r="Z573" s="69" t="str">
        <f t="shared" si="152"/>
        <v>JP</v>
      </c>
    </row>
    <row r="574" spans="2:26" x14ac:dyDescent="0.15">
      <c r="B574" s="68">
        <v>570</v>
      </c>
      <c r="C574" s="73" t="s">
        <v>4474</v>
      </c>
      <c r="D574" s="42" t="s">
        <v>1214</v>
      </c>
      <c r="E574" s="21" t="s">
        <v>8</v>
      </c>
      <c r="F574" s="21" t="s">
        <v>1215</v>
      </c>
      <c r="G574" s="4">
        <f t="shared" ca="1" si="136"/>
        <v>4</v>
      </c>
      <c r="H574" s="4">
        <f t="shared" ca="1" si="137"/>
        <v>8</v>
      </c>
      <c r="I574" s="4">
        <f t="shared" ca="1" si="138"/>
        <v>10</v>
      </c>
      <c r="J574" s="59">
        <f t="shared" ca="1" si="139"/>
        <v>12</v>
      </c>
      <c r="K574" s="5" t="str">
        <f t="shared" ca="1" si="140"/>
        <v>103</v>
      </c>
      <c r="L574" s="6" t="str">
        <f t="shared" ca="1" si="141"/>
        <v>142</v>
      </c>
      <c r="M574" s="6" t="str">
        <f t="shared" ca="1" si="142"/>
        <v>6</v>
      </c>
      <c r="N574" s="6" t="str">
        <f t="shared" ca="1" si="143"/>
        <v>0</v>
      </c>
      <c r="O574" s="62" t="str">
        <f t="shared" ca="1" si="144"/>
        <v/>
      </c>
      <c r="P574" s="16">
        <f t="shared" ca="1" si="145"/>
        <v>1737360896</v>
      </c>
      <c r="Q574" s="16">
        <f t="shared" ca="1" si="146"/>
        <v>1737360896</v>
      </c>
      <c r="R574" s="4">
        <f ca="1">FIND(R$4,OFFSET(R574,0,3-COLUMNS($F:R)-OFFSET(R574,4-ROW(),4)))</f>
        <v>4</v>
      </c>
      <c r="S574" s="4">
        <f ca="1">FIND(S$4,OFFSET(S574,0,3-COLUMNS($F:R)-OFFSET(S574,4-ROW(),4)),OFFSET(S574,0,-1)+1)</f>
        <v>8</v>
      </c>
      <c r="T574" s="4">
        <f ca="1">FIND(T$4,OFFSET(T574,0,3-COLUMNS($F:R)-OFFSET(T574,4-ROW(),4)),OFFSET(T574,0,-1)+1)</f>
        <v>10</v>
      </c>
      <c r="U574" s="5" t="str">
        <f t="shared" ca="1" si="147"/>
        <v>103</v>
      </c>
      <c r="V574" s="6" t="str">
        <f t="shared" ca="1" si="148"/>
        <v>142</v>
      </c>
      <c r="W574" s="6" t="str">
        <f t="shared" ca="1" si="149"/>
        <v>7</v>
      </c>
      <c r="X574" s="6" t="str">
        <f t="shared" ca="1" si="150"/>
        <v>255</v>
      </c>
      <c r="Y574" s="17">
        <f t="shared" ca="1" si="151"/>
        <v>1737361407</v>
      </c>
      <c r="Z574" s="69" t="str">
        <f t="shared" si="152"/>
        <v>JP</v>
      </c>
    </row>
    <row r="575" spans="2:26" x14ac:dyDescent="0.15">
      <c r="B575" s="68">
        <v>571</v>
      </c>
      <c r="C575" s="73" t="s">
        <v>4474</v>
      </c>
      <c r="D575" s="42" t="s">
        <v>1216</v>
      </c>
      <c r="E575" s="21" t="s">
        <v>8</v>
      </c>
      <c r="F575" s="21" t="s">
        <v>1217</v>
      </c>
      <c r="G575" s="4">
        <f t="shared" ca="1" si="136"/>
        <v>4</v>
      </c>
      <c r="H575" s="4">
        <f t="shared" ca="1" si="137"/>
        <v>8</v>
      </c>
      <c r="I575" s="4">
        <f t="shared" ca="1" si="138"/>
        <v>11</v>
      </c>
      <c r="J575" s="59">
        <f t="shared" ca="1" si="139"/>
        <v>13</v>
      </c>
      <c r="K575" s="5" t="str">
        <f t="shared" ca="1" si="140"/>
        <v>103</v>
      </c>
      <c r="L575" s="6" t="str">
        <f t="shared" ca="1" si="141"/>
        <v>142</v>
      </c>
      <c r="M575" s="6" t="str">
        <f t="shared" ca="1" si="142"/>
        <v>12</v>
      </c>
      <c r="N575" s="6" t="str">
        <f t="shared" ca="1" si="143"/>
        <v>0</v>
      </c>
      <c r="O575" s="62" t="str">
        <f t="shared" ca="1" si="144"/>
        <v/>
      </c>
      <c r="P575" s="16">
        <f t="shared" ca="1" si="145"/>
        <v>1737362432</v>
      </c>
      <c r="Q575" s="16">
        <f t="shared" ca="1" si="146"/>
        <v>1737362432</v>
      </c>
      <c r="R575" s="4">
        <f ca="1">FIND(R$4,OFFSET(R575,0,3-COLUMNS($F:R)-OFFSET(R575,4-ROW(),4)))</f>
        <v>4</v>
      </c>
      <c r="S575" s="4">
        <f ca="1">FIND(S$4,OFFSET(S575,0,3-COLUMNS($F:R)-OFFSET(S575,4-ROW(),4)),OFFSET(S575,0,-1)+1)</f>
        <v>8</v>
      </c>
      <c r="T575" s="4">
        <f ca="1">FIND(T$4,OFFSET(T575,0,3-COLUMNS($F:R)-OFFSET(T575,4-ROW(),4)),OFFSET(T575,0,-1)+1)</f>
        <v>11</v>
      </c>
      <c r="U575" s="5" t="str">
        <f t="shared" ca="1" si="147"/>
        <v>103</v>
      </c>
      <c r="V575" s="6" t="str">
        <f t="shared" ca="1" si="148"/>
        <v>142</v>
      </c>
      <c r="W575" s="6" t="str">
        <f t="shared" ca="1" si="149"/>
        <v>13</v>
      </c>
      <c r="X575" s="6" t="str">
        <f t="shared" ca="1" si="150"/>
        <v>255</v>
      </c>
      <c r="Y575" s="17">
        <f t="shared" ca="1" si="151"/>
        <v>1737362943</v>
      </c>
      <c r="Z575" s="69" t="str">
        <f t="shared" si="152"/>
        <v>JP</v>
      </c>
    </row>
    <row r="576" spans="2:26" x14ac:dyDescent="0.15">
      <c r="B576" s="68">
        <v>572</v>
      </c>
      <c r="C576" s="73" t="s">
        <v>4474</v>
      </c>
      <c r="D576" s="42" t="s">
        <v>1218</v>
      </c>
      <c r="E576" s="21" t="s">
        <v>8</v>
      </c>
      <c r="F576" s="21" t="s">
        <v>1219</v>
      </c>
      <c r="G576" s="4">
        <f t="shared" ca="1" si="136"/>
        <v>4</v>
      </c>
      <c r="H576" s="4">
        <f t="shared" ca="1" si="137"/>
        <v>8</v>
      </c>
      <c r="I576" s="4">
        <f t="shared" ca="1" si="138"/>
        <v>12</v>
      </c>
      <c r="J576" s="59">
        <f t="shared" ca="1" si="139"/>
        <v>14</v>
      </c>
      <c r="K576" s="5" t="str">
        <f t="shared" ca="1" si="140"/>
        <v>103</v>
      </c>
      <c r="L576" s="6" t="str">
        <f t="shared" ca="1" si="141"/>
        <v>142</v>
      </c>
      <c r="M576" s="6" t="str">
        <f t="shared" ca="1" si="142"/>
        <v>124</v>
      </c>
      <c r="N576" s="6" t="str">
        <f t="shared" ca="1" si="143"/>
        <v>0</v>
      </c>
      <c r="O576" s="62" t="str">
        <f t="shared" ca="1" si="144"/>
        <v/>
      </c>
      <c r="P576" s="16">
        <f t="shared" ca="1" si="145"/>
        <v>1737391104</v>
      </c>
      <c r="Q576" s="16">
        <f t="shared" ca="1" si="146"/>
        <v>1737391104</v>
      </c>
      <c r="R576" s="4">
        <f ca="1">FIND(R$4,OFFSET(R576,0,3-COLUMNS($F:R)-OFFSET(R576,4-ROW(),4)))</f>
        <v>4</v>
      </c>
      <c r="S576" s="4">
        <f ca="1">FIND(S$4,OFFSET(S576,0,3-COLUMNS($F:R)-OFFSET(S576,4-ROW(),4)),OFFSET(S576,0,-1)+1)</f>
        <v>8</v>
      </c>
      <c r="T576" s="4">
        <f ca="1">FIND(T$4,OFFSET(T576,0,3-COLUMNS($F:R)-OFFSET(T576,4-ROW(),4)),OFFSET(T576,0,-1)+1)</f>
        <v>12</v>
      </c>
      <c r="U576" s="5" t="str">
        <f t="shared" ca="1" si="147"/>
        <v>103</v>
      </c>
      <c r="V576" s="6" t="str">
        <f t="shared" ca="1" si="148"/>
        <v>142</v>
      </c>
      <c r="W576" s="6" t="str">
        <f t="shared" ca="1" si="149"/>
        <v>125</v>
      </c>
      <c r="X576" s="6" t="str">
        <f t="shared" ca="1" si="150"/>
        <v>255</v>
      </c>
      <c r="Y576" s="17">
        <f t="shared" ca="1" si="151"/>
        <v>1737391615</v>
      </c>
      <c r="Z576" s="69" t="str">
        <f t="shared" si="152"/>
        <v>JP</v>
      </c>
    </row>
    <row r="577" spans="2:26" x14ac:dyDescent="0.15">
      <c r="B577" s="68">
        <v>573</v>
      </c>
      <c r="C577" s="73" t="s">
        <v>4474</v>
      </c>
      <c r="D577" s="42" t="s">
        <v>1220</v>
      </c>
      <c r="E577" s="21" t="s">
        <v>8</v>
      </c>
      <c r="F577" s="21" t="s">
        <v>1221</v>
      </c>
      <c r="G577" s="4">
        <f t="shared" ca="1" si="136"/>
        <v>4</v>
      </c>
      <c r="H577" s="4">
        <f t="shared" ca="1" si="137"/>
        <v>8</v>
      </c>
      <c r="I577" s="4">
        <f t="shared" ca="1" si="138"/>
        <v>12</v>
      </c>
      <c r="J577" s="59">
        <f t="shared" ca="1" si="139"/>
        <v>14</v>
      </c>
      <c r="K577" s="5" t="str">
        <f t="shared" ca="1" si="140"/>
        <v>103</v>
      </c>
      <c r="L577" s="6" t="str">
        <f t="shared" ca="1" si="141"/>
        <v>142</v>
      </c>
      <c r="M577" s="6" t="str">
        <f t="shared" ca="1" si="142"/>
        <v>127</v>
      </c>
      <c r="N577" s="6" t="str">
        <f t="shared" ca="1" si="143"/>
        <v>0</v>
      </c>
      <c r="O577" s="62" t="str">
        <f t="shared" ca="1" si="144"/>
        <v/>
      </c>
      <c r="P577" s="16">
        <f t="shared" ca="1" si="145"/>
        <v>1737391872</v>
      </c>
      <c r="Q577" s="16">
        <f t="shared" ca="1" si="146"/>
        <v>1737391872</v>
      </c>
      <c r="R577" s="4">
        <f ca="1">FIND(R$4,OFFSET(R577,0,3-COLUMNS($F:R)-OFFSET(R577,4-ROW(),4)))</f>
        <v>4</v>
      </c>
      <c r="S577" s="4">
        <f ca="1">FIND(S$4,OFFSET(S577,0,3-COLUMNS($F:R)-OFFSET(S577,4-ROW(),4)),OFFSET(S577,0,-1)+1)</f>
        <v>8</v>
      </c>
      <c r="T577" s="4">
        <f ca="1">FIND(T$4,OFFSET(T577,0,3-COLUMNS($F:R)-OFFSET(T577,4-ROW(),4)),OFFSET(T577,0,-1)+1)</f>
        <v>12</v>
      </c>
      <c r="U577" s="5" t="str">
        <f t="shared" ca="1" si="147"/>
        <v>103</v>
      </c>
      <c r="V577" s="6" t="str">
        <f t="shared" ca="1" si="148"/>
        <v>142</v>
      </c>
      <c r="W577" s="6" t="str">
        <f t="shared" ca="1" si="149"/>
        <v>127</v>
      </c>
      <c r="X577" s="6" t="str">
        <f t="shared" ca="1" si="150"/>
        <v>255</v>
      </c>
      <c r="Y577" s="17">
        <f t="shared" ca="1" si="151"/>
        <v>1737392127</v>
      </c>
      <c r="Z577" s="69" t="str">
        <f t="shared" si="152"/>
        <v>JP</v>
      </c>
    </row>
    <row r="578" spans="2:26" x14ac:dyDescent="0.15">
      <c r="B578" s="68">
        <v>574</v>
      </c>
      <c r="C578" s="73" t="s">
        <v>4474</v>
      </c>
      <c r="D578" s="42" t="s">
        <v>1222</v>
      </c>
      <c r="E578" s="21" t="s">
        <v>8</v>
      </c>
      <c r="F578" s="21" t="s">
        <v>1223</v>
      </c>
      <c r="G578" s="4">
        <f t="shared" ca="1" si="136"/>
        <v>4</v>
      </c>
      <c r="H578" s="4">
        <f t="shared" ca="1" si="137"/>
        <v>8</v>
      </c>
      <c r="I578" s="4">
        <f t="shared" ca="1" si="138"/>
        <v>12</v>
      </c>
      <c r="J578" s="59">
        <f t="shared" ca="1" si="139"/>
        <v>14</v>
      </c>
      <c r="K578" s="5" t="str">
        <f t="shared" ca="1" si="140"/>
        <v>103</v>
      </c>
      <c r="L578" s="6" t="str">
        <f t="shared" ca="1" si="141"/>
        <v>143</v>
      </c>
      <c r="M578" s="6" t="str">
        <f t="shared" ca="1" si="142"/>
        <v>136</v>
      </c>
      <c r="N578" s="6" t="str">
        <f t="shared" ca="1" si="143"/>
        <v>0</v>
      </c>
      <c r="O578" s="62" t="str">
        <f t="shared" ca="1" si="144"/>
        <v/>
      </c>
      <c r="P578" s="16">
        <f t="shared" ca="1" si="145"/>
        <v>1737459712</v>
      </c>
      <c r="Q578" s="16">
        <f t="shared" ca="1" si="146"/>
        <v>1737459712</v>
      </c>
      <c r="R578" s="4">
        <f ca="1">FIND(R$4,OFFSET(R578,0,3-COLUMNS($F:R)-OFFSET(R578,4-ROW(),4)))</f>
        <v>4</v>
      </c>
      <c r="S578" s="4">
        <f ca="1">FIND(S$4,OFFSET(S578,0,3-COLUMNS($F:R)-OFFSET(S578,4-ROW(),4)),OFFSET(S578,0,-1)+1)</f>
        <v>8</v>
      </c>
      <c r="T578" s="4">
        <f ca="1">FIND(T$4,OFFSET(T578,0,3-COLUMNS($F:R)-OFFSET(T578,4-ROW(),4)),OFFSET(T578,0,-1)+1)</f>
        <v>12</v>
      </c>
      <c r="U578" s="5" t="str">
        <f t="shared" ca="1" si="147"/>
        <v>103</v>
      </c>
      <c r="V578" s="6" t="str">
        <f t="shared" ca="1" si="148"/>
        <v>143</v>
      </c>
      <c r="W578" s="6" t="str">
        <f t="shared" ca="1" si="149"/>
        <v>137</v>
      </c>
      <c r="X578" s="6" t="str">
        <f t="shared" ca="1" si="150"/>
        <v>255</v>
      </c>
      <c r="Y578" s="17">
        <f t="shared" ca="1" si="151"/>
        <v>1737460223</v>
      </c>
      <c r="Z578" s="69" t="str">
        <f t="shared" si="152"/>
        <v>JP</v>
      </c>
    </row>
    <row r="579" spans="2:26" x14ac:dyDescent="0.15">
      <c r="B579" s="68">
        <v>575</v>
      </c>
      <c r="C579" s="73" t="s">
        <v>4474</v>
      </c>
      <c r="D579" s="42" t="s">
        <v>1224</v>
      </c>
      <c r="E579" s="21" t="s">
        <v>8</v>
      </c>
      <c r="F579" s="21" t="s">
        <v>1225</v>
      </c>
      <c r="G579" s="4">
        <f t="shared" ca="1" si="136"/>
        <v>4</v>
      </c>
      <c r="H579" s="4">
        <f t="shared" ca="1" si="137"/>
        <v>8</v>
      </c>
      <c r="I579" s="4">
        <f t="shared" ca="1" si="138"/>
        <v>12</v>
      </c>
      <c r="J579" s="59">
        <f t="shared" ca="1" si="139"/>
        <v>14</v>
      </c>
      <c r="K579" s="5" t="str">
        <f t="shared" ca="1" si="140"/>
        <v>103</v>
      </c>
      <c r="L579" s="6" t="str">
        <f t="shared" ca="1" si="141"/>
        <v>144</v>
      </c>
      <c r="M579" s="6" t="str">
        <f t="shared" ca="1" si="142"/>
        <v>122</v>
      </c>
      <c r="N579" s="6" t="str">
        <f t="shared" ca="1" si="143"/>
        <v>0</v>
      </c>
      <c r="O579" s="62" t="str">
        <f t="shared" ca="1" si="144"/>
        <v/>
      </c>
      <c r="P579" s="16">
        <f t="shared" ca="1" si="145"/>
        <v>1737521664</v>
      </c>
      <c r="Q579" s="16">
        <f t="shared" ca="1" si="146"/>
        <v>1737521664</v>
      </c>
      <c r="R579" s="4">
        <f ca="1">FIND(R$4,OFFSET(R579,0,3-COLUMNS($F:R)-OFFSET(R579,4-ROW(),4)))</f>
        <v>4</v>
      </c>
      <c r="S579" s="4">
        <f ca="1">FIND(S$4,OFFSET(S579,0,3-COLUMNS($F:R)-OFFSET(S579,4-ROW(),4)),OFFSET(S579,0,-1)+1)</f>
        <v>8</v>
      </c>
      <c r="T579" s="4">
        <f ca="1">FIND(T$4,OFFSET(T579,0,3-COLUMNS($F:R)-OFFSET(T579,4-ROW(),4)),OFFSET(T579,0,-1)+1)</f>
        <v>12</v>
      </c>
      <c r="U579" s="5" t="str">
        <f t="shared" ca="1" si="147"/>
        <v>103</v>
      </c>
      <c r="V579" s="6" t="str">
        <f t="shared" ca="1" si="148"/>
        <v>144</v>
      </c>
      <c r="W579" s="6" t="str">
        <f t="shared" ca="1" si="149"/>
        <v>123</v>
      </c>
      <c r="X579" s="6" t="str">
        <f t="shared" ca="1" si="150"/>
        <v>255</v>
      </c>
      <c r="Y579" s="17">
        <f t="shared" ca="1" si="151"/>
        <v>1737522175</v>
      </c>
      <c r="Z579" s="69" t="str">
        <f t="shared" si="152"/>
        <v>JP</v>
      </c>
    </row>
    <row r="580" spans="2:26" x14ac:dyDescent="0.15">
      <c r="B580" s="68">
        <v>576</v>
      </c>
      <c r="C580" s="73" t="s">
        <v>4474</v>
      </c>
      <c r="D580" s="42" t="s">
        <v>1226</v>
      </c>
      <c r="E580" s="21" t="s">
        <v>8</v>
      </c>
      <c r="F580" s="21" t="s">
        <v>1227</v>
      </c>
      <c r="G580" s="4">
        <f t="shared" ca="1" si="136"/>
        <v>4</v>
      </c>
      <c r="H580" s="4">
        <f t="shared" ca="1" si="137"/>
        <v>8</v>
      </c>
      <c r="I580" s="4">
        <f t="shared" ca="1" si="138"/>
        <v>11</v>
      </c>
      <c r="J580" s="59">
        <f t="shared" ca="1" si="139"/>
        <v>13</v>
      </c>
      <c r="K580" s="5" t="str">
        <f t="shared" ca="1" si="140"/>
        <v>103</v>
      </c>
      <c r="L580" s="6" t="str">
        <f t="shared" ca="1" si="141"/>
        <v>146</v>
      </c>
      <c r="M580" s="6" t="str">
        <f t="shared" ca="1" si="142"/>
        <v>64</v>
      </c>
      <c r="N580" s="6" t="str">
        <f t="shared" ca="1" si="143"/>
        <v>0</v>
      </c>
      <c r="O580" s="62" t="str">
        <f t="shared" ca="1" si="144"/>
        <v/>
      </c>
      <c r="P580" s="16">
        <f t="shared" ca="1" si="145"/>
        <v>1737637888</v>
      </c>
      <c r="Q580" s="16">
        <f t="shared" ca="1" si="146"/>
        <v>1737637888</v>
      </c>
      <c r="R580" s="4">
        <f ca="1">FIND(R$4,OFFSET(R580,0,3-COLUMNS($F:R)-OFFSET(R580,4-ROW(),4)))</f>
        <v>4</v>
      </c>
      <c r="S580" s="4">
        <f ca="1">FIND(S$4,OFFSET(S580,0,3-COLUMNS($F:R)-OFFSET(S580,4-ROW(),4)),OFFSET(S580,0,-1)+1)</f>
        <v>8</v>
      </c>
      <c r="T580" s="4">
        <f ca="1">FIND(T$4,OFFSET(T580,0,3-COLUMNS($F:R)-OFFSET(T580,4-ROW(),4)),OFFSET(T580,0,-1)+1)</f>
        <v>11</v>
      </c>
      <c r="U580" s="5" t="str">
        <f t="shared" ca="1" si="147"/>
        <v>103</v>
      </c>
      <c r="V580" s="6" t="str">
        <f t="shared" ca="1" si="148"/>
        <v>146</v>
      </c>
      <c r="W580" s="6" t="str">
        <f t="shared" ca="1" si="149"/>
        <v>65</v>
      </c>
      <c r="X580" s="6" t="str">
        <f t="shared" ca="1" si="150"/>
        <v>255</v>
      </c>
      <c r="Y580" s="17">
        <f t="shared" ca="1" si="151"/>
        <v>1737638399</v>
      </c>
      <c r="Z580" s="69" t="str">
        <f t="shared" si="152"/>
        <v>JP</v>
      </c>
    </row>
    <row r="581" spans="2:26" x14ac:dyDescent="0.15">
      <c r="B581" s="68">
        <v>577</v>
      </c>
      <c r="C581" s="73" t="s">
        <v>4474</v>
      </c>
      <c r="D581" s="42" t="s">
        <v>1228</v>
      </c>
      <c r="E581" s="21" t="s">
        <v>8</v>
      </c>
      <c r="F581" s="21" t="s">
        <v>1229</v>
      </c>
      <c r="G581" s="4">
        <f t="shared" ref="G581:G644" ca="1" si="153">FIND(G$4,OFFSET(G581,0,3-COLUMNS(D:G)-OFFSET(G581,4-ROW(),COLUMNS($G:$K))))</f>
        <v>4</v>
      </c>
      <c r="H581" s="4">
        <f t="shared" ref="H581:H644" ca="1" si="154">FIND(H$4,OFFSET(H581,0,3-COLUMNS(D:G)-OFFSET(H581,4-ROW(),COLUMNS($G:$K))),OFFSET(H581,0,-1)+1)</f>
        <v>8</v>
      </c>
      <c r="I581" s="4">
        <f t="shared" ref="I581:I644" ca="1" si="155">FIND(I$4,OFFSET(I581,0,3-COLUMNS(D:G)-OFFSET(I581,4-ROW(),COLUMNS($G:$K))),OFFSET(I581,0,-1)+1)</f>
        <v>12</v>
      </c>
      <c r="J581" s="59">
        <f t="shared" ref="J581:J644" ca="1" si="156">IFERROR(FIND(J$4,OFFSET(J581,0,-2-OFFSET(J581,4-ROW(),4))),LEN(OFFSET(J581,0,-2-OFFSET(J581,4-ROW(),4)))+1)</f>
        <v>14</v>
      </c>
      <c r="K581" s="5" t="str">
        <f t="shared" ref="K581:K644" ca="1" si="157">LEFT(OFFSET(K581,0,-COLUMNS($E:$J)-OFFSET(K581,4-ROW(),0)),G581-1)</f>
        <v>103</v>
      </c>
      <c r="L581" s="6" t="str">
        <f t="shared" ref="L581:L644" ca="1" si="158">MID(OFFSET(L581,0,-COLUMNS($E:$J)-OFFSET(L581,4-ROW(),0)),G581+1,H581-G581-1)</f>
        <v>146</v>
      </c>
      <c r="M581" s="6" t="str">
        <f t="shared" ref="M581:M644" ca="1" si="159">MID(OFFSET(M581,0,-COLUMNS($E:$J)-OFFSET(M581,4-ROW(),0)),H581+1,I581-H581-1)</f>
        <v>114</v>
      </c>
      <c r="N581" s="6" t="str">
        <f t="shared" ref="N581:N644" ca="1" si="160">MID(OFFSET(N581,0,-COLUMNS($E:$J)-OFFSET(N581,4-ROW(),0)),I581+1,J581-I581-1)</f>
        <v>0</v>
      </c>
      <c r="O581" s="62" t="str">
        <f t="shared" ref="O581:O644" ca="1" si="161">MID(OFFSET(O581,0,-COLUMNS($E:$J)-OFFSET(O581,4-ROW(),0)),J581+1,2)</f>
        <v/>
      </c>
      <c r="P581" s="16">
        <f t="shared" ref="P581:P644" ca="1" si="162">IF(ISBLANK($D581),"",(($K581*2^8+$L581)*2^8+$M581)*2^8+$N581)</f>
        <v>1737650688</v>
      </c>
      <c r="Q581" s="16">
        <f t="shared" ref="Q581:Q644" ca="1" si="163">IF(O581="",P581,$P581-MOD($P581,2^(32-$O581)))</f>
        <v>1737650688</v>
      </c>
      <c r="R581" s="4">
        <f ca="1">FIND(R$4,OFFSET(R581,0,3-COLUMNS($F:R)-OFFSET(R581,4-ROW(),4)))</f>
        <v>4</v>
      </c>
      <c r="S581" s="4">
        <f ca="1">FIND(S$4,OFFSET(S581,0,3-COLUMNS($F:R)-OFFSET(S581,4-ROW(),4)),OFFSET(S581,0,-1)+1)</f>
        <v>8</v>
      </c>
      <c r="T581" s="4">
        <f ca="1">FIND(T$4,OFFSET(T581,0,3-COLUMNS($F:R)-OFFSET(T581,4-ROW(),4)),OFFSET(T581,0,-1)+1)</f>
        <v>12</v>
      </c>
      <c r="U581" s="5" t="str">
        <f t="shared" ref="U581:U644" ca="1" si="164">LEFT(OFFSET(U581,0,-COLUMNS($G:$T)-OFFSET(U581,4-ROW(),0)),R581-1)</f>
        <v>103</v>
      </c>
      <c r="V581" s="6" t="str">
        <f t="shared" ref="V581:V644" ca="1" si="165">MID(OFFSET(V581,0,-COLUMNS($G:$T)-OFFSET(V581,4-ROW(),0)),R581+1,S581-R581-1)</f>
        <v>146</v>
      </c>
      <c r="W581" s="6" t="str">
        <f t="shared" ref="W581:W644" ca="1" si="166">MID(OFFSET(W581,0,-COLUMNS($G:$T)-OFFSET(W581,4-ROW(),0)),S581+1,T581-S581-1)</f>
        <v>115</v>
      </c>
      <c r="X581" s="6" t="str">
        <f t="shared" ref="X581:X644" ca="1" si="167">MID(OFFSET(X581,0,-COLUMNS($G:$T)-OFFSET(X581,4-ROW(),0)),T581+1,3)</f>
        <v>255</v>
      </c>
      <c r="Y581" s="17">
        <f t="shared" ref="Y581:Y644" ca="1" si="168">IF(ISBLANK($F581),"",IF(O581="",(($U581*2^8+$V581)*2^8+$W581)*2^8+$X581,$Q581+2^(32-$O581)-1))</f>
        <v>1737651199</v>
      </c>
      <c r="Z581" s="69" t="str">
        <f t="shared" si="152"/>
        <v>JP</v>
      </c>
    </row>
    <row r="582" spans="2:26" x14ac:dyDescent="0.15">
      <c r="B582" s="68">
        <v>578</v>
      </c>
      <c r="C582" s="73" t="s">
        <v>4474</v>
      </c>
      <c r="D582" s="42" t="s">
        <v>1230</v>
      </c>
      <c r="E582" s="21" t="s">
        <v>8</v>
      </c>
      <c r="F582" s="21" t="s">
        <v>1231</v>
      </c>
      <c r="G582" s="4">
        <f t="shared" ca="1" si="153"/>
        <v>4</v>
      </c>
      <c r="H582" s="4">
        <f t="shared" ca="1" si="154"/>
        <v>8</v>
      </c>
      <c r="I582" s="4">
        <f t="shared" ca="1" si="155"/>
        <v>12</v>
      </c>
      <c r="J582" s="59">
        <f t="shared" ca="1" si="156"/>
        <v>14</v>
      </c>
      <c r="K582" s="5" t="str">
        <f t="shared" ca="1" si="157"/>
        <v>103</v>
      </c>
      <c r="L582" s="6" t="str">
        <f t="shared" ca="1" si="158"/>
        <v>147</v>
      </c>
      <c r="M582" s="6" t="str">
        <f t="shared" ca="1" si="159"/>
        <v>244</v>
      </c>
      <c r="N582" s="6" t="str">
        <f t="shared" ca="1" si="160"/>
        <v>0</v>
      </c>
      <c r="O582" s="62" t="str">
        <f t="shared" ca="1" si="161"/>
        <v/>
      </c>
      <c r="P582" s="16">
        <f t="shared" ca="1" si="162"/>
        <v>1737749504</v>
      </c>
      <c r="Q582" s="16">
        <f t="shared" ca="1" si="163"/>
        <v>1737749504</v>
      </c>
      <c r="R582" s="4">
        <f ca="1">FIND(R$4,OFFSET(R582,0,3-COLUMNS($F:R)-OFFSET(R582,4-ROW(),4)))</f>
        <v>4</v>
      </c>
      <c r="S582" s="4">
        <f ca="1">FIND(S$4,OFFSET(S582,0,3-COLUMNS($F:R)-OFFSET(S582,4-ROW(),4)),OFFSET(S582,0,-1)+1)</f>
        <v>8</v>
      </c>
      <c r="T582" s="4">
        <f ca="1">FIND(T$4,OFFSET(T582,0,3-COLUMNS($F:R)-OFFSET(T582,4-ROW(),4)),OFFSET(T582,0,-1)+1)</f>
        <v>12</v>
      </c>
      <c r="U582" s="5" t="str">
        <f t="shared" ca="1" si="164"/>
        <v>103</v>
      </c>
      <c r="V582" s="6" t="str">
        <f t="shared" ca="1" si="165"/>
        <v>147</v>
      </c>
      <c r="W582" s="6" t="str">
        <f t="shared" ca="1" si="166"/>
        <v>244</v>
      </c>
      <c r="X582" s="6" t="str">
        <f t="shared" ca="1" si="167"/>
        <v>255</v>
      </c>
      <c r="Y582" s="17">
        <f t="shared" ca="1" si="168"/>
        <v>1737749759</v>
      </c>
      <c r="Z582" s="69" t="str">
        <f t="shared" ref="Z582:Z645" si="169">IF(ISBLANK(C582),"",$C582)</f>
        <v>JP</v>
      </c>
    </row>
    <row r="583" spans="2:26" x14ac:dyDescent="0.15">
      <c r="B583" s="68">
        <v>579</v>
      </c>
      <c r="C583" s="73" t="s">
        <v>4474</v>
      </c>
      <c r="D583" s="42" t="s">
        <v>1232</v>
      </c>
      <c r="E583" s="21" t="s">
        <v>8</v>
      </c>
      <c r="F583" s="21" t="s">
        <v>1233</v>
      </c>
      <c r="G583" s="4">
        <f t="shared" ca="1" si="153"/>
        <v>4</v>
      </c>
      <c r="H583" s="4">
        <f t="shared" ca="1" si="154"/>
        <v>8</v>
      </c>
      <c r="I583" s="4">
        <f t="shared" ca="1" si="155"/>
        <v>11</v>
      </c>
      <c r="J583" s="59">
        <f t="shared" ca="1" si="156"/>
        <v>13</v>
      </c>
      <c r="K583" s="5" t="str">
        <f t="shared" ca="1" si="157"/>
        <v>103</v>
      </c>
      <c r="L583" s="6" t="str">
        <f t="shared" ca="1" si="158"/>
        <v>148</v>
      </c>
      <c r="M583" s="6" t="str">
        <f t="shared" ca="1" si="159"/>
        <v>30</v>
      </c>
      <c r="N583" s="6" t="str">
        <f t="shared" ca="1" si="160"/>
        <v>0</v>
      </c>
      <c r="O583" s="62" t="str">
        <f t="shared" ca="1" si="161"/>
        <v/>
      </c>
      <c r="P583" s="16">
        <f t="shared" ca="1" si="162"/>
        <v>1737760256</v>
      </c>
      <c r="Q583" s="16">
        <f t="shared" ca="1" si="163"/>
        <v>1737760256</v>
      </c>
      <c r="R583" s="4">
        <f ca="1">FIND(R$4,OFFSET(R583,0,3-COLUMNS($F:R)-OFFSET(R583,4-ROW(),4)))</f>
        <v>4</v>
      </c>
      <c r="S583" s="4">
        <f ca="1">FIND(S$4,OFFSET(S583,0,3-COLUMNS($F:R)-OFFSET(S583,4-ROW(),4)),OFFSET(S583,0,-1)+1)</f>
        <v>8</v>
      </c>
      <c r="T583" s="4">
        <f ca="1">FIND(T$4,OFFSET(T583,0,3-COLUMNS($F:R)-OFFSET(T583,4-ROW(),4)),OFFSET(T583,0,-1)+1)</f>
        <v>11</v>
      </c>
      <c r="U583" s="5" t="str">
        <f t="shared" ca="1" si="164"/>
        <v>103</v>
      </c>
      <c r="V583" s="6" t="str">
        <f t="shared" ca="1" si="165"/>
        <v>148</v>
      </c>
      <c r="W583" s="6" t="str">
        <f t="shared" ca="1" si="166"/>
        <v>31</v>
      </c>
      <c r="X583" s="6" t="str">
        <f t="shared" ca="1" si="167"/>
        <v>255</v>
      </c>
      <c r="Y583" s="17">
        <f t="shared" ca="1" si="168"/>
        <v>1737760767</v>
      </c>
      <c r="Z583" s="69" t="str">
        <f t="shared" si="169"/>
        <v>JP</v>
      </c>
    </row>
    <row r="584" spans="2:26" x14ac:dyDescent="0.15">
      <c r="B584" s="68">
        <v>580</v>
      </c>
      <c r="C584" s="73" t="s">
        <v>4474</v>
      </c>
      <c r="D584" s="42" t="s">
        <v>1234</v>
      </c>
      <c r="E584" s="21" t="s">
        <v>8</v>
      </c>
      <c r="F584" s="21" t="s">
        <v>1235</v>
      </c>
      <c r="G584" s="4">
        <f t="shared" ca="1" si="153"/>
        <v>4</v>
      </c>
      <c r="H584" s="4">
        <f t="shared" ca="1" si="154"/>
        <v>8</v>
      </c>
      <c r="I584" s="4">
        <f t="shared" ca="1" si="155"/>
        <v>11</v>
      </c>
      <c r="J584" s="59">
        <f t="shared" ca="1" si="156"/>
        <v>13</v>
      </c>
      <c r="K584" s="5" t="str">
        <f t="shared" ca="1" si="157"/>
        <v>103</v>
      </c>
      <c r="L584" s="6" t="str">
        <f t="shared" ca="1" si="158"/>
        <v>192</v>
      </c>
      <c r="M584" s="6" t="str">
        <f t="shared" ca="1" si="159"/>
        <v>68</v>
      </c>
      <c r="N584" s="6" t="str">
        <f t="shared" ca="1" si="160"/>
        <v>0</v>
      </c>
      <c r="O584" s="62" t="str">
        <f t="shared" ca="1" si="161"/>
        <v/>
      </c>
      <c r="P584" s="16">
        <f t="shared" ca="1" si="162"/>
        <v>1740653568</v>
      </c>
      <c r="Q584" s="16">
        <f t="shared" ca="1" si="163"/>
        <v>1740653568</v>
      </c>
      <c r="R584" s="4">
        <f ca="1">FIND(R$4,OFFSET(R584,0,3-COLUMNS($F:R)-OFFSET(R584,4-ROW(),4)))</f>
        <v>4</v>
      </c>
      <c r="S584" s="4">
        <f ca="1">FIND(S$4,OFFSET(S584,0,3-COLUMNS($F:R)-OFFSET(S584,4-ROW(),4)),OFFSET(S584,0,-1)+1)</f>
        <v>8</v>
      </c>
      <c r="T584" s="4">
        <f ca="1">FIND(T$4,OFFSET(T584,0,3-COLUMNS($F:R)-OFFSET(T584,4-ROW(),4)),OFFSET(T584,0,-1)+1)</f>
        <v>11</v>
      </c>
      <c r="U584" s="5" t="str">
        <f t="shared" ca="1" si="164"/>
        <v>103</v>
      </c>
      <c r="V584" s="6" t="str">
        <f t="shared" ca="1" si="165"/>
        <v>192</v>
      </c>
      <c r="W584" s="6" t="str">
        <f t="shared" ca="1" si="166"/>
        <v>71</v>
      </c>
      <c r="X584" s="6" t="str">
        <f t="shared" ca="1" si="167"/>
        <v>255</v>
      </c>
      <c r="Y584" s="17">
        <f t="shared" ca="1" si="168"/>
        <v>1740654591</v>
      </c>
      <c r="Z584" s="69" t="str">
        <f t="shared" si="169"/>
        <v>JP</v>
      </c>
    </row>
    <row r="585" spans="2:26" x14ac:dyDescent="0.15">
      <c r="B585" s="68">
        <v>581</v>
      </c>
      <c r="C585" s="73" t="s">
        <v>4474</v>
      </c>
      <c r="D585" s="42" t="s">
        <v>1236</v>
      </c>
      <c r="E585" s="21" t="s">
        <v>8</v>
      </c>
      <c r="F585" s="21" t="s">
        <v>1237</v>
      </c>
      <c r="G585" s="4">
        <f t="shared" ca="1" si="153"/>
        <v>4</v>
      </c>
      <c r="H585" s="4">
        <f t="shared" ca="1" si="154"/>
        <v>8</v>
      </c>
      <c r="I585" s="4">
        <f t="shared" ca="1" si="155"/>
        <v>11</v>
      </c>
      <c r="J585" s="59">
        <f t="shared" ca="1" si="156"/>
        <v>13</v>
      </c>
      <c r="K585" s="5" t="str">
        <f t="shared" ca="1" si="157"/>
        <v>103</v>
      </c>
      <c r="L585" s="6" t="str">
        <f t="shared" ca="1" si="158"/>
        <v>194</v>
      </c>
      <c r="M585" s="6" t="str">
        <f t="shared" ca="1" si="159"/>
        <v>72</v>
      </c>
      <c r="N585" s="6" t="str">
        <f t="shared" ca="1" si="160"/>
        <v>0</v>
      </c>
      <c r="O585" s="62" t="str">
        <f t="shared" ca="1" si="161"/>
        <v/>
      </c>
      <c r="P585" s="16">
        <f t="shared" ca="1" si="162"/>
        <v>1740785664</v>
      </c>
      <c r="Q585" s="16">
        <f t="shared" ca="1" si="163"/>
        <v>1740785664</v>
      </c>
      <c r="R585" s="4">
        <f ca="1">FIND(R$4,OFFSET(R585,0,3-COLUMNS($F:R)-OFFSET(R585,4-ROW(),4)))</f>
        <v>4</v>
      </c>
      <c r="S585" s="4">
        <f ca="1">FIND(S$4,OFFSET(S585,0,3-COLUMNS($F:R)-OFFSET(S585,4-ROW(),4)),OFFSET(S585,0,-1)+1)</f>
        <v>8</v>
      </c>
      <c r="T585" s="4">
        <f ca="1">FIND(T$4,OFFSET(T585,0,3-COLUMNS($F:R)-OFFSET(T585,4-ROW(),4)),OFFSET(T585,0,-1)+1)</f>
        <v>11</v>
      </c>
      <c r="U585" s="5" t="str">
        <f t="shared" ca="1" si="164"/>
        <v>103</v>
      </c>
      <c r="V585" s="6" t="str">
        <f t="shared" ca="1" si="165"/>
        <v>194</v>
      </c>
      <c r="W585" s="6" t="str">
        <f t="shared" ca="1" si="166"/>
        <v>75</v>
      </c>
      <c r="X585" s="6" t="str">
        <f t="shared" ca="1" si="167"/>
        <v>255</v>
      </c>
      <c r="Y585" s="17">
        <f t="shared" ca="1" si="168"/>
        <v>1740786687</v>
      </c>
      <c r="Z585" s="69" t="str">
        <f t="shared" si="169"/>
        <v>JP</v>
      </c>
    </row>
    <row r="586" spans="2:26" x14ac:dyDescent="0.15">
      <c r="B586" s="68">
        <v>582</v>
      </c>
      <c r="C586" s="73" t="s">
        <v>4474</v>
      </c>
      <c r="D586" s="42" t="s">
        <v>1238</v>
      </c>
      <c r="E586" s="21" t="s">
        <v>8</v>
      </c>
      <c r="F586" s="21" t="s">
        <v>1239</v>
      </c>
      <c r="G586" s="4">
        <f t="shared" ca="1" si="153"/>
        <v>4</v>
      </c>
      <c r="H586" s="4">
        <f t="shared" ca="1" si="154"/>
        <v>8</v>
      </c>
      <c r="I586" s="4">
        <f t="shared" ca="1" si="155"/>
        <v>11</v>
      </c>
      <c r="J586" s="59">
        <f t="shared" ca="1" si="156"/>
        <v>13</v>
      </c>
      <c r="K586" s="5" t="str">
        <f t="shared" ca="1" si="157"/>
        <v>103</v>
      </c>
      <c r="L586" s="6" t="str">
        <f t="shared" ca="1" si="158"/>
        <v>197</v>
      </c>
      <c r="M586" s="6" t="str">
        <f t="shared" ca="1" si="159"/>
        <v>12</v>
      </c>
      <c r="N586" s="6" t="str">
        <f t="shared" ca="1" si="160"/>
        <v>0</v>
      </c>
      <c r="O586" s="62" t="str">
        <f t="shared" ca="1" si="161"/>
        <v/>
      </c>
      <c r="P586" s="16">
        <f t="shared" ca="1" si="162"/>
        <v>1740966912</v>
      </c>
      <c r="Q586" s="16">
        <f t="shared" ca="1" si="163"/>
        <v>1740966912</v>
      </c>
      <c r="R586" s="4">
        <f ca="1">FIND(R$4,OFFSET(R586,0,3-COLUMNS($F:R)-OFFSET(R586,4-ROW(),4)))</f>
        <v>4</v>
      </c>
      <c r="S586" s="4">
        <f ca="1">FIND(S$4,OFFSET(S586,0,3-COLUMNS($F:R)-OFFSET(S586,4-ROW(),4)),OFFSET(S586,0,-1)+1)</f>
        <v>8</v>
      </c>
      <c r="T586" s="4">
        <f ca="1">FIND(T$4,OFFSET(T586,0,3-COLUMNS($F:R)-OFFSET(T586,4-ROW(),4)),OFFSET(T586,0,-1)+1)</f>
        <v>11</v>
      </c>
      <c r="U586" s="5" t="str">
        <f t="shared" ca="1" si="164"/>
        <v>103</v>
      </c>
      <c r="V586" s="6" t="str">
        <f t="shared" ca="1" si="165"/>
        <v>197</v>
      </c>
      <c r="W586" s="6" t="str">
        <f t="shared" ca="1" si="166"/>
        <v>15</v>
      </c>
      <c r="X586" s="6" t="str">
        <f t="shared" ca="1" si="167"/>
        <v>255</v>
      </c>
      <c r="Y586" s="17">
        <f t="shared" ca="1" si="168"/>
        <v>1740967935</v>
      </c>
      <c r="Z586" s="69" t="str">
        <f t="shared" si="169"/>
        <v>JP</v>
      </c>
    </row>
    <row r="587" spans="2:26" x14ac:dyDescent="0.15">
      <c r="B587" s="68">
        <v>583</v>
      </c>
      <c r="C587" s="73" t="s">
        <v>4474</v>
      </c>
      <c r="D587" s="42" t="s">
        <v>1240</v>
      </c>
      <c r="E587" s="21" t="s">
        <v>8</v>
      </c>
      <c r="F587" s="21" t="s">
        <v>1241</v>
      </c>
      <c r="G587" s="4">
        <f t="shared" ca="1" si="153"/>
        <v>4</v>
      </c>
      <c r="H587" s="4">
        <f t="shared" ca="1" si="154"/>
        <v>8</v>
      </c>
      <c r="I587" s="4">
        <f t="shared" ca="1" si="155"/>
        <v>11</v>
      </c>
      <c r="J587" s="59">
        <f t="shared" ca="1" si="156"/>
        <v>13</v>
      </c>
      <c r="K587" s="5" t="str">
        <f t="shared" ca="1" si="157"/>
        <v>103</v>
      </c>
      <c r="L587" s="6" t="str">
        <f t="shared" ca="1" si="158"/>
        <v>198</v>
      </c>
      <c r="M587" s="6" t="str">
        <f t="shared" ca="1" si="159"/>
        <v>12</v>
      </c>
      <c r="N587" s="6" t="str">
        <f t="shared" ca="1" si="160"/>
        <v>0</v>
      </c>
      <c r="O587" s="62" t="str">
        <f t="shared" ca="1" si="161"/>
        <v/>
      </c>
      <c r="P587" s="16">
        <f t="shared" ca="1" si="162"/>
        <v>1741032448</v>
      </c>
      <c r="Q587" s="16">
        <f t="shared" ca="1" si="163"/>
        <v>1741032448</v>
      </c>
      <c r="R587" s="4">
        <f ca="1">FIND(R$4,OFFSET(R587,0,3-COLUMNS($F:R)-OFFSET(R587,4-ROW(),4)))</f>
        <v>4</v>
      </c>
      <c r="S587" s="4">
        <f ca="1">FIND(S$4,OFFSET(S587,0,3-COLUMNS($F:R)-OFFSET(S587,4-ROW(),4)),OFFSET(S587,0,-1)+1)</f>
        <v>8</v>
      </c>
      <c r="T587" s="4">
        <f ca="1">FIND(T$4,OFFSET(T587,0,3-COLUMNS($F:R)-OFFSET(T587,4-ROW(),4)),OFFSET(T587,0,-1)+1)</f>
        <v>11</v>
      </c>
      <c r="U587" s="5" t="str">
        <f t="shared" ca="1" si="164"/>
        <v>103</v>
      </c>
      <c r="V587" s="6" t="str">
        <f t="shared" ca="1" si="165"/>
        <v>198</v>
      </c>
      <c r="W587" s="6" t="str">
        <f t="shared" ca="1" si="166"/>
        <v>15</v>
      </c>
      <c r="X587" s="6" t="str">
        <f t="shared" ca="1" si="167"/>
        <v>255</v>
      </c>
      <c r="Y587" s="17">
        <f t="shared" ca="1" si="168"/>
        <v>1741033471</v>
      </c>
      <c r="Z587" s="69" t="str">
        <f t="shared" si="169"/>
        <v>JP</v>
      </c>
    </row>
    <row r="588" spans="2:26" x14ac:dyDescent="0.15">
      <c r="B588" s="68">
        <v>584</v>
      </c>
      <c r="C588" s="73" t="s">
        <v>4474</v>
      </c>
      <c r="D588" s="42" t="s">
        <v>1242</v>
      </c>
      <c r="E588" s="21" t="s">
        <v>8</v>
      </c>
      <c r="F588" s="21" t="s">
        <v>1243</v>
      </c>
      <c r="G588" s="4">
        <f t="shared" ca="1" si="153"/>
        <v>4</v>
      </c>
      <c r="H588" s="4">
        <f t="shared" ca="1" si="154"/>
        <v>8</v>
      </c>
      <c r="I588" s="4">
        <f t="shared" ca="1" si="155"/>
        <v>12</v>
      </c>
      <c r="J588" s="59">
        <f t="shared" ca="1" si="156"/>
        <v>14</v>
      </c>
      <c r="K588" s="5" t="str">
        <f t="shared" ca="1" si="157"/>
        <v>103</v>
      </c>
      <c r="L588" s="6" t="str">
        <f t="shared" ca="1" si="158"/>
        <v>198</v>
      </c>
      <c r="M588" s="6" t="str">
        <f t="shared" ca="1" si="159"/>
        <v>160</v>
      </c>
      <c r="N588" s="6" t="str">
        <f t="shared" ca="1" si="160"/>
        <v>0</v>
      </c>
      <c r="O588" s="62" t="str">
        <f t="shared" ca="1" si="161"/>
        <v/>
      </c>
      <c r="P588" s="16">
        <f t="shared" ca="1" si="162"/>
        <v>1741070336</v>
      </c>
      <c r="Q588" s="16">
        <f t="shared" ca="1" si="163"/>
        <v>1741070336</v>
      </c>
      <c r="R588" s="4">
        <f ca="1">FIND(R$4,OFFSET(R588,0,3-COLUMNS($F:R)-OFFSET(R588,4-ROW(),4)))</f>
        <v>4</v>
      </c>
      <c r="S588" s="4">
        <f ca="1">FIND(S$4,OFFSET(S588,0,3-COLUMNS($F:R)-OFFSET(S588,4-ROW(),4)),OFFSET(S588,0,-1)+1)</f>
        <v>8</v>
      </c>
      <c r="T588" s="4">
        <f ca="1">FIND(T$4,OFFSET(T588,0,3-COLUMNS($F:R)-OFFSET(T588,4-ROW(),4)),OFFSET(T588,0,-1)+1)</f>
        <v>12</v>
      </c>
      <c r="U588" s="5" t="str">
        <f t="shared" ca="1" si="164"/>
        <v>103</v>
      </c>
      <c r="V588" s="6" t="str">
        <f t="shared" ca="1" si="165"/>
        <v>198</v>
      </c>
      <c r="W588" s="6" t="str">
        <f t="shared" ca="1" si="166"/>
        <v>163</v>
      </c>
      <c r="X588" s="6" t="str">
        <f t="shared" ca="1" si="167"/>
        <v>255</v>
      </c>
      <c r="Y588" s="17">
        <f t="shared" ca="1" si="168"/>
        <v>1741071359</v>
      </c>
      <c r="Z588" s="69" t="str">
        <f t="shared" si="169"/>
        <v>JP</v>
      </c>
    </row>
    <row r="589" spans="2:26" x14ac:dyDescent="0.15">
      <c r="B589" s="68">
        <v>585</v>
      </c>
      <c r="C589" s="73" t="s">
        <v>4474</v>
      </c>
      <c r="D589" s="42" t="s">
        <v>1244</v>
      </c>
      <c r="E589" s="21" t="s">
        <v>8</v>
      </c>
      <c r="F589" s="21" t="s">
        <v>1245</v>
      </c>
      <c r="G589" s="4">
        <f t="shared" ca="1" si="153"/>
        <v>4</v>
      </c>
      <c r="H589" s="4">
        <f t="shared" ca="1" si="154"/>
        <v>8</v>
      </c>
      <c r="I589" s="4">
        <f t="shared" ca="1" si="155"/>
        <v>12</v>
      </c>
      <c r="J589" s="59">
        <f t="shared" ca="1" si="156"/>
        <v>14</v>
      </c>
      <c r="K589" s="5" t="str">
        <f t="shared" ca="1" si="157"/>
        <v>103</v>
      </c>
      <c r="L589" s="6" t="str">
        <f t="shared" ca="1" si="158"/>
        <v>198</v>
      </c>
      <c r="M589" s="6" t="str">
        <f t="shared" ca="1" si="159"/>
        <v>208</v>
      </c>
      <c r="N589" s="6" t="str">
        <f t="shared" ca="1" si="160"/>
        <v>0</v>
      </c>
      <c r="O589" s="62" t="str">
        <f t="shared" ca="1" si="161"/>
        <v/>
      </c>
      <c r="P589" s="16">
        <f t="shared" ca="1" si="162"/>
        <v>1741082624</v>
      </c>
      <c r="Q589" s="16">
        <f t="shared" ca="1" si="163"/>
        <v>1741082624</v>
      </c>
      <c r="R589" s="4">
        <f ca="1">FIND(R$4,OFFSET(R589,0,3-COLUMNS($F:R)-OFFSET(R589,4-ROW(),4)))</f>
        <v>4</v>
      </c>
      <c r="S589" s="4">
        <f ca="1">FIND(S$4,OFFSET(S589,0,3-COLUMNS($F:R)-OFFSET(S589,4-ROW(),4)),OFFSET(S589,0,-1)+1)</f>
        <v>8</v>
      </c>
      <c r="T589" s="4">
        <f ca="1">FIND(T$4,OFFSET(T589,0,3-COLUMNS($F:R)-OFFSET(T589,4-ROW(),4)),OFFSET(T589,0,-1)+1)</f>
        <v>12</v>
      </c>
      <c r="U589" s="5" t="str">
        <f t="shared" ca="1" si="164"/>
        <v>103</v>
      </c>
      <c r="V589" s="6" t="str">
        <f t="shared" ca="1" si="165"/>
        <v>198</v>
      </c>
      <c r="W589" s="6" t="str">
        <f t="shared" ca="1" si="166"/>
        <v>209</v>
      </c>
      <c r="X589" s="6" t="str">
        <f t="shared" ca="1" si="167"/>
        <v>255</v>
      </c>
      <c r="Y589" s="17">
        <f t="shared" ca="1" si="168"/>
        <v>1741083135</v>
      </c>
      <c r="Z589" s="69" t="str">
        <f t="shared" si="169"/>
        <v>JP</v>
      </c>
    </row>
    <row r="590" spans="2:26" x14ac:dyDescent="0.15">
      <c r="B590" s="68">
        <v>586</v>
      </c>
      <c r="C590" s="73" t="s">
        <v>4474</v>
      </c>
      <c r="D590" s="42" t="s">
        <v>1246</v>
      </c>
      <c r="E590" s="21" t="s">
        <v>8</v>
      </c>
      <c r="F590" s="21" t="s">
        <v>1247</v>
      </c>
      <c r="G590" s="4">
        <f t="shared" ca="1" si="153"/>
        <v>4</v>
      </c>
      <c r="H590" s="4">
        <f t="shared" ca="1" si="154"/>
        <v>8</v>
      </c>
      <c r="I590" s="4">
        <f t="shared" ca="1" si="155"/>
        <v>12</v>
      </c>
      <c r="J590" s="59">
        <f t="shared" ca="1" si="156"/>
        <v>14</v>
      </c>
      <c r="K590" s="5" t="str">
        <f t="shared" ca="1" si="157"/>
        <v>103</v>
      </c>
      <c r="L590" s="6" t="str">
        <f t="shared" ca="1" si="158"/>
        <v>198</v>
      </c>
      <c r="M590" s="6" t="str">
        <f t="shared" ca="1" si="159"/>
        <v>210</v>
      </c>
      <c r="N590" s="6" t="str">
        <f t="shared" ca="1" si="160"/>
        <v>0</v>
      </c>
      <c r="O590" s="62" t="str">
        <f t="shared" ca="1" si="161"/>
        <v/>
      </c>
      <c r="P590" s="16">
        <f t="shared" ca="1" si="162"/>
        <v>1741083136</v>
      </c>
      <c r="Q590" s="16">
        <f t="shared" ca="1" si="163"/>
        <v>1741083136</v>
      </c>
      <c r="R590" s="4">
        <f ca="1">FIND(R$4,OFFSET(R590,0,3-COLUMNS($F:R)-OFFSET(R590,4-ROW(),4)))</f>
        <v>4</v>
      </c>
      <c r="S590" s="4">
        <f ca="1">FIND(S$4,OFFSET(S590,0,3-COLUMNS($F:R)-OFFSET(S590,4-ROW(),4)),OFFSET(S590,0,-1)+1)</f>
        <v>8</v>
      </c>
      <c r="T590" s="4">
        <f ca="1">FIND(T$4,OFFSET(T590,0,3-COLUMNS($F:R)-OFFSET(T590,4-ROW(),4)),OFFSET(T590,0,-1)+1)</f>
        <v>12</v>
      </c>
      <c r="U590" s="5" t="str">
        <f t="shared" ca="1" si="164"/>
        <v>103</v>
      </c>
      <c r="V590" s="6" t="str">
        <f t="shared" ca="1" si="165"/>
        <v>198</v>
      </c>
      <c r="W590" s="6" t="str">
        <f t="shared" ca="1" si="166"/>
        <v>210</v>
      </c>
      <c r="X590" s="6" t="str">
        <f t="shared" ca="1" si="167"/>
        <v>255</v>
      </c>
      <c r="Y590" s="17">
        <f t="shared" ca="1" si="168"/>
        <v>1741083391</v>
      </c>
      <c r="Z590" s="69" t="str">
        <f t="shared" si="169"/>
        <v>JP</v>
      </c>
    </row>
    <row r="591" spans="2:26" x14ac:dyDescent="0.15">
      <c r="B591" s="68">
        <v>587</v>
      </c>
      <c r="C591" s="73" t="s">
        <v>4474</v>
      </c>
      <c r="D591" s="42" t="s">
        <v>1248</v>
      </c>
      <c r="E591" s="21" t="s">
        <v>8</v>
      </c>
      <c r="F591" s="21" t="s">
        <v>1249</v>
      </c>
      <c r="G591" s="4">
        <f t="shared" ca="1" si="153"/>
        <v>4</v>
      </c>
      <c r="H591" s="4">
        <f t="shared" ca="1" si="154"/>
        <v>8</v>
      </c>
      <c r="I591" s="4">
        <f t="shared" ca="1" si="155"/>
        <v>12</v>
      </c>
      <c r="J591" s="59">
        <f t="shared" ca="1" si="156"/>
        <v>14</v>
      </c>
      <c r="K591" s="5" t="str">
        <f t="shared" ca="1" si="157"/>
        <v>103</v>
      </c>
      <c r="L591" s="6" t="str">
        <f t="shared" ca="1" si="158"/>
        <v>198</v>
      </c>
      <c r="M591" s="6" t="str">
        <f t="shared" ca="1" si="159"/>
        <v>212</v>
      </c>
      <c r="N591" s="6" t="str">
        <f t="shared" ca="1" si="160"/>
        <v>0</v>
      </c>
      <c r="O591" s="62" t="str">
        <f t="shared" ca="1" si="161"/>
        <v/>
      </c>
      <c r="P591" s="16">
        <f t="shared" ca="1" si="162"/>
        <v>1741083648</v>
      </c>
      <c r="Q591" s="16">
        <f t="shared" ca="1" si="163"/>
        <v>1741083648</v>
      </c>
      <c r="R591" s="4">
        <f ca="1">FIND(R$4,OFFSET(R591,0,3-COLUMNS($F:R)-OFFSET(R591,4-ROW(),4)))</f>
        <v>4</v>
      </c>
      <c r="S591" s="4">
        <f ca="1">FIND(S$4,OFFSET(S591,0,3-COLUMNS($F:R)-OFFSET(S591,4-ROW(),4)),OFFSET(S591,0,-1)+1)</f>
        <v>8</v>
      </c>
      <c r="T591" s="4">
        <f ca="1">FIND(T$4,OFFSET(T591,0,3-COLUMNS($F:R)-OFFSET(T591,4-ROW(),4)),OFFSET(T591,0,-1)+1)</f>
        <v>12</v>
      </c>
      <c r="U591" s="5" t="str">
        <f t="shared" ca="1" si="164"/>
        <v>103</v>
      </c>
      <c r="V591" s="6" t="str">
        <f t="shared" ca="1" si="165"/>
        <v>198</v>
      </c>
      <c r="W591" s="6" t="str">
        <f t="shared" ca="1" si="166"/>
        <v>215</v>
      </c>
      <c r="X591" s="6" t="str">
        <f t="shared" ca="1" si="167"/>
        <v>255</v>
      </c>
      <c r="Y591" s="17">
        <f t="shared" ca="1" si="168"/>
        <v>1741084671</v>
      </c>
      <c r="Z591" s="69" t="str">
        <f t="shared" si="169"/>
        <v>JP</v>
      </c>
    </row>
    <row r="592" spans="2:26" x14ac:dyDescent="0.15">
      <c r="B592" s="68">
        <v>588</v>
      </c>
      <c r="C592" s="73" t="s">
        <v>4474</v>
      </c>
      <c r="D592" s="42" t="s">
        <v>1250</v>
      </c>
      <c r="E592" s="21" t="s">
        <v>8</v>
      </c>
      <c r="F592" s="21" t="s">
        <v>1251</v>
      </c>
      <c r="G592" s="4">
        <f t="shared" ca="1" si="153"/>
        <v>4</v>
      </c>
      <c r="H592" s="4">
        <f t="shared" ca="1" si="154"/>
        <v>8</v>
      </c>
      <c r="I592" s="4">
        <f t="shared" ca="1" si="155"/>
        <v>12</v>
      </c>
      <c r="J592" s="59">
        <f t="shared" ca="1" si="156"/>
        <v>14</v>
      </c>
      <c r="K592" s="5" t="str">
        <f t="shared" ca="1" si="157"/>
        <v>103</v>
      </c>
      <c r="L592" s="6" t="str">
        <f t="shared" ca="1" si="158"/>
        <v>199</v>
      </c>
      <c r="M592" s="6" t="str">
        <f t="shared" ca="1" si="159"/>
        <v>132</v>
      </c>
      <c r="N592" s="6" t="str">
        <f t="shared" ca="1" si="160"/>
        <v>0</v>
      </c>
      <c r="O592" s="62" t="str">
        <f t="shared" ca="1" si="161"/>
        <v/>
      </c>
      <c r="P592" s="16">
        <f t="shared" ca="1" si="162"/>
        <v>1741128704</v>
      </c>
      <c r="Q592" s="16">
        <f t="shared" ca="1" si="163"/>
        <v>1741128704</v>
      </c>
      <c r="R592" s="4">
        <f ca="1">FIND(R$4,OFFSET(R592,0,3-COLUMNS($F:R)-OFFSET(R592,4-ROW(),4)))</f>
        <v>4</v>
      </c>
      <c r="S592" s="4">
        <f ca="1">FIND(S$4,OFFSET(S592,0,3-COLUMNS($F:R)-OFFSET(S592,4-ROW(),4)),OFFSET(S592,0,-1)+1)</f>
        <v>8</v>
      </c>
      <c r="T592" s="4">
        <f ca="1">FIND(T$4,OFFSET(T592,0,3-COLUMNS($F:R)-OFFSET(T592,4-ROW(),4)),OFFSET(T592,0,-1)+1)</f>
        <v>12</v>
      </c>
      <c r="U592" s="5" t="str">
        <f t="shared" ca="1" si="164"/>
        <v>103</v>
      </c>
      <c r="V592" s="6" t="str">
        <f t="shared" ca="1" si="165"/>
        <v>199</v>
      </c>
      <c r="W592" s="6" t="str">
        <f t="shared" ca="1" si="166"/>
        <v>135</v>
      </c>
      <c r="X592" s="6" t="str">
        <f t="shared" ca="1" si="167"/>
        <v>255</v>
      </c>
      <c r="Y592" s="17">
        <f t="shared" ca="1" si="168"/>
        <v>1741129727</v>
      </c>
      <c r="Z592" s="69" t="str">
        <f t="shared" si="169"/>
        <v>JP</v>
      </c>
    </row>
    <row r="593" spans="2:26" x14ac:dyDescent="0.15">
      <c r="B593" s="68">
        <v>589</v>
      </c>
      <c r="C593" s="73" t="s">
        <v>4474</v>
      </c>
      <c r="D593" s="42" t="s">
        <v>1252</v>
      </c>
      <c r="E593" s="21" t="s">
        <v>8</v>
      </c>
      <c r="F593" s="21" t="s">
        <v>1253</v>
      </c>
      <c r="G593" s="4">
        <f t="shared" ca="1" si="153"/>
        <v>4</v>
      </c>
      <c r="H593" s="4">
        <f t="shared" ca="1" si="154"/>
        <v>8</v>
      </c>
      <c r="I593" s="4">
        <f t="shared" ca="1" si="155"/>
        <v>12</v>
      </c>
      <c r="J593" s="59">
        <f t="shared" ca="1" si="156"/>
        <v>14</v>
      </c>
      <c r="K593" s="5" t="str">
        <f t="shared" ca="1" si="157"/>
        <v>103</v>
      </c>
      <c r="L593" s="6" t="str">
        <f t="shared" ca="1" si="158"/>
        <v>202</v>
      </c>
      <c r="M593" s="6" t="str">
        <f t="shared" ca="1" si="159"/>
        <v>216</v>
      </c>
      <c r="N593" s="6" t="str">
        <f t="shared" ca="1" si="160"/>
        <v>0</v>
      </c>
      <c r="O593" s="62" t="str">
        <f t="shared" ca="1" si="161"/>
        <v/>
      </c>
      <c r="P593" s="16">
        <f t="shared" ca="1" si="162"/>
        <v>1741346816</v>
      </c>
      <c r="Q593" s="16">
        <f t="shared" ca="1" si="163"/>
        <v>1741346816</v>
      </c>
      <c r="R593" s="4">
        <f ca="1">FIND(R$4,OFFSET(R593,0,3-COLUMNS($F:R)-OFFSET(R593,4-ROW(),4)))</f>
        <v>4</v>
      </c>
      <c r="S593" s="4">
        <f ca="1">FIND(S$4,OFFSET(S593,0,3-COLUMNS($F:R)-OFFSET(S593,4-ROW(),4)),OFFSET(S593,0,-1)+1)</f>
        <v>8</v>
      </c>
      <c r="T593" s="4">
        <f ca="1">FIND(T$4,OFFSET(T593,0,3-COLUMNS($F:R)-OFFSET(T593,4-ROW(),4)),OFFSET(T593,0,-1)+1)</f>
        <v>12</v>
      </c>
      <c r="U593" s="5" t="str">
        <f t="shared" ca="1" si="164"/>
        <v>103</v>
      </c>
      <c r="V593" s="6" t="str">
        <f t="shared" ca="1" si="165"/>
        <v>202</v>
      </c>
      <c r="W593" s="6" t="str">
        <f t="shared" ca="1" si="166"/>
        <v>217</v>
      </c>
      <c r="X593" s="6" t="str">
        <f t="shared" ca="1" si="167"/>
        <v>255</v>
      </c>
      <c r="Y593" s="17">
        <f t="shared" ca="1" si="168"/>
        <v>1741347327</v>
      </c>
      <c r="Z593" s="69" t="str">
        <f t="shared" si="169"/>
        <v>JP</v>
      </c>
    </row>
    <row r="594" spans="2:26" x14ac:dyDescent="0.15">
      <c r="B594" s="68">
        <v>590</v>
      </c>
      <c r="C594" s="73" t="s">
        <v>4474</v>
      </c>
      <c r="D594" s="42" t="s">
        <v>1254</v>
      </c>
      <c r="E594" s="21" t="s">
        <v>8</v>
      </c>
      <c r="F594" s="21" t="s">
        <v>1255</v>
      </c>
      <c r="G594" s="4">
        <f t="shared" ca="1" si="153"/>
        <v>4</v>
      </c>
      <c r="H594" s="4">
        <f t="shared" ca="1" si="154"/>
        <v>8</v>
      </c>
      <c r="I594" s="4">
        <f t="shared" ca="1" si="155"/>
        <v>12</v>
      </c>
      <c r="J594" s="59">
        <f t="shared" ca="1" si="156"/>
        <v>14</v>
      </c>
      <c r="K594" s="5" t="str">
        <f t="shared" ca="1" si="157"/>
        <v>103</v>
      </c>
      <c r="L594" s="6" t="str">
        <f t="shared" ca="1" si="158"/>
        <v>203</v>
      </c>
      <c r="M594" s="6" t="str">
        <f t="shared" ca="1" si="159"/>
        <v>156</v>
      </c>
      <c r="N594" s="6" t="str">
        <f t="shared" ca="1" si="160"/>
        <v>0</v>
      </c>
      <c r="O594" s="62" t="str">
        <f t="shared" ca="1" si="161"/>
        <v/>
      </c>
      <c r="P594" s="16">
        <f t="shared" ca="1" si="162"/>
        <v>1741396992</v>
      </c>
      <c r="Q594" s="16">
        <f t="shared" ca="1" si="163"/>
        <v>1741396992</v>
      </c>
      <c r="R594" s="4">
        <f ca="1">FIND(R$4,OFFSET(R594,0,3-COLUMNS($F:R)-OFFSET(R594,4-ROW(),4)))</f>
        <v>4</v>
      </c>
      <c r="S594" s="4">
        <f ca="1">FIND(S$4,OFFSET(S594,0,3-COLUMNS($F:R)-OFFSET(S594,4-ROW(),4)),OFFSET(S594,0,-1)+1)</f>
        <v>8</v>
      </c>
      <c r="T594" s="4">
        <f ca="1">FIND(T$4,OFFSET(T594,0,3-COLUMNS($F:R)-OFFSET(T594,4-ROW(),4)),OFFSET(T594,0,-1)+1)</f>
        <v>12</v>
      </c>
      <c r="U594" s="5" t="str">
        <f t="shared" ca="1" si="164"/>
        <v>103</v>
      </c>
      <c r="V594" s="6" t="str">
        <f t="shared" ca="1" si="165"/>
        <v>203</v>
      </c>
      <c r="W594" s="6" t="str">
        <f t="shared" ca="1" si="166"/>
        <v>159</v>
      </c>
      <c r="X594" s="6" t="str">
        <f t="shared" ca="1" si="167"/>
        <v>255</v>
      </c>
      <c r="Y594" s="17">
        <f t="shared" ca="1" si="168"/>
        <v>1741398015</v>
      </c>
      <c r="Z594" s="69" t="str">
        <f t="shared" si="169"/>
        <v>JP</v>
      </c>
    </row>
    <row r="595" spans="2:26" x14ac:dyDescent="0.15">
      <c r="B595" s="68">
        <v>591</v>
      </c>
      <c r="C595" s="73" t="s">
        <v>4474</v>
      </c>
      <c r="D595" s="42" t="s">
        <v>1256</v>
      </c>
      <c r="E595" s="21" t="s">
        <v>8</v>
      </c>
      <c r="F595" s="21" t="s">
        <v>1257</v>
      </c>
      <c r="G595" s="4">
        <f t="shared" ca="1" si="153"/>
        <v>4</v>
      </c>
      <c r="H595" s="4">
        <f t="shared" ca="1" si="154"/>
        <v>8</v>
      </c>
      <c r="I595" s="4">
        <f t="shared" ca="1" si="155"/>
        <v>11</v>
      </c>
      <c r="J595" s="59">
        <f t="shared" ca="1" si="156"/>
        <v>13</v>
      </c>
      <c r="K595" s="5" t="str">
        <f t="shared" ca="1" si="157"/>
        <v>103</v>
      </c>
      <c r="L595" s="6" t="str">
        <f t="shared" ca="1" si="158"/>
        <v>204</v>
      </c>
      <c r="M595" s="6" t="str">
        <f t="shared" ca="1" si="159"/>
        <v>13</v>
      </c>
      <c r="N595" s="6" t="str">
        <f t="shared" ca="1" si="160"/>
        <v>0</v>
      </c>
      <c r="O595" s="62" t="str">
        <f t="shared" ca="1" si="161"/>
        <v/>
      </c>
      <c r="P595" s="16">
        <f t="shared" ca="1" si="162"/>
        <v>1741425920</v>
      </c>
      <c r="Q595" s="16">
        <f t="shared" ca="1" si="163"/>
        <v>1741425920</v>
      </c>
      <c r="R595" s="4">
        <f ca="1">FIND(R$4,OFFSET(R595,0,3-COLUMNS($F:R)-OFFSET(R595,4-ROW(),4)))</f>
        <v>4</v>
      </c>
      <c r="S595" s="4">
        <f ca="1">FIND(S$4,OFFSET(S595,0,3-COLUMNS($F:R)-OFFSET(S595,4-ROW(),4)),OFFSET(S595,0,-1)+1)</f>
        <v>8</v>
      </c>
      <c r="T595" s="4">
        <f ca="1">FIND(T$4,OFFSET(T595,0,3-COLUMNS($F:R)-OFFSET(T595,4-ROW(),4)),OFFSET(T595,0,-1)+1)</f>
        <v>11</v>
      </c>
      <c r="U595" s="5" t="str">
        <f t="shared" ca="1" si="164"/>
        <v>103</v>
      </c>
      <c r="V595" s="6" t="str">
        <f t="shared" ca="1" si="165"/>
        <v>204</v>
      </c>
      <c r="W595" s="6" t="str">
        <f t="shared" ca="1" si="166"/>
        <v>13</v>
      </c>
      <c r="X595" s="6" t="str">
        <f t="shared" ca="1" si="167"/>
        <v>255</v>
      </c>
      <c r="Y595" s="17">
        <f t="shared" ca="1" si="168"/>
        <v>1741426175</v>
      </c>
      <c r="Z595" s="69" t="str">
        <f t="shared" si="169"/>
        <v>JP</v>
      </c>
    </row>
    <row r="596" spans="2:26" x14ac:dyDescent="0.15">
      <c r="B596" s="68">
        <v>592</v>
      </c>
      <c r="C596" s="73" t="s">
        <v>4474</v>
      </c>
      <c r="D596" s="42" t="s">
        <v>1258</v>
      </c>
      <c r="E596" s="21" t="s">
        <v>8</v>
      </c>
      <c r="F596" s="21" t="s">
        <v>1259</v>
      </c>
      <c r="G596" s="4">
        <f t="shared" ca="1" si="153"/>
        <v>4</v>
      </c>
      <c r="H596" s="4">
        <f t="shared" ca="1" si="154"/>
        <v>8</v>
      </c>
      <c r="I596" s="4">
        <f t="shared" ca="1" si="155"/>
        <v>12</v>
      </c>
      <c r="J596" s="59">
        <f t="shared" ca="1" si="156"/>
        <v>14</v>
      </c>
      <c r="K596" s="5" t="str">
        <f t="shared" ca="1" si="157"/>
        <v>103</v>
      </c>
      <c r="L596" s="6" t="str">
        <f t="shared" ca="1" si="158"/>
        <v>204</v>
      </c>
      <c r="M596" s="6" t="str">
        <f t="shared" ca="1" si="159"/>
        <v>230</v>
      </c>
      <c r="N596" s="6" t="str">
        <f t="shared" ca="1" si="160"/>
        <v>0</v>
      </c>
      <c r="O596" s="62" t="str">
        <f t="shared" ca="1" si="161"/>
        <v/>
      </c>
      <c r="P596" s="16">
        <f t="shared" ca="1" si="162"/>
        <v>1741481472</v>
      </c>
      <c r="Q596" s="16">
        <f t="shared" ca="1" si="163"/>
        <v>1741481472</v>
      </c>
      <c r="R596" s="4">
        <f ca="1">FIND(R$4,OFFSET(R596,0,3-COLUMNS($F:R)-OFFSET(R596,4-ROW(),4)))</f>
        <v>4</v>
      </c>
      <c r="S596" s="4">
        <f ca="1">FIND(S$4,OFFSET(S596,0,3-COLUMNS($F:R)-OFFSET(S596,4-ROW(),4)),OFFSET(S596,0,-1)+1)</f>
        <v>8</v>
      </c>
      <c r="T596" s="4">
        <f ca="1">FIND(T$4,OFFSET(T596,0,3-COLUMNS($F:R)-OFFSET(T596,4-ROW(),4)),OFFSET(T596,0,-1)+1)</f>
        <v>12</v>
      </c>
      <c r="U596" s="5" t="str">
        <f t="shared" ca="1" si="164"/>
        <v>103</v>
      </c>
      <c r="V596" s="6" t="str">
        <f t="shared" ca="1" si="165"/>
        <v>204</v>
      </c>
      <c r="W596" s="6" t="str">
        <f t="shared" ca="1" si="166"/>
        <v>230</v>
      </c>
      <c r="X596" s="6" t="str">
        <f t="shared" ca="1" si="167"/>
        <v>255</v>
      </c>
      <c r="Y596" s="17">
        <f t="shared" ca="1" si="168"/>
        <v>1741481727</v>
      </c>
      <c r="Z596" s="69" t="str">
        <f t="shared" si="169"/>
        <v>JP</v>
      </c>
    </row>
    <row r="597" spans="2:26" x14ac:dyDescent="0.15">
      <c r="B597" s="68">
        <v>593</v>
      </c>
      <c r="C597" s="73" t="s">
        <v>4474</v>
      </c>
      <c r="D597" s="42" t="s">
        <v>1260</v>
      </c>
      <c r="E597" s="21" t="s">
        <v>8</v>
      </c>
      <c r="F597" s="21" t="s">
        <v>1261</v>
      </c>
      <c r="G597" s="4">
        <f t="shared" ca="1" si="153"/>
        <v>4</v>
      </c>
      <c r="H597" s="4">
        <f t="shared" ca="1" si="154"/>
        <v>8</v>
      </c>
      <c r="I597" s="4">
        <f t="shared" ca="1" si="155"/>
        <v>11</v>
      </c>
      <c r="J597" s="59">
        <f t="shared" ca="1" si="156"/>
        <v>13</v>
      </c>
      <c r="K597" s="5" t="str">
        <f t="shared" ca="1" si="157"/>
        <v>103</v>
      </c>
      <c r="L597" s="6" t="str">
        <f t="shared" ca="1" si="158"/>
        <v>205</v>
      </c>
      <c r="M597" s="6" t="str">
        <f t="shared" ca="1" si="159"/>
        <v>48</v>
      </c>
      <c r="N597" s="6" t="str">
        <f t="shared" ca="1" si="160"/>
        <v>0</v>
      </c>
      <c r="O597" s="62" t="str">
        <f t="shared" ca="1" si="161"/>
        <v/>
      </c>
      <c r="P597" s="16">
        <f t="shared" ca="1" si="162"/>
        <v>1741500416</v>
      </c>
      <c r="Q597" s="16">
        <f t="shared" ca="1" si="163"/>
        <v>1741500416</v>
      </c>
      <c r="R597" s="4">
        <f ca="1">FIND(R$4,OFFSET(R597,0,3-COLUMNS($F:R)-OFFSET(R597,4-ROW(),4)))</f>
        <v>4</v>
      </c>
      <c r="S597" s="4">
        <f ca="1">FIND(S$4,OFFSET(S597,0,3-COLUMNS($F:R)-OFFSET(S597,4-ROW(),4)),OFFSET(S597,0,-1)+1)</f>
        <v>8</v>
      </c>
      <c r="T597" s="4">
        <f ca="1">FIND(T$4,OFFSET(T597,0,3-COLUMNS($F:R)-OFFSET(T597,4-ROW(),4)),OFFSET(T597,0,-1)+1)</f>
        <v>11</v>
      </c>
      <c r="U597" s="5" t="str">
        <f t="shared" ca="1" si="164"/>
        <v>103</v>
      </c>
      <c r="V597" s="6" t="str">
        <f t="shared" ca="1" si="165"/>
        <v>205</v>
      </c>
      <c r="W597" s="6" t="str">
        <f t="shared" ca="1" si="166"/>
        <v>51</v>
      </c>
      <c r="X597" s="6" t="str">
        <f t="shared" ca="1" si="167"/>
        <v>255</v>
      </c>
      <c r="Y597" s="17">
        <f t="shared" ca="1" si="168"/>
        <v>1741501439</v>
      </c>
      <c r="Z597" s="69" t="str">
        <f t="shared" si="169"/>
        <v>JP</v>
      </c>
    </row>
    <row r="598" spans="2:26" x14ac:dyDescent="0.15">
      <c r="B598" s="68">
        <v>594</v>
      </c>
      <c r="C598" s="73" t="s">
        <v>4474</v>
      </c>
      <c r="D598" s="42" t="s">
        <v>1262</v>
      </c>
      <c r="E598" s="21" t="s">
        <v>8</v>
      </c>
      <c r="F598" s="21" t="s">
        <v>1263</v>
      </c>
      <c r="G598" s="4">
        <f t="shared" ca="1" si="153"/>
        <v>4</v>
      </c>
      <c r="H598" s="4">
        <f t="shared" ca="1" si="154"/>
        <v>8</v>
      </c>
      <c r="I598" s="4">
        <f t="shared" ca="1" si="155"/>
        <v>12</v>
      </c>
      <c r="J598" s="59">
        <f t="shared" ca="1" si="156"/>
        <v>14</v>
      </c>
      <c r="K598" s="5" t="str">
        <f t="shared" ca="1" si="157"/>
        <v>103</v>
      </c>
      <c r="L598" s="6" t="str">
        <f t="shared" ca="1" si="158"/>
        <v>205</v>
      </c>
      <c r="M598" s="6" t="str">
        <f t="shared" ca="1" si="159"/>
        <v>168</v>
      </c>
      <c r="N598" s="6" t="str">
        <f t="shared" ca="1" si="160"/>
        <v>0</v>
      </c>
      <c r="O598" s="62" t="str">
        <f t="shared" ca="1" si="161"/>
        <v/>
      </c>
      <c r="P598" s="16">
        <f t="shared" ca="1" si="162"/>
        <v>1741531136</v>
      </c>
      <c r="Q598" s="16">
        <f t="shared" ca="1" si="163"/>
        <v>1741531136</v>
      </c>
      <c r="R598" s="4">
        <f ca="1">FIND(R$4,OFFSET(R598,0,3-COLUMNS($F:R)-OFFSET(R598,4-ROW(),4)))</f>
        <v>4</v>
      </c>
      <c r="S598" s="4">
        <f ca="1">FIND(S$4,OFFSET(S598,0,3-COLUMNS($F:R)-OFFSET(S598,4-ROW(),4)),OFFSET(S598,0,-1)+1)</f>
        <v>8</v>
      </c>
      <c r="T598" s="4">
        <f ca="1">FIND(T$4,OFFSET(T598,0,3-COLUMNS($F:R)-OFFSET(T598,4-ROW(),4)),OFFSET(T598,0,-1)+1)</f>
        <v>12</v>
      </c>
      <c r="U598" s="5" t="str">
        <f t="shared" ca="1" si="164"/>
        <v>103</v>
      </c>
      <c r="V598" s="6" t="str">
        <f t="shared" ca="1" si="165"/>
        <v>205</v>
      </c>
      <c r="W598" s="6" t="str">
        <f t="shared" ca="1" si="166"/>
        <v>171</v>
      </c>
      <c r="X598" s="6" t="str">
        <f t="shared" ca="1" si="167"/>
        <v>255</v>
      </c>
      <c r="Y598" s="17">
        <f t="shared" ca="1" si="168"/>
        <v>1741532159</v>
      </c>
      <c r="Z598" s="69" t="str">
        <f t="shared" si="169"/>
        <v>JP</v>
      </c>
    </row>
    <row r="599" spans="2:26" x14ac:dyDescent="0.15">
      <c r="B599" s="68">
        <v>595</v>
      </c>
      <c r="C599" s="73" t="s">
        <v>4474</v>
      </c>
      <c r="D599" s="42" t="s">
        <v>1264</v>
      </c>
      <c r="E599" s="21" t="s">
        <v>8</v>
      </c>
      <c r="F599" s="21" t="s">
        <v>1265</v>
      </c>
      <c r="G599" s="4">
        <f t="shared" ca="1" si="153"/>
        <v>4</v>
      </c>
      <c r="H599" s="4">
        <f t="shared" ca="1" si="154"/>
        <v>8</v>
      </c>
      <c r="I599" s="4">
        <f t="shared" ca="1" si="155"/>
        <v>12</v>
      </c>
      <c r="J599" s="59">
        <f t="shared" ca="1" si="156"/>
        <v>14</v>
      </c>
      <c r="K599" s="5" t="str">
        <f t="shared" ca="1" si="157"/>
        <v>103</v>
      </c>
      <c r="L599" s="6" t="str">
        <f t="shared" ca="1" si="158"/>
        <v>205</v>
      </c>
      <c r="M599" s="6" t="str">
        <f t="shared" ca="1" si="159"/>
        <v>184</v>
      </c>
      <c r="N599" s="6" t="str">
        <f t="shared" ca="1" si="160"/>
        <v>0</v>
      </c>
      <c r="O599" s="62" t="str">
        <f t="shared" ca="1" si="161"/>
        <v/>
      </c>
      <c r="P599" s="16">
        <f t="shared" ca="1" si="162"/>
        <v>1741535232</v>
      </c>
      <c r="Q599" s="16">
        <f t="shared" ca="1" si="163"/>
        <v>1741535232</v>
      </c>
      <c r="R599" s="4">
        <f ca="1">FIND(R$4,OFFSET(R599,0,3-COLUMNS($F:R)-OFFSET(R599,4-ROW(),4)))</f>
        <v>4</v>
      </c>
      <c r="S599" s="4">
        <f ca="1">FIND(S$4,OFFSET(S599,0,3-COLUMNS($F:R)-OFFSET(S599,4-ROW(),4)),OFFSET(S599,0,-1)+1)</f>
        <v>8</v>
      </c>
      <c r="T599" s="4">
        <f ca="1">FIND(T$4,OFFSET(T599,0,3-COLUMNS($F:R)-OFFSET(T599,4-ROW(),4)),OFFSET(T599,0,-1)+1)</f>
        <v>12</v>
      </c>
      <c r="U599" s="5" t="str">
        <f t="shared" ca="1" si="164"/>
        <v>103</v>
      </c>
      <c r="V599" s="6" t="str">
        <f t="shared" ca="1" si="165"/>
        <v>205</v>
      </c>
      <c r="W599" s="6" t="str">
        <f t="shared" ca="1" si="166"/>
        <v>184</v>
      </c>
      <c r="X599" s="6" t="str">
        <f t="shared" ca="1" si="167"/>
        <v>255</v>
      </c>
      <c r="Y599" s="17">
        <f t="shared" ca="1" si="168"/>
        <v>1741535487</v>
      </c>
      <c r="Z599" s="69" t="str">
        <f t="shared" si="169"/>
        <v>JP</v>
      </c>
    </row>
    <row r="600" spans="2:26" x14ac:dyDescent="0.15">
      <c r="B600" s="68">
        <v>596</v>
      </c>
      <c r="C600" s="73" t="s">
        <v>4474</v>
      </c>
      <c r="D600" s="42" t="s">
        <v>1266</v>
      </c>
      <c r="E600" s="21" t="s">
        <v>8</v>
      </c>
      <c r="F600" s="21" t="s">
        <v>1267</v>
      </c>
      <c r="G600" s="4">
        <f t="shared" ca="1" si="153"/>
        <v>4</v>
      </c>
      <c r="H600" s="4">
        <f t="shared" ca="1" si="154"/>
        <v>8</v>
      </c>
      <c r="I600" s="4">
        <f t="shared" ca="1" si="155"/>
        <v>11</v>
      </c>
      <c r="J600" s="59">
        <f t="shared" ca="1" si="156"/>
        <v>13</v>
      </c>
      <c r="K600" s="5" t="str">
        <f t="shared" ca="1" si="157"/>
        <v>103</v>
      </c>
      <c r="L600" s="6" t="str">
        <f t="shared" ca="1" si="158"/>
        <v>208</v>
      </c>
      <c r="M600" s="6" t="str">
        <f t="shared" ca="1" si="159"/>
        <v>96</v>
      </c>
      <c r="N600" s="6" t="str">
        <f t="shared" ca="1" si="160"/>
        <v>0</v>
      </c>
      <c r="O600" s="62" t="str">
        <f t="shared" ca="1" si="161"/>
        <v/>
      </c>
      <c r="P600" s="16">
        <f t="shared" ca="1" si="162"/>
        <v>1741709312</v>
      </c>
      <c r="Q600" s="16">
        <f t="shared" ca="1" si="163"/>
        <v>1741709312</v>
      </c>
      <c r="R600" s="4">
        <f ca="1">FIND(R$4,OFFSET(R600,0,3-COLUMNS($F:R)-OFFSET(R600,4-ROW(),4)))</f>
        <v>4</v>
      </c>
      <c r="S600" s="4">
        <f ca="1">FIND(S$4,OFFSET(S600,0,3-COLUMNS($F:R)-OFFSET(S600,4-ROW(),4)),OFFSET(S600,0,-1)+1)</f>
        <v>8</v>
      </c>
      <c r="T600" s="4">
        <f ca="1">FIND(T$4,OFFSET(T600,0,3-COLUMNS($F:R)-OFFSET(T600,4-ROW(),4)),OFFSET(T600,0,-1)+1)</f>
        <v>11</v>
      </c>
      <c r="U600" s="5" t="str">
        <f t="shared" ca="1" si="164"/>
        <v>103</v>
      </c>
      <c r="V600" s="6" t="str">
        <f t="shared" ca="1" si="165"/>
        <v>208</v>
      </c>
      <c r="W600" s="6" t="str">
        <f t="shared" ca="1" si="166"/>
        <v>99</v>
      </c>
      <c r="X600" s="6" t="str">
        <f t="shared" ca="1" si="167"/>
        <v>255</v>
      </c>
      <c r="Y600" s="17">
        <f t="shared" ca="1" si="168"/>
        <v>1741710335</v>
      </c>
      <c r="Z600" s="69" t="str">
        <f t="shared" si="169"/>
        <v>JP</v>
      </c>
    </row>
    <row r="601" spans="2:26" x14ac:dyDescent="0.15">
      <c r="B601" s="68">
        <v>597</v>
      </c>
      <c r="C601" s="73" t="s">
        <v>4474</v>
      </c>
      <c r="D601" s="42" t="s">
        <v>1268</v>
      </c>
      <c r="E601" s="21" t="s">
        <v>8</v>
      </c>
      <c r="F601" s="21" t="s">
        <v>1269</v>
      </c>
      <c r="G601" s="4">
        <f t="shared" ca="1" si="153"/>
        <v>4</v>
      </c>
      <c r="H601" s="4">
        <f t="shared" ca="1" si="154"/>
        <v>8</v>
      </c>
      <c r="I601" s="4">
        <f t="shared" ca="1" si="155"/>
        <v>12</v>
      </c>
      <c r="J601" s="59">
        <f t="shared" ca="1" si="156"/>
        <v>14</v>
      </c>
      <c r="K601" s="5" t="str">
        <f t="shared" ca="1" si="157"/>
        <v>103</v>
      </c>
      <c r="L601" s="6" t="str">
        <f t="shared" ca="1" si="158"/>
        <v>209</v>
      </c>
      <c r="M601" s="6" t="str">
        <f t="shared" ca="1" si="159"/>
        <v>116</v>
      </c>
      <c r="N601" s="6" t="str">
        <f t="shared" ca="1" si="160"/>
        <v>0</v>
      </c>
      <c r="O601" s="62" t="str">
        <f t="shared" ca="1" si="161"/>
        <v/>
      </c>
      <c r="P601" s="16">
        <f t="shared" ca="1" si="162"/>
        <v>1741779968</v>
      </c>
      <c r="Q601" s="16">
        <f t="shared" ca="1" si="163"/>
        <v>1741779968</v>
      </c>
      <c r="R601" s="4">
        <f ca="1">FIND(R$4,OFFSET(R601,0,3-COLUMNS($F:R)-OFFSET(R601,4-ROW(),4)))</f>
        <v>4</v>
      </c>
      <c r="S601" s="4">
        <f ca="1">FIND(S$4,OFFSET(S601,0,3-COLUMNS($F:R)-OFFSET(S601,4-ROW(),4)),OFFSET(S601,0,-1)+1)</f>
        <v>8</v>
      </c>
      <c r="T601" s="4">
        <f ca="1">FIND(T$4,OFFSET(T601,0,3-COLUMNS($F:R)-OFFSET(T601,4-ROW(),4)),OFFSET(T601,0,-1)+1)</f>
        <v>12</v>
      </c>
      <c r="U601" s="5" t="str">
        <f t="shared" ca="1" si="164"/>
        <v>103</v>
      </c>
      <c r="V601" s="6" t="str">
        <f t="shared" ca="1" si="165"/>
        <v>209</v>
      </c>
      <c r="W601" s="6" t="str">
        <f t="shared" ca="1" si="166"/>
        <v>119</v>
      </c>
      <c r="X601" s="6" t="str">
        <f t="shared" ca="1" si="167"/>
        <v>255</v>
      </c>
      <c r="Y601" s="17">
        <f t="shared" ca="1" si="168"/>
        <v>1741780991</v>
      </c>
      <c r="Z601" s="69" t="str">
        <f t="shared" si="169"/>
        <v>JP</v>
      </c>
    </row>
    <row r="602" spans="2:26" x14ac:dyDescent="0.15">
      <c r="B602" s="68">
        <v>598</v>
      </c>
      <c r="C602" s="73" t="s">
        <v>4474</v>
      </c>
      <c r="D602" s="42" t="s">
        <v>1270</v>
      </c>
      <c r="E602" s="21" t="s">
        <v>8</v>
      </c>
      <c r="F602" s="21" t="s">
        <v>1271</v>
      </c>
      <c r="G602" s="4">
        <f t="shared" ca="1" si="153"/>
        <v>4</v>
      </c>
      <c r="H602" s="4">
        <f t="shared" ca="1" si="154"/>
        <v>8</v>
      </c>
      <c r="I602" s="4">
        <f t="shared" ca="1" si="155"/>
        <v>11</v>
      </c>
      <c r="J602" s="59">
        <f t="shared" ca="1" si="156"/>
        <v>13</v>
      </c>
      <c r="K602" s="5" t="str">
        <f t="shared" ca="1" si="157"/>
        <v>103</v>
      </c>
      <c r="L602" s="6" t="str">
        <f t="shared" ca="1" si="158"/>
        <v>210</v>
      </c>
      <c r="M602" s="6" t="str">
        <f t="shared" ca="1" si="159"/>
        <v>84</v>
      </c>
      <c r="N602" s="6" t="str">
        <f t="shared" ca="1" si="160"/>
        <v>0</v>
      </c>
      <c r="O602" s="62" t="str">
        <f t="shared" ca="1" si="161"/>
        <v/>
      </c>
      <c r="P602" s="16">
        <f t="shared" ca="1" si="162"/>
        <v>1741837312</v>
      </c>
      <c r="Q602" s="16">
        <f t="shared" ca="1" si="163"/>
        <v>1741837312</v>
      </c>
      <c r="R602" s="4">
        <f ca="1">FIND(R$4,OFFSET(R602,0,3-COLUMNS($F:R)-OFFSET(R602,4-ROW(),4)))</f>
        <v>4</v>
      </c>
      <c r="S602" s="4">
        <f ca="1">FIND(S$4,OFFSET(S602,0,3-COLUMNS($F:R)-OFFSET(S602,4-ROW(),4)),OFFSET(S602,0,-1)+1)</f>
        <v>8</v>
      </c>
      <c r="T602" s="4">
        <f ca="1">FIND(T$4,OFFSET(T602,0,3-COLUMNS($F:R)-OFFSET(T602,4-ROW(),4)),OFFSET(T602,0,-1)+1)</f>
        <v>11</v>
      </c>
      <c r="U602" s="5" t="str">
        <f t="shared" ca="1" si="164"/>
        <v>103</v>
      </c>
      <c r="V602" s="6" t="str">
        <f t="shared" ca="1" si="165"/>
        <v>210</v>
      </c>
      <c r="W602" s="6" t="str">
        <f t="shared" ca="1" si="166"/>
        <v>87</v>
      </c>
      <c r="X602" s="6" t="str">
        <f t="shared" ca="1" si="167"/>
        <v>255</v>
      </c>
      <c r="Y602" s="17">
        <f t="shared" ca="1" si="168"/>
        <v>1741838335</v>
      </c>
      <c r="Z602" s="69" t="str">
        <f t="shared" si="169"/>
        <v>JP</v>
      </c>
    </row>
    <row r="603" spans="2:26" x14ac:dyDescent="0.15">
      <c r="B603" s="68">
        <v>599</v>
      </c>
      <c r="C603" s="73" t="s">
        <v>4474</v>
      </c>
      <c r="D603" s="42" t="s">
        <v>1272</v>
      </c>
      <c r="E603" s="21" t="s">
        <v>8</v>
      </c>
      <c r="F603" s="21" t="s">
        <v>1273</v>
      </c>
      <c r="G603" s="4">
        <f t="shared" ca="1" si="153"/>
        <v>4</v>
      </c>
      <c r="H603" s="4">
        <f t="shared" ca="1" si="154"/>
        <v>8</v>
      </c>
      <c r="I603" s="4">
        <f t="shared" ca="1" si="155"/>
        <v>12</v>
      </c>
      <c r="J603" s="59">
        <f t="shared" ca="1" si="156"/>
        <v>14</v>
      </c>
      <c r="K603" s="5" t="str">
        <f t="shared" ca="1" si="157"/>
        <v>103</v>
      </c>
      <c r="L603" s="6" t="str">
        <f t="shared" ca="1" si="158"/>
        <v>210</v>
      </c>
      <c r="M603" s="6" t="str">
        <f t="shared" ca="1" si="159"/>
        <v>108</v>
      </c>
      <c r="N603" s="6" t="str">
        <f t="shared" ca="1" si="160"/>
        <v>0</v>
      </c>
      <c r="O603" s="62" t="str">
        <f t="shared" ca="1" si="161"/>
        <v/>
      </c>
      <c r="P603" s="16">
        <f t="shared" ca="1" si="162"/>
        <v>1741843456</v>
      </c>
      <c r="Q603" s="16">
        <f t="shared" ca="1" si="163"/>
        <v>1741843456</v>
      </c>
      <c r="R603" s="4">
        <f ca="1">FIND(R$4,OFFSET(R603,0,3-COLUMNS($F:R)-OFFSET(R603,4-ROW(),4)))</f>
        <v>4</v>
      </c>
      <c r="S603" s="4">
        <f ca="1">FIND(S$4,OFFSET(S603,0,3-COLUMNS($F:R)-OFFSET(S603,4-ROW(),4)),OFFSET(S603,0,-1)+1)</f>
        <v>8</v>
      </c>
      <c r="T603" s="4">
        <f ca="1">FIND(T$4,OFFSET(T603,0,3-COLUMNS($F:R)-OFFSET(T603,4-ROW(),4)),OFFSET(T603,0,-1)+1)</f>
        <v>12</v>
      </c>
      <c r="U603" s="5" t="str">
        <f t="shared" ca="1" si="164"/>
        <v>103</v>
      </c>
      <c r="V603" s="6" t="str">
        <f t="shared" ca="1" si="165"/>
        <v>210</v>
      </c>
      <c r="W603" s="6" t="str">
        <f t="shared" ca="1" si="166"/>
        <v>111</v>
      </c>
      <c r="X603" s="6" t="str">
        <f t="shared" ca="1" si="167"/>
        <v>255</v>
      </c>
      <c r="Y603" s="17">
        <f t="shared" ca="1" si="168"/>
        <v>1741844479</v>
      </c>
      <c r="Z603" s="69" t="str">
        <f t="shared" si="169"/>
        <v>JP</v>
      </c>
    </row>
    <row r="604" spans="2:26" x14ac:dyDescent="0.15">
      <c r="B604" s="68">
        <v>600</v>
      </c>
      <c r="C604" s="73" t="s">
        <v>4474</v>
      </c>
      <c r="D604" s="42" t="s">
        <v>1274</v>
      </c>
      <c r="E604" s="21" t="s">
        <v>8</v>
      </c>
      <c r="F604" s="21" t="s">
        <v>1275</v>
      </c>
      <c r="G604" s="4">
        <f t="shared" ca="1" si="153"/>
        <v>4</v>
      </c>
      <c r="H604" s="4">
        <f t="shared" ca="1" si="154"/>
        <v>8</v>
      </c>
      <c r="I604" s="4">
        <f t="shared" ca="1" si="155"/>
        <v>11</v>
      </c>
      <c r="J604" s="59">
        <f t="shared" ca="1" si="156"/>
        <v>13</v>
      </c>
      <c r="K604" s="5" t="str">
        <f t="shared" ca="1" si="157"/>
        <v>103</v>
      </c>
      <c r="L604" s="6" t="str">
        <f t="shared" ca="1" si="158"/>
        <v>211</v>
      </c>
      <c r="M604" s="6" t="str">
        <f t="shared" ca="1" si="159"/>
        <v>72</v>
      </c>
      <c r="N604" s="6" t="str">
        <f t="shared" ca="1" si="160"/>
        <v>0</v>
      </c>
      <c r="O604" s="62" t="str">
        <f t="shared" ca="1" si="161"/>
        <v/>
      </c>
      <c r="P604" s="16">
        <f t="shared" ca="1" si="162"/>
        <v>1741899776</v>
      </c>
      <c r="Q604" s="16">
        <f t="shared" ca="1" si="163"/>
        <v>1741899776</v>
      </c>
      <c r="R604" s="4">
        <f ca="1">FIND(R$4,OFFSET(R604,0,3-COLUMNS($F:R)-OFFSET(R604,4-ROW(),4)))</f>
        <v>4</v>
      </c>
      <c r="S604" s="4">
        <f ca="1">FIND(S$4,OFFSET(S604,0,3-COLUMNS($F:R)-OFFSET(S604,4-ROW(),4)),OFFSET(S604,0,-1)+1)</f>
        <v>8</v>
      </c>
      <c r="T604" s="4">
        <f ca="1">FIND(T$4,OFFSET(T604,0,3-COLUMNS($F:R)-OFFSET(T604,4-ROW(),4)),OFFSET(T604,0,-1)+1)</f>
        <v>11</v>
      </c>
      <c r="U604" s="5" t="str">
        <f t="shared" ca="1" si="164"/>
        <v>103</v>
      </c>
      <c r="V604" s="6" t="str">
        <f t="shared" ca="1" si="165"/>
        <v>211</v>
      </c>
      <c r="W604" s="6" t="str">
        <f t="shared" ca="1" si="166"/>
        <v>75</v>
      </c>
      <c r="X604" s="6" t="str">
        <f t="shared" ca="1" si="167"/>
        <v>255</v>
      </c>
      <c r="Y604" s="17">
        <f t="shared" ca="1" si="168"/>
        <v>1741900799</v>
      </c>
      <c r="Z604" s="69" t="str">
        <f t="shared" si="169"/>
        <v>JP</v>
      </c>
    </row>
    <row r="605" spans="2:26" x14ac:dyDescent="0.15">
      <c r="B605" s="68">
        <v>601</v>
      </c>
      <c r="C605" s="73" t="s">
        <v>4474</v>
      </c>
      <c r="D605" s="42" t="s">
        <v>1276</v>
      </c>
      <c r="E605" s="21" t="s">
        <v>8</v>
      </c>
      <c r="F605" s="21" t="s">
        <v>1277</v>
      </c>
      <c r="G605" s="4">
        <f t="shared" ca="1" si="153"/>
        <v>4</v>
      </c>
      <c r="H605" s="4">
        <f t="shared" ca="1" si="154"/>
        <v>8</v>
      </c>
      <c r="I605" s="4">
        <f t="shared" ca="1" si="155"/>
        <v>11</v>
      </c>
      <c r="J605" s="59">
        <f t="shared" ca="1" si="156"/>
        <v>13</v>
      </c>
      <c r="K605" s="5" t="str">
        <f t="shared" ca="1" si="157"/>
        <v>103</v>
      </c>
      <c r="L605" s="6" t="str">
        <f t="shared" ca="1" si="158"/>
        <v>212</v>
      </c>
      <c r="M605" s="6" t="str">
        <f t="shared" ca="1" si="159"/>
        <v>76</v>
      </c>
      <c r="N605" s="6" t="str">
        <f t="shared" ca="1" si="160"/>
        <v>0</v>
      </c>
      <c r="O605" s="62" t="str">
        <f t="shared" ca="1" si="161"/>
        <v/>
      </c>
      <c r="P605" s="16">
        <f t="shared" ca="1" si="162"/>
        <v>1741966336</v>
      </c>
      <c r="Q605" s="16">
        <f t="shared" ca="1" si="163"/>
        <v>1741966336</v>
      </c>
      <c r="R605" s="4">
        <f ca="1">FIND(R$4,OFFSET(R605,0,3-COLUMNS($F:R)-OFFSET(R605,4-ROW(),4)))</f>
        <v>4</v>
      </c>
      <c r="S605" s="4">
        <f ca="1">FIND(S$4,OFFSET(S605,0,3-COLUMNS($F:R)-OFFSET(S605,4-ROW(),4)),OFFSET(S605,0,-1)+1)</f>
        <v>8</v>
      </c>
      <c r="T605" s="4">
        <f ca="1">FIND(T$4,OFFSET(T605,0,3-COLUMNS($F:R)-OFFSET(T605,4-ROW(),4)),OFFSET(T605,0,-1)+1)</f>
        <v>11</v>
      </c>
      <c r="U605" s="5" t="str">
        <f t="shared" ca="1" si="164"/>
        <v>103</v>
      </c>
      <c r="V605" s="6" t="str">
        <f t="shared" ca="1" si="165"/>
        <v>212</v>
      </c>
      <c r="W605" s="6" t="str">
        <f t="shared" ca="1" si="166"/>
        <v>79</v>
      </c>
      <c r="X605" s="6" t="str">
        <f t="shared" ca="1" si="167"/>
        <v>255</v>
      </c>
      <c r="Y605" s="17">
        <f t="shared" ca="1" si="168"/>
        <v>1741967359</v>
      </c>
      <c r="Z605" s="69" t="str">
        <f t="shared" si="169"/>
        <v>JP</v>
      </c>
    </row>
    <row r="606" spans="2:26" x14ac:dyDescent="0.15">
      <c r="B606" s="68">
        <v>602</v>
      </c>
      <c r="C606" s="73" t="s">
        <v>4474</v>
      </c>
      <c r="D606" s="42" t="s">
        <v>1278</v>
      </c>
      <c r="E606" s="21" t="s">
        <v>8</v>
      </c>
      <c r="F606" s="21" t="s">
        <v>1279</v>
      </c>
      <c r="G606" s="4">
        <f t="shared" ca="1" si="153"/>
        <v>4</v>
      </c>
      <c r="H606" s="4">
        <f t="shared" ca="1" si="154"/>
        <v>8</v>
      </c>
      <c r="I606" s="4">
        <f t="shared" ca="1" si="155"/>
        <v>11</v>
      </c>
      <c r="J606" s="59">
        <f t="shared" ca="1" si="156"/>
        <v>13</v>
      </c>
      <c r="K606" s="5" t="str">
        <f t="shared" ca="1" si="157"/>
        <v>103</v>
      </c>
      <c r="L606" s="6" t="str">
        <f t="shared" ca="1" si="158"/>
        <v>215</v>
      </c>
      <c r="M606" s="6" t="str">
        <f t="shared" ca="1" si="159"/>
        <v>56</v>
      </c>
      <c r="N606" s="6" t="str">
        <f t="shared" ca="1" si="160"/>
        <v>0</v>
      </c>
      <c r="O606" s="62" t="str">
        <f t="shared" ca="1" si="161"/>
        <v/>
      </c>
      <c r="P606" s="16">
        <f t="shared" ca="1" si="162"/>
        <v>1742157824</v>
      </c>
      <c r="Q606" s="16">
        <f t="shared" ca="1" si="163"/>
        <v>1742157824</v>
      </c>
      <c r="R606" s="4">
        <f ca="1">FIND(R$4,OFFSET(R606,0,3-COLUMNS($F:R)-OFFSET(R606,4-ROW(),4)))</f>
        <v>4</v>
      </c>
      <c r="S606" s="4">
        <f ca="1">FIND(S$4,OFFSET(S606,0,3-COLUMNS($F:R)-OFFSET(S606,4-ROW(),4)),OFFSET(S606,0,-1)+1)</f>
        <v>8</v>
      </c>
      <c r="T606" s="4">
        <f ca="1">FIND(T$4,OFFSET(T606,0,3-COLUMNS($F:R)-OFFSET(T606,4-ROW(),4)),OFFSET(T606,0,-1)+1)</f>
        <v>11</v>
      </c>
      <c r="U606" s="5" t="str">
        <f t="shared" ca="1" si="164"/>
        <v>103</v>
      </c>
      <c r="V606" s="6" t="str">
        <f t="shared" ca="1" si="165"/>
        <v>215</v>
      </c>
      <c r="W606" s="6" t="str">
        <f t="shared" ca="1" si="166"/>
        <v>59</v>
      </c>
      <c r="X606" s="6" t="str">
        <f t="shared" ca="1" si="167"/>
        <v>255</v>
      </c>
      <c r="Y606" s="17">
        <f t="shared" ca="1" si="168"/>
        <v>1742158847</v>
      </c>
      <c r="Z606" s="69" t="str">
        <f t="shared" si="169"/>
        <v>JP</v>
      </c>
    </row>
    <row r="607" spans="2:26" x14ac:dyDescent="0.15">
      <c r="B607" s="68">
        <v>603</v>
      </c>
      <c r="C607" s="73" t="s">
        <v>4474</v>
      </c>
      <c r="D607" s="42" t="s">
        <v>1280</v>
      </c>
      <c r="E607" s="21" t="s">
        <v>8</v>
      </c>
      <c r="F607" s="21" t="s">
        <v>1281</v>
      </c>
      <c r="G607" s="4">
        <f t="shared" ca="1" si="153"/>
        <v>4</v>
      </c>
      <c r="H607" s="4">
        <f t="shared" ca="1" si="154"/>
        <v>8</v>
      </c>
      <c r="I607" s="4">
        <f t="shared" ca="1" si="155"/>
        <v>11</v>
      </c>
      <c r="J607" s="59">
        <f t="shared" ca="1" si="156"/>
        <v>13</v>
      </c>
      <c r="K607" s="5" t="str">
        <f t="shared" ca="1" si="157"/>
        <v>103</v>
      </c>
      <c r="L607" s="6" t="str">
        <f t="shared" ca="1" si="158"/>
        <v>215</v>
      </c>
      <c r="M607" s="6" t="str">
        <f t="shared" ca="1" si="159"/>
        <v>84</v>
      </c>
      <c r="N607" s="6" t="str">
        <f t="shared" ca="1" si="160"/>
        <v>0</v>
      </c>
      <c r="O607" s="62" t="str">
        <f t="shared" ca="1" si="161"/>
        <v/>
      </c>
      <c r="P607" s="16">
        <f t="shared" ca="1" si="162"/>
        <v>1742164992</v>
      </c>
      <c r="Q607" s="16">
        <f t="shared" ca="1" si="163"/>
        <v>1742164992</v>
      </c>
      <c r="R607" s="4">
        <f ca="1">FIND(R$4,OFFSET(R607,0,3-COLUMNS($F:R)-OFFSET(R607,4-ROW(),4)))</f>
        <v>4</v>
      </c>
      <c r="S607" s="4">
        <f ca="1">FIND(S$4,OFFSET(S607,0,3-COLUMNS($F:R)-OFFSET(S607,4-ROW(),4)),OFFSET(S607,0,-1)+1)</f>
        <v>8</v>
      </c>
      <c r="T607" s="4">
        <f ca="1">FIND(T$4,OFFSET(T607,0,3-COLUMNS($F:R)-OFFSET(T607,4-ROW(),4)),OFFSET(T607,0,-1)+1)</f>
        <v>11</v>
      </c>
      <c r="U607" s="5" t="str">
        <f t="shared" ca="1" si="164"/>
        <v>103</v>
      </c>
      <c r="V607" s="6" t="str">
        <f t="shared" ca="1" si="165"/>
        <v>215</v>
      </c>
      <c r="W607" s="6" t="str">
        <f t="shared" ca="1" si="166"/>
        <v>87</v>
      </c>
      <c r="X607" s="6" t="str">
        <f t="shared" ca="1" si="167"/>
        <v>255</v>
      </c>
      <c r="Y607" s="17">
        <f t="shared" ca="1" si="168"/>
        <v>1742166015</v>
      </c>
      <c r="Z607" s="69" t="str">
        <f t="shared" si="169"/>
        <v>JP</v>
      </c>
    </row>
    <row r="608" spans="2:26" x14ac:dyDescent="0.15">
      <c r="B608" s="68">
        <v>604</v>
      </c>
      <c r="C608" s="73" t="s">
        <v>4474</v>
      </c>
      <c r="D608" s="42" t="s">
        <v>1282</v>
      </c>
      <c r="E608" s="21" t="s">
        <v>8</v>
      </c>
      <c r="F608" s="21" t="s">
        <v>1283</v>
      </c>
      <c r="G608" s="4">
        <f t="shared" ca="1" si="153"/>
        <v>4</v>
      </c>
      <c r="H608" s="4">
        <f t="shared" ca="1" si="154"/>
        <v>8</v>
      </c>
      <c r="I608" s="4">
        <f t="shared" ca="1" si="155"/>
        <v>12</v>
      </c>
      <c r="J608" s="59">
        <f t="shared" ca="1" si="156"/>
        <v>14</v>
      </c>
      <c r="K608" s="5" t="str">
        <f t="shared" ca="1" si="157"/>
        <v>103</v>
      </c>
      <c r="L608" s="6" t="str">
        <f t="shared" ca="1" si="158"/>
        <v>224</v>
      </c>
      <c r="M608" s="6" t="str">
        <f t="shared" ca="1" si="159"/>
        <v>143</v>
      </c>
      <c r="N608" s="6" t="str">
        <f t="shared" ca="1" si="160"/>
        <v>0</v>
      </c>
      <c r="O608" s="62" t="str">
        <f t="shared" ca="1" si="161"/>
        <v/>
      </c>
      <c r="P608" s="16">
        <f t="shared" ca="1" si="162"/>
        <v>1742769920</v>
      </c>
      <c r="Q608" s="16">
        <f t="shared" ca="1" si="163"/>
        <v>1742769920</v>
      </c>
      <c r="R608" s="4">
        <f ca="1">FIND(R$4,OFFSET(R608,0,3-COLUMNS($F:R)-OFFSET(R608,4-ROW(),4)))</f>
        <v>4</v>
      </c>
      <c r="S608" s="4">
        <f ca="1">FIND(S$4,OFFSET(S608,0,3-COLUMNS($F:R)-OFFSET(S608,4-ROW(),4)),OFFSET(S608,0,-1)+1)</f>
        <v>8</v>
      </c>
      <c r="T608" s="4">
        <f ca="1">FIND(T$4,OFFSET(T608,0,3-COLUMNS($F:R)-OFFSET(T608,4-ROW(),4)),OFFSET(T608,0,-1)+1)</f>
        <v>12</v>
      </c>
      <c r="U608" s="5" t="str">
        <f t="shared" ca="1" si="164"/>
        <v>103</v>
      </c>
      <c r="V608" s="6" t="str">
        <f t="shared" ca="1" si="165"/>
        <v>224</v>
      </c>
      <c r="W608" s="6" t="str">
        <f t="shared" ca="1" si="166"/>
        <v>143</v>
      </c>
      <c r="X608" s="6" t="str">
        <f t="shared" ca="1" si="167"/>
        <v>255</v>
      </c>
      <c r="Y608" s="17">
        <f t="shared" ca="1" si="168"/>
        <v>1742770175</v>
      </c>
      <c r="Z608" s="69" t="str">
        <f t="shared" si="169"/>
        <v>JP</v>
      </c>
    </row>
    <row r="609" spans="2:26" x14ac:dyDescent="0.15">
      <c r="B609" s="68">
        <v>605</v>
      </c>
      <c r="C609" s="73" t="s">
        <v>4474</v>
      </c>
      <c r="D609" s="42" t="s">
        <v>1284</v>
      </c>
      <c r="E609" s="21" t="s">
        <v>8</v>
      </c>
      <c r="F609" s="21" t="s">
        <v>1285</v>
      </c>
      <c r="G609" s="4">
        <f t="shared" ca="1" si="153"/>
        <v>4</v>
      </c>
      <c r="H609" s="4">
        <f t="shared" ca="1" si="154"/>
        <v>8</v>
      </c>
      <c r="I609" s="4">
        <f t="shared" ca="1" si="155"/>
        <v>12</v>
      </c>
      <c r="J609" s="59">
        <f t="shared" ca="1" si="156"/>
        <v>14</v>
      </c>
      <c r="K609" s="5" t="str">
        <f t="shared" ca="1" si="157"/>
        <v>103</v>
      </c>
      <c r="L609" s="6" t="str">
        <f t="shared" ca="1" si="158"/>
        <v>225</v>
      </c>
      <c r="M609" s="6" t="str">
        <f t="shared" ca="1" si="159"/>
        <v>120</v>
      </c>
      <c r="N609" s="6" t="str">
        <f t="shared" ca="1" si="160"/>
        <v>0</v>
      </c>
      <c r="O609" s="62" t="str">
        <f t="shared" ca="1" si="161"/>
        <v/>
      </c>
      <c r="P609" s="16">
        <f t="shared" ca="1" si="162"/>
        <v>1742829568</v>
      </c>
      <c r="Q609" s="16">
        <f t="shared" ca="1" si="163"/>
        <v>1742829568</v>
      </c>
      <c r="R609" s="4">
        <f ca="1">FIND(R$4,OFFSET(R609,0,3-COLUMNS($F:R)-OFFSET(R609,4-ROW(),4)))</f>
        <v>4</v>
      </c>
      <c r="S609" s="4">
        <f ca="1">FIND(S$4,OFFSET(S609,0,3-COLUMNS($F:R)-OFFSET(S609,4-ROW(),4)),OFFSET(S609,0,-1)+1)</f>
        <v>8</v>
      </c>
      <c r="T609" s="4">
        <f ca="1">FIND(T$4,OFFSET(T609,0,3-COLUMNS($F:R)-OFFSET(T609,4-ROW(),4)),OFFSET(T609,0,-1)+1)</f>
        <v>12</v>
      </c>
      <c r="U609" s="5" t="str">
        <f t="shared" ca="1" si="164"/>
        <v>103</v>
      </c>
      <c r="V609" s="6" t="str">
        <f t="shared" ca="1" si="165"/>
        <v>225</v>
      </c>
      <c r="W609" s="6" t="str">
        <f t="shared" ca="1" si="166"/>
        <v>123</v>
      </c>
      <c r="X609" s="6" t="str">
        <f t="shared" ca="1" si="167"/>
        <v>255</v>
      </c>
      <c r="Y609" s="17">
        <f t="shared" ca="1" si="168"/>
        <v>1742830591</v>
      </c>
      <c r="Z609" s="69" t="str">
        <f t="shared" si="169"/>
        <v>JP</v>
      </c>
    </row>
    <row r="610" spans="2:26" x14ac:dyDescent="0.15">
      <c r="B610" s="68">
        <v>606</v>
      </c>
      <c r="C610" s="73" t="s">
        <v>4474</v>
      </c>
      <c r="D610" s="42" t="s">
        <v>1286</v>
      </c>
      <c r="E610" s="21" t="s">
        <v>8</v>
      </c>
      <c r="F610" s="21" t="s">
        <v>1287</v>
      </c>
      <c r="G610" s="4">
        <f t="shared" ca="1" si="153"/>
        <v>4</v>
      </c>
      <c r="H610" s="4">
        <f t="shared" ca="1" si="154"/>
        <v>8</v>
      </c>
      <c r="I610" s="4">
        <f t="shared" ca="1" si="155"/>
        <v>12</v>
      </c>
      <c r="J610" s="59">
        <f t="shared" ca="1" si="156"/>
        <v>14</v>
      </c>
      <c r="K610" s="5" t="str">
        <f t="shared" ca="1" si="157"/>
        <v>103</v>
      </c>
      <c r="L610" s="6" t="str">
        <f t="shared" ca="1" si="158"/>
        <v>225</v>
      </c>
      <c r="M610" s="6" t="str">
        <f t="shared" ca="1" si="159"/>
        <v>152</v>
      </c>
      <c r="N610" s="6" t="str">
        <f t="shared" ca="1" si="160"/>
        <v>0</v>
      </c>
      <c r="O610" s="62" t="str">
        <f t="shared" ca="1" si="161"/>
        <v/>
      </c>
      <c r="P610" s="16">
        <f t="shared" ca="1" si="162"/>
        <v>1742837760</v>
      </c>
      <c r="Q610" s="16">
        <f t="shared" ca="1" si="163"/>
        <v>1742837760</v>
      </c>
      <c r="R610" s="4">
        <f ca="1">FIND(R$4,OFFSET(R610,0,3-COLUMNS($F:R)-OFFSET(R610,4-ROW(),4)))</f>
        <v>4</v>
      </c>
      <c r="S610" s="4">
        <f ca="1">FIND(S$4,OFFSET(S610,0,3-COLUMNS($F:R)-OFFSET(S610,4-ROW(),4)),OFFSET(S610,0,-1)+1)</f>
        <v>8</v>
      </c>
      <c r="T610" s="4">
        <f ca="1">FIND(T$4,OFFSET(T610,0,3-COLUMNS($F:R)-OFFSET(T610,4-ROW(),4)),OFFSET(T610,0,-1)+1)</f>
        <v>12</v>
      </c>
      <c r="U610" s="5" t="str">
        <f t="shared" ca="1" si="164"/>
        <v>103</v>
      </c>
      <c r="V610" s="6" t="str">
        <f t="shared" ca="1" si="165"/>
        <v>225</v>
      </c>
      <c r="W610" s="6" t="str">
        <f t="shared" ca="1" si="166"/>
        <v>155</v>
      </c>
      <c r="X610" s="6" t="str">
        <f t="shared" ca="1" si="167"/>
        <v>255</v>
      </c>
      <c r="Y610" s="17">
        <f t="shared" ca="1" si="168"/>
        <v>1742838783</v>
      </c>
      <c r="Z610" s="69" t="str">
        <f t="shared" si="169"/>
        <v>JP</v>
      </c>
    </row>
    <row r="611" spans="2:26" x14ac:dyDescent="0.15">
      <c r="B611" s="68">
        <v>607</v>
      </c>
      <c r="C611" s="73" t="s">
        <v>4474</v>
      </c>
      <c r="D611" s="42" t="s">
        <v>1288</v>
      </c>
      <c r="E611" s="21" t="s">
        <v>8</v>
      </c>
      <c r="F611" s="21" t="s">
        <v>1289</v>
      </c>
      <c r="G611" s="4">
        <f t="shared" ca="1" si="153"/>
        <v>4</v>
      </c>
      <c r="H611" s="4">
        <f t="shared" ca="1" si="154"/>
        <v>8</v>
      </c>
      <c r="I611" s="4">
        <f t="shared" ca="1" si="155"/>
        <v>11</v>
      </c>
      <c r="J611" s="59">
        <f t="shared" ca="1" si="156"/>
        <v>13</v>
      </c>
      <c r="K611" s="5" t="str">
        <f t="shared" ca="1" si="157"/>
        <v>103</v>
      </c>
      <c r="L611" s="6" t="str">
        <f t="shared" ca="1" si="158"/>
        <v>226</v>
      </c>
      <c r="M611" s="6" t="str">
        <f t="shared" ca="1" si="159"/>
        <v>44</v>
      </c>
      <c r="N611" s="6" t="str">
        <f t="shared" ca="1" si="160"/>
        <v>0</v>
      </c>
      <c r="O611" s="62" t="str">
        <f t="shared" ca="1" si="161"/>
        <v/>
      </c>
      <c r="P611" s="16">
        <f t="shared" ca="1" si="162"/>
        <v>1742875648</v>
      </c>
      <c r="Q611" s="16">
        <f t="shared" ca="1" si="163"/>
        <v>1742875648</v>
      </c>
      <c r="R611" s="4">
        <f ca="1">FIND(R$4,OFFSET(R611,0,3-COLUMNS($F:R)-OFFSET(R611,4-ROW(),4)))</f>
        <v>4</v>
      </c>
      <c r="S611" s="4">
        <f ca="1">FIND(S$4,OFFSET(S611,0,3-COLUMNS($F:R)-OFFSET(S611,4-ROW(),4)),OFFSET(S611,0,-1)+1)</f>
        <v>8</v>
      </c>
      <c r="T611" s="4">
        <f ca="1">FIND(T$4,OFFSET(T611,0,3-COLUMNS($F:R)-OFFSET(T611,4-ROW(),4)),OFFSET(T611,0,-1)+1)</f>
        <v>11</v>
      </c>
      <c r="U611" s="5" t="str">
        <f t="shared" ca="1" si="164"/>
        <v>103</v>
      </c>
      <c r="V611" s="6" t="str">
        <f t="shared" ca="1" si="165"/>
        <v>226</v>
      </c>
      <c r="W611" s="6" t="str">
        <f t="shared" ca="1" si="166"/>
        <v>47</v>
      </c>
      <c r="X611" s="6" t="str">
        <f t="shared" ca="1" si="167"/>
        <v>255</v>
      </c>
      <c r="Y611" s="17">
        <f t="shared" ca="1" si="168"/>
        <v>1742876671</v>
      </c>
      <c r="Z611" s="69" t="str">
        <f t="shared" si="169"/>
        <v>JP</v>
      </c>
    </row>
    <row r="612" spans="2:26" x14ac:dyDescent="0.15">
      <c r="B612" s="68">
        <v>608</v>
      </c>
      <c r="C612" s="73" t="s">
        <v>4474</v>
      </c>
      <c r="D612" s="42" t="s">
        <v>1290</v>
      </c>
      <c r="E612" s="21" t="s">
        <v>8</v>
      </c>
      <c r="F612" s="21" t="s">
        <v>1291</v>
      </c>
      <c r="G612" s="4">
        <f t="shared" ca="1" si="153"/>
        <v>4</v>
      </c>
      <c r="H612" s="4">
        <f t="shared" ca="1" si="154"/>
        <v>8</v>
      </c>
      <c r="I612" s="4">
        <f t="shared" ca="1" si="155"/>
        <v>11</v>
      </c>
      <c r="J612" s="59">
        <f t="shared" ca="1" si="156"/>
        <v>13</v>
      </c>
      <c r="K612" s="5" t="str">
        <f t="shared" ca="1" si="157"/>
        <v>103</v>
      </c>
      <c r="L612" s="6" t="str">
        <f t="shared" ca="1" si="158"/>
        <v>226</v>
      </c>
      <c r="M612" s="6" t="str">
        <f t="shared" ca="1" si="159"/>
        <v>54</v>
      </c>
      <c r="N612" s="6" t="str">
        <f t="shared" ca="1" si="160"/>
        <v>0</v>
      </c>
      <c r="O612" s="62" t="str">
        <f t="shared" ca="1" si="161"/>
        <v/>
      </c>
      <c r="P612" s="16">
        <f t="shared" ca="1" si="162"/>
        <v>1742878208</v>
      </c>
      <c r="Q612" s="16">
        <f t="shared" ca="1" si="163"/>
        <v>1742878208</v>
      </c>
      <c r="R612" s="4">
        <f ca="1">FIND(R$4,OFFSET(R612,0,3-COLUMNS($F:R)-OFFSET(R612,4-ROW(),4)))</f>
        <v>4</v>
      </c>
      <c r="S612" s="4">
        <f ca="1">FIND(S$4,OFFSET(S612,0,3-COLUMNS($F:R)-OFFSET(S612,4-ROW(),4)),OFFSET(S612,0,-1)+1)</f>
        <v>8</v>
      </c>
      <c r="T612" s="4">
        <f ca="1">FIND(T$4,OFFSET(T612,0,3-COLUMNS($F:R)-OFFSET(T612,4-ROW(),4)),OFFSET(T612,0,-1)+1)</f>
        <v>11</v>
      </c>
      <c r="U612" s="5" t="str">
        <f t="shared" ca="1" si="164"/>
        <v>103</v>
      </c>
      <c r="V612" s="6" t="str">
        <f t="shared" ca="1" si="165"/>
        <v>226</v>
      </c>
      <c r="W612" s="6" t="str">
        <f t="shared" ca="1" si="166"/>
        <v>54</v>
      </c>
      <c r="X612" s="6" t="str">
        <f t="shared" ca="1" si="167"/>
        <v>255</v>
      </c>
      <c r="Y612" s="17">
        <f t="shared" ca="1" si="168"/>
        <v>1742878463</v>
      </c>
      <c r="Z612" s="69" t="str">
        <f t="shared" si="169"/>
        <v>JP</v>
      </c>
    </row>
    <row r="613" spans="2:26" x14ac:dyDescent="0.15">
      <c r="B613" s="68">
        <v>609</v>
      </c>
      <c r="C613" s="73" t="s">
        <v>4474</v>
      </c>
      <c r="D613" s="42" t="s">
        <v>1292</v>
      </c>
      <c r="E613" s="21" t="s">
        <v>8</v>
      </c>
      <c r="F613" s="21" t="s">
        <v>1293</v>
      </c>
      <c r="G613" s="4">
        <f t="shared" ca="1" si="153"/>
        <v>4</v>
      </c>
      <c r="H613" s="4">
        <f t="shared" ca="1" si="154"/>
        <v>8</v>
      </c>
      <c r="I613" s="4">
        <f t="shared" ca="1" si="155"/>
        <v>12</v>
      </c>
      <c r="J613" s="59">
        <f t="shared" ca="1" si="156"/>
        <v>14</v>
      </c>
      <c r="K613" s="5" t="str">
        <f t="shared" ca="1" si="157"/>
        <v>103</v>
      </c>
      <c r="L613" s="6" t="str">
        <f t="shared" ca="1" si="158"/>
        <v>230</v>
      </c>
      <c r="M613" s="6" t="str">
        <f t="shared" ca="1" si="159"/>
        <v>168</v>
      </c>
      <c r="N613" s="6" t="str">
        <f t="shared" ca="1" si="160"/>
        <v>0</v>
      </c>
      <c r="O613" s="62" t="str">
        <f t="shared" ca="1" si="161"/>
        <v/>
      </c>
      <c r="P613" s="16">
        <f t="shared" ca="1" si="162"/>
        <v>1743169536</v>
      </c>
      <c r="Q613" s="16">
        <f t="shared" ca="1" si="163"/>
        <v>1743169536</v>
      </c>
      <c r="R613" s="4">
        <f ca="1">FIND(R$4,OFFSET(R613,0,3-COLUMNS($F:R)-OFFSET(R613,4-ROW(),4)))</f>
        <v>4</v>
      </c>
      <c r="S613" s="4">
        <f ca="1">FIND(S$4,OFFSET(S613,0,3-COLUMNS($F:R)-OFFSET(S613,4-ROW(),4)),OFFSET(S613,0,-1)+1)</f>
        <v>8</v>
      </c>
      <c r="T613" s="4">
        <f ca="1">FIND(T$4,OFFSET(T613,0,3-COLUMNS($F:R)-OFFSET(T613,4-ROW(),4)),OFFSET(T613,0,-1)+1)</f>
        <v>12</v>
      </c>
      <c r="U613" s="5" t="str">
        <f t="shared" ca="1" si="164"/>
        <v>103</v>
      </c>
      <c r="V613" s="6" t="str">
        <f t="shared" ca="1" si="165"/>
        <v>230</v>
      </c>
      <c r="W613" s="6" t="str">
        <f t="shared" ca="1" si="166"/>
        <v>171</v>
      </c>
      <c r="X613" s="6" t="str">
        <f t="shared" ca="1" si="167"/>
        <v>255</v>
      </c>
      <c r="Y613" s="17">
        <f t="shared" ca="1" si="168"/>
        <v>1743170559</v>
      </c>
      <c r="Z613" s="69" t="str">
        <f t="shared" si="169"/>
        <v>JP</v>
      </c>
    </row>
    <row r="614" spans="2:26" x14ac:dyDescent="0.15">
      <c r="B614" s="68">
        <v>610</v>
      </c>
      <c r="C614" s="73" t="s">
        <v>4474</v>
      </c>
      <c r="D614" s="42" t="s">
        <v>1294</v>
      </c>
      <c r="E614" s="21" t="s">
        <v>8</v>
      </c>
      <c r="F614" s="21" t="s">
        <v>1295</v>
      </c>
      <c r="G614" s="4">
        <f t="shared" ca="1" si="153"/>
        <v>4</v>
      </c>
      <c r="H614" s="4">
        <f t="shared" ca="1" si="154"/>
        <v>8</v>
      </c>
      <c r="I614" s="4">
        <f t="shared" ca="1" si="155"/>
        <v>12</v>
      </c>
      <c r="J614" s="59">
        <f t="shared" ca="1" si="156"/>
        <v>14</v>
      </c>
      <c r="K614" s="5" t="str">
        <f t="shared" ca="1" si="157"/>
        <v>103</v>
      </c>
      <c r="L614" s="6" t="str">
        <f t="shared" ca="1" si="158"/>
        <v>233</v>
      </c>
      <c r="M614" s="6" t="str">
        <f t="shared" ca="1" si="159"/>
        <v>196</v>
      </c>
      <c r="N614" s="6" t="str">
        <f t="shared" ca="1" si="160"/>
        <v>0</v>
      </c>
      <c r="O614" s="62" t="str">
        <f t="shared" ca="1" si="161"/>
        <v/>
      </c>
      <c r="P614" s="16">
        <f t="shared" ca="1" si="162"/>
        <v>1743373312</v>
      </c>
      <c r="Q614" s="16">
        <f t="shared" ca="1" si="163"/>
        <v>1743373312</v>
      </c>
      <c r="R614" s="4">
        <f ca="1">FIND(R$4,OFFSET(R614,0,3-COLUMNS($F:R)-OFFSET(R614,4-ROW(),4)))</f>
        <v>4</v>
      </c>
      <c r="S614" s="4">
        <f ca="1">FIND(S$4,OFFSET(S614,0,3-COLUMNS($F:R)-OFFSET(S614,4-ROW(),4)),OFFSET(S614,0,-1)+1)</f>
        <v>8</v>
      </c>
      <c r="T614" s="4">
        <f ca="1">FIND(T$4,OFFSET(T614,0,3-COLUMNS($F:R)-OFFSET(T614,4-ROW(),4)),OFFSET(T614,0,-1)+1)</f>
        <v>12</v>
      </c>
      <c r="U614" s="5" t="str">
        <f t="shared" ca="1" si="164"/>
        <v>103</v>
      </c>
      <c r="V614" s="6" t="str">
        <f t="shared" ca="1" si="165"/>
        <v>233</v>
      </c>
      <c r="W614" s="6" t="str">
        <f t="shared" ca="1" si="166"/>
        <v>199</v>
      </c>
      <c r="X614" s="6" t="str">
        <f t="shared" ca="1" si="167"/>
        <v>255</v>
      </c>
      <c r="Y614" s="17">
        <f t="shared" ca="1" si="168"/>
        <v>1743374335</v>
      </c>
      <c r="Z614" s="69" t="str">
        <f t="shared" si="169"/>
        <v>JP</v>
      </c>
    </row>
    <row r="615" spans="2:26" x14ac:dyDescent="0.15">
      <c r="B615" s="68">
        <v>611</v>
      </c>
      <c r="C615" s="73" t="s">
        <v>4474</v>
      </c>
      <c r="D615" s="42" t="s">
        <v>1296</v>
      </c>
      <c r="E615" s="21" t="s">
        <v>8</v>
      </c>
      <c r="F615" s="21" t="s">
        <v>1297</v>
      </c>
      <c r="G615" s="4">
        <f t="shared" ca="1" si="153"/>
        <v>4</v>
      </c>
      <c r="H615" s="4">
        <f t="shared" ca="1" si="154"/>
        <v>8</v>
      </c>
      <c r="I615" s="4">
        <f t="shared" ca="1" si="155"/>
        <v>12</v>
      </c>
      <c r="J615" s="59">
        <f t="shared" ca="1" si="156"/>
        <v>14</v>
      </c>
      <c r="K615" s="5" t="str">
        <f t="shared" ca="1" si="157"/>
        <v>103</v>
      </c>
      <c r="L615" s="6" t="str">
        <f t="shared" ca="1" si="158"/>
        <v>234</v>
      </c>
      <c r="M615" s="6" t="str">
        <f t="shared" ca="1" si="159"/>
        <v>176</v>
      </c>
      <c r="N615" s="6" t="str">
        <f t="shared" ca="1" si="160"/>
        <v>0</v>
      </c>
      <c r="O615" s="62" t="str">
        <f t="shared" ca="1" si="161"/>
        <v/>
      </c>
      <c r="P615" s="16">
        <f t="shared" ca="1" si="162"/>
        <v>1743433728</v>
      </c>
      <c r="Q615" s="16">
        <f t="shared" ca="1" si="163"/>
        <v>1743433728</v>
      </c>
      <c r="R615" s="4">
        <f ca="1">FIND(R$4,OFFSET(R615,0,3-COLUMNS($F:R)-OFFSET(R615,4-ROW(),4)))</f>
        <v>4</v>
      </c>
      <c r="S615" s="4">
        <f ca="1">FIND(S$4,OFFSET(S615,0,3-COLUMNS($F:R)-OFFSET(S615,4-ROW(),4)),OFFSET(S615,0,-1)+1)</f>
        <v>8</v>
      </c>
      <c r="T615" s="4">
        <f ca="1">FIND(T$4,OFFSET(T615,0,3-COLUMNS($F:R)-OFFSET(T615,4-ROW(),4)),OFFSET(T615,0,-1)+1)</f>
        <v>12</v>
      </c>
      <c r="U615" s="5" t="str">
        <f t="shared" ca="1" si="164"/>
        <v>103</v>
      </c>
      <c r="V615" s="6" t="str">
        <f t="shared" ca="1" si="165"/>
        <v>234</v>
      </c>
      <c r="W615" s="6" t="str">
        <f t="shared" ca="1" si="166"/>
        <v>179</v>
      </c>
      <c r="X615" s="6" t="str">
        <f t="shared" ca="1" si="167"/>
        <v>255</v>
      </c>
      <c r="Y615" s="17">
        <f t="shared" ca="1" si="168"/>
        <v>1743434751</v>
      </c>
      <c r="Z615" s="69" t="str">
        <f t="shared" si="169"/>
        <v>JP</v>
      </c>
    </row>
    <row r="616" spans="2:26" x14ac:dyDescent="0.15">
      <c r="B616" s="68">
        <v>612</v>
      </c>
      <c r="C616" s="73" t="s">
        <v>4474</v>
      </c>
      <c r="D616" s="42" t="s">
        <v>1298</v>
      </c>
      <c r="E616" s="21" t="s">
        <v>8</v>
      </c>
      <c r="F616" s="21" t="s">
        <v>1299</v>
      </c>
      <c r="G616" s="4">
        <f t="shared" ca="1" si="153"/>
        <v>4</v>
      </c>
      <c r="H616" s="4">
        <f t="shared" ca="1" si="154"/>
        <v>8</v>
      </c>
      <c r="I616" s="4">
        <f t="shared" ca="1" si="155"/>
        <v>11</v>
      </c>
      <c r="J616" s="59">
        <f t="shared" ca="1" si="156"/>
        <v>13</v>
      </c>
      <c r="K616" s="5" t="str">
        <f t="shared" ca="1" si="157"/>
        <v>103</v>
      </c>
      <c r="L616" s="6" t="str">
        <f t="shared" ca="1" si="158"/>
        <v>235</v>
      </c>
      <c r="M616" s="6" t="str">
        <f t="shared" ca="1" si="159"/>
        <v>40</v>
      </c>
      <c r="N616" s="6" t="str">
        <f t="shared" ca="1" si="160"/>
        <v>0</v>
      </c>
      <c r="O616" s="62" t="str">
        <f t="shared" ca="1" si="161"/>
        <v/>
      </c>
      <c r="P616" s="16">
        <f t="shared" ca="1" si="162"/>
        <v>1743464448</v>
      </c>
      <c r="Q616" s="16">
        <f t="shared" ca="1" si="163"/>
        <v>1743464448</v>
      </c>
      <c r="R616" s="4">
        <f ca="1">FIND(R$4,OFFSET(R616,0,3-COLUMNS($F:R)-OFFSET(R616,4-ROW(),4)))</f>
        <v>4</v>
      </c>
      <c r="S616" s="4">
        <f ca="1">FIND(S$4,OFFSET(S616,0,3-COLUMNS($F:R)-OFFSET(S616,4-ROW(),4)),OFFSET(S616,0,-1)+1)</f>
        <v>8</v>
      </c>
      <c r="T616" s="4">
        <f ca="1">FIND(T$4,OFFSET(T616,0,3-COLUMNS($F:R)-OFFSET(T616,4-ROW(),4)),OFFSET(T616,0,-1)+1)</f>
        <v>11</v>
      </c>
      <c r="U616" s="5" t="str">
        <f t="shared" ca="1" si="164"/>
        <v>103</v>
      </c>
      <c r="V616" s="6" t="str">
        <f t="shared" ca="1" si="165"/>
        <v>235</v>
      </c>
      <c r="W616" s="6" t="str">
        <f t="shared" ca="1" si="166"/>
        <v>43</v>
      </c>
      <c r="X616" s="6" t="str">
        <f t="shared" ca="1" si="167"/>
        <v>255</v>
      </c>
      <c r="Y616" s="17">
        <f t="shared" ca="1" si="168"/>
        <v>1743465471</v>
      </c>
      <c r="Z616" s="69" t="str">
        <f t="shared" si="169"/>
        <v>JP</v>
      </c>
    </row>
    <row r="617" spans="2:26" x14ac:dyDescent="0.15">
      <c r="B617" s="68">
        <v>613</v>
      </c>
      <c r="C617" s="73" t="s">
        <v>4474</v>
      </c>
      <c r="D617" s="42" t="s">
        <v>1300</v>
      </c>
      <c r="E617" s="21" t="s">
        <v>8</v>
      </c>
      <c r="F617" s="21" t="s">
        <v>1301</v>
      </c>
      <c r="G617" s="4">
        <f t="shared" ca="1" si="153"/>
        <v>4</v>
      </c>
      <c r="H617" s="4">
        <f t="shared" ca="1" si="154"/>
        <v>8</v>
      </c>
      <c r="I617" s="4">
        <f t="shared" ca="1" si="155"/>
        <v>12</v>
      </c>
      <c r="J617" s="59">
        <f t="shared" ca="1" si="156"/>
        <v>14</v>
      </c>
      <c r="K617" s="5" t="str">
        <f t="shared" ca="1" si="157"/>
        <v>103</v>
      </c>
      <c r="L617" s="6" t="str">
        <f t="shared" ca="1" si="158"/>
        <v>235</v>
      </c>
      <c r="M617" s="6" t="str">
        <f t="shared" ca="1" si="159"/>
        <v>112</v>
      </c>
      <c r="N617" s="6" t="str">
        <f t="shared" ca="1" si="160"/>
        <v>0</v>
      </c>
      <c r="O617" s="62" t="str">
        <f t="shared" ca="1" si="161"/>
        <v/>
      </c>
      <c r="P617" s="16">
        <f t="shared" ca="1" si="162"/>
        <v>1743482880</v>
      </c>
      <c r="Q617" s="16">
        <f t="shared" ca="1" si="163"/>
        <v>1743482880</v>
      </c>
      <c r="R617" s="4">
        <f ca="1">FIND(R$4,OFFSET(R617,0,3-COLUMNS($F:R)-OFFSET(R617,4-ROW(),4)))</f>
        <v>4</v>
      </c>
      <c r="S617" s="4">
        <f ca="1">FIND(S$4,OFFSET(S617,0,3-COLUMNS($F:R)-OFFSET(S617,4-ROW(),4)),OFFSET(S617,0,-1)+1)</f>
        <v>8</v>
      </c>
      <c r="T617" s="4">
        <f ca="1">FIND(T$4,OFFSET(T617,0,3-COLUMNS($F:R)-OFFSET(T617,4-ROW(),4)),OFFSET(T617,0,-1)+1)</f>
        <v>12</v>
      </c>
      <c r="U617" s="5" t="str">
        <f t="shared" ca="1" si="164"/>
        <v>103</v>
      </c>
      <c r="V617" s="6" t="str">
        <f t="shared" ca="1" si="165"/>
        <v>235</v>
      </c>
      <c r="W617" s="6" t="str">
        <f t="shared" ca="1" si="166"/>
        <v>115</v>
      </c>
      <c r="X617" s="6" t="str">
        <f t="shared" ca="1" si="167"/>
        <v>255</v>
      </c>
      <c r="Y617" s="17">
        <f t="shared" ca="1" si="168"/>
        <v>1743483903</v>
      </c>
      <c r="Z617" s="69" t="str">
        <f t="shared" si="169"/>
        <v>JP</v>
      </c>
    </row>
    <row r="618" spans="2:26" x14ac:dyDescent="0.15">
      <c r="B618" s="68">
        <v>614</v>
      </c>
      <c r="C618" s="73" t="s">
        <v>4474</v>
      </c>
      <c r="D618" s="42" t="s">
        <v>1302</v>
      </c>
      <c r="E618" s="21" t="s">
        <v>8</v>
      </c>
      <c r="F618" s="21" t="s">
        <v>1303</v>
      </c>
      <c r="G618" s="4">
        <f t="shared" ca="1" si="153"/>
        <v>4</v>
      </c>
      <c r="H618" s="4">
        <f t="shared" ca="1" si="154"/>
        <v>8</v>
      </c>
      <c r="I618" s="4">
        <f t="shared" ca="1" si="155"/>
        <v>12</v>
      </c>
      <c r="J618" s="59">
        <f t="shared" ca="1" si="156"/>
        <v>14</v>
      </c>
      <c r="K618" s="5" t="str">
        <f t="shared" ca="1" si="157"/>
        <v>103</v>
      </c>
      <c r="L618" s="6" t="str">
        <f t="shared" ca="1" si="158"/>
        <v>235</v>
      </c>
      <c r="M618" s="6" t="str">
        <f t="shared" ca="1" si="159"/>
        <v>124</v>
      </c>
      <c r="N618" s="6" t="str">
        <f t="shared" ca="1" si="160"/>
        <v>0</v>
      </c>
      <c r="O618" s="62" t="str">
        <f t="shared" ca="1" si="161"/>
        <v/>
      </c>
      <c r="P618" s="16">
        <f t="shared" ca="1" si="162"/>
        <v>1743485952</v>
      </c>
      <c r="Q618" s="16">
        <f t="shared" ca="1" si="163"/>
        <v>1743485952</v>
      </c>
      <c r="R618" s="4">
        <f ca="1">FIND(R$4,OFFSET(R618,0,3-COLUMNS($F:R)-OFFSET(R618,4-ROW(),4)))</f>
        <v>4</v>
      </c>
      <c r="S618" s="4">
        <f ca="1">FIND(S$4,OFFSET(S618,0,3-COLUMNS($F:R)-OFFSET(S618,4-ROW(),4)),OFFSET(S618,0,-1)+1)</f>
        <v>8</v>
      </c>
      <c r="T618" s="4">
        <f ca="1">FIND(T$4,OFFSET(T618,0,3-COLUMNS($F:R)-OFFSET(T618,4-ROW(),4)),OFFSET(T618,0,-1)+1)</f>
        <v>12</v>
      </c>
      <c r="U618" s="5" t="str">
        <f t="shared" ca="1" si="164"/>
        <v>103</v>
      </c>
      <c r="V618" s="6" t="str">
        <f t="shared" ca="1" si="165"/>
        <v>235</v>
      </c>
      <c r="W618" s="6" t="str">
        <f t="shared" ca="1" si="166"/>
        <v>127</v>
      </c>
      <c r="X618" s="6" t="str">
        <f t="shared" ca="1" si="167"/>
        <v>255</v>
      </c>
      <c r="Y618" s="17">
        <f t="shared" ca="1" si="168"/>
        <v>1743486975</v>
      </c>
      <c r="Z618" s="69" t="str">
        <f t="shared" si="169"/>
        <v>JP</v>
      </c>
    </row>
    <row r="619" spans="2:26" x14ac:dyDescent="0.15">
      <c r="B619" s="68">
        <v>615</v>
      </c>
      <c r="C619" s="73" t="s">
        <v>4474</v>
      </c>
      <c r="D619" s="42" t="s">
        <v>1304</v>
      </c>
      <c r="E619" s="21" t="s">
        <v>8</v>
      </c>
      <c r="F619" s="21" t="s">
        <v>1305</v>
      </c>
      <c r="G619" s="4">
        <f t="shared" ca="1" si="153"/>
        <v>4</v>
      </c>
      <c r="H619" s="4">
        <f t="shared" ca="1" si="154"/>
        <v>8</v>
      </c>
      <c r="I619" s="4">
        <f t="shared" ca="1" si="155"/>
        <v>12</v>
      </c>
      <c r="J619" s="59">
        <f t="shared" ca="1" si="156"/>
        <v>14</v>
      </c>
      <c r="K619" s="5" t="str">
        <f t="shared" ca="1" si="157"/>
        <v>103</v>
      </c>
      <c r="L619" s="6" t="str">
        <f t="shared" ca="1" si="158"/>
        <v>238</v>
      </c>
      <c r="M619" s="6" t="str">
        <f t="shared" ca="1" si="159"/>
        <v>236</v>
      </c>
      <c r="N619" s="6" t="str">
        <f t="shared" ca="1" si="160"/>
        <v>0</v>
      </c>
      <c r="O619" s="62" t="str">
        <f t="shared" ca="1" si="161"/>
        <v/>
      </c>
      <c r="P619" s="16">
        <f t="shared" ca="1" si="162"/>
        <v>1743711232</v>
      </c>
      <c r="Q619" s="16">
        <f t="shared" ca="1" si="163"/>
        <v>1743711232</v>
      </c>
      <c r="R619" s="4">
        <f ca="1">FIND(R$4,OFFSET(R619,0,3-COLUMNS($F:R)-OFFSET(R619,4-ROW(),4)))</f>
        <v>4</v>
      </c>
      <c r="S619" s="4">
        <f ca="1">FIND(S$4,OFFSET(S619,0,3-COLUMNS($F:R)-OFFSET(S619,4-ROW(),4)),OFFSET(S619,0,-1)+1)</f>
        <v>8</v>
      </c>
      <c r="T619" s="4">
        <f ca="1">FIND(T$4,OFFSET(T619,0,3-COLUMNS($F:R)-OFFSET(T619,4-ROW(),4)),OFFSET(T619,0,-1)+1)</f>
        <v>12</v>
      </c>
      <c r="U619" s="5" t="str">
        <f t="shared" ca="1" si="164"/>
        <v>103</v>
      </c>
      <c r="V619" s="6" t="str">
        <f t="shared" ca="1" si="165"/>
        <v>238</v>
      </c>
      <c r="W619" s="6" t="str">
        <f t="shared" ca="1" si="166"/>
        <v>239</v>
      </c>
      <c r="X619" s="6" t="str">
        <f t="shared" ca="1" si="167"/>
        <v>255</v>
      </c>
      <c r="Y619" s="17">
        <f t="shared" ca="1" si="168"/>
        <v>1743712255</v>
      </c>
      <c r="Z619" s="69" t="str">
        <f t="shared" si="169"/>
        <v>JP</v>
      </c>
    </row>
    <row r="620" spans="2:26" x14ac:dyDescent="0.15">
      <c r="B620" s="68">
        <v>616</v>
      </c>
      <c r="C620" s="73" t="s">
        <v>4474</v>
      </c>
      <c r="D620" s="42" t="s">
        <v>1306</v>
      </c>
      <c r="E620" s="21" t="s">
        <v>8</v>
      </c>
      <c r="F620" s="21" t="s">
        <v>1307</v>
      </c>
      <c r="G620" s="4">
        <f t="shared" ca="1" si="153"/>
        <v>4</v>
      </c>
      <c r="H620" s="4">
        <f t="shared" ca="1" si="154"/>
        <v>8</v>
      </c>
      <c r="I620" s="4">
        <f t="shared" ca="1" si="155"/>
        <v>12</v>
      </c>
      <c r="J620" s="59">
        <f t="shared" ca="1" si="156"/>
        <v>14</v>
      </c>
      <c r="K620" s="5" t="str">
        <f t="shared" ca="1" si="157"/>
        <v>103</v>
      </c>
      <c r="L620" s="6" t="str">
        <f t="shared" ca="1" si="158"/>
        <v>238</v>
      </c>
      <c r="M620" s="6" t="str">
        <f t="shared" ca="1" si="159"/>
        <v>244</v>
      </c>
      <c r="N620" s="6" t="str">
        <f t="shared" ca="1" si="160"/>
        <v>0</v>
      </c>
      <c r="O620" s="62" t="str">
        <f t="shared" ca="1" si="161"/>
        <v/>
      </c>
      <c r="P620" s="16">
        <f t="shared" ca="1" si="162"/>
        <v>1743713280</v>
      </c>
      <c r="Q620" s="16">
        <f t="shared" ca="1" si="163"/>
        <v>1743713280</v>
      </c>
      <c r="R620" s="4">
        <f ca="1">FIND(R$4,OFFSET(R620,0,3-COLUMNS($F:R)-OFFSET(R620,4-ROW(),4)))</f>
        <v>4</v>
      </c>
      <c r="S620" s="4">
        <f ca="1">FIND(S$4,OFFSET(S620,0,3-COLUMNS($F:R)-OFFSET(S620,4-ROW(),4)),OFFSET(S620,0,-1)+1)</f>
        <v>8</v>
      </c>
      <c r="T620" s="4">
        <f ca="1">FIND(T$4,OFFSET(T620,0,3-COLUMNS($F:R)-OFFSET(T620,4-ROW(),4)),OFFSET(T620,0,-1)+1)</f>
        <v>12</v>
      </c>
      <c r="U620" s="5" t="str">
        <f t="shared" ca="1" si="164"/>
        <v>103</v>
      </c>
      <c r="V620" s="6" t="str">
        <f t="shared" ca="1" si="165"/>
        <v>238</v>
      </c>
      <c r="W620" s="6" t="str">
        <f t="shared" ca="1" si="166"/>
        <v>247</v>
      </c>
      <c r="X620" s="6" t="str">
        <f t="shared" ca="1" si="167"/>
        <v>255</v>
      </c>
      <c r="Y620" s="17">
        <f t="shared" ca="1" si="168"/>
        <v>1743714303</v>
      </c>
      <c r="Z620" s="69" t="str">
        <f t="shared" si="169"/>
        <v>JP</v>
      </c>
    </row>
    <row r="621" spans="2:26" x14ac:dyDescent="0.15">
      <c r="B621" s="68">
        <v>617</v>
      </c>
      <c r="C621" s="73" t="s">
        <v>4474</v>
      </c>
      <c r="D621" s="42" t="s">
        <v>1308</v>
      </c>
      <c r="E621" s="21" t="s">
        <v>8</v>
      </c>
      <c r="F621" s="21" t="s">
        <v>1309</v>
      </c>
      <c r="G621" s="4">
        <f t="shared" ca="1" si="153"/>
        <v>4</v>
      </c>
      <c r="H621" s="4">
        <f t="shared" ca="1" si="154"/>
        <v>8</v>
      </c>
      <c r="I621" s="4">
        <f t="shared" ca="1" si="155"/>
        <v>11</v>
      </c>
      <c r="J621" s="59">
        <f t="shared" ca="1" si="156"/>
        <v>13</v>
      </c>
      <c r="K621" s="5" t="str">
        <f t="shared" ca="1" si="157"/>
        <v>103</v>
      </c>
      <c r="L621" s="6" t="str">
        <f t="shared" ca="1" si="158"/>
        <v>239</v>
      </c>
      <c r="M621" s="6" t="str">
        <f t="shared" ca="1" si="159"/>
        <v>16</v>
      </c>
      <c r="N621" s="6" t="str">
        <f t="shared" ca="1" si="160"/>
        <v>0</v>
      </c>
      <c r="O621" s="62" t="str">
        <f t="shared" ca="1" si="161"/>
        <v/>
      </c>
      <c r="P621" s="16">
        <f t="shared" ca="1" si="162"/>
        <v>1743720448</v>
      </c>
      <c r="Q621" s="16">
        <f t="shared" ca="1" si="163"/>
        <v>1743720448</v>
      </c>
      <c r="R621" s="4">
        <f ca="1">FIND(R$4,OFFSET(R621,0,3-COLUMNS($F:R)-OFFSET(R621,4-ROW(),4)))</f>
        <v>4</v>
      </c>
      <c r="S621" s="4">
        <f ca="1">FIND(S$4,OFFSET(S621,0,3-COLUMNS($F:R)-OFFSET(S621,4-ROW(),4)),OFFSET(S621,0,-1)+1)</f>
        <v>8</v>
      </c>
      <c r="T621" s="4">
        <f ca="1">FIND(T$4,OFFSET(T621,0,3-COLUMNS($F:R)-OFFSET(T621,4-ROW(),4)),OFFSET(T621,0,-1)+1)</f>
        <v>11</v>
      </c>
      <c r="U621" s="5" t="str">
        <f t="shared" ca="1" si="164"/>
        <v>103</v>
      </c>
      <c r="V621" s="6" t="str">
        <f t="shared" ca="1" si="165"/>
        <v>239</v>
      </c>
      <c r="W621" s="6" t="str">
        <f t="shared" ca="1" si="166"/>
        <v>19</v>
      </c>
      <c r="X621" s="6" t="str">
        <f t="shared" ca="1" si="167"/>
        <v>255</v>
      </c>
      <c r="Y621" s="17">
        <f t="shared" ca="1" si="168"/>
        <v>1743721471</v>
      </c>
      <c r="Z621" s="69" t="str">
        <f t="shared" si="169"/>
        <v>JP</v>
      </c>
    </row>
    <row r="622" spans="2:26" x14ac:dyDescent="0.15">
      <c r="B622" s="68">
        <v>618</v>
      </c>
      <c r="C622" s="73" t="s">
        <v>4474</v>
      </c>
      <c r="D622" s="42" t="s">
        <v>1310</v>
      </c>
      <c r="E622" s="21" t="s">
        <v>8</v>
      </c>
      <c r="F622" s="21" t="s">
        <v>1311</v>
      </c>
      <c r="G622" s="4">
        <f t="shared" ca="1" si="153"/>
        <v>4</v>
      </c>
      <c r="H622" s="4">
        <f t="shared" ca="1" si="154"/>
        <v>8</v>
      </c>
      <c r="I622" s="4">
        <f t="shared" ca="1" si="155"/>
        <v>12</v>
      </c>
      <c r="J622" s="59">
        <f t="shared" ca="1" si="156"/>
        <v>14</v>
      </c>
      <c r="K622" s="5" t="str">
        <f t="shared" ca="1" si="157"/>
        <v>103</v>
      </c>
      <c r="L622" s="6" t="str">
        <f t="shared" ca="1" si="158"/>
        <v>239</v>
      </c>
      <c r="M622" s="6" t="str">
        <f t="shared" ca="1" si="159"/>
        <v>108</v>
      </c>
      <c r="N622" s="6" t="str">
        <f t="shared" ca="1" si="160"/>
        <v>0</v>
      </c>
      <c r="O622" s="62" t="str">
        <f t="shared" ca="1" si="161"/>
        <v/>
      </c>
      <c r="P622" s="16">
        <f t="shared" ca="1" si="162"/>
        <v>1743744000</v>
      </c>
      <c r="Q622" s="16">
        <f t="shared" ca="1" si="163"/>
        <v>1743744000</v>
      </c>
      <c r="R622" s="4">
        <f ca="1">FIND(R$4,OFFSET(R622,0,3-COLUMNS($F:R)-OFFSET(R622,4-ROW(),4)))</f>
        <v>4</v>
      </c>
      <c r="S622" s="4">
        <f ca="1">FIND(S$4,OFFSET(S622,0,3-COLUMNS($F:R)-OFFSET(S622,4-ROW(),4)),OFFSET(S622,0,-1)+1)</f>
        <v>8</v>
      </c>
      <c r="T622" s="4">
        <f ca="1">FIND(T$4,OFFSET(T622,0,3-COLUMNS($F:R)-OFFSET(T622,4-ROW(),4)),OFFSET(T622,0,-1)+1)</f>
        <v>12</v>
      </c>
      <c r="U622" s="5" t="str">
        <f t="shared" ca="1" si="164"/>
        <v>103</v>
      </c>
      <c r="V622" s="6" t="str">
        <f t="shared" ca="1" si="165"/>
        <v>239</v>
      </c>
      <c r="W622" s="6" t="str">
        <f t="shared" ca="1" si="166"/>
        <v>111</v>
      </c>
      <c r="X622" s="6" t="str">
        <f t="shared" ca="1" si="167"/>
        <v>255</v>
      </c>
      <c r="Y622" s="17">
        <f t="shared" ca="1" si="168"/>
        <v>1743745023</v>
      </c>
      <c r="Z622" s="69" t="str">
        <f t="shared" si="169"/>
        <v>JP</v>
      </c>
    </row>
    <row r="623" spans="2:26" x14ac:dyDescent="0.15">
      <c r="B623" s="68">
        <v>619</v>
      </c>
      <c r="C623" s="73" t="s">
        <v>4474</v>
      </c>
      <c r="D623" s="42" t="s">
        <v>1312</v>
      </c>
      <c r="E623" s="21" t="s">
        <v>8</v>
      </c>
      <c r="F623" s="21" t="s">
        <v>1313</v>
      </c>
      <c r="G623" s="4">
        <f t="shared" ca="1" si="153"/>
        <v>4</v>
      </c>
      <c r="H623" s="4">
        <f t="shared" ca="1" si="154"/>
        <v>8</v>
      </c>
      <c r="I623" s="4">
        <f t="shared" ca="1" si="155"/>
        <v>12</v>
      </c>
      <c r="J623" s="59">
        <f t="shared" ca="1" si="156"/>
        <v>14</v>
      </c>
      <c r="K623" s="5" t="str">
        <f t="shared" ca="1" si="157"/>
        <v>103</v>
      </c>
      <c r="L623" s="6" t="str">
        <f t="shared" ca="1" si="158"/>
        <v>241</v>
      </c>
      <c r="M623" s="6" t="str">
        <f t="shared" ca="1" si="159"/>
        <v>128</v>
      </c>
      <c r="N623" s="6" t="str">
        <f t="shared" ca="1" si="160"/>
        <v>0</v>
      </c>
      <c r="O623" s="62" t="str">
        <f t="shared" ca="1" si="161"/>
        <v/>
      </c>
      <c r="P623" s="16">
        <f t="shared" ca="1" si="162"/>
        <v>1743880192</v>
      </c>
      <c r="Q623" s="16">
        <f t="shared" ca="1" si="163"/>
        <v>1743880192</v>
      </c>
      <c r="R623" s="4">
        <f ca="1">FIND(R$4,OFFSET(R623,0,3-COLUMNS($F:R)-OFFSET(R623,4-ROW(),4)))</f>
        <v>4</v>
      </c>
      <c r="S623" s="4">
        <f ca="1">FIND(S$4,OFFSET(S623,0,3-COLUMNS($F:R)-OFFSET(S623,4-ROW(),4)),OFFSET(S623,0,-1)+1)</f>
        <v>8</v>
      </c>
      <c r="T623" s="4">
        <f ca="1">FIND(T$4,OFFSET(T623,0,3-COLUMNS($F:R)-OFFSET(T623,4-ROW(),4)),OFFSET(T623,0,-1)+1)</f>
        <v>12</v>
      </c>
      <c r="U623" s="5" t="str">
        <f t="shared" ca="1" si="164"/>
        <v>103</v>
      </c>
      <c r="V623" s="6" t="str">
        <f t="shared" ca="1" si="165"/>
        <v>241</v>
      </c>
      <c r="W623" s="6" t="str">
        <f t="shared" ca="1" si="166"/>
        <v>131</v>
      </c>
      <c r="X623" s="6" t="str">
        <f t="shared" ca="1" si="167"/>
        <v>255</v>
      </c>
      <c r="Y623" s="17">
        <f t="shared" ca="1" si="168"/>
        <v>1743881215</v>
      </c>
      <c r="Z623" s="69" t="str">
        <f t="shared" si="169"/>
        <v>JP</v>
      </c>
    </row>
    <row r="624" spans="2:26" x14ac:dyDescent="0.15">
      <c r="B624" s="68">
        <v>620</v>
      </c>
      <c r="C624" s="73" t="s">
        <v>4474</v>
      </c>
      <c r="D624" s="42" t="s">
        <v>1314</v>
      </c>
      <c r="E624" s="21" t="s">
        <v>8</v>
      </c>
      <c r="F624" s="21" t="s">
        <v>1315</v>
      </c>
      <c r="G624" s="4">
        <f t="shared" ca="1" si="153"/>
        <v>4</v>
      </c>
      <c r="H624" s="4">
        <f t="shared" ca="1" si="154"/>
        <v>8</v>
      </c>
      <c r="I624" s="4">
        <f t="shared" ca="1" si="155"/>
        <v>12</v>
      </c>
      <c r="J624" s="59">
        <f t="shared" ca="1" si="156"/>
        <v>14</v>
      </c>
      <c r="K624" s="5" t="str">
        <f t="shared" ca="1" si="157"/>
        <v>103</v>
      </c>
      <c r="L624" s="6" t="str">
        <f t="shared" ca="1" si="158"/>
        <v>241</v>
      </c>
      <c r="M624" s="6" t="str">
        <f t="shared" ca="1" si="159"/>
        <v>152</v>
      </c>
      <c r="N624" s="6" t="str">
        <f t="shared" ca="1" si="160"/>
        <v>0</v>
      </c>
      <c r="O624" s="62" t="str">
        <f t="shared" ca="1" si="161"/>
        <v/>
      </c>
      <c r="P624" s="16">
        <f t="shared" ca="1" si="162"/>
        <v>1743886336</v>
      </c>
      <c r="Q624" s="16">
        <f t="shared" ca="1" si="163"/>
        <v>1743886336</v>
      </c>
      <c r="R624" s="4">
        <f ca="1">FIND(R$4,OFFSET(R624,0,3-COLUMNS($F:R)-OFFSET(R624,4-ROW(),4)))</f>
        <v>4</v>
      </c>
      <c r="S624" s="4">
        <f ca="1">FIND(S$4,OFFSET(S624,0,3-COLUMNS($F:R)-OFFSET(S624,4-ROW(),4)),OFFSET(S624,0,-1)+1)</f>
        <v>8</v>
      </c>
      <c r="T624" s="4">
        <f ca="1">FIND(T$4,OFFSET(T624,0,3-COLUMNS($F:R)-OFFSET(T624,4-ROW(),4)),OFFSET(T624,0,-1)+1)</f>
        <v>12</v>
      </c>
      <c r="U624" s="5" t="str">
        <f t="shared" ca="1" si="164"/>
        <v>103</v>
      </c>
      <c r="V624" s="6" t="str">
        <f t="shared" ca="1" si="165"/>
        <v>241</v>
      </c>
      <c r="W624" s="6" t="str">
        <f t="shared" ca="1" si="166"/>
        <v>155</v>
      </c>
      <c r="X624" s="6" t="str">
        <f t="shared" ca="1" si="167"/>
        <v>255</v>
      </c>
      <c r="Y624" s="17">
        <f t="shared" ca="1" si="168"/>
        <v>1743887359</v>
      </c>
      <c r="Z624" s="69" t="str">
        <f t="shared" si="169"/>
        <v>JP</v>
      </c>
    </row>
    <row r="625" spans="2:26" x14ac:dyDescent="0.15">
      <c r="B625" s="68">
        <v>621</v>
      </c>
      <c r="C625" s="73" t="s">
        <v>4474</v>
      </c>
      <c r="D625" s="42" t="s">
        <v>1316</v>
      </c>
      <c r="E625" s="21" t="s">
        <v>8</v>
      </c>
      <c r="F625" s="21" t="s">
        <v>1317</v>
      </c>
      <c r="G625" s="4">
        <f t="shared" ca="1" si="153"/>
        <v>4</v>
      </c>
      <c r="H625" s="4">
        <f t="shared" ca="1" si="154"/>
        <v>8</v>
      </c>
      <c r="I625" s="4">
        <f t="shared" ca="1" si="155"/>
        <v>12</v>
      </c>
      <c r="J625" s="59">
        <f t="shared" ca="1" si="156"/>
        <v>14</v>
      </c>
      <c r="K625" s="5" t="str">
        <f t="shared" ca="1" si="157"/>
        <v>103</v>
      </c>
      <c r="L625" s="6" t="str">
        <f t="shared" ca="1" si="158"/>
        <v>241</v>
      </c>
      <c r="M625" s="6" t="str">
        <f t="shared" ca="1" si="159"/>
        <v>208</v>
      </c>
      <c r="N625" s="6" t="str">
        <f t="shared" ca="1" si="160"/>
        <v>0</v>
      </c>
      <c r="O625" s="62" t="str">
        <f t="shared" ca="1" si="161"/>
        <v/>
      </c>
      <c r="P625" s="16">
        <f t="shared" ca="1" si="162"/>
        <v>1743900672</v>
      </c>
      <c r="Q625" s="16">
        <f t="shared" ca="1" si="163"/>
        <v>1743900672</v>
      </c>
      <c r="R625" s="4">
        <f ca="1">FIND(R$4,OFFSET(R625,0,3-COLUMNS($F:R)-OFFSET(R625,4-ROW(),4)))</f>
        <v>4</v>
      </c>
      <c r="S625" s="4">
        <f ca="1">FIND(S$4,OFFSET(S625,0,3-COLUMNS($F:R)-OFFSET(S625,4-ROW(),4)),OFFSET(S625,0,-1)+1)</f>
        <v>8</v>
      </c>
      <c r="T625" s="4">
        <f ca="1">FIND(T$4,OFFSET(T625,0,3-COLUMNS($F:R)-OFFSET(T625,4-ROW(),4)),OFFSET(T625,0,-1)+1)</f>
        <v>12</v>
      </c>
      <c r="U625" s="5" t="str">
        <f t="shared" ca="1" si="164"/>
        <v>103</v>
      </c>
      <c r="V625" s="6" t="str">
        <f t="shared" ca="1" si="165"/>
        <v>241</v>
      </c>
      <c r="W625" s="6" t="str">
        <f t="shared" ca="1" si="166"/>
        <v>211</v>
      </c>
      <c r="X625" s="6" t="str">
        <f t="shared" ca="1" si="167"/>
        <v>255</v>
      </c>
      <c r="Y625" s="17">
        <f t="shared" ca="1" si="168"/>
        <v>1743901695</v>
      </c>
      <c r="Z625" s="69" t="str">
        <f t="shared" si="169"/>
        <v>JP</v>
      </c>
    </row>
    <row r="626" spans="2:26" x14ac:dyDescent="0.15">
      <c r="B626" s="68">
        <v>622</v>
      </c>
      <c r="C626" s="73" t="s">
        <v>4474</v>
      </c>
      <c r="D626" s="42" t="s">
        <v>1318</v>
      </c>
      <c r="E626" s="21" t="s">
        <v>8</v>
      </c>
      <c r="F626" s="21" t="s">
        <v>1319</v>
      </c>
      <c r="G626" s="4">
        <f t="shared" ca="1" si="153"/>
        <v>4</v>
      </c>
      <c r="H626" s="4">
        <f t="shared" ca="1" si="154"/>
        <v>8</v>
      </c>
      <c r="I626" s="4">
        <f t="shared" ca="1" si="155"/>
        <v>11</v>
      </c>
      <c r="J626" s="59">
        <f t="shared" ca="1" si="156"/>
        <v>13</v>
      </c>
      <c r="K626" s="5" t="str">
        <f t="shared" ca="1" si="157"/>
        <v>103</v>
      </c>
      <c r="L626" s="6" t="str">
        <f t="shared" ca="1" si="158"/>
        <v>242</v>
      </c>
      <c r="M626" s="6" t="str">
        <f t="shared" ca="1" si="159"/>
        <v>28</v>
      </c>
      <c r="N626" s="6" t="str">
        <f t="shared" ca="1" si="160"/>
        <v>0</v>
      </c>
      <c r="O626" s="62" t="str">
        <f t="shared" ca="1" si="161"/>
        <v/>
      </c>
      <c r="P626" s="16">
        <f t="shared" ca="1" si="162"/>
        <v>1743920128</v>
      </c>
      <c r="Q626" s="16">
        <f t="shared" ca="1" si="163"/>
        <v>1743920128</v>
      </c>
      <c r="R626" s="4">
        <f ca="1">FIND(R$4,OFFSET(R626,0,3-COLUMNS($F:R)-OFFSET(R626,4-ROW(),4)))</f>
        <v>4</v>
      </c>
      <c r="S626" s="4">
        <f ca="1">FIND(S$4,OFFSET(S626,0,3-COLUMNS($F:R)-OFFSET(S626,4-ROW(),4)),OFFSET(S626,0,-1)+1)</f>
        <v>8</v>
      </c>
      <c r="T626" s="4">
        <f ca="1">FIND(T$4,OFFSET(T626,0,3-COLUMNS($F:R)-OFFSET(T626,4-ROW(),4)),OFFSET(T626,0,-1)+1)</f>
        <v>11</v>
      </c>
      <c r="U626" s="5" t="str">
        <f t="shared" ca="1" si="164"/>
        <v>103</v>
      </c>
      <c r="V626" s="6" t="str">
        <f t="shared" ca="1" si="165"/>
        <v>242</v>
      </c>
      <c r="W626" s="6" t="str">
        <f t="shared" ca="1" si="166"/>
        <v>31</v>
      </c>
      <c r="X626" s="6" t="str">
        <f t="shared" ca="1" si="167"/>
        <v>255</v>
      </c>
      <c r="Y626" s="17">
        <f t="shared" ca="1" si="168"/>
        <v>1743921151</v>
      </c>
      <c r="Z626" s="69" t="str">
        <f t="shared" si="169"/>
        <v>JP</v>
      </c>
    </row>
    <row r="627" spans="2:26" x14ac:dyDescent="0.15">
      <c r="B627" s="68">
        <v>623</v>
      </c>
      <c r="C627" s="73" t="s">
        <v>4474</v>
      </c>
      <c r="D627" s="42" t="s">
        <v>1320</v>
      </c>
      <c r="E627" s="21" t="s">
        <v>8</v>
      </c>
      <c r="F627" s="21" t="s">
        <v>1321</v>
      </c>
      <c r="G627" s="4">
        <f t="shared" ca="1" si="153"/>
        <v>4</v>
      </c>
      <c r="H627" s="4">
        <f t="shared" ca="1" si="154"/>
        <v>8</v>
      </c>
      <c r="I627" s="4">
        <f t="shared" ca="1" si="155"/>
        <v>11</v>
      </c>
      <c r="J627" s="59">
        <f t="shared" ca="1" si="156"/>
        <v>13</v>
      </c>
      <c r="K627" s="5" t="str">
        <f t="shared" ca="1" si="157"/>
        <v>103</v>
      </c>
      <c r="L627" s="6" t="str">
        <f t="shared" ca="1" si="158"/>
        <v>246</v>
      </c>
      <c r="M627" s="6" t="str">
        <f t="shared" ca="1" si="159"/>
        <v>68</v>
      </c>
      <c r="N627" s="6" t="str">
        <f t="shared" ca="1" si="160"/>
        <v>0</v>
      </c>
      <c r="O627" s="62" t="str">
        <f t="shared" ca="1" si="161"/>
        <v/>
      </c>
      <c r="P627" s="16">
        <f t="shared" ca="1" si="162"/>
        <v>1744192512</v>
      </c>
      <c r="Q627" s="16">
        <f t="shared" ca="1" si="163"/>
        <v>1744192512</v>
      </c>
      <c r="R627" s="4">
        <f ca="1">FIND(R$4,OFFSET(R627,0,3-COLUMNS($F:R)-OFFSET(R627,4-ROW(),4)))</f>
        <v>4</v>
      </c>
      <c r="S627" s="4">
        <f ca="1">FIND(S$4,OFFSET(S627,0,3-COLUMNS($F:R)-OFFSET(S627,4-ROW(),4)),OFFSET(S627,0,-1)+1)</f>
        <v>8</v>
      </c>
      <c r="T627" s="4">
        <f ca="1">FIND(T$4,OFFSET(T627,0,3-COLUMNS($F:R)-OFFSET(T627,4-ROW(),4)),OFFSET(T627,0,-1)+1)</f>
        <v>11</v>
      </c>
      <c r="U627" s="5" t="str">
        <f t="shared" ca="1" si="164"/>
        <v>103</v>
      </c>
      <c r="V627" s="6" t="str">
        <f t="shared" ca="1" si="165"/>
        <v>246</v>
      </c>
      <c r="W627" s="6" t="str">
        <f t="shared" ca="1" si="166"/>
        <v>71</v>
      </c>
      <c r="X627" s="6" t="str">
        <f t="shared" ca="1" si="167"/>
        <v>255</v>
      </c>
      <c r="Y627" s="17">
        <f t="shared" ca="1" si="168"/>
        <v>1744193535</v>
      </c>
      <c r="Z627" s="69" t="str">
        <f t="shared" si="169"/>
        <v>JP</v>
      </c>
    </row>
    <row r="628" spans="2:26" x14ac:dyDescent="0.15">
      <c r="B628" s="68">
        <v>624</v>
      </c>
      <c r="C628" s="73" t="s">
        <v>4474</v>
      </c>
      <c r="D628" s="42" t="s">
        <v>1322</v>
      </c>
      <c r="E628" s="21" t="s">
        <v>8</v>
      </c>
      <c r="F628" s="21" t="s">
        <v>1323</v>
      </c>
      <c r="G628" s="4">
        <f t="shared" ca="1" si="153"/>
        <v>4</v>
      </c>
      <c r="H628" s="4">
        <f t="shared" ca="1" si="154"/>
        <v>8</v>
      </c>
      <c r="I628" s="4">
        <f t="shared" ca="1" si="155"/>
        <v>11</v>
      </c>
      <c r="J628" s="59">
        <f t="shared" ca="1" si="156"/>
        <v>13</v>
      </c>
      <c r="K628" s="5" t="str">
        <f t="shared" ca="1" si="157"/>
        <v>103</v>
      </c>
      <c r="L628" s="6" t="str">
        <f t="shared" ca="1" si="158"/>
        <v>246</v>
      </c>
      <c r="M628" s="6" t="str">
        <f t="shared" ca="1" si="159"/>
        <v>80</v>
      </c>
      <c r="N628" s="6" t="str">
        <f t="shared" ca="1" si="160"/>
        <v>0</v>
      </c>
      <c r="O628" s="62" t="str">
        <f t="shared" ca="1" si="161"/>
        <v/>
      </c>
      <c r="P628" s="16">
        <f t="shared" ca="1" si="162"/>
        <v>1744195584</v>
      </c>
      <c r="Q628" s="16">
        <f t="shared" ca="1" si="163"/>
        <v>1744195584</v>
      </c>
      <c r="R628" s="4">
        <f ca="1">FIND(R$4,OFFSET(R628,0,3-COLUMNS($F:R)-OFFSET(R628,4-ROW(),4)))</f>
        <v>4</v>
      </c>
      <c r="S628" s="4">
        <f ca="1">FIND(S$4,OFFSET(S628,0,3-COLUMNS($F:R)-OFFSET(S628,4-ROW(),4)),OFFSET(S628,0,-1)+1)</f>
        <v>8</v>
      </c>
      <c r="T628" s="4">
        <f ca="1">FIND(T$4,OFFSET(T628,0,3-COLUMNS($F:R)-OFFSET(T628,4-ROW(),4)),OFFSET(T628,0,-1)+1)</f>
        <v>11</v>
      </c>
      <c r="U628" s="5" t="str">
        <f t="shared" ca="1" si="164"/>
        <v>103</v>
      </c>
      <c r="V628" s="6" t="str">
        <f t="shared" ca="1" si="165"/>
        <v>246</v>
      </c>
      <c r="W628" s="6" t="str">
        <f t="shared" ca="1" si="166"/>
        <v>83</v>
      </c>
      <c r="X628" s="6" t="str">
        <f t="shared" ca="1" si="167"/>
        <v>255</v>
      </c>
      <c r="Y628" s="17">
        <f t="shared" ca="1" si="168"/>
        <v>1744196607</v>
      </c>
      <c r="Z628" s="69" t="str">
        <f t="shared" si="169"/>
        <v>JP</v>
      </c>
    </row>
    <row r="629" spans="2:26" x14ac:dyDescent="0.15">
      <c r="B629" s="68">
        <v>625</v>
      </c>
      <c r="C629" s="73" t="s">
        <v>4474</v>
      </c>
      <c r="D629" s="42" t="s">
        <v>1324</v>
      </c>
      <c r="E629" s="21" t="s">
        <v>8</v>
      </c>
      <c r="F629" s="21" t="s">
        <v>1325</v>
      </c>
      <c r="G629" s="4">
        <f t="shared" ca="1" si="153"/>
        <v>4</v>
      </c>
      <c r="H629" s="4">
        <f t="shared" ca="1" si="154"/>
        <v>8</v>
      </c>
      <c r="I629" s="4">
        <f t="shared" ca="1" si="155"/>
        <v>12</v>
      </c>
      <c r="J629" s="59">
        <f t="shared" ca="1" si="156"/>
        <v>14</v>
      </c>
      <c r="K629" s="5" t="str">
        <f t="shared" ca="1" si="157"/>
        <v>103</v>
      </c>
      <c r="L629" s="6" t="str">
        <f t="shared" ca="1" si="158"/>
        <v>246</v>
      </c>
      <c r="M629" s="6" t="str">
        <f t="shared" ca="1" si="159"/>
        <v>232</v>
      </c>
      <c r="N629" s="6" t="str">
        <f t="shared" ca="1" si="160"/>
        <v>0</v>
      </c>
      <c r="O629" s="62" t="str">
        <f t="shared" ca="1" si="161"/>
        <v/>
      </c>
      <c r="P629" s="16">
        <f t="shared" ca="1" si="162"/>
        <v>1744234496</v>
      </c>
      <c r="Q629" s="16">
        <f t="shared" ca="1" si="163"/>
        <v>1744234496</v>
      </c>
      <c r="R629" s="4">
        <f ca="1">FIND(R$4,OFFSET(R629,0,3-COLUMNS($F:R)-OFFSET(R629,4-ROW(),4)))</f>
        <v>4</v>
      </c>
      <c r="S629" s="4">
        <f ca="1">FIND(S$4,OFFSET(S629,0,3-COLUMNS($F:R)-OFFSET(S629,4-ROW(),4)),OFFSET(S629,0,-1)+1)</f>
        <v>8</v>
      </c>
      <c r="T629" s="4">
        <f ca="1">FIND(T$4,OFFSET(T629,0,3-COLUMNS($F:R)-OFFSET(T629,4-ROW(),4)),OFFSET(T629,0,-1)+1)</f>
        <v>12</v>
      </c>
      <c r="U629" s="5" t="str">
        <f t="shared" ca="1" si="164"/>
        <v>103</v>
      </c>
      <c r="V629" s="6" t="str">
        <f t="shared" ca="1" si="165"/>
        <v>246</v>
      </c>
      <c r="W629" s="6" t="str">
        <f t="shared" ca="1" si="166"/>
        <v>232</v>
      </c>
      <c r="X629" s="6" t="str">
        <f t="shared" ca="1" si="167"/>
        <v>255</v>
      </c>
      <c r="Y629" s="17">
        <f t="shared" ca="1" si="168"/>
        <v>1744234751</v>
      </c>
      <c r="Z629" s="69" t="str">
        <f t="shared" si="169"/>
        <v>JP</v>
      </c>
    </row>
    <row r="630" spans="2:26" x14ac:dyDescent="0.15">
      <c r="B630" s="68">
        <v>626</v>
      </c>
      <c r="C630" s="73" t="s">
        <v>4474</v>
      </c>
      <c r="D630" s="42" t="s">
        <v>1326</v>
      </c>
      <c r="E630" s="21" t="s">
        <v>8</v>
      </c>
      <c r="F630" s="21" t="s">
        <v>1327</v>
      </c>
      <c r="G630" s="4">
        <f t="shared" ca="1" si="153"/>
        <v>4</v>
      </c>
      <c r="H630" s="4">
        <f t="shared" ca="1" si="154"/>
        <v>8</v>
      </c>
      <c r="I630" s="4">
        <f t="shared" ca="1" si="155"/>
        <v>11</v>
      </c>
      <c r="J630" s="59">
        <f t="shared" ca="1" si="156"/>
        <v>13</v>
      </c>
      <c r="K630" s="5" t="str">
        <f t="shared" ca="1" si="157"/>
        <v>103</v>
      </c>
      <c r="L630" s="6" t="str">
        <f t="shared" ca="1" si="158"/>
        <v>247</v>
      </c>
      <c r="M630" s="6" t="str">
        <f t="shared" ca="1" si="159"/>
        <v>84</v>
      </c>
      <c r="N630" s="6" t="str">
        <f t="shared" ca="1" si="160"/>
        <v>0</v>
      </c>
      <c r="O630" s="62" t="str">
        <f t="shared" ca="1" si="161"/>
        <v/>
      </c>
      <c r="P630" s="16">
        <f t="shared" ca="1" si="162"/>
        <v>1744262144</v>
      </c>
      <c r="Q630" s="16">
        <f t="shared" ca="1" si="163"/>
        <v>1744262144</v>
      </c>
      <c r="R630" s="4">
        <f ca="1">FIND(R$4,OFFSET(R630,0,3-COLUMNS($F:R)-OFFSET(R630,4-ROW(),4)))</f>
        <v>4</v>
      </c>
      <c r="S630" s="4">
        <f ca="1">FIND(S$4,OFFSET(S630,0,3-COLUMNS($F:R)-OFFSET(S630,4-ROW(),4)),OFFSET(S630,0,-1)+1)</f>
        <v>8</v>
      </c>
      <c r="T630" s="4">
        <f ca="1">FIND(T$4,OFFSET(T630,0,3-COLUMNS($F:R)-OFFSET(T630,4-ROW(),4)),OFFSET(T630,0,-1)+1)</f>
        <v>11</v>
      </c>
      <c r="U630" s="5" t="str">
        <f t="shared" ca="1" si="164"/>
        <v>103</v>
      </c>
      <c r="V630" s="6" t="str">
        <f t="shared" ca="1" si="165"/>
        <v>247</v>
      </c>
      <c r="W630" s="6" t="str">
        <f t="shared" ca="1" si="166"/>
        <v>87</v>
      </c>
      <c r="X630" s="6" t="str">
        <f t="shared" ca="1" si="167"/>
        <v>255</v>
      </c>
      <c r="Y630" s="17">
        <f t="shared" ca="1" si="168"/>
        <v>1744263167</v>
      </c>
      <c r="Z630" s="69" t="str">
        <f t="shared" si="169"/>
        <v>JP</v>
      </c>
    </row>
    <row r="631" spans="2:26" x14ac:dyDescent="0.15">
      <c r="B631" s="68">
        <v>627</v>
      </c>
      <c r="C631" s="73" t="s">
        <v>4474</v>
      </c>
      <c r="D631" s="42" t="s">
        <v>1328</v>
      </c>
      <c r="E631" s="21" t="s">
        <v>8</v>
      </c>
      <c r="F631" s="21" t="s">
        <v>1329</v>
      </c>
      <c r="G631" s="4">
        <f t="shared" ca="1" si="153"/>
        <v>4</v>
      </c>
      <c r="H631" s="4">
        <f t="shared" ca="1" si="154"/>
        <v>8</v>
      </c>
      <c r="I631" s="4">
        <f t="shared" ca="1" si="155"/>
        <v>11</v>
      </c>
      <c r="J631" s="59">
        <f t="shared" ca="1" si="156"/>
        <v>13</v>
      </c>
      <c r="K631" s="5" t="str">
        <f t="shared" ca="1" si="157"/>
        <v>103</v>
      </c>
      <c r="L631" s="6" t="str">
        <f t="shared" ca="1" si="158"/>
        <v>247</v>
      </c>
      <c r="M631" s="6" t="str">
        <f t="shared" ca="1" si="159"/>
        <v>88</v>
      </c>
      <c r="N631" s="6" t="str">
        <f t="shared" ca="1" si="160"/>
        <v>0</v>
      </c>
      <c r="O631" s="62" t="str">
        <f t="shared" ca="1" si="161"/>
        <v/>
      </c>
      <c r="P631" s="16">
        <f t="shared" ca="1" si="162"/>
        <v>1744263168</v>
      </c>
      <c r="Q631" s="16">
        <f t="shared" ca="1" si="163"/>
        <v>1744263168</v>
      </c>
      <c r="R631" s="4">
        <f ca="1">FIND(R$4,OFFSET(R631,0,3-COLUMNS($F:R)-OFFSET(R631,4-ROW(),4)))</f>
        <v>4</v>
      </c>
      <c r="S631" s="4">
        <f ca="1">FIND(S$4,OFFSET(S631,0,3-COLUMNS($F:R)-OFFSET(S631,4-ROW(),4)),OFFSET(S631,0,-1)+1)</f>
        <v>8</v>
      </c>
      <c r="T631" s="4">
        <f ca="1">FIND(T$4,OFFSET(T631,0,3-COLUMNS($F:R)-OFFSET(T631,4-ROW(),4)),OFFSET(T631,0,-1)+1)</f>
        <v>11</v>
      </c>
      <c r="U631" s="5" t="str">
        <f t="shared" ca="1" si="164"/>
        <v>103</v>
      </c>
      <c r="V631" s="6" t="str">
        <f t="shared" ca="1" si="165"/>
        <v>247</v>
      </c>
      <c r="W631" s="6" t="str">
        <f t="shared" ca="1" si="166"/>
        <v>91</v>
      </c>
      <c r="X631" s="6" t="str">
        <f t="shared" ca="1" si="167"/>
        <v>255</v>
      </c>
      <c r="Y631" s="17">
        <f t="shared" ca="1" si="168"/>
        <v>1744264191</v>
      </c>
      <c r="Z631" s="69" t="str">
        <f t="shared" si="169"/>
        <v>JP</v>
      </c>
    </row>
    <row r="632" spans="2:26" x14ac:dyDescent="0.15">
      <c r="B632" s="68">
        <v>628</v>
      </c>
      <c r="C632" s="73" t="s">
        <v>4474</v>
      </c>
      <c r="D632" s="42" t="s">
        <v>1330</v>
      </c>
      <c r="E632" s="21" t="s">
        <v>8</v>
      </c>
      <c r="F632" s="21" t="s">
        <v>1331</v>
      </c>
      <c r="G632" s="4">
        <f t="shared" ca="1" si="153"/>
        <v>4</v>
      </c>
      <c r="H632" s="4">
        <f t="shared" ca="1" si="154"/>
        <v>8</v>
      </c>
      <c r="I632" s="4">
        <f t="shared" ca="1" si="155"/>
        <v>12</v>
      </c>
      <c r="J632" s="59">
        <f t="shared" ca="1" si="156"/>
        <v>14</v>
      </c>
      <c r="K632" s="5" t="str">
        <f t="shared" ca="1" si="157"/>
        <v>103</v>
      </c>
      <c r="L632" s="6" t="str">
        <f t="shared" ca="1" si="158"/>
        <v>247</v>
      </c>
      <c r="M632" s="6" t="str">
        <f t="shared" ca="1" si="159"/>
        <v>181</v>
      </c>
      <c r="N632" s="6" t="str">
        <f t="shared" ca="1" si="160"/>
        <v>0</v>
      </c>
      <c r="O632" s="62" t="str">
        <f t="shared" ca="1" si="161"/>
        <v/>
      </c>
      <c r="P632" s="16">
        <f t="shared" ca="1" si="162"/>
        <v>1744286976</v>
      </c>
      <c r="Q632" s="16">
        <f t="shared" ca="1" si="163"/>
        <v>1744286976</v>
      </c>
      <c r="R632" s="4">
        <f ca="1">FIND(R$4,OFFSET(R632,0,3-COLUMNS($F:R)-OFFSET(R632,4-ROW(),4)))</f>
        <v>4</v>
      </c>
      <c r="S632" s="4">
        <f ca="1">FIND(S$4,OFFSET(S632,0,3-COLUMNS($F:R)-OFFSET(S632,4-ROW(),4)),OFFSET(S632,0,-1)+1)</f>
        <v>8</v>
      </c>
      <c r="T632" s="4">
        <f ca="1">FIND(T$4,OFFSET(T632,0,3-COLUMNS($F:R)-OFFSET(T632,4-ROW(),4)),OFFSET(T632,0,-1)+1)</f>
        <v>12</v>
      </c>
      <c r="U632" s="5" t="str">
        <f t="shared" ca="1" si="164"/>
        <v>103</v>
      </c>
      <c r="V632" s="6" t="str">
        <f t="shared" ca="1" si="165"/>
        <v>247</v>
      </c>
      <c r="W632" s="6" t="str">
        <f t="shared" ca="1" si="166"/>
        <v>181</v>
      </c>
      <c r="X632" s="6" t="str">
        <f t="shared" ca="1" si="167"/>
        <v>255</v>
      </c>
      <c r="Y632" s="17">
        <f t="shared" ca="1" si="168"/>
        <v>1744287231</v>
      </c>
      <c r="Z632" s="69" t="str">
        <f t="shared" si="169"/>
        <v>JP</v>
      </c>
    </row>
    <row r="633" spans="2:26" x14ac:dyDescent="0.15">
      <c r="B633" s="68">
        <v>629</v>
      </c>
      <c r="C633" s="73" t="s">
        <v>4474</v>
      </c>
      <c r="D633" s="42" t="s">
        <v>1332</v>
      </c>
      <c r="E633" s="21" t="s">
        <v>8</v>
      </c>
      <c r="F633" s="21" t="s">
        <v>1333</v>
      </c>
      <c r="G633" s="4">
        <f t="shared" ca="1" si="153"/>
        <v>4</v>
      </c>
      <c r="H633" s="4">
        <f t="shared" ca="1" si="154"/>
        <v>8</v>
      </c>
      <c r="I633" s="4">
        <f t="shared" ca="1" si="155"/>
        <v>12</v>
      </c>
      <c r="J633" s="59">
        <f t="shared" ca="1" si="156"/>
        <v>14</v>
      </c>
      <c r="K633" s="5" t="str">
        <f t="shared" ca="1" si="157"/>
        <v>103</v>
      </c>
      <c r="L633" s="6" t="str">
        <f t="shared" ca="1" si="158"/>
        <v>248</v>
      </c>
      <c r="M633" s="6" t="str">
        <f t="shared" ca="1" si="159"/>
        <v>251</v>
      </c>
      <c r="N633" s="6" t="str">
        <f t="shared" ca="1" si="160"/>
        <v>0</v>
      </c>
      <c r="O633" s="62" t="str">
        <f t="shared" ca="1" si="161"/>
        <v/>
      </c>
      <c r="P633" s="16">
        <f t="shared" ca="1" si="162"/>
        <v>1744370432</v>
      </c>
      <c r="Q633" s="16">
        <f t="shared" ca="1" si="163"/>
        <v>1744370432</v>
      </c>
      <c r="R633" s="4">
        <f ca="1">FIND(R$4,OFFSET(R633,0,3-COLUMNS($F:R)-OFFSET(R633,4-ROW(),4)))</f>
        <v>4</v>
      </c>
      <c r="S633" s="4">
        <f ca="1">FIND(S$4,OFFSET(S633,0,3-COLUMNS($F:R)-OFFSET(S633,4-ROW(),4)),OFFSET(S633,0,-1)+1)</f>
        <v>8</v>
      </c>
      <c r="T633" s="4">
        <f ca="1">FIND(T$4,OFFSET(T633,0,3-COLUMNS($F:R)-OFFSET(T633,4-ROW(),4)),OFFSET(T633,0,-1)+1)</f>
        <v>12</v>
      </c>
      <c r="U633" s="5" t="str">
        <f t="shared" ca="1" si="164"/>
        <v>103</v>
      </c>
      <c r="V633" s="6" t="str">
        <f t="shared" ca="1" si="165"/>
        <v>248</v>
      </c>
      <c r="W633" s="6" t="str">
        <f t="shared" ca="1" si="166"/>
        <v>251</v>
      </c>
      <c r="X633" s="6" t="str">
        <f t="shared" ca="1" si="167"/>
        <v>255</v>
      </c>
      <c r="Y633" s="17">
        <f t="shared" ca="1" si="168"/>
        <v>1744370687</v>
      </c>
      <c r="Z633" s="69" t="str">
        <f t="shared" si="169"/>
        <v>JP</v>
      </c>
    </row>
    <row r="634" spans="2:26" x14ac:dyDescent="0.15">
      <c r="B634" s="68">
        <v>630</v>
      </c>
      <c r="C634" s="73" t="s">
        <v>4474</v>
      </c>
      <c r="D634" s="42" t="s">
        <v>1334</v>
      </c>
      <c r="E634" s="21" t="s">
        <v>8</v>
      </c>
      <c r="F634" s="21" t="s">
        <v>1335</v>
      </c>
      <c r="G634" s="4">
        <f t="shared" ca="1" si="153"/>
        <v>4</v>
      </c>
      <c r="H634" s="4">
        <f t="shared" ca="1" si="154"/>
        <v>8</v>
      </c>
      <c r="I634" s="4">
        <f t="shared" ca="1" si="155"/>
        <v>11</v>
      </c>
      <c r="J634" s="59">
        <f t="shared" ca="1" si="156"/>
        <v>13</v>
      </c>
      <c r="K634" s="5" t="str">
        <f t="shared" ca="1" si="157"/>
        <v>103</v>
      </c>
      <c r="L634" s="6" t="str">
        <f t="shared" ca="1" si="158"/>
        <v>250</v>
      </c>
      <c r="M634" s="6" t="str">
        <f t="shared" ca="1" si="159"/>
        <v>72</v>
      </c>
      <c r="N634" s="6" t="str">
        <f t="shared" ca="1" si="160"/>
        <v>0</v>
      </c>
      <c r="O634" s="62" t="str">
        <f t="shared" ca="1" si="161"/>
        <v/>
      </c>
      <c r="P634" s="16">
        <f t="shared" ca="1" si="162"/>
        <v>1744455680</v>
      </c>
      <c r="Q634" s="16">
        <f t="shared" ca="1" si="163"/>
        <v>1744455680</v>
      </c>
      <c r="R634" s="4">
        <f ca="1">FIND(R$4,OFFSET(R634,0,3-COLUMNS($F:R)-OFFSET(R634,4-ROW(),4)))</f>
        <v>4</v>
      </c>
      <c r="S634" s="4">
        <f ca="1">FIND(S$4,OFFSET(S634,0,3-COLUMNS($F:R)-OFFSET(S634,4-ROW(),4)),OFFSET(S634,0,-1)+1)</f>
        <v>8</v>
      </c>
      <c r="T634" s="4">
        <f ca="1">FIND(T$4,OFFSET(T634,0,3-COLUMNS($F:R)-OFFSET(T634,4-ROW(),4)),OFFSET(T634,0,-1)+1)</f>
        <v>11</v>
      </c>
      <c r="U634" s="5" t="str">
        <f t="shared" ca="1" si="164"/>
        <v>103</v>
      </c>
      <c r="V634" s="6" t="str">
        <f t="shared" ca="1" si="165"/>
        <v>250</v>
      </c>
      <c r="W634" s="6" t="str">
        <f t="shared" ca="1" si="166"/>
        <v>75</v>
      </c>
      <c r="X634" s="6" t="str">
        <f t="shared" ca="1" si="167"/>
        <v>255</v>
      </c>
      <c r="Y634" s="17">
        <f t="shared" ca="1" si="168"/>
        <v>1744456703</v>
      </c>
      <c r="Z634" s="69" t="str">
        <f t="shared" si="169"/>
        <v>JP</v>
      </c>
    </row>
    <row r="635" spans="2:26" x14ac:dyDescent="0.15">
      <c r="B635" s="68">
        <v>631</v>
      </c>
      <c r="C635" s="73" t="s">
        <v>4474</v>
      </c>
      <c r="D635" s="42" t="s">
        <v>1336</v>
      </c>
      <c r="E635" s="21" t="s">
        <v>8</v>
      </c>
      <c r="F635" s="21" t="s">
        <v>1337</v>
      </c>
      <c r="G635" s="4">
        <f t="shared" ca="1" si="153"/>
        <v>4</v>
      </c>
      <c r="H635" s="4">
        <f t="shared" ca="1" si="154"/>
        <v>8</v>
      </c>
      <c r="I635" s="4">
        <f t="shared" ca="1" si="155"/>
        <v>12</v>
      </c>
      <c r="J635" s="59">
        <f t="shared" ca="1" si="156"/>
        <v>14</v>
      </c>
      <c r="K635" s="5" t="str">
        <f t="shared" ca="1" si="157"/>
        <v>103</v>
      </c>
      <c r="L635" s="6" t="str">
        <f t="shared" ca="1" si="158"/>
        <v>250</v>
      </c>
      <c r="M635" s="6" t="str">
        <f t="shared" ca="1" si="159"/>
        <v>200</v>
      </c>
      <c r="N635" s="6" t="str">
        <f t="shared" ca="1" si="160"/>
        <v>0</v>
      </c>
      <c r="O635" s="62" t="str">
        <f t="shared" ca="1" si="161"/>
        <v/>
      </c>
      <c r="P635" s="16">
        <f t="shared" ca="1" si="162"/>
        <v>1744488448</v>
      </c>
      <c r="Q635" s="16">
        <f t="shared" ca="1" si="163"/>
        <v>1744488448</v>
      </c>
      <c r="R635" s="4">
        <f ca="1">FIND(R$4,OFFSET(R635,0,3-COLUMNS($F:R)-OFFSET(R635,4-ROW(),4)))</f>
        <v>4</v>
      </c>
      <c r="S635" s="4">
        <f ca="1">FIND(S$4,OFFSET(S635,0,3-COLUMNS($F:R)-OFFSET(S635,4-ROW(),4)),OFFSET(S635,0,-1)+1)</f>
        <v>8</v>
      </c>
      <c r="T635" s="4">
        <f ca="1">FIND(T$4,OFFSET(T635,0,3-COLUMNS($F:R)-OFFSET(T635,4-ROW(),4)),OFFSET(T635,0,-1)+1)</f>
        <v>12</v>
      </c>
      <c r="U635" s="5" t="str">
        <f t="shared" ca="1" si="164"/>
        <v>103</v>
      </c>
      <c r="V635" s="6" t="str">
        <f t="shared" ca="1" si="165"/>
        <v>250</v>
      </c>
      <c r="W635" s="6" t="str">
        <f t="shared" ca="1" si="166"/>
        <v>203</v>
      </c>
      <c r="X635" s="6" t="str">
        <f t="shared" ca="1" si="167"/>
        <v>255</v>
      </c>
      <c r="Y635" s="17">
        <f t="shared" ca="1" si="168"/>
        <v>1744489471</v>
      </c>
      <c r="Z635" s="69" t="str">
        <f t="shared" si="169"/>
        <v>JP</v>
      </c>
    </row>
    <row r="636" spans="2:26" x14ac:dyDescent="0.15">
      <c r="B636" s="68">
        <v>632</v>
      </c>
      <c r="C636" s="73" t="s">
        <v>4474</v>
      </c>
      <c r="D636" s="42" t="s">
        <v>1338</v>
      </c>
      <c r="E636" s="21" t="s">
        <v>8</v>
      </c>
      <c r="F636" s="21" t="s">
        <v>1339</v>
      </c>
      <c r="G636" s="4">
        <f t="shared" ca="1" si="153"/>
        <v>4</v>
      </c>
      <c r="H636" s="4">
        <f t="shared" ca="1" si="154"/>
        <v>8</v>
      </c>
      <c r="I636" s="4">
        <f t="shared" ca="1" si="155"/>
        <v>12</v>
      </c>
      <c r="J636" s="59">
        <f t="shared" ca="1" si="156"/>
        <v>14</v>
      </c>
      <c r="K636" s="5" t="str">
        <f t="shared" ca="1" si="157"/>
        <v>103</v>
      </c>
      <c r="L636" s="6" t="str">
        <f t="shared" ca="1" si="158"/>
        <v>251</v>
      </c>
      <c r="M636" s="6" t="str">
        <f t="shared" ca="1" si="159"/>
        <v>116</v>
      </c>
      <c r="N636" s="6" t="str">
        <f t="shared" ca="1" si="160"/>
        <v>0</v>
      </c>
      <c r="O636" s="62" t="str">
        <f t="shared" ca="1" si="161"/>
        <v/>
      </c>
      <c r="P636" s="16">
        <f t="shared" ca="1" si="162"/>
        <v>1744532480</v>
      </c>
      <c r="Q636" s="16">
        <f t="shared" ca="1" si="163"/>
        <v>1744532480</v>
      </c>
      <c r="R636" s="4">
        <f ca="1">FIND(R$4,OFFSET(R636,0,3-COLUMNS($F:R)-OFFSET(R636,4-ROW(),4)))</f>
        <v>4</v>
      </c>
      <c r="S636" s="4">
        <f ca="1">FIND(S$4,OFFSET(S636,0,3-COLUMNS($F:R)-OFFSET(S636,4-ROW(),4)),OFFSET(S636,0,-1)+1)</f>
        <v>8</v>
      </c>
      <c r="T636" s="4">
        <f ca="1">FIND(T$4,OFFSET(T636,0,3-COLUMNS($F:R)-OFFSET(T636,4-ROW(),4)),OFFSET(T636,0,-1)+1)</f>
        <v>12</v>
      </c>
      <c r="U636" s="5" t="str">
        <f t="shared" ca="1" si="164"/>
        <v>103</v>
      </c>
      <c r="V636" s="6" t="str">
        <f t="shared" ca="1" si="165"/>
        <v>251</v>
      </c>
      <c r="W636" s="6" t="str">
        <f t="shared" ca="1" si="166"/>
        <v>119</v>
      </c>
      <c r="X636" s="6" t="str">
        <f t="shared" ca="1" si="167"/>
        <v>255</v>
      </c>
      <c r="Y636" s="17">
        <f t="shared" ca="1" si="168"/>
        <v>1744533503</v>
      </c>
      <c r="Z636" s="69" t="str">
        <f t="shared" si="169"/>
        <v>JP</v>
      </c>
    </row>
    <row r="637" spans="2:26" x14ac:dyDescent="0.15">
      <c r="B637" s="68">
        <v>633</v>
      </c>
      <c r="C637" s="73" t="s">
        <v>4474</v>
      </c>
      <c r="D637" s="42" t="s">
        <v>1340</v>
      </c>
      <c r="E637" s="21" t="s">
        <v>8</v>
      </c>
      <c r="F637" s="21" t="s">
        <v>1341</v>
      </c>
      <c r="G637" s="4">
        <f t="shared" ca="1" si="153"/>
        <v>4</v>
      </c>
      <c r="H637" s="4">
        <f t="shared" ca="1" si="154"/>
        <v>8</v>
      </c>
      <c r="I637" s="4">
        <f t="shared" ca="1" si="155"/>
        <v>12</v>
      </c>
      <c r="J637" s="59">
        <f t="shared" ca="1" si="156"/>
        <v>14</v>
      </c>
      <c r="K637" s="5" t="str">
        <f t="shared" ca="1" si="157"/>
        <v>104</v>
      </c>
      <c r="L637" s="6" t="str">
        <f t="shared" ca="1" si="158"/>
        <v>200</v>
      </c>
      <c r="M637" s="6" t="str">
        <f t="shared" ca="1" si="159"/>
        <v>112</v>
      </c>
      <c r="N637" s="6" t="str">
        <f t="shared" ca="1" si="160"/>
        <v>0</v>
      </c>
      <c r="O637" s="62" t="str">
        <f t="shared" ca="1" si="161"/>
        <v/>
      </c>
      <c r="P637" s="16">
        <f t="shared" ca="1" si="162"/>
        <v>1757966336</v>
      </c>
      <c r="Q637" s="16">
        <f t="shared" ca="1" si="163"/>
        <v>1757966336</v>
      </c>
      <c r="R637" s="4">
        <f ca="1">FIND(R$4,OFFSET(R637,0,3-COLUMNS($F:R)-OFFSET(R637,4-ROW(),4)))</f>
        <v>4</v>
      </c>
      <c r="S637" s="4">
        <f ca="1">FIND(S$4,OFFSET(S637,0,3-COLUMNS($F:R)-OFFSET(S637,4-ROW(),4)),OFFSET(S637,0,-1)+1)</f>
        <v>8</v>
      </c>
      <c r="T637" s="4">
        <f ca="1">FIND(T$4,OFFSET(T637,0,3-COLUMNS($F:R)-OFFSET(T637,4-ROW(),4)),OFFSET(T637,0,-1)+1)</f>
        <v>12</v>
      </c>
      <c r="U637" s="5" t="str">
        <f t="shared" ca="1" si="164"/>
        <v>104</v>
      </c>
      <c r="V637" s="6" t="str">
        <f t="shared" ca="1" si="165"/>
        <v>200</v>
      </c>
      <c r="W637" s="6" t="str">
        <f t="shared" ca="1" si="166"/>
        <v>127</v>
      </c>
      <c r="X637" s="6" t="str">
        <f t="shared" ca="1" si="167"/>
        <v>255</v>
      </c>
      <c r="Y637" s="17">
        <f t="shared" ca="1" si="168"/>
        <v>1757970431</v>
      </c>
      <c r="Z637" s="69" t="str">
        <f t="shared" si="169"/>
        <v>JP</v>
      </c>
    </row>
    <row r="638" spans="2:26" x14ac:dyDescent="0.15">
      <c r="B638" s="68">
        <v>634</v>
      </c>
      <c r="C638" s="73" t="s">
        <v>4474</v>
      </c>
      <c r="D638" s="42" t="s">
        <v>1342</v>
      </c>
      <c r="E638" s="21" t="s">
        <v>8</v>
      </c>
      <c r="F638" s="21" t="s">
        <v>1343</v>
      </c>
      <c r="G638" s="4">
        <f t="shared" ca="1" si="153"/>
        <v>4</v>
      </c>
      <c r="H638" s="4">
        <f t="shared" ca="1" si="154"/>
        <v>8</v>
      </c>
      <c r="I638" s="4">
        <f t="shared" ca="1" si="155"/>
        <v>12</v>
      </c>
      <c r="J638" s="59">
        <f t="shared" ca="1" si="156"/>
        <v>14</v>
      </c>
      <c r="K638" s="5" t="str">
        <f t="shared" ca="1" si="157"/>
        <v>104</v>
      </c>
      <c r="L638" s="6" t="str">
        <f t="shared" ca="1" si="158"/>
        <v>251</v>
      </c>
      <c r="M638" s="6" t="str">
        <f t="shared" ca="1" si="159"/>
        <v>144</v>
      </c>
      <c r="N638" s="6" t="str">
        <f t="shared" ca="1" si="160"/>
        <v>0</v>
      </c>
      <c r="O638" s="62" t="str">
        <f t="shared" ca="1" si="161"/>
        <v/>
      </c>
      <c r="P638" s="16">
        <f t="shared" ca="1" si="162"/>
        <v>1761316864</v>
      </c>
      <c r="Q638" s="16">
        <f t="shared" ca="1" si="163"/>
        <v>1761316864</v>
      </c>
      <c r="R638" s="4">
        <f ca="1">FIND(R$4,OFFSET(R638,0,3-COLUMNS($F:R)-OFFSET(R638,4-ROW(),4)))</f>
        <v>4</v>
      </c>
      <c r="S638" s="4">
        <f ca="1">FIND(S$4,OFFSET(S638,0,3-COLUMNS($F:R)-OFFSET(S638,4-ROW(),4)),OFFSET(S638,0,-1)+1)</f>
        <v>8</v>
      </c>
      <c r="T638" s="4">
        <f ca="1">FIND(T$4,OFFSET(T638,0,3-COLUMNS($F:R)-OFFSET(T638,4-ROW(),4)),OFFSET(T638,0,-1)+1)</f>
        <v>12</v>
      </c>
      <c r="U638" s="5" t="str">
        <f t="shared" ca="1" si="164"/>
        <v>104</v>
      </c>
      <c r="V638" s="6" t="str">
        <f t="shared" ca="1" si="165"/>
        <v>251</v>
      </c>
      <c r="W638" s="6" t="str">
        <f t="shared" ca="1" si="166"/>
        <v>159</v>
      </c>
      <c r="X638" s="6" t="str">
        <f t="shared" ca="1" si="167"/>
        <v>255</v>
      </c>
      <c r="Y638" s="17">
        <f t="shared" ca="1" si="168"/>
        <v>1761320959</v>
      </c>
      <c r="Z638" s="69" t="str">
        <f t="shared" si="169"/>
        <v>JP</v>
      </c>
    </row>
    <row r="639" spans="2:26" x14ac:dyDescent="0.15">
      <c r="B639" s="68">
        <v>635</v>
      </c>
      <c r="C639" s="73" t="s">
        <v>4474</v>
      </c>
      <c r="D639" s="42" t="s">
        <v>1344</v>
      </c>
      <c r="E639" s="21" t="s">
        <v>8</v>
      </c>
      <c r="F639" s="21" t="s">
        <v>1345</v>
      </c>
      <c r="G639" s="4">
        <f t="shared" ca="1" si="153"/>
        <v>4</v>
      </c>
      <c r="H639" s="4">
        <f t="shared" ca="1" si="154"/>
        <v>7</v>
      </c>
      <c r="I639" s="4">
        <f t="shared" ca="1" si="155"/>
        <v>9</v>
      </c>
      <c r="J639" s="59">
        <f t="shared" ca="1" si="156"/>
        <v>11</v>
      </c>
      <c r="K639" s="5" t="str">
        <f t="shared" ca="1" si="157"/>
        <v>106</v>
      </c>
      <c r="L639" s="6" t="str">
        <f t="shared" ca="1" si="158"/>
        <v>72</v>
      </c>
      <c r="M639" s="6" t="str">
        <f t="shared" ca="1" si="159"/>
        <v>0</v>
      </c>
      <c r="N639" s="6" t="str">
        <f t="shared" ca="1" si="160"/>
        <v>0</v>
      </c>
      <c r="O639" s="62" t="str">
        <f t="shared" ca="1" si="161"/>
        <v/>
      </c>
      <c r="P639" s="16">
        <f t="shared" ca="1" si="162"/>
        <v>1783103488</v>
      </c>
      <c r="Q639" s="16">
        <f t="shared" ca="1" si="163"/>
        <v>1783103488</v>
      </c>
      <c r="R639" s="4">
        <f ca="1">FIND(R$4,OFFSET(R639,0,3-COLUMNS($F:R)-OFFSET(R639,4-ROW(),4)))</f>
        <v>4</v>
      </c>
      <c r="S639" s="4">
        <f ca="1">FIND(S$4,OFFSET(S639,0,3-COLUMNS($F:R)-OFFSET(S639,4-ROW(),4)),OFFSET(S639,0,-1)+1)</f>
        <v>7</v>
      </c>
      <c r="T639" s="4">
        <f ca="1">FIND(T$4,OFFSET(T639,0,3-COLUMNS($F:R)-OFFSET(T639,4-ROW(),4)),OFFSET(T639,0,-1)+1)</f>
        <v>11</v>
      </c>
      <c r="U639" s="5" t="str">
        <f t="shared" ca="1" si="164"/>
        <v>106</v>
      </c>
      <c r="V639" s="6" t="str">
        <f t="shared" ca="1" si="165"/>
        <v>73</v>
      </c>
      <c r="W639" s="6" t="str">
        <f t="shared" ca="1" si="166"/>
        <v>255</v>
      </c>
      <c r="X639" s="6" t="str">
        <f t="shared" ca="1" si="167"/>
        <v>255</v>
      </c>
      <c r="Y639" s="17">
        <f t="shared" ca="1" si="168"/>
        <v>1783234559</v>
      </c>
      <c r="Z639" s="69" t="str">
        <f t="shared" si="169"/>
        <v>JP</v>
      </c>
    </row>
    <row r="640" spans="2:26" x14ac:dyDescent="0.15">
      <c r="B640" s="68">
        <v>636</v>
      </c>
      <c r="C640" s="73" t="s">
        <v>4474</v>
      </c>
      <c r="D640" s="42" t="s">
        <v>1346</v>
      </c>
      <c r="E640" s="21" t="s">
        <v>8</v>
      </c>
      <c r="F640" s="21" t="s">
        <v>1347</v>
      </c>
      <c r="G640" s="4">
        <f t="shared" ca="1" si="153"/>
        <v>4</v>
      </c>
      <c r="H640" s="4">
        <f t="shared" ca="1" si="154"/>
        <v>8</v>
      </c>
      <c r="I640" s="4">
        <f t="shared" ca="1" si="155"/>
        <v>10</v>
      </c>
      <c r="J640" s="59">
        <f t="shared" ca="1" si="156"/>
        <v>12</v>
      </c>
      <c r="K640" s="5" t="str">
        <f t="shared" ca="1" si="157"/>
        <v>106</v>
      </c>
      <c r="L640" s="6" t="str">
        <f t="shared" ca="1" si="158"/>
        <v>128</v>
      </c>
      <c r="M640" s="6" t="str">
        <f t="shared" ca="1" si="159"/>
        <v>0</v>
      </c>
      <c r="N640" s="6" t="str">
        <f t="shared" ca="1" si="160"/>
        <v>0</v>
      </c>
      <c r="O640" s="62" t="str">
        <f t="shared" ca="1" si="161"/>
        <v/>
      </c>
      <c r="P640" s="16">
        <f t="shared" ca="1" si="162"/>
        <v>1786773504</v>
      </c>
      <c r="Q640" s="16">
        <f t="shared" ca="1" si="163"/>
        <v>1786773504</v>
      </c>
      <c r="R640" s="4">
        <f ca="1">FIND(R$4,OFFSET(R640,0,3-COLUMNS($F:R)-OFFSET(R640,4-ROW(),4)))</f>
        <v>4</v>
      </c>
      <c r="S640" s="4">
        <f ca="1">FIND(S$4,OFFSET(S640,0,3-COLUMNS($F:R)-OFFSET(S640,4-ROW(),4)),OFFSET(S640,0,-1)+1)</f>
        <v>8</v>
      </c>
      <c r="T640" s="4">
        <f ca="1">FIND(T$4,OFFSET(T640,0,3-COLUMNS($F:R)-OFFSET(T640,4-ROW(),4)),OFFSET(T640,0,-1)+1)</f>
        <v>12</v>
      </c>
      <c r="U640" s="5" t="str">
        <f t="shared" ca="1" si="164"/>
        <v>106</v>
      </c>
      <c r="V640" s="6" t="str">
        <f t="shared" ca="1" si="165"/>
        <v>191</v>
      </c>
      <c r="W640" s="6" t="str">
        <f t="shared" ca="1" si="166"/>
        <v>255</v>
      </c>
      <c r="X640" s="6" t="str">
        <f t="shared" ca="1" si="167"/>
        <v>255</v>
      </c>
      <c r="Y640" s="17">
        <f t="shared" ca="1" si="168"/>
        <v>1790967807</v>
      </c>
      <c r="Z640" s="69" t="str">
        <f t="shared" si="169"/>
        <v>JP</v>
      </c>
    </row>
    <row r="641" spans="2:26" x14ac:dyDescent="0.15">
      <c r="B641" s="68">
        <v>637</v>
      </c>
      <c r="C641" s="73" t="s">
        <v>4474</v>
      </c>
      <c r="D641" s="42" t="s">
        <v>1348</v>
      </c>
      <c r="E641" s="21" t="s">
        <v>8</v>
      </c>
      <c r="F641" s="21" t="s">
        <v>1349</v>
      </c>
      <c r="G641" s="4">
        <f t="shared" ca="1" si="153"/>
        <v>4</v>
      </c>
      <c r="H641" s="4">
        <f t="shared" ca="1" si="154"/>
        <v>8</v>
      </c>
      <c r="I641" s="4">
        <f t="shared" ca="1" si="155"/>
        <v>10</v>
      </c>
      <c r="J641" s="59">
        <f t="shared" ca="1" si="156"/>
        <v>12</v>
      </c>
      <c r="K641" s="5" t="str">
        <f t="shared" ca="1" si="157"/>
        <v>107</v>
      </c>
      <c r="L641" s="6" t="str">
        <f t="shared" ca="1" si="158"/>
        <v>153</v>
      </c>
      <c r="M641" s="6" t="str">
        <f t="shared" ca="1" si="159"/>
        <v>0</v>
      </c>
      <c r="N641" s="6" t="str">
        <f t="shared" ca="1" si="160"/>
        <v>0</v>
      </c>
      <c r="O641" s="62" t="str">
        <f t="shared" ca="1" si="161"/>
        <v/>
      </c>
      <c r="P641" s="16">
        <f t="shared" ca="1" si="162"/>
        <v>1805189120</v>
      </c>
      <c r="Q641" s="16">
        <f t="shared" ca="1" si="163"/>
        <v>1805189120</v>
      </c>
      <c r="R641" s="4">
        <f ca="1">FIND(R$4,OFFSET(R641,0,3-COLUMNS($F:R)-OFFSET(R641,4-ROW(),4)))</f>
        <v>4</v>
      </c>
      <c r="S641" s="4">
        <f ca="1">FIND(S$4,OFFSET(S641,0,3-COLUMNS($F:R)-OFFSET(S641,4-ROW(),4)),OFFSET(S641,0,-1)+1)</f>
        <v>8</v>
      </c>
      <c r="T641" s="4">
        <f ca="1">FIND(T$4,OFFSET(T641,0,3-COLUMNS($F:R)-OFFSET(T641,4-ROW(),4)),OFFSET(T641,0,-1)+1)</f>
        <v>12</v>
      </c>
      <c r="U641" s="5" t="str">
        <f t="shared" ca="1" si="164"/>
        <v>107</v>
      </c>
      <c r="V641" s="6" t="str">
        <f t="shared" ca="1" si="165"/>
        <v>153</v>
      </c>
      <c r="W641" s="6" t="str">
        <f t="shared" ca="1" si="166"/>
        <v>255</v>
      </c>
      <c r="X641" s="6" t="str">
        <f t="shared" ca="1" si="167"/>
        <v>255</v>
      </c>
      <c r="Y641" s="17">
        <f t="shared" ca="1" si="168"/>
        <v>1805254655</v>
      </c>
      <c r="Z641" s="69" t="str">
        <f t="shared" si="169"/>
        <v>JP</v>
      </c>
    </row>
    <row r="642" spans="2:26" x14ac:dyDescent="0.15">
      <c r="B642" s="68">
        <v>638</v>
      </c>
      <c r="C642" s="73" t="s">
        <v>4474</v>
      </c>
      <c r="D642" s="42" t="s">
        <v>1350</v>
      </c>
      <c r="E642" s="21" t="s">
        <v>8</v>
      </c>
      <c r="F642" s="21" t="s">
        <v>1351</v>
      </c>
      <c r="G642" s="4">
        <f t="shared" ca="1" si="153"/>
        <v>4</v>
      </c>
      <c r="H642" s="4">
        <f t="shared" ca="1" si="154"/>
        <v>8</v>
      </c>
      <c r="I642" s="4">
        <f t="shared" ca="1" si="155"/>
        <v>10</v>
      </c>
      <c r="J642" s="59">
        <f t="shared" ca="1" si="156"/>
        <v>12</v>
      </c>
      <c r="K642" s="5" t="str">
        <f t="shared" ca="1" si="157"/>
        <v>109</v>
      </c>
      <c r="L642" s="6" t="str">
        <f t="shared" ca="1" si="158"/>
        <v>236</v>
      </c>
      <c r="M642" s="6" t="str">
        <f t="shared" ca="1" si="159"/>
        <v>0</v>
      </c>
      <c r="N642" s="6" t="str">
        <f t="shared" ca="1" si="160"/>
        <v>0</v>
      </c>
      <c r="O642" s="62" t="str">
        <f t="shared" ca="1" si="161"/>
        <v/>
      </c>
      <c r="P642" s="16">
        <f t="shared" ca="1" si="162"/>
        <v>1844183040</v>
      </c>
      <c r="Q642" s="16">
        <f t="shared" ca="1" si="163"/>
        <v>1844183040</v>
      </c>
      <c r="R642" s="4">
        <f ca="1">FIND(R$4,OFFSET(R642,0,3-COLUMNS($F:R)-OFFSET(R642,4-ROW(),4)))</f>
        <v>4</v>
      </c>
      <c r="S642" s="4">
        <f ca="1">FIND(S$4,OFFSET(S642,0,3-COLUMNS($F:R)-OFFSET(S642,4-ROW(),4)),OFFSET(S642,0,-1)+1)</f>
        <v>8</v>
      </c>
      <c r="T642" s="4">
        <f ca="1">FIND(T$4,OFFSET(T642,0,3-COLUMNS($F:R)-OFFSET(T642,4-ROW(),4)),OFFSET(T642,0,-1)+1)</f>
        <v>11</v>
      </c>
      <c r="U642" s="5" t="str">
        <f t="shared" ca="1" si="164"/>
        <v>109</v>
      </c>
      <c r="V642" s="6" t="str">
        <f t="shared" ca="1" si="165"/>
        <v>236</v>
      </c>
      <c r="W642" s="6" t="str">
        <f t="shared" ca="1" si="166"/>
        <v>15</v>
      </c>
      <c r="X642" s="6" t="str">
        <f t="shared" ca="1" si="167"/>
        <v>255</v>
      </c>
      <c r="Y642" s="17">
        <f t="shared" ca="1" si="168"/>
        <v>1844187135</v>
      </c>
      <c r="Z642" s="69" t="str">
        <f t="shared" si="169"/>
        <v>JP</v>
      </c>
    </row>
    <row r="643" spans="2:26" x14ac:dyDescent="0.15">
      <c r="B643" s="68">
        <v>639</v>
      </c>
      <c r="C643" s="73" t="s">
        <v>4474</v>
      </c>
      <c r="D643" s="42" t="s">
        <v>1352</v>
      </c>
      <c r="E643" s="21" t="s">
        <v>8</v>
      </c>
      <c r="F643" s="21" t="s">
        <v>1353</v>
      </c>
      <c r="G643" s="4">
        <f t="shared" ca="1" si="153"/>
        <v>4</v>
      </c>
      <c r="H643" s="4">
        <f t="shared" ca="1" si="154"/>
        <v>6</v>
      </c>
      <c r="I643" s="4">
        <f t="shared" ca="1" si="155"/>
        <v>8</v>
      </c>
      <c r="J643" s="59">
        <f t="shared" ca="1" si="156"/>
        <v>10</v>
      </c>
      <c r="K643" s="5" t="str">
        <f t="shared" ca="1" si="157"/>
        <v>110</v>
      </c>
      <c r="L643" s="6" t="str">
        <f t="shared" ca="1" si="158"/>
        <v>0</v>
      </c>
      <c r="M643" s="6" t="str">
        <f t="shared" ca="1" si="159"/>
        <v>0</v>
      </c>
      <c r="N643" s="6" t="str">
        <f t="shared" ca="1" si="160"/>
        <v>0</v>
      </c>
      <c r="O643" s="62" t="str">
        <f t="shared" ca="1" si="161"/>
        <v/>
      </c>
      <c r="P643" s="16">
        <f t="shared" ca="1" si="162"/>
        <v>1845493760</v>
      </c>
      <c r="Q643" s="16">
        <f t="shared" ca="1" si="163"/>
        <v>1845493760</v>
      </c>
      <c r="R643" s="4">
        <f ca="1">FIND(R$4,OFFSET(R643,0,3-COLUMNS($F:R)-OFFSET(R643,4-ROW(),4)))</f>
        <v>4</v>
      </c>
      <c r="S643" s="4">
        <f ca="1">FIND(S$4,OFFSET(S643,0,3-COLUMNS($F:R)-OFFSET(S643,4-ROW(),4)),OFFSET(S643,0,-1)+1)</f>
        <v>6</v>
      </c>
      <c r="T643" s="4">
        <f ca="1">FIND(T$4,OFFSET(T643,0,3-COLUMNS($F:R)-OFFSET(T643,4-ROW(),4)),OFFSET(T643,0,-1)+1)</f>
        <v>10</v>
      </c>
      <c r="U643" s="5" t="str">
        <f t="shared" ca="1" si="164"/>
        <v>110</v>
      </c>
      <c r="V643" s="6" t="str">
        <f t="shared" ca="1" si="165"/>
        <v>2</v>
      </c>
      <c r="W643" s="6" t="str">
        <f t="shared" ca="1" si="166"/>
        <v>191</v>
      </c>
      <c r="X643" s="6" t="str">
        <f t="shared" ca="1" si="167"/>
        <v>255</v>
      </c>
      <c r="Y643" s="17">
        <f t="shared" ca="1" si="168"/>
        <v>1845673983</v>
      </c>
      <c r="Z643" s="69" t="str">
        <f t="shared" si="169"/>
        <v>JP</v>
      </c>
    </row>
    <row r="644" spans="2:26" x14ac:dyDescent="0.15">
      <c r="B644" s="68">
        <v>640</v>
      </c>
      <c r="C644" s="73" t="s">
        <v>4474</v>
      </c>
      <c r="D644" s="42" t="s">
        <v>1354</v>
      </c>
      <c r="E644" s="21" t="s">
        <v>8</v>
      </c>
      <c r="F644" s="21" t="s">
        <v>1355</v>
      </c>
      <c r="G644" s="4">
        <f t="shared" ca="1" si="153"/>
        <v>4</v>
      </c>
      <c r="H644" s="4">
        <f t="shared" ca="1" si="154"/>
        <v>6</v>
      </c>
      <c r="I644" s="4">
        <f t="shared" ca="1" si="155"/>
        <v>10</v>
      </c>
      <c r="J644" s="59">
        <f t="shared" ca="1" si="156"/>
        <v>12</v>
      </c>
      <c r="K644" s="5" t="str">
        <f t="shared" ca="1" si="157"/>
        <v>110</v>
      </c>
      <c r="L644" s="6" t="str">
        <f t="shared" ca="1" si="158"/>
        <v>2</v>
      </c>
      <c r="M644" s="6" t="str">
        <f t="shared" ca="1" si="159"/>
        <v>192</v>
      </c>
      <c r="N644" s="6" t="str">
        <f t="shared" ca="1" si="160"/>
        <v>0</v>
      </c>
      <c r="O644" s="62" t="str">
        <f t="shared" ca="1" si="161"/>
        <v/>
      </c>
      <c r="P644" s="16">
        <f t="shared" ca="1" si="162"/>
        <v>1845673984</v>
      </c>
      <c r="Q644" s="16">
        <f t="shared" ca="1" si="163"/>
        <v>1845673984</v>
      </c>
      <c r="R644" s="4">
        <f ca="1">FIND(R$4,OFFSET(R644,0,3-COLUMNS($F:R)-OFFSET(R644,4-ROW(),4)))</f>
        <v>4</v>
      </c>
      <c r="S644" s="4">
        <f ca="1">FIND(S$4,OFFSET(S644,0,3-COLUMNS($F:R)-OFFSET(S644,4-ROW(),4)),OFFSET(S644,0,-1)+1)</f>
        <v>6</v>
      </c>
      <c r="T644" s="4">
        <f ca="1">FIND(T$4,OFFSET(T644,0,3-COLUMNS($F:R)-OFFSET(T644,4-ROW(),4)),OFFSET(T644,0,-1)+1)</f>
        <v>10</v>
      </c>
      <c r="U644" s="5" t="str">
        <f t="shared" ca="1" si="164"/>
        <v>110</v>
      </c>
      <c r="V644" s="6" t="str">
        <f t="shared" ca="1" si="165"/>
        <v>2</v>
      </c>
      <c r="W644" s="6" t="str">
        <f t="shared" ca="1" si="166"/>
        <v>207</v>
      </c>
      <c r="X644" s="6" t="str">
        <f t="shared" ca="1" si="167"/>
        <v>255</v>
      </c>
      <c r="Y644" s="17">
        <f t="shared" ca="1" si="168"/>
        <v>1845678079</v>
      </c>
      <c r="Z644" s="69" t="str">
        <f t="shared" si="169"/>
        <v>JP</v>
      </c>
    </row>
    <row r="645" spans="2:26" x14ac:dyDescent="0.15">
      <c r="B645" s="68">
        <v>641</v>
      </c>
      <c r="C645" s="73" t="s">
        <v>4474</v>
      </c>
      <c r="D645" s="42" t="s">
        <v>1356</v>
      </c>
      <c r="E645" s="21" t="s">
        <v>8</v>
      </c>
      <c r="F645" s="21" t="s">
        <v>1357</v>
      </c>
      <c r="G645" s="4">
        <f t="shared" ref="G645:G708" ca="1" si="170">FIND(G$4,OFFSET(G645,0,3-COLUMNS(D:G)-OFFSET(G645,4-ROW(),COLUMNS($G:$K))))</f>
        <v>4</v>
      </c>
      <c r="H645" s="4">
        <f t="shared" ref="H645:H708" ca="1" si="171">FIND(H$4,OFFSET(H645,0,3-COLUMNS(D:G)-OFFSET(H645,4-ROW(),COLUMNS($G:$K))),OFFSET(H645,0,-1)+1)</f>
        <v>6</v>
      </c>
      <c r="I645" s="4">
        <f t="shared" ref="I645:I708" ca="1" si="172">FIND(I$4,OFFSET(I645,0,3-COLUMNS(D:G)-OFFSET(I645,4-ROW(),COLUMNS($G:$K))),OFFSET(I645,0,-1)+1)</f>
        <v>10</v>
      </c>
      <c r="J645" s="59">
        <f t="shared" ref="J645:J708" ca="1" si="173">IFERROR(FIND(J$4,OFFSET(J645,0,-2-OFFSET(J645,4-ROW(),4))),LEN(OFFSET(J645,0,-2-OFFSET(J645,4-ROW(),4)))+1)</f>
        <v>12</v>
      </c>
      <c r="K645" s="5" t="str">
        <f t="shared" ref="K645:K708" ca="1" si="174">LEFT(OFFSET(K645,0,-COLUMNS($E:$J)-OFFSET(K645,4-ROW(),0)),G645-1)</f>
        <v>110</v>
      </c>
      <c r="L645" s="6" t="str">
        <f t="shared" ref="L645:L708" ca="1" si="175">MID(OFFSET(L645,0,-COLUMNS($E:$J)-OFFSET(L645,4-ROW(),0)),G645+1,H645-G645-1)</f>
        <v>2</v>
      </c>
      <c r="M645" s="6" t="str">
        <f t="shared" ref="M645:M708" ca="1" si="176">MID(OFFSET(M645,0,-COLUMNS($E:$J)-OFFSET(M645,4-ROW(),0)),H645+1,I645-H645-1)</f>
        <v>208</v>
      </c>
      <c r="N645" s="6" t="str">
        <f t="shared" ref="N645:N708" ca="1" si="177">MID(OFFSET(N645,0,-COLUMNS($E:$J)-OFFSET(N645,4-ROW(),0)),I645+1,J645-I645-1)</f>
        <v>0</v>
      </c>
      <c r="O645" s="62" t="str">
        <f t="shared" ref="O645:O708" ca="1" si="178">MID(OFFSET(O645,0,-COLUMNS($E:$J)-OFFSET(O645,4-ROW(),0)),J645+1,2)</f>
        <v/>
      </c>
      <c r="P645" s="16">
        <f t="shared" ref="P645:P708" ca="1" si="179">IF(ISBLANK($D645),"",(($K645*2^8+$L645)*2^8+$M645)*2^8+$N645)</f>
        <v>1845678080</v>
      </c>
      <c r="Q645" s="16">
        <f t="shared" ref="Q645:Q708" ca="1" si="180">IF(O645="",P645,$P645-MOD($P645,2^(32-$O645)))</f>
        <v>1845678080</v>
      </c>
      <c r="R645" s="4">
        <f ca="1">FIND(R$4,OFFSET(R645,0,3-COLUMNS($F:R)-OFFSET(R645,4-ROW(),4)))</f>
        <v>4</v>
      </c>
      <c r="S645" s="4">
        <f ca="1">FIND(S$4,OFFSET(S645,0,3-COLUMNS($F:R)-OFFSET(S645,4-ROW(),4)),OFFSET(S645,0,-1)+1)</f>
        <v>6</v>
      </c>
      <c r="T645" s="4">
        <f ca="1">FIND(T$4,OFFSET(T645,0,3-COLUMNS($F:R)-OFFSET(T645,4-ROW(),4)),OFFSET(T645,0,-1)+1)</f>
        <v>10</v>
      </c>
      <c r="U645" s="5" t="str">
        <f t="shared" ref="U645:U708" ca="1" si="181">LEFT(OFFSET(U645,0,-COLUMNS($G:$T)-OFFSET(U645,4-ROW(),0)),R645-1)</f>
        <v>110</v>
      </c>
      <c r="V645" s="6" t="str">
        <f t="shared" ref="V645:V708" ca="1" si="182">MID(OFFSET(V645,0,-COLUMNS($G:$T)-OFFSET(V645,4-ROW(),0)),R645+1,S645-R645-1)</f>
        <v>2</v>
      </c>
      <c r="W645" s="6" t="str">
        <f t="shared" ref="W645:W708" ca="1" si="183">MID(OFFSET(W645,0,-COLUMNS($G:$T)-OFFSET(W645,4-ROW(),0)),S645+1,T645-S645-1)</f>
        <v>223</v>
      </c>
      <c r="X645" s="6" t="str">
        <f t="shared" ref="X645:X708" ca="1" si="184">MID(OFFSET(X645,0,-COLUMNS($G:$T)-OFFSET(X645,4-ROW(),0)),T645+1,3)</f>
        <v>255</v>
      </c>
      <c r="Y645" s="17">
        <f t="shared" ref="Y645:Y708" ca="1" si="185">IF(ISBLANK($F645),"",IF(O645="",(($U645*2^8+$V645)*2^8+$W645)*2^8+$X645,$Q645+2^(32-$O645)-1))</f>
        <v>1845682175</v>
      </c>
      <c r="Z645" s="69" t="str">
        <f t="shared" si="169"/>
        <v>JP</v>
      </c>
    </row>
    <row r="646" spans="2:26" x14ac:dyDescent="0.15">
      <c r="B646" s="68">
        <v>642</v>
      </c>
      <c r="C646" s="73" t="s">
        <v>4474</v>
      </c>
      <c r="D646" s="42" t="s">
        <v>1358</v>
      </c>
      <c r="E646" s="21" t="s">
        <v>8</v>
      </c>
      <c r="F646" s="21" t="s">
        <v>1359</v>
      </c>
      <c r="G646" s="4">
        <f t="shared" ca="1" si="170"/>
        <v>4</v>
      </c>
      <c r="H646" s="4">
        <f t="shared" ca="1" si="171"/>
        <v>6</v>
      </c>
      <c r="I646" s="4">
        <f t="shared" ca="1" si="172"/>
        <v>10</v>
      </c>
      <c r="J646" s="59">
        <f t="shared" ca="1" si="173"/>
        <v>12</v>
      </c>
      <c r="K646" s="5" t="str">
        <f t="shared" ca="1" si="174"/>
        <v>110</v>
      </c>
      <c r="L646" s="6" t="str">
        <f t="shared" ca="1" si="175"/>
        <v>2</v>
      </c>
      <c r="M646" s="6" t="str">
        <f t="shared" ca="1" si="176"/>
        <v>224</v>
      </c>
      <c r="N646" s="6" t="str">
        <f t="shared" ca="1" si="177"/>
        <v>0</v>
      </c>
      <c r="O646" s="62" t="str">
        <f t="shared" ca="1" si="178"/>
        <v/>
      </c>
      <c r="P646" s="16">
        <f t="shared" ca="1" si="179"/>
        <v>1845682176</v>
      </c>
      <c r="Q646" s="16">
        <f t="shared" ca="1" si="180"/>
        <v>1845682176</v>
      </c>
      <c r="R646" s="4">
        <f ca="1">FIND(R$4,OFFSET(R646,0,3-COLUMNS($F:R)-OFFSET(R646,4-ROW(),4)))</f>
        <v>4</v>
      </c>
      <c r="S646" s="4">
        <f ca="1">FIND(S$4,OFFSET(S646,0,3-COLUMNS($F:R)-OFFSET(S646,4-ROW(),4)),OFFSET(S646,0,-1)+1)</f>
        <v>6</v>
      </c>
      <c r="T646" s="4">
        <f ca="1">FIND(T$4,OFFSET(T646,0,3-COLUMNS($F:R)-OFFSET(T646,4-ROW(),4)),OFFSET(T646,0,-1)+1)</f>
        <v>10</v>
      </c>
      <c r="U646" s="5" t="str">
        <f t="shared" ca="1" si="181"/>
        <v>110</v>
      </c>
      <c r="V646" s="6" t="str">
        <f t="shared" ca="1" si="182"/>
        <v>3</v>
      </c>
      <c r="W646" s="6" t="str">
        <f t="shared" ca="1" si="183"/>
        <v>255</v>
      </c>
      <c r="X646" s="6" t="str">
        <f t="shared" ca="1" si="184"/>
        <v>255</v>
      </c>
      <c r="Y646" s="17">
        <f t="shared" ca="1" si="185"/>
        <v>1845755903</v>
      </c>
      <c r="Z646" s="69" t="str">
        <f t="shared" ref="Z646:Z709" si="186">IF(ISBLANK(C646),"",$C646)</f>
        <v>JP</v>
      </c>
    </row>
    <row r="647" spans="2:26" x14ac:dyDescent="0.15">
      <c r="B647" s="68">
        <v>643</v>
      </c>
      <c r="C647" s="73" t="s">
        <v>4474</v>
      </c>
      <c r="D647" s="42" t="s">
        <v>1360</v>
      </c>
      <c r="E647" s="21" t="s">
        <v>8</v>
      </c>
      <c r="F647" s="21" t="s">
        <v>1361</v>
      </c>
      <c r="G647" s="4">
        <f t="shared" ca="1" si="170"/>
        <v>4</v>
      </c>
      <c r="H647" s="4">
        <f t="shared" ca="1" si="171"/>
        <v>6</v>
      </c>
      <c r="I647" s="4">
        <f t="shared" ca="1" si="172"/>
        <v>9</v>
      </c>
      <c r="J647" s="59">
        <f t="shared" ca="1" si="173"/>
        <v>11</v>
      </c>
      <c r="K647" s="5" t="str">
        <f t="shared" ca="1" si="174"/>
        <v>110</v>
      </c>
      <c r="L647" s="6" t="str">
        <f t="shared" ca="1" si="175"/>
        <v>4</v>
      </c>
      <c r="M647" s="6" t="str">
        <f t="shared" ca="1" si="176"/>
        <v>32</v>
      </c>
      <c r="N647" s="6" t="str">
        <f t="shared" ca="1" si="177"/>
        <v>0</v>
      </c>
      <c r="O647" s="62" t="str">
        <f t="shared" ca="1" si="178"/>
        <v/>
      </c>
      <c r="P647" s="16">
        <f t="shared" ca="1" si="179"/>
        <v>1845764096</v>
      </c>
      <c r="Q647" s="16">
        <f t="shared" ca="1" si="180"/>
        <v>1845764096</v>
      </c>
      <c r="R647" s="4">
        <f ca="1">FIND(R$4,OFFSET(R647,0,3-COLUMNS($F:R)-OFFSET(R647,4-ROW(),4)))</f>
        <v>4</v>
      </c>
      <c r="S647" s="4">
        <f ca="1">FIND(S$4,OFFSET(S647,0,3-COLUMNS($F:R)-OFFSET(S647,4-ROW(),4)),OFFSET(S647,0,-1)+1)</f>
        <v>6</v>
      </c>
      <c r="T647" s="4">
        <f ca="1">FIND(T$4,OFFSET(T647,0,3-COLUMNS($F:R)-OFFSET(T647,4-ROW(),4)),OFFSET(T647,0,-1)+1)</f>
        <v>9</v>
      </c>
      <c r="U647" s="5" t="str">
        <f t="shared" ca="1" si="181"/>
        <v>110</v>
      </c>
      <c r="V647" s="6" t="str">
        <f t="shared" ca="1" si="182"/>
        <v>4</v>
      </c>
      <c r="W647" s="6" t="str">
        <f t="shared" ca="1" si="183"/>
        <v>39</v>
      </c>
      <c r="X647" s="6" t="str">
        <f t="shared" ca="1" si="184"/>
        <v>255</v>
      </c>
      <c r="Y647" s="17">
        <f t="shared" ca="1" si="185"/>
        <v>1845766143</v>
      </c>
      <c r="Z647" s="69" t="str">
        <f t="shared" si="186"/>
        <v>JP</v>
      </c>
    </row>
    <row r="648" spans="2:26" x14ac:dyDescent="0.15">
      <c r="B648" s="68">
        <v>644</v>
      </c>
      <c r="C648" s="73" t="s">
        <v>4474</v>
      </c>
      <c r="D648" s="42" t="s">
        <v>1362</v>
      </c>
      <c r="E648" s="21" t="s">
        <v>8</v>
      </c>
      <c r="F648" s="21" t="s">
        <v>1363</v>
      </c>
      <c r="G648" s="4">
        <f t="shared" ca="1" si="170"/>
        <v>4</v>
      </c>
      <c r="H648" s="4">
        <f t="shared" ca="1" si="171"/>
        <v>6</v>
      </c>
      <c r="I648" s="4">
        <f t="shared" ca="1" si="172"/>
        <v>9</v>
      </c>
      <c r="J648" s="59">
        <f t="shared" ca="1" si="173"/>
        <v>11</v>
      </c>
      <c r="K648" s="5" t="str">
        <f t="shared" ca="1" si="174"/>
        <v>110</v>
      </c>
      <c r="L648" s="6" t="str">
        <f t="shared" ca="1" si="175"/>
        <v>4</v>
      </c>
      <c r="M648" s="6" t="str">
        <f t="shared" ca="1" si="176"/>
        <v>48</v>
      </c>
      <c r="N648" s="6" t="str">
        <f t="shared" ca="1" si="177"/>
        <v>0</v>
      </c>
      <c r="O648" s="62" t="str">
        <f t="shared" ca="1" si="178"/>
        <v/>
      </c>
      <c r="P648" s="16">
        <f t="shared" ca="1" si="179"/>
        <v>1845768192</v>
      </c>
      <c r="Q648" s="16">
        <f t="shared" ca="1" si="180"/>
        <v>1845768192</v>
      </c>
      <c r="R648" s="4">
        <f ca="1">FIND(R$4,OFFSET(R648,0,3-COLUMNS($F:R)-OFFSET(R648,4-ROW(),4)))</f>
        <v>4</v>
      </c>
      <c r="S648" s="4">
        <f ca="1">FIND(S$4,OFFSET(S648,0,3-COLUMNS($F:R)-OFFSET(S648,4-ROW(),4)),OFFSET(S648,0,-1)+1)</f>
        <v>6</v>
      </c>
      <c r="T648" s="4">
        <f ca="1">FIND(T$4,OFFSET(T648,0,3-COLUMNS($F:R)-OFFSET(T648,4-ROW(),4)),OFFSET(T648,0,-1)+1)</f>
        <v>9</v>
      </c>
      <c r="U648" s="5" t="str">
        <f t="shared" ca="1" si="181"/>
        <v>110</v>
      </c>
      <c r="V648" s="6" t="str">
        <f t="shared" ca="1" si="182"/>
        <v>4</v>
      </c>
      <c r="W648" s="6" t="str">
        <f t="shared" ca="1" si="183"/>
        <v>63</v>
      </c>
      <c r="X648" s="6" t="str">
        <f t="shared" ca="1" si="184"/>
        <v>255</v>
      </c>
      <c r="Y648" s="17">
        <f t="shared" ca="1" si="185"/>
        <v>1845772287</v>
      </c>
      <c r="Z648" s="69" t="str">
        <f t="shared" si="186"/>
        <v>JP</v>
      </c>
    </row>
    <row r="649" spans="2:26" x14ac:dyDescent="0.15">
      <c r="B649" s="68">
        <v>645</v>
      </c>
      <c r="C649" s="73" t="s">
        <v>4474</v>
      </c>
      <c r="D649" s="42" t="s">
        <v>1364</v>
      </c>
      <c r="E649" s="21" t="s">
        <v>8</v>
      </c>
      <c r="F649" s="21" t="s">
        <v>1365</v>
      </c>
      <c r="G649" s="4">
        <f t="shared" ca="1" si="170"/>
        <v>4</v>
      </c>
      <c r="H649" s="4">
        <f t="shared" ca="1" si="171"/>
        <v>6</v>
      </c>
      <c r="I649" s="4">
        <f t="shared" ca="1" si="172"/>
        <v>10</v>
      </c>
      <c r="J649" s="59">
        <f t="shared" ca="1" si="173"/>
        <v>12</v>
      </c>
      <c r="K649" s="5" t="str">
        <f t="shared" ca="1" si="174"/>
        <v>110</v>
      </c>
      <c r="L649" s="6" t="str">
        <f t="shared" ca="1" si="175"/>
        <v>4</v>
      </c>
      <c r="M649" s="6" t="str">
        <f t="shared" ca="1" si="176"/>
        <v>128</v>
      </c>
      <c r="N649" s="6" t="str">
        <f t="shared" ca="1" si="177"/>
        <v>0</v>
      </c>
      <c r="O649" s="62" t="str">
        <f t="shared" ca="1" si="178"/>
        <v/>
      </c>
      <c r="P649" s="16">
        <f t="shared" ca="1" si="179"/>
        <v>1845788672</v>
      </c>
      <c r="Q649" s="16">
        <f t="shared" ca="1" si="180"/>
        <v>1845788672</v>
      </c>
      <c r="R649" s="4">
        <f ca="1">FIND(R$4,OFFSET(R649,0,3-COLUMNS($F:R)-OFFSET(R649,4-ROW(),4)))</f>
        <v>4</v>
      </c>
      <c r="S649" s="4">
        <f ca="1">FIND(S$4,OFFSET(S649,0,3-COLUMNS($F:R)-OFFSET(S649,4-ROW(),4)),OFFSET(S649,0,-1)+1)</f>
        <v>6</v>
      </c>
      <c r="T649" s="4">
        <f ca="1">FIND(T$4,OFFSET(T649,0,3-COLUMNS($F:R)-OFFSET(T649,4-ROW(),4)),OFFSET(T649,0,-1)+1)</f>
        <v>10</v>
      </c>
      <c r="U649" s="5" t="str">
        <f t="shared" ca="1" si="181"/>
        <v>110</v>
      </c>
      <c r="V649" s="6" t="str">
        <f t="shared" ca="1" si="182"/>
        <v>4</v>
      </c>
      <c r="W649" s="6" t="str">
        <f t="shared" ca="1" si="183"/>
        <v>255</v>
      </c>
      <c r="X649" s="6" t="str">
        <f t="shared" ca="1" si="184"/>
        <v>255</v>
      </c>
      <c r="Y649" s="17">
        <f t="shared" ca="1" si="185"/>
        <v>1845821439</v>
      </c>
      <c r="Z649" s="69" t="str">
        <f t="shared" si="186"/>
        <v>JP</v>
      </c>
    </row>
    <row r="650" spans="2:26" x14ac:dyDescent="0.15">
      <c r="B650" s="68">
        <v>646</v>
      </c>
      <c r="C650" s="73" t="s">
        <v>4474</v>
      </c>
      <c r="D650" s="42" t="s">
        <v>1366</v>
      </c>
      <c r="E650" s="21" t="s">
        <v>8</v>
      </c>
      <c r="F650" s="21" t="s">
        <v>1367</v>
      </c>
      <c r="G650" s="4">
        <f t="shared" ca="1" si="170"/>
        <v>4</v>
      </c>
      <c r="H650" s="4">
        <f t="shared" ca="1" si="171"/>
        <v>6</v>
      </c>
      <c r="I650" s="4">
        <f t="shared" ca="1" si="172"/>
        <v>8</v>
      </c>
      <c r="J650" s="59">
        <f t="shared" ca="1" si="173"/>
        <v>10</v>
      </c>
      <c r="K650" s="5" t="str">
        <f t="shared" ca="1" si="174"/>
        <v>110</v>
      </c>
      <c r="L650" s="6" t="str">
        <f t="shared" ca="1" si="175"/>
        <v>5</v>
      </c>
      <c r="M650" s="6" t="str">
        <f t="shared" ca="1" si="176"/>
        <v>0</v>
      </c>
      <c r="N650" s="6" t="str">
        <f t="shared" ca="1" si="177"/>
        <v>0</v>
      </c>
      <c r="O650" s="62" t="str">
        <f t="shared" ca="1" si="178"/>
        <v/>
      </c>
      <c r="P650" s="16">
        <f t="shared" ca="1" si="179"/>
        <v>1845821440</v>
      </c>
      <c r="Q650" s="16">
        <f t="shared" ca="1" si="180"/>
        <v>1845821440</v>
      </c>
      <c r="R650" s="4">
        <f ca="1">FIND(R$4,OFFSET(R650,0,3-COLUMNS($F:R)-OFFSET(R650,4-ROW(),4)))</f>
        <v>4</v>
      </c>
      <c r="S650" s="4">
        <f ca="1">FIND(S$4,OFFSET(S650,0,3-COLUMNS($F:R)-OFFSET(S650,4-ROW(),4)),OFFSET(S650,0,-1)+1)</f>
        <v>6</v>
      </c>
      <c r="T650" s="4">
        <f ca="1">FIND(T$4,OFFSET(T650,0,3-COLUMNS($F:R)-OFFSET(T650,4-ROW(),4)),OFFSET(T650,0,-1)+1)</f>
        <v>9</v>
      </c>
      <c r="U650" s="5" t="str">
        <f t="shared" ca="1" si="181"/>
        <v>110</v>
      </c>
      <c r="V650" s="6" t="str">
        <f t="shared" ca="1" si="182"/>
        <v>5</v>
      </c>
      <c r="W650" s="6" t="str">
        <f t="shared" ca="1" si="183"/>
        <v>63</v>
      </c>
      <c r="X650" s="6" t="str">
        <f t="shared" ca="1" si="184"/>
        <v>255</v>
      </c>
      <c r="Y650" s="17">
        <f t="shared" ca="1" si="185"/>
        <v>1845837823</v>
      </c>
      <c r="Z650" s="69" t="str">
        <f t="shared" si="186"/>
        <v>JP</v>
      </c>
    </row>
    <row r="651" spans="2:26" x14ac:dyDescent="0.15">
      <c r="B651" s="68">
        <v>647</v>
      </c>
      <c r="C651" s="73" t="s">
        <v>4474</v>
      </c>
      <c r="D651" s="42" t="s">
        <v>1368</v>
      </c>
      <c r="E651" s="21" t="s">
        <v>8</v>
      </c>
      <c r="F651" s="21" t="s">
        <v>1369</v>
      </c>
      <c r="G651" s="4">
        <f t="shared" ca="1" si="170"/>
        <v>4</v>
      </c>
      <c r="H651" s="4">
        <f t="shared" ca="1" si="171"/>
        <v>6</v>
      </c>
      <c r="I651" s="4">
        <f t="shared" ca="1" si="172"/>
        <v>10</v>
      </c>
      <c r="J651" s="59">
        <f t="shared" ca="1" si="173"/>
        <v>12</v>
      </c>
      <c r="K651" s="5" t="str">
        <f t="shared" ca="1" si="174"/>
        <v>110</v>
      </c>
      <c r="L651" s="6" t="str">
        <f t="shared" ca="1" si="175"/>
        <v>5</v>
      </c>
      <c r="M651" s="6" t="str">
        <f t="shared" ca="1" si="176"/>
        <v>120</v>
      </c>
      <c r="N651" s="6" t="str">
        <f t="shared" ca="1" si="177"/>
        <v>0</v>
      </c>
      <c r="O651" s="62" t="str">
        <f t="shared" ca="1" si="178"/>
        <v/>
      </c>
      <c r="P651" s="16">
        <f t="shared" ca="1" si="179"/>
        <v>1845852160</v>
      </c>
      <c r="Q651" s="16">
        <f t="shared" ca="1" si="180"/>
        <v>1845852160</v>
      </c>
      <c r="R651" s="4">
        <f ca="1">FIND(R$4,OFFSET(R651,0,3-COLUMNS($F:R)-OFFSET(R651,4-ROW(),4)))</f>
        <v>4</v>
      </c>
      <c r="S651" s="4">
        <f ca="1">FIND(S$4,OFFSET(S651,0,3-COLUMNS($F:R)-OFFSET(S651,4-ROW(),4)),OFFSET(S651,0,-1)+1)</f>
        <v>6</v>
      </c>
      <c r="T651" s="4">
        <f ca="1">FIND(T$4,OFFSET(T651,0,3-COLUMNS($F:R)-OFFSET(T651,4-ROW(),4)),OFFSET(T651,0,-1)+1)</f>
        <v>10</v>
      </c>
      <c r="U651" s="5" t="str">
        <f t="shared" ca="1" si="181"/>
        <v>110</v>
      </c>
      <c r="V651" s="6" t="str">
        <f t="shared" ca="1" si="182"/>
        <v>5</v>
      </c>
      <c r="W651" s="6" t="str">
        <f t="shared" ca="1" si="183"/>
        <v>127</v>
      </c>
      <c r="X651" s="6" t="str">
        <f t="shared" ca="1" si="184"/>
        <v>255</v>
      </c>
      <c r="Y651" s="17">
        <f t="shared" ca="1" si="185"/>
        <v>1845854207</v>
      </c>
      <c r="Z651" s="69" t="str">
        <f t="shared" si="186"/>
        <v>JP</v>
      </c>
    </row>
    <row r="652" spans="2:26" x14ac:dyDescent="0.15">
      <c r="B652" s="68">
        <v>648</v>
      </c>
      <c r="C652" s="73" t="s">
        <v>4474</v>
      </c>
      <c r="D652" s="42" t="s">
        <v>1370</v>
      </c>
      <c r="E652" s="21" t="s">
        <v>8</v>
      </c>
      <c r="F652" s="21" t="s">
        <v>1371</v>
      </c>
      <c r="G652" s="4">
        <f t="shared" ca="1" si="170"/>
        <v>4</v>
      </c>
      <c r="H652" s="4">
        <f t="shared" ca="1" si="171"/>
        <v>7</v>
      </c>
      <c r="I652" s="4">
        <f t="shared" ca="1" si="172"/>
        <v>10</v>
      </c>
      <c r="J652" s="59">
        <f t="shared" ca="1" si="173"/>
        <v>12</v>
      </c>
      <c r="K652" s="5" t="str">
        <f t="shared" ca="1" si="174"/>
        <v>110</v>
      </c>
      <c r="L652" s="6" t="str">
        <f t="shared" ca="1" si="175"/>
        <v>44</v>
      </c>
      <c r="M652" s="6" t="str">
        <f t="shared" ca="1" si="176"/>
        <v>20</v>
      </c>
      <c r="N652" s="6" t="str">
        <f t="shared" ca="1" si="177"/>
        <v>0</v>
      </c>
      <c r="O652" s="62" t="str">
        <f t="shared" ca="1" si="178"/>
        <v/>
      </c>
      <c r="P652" s="16">
        <f t="shared" ca="1" si="179"/>
        <v>1848382464</v>
      </c>
      <c r="Q652" s="16">
        <f t="shared" ca="1" si="180"/>
        <v>1848382464</v>
      </c>
      <c r="R652" s="4">
        <f ca="1">FIND(R$4,OFFSET(R652,0,3-COLUMNS($F:R)-OFFSET(R652,4-ROW(),4)))</f>
        <v>4</v>
      </c>
      <c r="S652" s="4">
        <f ca="1">FIND(S$4,OFFSET(S652,0,3-COLUMNS($F:R)-OFFSET(S652,4-ROW(),4)),OFFSET(S652,0,-1)+1)</f>
        <v>7</v>
      </c>
      <c r="T652" s="4">
        <f ca="1">FIND(T$4,OFFSET(T652,0,3-COLUMNS($F:R)-OFFSET(T652,4-ROW(),4)),OFFSET(T652,0,-1)+1)</f>
        <v>10</v>
      </c>
      <c r="U652" s="5" t="str">
        <f t="shared" ca="1" si="181"/>
        <v>110</v>
      </c>
      <c r="V652" s="6" t="str">
        <f t="shared" ca="1" si="182"/>
        <v>44</v>
      </c>
      <c r="W652" s="6" t="str">
        <f t="shared" ca="1" si="183"/>
        <v>23</v>
      </c>
      <c r="X652" s="6" t="str">
        <f t="shared" ca="1" si="184"/>
        <v>255</v>
      </c>
      <c r="Y652" s="17">
        <f t="shared" ca="1" si="185"/>
        <v>1848383487</v>
      </c>
      <c r="Z652" s="69" t="str">
        <f t="shared" si="186"/>
        <v>JP</v>
      </c>
    </row>
    <row r="653" spans="2:26" x14ac:dyDescent="0.15">
      <c r="B653" s="68">
        <v>649</v>
      </c>
      <c r="C653" s="73" t="s">
        <v>4474</v>
      </c>
      <c r="D653" s="42" t="s">
        <v>1372</v>
      </c>
      <c r="E653" s="21" t="s">
        <v>8</v>
      </c>
      <c r="F653" s="21" t="s">
        <v>1373</v>
      </c>
      <c r="G653" s="4">
        <f t="shared" ca="1" si="170"/>
        <v>4</v>
      </c>
      <c r="H653" s="4">
        <f t="shared" ca="1" si="171"/>
        <v>7</v>
      </c>
      <c r="I653" s="4">
        <f t="shared" ca="1" si="172"/>
        <v>10</v>
      </c>
      <c r="J653" s="59">
        <f t="shared" ca="1" si="173"/>
        <v>12</v>
      </c>
      <c r="K653" s="5" t="str">
        <f t="shared" ca="1" si="174"/>
        <v>110</v>
      </c>
      <c r="L653" s="6" t="str">
        <f t="shared" ca="1" si="175"/>
        <v>44</v>
      </c>
      <c r="M653" s="6" t="str">
        <f t="shared" ca="1" si="176"/>
        <v>64</v>
      </c>
      <c r="N653" s="6" t="str">
        <f t="shared" ca="1" si="177"/>
        <v>0</v>
      </c>
      <c r="O653" s="62" t="str">
        <f t="shared" ca="1" si="178"/>
        <v/>
      </c>
      <c r="P653" s="16">
        <f t="shared" ca="1" si="179"/>
        <v>1848393728</v>
      </c>
      <c r="Q653" s="16">
        <f t="shared" ca="1" si="180"/>
        <v>1848393728</v>
      </c>
      <c r="R653" s="4">
        <f ca="1">FIND(R$4,OFFSET(R653,0,3-COLUMNS($F:R)-OFFSET(R653,4-ROW(),4)))</f>
        <v>4</v>
      </c>
      <c r="S653" s="4">
        <f ca="1">FIND(S$4,OFFSET(S653,0,3-COLUMNS($F:R)-OFFSET(S653,4-ROW(),4)),OFFSET(S653,0,-1)+1)</f>
        <v>7</v>
      </c>
      <c r="T653" s="4">
        <f ca="1">FIND(T$4,OFFSET(T653,0,3-COLUMNS($F:R)-OFFSET(T653,4-ROW(),4)),OFFSET(T653,0,-1)+1)</f>
        <v>10</v>
      </c>
      <c r="U653" s="5" t="str">
        <f t="shared" ca="1" si="181"/>
        <v>110</v>
      </c>
      <c r="V653" s="6" t="str">
        <f t="shared" ca="1" si="182"/>
        <v>44</v>
      </c>
      <c r="W653" s="6" t="str">
        <f t="shared" ca="1" si="183"/>
        <v>95</v>
      </c>
      <c r="X653" s="6" t="str">
        <f t="shared" ca="1" si="184"/>
        <v>255</v>
      </c>
      <c r="Y653" s="17">
        <f t="shared" ca="1" si="185"/>
        <v>1848401919</v>
      </c>
      <c r="Z653" s="69" t="str">
        <f t="shared" si="186"/>
        <v>JP</v>
      </c>
    </row>
    <row r="654" spans="2:26" x14ac:dyDescent="0.15">
      <c r="B654" s="68">
        <v>650</v>
      </c>
      <c r="C654" s="73" t="s">
        <v>4474</v>
      </c>
      <c r="D654" s="42" t="s">
        <v>1374</v>
      </c>
      <c r="E654" s="21" t="s">
        <v>8</v>
      </c>
      <c r="F654" s="21" t="s">
        <v>1375</v>
      </c>
      <c r="G654" s="4">
        <f t="shared" ca="1" si="170"/>
        <v>4</v>
      </c>
      <c r="H654" s="4">
        <f t="shared" ca="1" si="171"/>
        <v>7</v>
      </c>
      <c r="I654" s="4">
        <f t="shared" ca="1" si="172"/>
        <v>11</v>
      </c>
      <c r="J654" s="59">
        <f t="shared" ca="1" si="173"/>
        <v>13</v>
      </c>
      <c r="K654" s="5" t="str">
        <f t="shared" ca="1" si="174"/>
        <v>110</v>
      </c>
      <c r="L654" s="6" t="str">
        <f t="shared" ca="1" si="175"/>
        <v>44</v>
      </c>
      <c r="M654" s="6" t="str">
        <f t="shared" ca="1" si="176"/>
        <v>128</v>
      </c>
      <c r="N654" s="6" t="str">
        <f t="shared" ca="1" si="177"/>
        <v>0</v>
      </c>
      <c r="O654" s="62" t="str">
        <f t="shared" ca="1" si="178"/>
        <v/>
      </c>
      <c r="P654" s="16">
        <f t="shared" ca="1" si="179"/>
        <v>1848410112</v>
      </c>
      <c r="Q654" s="16">
        <f t="shared" ca="1" si="180"/>
        <v>1848410112</v>
      </c>
      <c r="R654" s="4">
        <f ca="1">FIND(R$4,OFFSET(R654,0,3-COLUMNS($F:R)-OFFSET(R654,4-ROW(),4)))</f>
        <v>4</v>
      </c>
      <c r="S654" s="4">
        <f ca="1">FIND(S$4,OFFSET(S654,0,3-COLUMNS($F:R)-OFFSET(S654,4-ROW(),4)),OFFSET(S654,0,-1)+1)</f>
        <v>7</v>
      </c>
      <c r="T654" s="4">
        <f ca="1">FIND(T$4,OFFSET(T654,0,3-COLUMNS($F:R)-OFFSET(T654,4-ROW(),4)),OFFSET(T654,0,-1)+1)</f>
        <v>11</v>
      </c>
      <c r="U654" s="5" t="str">
        <f t="shared" ca="1" si="181"/>
        <v>110</v>
      </c>
      <c r="V654" s="6" t="str">
        <f t="shared" ca="1" si="182"/>
        <v>44</v>
      </c>
      <c r="W654" s="6" t="str">
        <f t="shared" ca="1" si="183"/>
        <v>143</v>
      </c>
      <c r="X654" s="6" t="str">
        <f t="shared" ca="1" si="184"/>
        <v>255</v>
      </c>
      <c r="Y654" s="17">
        <f t="shared" ca="1" si="185"/>
        <v>1848414207</v>
      </c>
      <c r="Z654" s="69" t="str">
        <f t="shared" si="186"/>
        <v>JP</v>
      </c>
    </row>
    <row r="655" spans="2:26" x14ac:dyDescent="0.15">
      <c r="B655" s="68">
        <v>651</v>
      </c>
      <c r="C655" s="73" t="s">
        <v>4474</v>
      </c>
      <c r="D655" s="42" t="s">
        <v>1376</v>
      </c>
      <c r="E655" s="21" t="s">
        <v>8</v>
      </c>
      <c r="F655" s="21" t="s">
        <v>1377</v>
      </c>
      <c r="G655" s="4">
        <f t="shared" ca="1" si="170"/>
        <v>4</v>
      </c>
      <c r="H655" s="4">
        <f t="shared" ca="1" si="171"/>
        <v>7</v>
      </c>
      <c r="I655" s="4">
        <f t="shared" ca="1" si="172"/>
        <v>11</v>
      </c>
      <c r="J655" s="59">
        <f t="shared" ca="1" si="173"/>
        <v>13</v>
      </c>
      <c r="K655" s="5" t="str">
        <f t="shared" ca="1" si="174"/>
        <v>110</v>
      </c>
      <c r="L655" s="6" t="str">
        <f t="shared" ca="1" si="175"/>
        <v>44</v>
      </c>
      <c r="M655" s="6" t="str">
        <f t="shared" ca="1" si="176"/>
        <v>176</v>
      </c>
      <c r="N655" s="6" t="str">
        <f t="shared" ca="1" si="177"/>
        <v>0</v>
      </c>
      <c r="O655" s="62" t="str">
        <f t="shared" ca="1" si="178"/>
        <v/>
      </c>
      <c r="P655" s="16">
        <f t="shared" ca="1" si="179"/>
        <v>1848422400</v>
      </c>
      <c r="Q655" s="16">
        <f t="shared" ca="1" si="180"/>
        <v>1848422400</v>
      </c>
      <c r="R655" s="4">
        <f ca="1">FIND(R$4,OFFSET(R655,0,3-COLUMNS($F:R)-OFFSET(R655,4-ROW(),4)))</f>
        <v>4</v>
      </c>
      <c r="S655" s="4">
        <f ca="1">FIND(S$4,OFFSET(S655,0,3-COLUMNS($F:R)-OFFSET(S655,4-ROW(),4)),OFFSET(S655,0,-1)+1)</f>
        <v>7</v>
      </c>
      <c r="T655" s="4">
        <f ca="1">FIND(T$4,OFFSET(T655,0,3-COLUMNS($F:R)-OFFSET(T655,4-ROW(),4)),OFFSET(T655,0,-1)+1)</f>
        <v>11</v>
      </c>
      <c r="U655" s="5" t="str">
        <f t="shared" ca="1" si="181"/>
        <v>110</v>
      </c>
      <c r="V655" s="6" t="str">
        <f t="shared" ca="1" si="182"/>
        <v>44</v>
      </c>
      <c r="W655" s="6" t="str">
        <f t="shared" ca="1" si="183"/>
        <v>183</v>
      </c>
      <c r="X655" s="6" t="str">
        <f t="shared" ca="1" si="184"/>
        <v>255</v>
      </c>
      <c r="Y655" s="17">
        <f t="shared" ca="1" si="185"/>
        <v>1848424447</v>
      </c>
      <c r="Z655" s="69" t="str">
        <f t="shared" si="186"/>
        <v>JP</v>
      </c>
    </row>
    <row r="656" spans="2:26" x14ac:dyDescent="0.15">
      <c r="B656" s="68">
        <v>652</v>
      </c>
      <c r="C656" s="73" t="s">
        <v>4474</v>
      </c>
      <c r="D656" s="42" t="s">
        <v>1378</v>
      </c>
      <c r="E656" s="21" t="s">
        <v>8</v>
      </c>
      <c r="F656" s="21" t="s">
        <v>1379</v>
      </c>
      <c r="G656" s="4">
        <f t="shared" ca="1" si="170"/>
        <v>4</v>
      </c>
      <c r="H656" s="4">
        <f t="shared" ca="1" si="171"/>
        <v>7</v>
      </c>
      <c r="I656" s="4">
        <f t="shared" ca="1" si="172"/>
        <v>9</v>
      </c>
      <c r="J656" s="59">
        <f t="shared" ca="1" si="173"/>
        <v>11</v>
      </c>
      <c r="K656" s="5" t="str">
        <f t="shared" ca="1" si="174"/>
        <v>110</v>
      </c>
      <c r="L656" s="6" t="str">
        <f t="shared" ca="1" si="175"/>
        <v>50</v>
      </c>
      <c r="M656" s="6" t="str">
        <f t="shared" ca="1" si="176"/>
        <v>0</v>
      </c>
      <c r="N656" s="6" t="str">
        <f t="shared" ca="1" si="177"/>
        <v>0</v>
      </c>
      <c r="O656" s="62" t="str">
        <f t="shared" ca="1" si="178"/>
        <v/>
      </c>
      <c r="P656" s="16">
        <f t="shared" ca="1" si="179"/>
        <v>1848770560</v>
      </c>
      <c r="Q656" s="16">
        <f t="shared" ca="1" si="180"/>
        <v>1848770560</v>
      </c>
      <c r="R656" s="4">
        <f ca="1">FIND(R$4,OFFSET(R656,0,3-COLUMNS($F:R)-OFFSET(R656,4-ROW(),4)))</f>
        <v>4</v>
      </c>
      <c r="S656" s="4">
        <f ca="1">FIND(S$4,OFFSET(S656,0,3-COLUMNS($F:R)-OFFSET(S656,4-ROW(),4)),OFFSET(S656,0,-1)+1)</f>
        <v>7</v>
      </c>
      <c r="T656" s="4">
        <f ca="1">FIND(T$4,OFFSET(T656,0,3-COLUMNS($F:R)-OFFSET(T656,4-ROW(),4)),OFFSET(T656,0,-1)+1)</f>
        <v>10</v>
      </c>
      <c r="U656" s="5" t="str">
        <f t="shared" ca="1" si="181"/>
        <v>110</v>
      </c>
      <c r="V656" s="6" t="str">
        <f t="shared" ca="1" si="182"/>
        <v>50</v>
      </c>
      <c r="W656" s="6" t="str">
        <f t="shared" ca="1" si="183"/>
        <v>15</v>
      </c>
      <c r="X656" s="6" t="str">
        <f t="shared" ca="1" si="184"/>
        <v>255</v>
      </c>
      <c r="Y656" s="17">
        <f t="shared" ca="1" si="185"/>
        <v>1848774655</v>
      </c>
      <c r="Z656" s="69" t="str">
        <f t="shared" si="186"/>
        <v>JP</v>
      </c>
    </row>
    <row r="657" spans="2:26" x14ac:dyDescent="0.15">
      <c r="B657" s="68">
        <v>653</v>
      </c>
      <c r="C657" s="73" t="s">
        <v>4474</v>
      </c>
      <c r="D657" s="42" t="s">
        <v>1380</v>
      </c>
      <c r="E657" s="21" t="s">
        <v>8</v>
      </c>
      <c r="F657" s="21" t="s">
        <v>1381</v>
      </c>
      <c r="G657" s="4">
        <f t="shared" ca="1" si="170"/>
        <v>4</v>
      </c>
      <c r="H657" s="4">
        <f t="shared" ca="1" si="171"/>
        <v>7</v>
      </c>
      <c r="I657" s="4">
        <f t="shared" ca="1" si="172"/>
        <v>10</v>
      </c>
      <c r="J657" s="59">
        <f t="shared" ca="1" si="173"/>
        <v>12</v>
      </c>
      <c r="K657" s="5" t="str">
        <f t="shared" ca="1" si="174"/>
        <v>110</v>
      </c>
      <c r="L657" s="6" t="str">
        <f t="shared" ca="1" si="175"/>
        <v>50</v>
      </c>
      <c r="M657" s="6" t="str">
        <f t="shared" ca="1" si="176"/>
        <v>24</v>
      </c>
      <c r="N657" s="6" t="str">
        <f t="shared" ca="1" si="177"/>
        <v>0</v>
      </c>
      <c r="O657" s="62" t="str">
        <f t="shared" ca="1" si="178"/>
        <v/>
      </c>
      <c r="P657" s="16">
        <f t="shared" ca="1" si="179"/>
        <v>1848776704</v>
      </c>
      <c r="Q657" s="16">
        <f t="shared" ca="1" si="180"/>
        <v>1848776704</v>
      </c>
      <c r="R657" s="4">
        <f ca="1">FIND(R$4,OFFSET(R657,0,3-COLUMNS($F:R)-OFFSET(R657,4-ROW(),4)))</f>
        <v>4</v>
      </c>
      <c r="S657" s="4">
        <f ca="1">FIND(S$4,OFFSET(S657,0,3-COLUMNS($F:R)-OFFSET(S657,4-ROW(),4)),OFFSET(S657,0,-1)+1)</f>
        <v>7</v>
      </c>
      <c r="T657" s="4">
        <f ca="1">FIND(T$4,OFFSET(T657,0,3-COLUMNS($F:R)-OFFSET(T657,4-ROW(),4)),OFFSET(T657,0,-1)+1)</f>
        <v>10</v>
      </c>
      <c r="U657" s="5" t="str">
        <f t="shared" ca="1" si="181"/>
        <v>110</v>
      </c>
      <c r="V657" s="6" t="str">
        <f t="shared" ca="1" si="182"/>
        <v>50</v>
      </c>
      <c r="W657" s="6" t="str">
        <f t="shared" ca="1" si="183"/>
        <v>31</v>
      </c>
      <c r="X657" s="6" t="str">
        <f t="shared" ca="1" si="184"/>
        <v>255</v>
      </c>
      <c r="Y657" s="17">
        <f t="shared" ca="1" si="185"/>
        <v>1848778751</v>
      </c>
      <c r="Z657" s="69" t="str">
        <f t="shared" si="186"/>
        <v>JP</v>
      </c>
    </row>
    <row r="658" spans="2:26" x14ac:dyDescent="0.15">
      <c r="B658" s="68">
        <v>654</v>
      </c>
      <c r="C658" s="73" t="s">
        <v>4474</v>
      </c>
      <c r="D658" s="42" t="s">
        <v>1382</v>
      </c>
      <c r="E658" s="21" t="s">
        <v>8</v>
      </c>
      <c r="F658" s="21" t="s">
        <v>1383</v>
      </c>
      <c r="G658" s="4">
        <f t="shared" ca="1" si="170"/>
        <v>4</v>
      </c>
      <c r="H658" s="4">
        <f t="shared" ca="1" si="171"/>
        <v>7</v>
      </c>
      <c r="I658" s="4">
        <f t="shared" ca="1" si="172"/>
        <v>10</v>
      </c>
      <c r="J658" s="59">
        <f t="shared" ca="1" si="173"/>
        <v>12</v>
      </c>
      <c r="K658" s="5" t="str">
        <f t="shared" ca="1" si="174"/>
        <v>110</v>
      </c>
      <c r="L658" s="6" t="str">
        <f t="shared" ca="1" si="175"/>
        <v>50</v>
      </c>
      <c r="M658" s="6" t="str">
        <f t="shared" ca="1" si="176"/>
        <v>64</v>
      </c>
      <c r="N658" s="6" t="str">
        <f t="shared" ca="1" si="177"/>
        <v>0</v>
      </c>
      <c r="O658" s="62" t="str">
        <f t="shared" ca="1" si="178"/>
        <v/>
      </c>
      <c r="P658" s="16">
        <f t="shared" ca="1" si="179"/>
        <v>1848786944</v>
      </c>
      <c r="Q658" s="16">
        <f t="shared" ca="1" si="180"/>
        <v>1848786944</v>
      </c>
      <c r="R658" s="4">
        <f ca="1">FIND(R$4,OFFSET(R658,0,3-COLUMNS($F:R)-OFFSET(R658,4-ROW(),4)))</f>
        <v>4</v>
      </c>
      <c r="S658" s="4">
        <f ca="1">FIND(S$4,OFFSET(S658,0,3-COLUMNS($F:R)-OFFSET(S658,4-ROW(),4)),OFFSET(S658,0,-1)+1)</f>
        <v>7</v>
      </c>
      <c r="T658" s="4">
        <f ca="1">FIND(T$4,OFFSET(T658,0,3-COLUMNS($F:R)-OFFSET(T658,4-ROW(),4)),OFFSET(T658,0,-1)+1)</f>
        <v>10</v>
      </c>
      <c r="U658" s="5" t="str">
        <f t="shared" ca="1" si="181"/>
        <v>110</v>
      </c>
      <c r="V658" s="6" t="str">
        <f t="shared" ca="1" si="182"/>
        <v>50</v>
      </c>
      <c r="W658" s="6" t="str">
        <f t="shared" ca="1" si="183"/>
        <v>79</v>
      </c>
      <c r="X658" s="6" t="str">
        <f t="shared" ca="1" si="184"/>
        <v>255</v>
      </c>
      <c r="Y658" s="17">
        <f t="shared" ca="1" si="185"/>
        <v>1848791039</v>
      </c>
      <c r="Z658" s="69" t="str">
        <f t="shared" si="186"/>
        <v>JP</v>
      </c>
    </row>
    <row r="659" spans="2:26" x14ac:dyDescent="0.15">
      <c r="B659" s="68">
        <v>655</v>
      </c>
      <c r="C659" s="73" t="s">
        <v>4474</v>
      </c>
      <c r="D659" s="42" t="s">
        <v>1384</v>
      </c>
      <c r="E659" s="21" t="s">
        <v>8</v>
      </c>
      <c r="F659" s="21" t="s">
        <v>1385</v>
      </c>
      <c r="G659" s="4">
        <f t="shared" ca="1" si="170"/>
        <v>4</v>
      </c>
      <c r="H659" s="4">
        <f t="shared" ca="1" si="171"/>
        <v>7</v>
      </c>
      <c r="I659" s="4">
        <f t="shared" ca="1" si="172"/>
        <v>10</v>
      </c>
      <c r="J659" s="59">
        <f t="shared" ca="1" si="173"/>
        <v>12</v>
      </c>
      <c r="K659" s="5" t="str">
        <f t="shared" ca="1" si="174"/>
        <v>110</v>
      </c>
      <c r="L659" s="6" t="str">
        <f t="shared" ca="1" si="175"/>
        <v>50</v>
      </c>
      <c r="M659" s="6" t="str">
        <f t="shared" ca="1" si="176"/>
        <v>88</v>
      </c>
      <c r="N659" s="6" t="str">
        <f t="shared" ca="1" si="177"/>
        <v>0</v>
      </c>
      <c r="O659" s="62" t="str">
        <f t="shared" ca="1" si="178"/>
        <v/>
      </c>
      <c r="P659" s="16">
        <f t="shared" ca="1" si="179"/>
        <v>1848793088</v>
      </c>
      <c r="Q659" s="16">
        <f t="shared" ca="1" si="180"/>
        <v>1848793088</v>
      </c>
      <c r="R659" s="4">
        <f ca="1">FIND(R$4,OFFSET(R659,0,3-COLUMNS($F:R)-OFFSET(R659,4-ROW(),4)))</f>
        <v>4</v>
      </c>
      <c r="S659" s="4">
        <f ca="1">FIND(S$4,OFFSET(S659,0,3-COLUMNS($F:R)-OFFSET(S659,4-ROW(),4)),OFFSET(S659,0,-1)+1)</f>
        <v>7</v>
      </c>
      <c r="T659" s="4">
        <f ca="1">FIND(T$4,OFFSET(T659,0,3-COLUMNS($F:R)-OFFSET(T659,4-ROW(),4)),OFFSET(T659,0,-1)+1)</f>
        <v>10</v>
      </c>
      <c r="U659" s="5" t="str">
        <f t="shared" ca="1" si="181"/>
        <v>110</v>
      </c>
      <c r="V659" s="6" t="str">
        <f t="shared" ca="1" si="182"/>
        <v>50</v>
      </c>
      <c r="W659" s="6" t="str">
        <f t="shared" ca="1" si="183"/>
        <v>95</v>
      </c>
      <c r="X659" s="6" t="str">
        <f t="shared" ca="1" si="184"/>
        <v>255</v>
      </c>
      <c r="Y659" s="17">
        <f t="shared" ca="1" si="185"/>
        <v>1848795135</v>
      </c>
      <c r="Z659" s="69" t="str">
        <f t="shared" si="186"/>
        <v>JP</v>
      </c>
    </row>
    <row r="660" spans="2:26" x14ac:dyDescent="0.15">
      <c r="B660" s="68">
        <v>656</v>
      </c>
      <c r="C660" s="73" t="s">
        <v>4474</v>
      </c>
      <c r="D660" s="42" t="s">
        <v>1386</v>
      </c>
      <c r="E660" s="21" t="s">
        <v>8</v>
      </c>
      <c r="F660" s="21" t="s">
        <v>1387</v>
      </c>
      <c r="G660" s="4">
        <f t="shared" ca="1" si="170"/>
        <v>4</v>
      </c>
      <c r="H660" s="4">
        <f t="shared" ca="1" si="171"/>
        <v>7</v>
      </c>
      <c r="I660" s="4">
        <f t="shared" ca="1" si="172"/>
        <v>11</v>
      </c>
      <c r="J660" s="59">
        <f t="shared" ca="1" si="173"/>
        <v>13</v>
      </c>
      <c r="K660" s="5" t="str">
        <f t="shared" ca="1" si="174"/>
        <v>110</v>
      </c>
      <c r="L660" s="6" t="str">
        <f t="shared" ca="1" si="175"/>
        <v>50</v>
      </c>
      <c r="M660" s="6" t="str">
        <f t="shared" ca="1" si="176"/>
        <v>192</v>
      </c>
      <c r="N660" s="6" t="str">
        <f t="shared" ca="1" si="177"/>
        <v>0</v>
      </c>
      <c r="O660" s="62" t="str">
        <f t="shared" ca="1" si="178"/>
        <v/>
      </c>
      <c r="P660" s="16">
        <f t="shared" ca="1" si="179"/>
        <v>1848819712</v>
      </c>
      <c r="Q660" s="16">
        <f t="shared" ca="1" si="180"/>
        <v>1848819712</v>
      </c>
      <c r="R660" s="4">
        <f ca="1">FIND(R$4,OFFSET(R660,0,3-COLUMNS($F:R)-OFFSET(R660,4-ROW(),4)))</f>
        <v>4</v>
      </c>
      <c r="S660" s="4">
        <f ca="1">FIND(S$4,OFFSET(S660,0,3-COLUMNS($F:R)-OFFSET(S660,4-ROW(),4)),OFFSET(S660,0,-1)+1)</f>
        <v>7</v>
      </c>
      <c r="T660" s="4">
        <f ca="1">FIND(T$4,OFFSET(T660,0,3-COLUMNS($F:R)-OFFSET(T660,4-ROW(),4)),OFFSET(T660,0,-1)+1)</f>
        <v>11</v>
      </c>
      <c r="U660" s="5" t="str">
        <f t="shared" ca="1" si="181"/>
        <v>110</v>
      </c>
      <c r="V660" s="6" t="str">
        <f t="shared" ca="1" si="182"/>
        <v>50</v>
      </c>
      <c r="W660" s="6" t="str">
        <f t="shared" ca="1" si="183"/>
        <v>223</v>
      </c>
      <c r="X660" s="6" t="str">
        <f t="shared" ca="1" si="184"/>
        <v>255</v>
      </c>
      <c r="Y660" s="17">
        <f t="shared" ca="1" si="185"/>
        <v>1848827903</v>
      </c>
      <c r="Z660" s="69" t="str">
        <f t="shared" si="186"/>
        <v>JP</v>
      </c>
    </row>
    <row r="661" spans="2:26" x14ac:dyDescent="0.15">
      <c r="B661" s="68">
        <v>657</v>
      </c>
      <c r="C661" s="73" t="s">
        <v>4474</v>
      </c>
      <c r="D661" s="42" t="s">
        <v>1388</v>
      </c>
      <c r="E661" s="21" t="s">
        <v>8</v>
      </c>
      <c r="F661" s="21" t="s">
        <v>1389</v>
      </c>
      <c r="G661" s="4">
        <f t="shared" ca="1" si="170"/>
        <v>4</v>
      </c>
      <c r="H661" s="4">
        <f t="shared" ca="1" si="171"/>
        <v>7</v>
      </c>
      <c r="I661" s="4">
        <f t="shared" ca="1" si="172"/>
        <v>9</v>
      </c>
      <c r="J661" s="59">
        <f t="shared" ca="1" si="173"/>
        <v>11</v>
      </c>
      <c r="K661" s="5" t="str">
        <f t="shared" ca="1" si="174"/>
        <v>110</v>
      </c>
      <c r="L661" s="6" t="str">
        <f t="shared" ca="1" si="175"/>
        <v>54</v>
      </c>
      <c r="M661" s="6" t="str">
        <f t="shared" ca="1" si="176"/>
        <v>0</v>
      </c>
      <c r="N661" s="6" t="str">
        <f t="shared" ca="1" si="177"/>
        <v>0</v>
      </c>
      <c r="O661" s="62" t="str">
        <f t="shared" ca="1" si="178"/>
        <v/>
      </c>
      <c r="P661" s="16">
        <f t="shared" ca="1" si="179"/>
        <v>1849032704</v>
      </c>
      <c r="Q661" s="16">
        <f t="shared" ca="1" si="180"/>
        <v>1849032704</v>
      </c>
      <c r="R661" s="4">
        <f ca="1">FIND(R$4,OFFSET(R661,0,3-COLUMNS($F:R)-OFFSET(R661,4-ROW(),4)))</f>
        <v>4</v>
      </c>
      <c r="S661" s="4">
        <f ca="1">FIND(S$4,OFFSET(S661,0,3-COLUMNS($F:R)-OFFSET(S661,4-ROW(),4)),OFFSET(S661,0,-1)+1)</f>
        <v>7</v>
      </c>
      <c r="T661" s="4">
        <f ca="1">FIND(T$4,OFFSET(T661,0,3-COLUMNS($F:R)-OFFSET(T661,4-ROW(),4)),OFFSET(T661,0,-1)+1)</f>
        <v>11</v>
      </c>
      <c r="U661" s="5" t="str">
        <f t="shared" ca="1" si="181"/>
        <v>110</v>
      </c>
      <c r="V661" s="6" t="str">
        <f t="shared" ca="1" si="182"/>
        <v>54</v>
      </c>
      <c r="W661" s="6" t="str">
        <f t="shared" ca="1" si="183"/>
        <v>127</v>
      </c>
      <c r="X661" s="6" t="str">
        <f t="shared" ca="1" si="184"/>
        <v>255</v>
      </c>
      <c r="Y661" s="17">
        <f t="shared" ca="1" si="185"/>
        <v>1849065471</v>
      </c>
      <c r="Z661" s="69" t="str">
        <f t="shared" si="186"/>
        <v>JP</v>
      </c>
    </row>
    <row r="662" spans="2:26" x14ac:dyDescent="0.15">
      <c r="B662" s="68">
        <v>658</v>
      </c>
      <c r="C662" s="73" t="s">
        <v>4474</v>
      </c>
      <c r="D662" s="42" t="s">
        <v>1390</v>
      </c>
      <c r="E662" s="21" t="s">
        <v>8</v>
      </c>
      <c r="F662" s="21" t="s">
        <v>1391</v>
      </c>
      <c r="G662" s="4">
        <f t="shared" ca="1" si="170"/>
        <v>4</v>
      </c>
      <c r="H662" s="4">
        <f t="shared" ca="1" si="171"/>
        <v>7</v>
      </c>
      <c r="I662" s="4">
        <f t="shared" ca="1" si="172"/>
        <v>9</v>
      </c>
      <c r="J662" s="59">
        <f t="shared" ca="1" si="173"/>
        <v>11</v>
      </c>
      <c r="K662" s="5" t="str">
        <f t="shared" ca="1" si="174"/>
        <v>110</v>
      </c>
      <c r="L662" s="6" t="str">
        <f t="shared" ca="1" si="175"/>
        <v>66</v>
      </c>
      <c r="M662" s="6" t="str">
        <f t="shared" ca="1" si="176"/>
        <v>0</v>
      </c>
      <c r="N662" s="6" t="str">
        <f t="shared" ca="1" si="177"/>
        <v>0</v>
      </c>
      <c r="O662" s="62" t="str">
        <f t="shared" ca="1" si="178"/>
        <v/>
      </c>
      <c r="P662" s="16">
        <f t="shared" ca="1" si="179"/>
        <v>1849819136</v>
      </c>
      <c r="Q662" s="16">
        <f t="shared" ca="1" si="180"/>
        <v>1849819136</v>
      </c>
      <c r="R662" s="4">
        <f ca="1">FIND(R$4,OFFSET(R662,0,3-COLUMNS($F:R)-OFFSET(R662,4-ROW(),4)))</f>
        <v>4</v>
      </c>
      <c r="S662" s="4">
        <f ca="1">FIND(S$4,OFFSET(S662,0,3-COLUMNS($F:R)-OFFSET(S662,4-ROW(),4)),OFFSET(S662,0,-1)+1)</f>
        <v>7</v>
      </c>
      <c r="T662" s="4">
        <f ca="1">FIND(T$4,OFFSET(T662,0,3-COLUMNS($F:R)-OFFSET(T662,4-ROW(),4)),OFFSET(T662,0,-1)+1)</f>
        <v>11</v>
      </c>
      <c r="U662" s="5" t="str">
        <f t="shared" ca="1" si="181"/>
        <v>110</v>
      </c>
      <c r="V662" s="6" t="str">
        <f t="shared" ca="1" si="182"/>
        <v>67</v>
      </c>
      <c r="W662" s="6" t="str">
        <f t="shared" ca="1" si="183"/>
        <v>255</v>
      </c>
      <c r="X662" s="6" t="str">
        <f t="shared" ca="1" si="184"/>
        <v>255</v>
      </c>
      <c r="Y662" s="17">
        <f t="shared" ca="1" si="185"/>
        <v>1849950207</v>
      </c>
      <c r="Z662" s="69" t="str">
        <f t="shared" si="186"/>
        <v>JP</v>
      </c>
    </row>
    <row r="663" spans="2:26" x14ac:dyDescent="0.15">
      <c r="B663" s="68">
        <v>659</v>
      </c>
      <c r="C663" s="73" t="s">
        <v>4474</v>
      </c>
      <c r="D663" s="42" t="s">
        <v>1392</v>
      </c>
      <c r="E663" s="21" t="s">
        <v>8</v>
      </c>
      <c r="F663" s="21" t="s">
        <v>1393</v>
      </c>
      <c r="G663" s="4">
        <f t="shared" ca="1" si="170"/>
        <v>4</v>
      </c>
      <c r="H663" s="4">
        <f t="shared" ca="1" si="171"/>
        <v>7</v>
      </c>
      <c r="I663" s="4">
        <f t="shared" ca="1" si="172"/>
        <v>9</v>
      </c>
      <c r="J663" s="59">
        <f t="shared" ca="1" si="173"/>
        <v>11</v>
      </c>
      <c r="K663" s="5" t="str">
        <f t="shared" ca="1" si="174"/>
        <v>110</v>
      </c>
      <c r="L663" s="6" t="str">
        <f t="shared" ca="1" si="175"/>
        <v>74</v>
      </c>
      <c r="M663" s="6" t="str">
        <f t="shared" ca="1" si="176"/>
        <v>0</v>
      </c>
      <c r="N663" s="6" t="str">
        <f t="shared" ca="1" si="177"/>
        <v>0</v>
      </c>
      <c r="O663" s="62" t="str">
        <f t="shared" ca="1" si="178"/>
        <v/>
      </c>
      <c r="P663" s="16">
        <f t="shared" ca="1" si="179"/>
        <v>1850343424</v>
      </c>
      <c r="Q663" s="16">
        <f t="shared" ca="1" si="180"/>
        <v>1850343424</v>
      </c>
      <c r="R663" s="4">
        <f ca="1">FIND(R$4,OFFSET(R663,0,3-COLUMNS($F:R)-OFFSET(R663,4-ROW(),4)))</f>
        <v>4</v>
      </c>
      <c r="S663" s="4">
        <f ca="1">FIND(S$4,OFFSET(S663,0,3-COLUMNS($F:R)-OFFSET(S663,4-ROW(),4)),OFFSET(S663,0,-1)+1)</f>
        <v>7</v>
      </c>
      <c r="T663" s="4">
        <f ca="1">FIND(T$4,OFFSET(T663,0,3-COLUMNS($F:R)-OFFSET(T663,4-ROW(),4)),OFFSET(T663,0,-1)+1)</f>
        <v>10</v>
      </c>
      <c r="U663" s="5" t="str">
        <f t="shared" ca="1" si="181"/>
        <v>110</v>
      </c>
      <c r="V663" s="6" t="str">
        <f t="shared" ca="1" si="182"/>
        <v>74</v>
      </c>
      <c r="W663" s="6" t="str">
        <f t="shared" ca="1" si="183"/>
        <v>31</v>
      </c>
      <c r="X663" s="6" t="str">
        <f t="shared" ca="1" si="184"/>
        <v>255</v>
      </c>
      <c r="Y663" s="17">
        <f t="shared" ca="1" si="185"/>
        <v>1850351615</v>
      </c>
      <c r="Z663" s="69" t="str">
        <f t="shared" si="186"/>
        <v>JP</v>
      </c>
    </row>
    <row r="664" spans="2:26" x14ac:dyDescent="0.15">
      <c r="B664" s="68">
        <v>660</v>
      </c>
      <c r="C664" s="73" t="s">
        <v>4474</v>
      </c>
      <c r="D664" s="42" t="s">
        <v>1394</v>
      </c>
      <c r="E664" s="21" t="s">
        <v>8</v>
      </c>
      <c r="F664" s="21" t="s">
        <v>1395</v>
      </c>
      <c r="G664" s="4">
        <f t="shared" ca="1" si="170"/>
        <v>4</v>
      </c>
      <c r="H664" s="4">
        <f t="shared" ca="1" si="171"/>
        <v>7</v>
      </c>
      <c r="I664" s="4">
        <f t="shared" ca="1" si="172"/>
        <v>10</v>
      </c>
      <c r="J664" s="59">
        <f t="shared" ca="1" si="173"/>
        <v>12</v>
      </c>
      <c r="K664" s="5" t="str">
        <f t="shared" ca="1" si="174"/>
        <v>110</v>
      </c>
      <c r="L664" s="6" t="str">
        <f t="shared" ca="1" si="175"/>
        <v>74</v>
      </c>
      <c r="M664" s="6" t="str">
        <f t="shared" ca="1" si="176"/>
        <v>32</v>
      </c>
      <c r="N664" s="6" t="str">
        <f t="shared" ca="1" si="177"/>
        <v>0</v>
      </c>
      <c r="O664" s="62" t="str">
        <f t="shared" ca="1" si="178"/>
        <v/>
      </c>
      <c r="P664" s="16">
        <f t="shared" ca="1" si="179"/>
        <v>1850351616</v>
      </c>
      <c r="Q664" s="16">
        <f t="shared" ca="1" si="180"/>
        <v>1850351616</v>
      </c>
      <c r="R664" s="4">
        <f ca="1">FIND(R$4,OFFSET(R664,0,3-COLUMNS($F:R)-OFFSET(R664,4-ROW(),4)))</f>
        <v>4</v>
      </c>
      <c r="S664" s="4">
        <f ca="1">FIND(S$4,OFFSET(S664,0,3-COLUMNS($F:R)-OFFSET(S664,4-ROW(),4)),OFFSET(S664,0,-1)+1)</f>
        <v>7</v>
      </c>
      <c r="T664" s="4">
        <f ca="1">FIND(T$4,OFFSET(T664,0,3-COLUMNS($F:R)-OFFSET(T664,4-ROW(),4)),OFFSET(T664,0,-1)+1)</f>
        <v>10</v>
      </c>
      <c r="U664" s="5" t="str">
        <f t="shared" ca="1" si="181"/>
        <v>110</v>
      </c>
      <c r="V664" s="6" t="str">
        <f t="shared" ca="1" si="182"/>
        <v>74</v>
      </c>
      <c r="W664" s="6" t="str">
        <f t="shared" ca="1" si="183"/>
        <v>47</v>
      </c>
      <c r="X664" s="6" t="str">
        <f t="shared" ca="1" si="184"/>
        <v>255</v>
      </c>
      <c r="Y664" s="17">
        <f t="shared" ca="1" si="185"/>
        <v>1850355711</v>
      </c>
      <c r="Z664" s="69" t="str">
        <f t="shared" si="186"/>
        <v>JP</v>
      </c>
    </row>
    <row r="665" spans="2:26" x14ac:dyDescent="0.15">
      <c r="B665" s="68">
        <v>661</v>
      </c>
      <c r="C665" s="73" t="s">
        <v>4474</v>
      </c>
      <c r="D665" s="42" t="s">
        <v>1396</v>
      </c>
      <c r="E665" s="21" t="s">
        <v>8</v>
      </c>
      <c r="F665" s="21" t="s">
        <v>1397</v>
      </c>
      <c r="G665" s="4">
        <f t="shared" ca="1" si="170"/>
        <v>4</v>
      </c>
      <c r="H665" s="4">
        <f t="shared" ca="1" si="171"/>
        <v>7</v>
      </c>
      <c r="I665" s="4">
        <f t="shared" ca="1" si="172"/>
        <v>10</v>
      </c>
      <c r="J665" s="59">
        <f t="shared" ca="1" si="173"/>
        <v>12</v>
      </c>
      <c r="K665" s="5" t="str">
        <f t="shared" ca="1" si="174"/>
        <v>110</v>
      </c>
      <c r="L665" s="6" t="str">
        <f t="shared" ca="1" si="175"/>
        <v>74</v>
      </c>
      <c r="M665" s="6" t="str">
        <f t="shared" ca="1" si="176"/>
        <v>48</v>
      </c>
      <c r="N665" s="6" t="str">
        <f t="shared" ca="1" si="177"/>
        <v>0</v>
      </c>
      <c r="O665" s="62" t="str">
        <f t="shared" ca="1" si="178"/>
        <v/>
      </c>
      <c r="P665" s="16">
        <f t="shared" ca="1" si="179"/>
        <v>1850355712</v>
      </c>
      <c r="Q665" s="16">
        <f t="shared" ca="1" si="180"/>
        <v>1850355712</v>
      </c>
      <c r="R665" s="4">
        <f ca="1">FIND(R$4,OFFSET(R665,0,3-COLUMNS($F:R)-OFFSET(R665,4-ROW(),4)))</f>
        <v>4</v>
      </c>
      <c r="S665" s="4">
        <f ca="1">FIND(S$4,OFFSET(S665,0,3-COLUMNS($F:R)-OFFSET(S665,4-ROW(),4)),OFFSET(S665,0,-1)+1)</f>
        <v>7</v>
      </c>
      <c r="T665" s="4">
        <f ca="1">FIND(T$4,OFFSET(T665,0,3-COLUMNS($F:R)-OFFSET(T665,4-ROW(),4)),OFFSET(T665,0,-1)+1)</f>
        <v>10</v>
      </c>
      <c r="U665" s="5" t="str">
        <f t="shared" ca="1" si="181"/>
        <v>110</v>
      </c>
      <c r="V665" s="6" t="str">
        <f t="shared" ca="1" si="182"/>
        <v>74</v>
      </c>
      <c r="W665" s="6" t="str">
        <f t="shared" ca="1" si="183"/>
        <v>55</v>
      </c>
      <c r="X665" s="6" t="str">
        <f t="shared" ca="1" si="184"/>
        <v>255</v>
      </c>
      <c r="Y665" s="17">
        <f t="shared" ca="1" si="185"/>
        <v>1850357759</v>
      </c>
      <c r="Z665" s="69" t="str">
        <f t="shared" si="186"/>
        <v>JP</v>
      </c>
    </row>
    <row r="666" spans="2:26" x14ac:dyDescent="0.15">
      <c r="B666" s="68">
        <v>662</v>
      </c>
      <c r="C666" s="73" t="s">
        <v>4474</v>
      </c>
      <c r="D666" s="42" t="s">
        <v>1398</v>
      </c>
      <c r="E666" s="21" t="s">
        <v>8</v>
      </c>
      <c r="F666" s="21" t="s">
        <v>1399</v>
      </c>
      <c r="G666" s="4">
        <f t="shared" ca="1" si="170"/>
        <v>4</v>
      </c>
      <c r="H666" s="4">
        <f t="shared" ca="1" si="171"/>
        <v>7</v>
      </c>
      <c r="I666" s="4">
        <f t="shared" ca="1" si="172"/>
        <v>10</v>
      </c>
      <c r="J666" s="59">
        <f t="shared" ca="1" si="173"/>
        <v>12</v>
      </c>
      <c r="K666" s="5" t="str">
        <f t="shared" ca="1" si="174"/>
        <v>110</v>
      </c>
      <c r="L666" s="6" t="str">
        <f t="shared" ca="1" si="175"/>
        <v>74</v>
      </c>
      <c r="M666" s="6" t="str">
        <f t="shared" ca="1" si="176"/>
        <v>56</v>
      </c>
      <c r="N666" s="6" t="str">
        <f t="shared" ca="1" si="177"/>
        <v>0</v>
      </c>
      <c r="O666" s="62" t="str">
        <f t="shared" ca="1" si="178"/>
        <v/>
      </c>
      <c r="P666" s="16">
        <f t="shared" ca="1" si="179"/>
        <v>1850357760</v>
      </c>
      <c r="Q666" s="16">
        <f t="shared" ca="1" si="180"/>
        <v>1850357760</v>
      </c>
      <c r="R666" s="4">
        <f ca="1">FIND(R$4,OFFSET(R666,0,3-COLUMNS($F:R)-OFFSET(R666,4-ROW(),4)))</f>
        <v>4</v>
      </c>
      <c r="S666" s="4">
        <f ca="1">FIND(S$4,OFFSET(S666,0,3-COLUMNS($F:R)-OFFSET(S666,4-ROW(),4)),OFFSET(S666,0,-1)+1)</f>
        <v>7</v>
      </c>
      <c r="T666" s="4">
        <f ca="1">FIND(T$4,OFFSET(T666,0,3-COLUMNS($F:R)-OFFSET(T666,4-ROW(),4)),OFFSET(T666,0,-1)+1)</f>
        <v>10</v>
      </c>
      <c r="U666" s="5" t="str">
        <f t="shared" ca="1" si="181"/>
        <v>110</v>
      </c>
      <c r="V666" s="6" t="str">
        <f t="shared" ca="1" si="182"/>
        <v>74</v>
      </c>
      <c r="W666" s="6" t="str">
        <f t="shared" ca="1" si="183"/>
        <v>63</v>
      </c>
      <c r="X666" s="6" t="str">
        <f t="shared" ca="1" si="184"/>
        <v>255</v>
      </c>
      <c r="Y666" s="17">
        <f t="shared" ca="1" si="185"/>
        <v>1850359807</v>
      </c>
      <c r="Z666" s="69" t="str">
        <f t="shared" si="186"/>
        <v>JP</v>
      </c>
    </row>
    <row r="667" spans="2:26" x14ac:dyDescent="0.15">
      <c r="B667" s="68">
        <v>663</v>
      </c>
      <c r="C667" s="73" t="s">
        <v>4474</v>
      </c>
      <c r="D667" s="42" t="s">
        <v>1400</v>
      </c>
      <c r="E667" s="21" t="s">
        <v>8</v>
      </c>
      <c r="F667" s="21" t="s">
        <v>1401</v>
      </c>
      <c r="G667" s="4">
        <f t="shared" ca="1" si="170"/>
        <v>4</v>
      </c>
      <c r="H667" s="4">
        <f t="shared" ca="1" si="171"/>
        <v>7</v>
      </c>
      <c r="I667" s="4">
        <f t="shared" ca="1" si="172"/>
        <v>10</v>
      </c>
      <c r="J667" s="59">
        <f t="shared" ca="1" si="173"/>
        <v>12</v>
      </c>
      <c r="K667" s="5" t="str">
        <f t="shared" ca="1" si="174"/>
        <v>110</v>
      </c>
      <c r="L667" s="6" t="str">
        <f t="shared" ca="1" si="175"/>
        <v>74</v>
      </c>
      <c r="M667" s="6" t="str">
        <f t="shared" ca="1" si="176"/>
        <v>64</v>
      </c>
      <c r="N667" s="6" t="str">
        <f t="shared" ca="1" si="177"/>
        <v>0</v>
      </c>
      <c r="O667" s="62" t="str">
        <f t="shared" ca="1" si="178"/>
        <v/>
      </c>
      <c r="P667" s="16">
        <f t="shared" ca="1" si="179"/>
        <v>1850359808</v>
      </c>
      <c r="Q667" s="16">
        <f t="shared" ca="1" si="180"/>
        <v>1850359808</v>
      </c>
      <c r="R667" s="4">
        <f ca="1">FIND(R$4,OFFSET(R667,0,3-COLUMNS($F:R)-OFFSET(R667,4-ROW(),4)))</f>
        <v>4</v>
      </c>
      <c r="S667" s="4">
        <f ca="1">FIND(S$4,OFFSET(S667,0,3-COLUMNS($F:R)-OFFSET(S667,4-ROW(),4)),OFFSET(S667,0,-1)+1)</f>
        <v>7</v>
      </c>
      <c r="T667" s="4">
        <f ca="1">FIND(T$4,OFFSET(T667,0,3-COLUMNS($F:R)-OFFSET(T667,4-ROW(),4)),OFFSET(T667,0,-1)+1)</f>
        <v>10</v>
      </c>
      <c r="U667" s="5" t="str">
        <f t="shared" ca="1" si="181"/>
        <v>110</v>
      </c>
      <c r="V667" s="6" t="str">
        <f t="shared" ca="1" si="182"/>
        <v>74</v>
      </c>
      <c r="W667" s="6" t="str">
        <f t="shared" ca="1" si="183"/>
        <v>79</v>
      </c>
      <c r="X667" s="6" t="str">
        <f t="shared" ca="1" si="184"/>
        <v>255</v>
      </c>
      <c r="Y667" s="17">
        <f t="shared" ca="1" si="185"/>
        <v>1850363903</v>
      </c>
      <c r="Z667" s="69" t="str">
        <f t="shared" si="186"/>
        <v>JP</v>
      </c>
    </row>
    <row r="668" spans="2:26" x14ac:dyDescent="0.15">
      <c r="B668" s="68">
        <v>664</v>
      </c>
      <c r="C668" s="73" t="s">
        <v>4474</v>
      </c>
      <c r="D668" s="42" t="s">
        <v>1402</v>
      </c>
      <c r="E668" s="21" t="s">
        <v>8</v>
      </c>
      <c r="F668" s="21" t="s">
        <v>1403</v>
      </c>
      <c r="G668" s="4">
        <f t="shared" ca="1" si="170"/>
        <v>4</v>
      </c>
      <c r="H668" s="4">
        <f t="shared" ca="1" si="171"/>
        <v>7</v>
      </c>
      <c r="I668" s="4">
        <f t="shared" ca="1" si="172"/>
        <v>10</v>
      </c>
      <c r="J668" s="59">
        <f t="shared" ca="1" si="173"/>
        <v>12</v>
      </c>
      <c r="K668" s="5" t="str">
        <f t="shared" ca="1" si="174"/>
        <v>110</v>
      </c>
      <c r="L668" s="6" t="str">
        <f t="shared" ca="1" si="175"/>
        <v>74</v>
      </c>
      <c r="M668" s="6" t="str">
        <f t="shared" ca="1" si="176"/>
        <v>80</v>
      </c>
      <c r="N668" s="6" t="str">
        <f t="shared" ca="1" si="177"/>
        <v>0</v>
      </c>
      <c r="O668" s="62" t="str">
        <f t="shared" ca="1" si="178"/>
        <v/>
      </c>
      <c r="P668" s="16">
        <f t="shared" ca="1" si="179"/>
        <v>1850363904</v>
      </c>
      <c r="Q668" s="16">
        <f t="shared" ca="1" si="180"/>
        <v>1850363904</v>
      </c>
      <c r="R668" s="4">
        <f ca="1">FIND(R$4,OFFSET(R668,0,3-COLUMNS($F:R)-OFFSET(R668,4-ROW(),4)))</f>
        <v>4</v>
      </c>
      <c r="S668" s="4">
        <f ca="1">FIND(S$4,OFFSET(S668,0,3-COLUMNS($F:R)-OFFSET(S668,4-ROW(),4)),OFFSET(S668,0,-1)+1)</f>
        <v>7</v>
      </c>
      <c r="T668" s="4">
        <f ca="1">FIND(T$4,OFFSET(T668,0,3-COLUMNS($F:R)-OFFSET(T668,4-ROW(),4)),OFFSET(T668,0,-1)+1)</f>
        <v>10</v>
      </c>
      <c r="U668" s="5" t="str">
        <f t="shared" ca="1" si="181"/>
        <v>110</v>
      </c>
      <c r="V668" s="6" t="str">
        <f t="shared" ca="1" si="182"/>
        <v>74</v>
      </c>
      <c r="W668" s="6" t="str">
        <f t="shared" ca="1" si="183"/>
        <v>95</v>
      </c>
      <c r="X668" s="6" t="str">
        <f t="shared" ca="1" si="184"/>
        <v>255</v>
      </c>
      <c r="Y668" s="17">
        <f t="shared" ca="1" si="185"/>
        <v>1850367999</v>
      </c>
      <c r="Z668" s="69" t="str">
        <f t="shared" si="186"/>
        <v>JP</v>
      </c>
    </row>
    <row r="669" spans="2:26" x14ac:dyDescent="0.15">
      <c r="B669" s="68">
        <v>665</v>
      </c>
      <c r="C669" s="73" t="s">
        <v>4474</v>
      </c>
      <c r="D669" s="42" t="s">
        <v>1404</v>
      </c>
      <c r="E669" s="21" t="s">
        <v>8</v>
      </c>
      <c r="F669" s="21" t="s">
        <v>1405</v>
      </c>
      <c r="G669" s="4">
        <f t="shared" ca="1" si="170"/>
        <v>4</v>
      </c>
      <c r="H669" s="4">
        <f t="shared" ca="1" si="171"/>
        <v>7</v>
      </c>
      <c r="I669" s="4">
        <f t="shared" ca="1" si="172"/>
        <v>10</v>
      </c>
      <c r="J669" s="59">
        <f t="shared" ca="1" si="173"/>
        <v>12</v>
      </c>
      <c r="K669" s="5" t="str">
        <f t="shared" ca="1" si="174"/>
        <v>110</v>
      </c>
      <c r="L669" s="6" t="str">
        <f t="shared" ca="1" si="175"/>
        <v>74</v>
      </c>
      <c r="M669" s="6" t="str">
        <f t="shared" ca="1" si="176"/>
        <v>96</v>
      </c>
      <c r="N669" s="6" t="str">
        <f t="shared" ca="1" si="177"/>
        <v>0</v>
      </c>
      <c r="O669" s="62" t="str">
        <f t="shared" ca="1" si="178"/>
        <v/>
      </c>
      <c r="P669" s="16">
        <f t="shared" ca="1" si="179"/>
        <v>1850368000</v>
      </c>
      <c r="Q669" s="16">
        <f t="shared" ca="1" si="180"/>
        <v>1850368000</v>
      </c>
      <c r="R669" s="4">
        <f ca="1">FIND(R$4,OFFSET(R669,0,3-COLUMNS($F:R)-OFFSET(R669,4-ROW(),4)))</f>
        <v>4</v>
      </c>
      <c r="S669" s="4">
        <f ca="1">FIND(S$4,OFFSET(S669,0,3-COLUMNS($F:R)-OFFSET(S669,4-ROW(),4)),OFFSET(S669,0,-1)+1)</f>
        <v>7</v>
      </c>
      <c r="T669" s="4">
        <f ca="1">FIND(T$4,OFFSET(T669,0,3-COLUMNS($F:R)-OFFSET(T669,4-ROW(),4)),OFFSET(T669,0,-1)+1)</f>
        <v>11</v>
      </c>
      <c r="U669" s="5" t="str">
        <f t="shared" ca="1" si="181"/>
        <v>110</v>
      </c>
      <c r="V669" s="6" t="str">
        <f t="shared" ca="1" si="182"/>
        <v>74</v>
      </c>
      <c r="W669" s="6" t="str">
        <f t="shared" ca="1" si="183"/>
        <v>111</v>
      </c>
      <c r="X669" s="6" t="str">
        <f t="shared" ca="1" si="184"/>
        <v>255</v>
      </c>
      <c r="Y669" s="17">
        <f t="shared" ca="1" si="185"/>
        <v>1850372095</v>
      </c>
      <c r="Z669" s="69" t="str">
        <f t="shared" si="186"/>
        <v>JP</v>
      </c>
    </row>
    <row r="670" spans="2:26" x14ac:dyDescent="0.15">
      <c r="B670" s="68">
        <v>666</v>
      </c>
      <c r="C670" s="73" t="s">
        <v>4474</v>
      </c>
      <c r="D670" s="42" t="s">
        <v>1406</v>
      </c>
      <c r="E670" s="21" t="s">
        <v>8</v>
      </c>
      <c r="F670" s="21" t="s">
        <v>1407</v>
      </c>
      <c r="G670" s="4">
        <f t="shared" ca="1" si="170"/>
        <v>4</v>
      </c>
      <c r="H670" s="4">
        <f t="shared" ca="1" si="171"/>
        <v>7</v>
      </c>
      <c r="I670" s="4">
        <f t="shared" ca="1" si="172"/>
        <v>11</v>
      </c>
      <c r="J670" s="59">
        <f t="shared" ca="1" si="173"/>
        <v>13</v>
      </c>
      <c r="K670" s="5" t="str">
        <f t="shared" ca="1" si="174"/>
        <v>110</v>
      </c>
      <c r="L670" s="6" t="str">
        <f t="shared" ca="1" si="175"/>
        <v>74</v>
      </c>
      <c r="M670" s="6" t="str">
        <f t="shared" ca="1" si="176"/>
        <v>112</v>
      </c>
      <c r="N670" s="6" t="str">
        <f t="shared" ca="1" si="177"/>
        <v>0</v>
      </c>
      <c r="O670" s="62" t="str">
        <f t="shared" ca="1" si="178"/>
        <v/>
      </c>
      <c r="P670" s="16">
        <f t="shared" ca="1" si="179"/>
        <v>1850372096</v>
      </c>
      <c r="Q670" s="16">
        <f t="shared" ca="1" si="180"/>
        <v>1850372096</v>
      </c>
      <c r="R670" s="4">
        <f ca="1">FIND(R$4,OFFSET(R670,0,3-COLUMNS($F:R)-OFFSET(R670,4-ROW(),4)))</f>
        <v>4</v>
      </c>
      <c r="S670" s="4">
        <f ca="1">FIND(S$4,OFFSET(S670,0,3-COLUMNS($F:R)-OFFSET(S670,4-ROW(),4)),OFFSET(S670,0,-1)+1)</f>
        <v>7</v>
      </c>
      <c r="T670" s="4">
        <f ca="1">FIND(T$4,OFFSET(T670,0,3-COLUMNS($F:R)-OFFSET(T670,4-ROW(),4)),OFFSET(T670,0,-1)+1)</f>
        <v>11</v>
      </c>
      <c r="U670" s="5" t="str">
        <f t="shared" ca="1" si="181"/>
        <v>110</v>
      </c>
      <c r="V670" s="6" t="str">
        <f t="shared" ca="1" si="182"/>
        <v>74</v>
      </c>
      <c r="W670" s="6" t="str">
        <f t="shared" ca="1" si="183"/>
        <v>116</v>
      </c>
      <c r="X670" s="6" t="str">
        <f t="shared" ca="1" si="184"/>
        <v>255</v>
      </c>
      <c r="Y670" s="17">
        <f t="shared" ca="1" si="185"/>
        <v>1850373375</v>
      </c>
      <c r="Z670" s="69" t="str">
        <f t="shared" si="186"/>
        <v>JP</v>
      </c>
    </row>
    <row r="671" spans="2:26" x14ac:dyDescent="0.15">
      <c r="B671" s="68">
        <v>667</v>
      </c>
      <c r="C671" s="73" t="s">
        <v>4474</v>
      </c>
      <c r="D671" s="42" t="s">
        <v>1408</v>
      </c>
      <c r="E671" s="21" t="s">
        <v>8</v>
      </c>
      <c r="F671" s="21" t="s">
        <v>1409</v>
      </c>
      <c r="G671" s="4">
        <f t="shared" ca="1" si="170"/>
        <v>4</v>
      </c>
      <c r="H671" s="4">
        <f t="shared" ca="1" si="171"/>
        <v>7</v>
      </c>
      <c r="I671" s="4">
        <f t="shared" ca="1" si="172"/>
        <v>11</v>
      </c>
      <c r="J671" s="59">
        <f t="shared" ca="1" si="173"/>
        <v>13</v>
      </c>
      <c r="K671" s="5" t="str">
        <f t="shared" ca="1" si="174"/>
        <v>110</v>
      </c>
      <c r="L671" s="6" t="str">
        <f t="shared" ca="1" si="175"/>
        <v>74</v>
      </c>
      <c r="M671" s="6" t="str">
        <f t="shared" ca="1" si="176"/>
        <v>117</v>
      </c>
      <c r="N671" s="6" t="str">
        <f t="shared" ca="1" si="177"/>
        <v>0</v>
      </c>
      <c r="O671" s="62" t="str">
        <f t="shared" ca="1" si="178"/>
        <v/>
      </c>
      <c r="P671" s="16">
        <f t="shared" ca="1" si="179"/>
        <v>1850373376</v>
      </c>
      <c r="Q671" s="16">
        <f t="shared" ca="1" si="180"/>
        <v>1850373376</v>
      </c>
      <c r="R671" s="4">
        <f ca="1">FIND(R$4,OFFSET(R671,0,3-COLUMNS($F:R)-OFFSET(R671,4-ROW(),4)))</f>
        <v>4</v>
      </c>
      <c r="S671" s="4">
        <f ca="1">FIND(S$4,OFFSET(S671,0,3-COLUMNS($F:R)-OFFSET(S671,4-ROW(),4)),OFFSET(S671,0,-1)+1)</f>
        <v>7</v>
      </c>
      <c r="T671" s="4">
        <f ca="1">FIND(T$4,OFFSET(T671,0,3-COLUMNS($F:R)-OFFSET(T671,4-ROW(),4)),OFFSET(T671,0,-1)+1)</f>
        <v>11</v>
      </c>
      <c r="U671" s="5" t="str">
        <f t="shared" ca="1" si="181"/>
        <v>110</v>
      </c>
      <c r="V671" s="6" t="str">
        <f t="shared" ca="1" si="182"/>
        <v>74</v>
      </c>
      <c r="W671" s="6" t="str">
        <f t="shared" ca="1" si="183"/>
        <v>120</v>
      </c>
      <c r="X671" s="6" t="str">
        <f t="shared" ca="1" si="184"/>
        <v>255</v>
      </c>
      <c r="Y671" s="17">
        <f t="shared" ca="1" si="185"/>
        <v>1850374399</v>
      </c>
      <c r="Z671" s="69" t="str">
        <f t="shared" si="186"/>
        <v>JP</v>
      </c>
    </row>
    <row r="672" spans="2:26" x14ac:dyDescent="0.15">
      <c r="B672" s="68">
        <v>668</v>
      </c>
      <c r="C672" s="73" t="s">
        <v>4474</v>
      </c>
      <c r="D672" s="42" t="s">
        <v>1410</v>
      </c>
      <c r="E672" s="21" t="s">
        <v>8</v>
      </c>
      <c r="F672" s="21" t="s">
        <v>1411</v>
      </c>
      <c r="G672" s="4">
        <f t="shared" ca="1" si="170"/>
        <v>4</v>
      </c>
      <c r="H672" s="4">
        <f t="shared" ca="1" si="171"/>
        <v>7</v>
      </c>
      <c r="I672" s="4">
        <f t="shared" ca="1" si="172"/>
        <v>11</v>
      </c>
      <c r="J672" s="59">
        <f t="shared" ca="1" si="173"/>
        <v>13</v>
      </c>
      <c r="K672" s="5" t="str">
        <f t="shared" ca="1" si="174"/>
        <v>110</v>
      </c>
      <c r="L672" s="6" t="str">
        <f t="shared" ca="1" si="175"/>
        <v>74</v>
      </c>
      <c r="M672" s="6" t="str">
        <f t="shared" ca="1" si="176"/>
        <v>121</v>
      </c>
      <c r="N672" s="6" t="str">
        <f t="shared" ca="1" si="177"/>
        <v>0</v>
      </c>
      <c r="O672" s="62" t="str">
        <f t="shared" ca="1" si="178"/>
        <v/>
      </c>
      <c r="P672" s="16">
        <f t="shared" ca="1" si="179"/>
        <v>1850374400</v>
      </c>
      <c r="Q672" s="16">
        <f t="shared" ca="1" si="180"/>
        <v>1850374400</v>
      </c>
      <c r="R672" s="4">
        <f ca="1">FIND(R$4,OFFSET(R672,0,3-COLUMNS($F:R)-OFFSET(R672,4-ROW(),4)))</f>
        <v>4</v>
      </c>
      <c r="S672" s="4">
        <f ca="1">FIND(S$4,OFFSET(S672,0,3-COLUMNS($F:R)-OFFSET(S672,4-ROW(),4)),OFFSET(S672,0,-1)+1)</f>
        <v>7</v>
      </c>
      <c r="T672" s="4">
        <f ca="1">FIND(T$4,OFFSET(T672,0,3-COLUMNS($F:R)-OFFSET(T672,4-ROW(),4)),OFFSET(T672,0,-1)+1)</f>
        <v>11</v>
      </c>
      <c r="U672" s="5" t="str">
        <f t="shared" ca="1" si="181"/>
        <v>110</v>
      </c>
      <c r="V672" s="6" t="str">
        <f t="shared" ca="1" si="182"/>
        <v>74</v>
      </c>
      <c r="W672" s="6" t="str">
        <f t="shared" ca="1" si="183"/>
        <v>123</v>
      </c>
      <c r="X672" s="6" t="str">
        <f t="shared" ca="1" si="184"/>
        <v>255</v>
      </c>
      <c r="Y672" s="17">
        <f t="shared" ca="1" si="185"/>
        <v>1850375167</v>
      </c>
      <c r="Z672" s="69" t="str">
        <f t="shared" si="186"/>
        <v>JP</v>
      </c>
    </row>
    <row r="673" spans="2:26" x14ac:dyDescent="0.15">
      <c r="B673" s="68">
        <v>669</v>
      </c>
      <c r="C673" s="73" t="s">
        <v>4474</v>
      </c>
      <c r="D673" s="42" t="s">
        <v>1412</v>
      </c>
      <c r="E673" s="21" t="s">
        <v>8</v>
      </c>
      <c r="F673" s="21" t="s">
        <v>1413</v>
      </c>
      <c r="G673" s="4">
        <f t="shared" ca="1" si="170"/>
        <v>4</v>
      </c>
      <c r="H673" s="4">
        <f t="shared" ca="1" si="171"/>
        <v>7</v>
      </c>
      <c r="I673" s="4">
        <f t="shared" ca="1" si="172"/>
        <v>11</v>
      </c>
      <c r="J673" s="59">
        <f t="shared" ca="1" si="173"/>
        <v>13</v>
      </c>
      <c r="K673" s="5" t="str">
        <f t="shared" ca="1" si="174"/>
        <v>110</v>
      </c>
      <c r="L673" s="6" t="str">
        <f t="shared" ca="1" si="175"/>
        <v>74</v>
      </c>
      <c r="M673" s="6" t="str">
        <f t="shared" ca="1" si="176"/>
        <v>124</v>
      </c>
      <c r="N673" s="6" t="str">
        <f t="shared" ca="1" si="177"/>
        <v>0</v>
      </c>
      <c r="O673" s="62" t="str">
        <f t="shared" ca="1" si="178"/>
        <v/>
      </c>
      <c r="P673" s="16">
        <f t="shared" ca="1" si="179"/>
        <v>1850375168</v>
      </c>
      <c r="Q673" s="16">
        <f t="shared" ca="1" si="180"/>
        <v>1850375168</v>
      </c>
      <c r="R673" s="4">
        <f ca="1">FIND(R$4,OFFSET(R673,0,3-COLUMNS($F:R)-OFFSET(R673,4-ROW(),4)))</f>
        <v>4</v>
      </c>
      <c r="S673" s="4">
        <f ca="1">FIND(S$4,OFFSET(S673,0,3-COLUMNS($F:R)-OFFSET(S673,4-ROW(),4)),OFFSET(S673,0,-1)+1)</f>
        <v>7</v>
      </c>
      <c r="T673" s="4">
        <f ca="1">FIND(T$4,OFFSET(T673,0,3-COLUMNS($F:R)-OFFSET(T673,4-ROW(),4)),OFFSET(T673,0,-1)+1)</f>
        <v>11</v>
      </c>
      <c r="U673" s="5" t="str">
        <f t="shared" ca="1" si="181"/>
        <v>110</v>
      </c>
      <c r="V673" s="6" t="str">
        <f t="shared" ca="1" si="182"/>
        <v>74</v>
      </c>
      <c r="W673" s="6" t="str">
        <f t="shared" ca="1" si="183"/>
        <v>125</v>
      </c>
      <c r="X673" s="6" t="str">
        <f t="shared" ca="1" si="184"/>
        <v>255</v>
      </c>
      <c r="Y673" s="17">
        <f t="shared" ca="1" si="185"/>
        <v>1850375679</v>
      </c>
      <c r="Z673" s="69" t="str">
        <f t="shared" si="186"/>
        <v>JP</v>
      </c>
    </row>
    <row r="674" spans="2:26" x14ac:dyDescent="0.15">
      <c r="B674" s="68">
        <v>670</v>
      </c>
      <c r="C674" s="73" t="s">
        <v>4474</v>
      </c>
      <c r="D674" s="42" t="s">
        <v>1414</v>
      </c>
      <c r="E674" s="21" t="s">
        <v>8</v>
      </c>
      <c r="F674" s="21" t="s">
        <v>1415</v>
      </c>
      <c r="G674" s="4">
        <f t="shared" ca="1" si="170"/>
        <v>4</v>
      </c>
      <c r="H674" s="4">
        <f t="shared" ca="1" si="171"/>
        <v>7</v>
      </c>
      <c r="I674" s="4">
        <f t="shared" ca="1" si="172"/>
        <v>11</v>
      </c>
      <c r="J674" s="59">
        <f t="shared" ca="1" si="173"/>
        <v>13</v>
      </c>
      <c r="K674" s="5" t="str">
        <f t="shared" ca="1" si="174"/>
        <v>110</v>
      </c>
      <c r="L674" s="6" t="str">
        <f t="shared" ca="1" si="175"/>
        <v>74</v>
      </c>
      <c r="M674" s="6" t="str">
        <f t="shared" ca="1" si="176"/>
        <v>126</v>
      </c>
      <c r="N674" s="6" t="str">
        <f t="shared" ca="1" si="177"/>
        <v>0</v>
      </c>
      <c r="O674" s="62" t="str">
        <f t="shared" ca="1" si="178"/>
        <v/>
      </c>
      <c r="P674" s="16">
        <f t="shared" ca="1" si="179"/>
        <v>1850375680</v>
      </c>
      <c r="Q674" s="16">
        <f t="shared" ca="1" si="180"/>
        <v>1850375680</v>
      </c>
      <c r="R674" s="4">
        <f ca="1">FIND(R$4,OFFSET(R674,0,3-COLUMNS($F:R)-OFFSET(R674,4-ROW(),4)))</f>
        <v>4</v>
      </c>
      <c r="S674" s="4">
        <f ca="1">FIND(S$4,OFFSET(S674,0,3-COLUMNS($F:R)-OFFSET(S674,4-ROW(),4)),OFFSET(S674,0,-1)+1)</f>
        <v>7</v>
      </c>
      <c r="T674" s="4">
        <f ca="1">FIND(T$4,OFFSET(T674,0,3-COLUMNS($F:R)-OFFSET(T674,4-ROW(),4)),OFFSET(T674,0,-1)+1)</f>
        <v>11</v>
      </c>
      <c r="U674" s="5" t="str">
        <f t="shared" ca="1" si="181"/>
        <v>110</v>
      </c>
      <c r="V674" s="6" t="str">
        <f t="shared" ca="1" si="182"/>
        <v>74</v>
      </c>
      <c r="W674" s="6" t="str">
        <f t="shared" ca="1" si="183"/>
        <v>127</v>
      </c>
      <c r="X674" s="6" t="str">
        <f t="shared" ca="1" si="184"/>
        <v>255</v>
      </c>
      <c r="Y674" s="17">
        <f t="shared" ca="1" si="185"/>
        <v>1850376191</v>
      </c>
      <c r="Z674" s="69" t="str">
        <f t="shared" si="186"/>
        <v>JP</v>
      </c>
    </row>
    <row r="675" spans="2:26" x14ac:dyDescent="0.15">
      <c r="B675" s="68">
        <v>671</v>
      </c>
      <c r="C675" s="73" t="s">
        <v>4474</v>
      </c>
      <c r="D675" s="42" t="s">
        <v>1416</v>
      </c>
      <c r="E675" s="21" t="s">
        <v>8</v>
      </c>
      <c r="F675" s="21" t="s">
        <v>1417</v>
      </c>
      <c r="G675" s="4">
        <f t="shared" ca="1" si="170"/>
        <v>4</v>
      </c>
      <c r="H675" s="4">
        <f t="shared" ca="1" si="171"/>
        <v>7</v>
      </c>
      <c r="I675" s="4">
        <f t="shared" ca="1" si="172"/>
        <v>11</v>
      </c>
      <c r="J675" s="59">
        <f t="shared" ca="1" si="173"/>
        <v>13</v>
      </c>
      <c r="K675" s="5" t="str">
        <f t="shared" ca="1" si="174"/>
        <v>110</v>
      </c>
      <c r="L675" s="6" t="str">
        <f t="shared" ca="1" si="175"/>
        <v>74</v>
      </c>
      <c r="M675" s="6" t="str">
        <f t="shared" ca="1" si="176"/>
        <v>224</v>
      </c>
      <c r="N675" s="6" t="str">
        <f t="shared" ca="1" si="177"/>
        <v>0</v>
      </c>
      <c r="O675" s="62" t="str">
        <f t="shared" ca="1" si="178"/>
        <v/>
      </c>
      <c r="P675" s="16">
        <f t="shared" ca="1" si="179"/>
        <v>1850400768</v>
      </c>
      <c r="Q675" s="16">
        <f t="shared" ca="1" si="180"/>
        <v>1850400768</v>
      </c>
      <c r="R675" s="4">
        <f ca="1">FIND(R$4,OFFSET(R675,0,3-COLUMNS($F:R)-OFFSET(R675,4-ROW(),4)))</f>
        <v>4</v>
      </c>
      <c r="S675" s="4">
        <f ca="1">FIND(S$4,OFFSET(S675,0,3-COLUMNS($F:R)-OFFSET(S675,4-ROW(),4)),OFFSET(S675,0,-1)+1)</f>
        <v>7</v>
      </c>
      <c r="T675" s="4">
        <f ca="1">FIND(T$4,OFFSET(T675,0,3-COLUMNS($F:R)-OFFSET(T675,4-ROW(),4)),OFFSET(T675,0,-1)+1)</f>
        <v>11</v>
      </c>
      <c r="U675" s="5" t="str">
        <f t="shared" ca="1" si="181"/>
        <v>110</v>
      </c>
      <c r="V675" s="6" t="str">
        <f t="shared" ca="1" si="182"/>
        <v>74</v>
      </c>
      <c r="W675" s="6" t="str">
        <f t="shared" ca="1" si="183"/>
        <v>231</v>
      </c>
      <c r="X675" s="6" t="str">
        <f t="shared" ca="1" si="184"/>
        <v>255</v>
      </c>
      <c r="Y675" s="17">
        <f t="shared" ca="1" si="185"/>
        <v>1850402815</v>
      </c>
      <c r="Z675" s="69" t="str">
        <f t="shared" si="186"/>
        <v>JP</v>
      </c>
    </row>
    <row r="676" spans="2:26" x14ac:dyDescent="0.15">
      <c r="B676" s="68">
        <v>672</v>
      </c>
      <c r="C676" s="73" t="s">
        <v>4474</v>
      </c>
      <c r="D676" s="42" t="s">
        <v>1418</v>
      </c>
      <c r="E676" s="21" t="s">
        <v>8</v>
      </c>
      <c r="F676" s="21" t="s">
        <v>1419</v>
      </c>
      <c r="G676" s="4">
        <f t="shared" ca="1" si="170"/>
        <v>4</v>
      </c>
      <c r="H676" s="4">
        <f t="shared" ca="1" si="171"/>
        <v>7</v>
      </c>
      <c r="I676" s="4">
        <f t="shared" ca="1" si="172"/>
        <v>11</v>
      </c>
      <c r="J676" s="59">
        <f t="shared" ca="1" si="173"/>
        <v>13</v>
      </c>
      <c r="K676" s="5" t="str">
        <f t="shared" ca="1" si="174"/>
        <v>110</v>
      </c>
      <c r="L676" s="6" t="str">
        <f t="shared" ca="1" si="175"/>
        <v>74</v>
      </c>
      <c r="M676" s="6" t="str">
        <f t="shared" ca="1" si="176"/>
        <v>232</v>
      </c>
      <c r="N676" s="6" t="str">
        <f t="shared" ca="1" si="177"/>
        <v>0</v>
      </c>
      <c r="O676" s="62" t="str">
        <f t="shared" ca="1" si="178"/>
        <v/>
      </c>
      <c r="P676" s="16">
        <f t="shared" ca="1" si="179"/>
        <v>1850402816</v>
      </c>
      <c r="Q676" s="16">
        <f t="shared" ca="1" si="180"/>
        <v>1850402816</v>
      </c>
      <c r="R676" s="4">
        <f ca="1">FIND(R$4,OFFSET(R676,0,3-COLUMNS($F:R)-OFFSET(R676,4-ROW(),4)))</f>
        <v>4</v>
      </c>
      <c r="S676" s="4">
        <f ca="1">FIND(S$4,OFFSET(S676,0,3-COLUMNS($F:R)-OFFSET(S676,4-ROW(),4)),OFFSET(S676,0,-1)+1)</f>
        <v>7</v>
      </c>
      <c r="T676" s="4">
        <f ca="1">FIND(T$4,OFFSET(T676,0,3-COLUMNS($F:R)-OFFSET(T676,4-ROW(),4)),OFFSET(T676,0,-1)+1)</f>
        <v>11</v>
      </c>
      <c r="U676" s="5" t="str">
        <f t="shared" ca="1" si="181"/>
        <v>110</v>
      </c>
      <c r="V676" s="6" t="str">
        <f t="shared" ca="1" si="182"/>
        <v>74</v>
      </c>
      <c r="W676" s="6" t="str">
        <f t="shared" ca="1" si="183"/>
        <v>255</v>
      </c>
      <c r="X676" s="6" t="str">
        <f t="shared" ca="1" si="184"/>
        <v>255</v>
      </c>
      <c r="Y676" s="17">
        <f t="shared" ca="1" si="185"/>
        <v>1850408959</v>
      </c>
      <c r="Z676" s="69" t="str">
        <f t="shared" si="186"/>
        <v>JP</v>
      </c>
    </row>
    <row r="677" spans="2:26" x14ac:dyDescent="0.15">
      <c r="B677" s="68">
        <v>673</v>
      </c>
      <c r="C677" s="73" t="s">
        <v>4474</v>
      </c>
      <c r="D677" s="42" t="s">
        <v>1420</v>
      </c>
      <c r="E677" s="21" t="s">
        <v>8</v>
      </c>
      <c r="F677" s="21" t="s">
        <v>1421</v>
      </c>
      <c r="G677" s="4">
        <f t="shared" ca="1" si="170"/>
        <v>4</v>
      </c>
      <c r="H677" s="4">
        <f t="shared" ca="1" si="171"/>
        <v>7</v>
      </c>
      <c r="I677" s="4">
        <f t="shared" ca="1" si="172"/>
        <v>11</v>
      </c>
      <c r="J677" s="59">
        <f t="shared" ca="1" si="173"/>
        <v>13</v>
      </c>
      <c r="K677" s="5" t="str">
        <f t="shared" ca="1" si="174"/>
        <v>110</v>
      </c>
      <c r="L677" s="6" t="str">
        <f t="shared" ca="1" si="175"/>
        <v>76</v>
      </c>
      <c r="M677" s="6" t="str">
        <f t="shared" ca="1" si="176"/>
        <v>180</v>
      </c>
      <c r="N677" s="6" t="str">
        <f t="shared" ca="1" si="177"/>
        <v>0</v>
      </c>
      <c r="O677" s="62" t="str">
        <f t="shared" ca="1" si="178"/>
        <v/>
      </c>
      <c r="P677" s="16">
        <f t="shared" ca="1" si="179"/>
        <v>1850520576</v>
      </c>
      <c r="Q677" s="16">
        <f t="shared" ca="1" si="180"/>
        <v>1850520576</v>
      </c>
      <c r="R677" s="4">
        <f ca="1">FIND(R$4,OFFSET(R677,0,3-COLUMNS($F:R)-OFFSET(R677,4-ROW(),4)))</f>
        <v>4</v>
      </c>
      <c r="S677" s="4">
        <f ca="1">FIND(S$4,OFFSET(S677,0,3-COLUMNS($F:R)-OFFSET(S677,4-ROW(),4)),OFFSET(S677,0,-1)+1)</f>
        <v>7</v>
      </c>
      <c r="T677" s="4">
        <f ca="1">FIND(T$4,OFFSET(T677,0,3-COLUMNS($F:R)-OFFSET(T677,4-ROW(),4)),OFFSET(T677,0,-1)+1)</f>
        <v>11</v>
      </c>
      <c r="U677" s="5" t="str">
        <f t="shared" ca="1" si="181"/>
        <v>110</v>
      </c>
      <c r="V677" s="6" t="str">
        <f t="shared" ca="1" si="182"/>
        <v>76</v>
      </c>
      <c r="W677" s="6" t="str">
        <f t="shared" ca="1" si="183"/>
        <v>183</v>
      </c>
      <c r="X677" s="6" t="str">
        <f t="shared" ca="1" si="184"/>
        <v>255</v>
      </c>
      <c r="Y677" s="17">
        <f t="shared" ca="1" si="185"/>
        <v>1850521599</v>
      </c>
      <c r="Z677" s="69" t="str">
        <f t="shared" si="186"/>
        <v>JP</v>
      </c>
    </row>
    <row r="678" spans="2:26" x14ac:dyDescent="0.15">
      <c r="B678" s="68">
        <v>674</v>
      </c>
      <c r="C678" s="73" t="s">
        <v>4474</v>
      </c>
      <c r="D678" s="42" t="s">
        <v>1422</v>
      </c>
      <c r="E678" s="21" t="s">
        <v>8</v>
      </c>
      <c r="F678" s="21" t="s">
        <v>1423</v>
      </c>
      <c r="G678" s="4">
        <f t="shared" ca="1" si="170"/>
        <v>4</v>
      </c>
      <c r="H678" s="4">
        <f t="shared" ca="1" si="171"/>
        <v>7</v>
      </c>
      <c r="I678" s="4">
        <f t="shared" ca="1" si="172"/>
        <v>9</v>
      </c>
      <c r="J678" s="59">
        <f t="shared" ca="1" si="173"/>
        <v>11</v>
      </c>
      <c r="K678" s="5" t="str">
        <f t="shared" ca="1" si="174"/>
        <v>110</v>
      </c>
      <c r="L678" s="6" t="str">
        <f t="shared" ca="1" si="175"/>
        <v>92</v>
      </c>
      <c r="M678" s="6" t="str">
        <f t="shared" ca="1" si="176"/>
        <v>0</v>
      </c>
      <c r="N678" s="6" t="str">
        <f t="shared" ca="1" si="177"/>
        <v>0</v>
      </c>
      <c r="O678" s="62" t="str">
        <f t="shared" ca="1" si="178"/>
        <v/>
      </c>
      <c r="P678" s="16">
        <f t="shared" ca="1" si="179"/>
        <v>1851523072</v>
      </c>
      <c r="Q678" s="16">
        <f t="shared" ca="1" si="180"/>
        <v>1851523072</v>
      </c>
      <c r="R678" s="4">
        <f ca="1">FIND(R$4,OFFSET(R678,0,3-COLUMNS($F:R)-OFFSET(R678,4-ROW(),4)))</f>
        <v>4</v>
      </c>
      <c r="S678" s="4">
        <f ca="1">FIND(S$4,OFFSET(S678,0,3-COLUMNS($F:R)-OFFSET(S678,4-ROW(),4)),OFFSET(S678,0,-1)+1)</f>
        <v>7</v>
      </c>
      <c r="T678" s="4">
        <f ca="1">FIND(T$4,OFFSET(T678,0,3-COLUMNS($F:R)-OFFSET(T678,4-ROW(),4)),OFFSET(T678,0,-1)+1)</f>
        <v>10</v>
      </c>
      <c r="U678" s="5" t="str">
        <f t="shared" ca="1" si="181"/>
        <v>110</v>
      </c>
      <c r="V678" s="6" t="str">
        <f t="shared" ca="1" si="182"/>
        <v>92</v>
      </c>
      <c r="W678" s="6" t="str">
        <f t="shared" ca="1" si="183"/>
        <v>15</v>
      </c>
      <c r="X678" s="6" t="str">
        <f t="shared" ca="1" si="184"/>
        <v>255</v>
      </c>
      <c r="Y678" s="17">
        <f t="shared" ca="1" si="185"/>
        <v>1851527167</v>
      </c>
      <c r="Z678" s="69" t="str">
        <f t="shared" si="186"/>
        <v>JP</v>
      </c>
    </row>
    <row r="679" spans="2:26" x14ac:dyDescent="0.15">
      <c r="B679" s="68">
        <v>675</v>
      </c>
      <c r="C679" s="73" t="s">
        <v>4474</v>
      </c>
      <c r="D679" s="42" t="s">
        <v>1424</v>
      </c>
      <c r="E679" s="21" t="s">
        <v>8</v>
      </c>
      <c r="F679" s="21" t="s">
        <v>1425</v>
      </c>
      <c r="G679" s="4">
        <f t="shared" ca="1" si="170"/>
        <v>4</v>
      </c>
      <c r="H679" s="4">
        <f t="shared" ca="1" si="171"/>
        <v>7</v>
      </c>
      <c r="I679" s="4">
        <f t="shared" ca="1" si="172"/>
        <v>10</v>
      </c>
      <c r="J679" s="59">
        <f t="shared" ca="1" si="173"/>
        <v>12</v>
      </c>
      <c r="K679" s="5" t="str">
        <f t="shared" ca="1" si="174"/>
        <v>110</v>
      </c>
      <c r="L679" s="6" t="str">
        <f t="shared" ca="1" si="175"/>
        <v>92</v>
      </c>
      <c r="M679" s="6" t="str">
        <f t="shared" ca="1" si="176"/>
        <v>32</v>
      </c>
      <c r="N679" s="6" t="str">
        <f t="shared" ca="1" si="177"/>
        <v>0</v>
      </c>
      <c r="O679" s="62" t="str">
        <f t="shared" ca="1" si="178"/>
        <v/>
      </c>
      <c r="P679" s="16">
        <f t="shared" ca="1" si="179"/>
        <v>1851531264</v>
      </c>
      <c r="Q679" s="16">
        <f t="shared" ca="1" si="180"/>
        <v>1851531264</v>
      </c>
      <c r="R679" s="4">
        <f ca="1">FIND(R$4,OFFSET(R679,0,3-COLUMNS($F:R)-OFFSET(R679,4-ROW(),4)))</f>
        <v>4</v>
      </c>
      <c r="S679" s="4">
        <f ca="1">FIND(S$4,OFFSET(S679,0,3-COLUMNS($F:R)-OFFSET(S679,4-ROW(),4)),OFFSET(S679,0,-1)+1)</f>
        <v>7</v>
      </c>
      <c r="T679" s="4">
        <f ca="1">FIND(T$4,OFFSET(T679,0,3-COLUMNS($F:R)-OFFSET(T679,4-ROW(),4)),OFFSET(T679,0,-1)+1)</f>
        <v>10</v>
      </c>
      <c r="U679" s="5" t="str">
        <f t="shared" ca="1" si="181"/>
        <v>110</v>
      </c>
      <c r="V679" s="6" t="str">
        <f t="shared" ca="1" si="182"/>
        <v>92</v>
      </c>
      <c r="W679" s="6" t="str">
        <f t="shared" ca="1" si="183"/>
        <v>63</v>
      </c>
      <c r="X679" s="6" t="str">
        <f t="shared" ca="1" si="184"/>
        <v>255</v>
      </c>
      <c r="Y679" s="17">
        <f t="shared" ca="1" si="185"/>
        <v>1851539455</v>
      </c>
      <c r="Z679" s="69" t="str">
        <f t="shared" si="186"/>
        <v>JP</v>
      </c>
    </row>
    <row r="680" spans="2:26" x14ac:dyDescent="0.15">
      <c r="B680" s="68">
        <v>676</v>
      </c>
      <c r="C680" s="73" t="s">
        <v>4474</v>
      </c>
      <c r="D680" s="42" t="s">
        <v>1426</v>
      </c>
      <c r="E680" s="21" t="s">
        <v>8</v>
      </c>
      <c r="F680" s="21" t="s">
        <v>1427</v>
      </c>
      <c r="G680" s="4">
        <f t="shared" ca="1" si="170"/>
        <v>4</v>
      </c>
      <c r="H680" s="4">
        <f t="shared" ca="1" si="171"/>
        <v>7</v>
      </c>
      <c r="I680" s="4">
        <f t="shared" ca="1" si="172"/>
        <v>10</v>
      </c>
      <c r="J680" s="59">
        <f t="shared" ca="1" si="173"/>
        <v>12</v>
      </c>
      <c r="K680" s="5" t="str">
        <f t="shared" ca="1" si="174"/>
        <v>110</v>
      </c>
      <c r="L680" s="6" t="str">
        <f t="shared" ca="1" si="175"/>
        <v>92</v>
      </c>
      <c r="M680" s="6" t="str">
        <f t="shared" ca="1" si="176"/>
        <v>80</v>
      </c>
      <c r="N680" s="6" t="str">
        <f t="shared" ca="1" si="177"/>
        <v>0</v>
      </c>
      <c r="O680" s="62" t="str">
        <f t="shared" ca="1" si="178"/>
        <v/>
      </c>
      <c r="P680" s="16">
        <f t="shared" ca="1" si="179"/>
        <v>1851543552</v>
      </c>
      <c r="Q680" s="16">
        <f t="shared" ca="1" si="180"/>
        <v>1851543552</v>
      </c>
      <c r="R680" s="4">
        <f ca="1">FIND(R$4,OFFSET(R680,0,3-COLUMNS($F:R)-OFFSET(R680,4-ROW(),4)))</f>
        <v>4</v>
      </c>
      <c r="S680" s="4">
        <f ca="1">FIND(S$4,OFFSET(S680,0,3-COLUMNS($F:R)-OFFSET(S680,4-ROW(),4)),OFFSET(S680,0,-1)+1)</f>
        <v>7</v>
      </c>
      <c r="T680" s="4">
        <f ca="1">FIND(T$4,OFFSET(T680,0,3-COLUMNS($F:R)-OFFSET(T680,4-ROW(),4)),OFFSET(T680,0,-1)+1)</f>
        <v>10</v>
      </c>
      <c r="U680" s="5" t="str">
        <f t="shared" ca="1" si="181"/>
        <v>110</v>
      </c>
      <c r="V680" s="6" t="str">
        <f t="shared" ca="1" si="182"/>
        <v>92</v>
      </c>
      <c r="W680" s="6" t="str">
        <f t="shared" ca="1" si="183"/>
        <v>95</v>
      </c>
      <c r="X680" s="6" t="str">
        <f t="shared" ca="1" si="184"/>
        <v>255</v>
      </c>
      <c r="Y680" s="17">
        <f t="shared" ca="1" si="185"/>
        <v>1851547647</v>
      </c>
      <c r="Z680" s="69" t="str">
        <f t="shared" si="186"/>
        <v>JP</v>
      </c>
    </row>
    <row r="681" spans="2:26" x14ac:dyDescent="0.15">
      <c r="B681" s="68">
        <v>677</v>
      </c>
      <c r="C681" s="73" t="s">
        <v>4474</v>
      </c>
      <c r="D681" s="42" t="s">
        <v>1428</v>
      </c>
      <c r="E681" s="21" t="s">
        <v>8</v>
      </c>
      <c r="F681" s="21" t="s">
        <v>1429</v>
      </c>
      <c r="G681" s="4">
        <f t="shared" ca="1" si="170"/>
        <v>4</v>
      </c>
      <c r="H681" s="4">
        <f t="shared" ca="1" si="171"/>
        <v>7</v>
      </c>
      <c r="I681" s="4">
        <f t="shared" ca="1" si="172"/>
        <v>9</v>
      </c>
      <c r="J681" s="59">
        <f t="shared" ca="1" si="173"/>
        <v>11</v>
      </c>
      <c r="K681" s="5" t="str">
        <f t="shared" ca="1" si="174"/>
        <v>110</v>
      </c>
      <c r="L681" s="6" t="str">
        <f t="shared" ca="1" si="175"/>
        <v>93</v>
      </c>
      <c r="M681" s="6" t="str">
        <f t="shared" ca="1" si="176"/>
        <v>0</v>
      </c>
      <c r="N681" s="6" t="str">
        <f t="shared" ca="1" si="177"/>
        <v>0</v>
      </c>
      <c r="O681" s="62" t="str">
        <f t="shared" ca="1" si="178"/>
        <v/>
      </c>
      <c r="P681" s="16">
        <f t="shared" ca="1" si="179"/>
        <v>1851588608</v>
      </c>
      <c r="Q681" s="16">
        <f t="shared" ca="1" si="180"/>
        <v>1851588608</v>
      </c>
      <c r="R681" s="4">
        <f ca="1">FIND(R$4,OFFSET(R681,0,3-COLUMNS($F:R)-OFFSET(R681,4-ROW(),4)))</f>
        <v>4</v>
      </c>
      <c r="S681" s="4">
        <f ca="1">FIND(S$4,OFFSET(S681,0,3-COLUMNS($F:R)-OFFSET(S681,4-ROW(),4)),OFFSET(S681,0,-1)+1)</f>
        <v>7</v>
      </c>
      <c r="T681" s="4">
        <f ca="1">FIND(T$4,OFFSET(T681,0,3-COLUMNS($F:R)-OFFSET(T681,4-ROW(),4)),OFFSET(T681,0,-1)+1)</f>
        <v>9</v>
      </c>
      <c r="U681" s="5" t="str">
        <f t="shared" ca="1" si="181"/>
        <v>110</v>
      </c>
      <c r="V681" s="6" t="str">
        <f t="shared" ca="1" si="182"/>
        <v>93</v>
      </c>
      <c r="W681" s="6" t="str">
        <f t="shared" ca="1" si="183"/>
        <v>7</v>
      </c>
      <c r="X681" s="6" t="str">
        <f t="shared" ca="1" si="184"/>
        <v>255</v>
      </c>
      <c r="Y681" s="17">
        <f t="shared" ca="1" si="185"/>
        <v>1851590655</v>
      </c>
      <c r="Z681" s="69" t="str">
        <f t="shared" si="186"/>
        <v>JP</v>
      </c>
    </row>
    <row r="682" spans="2:26" x14ac:dyDescent="0.15">
      <c r="B682" s="68">
        <v>678</v>
      </c>
      <c r="C682" s="73" t="s">
        <v>4474</v>
      </c>
      <c r="D682" s="42" t="s">
        <v>1430</v>
      </c>
      <c r="E682" s="21" t="s">
        <v>8</v>
      </c>
      <c r="F682" s="21" t="s">
        <v>1431</v>
      </c>
      <c r="G682" s="4">
        <f t="shared" ca="1" si="170"/>
        <v>4</v>
      </c>
      <c r="H682" s="4">
        <f t="shared" ca="1" si="171"/>
        <v>7</v>
      </c>
      <c r="I682" s="4">
        <f t="shared" ca="1" si="172"/>
        <v>10</v>
      </c>
      <c r="J682" s="59">
        <f t="shared" ca="1" si="173"/>
        <v>12</v>
      </c>
      <c r="K682" s="5" t="str">
        <f t="shared" ca="1" si="174"/>
        <v>110</v>
      </c>
      <c r="L682" s="6" t="str">
        <f t="shared" ca="1" si="175"/>
        <v>93</v>
      </c>
      <c r="M682" s="6" t="str">
        <f t="shared" ca="1" si="176"/>
        <v>96</v>
      </c>
      <c r="N682" s="6" t="str">
        <f t="shared" ca="1" si="177"/>
        <v>0</v>
      </c>
      <c r="O682" s="62" t="str">
        <f t="shared" ca="1" si="178"/>
        <v/>
      </c>
      <c r="P682" s="16">
        <f t="shared" ca="1" si="179"/>
        <v>1851613184</v>
      </c>
      <c r="Q682" s="16">
        <f t="shared" ca="1" si="180"/>
        <v>1851613184</v>
      </c>
      <c r="R682" s="4">
        <f ca="1">FIND(R$4,OFFSET(R682,0,3-COLUMNS($F:R)-OFFSET(R682,4-ROW(),4)))</f>
        <v>4</v>
      </c>
      <c r="S682" s="4">
        <f ca="1">FIND(S$4,OFFSET(S682,0,3-COLUMNS($F:R)-OFFSET(S682,4-ROW(),4)),OFFSET(S682,0,-1)+1)</f>
        <v>7</v>
      </c>
      <c r="T682" s="4">
        <f ca="1">FIND(T$4,OFFSET(T682,0,3-COLUMNS($F:R)-OFFSET(T682,4-ROW(),4)),OFFSET(T682,0,-1)+1)</f>
        <v>11</v>
      </c>
      <c r="U682" s="5" t="str">
        <f t="shared" ca="1" si="181"/>
        <v>110</v>
      </c>
      <c r="V682" s="6" t="str">
        <f t="shared" ca="1" si="182"/>
        <v>93</v>
      </c>
      <c r="W682" s="6" t="str">
        <f t="shared" ca="1" si="183"/>
        <v>111</v>
      </c>
      <c r="X682" s="6" t="str">
        <f t="shared" ca="1" si="184"/>
        <v>255</v>
      </c>
      <c r="Y682" s="17">
        <f t="shared" ca="1" si="185"/>
        <v>1851617279</v>
      </c>
      <c r="Z682" s="69" t="str">
        <f t="shared" si="186"/>
        <v>JP</v>
      </c>
    </row>
    <row r="683" spans="2:26" x14ac:dyDescent="0.15">
      <c r="B683" s="68">
        <v>679</v>
      </c>
      <c r="C683" s="73" t="s">
        <v>4474</v>
      </c>
      <c r="D683" s="42" t="s">
        <v>1432</v>
      </c>
      <c r="E683" s="21" t="s">
        <v>8</v>
      </c>
      <c r="F683" s="21" t="s">
        <v>1433</v>
      </c>
      <c r="G683" s="4">
        <f t="shared" ca="1" si="170"/>
        <v>4</v>
      </c>
      <c r="H683" s="4">
        <f t="shared" ca="1" si="171"/>
        <v>8</v>
      </c>
      <c r="I683" s="4">
        <f t="shared" ca="1" si="172"/>
        <v>10</v>
      </c>
      <c r="J683" s="59">
        <f t="shared" ca="1" si="173"/>
        <v>12</v>
      </c>
      <c r="K683" s="5" t="str">
        <f t="shared" ca="1" si="174"/>
        <v>110</v>
      </c>
      <c r="L683" s="6" t="str">
        <f t="shared" ca="1" si="175"/>
        <v>158</v>
      </c>
      <c r="M683" s="6" t="str">
        <f t="shared" ca="1" si="176"/>
        <v>0</v>
      </c>
      <c r="N683" s="6" t="str">
        <f t="shared" ca="1" si="177"/>
        <v>0</v>
      </c>
      <c r="O683" s="62" t="str">
        <f t="shared" ca="1" si="178"/>
        <v/>
      </c>
      <c r="P683" s="16">
        <f t="shared" ca="1" si="179"/>
        <v>1855848448</v>
      </c>
      <c r="Q683" s="16">
        <f t="shared" ca="1" si="180"/>
        <v>1855848448</v>
      </c>
      <c r="R683" s="4">
        <f ca="1">FIND(R$4,OFFSET(R683,0,3-COLUMNS($F:R)-OFFSET(R683,4-ROW(),4)))</f>
        <v>4</v>
      </c>
      <c r="S683" s="4">
        <f ca="1">FIND(S$4,OFFSET(S683,0,3-COLUMNS($F:R)-OFFSET(S683,4-ROW(),4)),OFFSET(S683,0,-1)+1)</f>
        <v>8</v>
      </c>
      <c r="T683" s="4">
        <f ca="1">FIND(T$4,OFFSET(T683,0,3-COLUMNS($F:R)-OFFSET(T683,4-ROW(),4)),OFFSET(T683,0,-1)+1)</f>
        <v>12</v>
      </c>
      <c r="U683" s="5" t="str">
        <f t="shared" ca="1" si="181"/>
        <v>110</v>
      </c>
      <c r="V683" s="6" t="str">
        <f t="shared" ca="1" si="182"/>
        <v>158</v>
      </c>
      <c r="W683" s="6" t="str">
        <f t="shared" ca="1" si="183"/>
        <v>255</v>
      </c>
      <c r="X683" s="6" t="str">
        <f t="shared" ca="1" si="184"/>
        <v>255</v>
      </c>
      <c r="Y683" s="17">
        <f t="shared" ca="1" si="185"/>
        <v>1855913983</v>
      </c>
      <c r="Z683" s="69" t="str">
        <f t="shared" si="186"/>
        <v>JP</v>
      </c>
    </row>
    <row r="684" spans="2:26" x14ac:dyDescent="0.15">
      <c r="B684" s="68">
        <v>680</v>
      </c>
      <c r="C684" s="73" t="s">
        <v>4474</v>
      </c>
      <c r="D684" s="42" t="s">
        <v>1434</v>
      </c>
      <c r="E684" s="21" t="s">
        <v>8</v>
      </c>
      <c r="F684" s="21" t="s">
        <v>1435</v>
      </c>
      <c r="G684" s="4">
        <f t="shared" ca="1" si="170"/>
        <v>4</v>
      </c>
      <c r="H684" s="4">
        <f t="shared" ca="1" si="171"/>
        <v>8</v>
      </c>
      <c r="I684" s="4">
        <f t="shared" ca="1" si="172"/>
        <v>10</v>
      </c>
      <c r="J684" s="59">
        <f t="shared" ca="1" si="173"/>
        <v>12</v>
      </c>
      <c r="K684" s="5" t="str">
        <f t="shared" ca="1" si="174"/>
        <v>110</v>
      </c>
      <c r="L684" s="6" t="str">
        <f t="shared" ca="1" si="175"/>
        <v>160</v>
      </c>
      <c r="M684" s="6" t="str">
        <f t="shared" ca="1" si="176"/>
        <v>0</v>
      </c>
      <c r="N684" s="6" t="str">
        <f t="shared" ca="1" si="177"/>
        <v>0</v>
      </c>
      <c r="O684" s="62" t="str">
        <f t="shared" ca="1" si="178"/>
        <v/>
      </c>
      <c r="P684" s="16">
        <f t="shared" ca="1" si="179"/>
        <v>1855979520</v>
      </c>
      <c r="Q684" s="16">
        <f t="shared" ca="1" si="180"/>
        <v>1855979520</v>
      </c>
      <c r="R684" s="4">
        <f ca="1">FIND(R$4,OFFSET(R684,0,3-COLUMNS($F:R)-OFFSET(R684,4-ROW(),4)))</f>
        <v>4</v>
      </c>
      <c r="S684" s="4">
        <f ca="1">FIND(S$4,OFFSET(S684,0,3-COLUMNS($F:R)-OFFSET(S684,4-ROW(),4)),OFFSET(S684,0,-1)+1)</f>
        <v>8</v>
      </c>
      <c r="T684" s="4">
        <f ca="1">FIND(T$4,OFFSET(T684,0,3-COLUMNS($F:R)-OFFSET(T684,4-ROW(),4)),OFFSET(T684,0,-1)+1)</f>
        <v>12</v>
      </c>
      <c r="U684" s="5" t="str">
        <f t="shared" ca="1" si="181"/>
        <v>110</v>
      </c>
      <c r="V684" s="6" t="str">
        <f t="shared" ca="1" si="182"/>
        <v>163</v>
      </c>
      <c r="W684" s="6" t="str">
        <f t="shared" ca="1" si="183"/>
        <v>255</v>
      </c>
      <c r="X684" s="6" t="str">
        <f t="shared" ca="1" si="184"/>
        <v>255</v>
      </c>
      <c r="Y684" s="17">
        <f t="shared" ca="1" si="185"/>
        <v>1856241663</v>
      </c>
      <c r="Z684" s="69" t="str">
        <f t="shared" si="186"/>
        <v>JP</v>
      </c>
    </row>
    <row r="685" spans="2:26" x14ac:dyDescent="0.15">
      <c r="B685" s="68">
        <v>681</v>
      </c>
      <c r="C685" s="73" t="s">
        <v>4474</v>
      </c>
      <c r="D685" s="42" t="s">
        <v>1436</v>
      </c>
      <c r="E685" s="21" t="s">
        <v>8</v>
      </c>
      <c r="F685" s="21" t="s">
        <v>1437</v>
      </c>
      <c r="G685" s="4">
        <f t="shared" ca="1" si="170"/>
        <v>4</v>
      </c>
      <c r="H685" s="4">
        <f t="shared" ca="1" si="171"/>
        <v>8</v>
      </c>
      <c r="I685" s="4">
        <f t="shared" ca="1" si="172"/>
        <v>12</v>
      </c>
      <c r="J685" s="59">
        <f t="shared" ca="1" si="173"/>
        <v>14</v>
      </c>
      <c r="K685" s="5" t="str">
        <f t="shared" ca="1" si="174"/>
        <v>110</v>
      </c>
      <c r="L685" s="6" t="str">
        <f t="shared" ca="1" si="175"/>
        <v>165</v>
      </c>
      <c r="M685" s="6" t="str">
        <f t="shared" ca="1" si="176"/>
        <v>128</v>
      </c>
      <c r="N685" s="6" t="str">
        <f t="shared" ca="1" si="177"/>
        <v>0</v>
      </c>
      <c r="O685" s="62" t="str">
        <f t="shared" ca="1" si="178"/>
        <v/>
      </c>
      <c r="P685" s="16">
        <f t="shared" ca="1" si="179"/>
        <v>1856339968</v>
      </c>
      <c r="Q685" s="16">
        <f t="shared" ca="1" si="180"/>
        <v>1856339968</v>
      </c>
      <c r="R685" s="4">
        <f ca="1">FIND(R$4,OFFSET(R685,0,3-COLUMNS($F:R)-OFFSET(R685,4-ROW(),4)))</f>
        <v>4</v>
      </c>
      <c r="S685" s="4">
        <f ca="1">FIND(S$4,OFFSET(S685,0,3-COLUMNS($F:R)-OFFSET(S685,4-ROW(),4)),OFFSET(S685,0,-1)+1)</f>
        <v>8</v>
      </c>
      <c r="T685" s="4">
        <f ca="1">FIND(T$4,OFFSET(T685,0,3-COLUMNS($F:R)-OFFSET(T685,4-ROW(),4)),OFFSET(T685,0,-1)+1)</f>
        <v>12</v>
      </c>
      <c r="U685" s="5" t="str">
        <f t="shared" ca="1" si="181"/>
        <v>110</v>
      </c>
      <c r="V685" s="6" t="str">
        <f t="shared" ca="1" si="182"/>
        <v>165</v>
      </c>
      <c r="W685" s="6" t="str">
        <f t="shared" ca="1" si="183"/>
        <v>255</v>
      </c>
      <c r="X685" s="6" t="str">
        <f t="shared" ca="1" si="184"/>
        <v>255</v>
      </c>
      <c r="Y685" s="17">
        <f t="shared" ca="1" si="185"/>
        <v>1856372735</v>
      </c>
      <c r="Z685" s="69" t="str">
        <f t="shared" si="186"/>
        <v>JP</v>
      </c>
    </row>
    <row r="686" spans="2:26" x14ac:dyDescent="0.15">
      <c r="B686" s="68">
        <v>682</v>
      </c>
      <c r="C686" s="73" t="s">
        <v>4474</v>
      </c>
      <c r="D686" s="42" t="s">
        <v>1438</v>
      </c>
      <c r="E686" s="21" t="s">
        <v>8</v>
      </c>
      <c r="F686" s="21" t="s">
        <v>1439</v>
      </c>
      <c r="G686" s="4">
        <f t="shared" ca="1" si="170"/>
        <v>4</v>
      </c>
      <c r="H686" s="4">
        <f t="shared" ca="1" si="171"/>
        <v>8</v>
      </c>
      <c r="I686" s="4">
        <f t="shared" ca="1" si="172"/>
        <v>10</v>
      </c>
      <c r="J686" s="59">
        <f t="shared" ca="1" si="173"/>
        <v>12</v>
      </c>
      <c r="K686" s="5" t="str">
        <f t="shared" ca="1" si="174"/>
        <v>110</v>
      </c>
      <c r="L686" s="6" t="str">
        <f t="shared" ca="1" si="175"/>
        <v>172</v>
      </c>
      <c r="M686" s="6" t="str">
        <f t="shared" ca="1" si="176"/>
        <v>0</v>
      </c>
      <c r="N686" s="6" t="str">
        <f t="shared" ca="1" si="177"/>
        <v>0</v>
      </c>
      <c r="O686" s="62" t="str">
        <f t="shared" ca="1" si="178"/>
        <v/>
      </c>
      <c r="P686" s="16">
        <f t="shared" ca="1" si="179"/>
        <v>1856765952</v>
      </c>
      <c r="Q686" s="16">
        <f t="shared" ca="1" si="180"/>
        <v>1856765952</v>
      </c>
      <c r="R686" s="4">
        <f ca="1">FIND(R$4,OFFSET(R686,0,3-COLUMNS($F:R)-OFFSET(R686,4-ROW(),4)))</f>
        <v>4</v>
      </c>
      <c r="S686" s="4">
        <f ca="1">FIND(S$4,OFFSET(S686,0,3-COLUMNS($F:R)-OFFSET(S686,4-ROW(),4)),OFFSET(S686,0,-1)+1)</f>
        <v>8</v>
      </c>
      <c r="T686" s="4">
        <f ca="1">FIND(T$4,OFFSET(T686,0,3-COLUMNS($F:R)-OFFSET(T686,4-ROW(),4)),OFFSET(T686,0,-1)+1)</f>
        <v>11</v>
      </c>
      <c r="U686" s="5" t="str">
        <f t="shared" ca="1" si="181"/>
        <v>110</v>
      </c>
      <c r="V686" s="6" t="str">
        <f t="shared" ca="1" si="182"/>
        <v>172</v>
      </c>
      <c r="W686" s="6" t="str">
        <f t="shared" ca="1" si="183"/>
        <v>15</v>
      </c>
      <c r="X686" s="6" t="str">
        <f t="shared" ca="1" si="184"/>
        <v>255</v>
      </c>
      <c r="Y686" s="17">
        <f t="shared" ca="1" si="185"/>
        <v>1856770047</v>
      </c>
      <c r="Z686" s="69" t="str">
        <f t="shared" si="186"/>
        <v>JP</v>
      </c>
    </row>
    <row r="687" spans="2:26" x14ac:dyDescent="0.15">
      <c r="B687" s="68">
        <v>683</v>
      </c>
      <c r="C687" s="73" t="s">
        <v>4474</v>
      </c>
      <c r="D687" s="42" t="s">
        <v>1440</v>
      </c>
      <c r="E687" s="21" t="s">
        <v>8</v>
      </c>
      <c r="F687" s="21" t="s">
        <v>1441</v>
      </c>
      <c r="G687" s="4">
        <f t="shared" ca="1" si="170"/>
        <v>4</v>
      </c>
      <c r="H687" s="4">
        <f t="shared" ca="1" si="171"/>
        <v>8</v>
      </c>
      <c r="I687" s="4">
        <f t="shared" ca="1" si="172"/>
        <v>11</v>
      </c>
      <c r="J687" s="59">
        <f t="shared" ca="1" si="173"/>
        <v>13</v>
      </c>
      <c r="K687" s="5" t="str">
        <f t="shared" ca="1" si="174"/>
        <v>110</v>
      </c>
      <c r="L687" s="6" t="str">
        <f t="shared" ca="1" si="175"/>
        <v>172</v>
      </c>
      <c r="M687" s="6" t="str">
        <f t="shared" ca="1" si="176"/>
        <v>32</v>
      </c>
      <c r="N687" s="6" t="str">
        <f t="shared" ca="1" si="177"/>
        <v>0</v>
      </c>
      <c r="O687" s="62" t="str">
        <f t="shared" ca="1" si="178"/>
        <v/>
      </c>
      <c r="P687" s="16">
        <f t="shared" ca="1" si="179"/>
        <v>1856774144</v>
      </c>
      <c r="Q687" s="16">
        <f t="shared" ca="1" si="180"/>
        <v>1856774144</v>
      </c>
      <c r="R687" s="4">
        <f ca="1">FIND(R$4,OFFSET(R687,0,3-COLUMNS($F:R)-OFFSET(R687,4-ROW(),4)))</f>
        <v>4</v>
      </c>
      <c r="S687" s="4">
        <f ca="1">FIND(S$4,OFFSET(S687,0,3-COLUMNS($F:R)-OFFSET(S687,4-ROW(),4)),OFFSET(S687,0,-1)+1)</f>
        <v>8</v>
      </c>
      <c r="T687" s="4">
        <f ca="1">FIND(T$4,OFFSET(T687,0,3-COLUMNS($F:R)-OFFSET(T687,4-ROW(),4)),OFFSET(T687,0,-1)+1)</f>
        <v>11</v>
      </c>
      <c r="U687" s="5" t="str">
        <f t="shared" ca="1" si="181"/>
        <v>110</v>
      </c>
      <c r="V687" s="6" t="str">
        <f t="shared" ca="1" si="182"/>
        <v>172</v>
      </c>
      <c r="W687" s="6" t="str">
        <f t="shared" ca="1" si="183"/>
        <v>47</v>
      </c>
      <c r="X687" s="6" t="str">
        <f t="shared" ca="1" si="184"/>
        <v>255</v>
      </c>
      <c r="Y687" s="17">
        <f t="shared" ca="1" si="185"/>
        <v>1856778239</v>
      </c>
      <c r="Z687" s="69" t="str">
        <f t="shared" si="186"/>
        <v>JP</v>
      </c>
    </row>
    <row r="688" spans="2:26" x14ac:dyDescent="0.15">
      <c r="B688" s="68">
        <v>684</v>
      </c>
      <c r="C688" s="73" t="s">
        <v>4474</v>
      </c>
      <c r="D688" s="42" t="s">
        <v>1442</v>
      </c>
      <c r="E688" s="21" t="s">
        <v>8</v>
      </c>
      <c r="F688" s="21" t="s">
        <v>1443</v>
      </c>
      <c r="G688" s="4">
        <f t="shared" ca="1" si="170"/>
        <v>4</v>
      </c>
      <c r="H688" s="4">
        <f t="shared" ca="1" si="171"/>
        <v>8</v>
      </c>
      <c r="I688" s="4">
        <f t="shared" ca="1" si="172"/>
        <v>11</v>
      </c>
      <c r="J688" s="59">
        <f t="shared" ca="1" si="173"/>
        <v>13</v>
      </c>
      <c r="K688" s="5" t="str">
        <f t="shared" ca="1" si="174"/>
        <v>110</v>
      </c>
      <c r="L688" s="6" t="str">
        <f t="shared" ca="1" si="175"/>
        <v>172</v>
      </c>
      <c r="M688" s="6" t="str">
        <f t="shared" ca="1" si="176"/>
        <v>48</v>
      </c>
      <c r="N688" s="6" t="str">
        <f t="shared" ca="1" si="177"/>
        <v>0</v>
      </c>
      <c r="O688" s="62" t="str">
        <f t="shared" ca="1" si="178"/>
        <v/>
      </c>
      <c r="P688" s="16">
        <f t="shared" ca="1" si="179"/>
        <v>1856778240</v>
      </c>
      <c r="Q688" s="16">
        <f t="shared" ca="1" si="180"/>
        <v>1856778240</v>
      </c>
      <c r="R688" s="4">
        <f ca="1">FIND(R$4,OFFSET(R688,0,3-COLUMNS($F:R)-OFFSET(R688,4-ROW(),4)))</f>
        <v>4</v>
      </c>
      <c r="S688" s="4">
        <f ca="1">FIND(S$4,OFFSET(S688,0,3-COLUMNS($F:R)-OFFSET(S688,4-ROW(),4)),OFFSET(S688,0,-1)+1)</f>
        <v>8</v>
      </c>
      <c r="T688" s="4">
        <f ca="1">FIND(T$4,OFFSET(T688,0,3-COLUMNS($F:R)-OFFSET(T688,4-ROW(),4)),OFFSET(T688,0,-1)+1)</f>
        <v>11</v>
      </c>
      <c r="U688" s="5" t="str">
        <f t="shared" ca="1" si="181"/>
        <v>110</v>
      </c>
      <c r="V688" s="6" t="str">
        <f t="shared" ca="1" si="182"/>
        <v>172</v>
      </c>
      <c r="W688" s="6" t="str">
        <f t="shared" ca="1" si="183"/>
        <v>51</v>
      </c>
      <c r="X688" s="6" t="str">
        <f t="shared" ca="1" si="184"/>
        <v>255</v>
      </c>
      <c r="Y688" s="17">
        <f t="shared" ca="1" si="185"/>
        <v>1856779263</v>
      </c>
      <c r="Z688" s="69" t="str">
        <f t="shared" si="186"/>
        <v>JP</v>
      </c>
    </row>
    <row r="689" spans="2:26" x14ac:dyDescent="0.15">
      <c r="B689" s="68">
        <v>685</v>
      </c>
      <c r="C689" s="73" t="s">
        <v>4474</v>
      </c>
      <c r="D689" s="42" t="s">
        <v>1444</v>
      </c>
      <c r="E689" s="21" t="s">
        <v>8</v>
      </c>
      <c r="F689" s="21" t="s">
        <v>1445</v>
      </c>
      <c r="G689" s="4">
        <f t="shared" ca="1" si="170"/>
        <v>4</v>
      </c>
      <c r="H689" s="4">
        <f t="shared" ca="1" si="171"/>
        <v>8</v>
      </c>
      <c r="I689" s="4">
        <f t="shared" ca="1" si="172"/>
        <v>11</v>
      </c>
      <c r="J689" s="59">
        <f t="shared" ca="1" si="173"/>
        <v>13</v>
      </c>
      <c r="K689" s="5" t="str">
        <f t="shared" ca="1" si="174"/>
        <v>110</v>
      </c>
      <c r="L689" s="6" t="str">
        <f t="shared" ca="1" si="175"/>
        <v>172</v>
      </c>
      <c r="M689" s="6" t="str">
        <f t="shared" ca="1" si="176"/>
        <v>56</v>
      </c>
      <c r="N689" s="6" t="str">
        <f t="shared" ca="1" si="177"/>
        <v>0</v>
      </c>
      <c r="O689" s="62" t="str">
        <f t="shared" ca="1" si="178"/>
        <v/>
      </c>
      <c r="P689" s="16">
        <f t="shared" ca="1" si="179"/>
        <v>1856780288</v>
      </c>
      <c r="Q689" s="16">
        <f t="shared" ca="1" si="180"/>
        <v>1856780288</v>
      </c>
      <c r="R689" s="4">
        <f ca="1">FIND(R$4,OFFSET(R689,0,3-COLUMNS($F:R)-OFFSET(R689,4-ROW(),4)))</f>
        <v>4</v>
      </c>
      <c r="S689" s="4">
        <f ca="1">FIND(S$4,OFFSET(S689,0,3-COLUMNS($F:R)-OFFSET(S689,4-ROW(),4)),OFFSET(S689,0,-1)+1)</f>
        <v>8</v>
      </c>
      <c r="T689" s="4">
        <f ca="1">FIND(T$4,OFFSET(T689,0,3-COLUMNS($F:R)-OFFSET(T689,4-ROW(),4)),OFFSET(T689,0,-1)+1)</f>
        <v>11</v>
      </c>
      <c r="U689" s="5" t="str">
        <f t="shared" ca="1" si="181"/>
        <v>110</v>
      </c>
      <c r="V689" s="6" t="str">
        <f t="shared" ca="1" si="182"/>
        <v>172</v>
      </c>
      <c r="W689" s="6" t="str">
        <f t="shared" ca="1" si="183"/>
        <v>63</v>
      </c>
      <c r="X689" s="6" t="str">
        <f t="shared" ca="1" si="184"/>
        <v>255</v>
      </c>
      <c r="Y689" s="17">
        <f t="shared" ca="1" si="185"/>
        <v>1856782335</v>
      </c>
      <c r="Z689" s="69" t="str">
        <f t="shared" si="186"/>
        <v>JP</v>
      </c>
    </row>
    <row r="690" spans="2:26" x14ac:dyDescent="0.15">
      <c r="B690" s="68">
        <v>686</v>
      </c>
      <c r="C690" s="73" t="s">
        <v>4474</v>
      </c>
      <c r="D690" s="42" t="s">
        <v>1446</v>
      </c>
      <c r="E690" s="21" t="s">
        <v>8</v>
      </c>
      <c r="F690" s="21" t="s">
        <v>1447</v>
      </c>
      <c r="G690" s="4">
        <f t="shared" ca="1" si="170"/>
        <v>4</v>
      </c>
      <c r="H690" s="4">
        <f t="shared" ca="1" si="171"/>
        <v>8</v>
      </c>
      <c r="I690" s="4">
        <f t="shared" ca="1" si="172"/>
        <v>12</v>
      </c>
      <c r="J690" s="59">
        <f t="shared" ca="1" si="173"/>
        <v>14</v>
      </c>
      <c r="K690" s="5" t="str">
        <f t="shared" ca="1" si="174"/>
        <v>110</v>
      </c>
      <c r="L690" s="6" t="str">
        <f t="shared" ca="1" si="175"/>
        <v>173</v>
      </c>
      <c r="M690" s="6" t="str">
        <f t="shared" ca="1" si="176"/>
        <v>240</v>
      </c>
      <c r="N690" s="6" t="str">
        <f t="shared" ca="1" si="177"/>
        <v>0</v>
      </c>
      <c r="O690" s="62" t="str">
        <f t="shared" ca="1" si="178"/>
        <v/>
      </c>
      <c r="P690" s="16">
        <f t="shared" ca="1" si="179"/>
        <v>1856892928</v>
      </c>
      <c r="Q690" s="16">
        <f t="shared" ca="1" si="180"/>
        <v>1856892928</v>
      </c>
      <c r="R690" s="4">
        <f ca="1">FIND(R$4,OFFSET(R690,0,3-COLUMNS($F:R)-OFFSET(R690,4-ROW(),4)))</f>
        <v>4</v>
      </c>
      <c r="S690" s="4">
        <f ca="1">FIND(S$4,OFFSET(S690,0,3-COLUMNS($F:R)-OFFSET(S690,4-ROW(),4)),OFFSET(S690,0,-1)+1)</f>
        <v>8</v>
      </c>
      <c r="T690" s="4">
        <f ca="1">FIND(T$4,OFFSET(T690,0,3-COLUMNS($F:R)-OFFSET(T690,4-ROW(),4)),OFFSET(T690,0,-1)+1)</f>
        <v>12</v>
      </c>
      <c r="U690" s="5" t="str">
        <f t="shared" ca="1" si="181"/>
        <v>110</v>
      </c>
      <c r="V690" s="6" t="str">
        <f t="shared" ca="1" si="182"/>
        <v>173</v>
      </c>
      <c r="W690" s="6" t="str">
        <f t="shared" ca="1" si="183"/>
        <v>255</v>
      </c>
      <c r="X690" s="6" t="str">
        <f t="shared" ca="1" si="184"/>
        <v>255</v>
      </c>
      <c r="Y690" s="17">
        <f t="shared" ca="1" si="185"/>
        <v>1856897023</v>
      </c>
      <c r="Z690" s="69" t="str">
        <f t="shared" si="186"/>
        <v>JP</v>
      </c>
    </row>
    <row r="691" spans="2:26" x14ac:dyDescent="0.15">
      <c r="B691" s="68">
        <v>687</v>
      </c>
      <c r="C691" s="73" t="s">
        <v>4474</v>
      </c>
      <c r="D691" s="42" t="s">
        <v>1448</v>
      </c>
      <c r="E691" s="21" t="s">
        <v>8</v>
      </c>
      <c r="F691" s="21" t="s">
        <v>1449</v>
      </c>
      <c r="G691" s="4">
        <f t="shared" ca="1" si="170"/>
        <v>4</v>
      </c>
      <c r="H691" s="4">
        <f t="shared" ca="1" si="171"/>
        <v>8</v>
      </c>
      <c r="I691" s="4">
        <f t="shared" ca="1" si="172"/>
        <v>10</v>
      </c>
      <c r="J691" s="59">
        <f t="shared" ca="1" si="173"/>
        <v>12</v>
      </c>
      <c r="K691" s="5" t="str">
        <f t="shared" ca="1" si="174"/>
        <v>110</v>
      </c>
      <c r="L691" s="6" t="str">
        <f t="shared" ca="1" si="175"/>
        <v>232</v>
      </c>
      <c r="M691" s="6" t="str">
        <f t="shared" ca="1" si="176"/>
        <v>0</v>
      </c>
      <c r="N691" s="6" t="str">
        <f t="shared" ca="1" si="177"/>
        <v>0</v>
      </c>
      <c r="O691" s="62" t="str">
        <f t="shared" ca="1" si="178"/>
        <v/>
      </c>
      <c r="P691" s="16">
        <f t="shared" ca="1" si="179"/>
        <v>1860698112</v>
      </c>
      <c r="Q691" s="16">
        <f t="shared" ca="1" si="180"/>
        <v>1860698112</v>
      </c>
      <c r="R691" s="4">
        <f ca="1">FIND(R$4,OFFSET(R691,0,3-COLUMNS($F:R)-OFFSET(R691,4-ROW(),4)))</f>
        <v>4</v>
      </c>
      <c r="S691" s="4">
        <f ca="1">FIND(S$4,OFFSET(S691,0,3-COLUMNS($F:R)-OFFSET(S691,4-ROW(),4)),OFFSET(S691,0,-1)+1)</f>
        <v>8</v>
      </c>
      <c r="T691" s="4">
        <f ca="1">FIND(T$4,OFFSET(T691,0,3-COLUMNS($F:R)-OFFSET(T691,4-ROW(),4)),OFFSET(T691,0,-1)+1)</f>
        <v>11</v>
      </c>
      <c r="U691" s="5" t="str">
        <f t="shared" ca="1" si="181"/>
        <v>110</v>
      </c>
      <c r="V691" s="6" t="str">
        <f t="shared" ca="1" si="182"/>
        <v>232</v>
      </c>
      <c r="W691" s="6" t="str">
        <f t="shared" ca="1" si="183"/>
        <v>31</v>
      </c>
      <c r="X691" s="6" t="str">
        <f t="shared" ca="1" si="184"/>
        <v>255</v>
      </c>
      <c r="Y691" s="17">
        <f t="shared" ca="1" si="185"/>
        <v>1860706303</v>
      </c>
      <c r="Z691" s="69" t="str">
        <f t="shared" si="186"/>
        <v>JP</v>
      </c>
    </row>
    <row r="692" spans="2:26" x14ac:dyDescent="0.15">
      <c r="B692" s="68">
        <v>688</v>
      </c>
      <c r="C692" s="73" t="s">
        <v>4474</v>
      </c>
      <c r="D692" s="42" t="s">
        <v>1450</v>
      </c>
      <c r="E692" s="21" t="s">
        <v>8</v>
      </c>
      <c r="F692" s="21" t="s">
        <v>1451</v>
      </c>
      <c r="G692" s="4">
        <f t="shared" ca="1" si="170"/>
        <v>4</v>
      </c>
      <c r="H692" s="4">
        <f t="shared" ca="1" si="171"/>
        <v>8</v>
      </c>
      <c r="I692" s="4">
        <f t="shared" ca="1" si="172"/>
        <v>12</v>
      </c>
      <c r="J692" s="59">
        <f t="shared" ca="1" si="173"/>
        <v>14</v>
      </c>
      <c r="K692" s="5" t="str">
        <f t="shared" ca="1" si="174"/>
        <v>110</v>
      </c>
      <c r="L692" s="6" t="str">
        <f t="shared" ca="1" si="175"/>
        <v>232</v>
      </c>
      <c r="M692" s="6" t="str">
        <f t="shared" ca="1" si="176"/>
        <v>120</v>
      </c>
      <c r="N692" s="6" t="str">
        <f t="shared" ca="1" si="177"/>
        <v>0</v>
      </c>
      <c r="O692" s="62" t="str">
        <f t="shared" ca="1" si="178"/>
        <v/>
      </c>
      <c r="P692" s="16">
        <f t="shared" ca="1" si="179"/>
        <v>1860728832</v>
      </c>
      <c r="Q692" s="16">
        <f t="shared" ca="1" si="180"/>
        <v>1860728832</v>
      </c>
      <c r="R692" s="4">
        <f ca="1">FIND(R$4,OFFSET(R692,0,3-COLUMNS($F:R)-OFFSET(R692,4-ROW(),4)))</f>
        <v>4</v>
      </c>
      <c r="S692" s="4">
        <f ca="1">FIND(S$4,OFFSET(S692,0,3-COLUMNS($F:R)-OFFSET(S692,4-ROW(),4)),OFFSET(S692,0,-1)+1)</f>
        <v>8</v>
      </c>
      <c r="T692" s="4">
        <f ca="1">FIND(T$4,OFFSET(T692,0,3-COLUMNS($F:R)-OFFSET(T692,4-ROW(),4)),OFFSET(T692,0,-1)+1)</f>
        <v>12</v>
      </c>
      <c r="U692" s="5" t="str">
        <f t="shared" ca="1" si="181"/>
        <v>110</v>
      </c>
      <c r="V692" s="6" t="str">
        <f t="shared" ca="1" si="182"/>
        <v>232</v>
      </c>
      <c r="W692" s="6" t="str">
        <f t="shared" ca="1" si="183"/>
        <v>127</v>
      </c>
      <c r="X692" s="6" t="str">
        <f t="shared" ca="1" si="184"/>
        <v>255</v>
      </c>
      <c r="Y692" s="17">
        <f t="shared" ca="1" si="185"/>
        <v>1860730879</v>
      </c>
      <c r="Z692" s="69" t="str">
        <f t="shared" si="186"/>
        <v>JP</v>
      </c>
    </row>
    <row r="693" spans="2:26" x14ac:dyDescent="0.15">
      <c r="B693" s="68">
        <v>689</v>
      </c>
      <c r="C693" s="73" t="s">
        <v>4474</v>
      </c>
      <c r="D693" s="42" t="s">
        <v>1452</v>
      </c>
      <c r="E693" s="21" t="s">
        <v>8</v>
      </c>
      <c r="F693" s="21" t="s">
        <v>1453</v>
      </c>
      <c r="G693" s="4">
        <f t="shared" ca="1" si="170"/>
        <v>4</v>
      </c>
      <c r="H693" s="4">
        <f t="shared" ca="1" si="171"/>
        <v>8</v>
      </c>
      <c r="I693" s="4">
        <f t="shared" ca="1" si="172"/>
        <v>12</v>
      </c>
      <c r="J693" s="59">
        <f t="shared" ca="1" si="173"/>
        <v>14</v>
      </c>
      <c r="K693" s="5" t="str">
        <f t="shared" ca="1" si="174"/>
        <v>110</v>
      </c>
      <c r="L693" s="6" t="str">
        <f t="shared" ca="1" si="175"/>
        <v>232</v>
      </c>
      <c r="M693" s="6" t="str">
        <f t="shared" ca="1" si="176"/>
        <v>128</v>
      </c>
      <c r="N693" s="6" t="str">
        <f t="shared" ca="1" si="177"/>
        <v>0</v>
      </c>
      <c r="O693" s="62" t="str">
        <f t="shared" ca="1" si="178"/>
        <v/>
      </c>
      <c r="P693" s="16">
        <f t="shared" ca="1" si="179"/>
        <v>1860730880</v>
      </c>
      <c r="Q693" s="16">
        <f t="shared" ca="1" si="180"/>
        <v>1860730880</v>
      </c>
      <c r="R693" s="4">
        <f ca="1">FIND(R$4,OFFSET(R693,0,3-COLUMNS($F:R)-OFFSET(R693,4-ROW(),4)))</f>
        <v>4</v>
      </c>
      <c r="S693" s="4">
        <f ca="1">FIND(S$4,OFFSET(S693,0,3-COLUMNS($F:R)-OFFSET(S693,4-ROW(),4)),OFFSET(S693,0,-1)+1)</f>
        <v>8</v>
      </c>
      <c r="T693" s="4">
        <f ca="1">FIND(T$4,OFFSET(T693,0,3-COLUMNS($F:R)-OFFSET(T693,4-ROW(),4)),OFFSET(T693,0,-1)+1)</f>
        <v>12</v>
      </c>
      <c r="U693" s="5" t="str">
        <f t="shared" ca="1" si="181"/>
        <v>110</v>
      </c>
      <c r="V693" s="6" t="str">
        <f t="shared" ca="1" si="182"/>
        <v>232</v>
      </c>
      <c r="W693" s="6" t="str">
        <f t="shared" ca="1" si="183"/>
        <v>135</v>
      </c>
      <c r="X693" s="6" t="str">
        <f t="shared" ca="1" si="184"/>
        <v>255</v>
      </c>
      <c r="Y693" s="17">
        <f t="shared" ca="1" si="185"/>
        <v>1860732927</v>
      </c>
      <c r="Z693" s="69" t="str">
        <f t="shared" si="186"/>
        <v>JP</v>
      </c>
    </row>
    <row r="694" spans="2:26" x14ac:dyDescent="0.15">
      <c r="B694" s="68">
        <v>690</v>
      </c>
      <c r="C694" s="73" t="s">
        <v>4474</v>
      </c>
      <c r="D694" s="42" t="s">
        <v>1454</v>
      </c>
      <c r="E694" s="21" t="s">
        <v>8</v>
      </c>
      <c r="F694" s="21" t="s">
        <v>1455</v>
      </c>
      <c r="G694" s="4">
        <f t="shared" ca="1" si="170"/>
        <v>4</v>
      </c>
      <c r="H694" s="4">
        <f t="shared" ca="1" si="171"/>
        <v>8</v>
      </c>
      <c r="I694" s="4">
        <f t="shared" ca="1" si="172"/>
        <v>12</v>
      </c>
      <c r="J694" s="59">
        <f t="shared" ca="1" si="173"/>
        <v>14</v>
      </c>
      <c r="K694" s="5" t="str">
        <f t="shared" ca="1" si="174"/>
        <v>110</v>
      </c>
      <c r="L694" s="6" t="str">
        <f t="shared" ca="1" si="175"/>
        <v>232</v>
      </c>
      <c r="M694" s="6" t="str">
        <f t="shared" ca="1" si="176"/>
        <v>136</v>
      </c>
      <c r="N694" s="6" t="str">
        <f t="shared" ca="1" si="177"/>
        <v>0</v>
      </c>
      <c r="O694" s="62" t="str">
        <f t="shared" ca="1" si="178"/>
        <v/>
      </c>
      <c r="P694" s="16">
        <f t="shared" ca="1" si="179"/>
        <v>1860732928</v>
      </c>
      <c r="Q694" s="16">
        <f t="shared" ca="1" si="180"/>
        <v>1860732928</v>
      </c>
      <c r="R694" s="4">
        <f ca="1">FIND(R$4,OFFSET(R694,0,3-COLUMNS($F:R)-OFFSET(R694,4-ROW(),4)))</f>
        <v>4</v>
      </c>
      <c r="S694" s="4">
        <f ca="1">FIND(S$4,OFFSET(S694,0,3-COLUMNS($F:R)-OFFSET(S694,4-ROW(),4)),OFFSET(S694,0,-1)+1)</f>
        <v>8</v>
      </c>
      <c r="T694" s="4">
        <f ca="1">FIND(T$4,OFFSET(T694,0,3-COLUMNS($F:R)-OFFSET(T694,4-ROW(),4)),OFFSET(T694,0,-1)+1)</f>
        <v>12</v>
      </c>
      <c r="U694" s="5" t="str">
        <f t="shared" ca="1" si="181"/>
        <v>110</v>
      </c>
      <c r="V694" s="6" t="str">
        <f t="shared" ca="1" si="182"/>
        <v>232</v>
      </c>
      <c r="W694" s="6" t="str">
        <f t="shared" ca="1" si="183"/>
        <v>139</v>
      </c>
      <c r="X694" s="6" t="str">
        <f t="shared" ca="1" si="184"/>
        <v>255</v>
      </c>
      <c r="Y694" s="17">
        <f t="shared" ca="1" si="185"/>
        <v>1860733951</v>
      </c>
      <c r="Z694" s="69" t="str">
        <f t="shared" si="186"/>
        <v>JP</v>
      </c>
    </row>
    <row r="695" spans="2:26" x14ac:dyDescent="0.15">
      <c r="B695" s="68">
        <v>691</v>
      </c>
      <c r="C695" s="73" t="s">
        <v>4474</v>
      </c>
      <c r="D695" s="42" t="s">
        <v>1456</v>
      </c>
      <c r="E695" s="21" t="s">
        <v>8</v>
      </c>
      <c r="F695" s="21" t="s">
        <v>1457</v>
      </c>
      <c r="G695" s="4">
        <f t="shared" ca="1" si="170"/>
        <v>4</v>
      </c>
      <c r="H695" s="4">
        <f t="shared" ca="1" si="171"/>
        <v>8</v>
      </c>
      <c r="I695" s="4">
        <f t="shared" ca="1" si="172"/>
        <v>12</v>
      </c>
      <c r="J695" s="59">
        <f t="shared" ca="1" si="173"/>
        <v>14</v>
      </c>
      <c r="K695" s="5" t="str">
        <f t="shared" ca="1" si="174"/>
        <v>110</v>
      </c>
      <c r="L695" s="6" t="str">
        <f t="shared" ca="1" si="175"/>
        <v>232</v>
      </c>
      <c r="M695" s="6" t="str">
        <f t="shared" ca="1" si="176"/>
        <v>152</v>
      </c>
      <c r="N695" s="6" t="str">
        <f t="shared" ca="1" si="177"/>
        <v>0</v>
      </c>
      <c r="O695" s="62" t="str">
        <f t="shared" ca="1" si="178"/>
        <v/>
      </c>
      <c r="P695" s="16">
        <f t="shared" ca="1" si="179"/>
        <v>1860737024</v>
      </c>
      <c r="Q695" s="16">
        <f t="shared" ca="1" si="180"/>
        <v>1860737024</v>
      </c>
      <c r="R695" s="4">
        <f ca="1">FIND(R$4,OFFSET(R695,0,3-COLUMNS($F:R)-OFFSET(R695,4-ROW(),4)))</f>
        <v>4</v>
      </c>
      <c r="S695" s="4">
        <f ca="1">FIND(S$4,OFFSET(S695,0,3-COLUMNS($F:R)-OFFSET(S695,4-ROW(),4)),OFFSET(S695,0,-1)+1)</f>
        <v>8</v>
      </c>
      <c r="T695" s="4">
        <f ca="1">FIND(T$4,OFFSET(T695,0,3-COLUMNS($F:R)-OFFSET(T695,4-ROW(),4)),OFFSET(T695,0,-1)+1)</f>
        <v>12</v>
      </c>
      <c r="U695" s="5" t="str">
        <f t="shared" ca="1" si="181"/>
        <v>110</v>
      </c>
      <c r="V695" s="6" t="str">
        <f t="shared" ca="1" si="182"/>
        <v>232</v>
      </c>
      <c r="W695" s="6" t="str">
        <f t="shared" ca="1" si="183"/>
        <v>159</v>
      </c>
      <c r="X695" s="6" t="str">
        <f t="shared" ca="1" si="184"/>
        <v>255</v>
      </c>
      <c r="Y695" s="17">
        <f t="shared" ca="1" si="185"/>
        <v>1860739071</v>
      </c>
      <c r="Z695" s="69" t="str">
        <f t="shared" si="186"/>
        <v>JP</v>
      </c>
    </row>
    <row r="696" spans="2:26" x14ac:dyDescent="0.15">
      <c r="B696" s="68">
        <v>692</v>
      </c>
      <c r="C696" s="73" t="s">
        <v>4474</v>
      </c>
      <c r="D696" s="42" t="s">
        <v>1458</v>
      </c>
      <c r="E696" s="21" t="s">
        <v>8</v>
      </c>
      <c r="F696" s="21" t="s">
        <v>1459</v>
      </c>
      <c r="G696" s="4">
        <f t="shared" ca="1" si="170"/>
        <v>4</v>
      </c>
      <c r="H696" s="4">
        <f t="shared" ca="1" si="171"/>
        <v>8</v>
      </c>
      <c r="I696" s="4">
        <f t="shared" ca="1" si="172"/>
        <v>12</v>
      </c>
      <c r="J696" s="59">
        <f t="shared" ca="1" si="173"/>
        <v>14</v>
      </c>
      <c r="K696" s="5" t="str">
        <f t="shared" ca="1" si="174"/>
        <v>110</v>
      </c>
      <c r="L696" s="6" t="str">
        <f t="shared" ca="1" si="175"/>
        <v>232</v>
      </c>
      <c r="M696" s="6" t="str">
        <f t="shared" ca="1" si="176"/>
        <v>160</v>
      </c>
      <c r="N696" s="6" t="str">
        <f t="shared" ca="1" si="177"/>
        <v>0</v>
      </c>
      <c r="O696" s="62" t="str">
        <f t="shared" ca="1" si="178"/>
        <v/>
      </c>
      <c r="P696" s="16">
        <f t="shared" ca="1" si="179"/>
        <v>1860739072</v>
      </c>
      <c r="Q696" s="16">
        <f t="shared" ca="1" si="180"/>
        <v>1860739072</v>
      </c>
      <c r="R696" s="4">
        <f ca="1">FIND(R$4,OFFSET(R696,0,3-COLUMNS($F:R)-OFFSET(R696,4-ROW(),4)))</f>
        <v>4</v>
      </c>
      <c r="S696" s="4">
        <f ca="1">FIND(S$4,OFFSET(S696,0,3-COLUMNS($F:R)-OFFSET(S696,4-ROW(),4)),OFFSET(S696,0,-1)+1)</f>
        <v>8</v>
      </c>
      <c r="T696" s="4">
        <f ca="1">FIND(T$4,OFFSET(T696,0,3-COLUMNS($F:R)-OFFSET(T696,4-ROW(),4)),OFFSET(T696,0,-1)+1)</f>
        <v>12</v>
      </c>
      <c r="U696" s="5" t="str">
        <f t="shared" ca="1" si="181"/>
        <v>110</v>
      </c>
      <c r="V696" s="6" t="str">
        <f t="shared" ca="1" si="182"/>
        <v>232</v>
      </c>
      <c r="W696" s="6" t="str">
        <f t="shared" ca="1" si="183"/>
        <v>175</v>
      </c>
      <c r="X696" s="6" t="str">
        <f t="shared" ca="1" si="184"/>
        <v>255</v>
      </c>
      <c r="Y696" s="17">
        <f t="shared" ca="1" si="185"/>
        <v>1860743167</v>
      </c>
      <c r="Z696" s="69" t="str">
        <f t="shared" si="186"/>
        <v>JP</v>
      </c>
    </row>
    <row r="697" spans="2:26" x14ac:dyDescent="0.15">
      <c r="B697" s="68">
        <v>693</v>
      </c>
      <c r="C697" s="73" t="s">
        <v>4474</v>
      </c>
      <c r="D697" s="42" t="s">
        <v>1460</v>
      </c>
      <c r="E697" s="21" t="s">
        <v>8</v>
      </c>
      <c r="F697" s="21" t="s">
        <v>1461</v>
      </c>
      <c r="G697" s="4">
        <f t="shared" ca="1" si="170"/>
        <v>4</v>
      </c>
      <c r="H697" s="4">
        <f t="shared" ca="1" si="171"/>
        <v>8</v>
      </c>
      <c r="I697" s="4">
        <f t="shared" ca="1" si="172"/>
        <v>12</v>
      </c>
      <c r="J697" s="59">
        <f t="shared" ca="1" si="173"/>
        <v>14</v>
      </c>
      <c r="K697" s="5" t="str">
        <f t="shared" ca="1" si="174"/>
        <v>110</v>
      </c>
      <c r="L697" s="6" t="str">
        <f t="shared" ca="1" si="175"/>
        <v>232</v>
      </c>
      <c r="M697" s="6" t="str">
        <f t="shared" ca="1" si="176"/>
        <v>192</v>
      </c>
      <c r="N697" s="6" t="str">
        <f t="shared" ca="1" si="177"/>
        <v>0</v>
      </c>
      <c r="O697" s="62" t="str">
        <f t="shared" ca="1" si="178"/>
        <v/>
      </c>
      <c r="P697" s="16">
        <f t="shared" ca="1" si="179"/>
        <v>1860747264</v>
      </c>
      <c r="Q697" s="16">
        <f t="shared" ca="1" si="180"/>
        <v>1860747264</v>
      </c>
      <c r="R697" s="4">
        <f ca="1">FIND(R$4,OFFSET(R697,0,3-COLUMNS($F:R)-OFFSET(R697,4-ROW(),4)))</f>
        <v>4</v>
      </c>
      <c r="S697" s="4">
        <f ca="1">FIND(S$4,OFFSET(S697,0,3-COLUMNS($F:R)-OFFSET(S697,4-ROW(),4)),OFFSET(S697,0,-1)+1)</f>
        <v>8</v>
      </c>
      <c r="T697" s="4">
        <f ca="1">FIND(T$4,OFFSET(T697,0,3-COLUMNS($F:R)-OFFSET(T697,4-ROW(),4)),OFFSET(T697,0,-1)+1)</f>
        <v>12</v>
      </c>
      <c r="U697" s="5" t="str">
        <f t="shared" ca="1" si="181"/>
        <v>110</v>
      </c>
      <c r="V697" s="6" t="str">
        <f t="shared" ca="1" si="182"/>
        <v>232</v>
      </c>
      <c r="W697" s="6" t="str">
        <f t="shared" ca="1" si="183"/>
        <v>223</v>
      </c>
      <c r="X697" s="6" t="str">
        <f t="shared" ca="1" si="184"/>
        <v>255</v>
      </c>
      <c r="Y697" s="17">
        <f t="shared" ca="1" si="185"/>
        <v>1860755455</v>
      </c>
      <c r="Z697" s="69" t="str">
        <f t="shared" si="186"/>
        <v>JP</v>
      </c>
    </row>
    <row r="698" spans="2:26" x14ac:dyDescent="0.15">
      <c r="B698" s="68">
        <v>694</v>
      </c>
      <c r="C698" s="73" t="s">
        <v>4474</v>
      </c>
      <c r="D698" s="42" t="s">
        <v>1462</v>
      </c>
      <c r="E698" s="21" t="s">
        <v>8</v>
      </c>
      <c r="F698" s="21" t="s">
        <v>1463</v>
      </c>
      <c r="G698" s="4">
        <f t="shared" ca="1" si="170"/>
        <v>4</v>
      </c>
      <c r="H698" s="4">
        <f t="shared" ca="1" si="171"/>
        <v>8</v>
      </c>
      <c r="I698" s="4">
        <f t="shared" ca="1" si="172"/>
        <v>12</v>
      </c>
      <c r="J698" s="59">
        <f t="shared" ca="1" si="173"/>
        <v>14</v>
      </c>
      <c r="K698" s="5" t="str">
        <f t="shared" ca="1" si="174"/>
        <v>110</v>
      </c>
      <c r="L698" s="6" t="str">
        <f t="shared" ca="1" si="175"/>
        <v>232</v>
      </c>
      <c r="M698" s="6" t="str">
        <f t="shared" ca="1" si="176"/>
        <v>224</v>
      </c>
      <c r="N698" s="6" t="str">
        <f t="shared" ca="1" si="177"/>
        <v>0</v>
      </c>
      <c r="O698" s="62" t="str">
        <f t="shared" ca="1" si="178"/>
        <v/>
      </c>
      <c r="P698" s="16">
        <f t="shared" ca="1" si="179"/>
        <v>1860755456</v>
      </c>
      <c r="Q698" s="16">
        <f t="shared" ca="1" si="180"/>
        <v>1860755456</v>
      </c>
      <c r="R698" s="4">
        <f ca="1">FIND(R$4,OFFSET(R698,0,3-COLUMNS($F:R)-OFFSET(R698,4-ROW(),4)))</f>
        <v>4</v>
      </c>
      <c r="S698" s="4">
        <f ca="1">FIND(S$4,OFFSET(S698,0,3-COLUMNS($F:R)-OFFSET(S698,4-ROW(),4)),OFFSET(S698,0,-1)+1)</f>
        <v>8</v>
      </c>
      <c r="T698" s="4">
        <f ca="1">FIND(T$4,OFFSET(T698,0,3-COLUMNS($F:R)-OFFSET(T698,4-ROW(),4)),OFFSET(T698,0,-1)+1)</f>
        <v>12</v>
      </c>
      <c r="U698" s="5" t="str">
        <f t="shared" ca="1" si="181"/>
        <v>110</v>
      </c>
      <c r="V698" s="6" t="str">
        <f t="shared" ca="1" si="182"/>
        <v>232</v>
      </c>
      <c r="W698" s="6" t="str">
        <f t="shared" ca="1" si="183"/>
        <v>231</v>
      </c>
      <c r="X698" s="6" t="str">
        <f t="shared" ca="1" si="184"/>
        <v>255</v>
      </c>
      <c r="Y698" s="17">
        <f t="shared" ca="1" si="185"/>
        <v>1860757503</v>
      </c>
      <c r="Z698" s="69" t="str">
        <f t="shared" si="186"/>
        <v>JP</v>
      </c>
    </row>
    <row r="699" spans="2:26" x14ac:dyDescent="0.15">
      <c r="B699" s="68">
        <v>695</v>
      </c>
      <c r="C699" s="73" t="s">
        <v>4474</v>
      </c>
      <c r="D699" s="42" t="s">
        <v>1464</v>
      </c>
      <c r="E699" s="21" t="s">
        <v>8</v>
      </c>
      <c r="F699" s="21" t="s">
        <v>1465</v>
      </c>
      <c r="G699" s="4">
        <f t="shared" ca="1" si="170"/>
        <v>4</v>
      </c>
      <c r="H699" s="4">
        <f t="shared" ca="1" si="171"/>
        <v>8</v>
      </c>
      <c r="I699" s="4">
        <f t="shared" ca="1" si="172"/>
        <v>12</v>
      </c>
      <c r="J699" s="59">
        <f t="shared" ca="1" si="173"/>
        <v>14</v>
      </c>
      <c r="K699" s="5" t="str">
        <f t="shared" ca="1" si="174"/>
        <v>110</v>
      </c>
      <c r="L699" s="6" t="str">
        <f t="shared" ca="1" si="175"/>
        <v>232</v>
      </c>
      <c r="M699" s="6" t="str">
        <f t="shared" ca="1" si="176"/>
        <v>232</v>
      </c>
      <c r="N699" s="6" t="str">
        <f t="shared" ca="1" si="177"/>
        <v>0</v>
      </c>
      <c r="O699" s="62" t="str">
        <f t="shared" ca="1" si="178"/>
        <v/>
      </c>
      <c r="P699" s="16">
        <f t="shared" ca="1" si="179"/>
        <v>1860757504</v>
      </c>
      <c r="Q699" s="16">
        <f t="shared" ca="1" si="180"/>
        <v>1860757504</v>
      </c>
      <c r="R699" s="4">
        <f ca="1">FIND(R$4,OFFSET(R699,0,3-COLUMNS($F:R)-OFFSET(R699,4-ROW(),4)))</f>
        <v>4</v>
      </c>
      <c r="S699" s="4">
        <f ca="1">FIND(S$4,OFFSET(S699,0,3-COLUMNS($F:R)-OFFSET(S699,4-ROW(),4)),OFFSET(S699,0,-1)+1)</f>
        <v>8</v>
      </c>
      <c r="T699" s="4">
        <f ca="1">FIND(T$4,OFFSET(T699,0,3-COLUMNS($F:R)-OFFSET(T699,4-ROW(),4)),OFFSET(T699,0,-1)+1)</f>
        <v>12</v>
      </c>
      <c r="U699" s="5" t="str">
        <f t="shared" ca="1" si="181"/>
        <v>110</v>
      </c>
      <c r="V699" s="6" t="str">
        <f t="shared" ca="1" si="182"/>
        <v>232</v>
      </c>
      <c r="W699" s="6" t="str">
        <f t="shared" ca="1" si="183"/>
        <v>235</v>
      </c>
      <c r="X699" s="6" t="str">
        <f t="shared" ca="1" si="184"/>
        <v>255</v>
      </c>
      <c r="Y699" s="17">
        <f t="shared" ca="1" si="185"/>
        <v>1860758527</v>
      </c>
      <c r="Z699" s="69" t="str">
        <f t="shared" si="186"/>
        <v>JP</v>
      </c>
    </row>
    <row r="700" spans="2:26" x14ac:dyDescent="0.15">
      <c r="B700" s="68">
        <v>696</v>
      </c>
      <c r="C700" s="73" t="s">
        <v>4474</v>
      </c>
      <c r="D700" s="42" t="s">
        <v>1466</v>
      </c>
      <c r="E700" s="21" t="s">
        <v>8</v>
      </c>
      <c r="F700" s="21" t="s">
        <v>1467</v>
      </c>
      <c r="G700" s="4">
        <f t="shared" ca="1" si="170"/>
        <v>4</v>
      </c>
      <c r="H700" s="4">
        <f t="shared" ca="1" si="171"/>
        <v>8</v>
      </c>
      <c r="I700" s="4">
        <f t="shared" ca="1" si="172"/>
        <v>12</v>
      </c>
      <c r="J700" s="59">
        <f t="shared" ca="1" si="173"/>
        <v>14</v>
      </c>
      <c r="K700" s="5" t="str">
        <f t="shared" ca="1" si="174"/>
        <v>110</v>
      </c>
      <c r="L700" s="6" t="str">
        <f t="shared" ca="1" si="175"/>
        <v>232</v>
      </c>
      <c r="M700" s="6" t="str">
        <f t="shared" ca="1" si="176"/>
        <v>236</v>
      </c>
      <c r="N700" s="6" t="str">
        <f t="shared" ca="1" si="177"/>
        <v>0</v>
      </c>
      <c r="O700" s="62" t="str">
        <f t="shared" ca="1" si="178"/>
        <v/>
      </c>
      <c r="P700" s="16">
        <f t="shared" ca="1" si="179"/>
        <v>1860758528</v>
      </c>
      <c r="Q700" s="16">
        <f t="shared" ca="1" si="180"/>
        <v>1860758528</v>
      </c>
      <c r="R700" s="4">
        <f ca="1">FIND(R$4,OFFSET(R700,0,3-COLUMNS($F:R)-OFFSET(R700,4-ROW(),4)))</f>
        <v>4</v>
      </c>
      <c r="S700" s="4">
        <f ca="1">FIND(S$4,OFFSET(S700,0,3-COLUMNS($F:R)-OFFSET(S700,4-ROW(),4)),OFFSET(S700,0,-1)+1)</f>
        <v>8</v>
      </c>
      <c r="T700" s="4">
        <f ca="1">FIND(T$4,OFFSET(T700,0,3-COLUMNS($F:R)-OFFSET(T700,4-ROW(),4)),OFFSET(T700,0,-1)+1)</f>
        <v>12</v>
      </c>
      <c r="U700" s="5" t="str">
        <f t="shared" ca="1" si="181"/>
        <v>110</v>
      </c>
      <c r="V700" s="6" t="str">
        <f t="shared" ca="1" si="182"/>
        <v>232</v>
      </c>
      <c r="W700" s="6" t="str">
        <f t="shared" ca="1" si="183"/>
        <v>239</v>
      </c>
      <c r="X700" s="6" t="str">
        <f t="shared" ca="1" si="184"/>
        <v>255</v>
      </c>
      <c r="Y700" s="17">
        <f t="shared" ca="1" si="185"/>
        <v>1860759551</v>
      </c>
      <c r="Z700" s="69" t="str">
        <f t="shared" si="186"/>
        <v>JP</v>
      </c>
    </row>
    <row r="701" spans="2:26" x14ac:dyDescent="0.15">
      <c r="B701" s="68">
        <v>697</v>
      </c>
      <c r="C701" s="73" t="s">
        <v>4474</v>
      </c>
      <c r="D701" s="42" t="s">
        <v>1468</v>
      </c>
      <c r="E701" s="21" t="s">
        <v>8</v>
      </c>
      <c r="F701" s="21" t="s">
        <v>1469</v>
      </c>
      <c r="G701" s="4">
        <f t="shared" ca="1" si="170"/>
        <v>4</v>
      </c>
      <c r="H701" s="4">
        <f t="shared" ca="1" si="171"/>
        <v>8</v>
      </c>
      <c r="I701" s="4">
        <f t="shared" ca="1" si="172"/>
        <v>10</v>
      </c>
      <c r="J701" s="59">
        <f t="shared" ca="1" si="173"/>
        <v>12</v>
      </c>
      <c r="K701" s="5" t="str">
        <f t="shared" ca="1" si="174"/>
        <v>110</v>
      </c>
      <c r="L701" s="6" t="str">
        <f t="shared" ca="1" si="175"/>
        <v>233</v>
      </c>
      <c r="M701" s="6" t="str">
        <f t="shared" ca="1" si="176"/>
        <v>0</v>
      </c>
      <c r="N701" s="6" t="str">
        <f t="shared" ca="1" si="177"/>
        <v>0</v>
      </c>
      <c r="O701" s="62" t="str">
        <f t="shared" ca="1" si="178"/>
        <v/>
      </c>
      <c r="P701" s="16">
        <f t="shared" ca="1" si="179"/>
        <v>1860763648</v>
      </c>
      <c r="Q701" s="16">
        <f t="shared" ca="1" si="180"/>
        <v>1860763648</v>
      </c>
      <c r="R701" s="4">
        <f ca="1">FIND(R$4,OFFSET(R701,0,3-COLUMNS($F:R)-OFFSET(R701,4-ROW(),4)))</f>
        <v>4</v>
      </c>
      <c r="S701" s="4">
        <f ca="1">FIND(S$4,OFFSET(S701,0,3-COLUMNS($F:R)-OFFSET(S701,4-ROW(),4)),OFFSET(S701,0,-1)+1)</f>
        <v>8</v>
      </c>
      <c r="T701" s="4">
        <f ca="1">FIND(T$4,OFFSET(T701,0,3-COLUMNS($F:R)-OFFSET(T701,4-ROW(),4)),OFFSET(T701,0,-1)+1)</f>
        <v>12</v>
      </c>
      <c r="U701" s="5" t="str">
        <f t="shared" ca="1" si="181"/>
        <v>110</v>
      </c>
      <c r="V701" s="6" t="str">
        <f t="shared" ca="1" si="182"/>
        <v>233</v>
      </c>
      <c r="W701" s="6" t="str">
        <f t="shared" ca="1" si="183"/>
        <v>255</v>
      </c>
      <c r="X701" s="6" t="str">
        <f t="shared" ca="1" si="184"/>
        <v>255</v>
      </c>
      <c r="Y701" s="17">
        <f t="shared" ca="1" si="185"/>
        <v>1860829183</v>
      </c>
      <c r="Z701" s="69" t="str">
        <f t="shared" si="186"/>
        <v>JP</v>
      </c>
    </row>
    <row r="702" spans="2:26" x14ac:dyDescent="0.15">
      <c r="B702" s="68">
        <v>698</v>
      </c>
      <c r="C702" s="73" t="s">
        <v>4474</v>
      </c>
      <c r="D702" s="42" t="s">
        <v>1470</v>
      </c>
      <c r="E702" s="21" t="s">
        <v>8</v>
      </c>
      <c r="F702" s="21" t="s">
        <v>1471</v>
      </c>
      <c r="G702" s="4">
        <f t="shared" ca="1" si="170"/>
        <v>4</v>
      </c>
      <c r="H702" s="4">
        <f t="shared" ca="1" si="171"/>
        <v>7</v>
      </c>
      <c r="I702" s="4">
        <f t="shared" ca="1" si="172"/>
        <v>9</v>
      </c>
      <c r="J702" s="59">
        <f t="shared" ca="1" si="173"/>
        <v>11</v>
      </c>
      <c r="K702" s="5" t="str">
        <f t="shared" ca="1" si="174"/>
        <v>111</v>
      </c>
      <c r="L702" s="6" t="str">
        <f t="shared" ca="1" si="175"/>
        <v>64</v>
      </c>
      <c r="M702" s="6" t="str">
        <f t="shared" ca="1" si="176"/>
        <v>0</v>
      </c>
      <c r="N702" s="6" t="str">
        <f t="shared" ca="1" si="177"/>
        <v>0</v>
      </c>
      <c r="O702" s="62" t="str">
        <f t="shared" ca="1" si="178"/>
        <v/>
      </c>
      <c r="P702" s="16">
        <f t="shared" ca="1" si="179"/>
        <v>1866465280</v>
      </c>
      <c r="Q702" s="16">
        <f t="shared" ca="1" si="180"/>
        <v>1866465280</v>
      </c>
      <c r="R702" s="4">
        <f ca="1">FIND(R$4,OFFSET(R702,0,3-COLUMNS($F:R)-OFFSET(R702,4-ROW(),4)))</f>
        <v>4</v>
      </c>
      <c r="S702" s="4">
        <f ca="1">FIND(S$4,OFFSET(S702,0,3-COLUMNS($F:R)-OFFSET(S702,4-ROW(),4)),OFFSET(S702,0,-1)+1)</f>
        <v>7</v>
      </c>
      <c r="T702" s="4">
        <f ca="1">FIND(T$4,OFFSET(T702,0,3-COLUMNS($F:R)-OFFSET(T702,4-ROW(),4)),OFFSET(T702,0,-1)+1)</f>
        <v>11</v>
      </c>
      <c r="U702" s="5" t="str">
        <f t="shared" ca="1" si="181"/>
        <v>111</v>
      </c>
      <c r="V702" s="6" t="str">
        <f t="shared" ca="1" si="182"/>
        <v>64</v>
      </c>
      <c r="W702" s="6" t="str">
        <f t="shared" ca="1" si="183"/>
        <v>255</v>
      </c>
      <c r="X702" s="6" t="str">
        <f t="shared" ca="1" si="184"/>
        <v>255</v>
      </c>
      <c r="Y702" s="17">
        <f t="shared" ca="1" si="185"/>
        <v>1866530815</v>
      </c>
      <c r="Z702" s="69" t="str">
        <f t="shared" si="186"/>
        <v>JP</v>
      </c>
    </row>
    <row r="703" spans="2:26" x14ac:dyDescent="0.15">
      <c r="B703" s="68">
        <v>699</v>
      </c>
      <c r="C703" s="73" t="s">
        <v>4474</v>
      </c>
      <c r="D703" s="42" t="s">
        <v>1472</v>
      </c>
      <c r="E703" s="21" t="s">
        <v>8</v>
      </c>
      <c r="F703" s="21" t="s">
        <v>1473</v>
      </c>
      <c r="G703" s="4">
        <f t="shared" ca="1" si="170"/>
        <v>4</v>
      </c>
      <c r="H703" s="4">
        <f t="shared" ca="1" si="171"/>
        <v>7</v>
      </c>
      <c r="I703" s="4">
        <f t="shared" ca="1" si="172"/>
        <v>11</v>
      </c>
      <c r="J703" s="59">
        <f t="shared" ca="1" si="173"/>
        <v>13</v>
      </c>
      <c r="K703" s="5" t="str">
        <f t="shared" ca="1" si="174"/>
        <v>111</v>
      </c>
      <c r="L703" s="6" t="str">
        <f t="shared" ca="1" si="175"/>
        <v>65</v>
      </c>
      <c r="M703" s="6" t="str">
        <f t="shared" ca="1" si="176"/>
        <v>192</v>
      </c>
      <c r="N703" s="6" t="str">
        <f t="shared" ca="1" si="177"/>
        <v>0</v>
      </c>
      <c r="O703" s="62" t="str">
        <f t="shared" ca="1" si="178"/>
        <v/>
      </c>
      <c r="P703" s="16">
        <f t="shared" ca="1" si="179"/>
        <v>1866579968</v>
      </c>
      <c r="Q703" s="16">
        <f t="shared" ca="1" si="180"/>
        <v>1866579968</v>
      </c>
      <c r="R703" s="4">
        <f ca="1">FIND(R$4,OFFSET(R703,0,3-COLUMNS($F:R)-OFFSET(R703,4-ROW(),4)))</f>
        <v>4</v>
      </c>
      <c r="S703" s="4">
        <f ca="1">FIND(S$4,OFFSET(S703,0,3-COLUMNS($F:R)-OFFSET(S703,4-ROW(),4)),OFFSET(S703,0,-1)+1)</f>
        <v>7</v>
      </c>
      <c r="T703" s="4">
        <f ca="1">FIND(T$4,OFFSET(T703,0,3-COLUMNS($F:R)-OFFSET(T703,4-ROW(),4)),OFFSET(T703,0,-1)+1)</f>
        <v>11</v>
      </c>
      <c r="U703" s="5" t="str">
        <f t="shared" ca="1" si="181"/>
        <v>111</v>
      </c>
      <c r="V703" s="6" t="str">
        <f t="shared" ca="1" si="182"/>
        <v>65</v>
      </c>
      <c r="W703" s="6" t="str">
        <f t="shared" ca="1" si="183"/>
        <v>223</v>
      </c>
      <c r="X703" s="6" t="str">
        <f t="shared" ca="1" si="184"/>
        <v>255</v>
      </c>
      <c r="Y703" s="17">
        <f t="shared" ca="1" si="185"/>
        <v>1866588159</v>
      </c>
      <c r="Z703" s="69" t="str">
        <f t="shared" si="186"/>
        <v>JP</v>
      </c>
    </row>
    <row r="704" spans="2:26" x14ac:dyDescent="0.15">
      <c r="B704" s="68">
        <v>700</v>
      </c>
      <c r="C704" s="73" t="s">
        <v>4474</v>
      </c>
      <c r="D704" s="42" t="s">
        <v>1474</v>
      </c>
      <c r="E704" s="21" t="s">
        <v>8</v>
      </c>
      <c r="F704" s="21" t="s">
        <v>1475</v>
      </c>
      <c r="G704" s="4">
        <f t="shared" ca="1" si="170"/>
        <v>4</v>
      </c>
      <c r="H704" s="4">
        <f t="shared" ca="1" si="171"/>
        <v>7</v>
      </c>
      <c r="I704" s="4">
        <f t="shared" ca="1" si="172"/>
        <v>11</v>
      </c>
      <c r="J704" s="59">
        <f t="shared" ca="1" si="173"/>
        <v>13</v>
      </c>
      <c r="K704" s="5" t="str">
        <f t="shared" ca="1" si="174"/>
        <v>111</v>
      </c>
      <c r="L704" s="6" t="str">
        <f t="shared" ca="1" si="175"/>
        <v>67</v>
      </c>
      <c r="M704" s="6" t="str">
        <f t="shared" ca="1" si="176"/>
        <v>112</v>
      </c>
      <c r="N704" s="6" t="str">
        <f t="shared" ca="1" si="177"/>
        <v>0</v>
      </c>
      <c r="O704" s="62" t="str">
        <f t="shared" ca="1" si="178"/>
        <v/>
      </c>
      <c r="P704" s="16">
        <f t="shared" ca="1" si="179"/>
        <v>1866690560</v>
      </c>
      <c r="Q704" s="16">
        <f t="shared" ca="1" si="180"/>
        <v>1866690560</v>
      </c>
      <c r="R704" s="4">
        <f ca="1">FIND(R$4,OFFSET(R704,0,3-COLUMNS($F:R)-OFFSET(R704,4-ROW(),4)))</f>
        <v>4</v>
      </c>
      <c r="S704" s="4">
        <f ca="1">FIND(S$4,OFFSET(S704,0,3-COLUMNS($F:R)-OFFSET(S704,4-ROW(),4)),OFFSET(S704,0,-1)+1)</f>
        <v>7</v>
      </c>
      <c r="T704" s="4">
        <f ca="1">FIND(T$4,OFFSET(T704,0,3-COLUMNS($F:R)-OFFSET(T704,4-ROW(),4)),OFFSET(T704,0,-1)+1)</f>
        <v>11</v>
      </c>
      <c r="U704" s="5" t="str">
        <f t="shared" ca="1" si="181"/>
        <v>111</v>
      </c>
      <c r="V704" s="6" t="str">
        <f t="shared" ca="1" si="182"/>
        <v>67</v>
      </c>
      <c r="W704" s="6" t="str">
        <f t="shared" ca="1" si="183"/>
        <v>127</v>
      </c>
      <c r="X704" s="6" t="str">
        <f t="shared" ca="1" si="184"/>
        <v>255</v>
      </c>
      <c r="Y704" s="17">
        <f t="shared" ca="1" si="185"/>
        <v>1866694655</v>
      </c>
      <c r="Z704" s="69" t="str">
        <f t="shared" si="186"/>
        <v>JP</v>
      </c>
    </row>
    <row r="705" spans="2:26" x14ac:dyDescent="0.15">
      <c r="B705" s="68">
        <v>701</v>
      </c>
      <c r="C705" s="73" t="s">
        <v>4474</v>
      </c>
      <c r="D705" s="42" t="s">
        <v>1476</v>
      </c>
      <c r="E705" s="21" t="s">
        <v>8</v>
      </c>
      <c r="F705" s="21" t="s">
        <v>1477</v>
      </c>
      <c r="G705" s="4">
        <f t="shared" ca="1" si="170"/>
        <v>4</v>
      </c>
      <c r="H705" s="4">
        <f t="shared" ca="1" si="171"/>
        <v>7</v>
      </c>
      <c r="I705" s="4">
        <f t="shared" ca="1" si="172"/>
        <v>11</v>
      </c>
      <c r="J705" s="59">
        <f t="shared" ca="1" si="173"/>
        <v>13</v>
      </c>
      <c r="K705" s="5" t="str">
        <f t="shared" ca="1" si="174"/>
        <v>111</v>
      </c>
      <c r="L705" s="6" t="str">
        <f t="shared" ca="1" si="175"/>
        <v>67</v>
      </c>
      <c r="M705" s="6" t="str">
        <f t="shared" ca="1" si="176"/>
        <v>128</v>
      </c>
      <c r="N705" s="6" t="str">
        <f t="shared" ca="1" si="177"/>
        <v>0</v>
      </c>
      <c r="O705" s="62" t="str">
        <f t="shared" ca="1" si="178"/>
        <v/>
      </c>
      <c r="P705" s="16">
        <f t="shared" ca="1" si="179"/>
        <v>1866694656</v>
      </c>
      <c r="Q705" s="16">
        <f t="shared" ca="1" si="180"/>
        <v>1866694656</v>
      </c>
      <c r="R705" s="4">
        <f ca="1">FIND(R$4,OFFSET(R705,0,3-COLUMNS($F:R)-OFFSET(R705,4-ROW(),4)))</f>
        <v>4</v>
      </c>
      <c r="S705" s="4">
        <f ca="1">FIND(S$4,OFFSET(S705,0,3-COLUMNS($F:R)-OFFSET(S705,4-ROW(),4)),OFFSET(S705,0,-1)+1)</f>
        <v>7</v>
      </c>
      <c r="T705" s="4">
        <f ca="1">FIND(T$4,OFFSET(T705,0,3-COLUMNS($F:R)-OFFSET(T705,4-ROW(),4)),OFFSET(T705,0,-1)+1)</f>
        <v>11</v>
      </c>
      <c r="U705" s="5" t="str">
        <f t="shared" ca="1" si="181"/>
        <v>111</v>
      </c>
      <c r="V705" s="6" t="str">
        <f t="shared" ca="1" si="182"/>
        <v>67</v>
      </c>
      <c r="W705" s="6" t="str">
        <f t="shared" ca="1" si="183"/>
        <v>191</v>
      </c>
      <c r="X705" s="6" t="str">
        <f t="shared" ca="1" si="184"/>
        <v>255</v>
      </c>
      <c r="Y705" s="17">
        <f t="shared" ca="1" si="185"/>
        <v>1866711039</v>
      </c>
      <c r="Z705" s="69" t="str">
        <f t="shared" si="186"/>
        <v>JP</v>
      </c>
    </row>
    <row r="706" spans="2:26" x14ac:dyDescent="0.15">
      <c r="B706" s="68">
        <v>702</v>
      </c>
      <c r="C706" s="73" t="s">
        <v>4474</v>
      </c>
      <c r="D706" s="42" t="s">
        <v>1478</v>
      </c>
      <c r="E706" s="21" t="s">
        <v>8</v>
      </c>
      <c r="F706" s="21" t="s">
        <v>1479</v>
      </c>
      <c r="G706" s="4">
        <f t="shared" ca="1" si="170"/>
        <v>4</v>
      </c>
      <c r="H706" s="4">
        <f t="shared" ca="1" si="171"/>
        <v>7</v>
      </c>
      <c r="I706" s="4">
        <f t="shared" ca="1" si="172"/>
        <v>11</v>
      </c>
      <c r="J706" s="59">
        <f t="shared" ca="1" si="173"/>
        <v>13</v>
      </c>
      <c r="K706" s="5" t="str">
        <f t="shared" ca="1" si="174"/>
        <v>111</v>
      </c>
      <c r="L706" s="6" t="str">
        <f t="shared" ca="1" si="175"/>
        <v>68</v>
      </c>
      <c r="M706" s="6" t="str">
        <f t="shared" ca="1" si="176"/>
        <v>128</v>
      </c>
      <c r="N706" s="6" t="str">
        <f t="shared" ca="1" si="177"/>
        <v>0</v>
      </c>
      <c r="O706" s="62" t="str">
        <f t="shared" ca="1" si="178"/>
        <v/>
      </c>
      <c r="P706" s="16">
        <f t="shared" ca="1" si="179"/>
        <v>1866760192</v>
      </c>
      <c r="Q706" s="16">
        <f t="shared" ca="1" si="180"/>
        <v>1866760192</v>
      </c>
      <c r="R706" s="4">
        <f ca="1">FIND(R$4,OFFSET(R706,0,3-COLUMNS($F:R)-OFFSET(R706,4-ROW(),4)))</f>
        <v>4</v>
      </c>
      <c r="S706" s="4">
        <f ca="1">FIND(S$4,OFFSET(S706,0,3-COLUMNS($F:R)-OFFSET(S706,4-ROW(),4)),OFFSET(S706,0,-1)+1)</f>
        <v>7</v>
      </c>
      <c r="T706" s="4">
        <f ca="1">FIND(T$4,OFFSET(T706,0,3-COLUMNS($F:R)-OFFSET(T706,4-ROW(),4)),OFFSET(T706,0,-1)+1)</f>
        <v>11</v>
      </c>
      <c r="U706" s="5" t="str">
        <f t="shared" ca="1" si="181"/>
        <v>111</v>
      </c>
      <c r="V706" s="6" t="str">
        <f t="shared" ca="1" si="182"/>
        <v>68</v>
      </c>
      <c r="W706" s="6" t="str">
        <f t="shared" ca="1" si="183"/>
        <v>255</v>
      </c>
      <c r="X706" s="6" t="str">
        <f t="shared" ca="1" si="184"/>
        <v>255</v>
      </c>
      <c r="Y706" s="17">
        <f t="shared" ca="1" si="185"/>
        <v>1866792959</v>
      </c>
      <c r="Z706" s="69" t="str">
        <f t="shared" si="186"/>
        <v>JP</v>
      </c>
    </row>
    <row r="707" spans="2:26" x14ac:dyDescent="0.15">
      <c r="B707" s="68">
        <v>703</v>
      </c>
      <c r="C707" s="73" t="s">
        <v>4474</v>
      </c>
      <c r="D707" s="42" t="s">
        <v>1480</v>
      </c>
      <c r="E707" s="21" t="s">
        <v>8</v>
      </c>
      <c r="F707" s="21" t="s">
        <v>1481</v>
      </c>
      <c r="G707" s="4">
        <f t="shared" ca="1" si="170"/>
        <v>4</v>
      </c>
      <c r="H707" s="4">
        <f t="shared" ca="1" si="171"/>
        <v>7</v>
      </c>
      <c r="I707" s="4">
        <f t="shared" ca="1" si="172"/>
        <v>9</v>
      </c>
      <c r="J707" s="59">
        <f t="shared" ca="1" si="173"/>
        <v>11</v>
      </c>
      <c r="K707" s="5" t="str">
        <f t="shared" ca="1" si="174"/>
        <v>111</v>
      </c>
      <c r="L707" s="6" t="str">
        <f t="shared" ca="1" si="175"/>
        <v>86</v>
      </c>
      <c r="M707" s="6" t="str">
        <f t="shared" ca="1" si="176"/>
        <v>0</v>
      </c>
      <c r="N707" s="6" t="str">
        <f t="shared" ca="1" si="177"/>
        <v>0</v>
      </c>
      <c r="O707" s="62" t="str">
        <f t="shared" ca="1" si="178"/>
        <v/>
      </c>
      <c r="P707" s="16">
        <f t="shared" ca="1" si="179"/>
        <v>1867907072</v>
      </c>
      <c r="Q707" s="16">
        <f t="shared" ca="1" si="180"/>
        <v>1867907072</v>
      </c>
      <c r="R707" s="4">
        <f ca="1">FIND(R$4,OFFSET(R707,0,3-COLUMNS($F:R)-OFFSET(R707,4-ROW(),4)))</f>
        <v>4</v>
      </c>
      <c r="S707" s="4">
        <f ca="1">FIND(S$4,OFFSET(S707,0,3-COLUMNS($F:R)-OFFSET(S707,4-ROW(),4)),OFFSET(S707,0,-1)+1)</f>
        <v>7</v>
      </c>
      <c r="T707" s="4">
        <f ca="1">FIND(T$4,OFFSET(T707,0,3-COLUMNS($F:R)-OFFSET(T707,4-ROW(),4)),OFFSET(T707,0,-1)+1)</f>
        <v>11</v>
      </c>
      <c r="U707" s="5" t="str">
        <f t="shared" ca="1" si="181"/>
        <v>111</v>
      </c>
      <c r="V707" s="6" t="str">
        <f t="shared" ca="1" si="182"/>
        <v>87</v>
      </c>
      <c r="W707" s="6" t="str">
        <f t="shared" ca="1" si="183"/>
        <v>255</v>
      </c>
      <c r="X707" s="6" t="str">
        <f t="shared" ca="1" si="184"/>
        <v>255</v>
      </c>
      <c r="Y707" s="17">
        <f t="shared" ca="1" si="185"/>
        <v>1868038143</v>
      </c>
      <c r="Z707" s="69" t="str">
        <f t="shared" si="186"/>
        <v>JP</v>
      </c>
    </row>
    <row r="708" spans="2:26" x14ac:dyDescent="0.15">
      <c r="B708" s="68">
        <v>704</v>
      </c>
      <c r="C708" s="73" t="s">
        <v>4474</v>
      </c>
      <c r="D708" s="42" t="s">
        <v>1482</v>
      </c>
      <c r="E708" s="21" t="s">
        <v>8</v>
      </c>
      <c r="F708" s="21" t="s">
        <v>1483</v>
      </c>
      <c r="G708" s="4">
        <f t="shared" ca="1" si="170"/>
        <v>4</v>
      </c>
      <c r="H708" s="4">
        <f t="shared" ca="1" si="171"/>
        <v>7</v>
      </c>
      <c r="I708" s="4">
        <f t="shared" ca="1" si="172"/>
        <v>9</v>
      </c>
      <c r="J708" s="59">
        <f t="shared" ca="1" si="173"/>
        <v>11</v>
      </c>
      <c r="K708" s="5" t="str">
        <f t="shared" ca="1" si="174"/>
        <v>111</v>
      </c>
      <c r="L708" s="6" t="str">
        <f t="shared" ca="1" si="175"/>
        <v>89</v>
      </c>
      <c r="M708" s="6" t="str">
        <f t="shared" ca="1" si="176"/>
        <v>0</v>
      </c>
      <c r="N708" s="6" t="str">
        <f t="shared" ca="1" si="177"/>
        <v>0</v>
      </c>
      <c r="O708" s="62" t="str">
        <f t="shared" ca="1" si="178"/>
        <v/>
      </c>
      <c r="P708" s="16">
        <f t="shared" ca="1" si="179"/>
        <v>1868103680</v>
      </c>
      <c r="Q708" s="16">
        <f t="shared" ca="1" si="180"/>
        <v>1868103680</v>
      </c>
      <c r="R708" s="4">
        <f ca="1">FIND(R$4,OFFSET(R708,0,3-COLUMNS($F:R)-OFFSET(R708,4-ROW(),4)))</f>
        <v>4</v>
      </c>
      <c r="S708" s="4">
        <f ca="1">FIND(S$4,OFFSET(S708,0,3-COLUMNS($F:R)-OFFSET(S708,4-ROW(),4)),OFFSET(S708,0,-1)+1)</f>
        <v>7</v>
      </c>
      <c r="T708" s="4">
        <f ca="1">FIND(T$4,OFFSET(T708,0,3-COLUMNS($F:R)-OFFSET(T708,4-ROW(),4)),OFFSET(T708,0,-1)+1)</f>
        <v>11</v>
      </c>
      <c r="U708" s="5" t="str">
        <f t="shared" ca="1" si="181"/>
        <v>111</v>
      </c>
      <c r="V708" s="6" t="str">
        <f t="shared" ca="1" si="182"/>
        <v>89</v>
      </c>
      <c r="W708" s="6" t="str">
        <f t="shared" ca="1" si="183"/>
        <v>255</v>
      </c>
      <c r="X708" s="6" t="str">
        <f t="shared" ca="1" si="184"/>
        <v>255</v>
      </c>
      <c r="Y708" s="17">
        <f t="shared" ca="1" si="185"/>
        <v>1868169215</v>
      </c>
      <c r="Z708" s="69" t="str">
        <f t="shared" si="186"/>
        <v>JP</v>
      </c>
    </row>
    <row r="709" spans="2:26" x14ac:dyDescent="0.15">
      <c r="B709" s="68">
        <v>705</v>
      </c>
      <c r="C709" s="73" t="s">
        <v>4474</v>
      </c>
      <c r="D709" s="42" t="s">
        <v>1484</v>
      </c>
      <c r="E709" s="21" t="s">
        <v>8</v>
      </c>
      <c r="F709" s="21" t="s">
        <v>1485</v>
      </c>
      <c r="G709" s="4">
        <f t="shared" ref="G709:G772" ca="1" si="187">FIND(G$4,OFFSET(G709,0,3-COLUMNS(D:G)-OFFSET(G709,4-ROW(),COLUMNS($G:$K))))</f>
        <v>4</v>
      </c>
      <c r="H709" s="4">
        <f t="shared" ref="H709:H772" ca="1" si="188">FIND(H$4,OFFSET(H709,0,3-COLUMNS(D:G)-OFFSET(H709,4-ROW(),COLUMNS($G:$K))),OFFSET(H709,0,-1)+1)</f>
        <v>7</v>
      </c>
      <c r="I709" s="4">
        <f t="shared" ref="I709:I772" ca="1" si="189">FIND(I$4,OFFSET(I709,0,3-COLUMNS(D:G)-OFFSET(I709,4-ROW(),COLUMNS($G:$K))),OFFSET(I709,0,-1)+1)</f>
        <v>9</v>
      </c>
      <c r="J709" s="59">
        <f t="shared" ref="J709:J772" ca="1" si="190">IFERROR(FIND(J$4,OFFSET(J709,0,-2-OFFSET(J709,4-ROW(),4))),LEN(OFFSET(J709,0,-2-OFFSET(J709,4-ROW(),4)))+1)</f>
        <v>11</v>
      </c>
      <c r="K709" s="5" t="str">
        <f t="shared" ref="K709:K772" ca="1" si="191">LEFT(OFFSET(K709,0,-COLUMNS($E:$J)-OFFSET(K709,4-ROW(),0)),G709-1)</f>
        <v>111</v>
      </c>
      <c r="L709" s="6" t="str">
        <f t="shared" ref="L709:L772" ca="1" si="192">MID(OFFSET(L709,0,-COLUMNS($E:$J)-OFFSET(L709,4-ROW(),0)),G709+1,H709-G709-1)</f>
        <v>90</v>
      </c>
      <c r="M709" s="6" t="str">
        <f t="shared" ref="M709:M772" ca="1" si="193">MID(OFFSET(M709,0,-COLUMNS($E:$J)-OFFSET(M709,4-ROW(),0)),H709+1,I709-H709-1)</f>
        <v>0</v>
      </c>
      <c r="N709" s="6" t="str">
        <f t="shared" ref="N709:N772" ca="1" si="194">MID(OFFSET(N709,0,-COLUMNS($E:$J)-OFFSET(N709,4-ROW(),0)),I709+1,J709-I709-1)</f>
        <v>0</v>
      </c>
      <c r="O709" s="62" t="str">
        <f t="shared" ref="O709:O772" ca="1" si="195">MID(OFFSET(O709,0,-COLUMNS($E:$J)-OFFSET(O709,4-ROW(),0)),J709+1,2)</f>
        <v/>
      </c>
      <c r="P709" s="16">
        <f t="shared" ref="P709:P772" ca="1" si="196">IF(ISBLANK($D709),"",(($K709*2^8+$L709)*2^8+$M709)*2^8+$N709)</f>
        <v>1868169216</v>
      </c>
      <c r="Q709" s="16">
        <f t="shared" ref="Q709:Q772" ca="1" si="197">IF(O709="",P709,$P709-MOD($P709,2^(32-$O709)))</f>
        <v>1868169216</v>
      </c>
      <c r="R709" s="4">
        <f ca="1">FIND(R$4,OFFSET(R709,0,3-COLUMNS($F:R)-OFFSET(R709,4-ROW(),4)))</f>
        <v>4</v>
      </c>
      <c r="S709" s="4">
        <f ca="1">FIND(S$4,OFFSET(S709,0,3-COLUMNS($F:R)-OFFSET(S709,4-ROW(),4)),OFFSET(S709,0,-1)+1)</f>
        <v>7</v>
      </c>
      <c r="T709" s="4">
        <f ca="1">FIND(T$4,OFFSET(T709,0,3-COLUMNS($F:R)-OFFSET(T709,4-ROW(),4)),OFFSET(T709,0,-1)+1)</f>
        <v>11</v>
      </c>
      <c r="U709" s="5" t="str">
        <f t="shared" ref="U709:U772" ca="1" si="198">LEFT(OFFSET(U709,0,-COLUMNS($G:$T)-OFFSET(U709,4-ROW(),0)),R709-1)</f>
        <v>111</v>
      </c>
      <c r="V709" s="6" t="str">
        <f t="shared" ref="V709:V772" ca="1" si="199">MID(OFFSET(V709,0,-COLUMNS($G:$T)-OFFSET(V709,4-ROW(),0)),R709+1,S709-R709-1)</f>
        <v>90</v>
      </c>
      <c r="W709" s="6" t="str">
        <f t="shared" ref="W709:W772" ca="1" si="200">MID(OFFSET(W709,0,-COLUMNS($G:$T)-OFFSET(W709,4-ROW(),0)),S709+1,T709-S709-1)</f>
        <v>127</v>
      </c>
      <c r="X709" s="6" t="str">
        <f t="shared" ref="X709:X772" ca="1" si="201">MID(OFFSET(X709,0,-COLUMNS($G:$T)-OFFSET(X709,4-ROW(),0)),T709+1,3)</f>
        <v>255</v>
      </c>
      <c r="Y709" s="17">
        <f t="shared" ref="Y709:Y772" ca="1" si="202">IF(ISBLANK($F709),"",IF(O709="",(($U709*2^8+$V709)*2^8+$W709)*2^8+$X709,$Q709+2^(32-$O709)-1))</f>
        <v>1868201983</v>
      </c>
      <c r="Z709" s="69" t="str">
        <f t="shared" si="186"/>
        <v>JP</v>
      </c>
    </row>
    <row r="710" spans="2:26" x14ac:dyDescent="0.15">
      <c r="B710" s="68">
        <v>706</v>
      </c>
      <c r="C710" s="73" t="s">
        <v>4474</v>
      </c>
      <c r="D710" s="42" t="s">
        <v>1486</v>
      </c>
      <c r="E710" s="21" t="s">
        <v>8</v>
      </c>
      <c r="F710" s="21" t="s">
        <v>1487</v>
      </c>
      <c r="G710" s="4">
        <f t="shared" ca="1" si="187"/>
        <v>4</v>
      </c>
      <c r="H710" s="4">
        <f t="shared" ca="1" si="188"/>
        <v>7</v>
      </c>
      <c r="I710" s="4">
        <f t="shared" ca="1" si="189"/>
        <v>11</v>
      </c>
      <c r="J710" s="59">
        <f t="shared" ca="1" si="190"/>
        <v>13</v>
      </c>
      <c r="K710" s="5" t="str">
        <f t="shared" ca="1" si="191"/>
        <v>111</v>
      </c>
      <c r="L710" s="6" t="str">
        <f t="shared" ca="1" si="192"/>
        <v>91</v>
      </c>
      <c r="M710" s="6" t="str">
        <f t="shared" ca="1" si="193"/>
        <v>240</v>
      </c>
      <c r="N710" s="6" t="str">
        <f t="shared" ca="1" si="194"/>
        <v>0</v>
      </c>
      <c r="O710" s="62" t="str">
        <f t="shared" ca="1" si="195"/>
        <v/>
      </c>
      <c r="P710" s="16">
        <f t="shared" ca="1" si="196"/>
        <v>1868296192</v>
      </c>
      <c r="Q710" s="16">
        <f t="shared" ca="1" si="197"/>
        <v>1868296192</v>
      </c>
      <c r="R710" s="4">
        <f ca="1">FIND(R$4,OFFSET(R710,0,3-COLUMNS($F:R)-OFFSET(R710,4-ROW(),4)))</f>
        <v>4</v>
      </c>
      <c r="S710" s="4">
        <f ca="1">FIND(S$4,OFFSET(S710,0,3-COLUMNS($F:R)-OFFSET(S710,4-ROW(),4)),OFFSET(S710,0,-1)+1)</f>
        <v>7</v>
      </c>
      <c r="T710" s="4">
        <f ca="1">FIND(T$4,OFFSET(T710,0,3-COLUMNS($F:R)-OFFSET(T710,4-ROW(),4)),OFFSET(T710,0,-1)+1)</f>
        <v>11</v>
      </c>
      <c r="U710" s="5" t="str">
        <f t="shared" ca="1" si="198"/>
        <v>111</v>
      </c>
      <c r="V710" s="6" t="str">
        <f t="shared" ca="1" si="199"/>
        <v>91</v>
      </c>
      <c r="W710" s="6" t="str">
        <f t="shared" ca="1" si="200"/>
        <v>255</v>
      </c>
      <c r="X710" s="6" t="str">
        <f t="shared" ca="1" si="201"/>
        <v>255</v>
      </c>
      <c r="Y710" s="17">
        <f t="shared" ca="1" si="202"/>
        <v>1868300287</v>
      </c>
      <c r="Z710" s="69" t="str">
        <f t="shared" ref="Z710:Z773" si="203">IF(ISBLANK(C710),"",$C710)</f>
        <v>JP</v>
      </c>
    </row>
    <row r="711" spans="2:26" x14ac:dyDescent="0.15">
      <c r="B711" s="68">
        <v>707</v>
      </c>
      <c r="C711" s="73" t="s">
        <v>4474</v>
      </c>
      <c r="D711" s="42" t="s">
        <v>1488</v>
      </c>
      <c r="E711" s="21" t="s">
        <v>8</v>
      </c>
      <c r="F711" s="21" t="s">
        <v>1489</v>
      </c>
      <c r="G711" s="4">
        <f t="shared" ca="1" si="187"/>
        <v>4</v>
      </c>
      <c r="H711" s="4">
        <f t="shared" ca="1" si="188"/>
        <v>7</v>
      </c>
      <c r="I711" s="4">
        <f t="shared" ca="1" si="189"/>
        <v>11</v>
      </c>
      <c r="J711" s="59">
        <f t="shared" ca="1" si="190"/>
        <v>13</v>
      </c>
      <c r="K711" s="5" t="str">
        <f t="shared" ca="1" si="191"/>
        <v>111</v>
      </c>
      <c r="L711" s="6" t="str">
        <f t="shared" ca="1" si="192"/>
        <v>92</v>
      </c>
      <c r="M711" s="6" t="str">
        <f t="shared" ca="1" si="193"/>
        <v>244</v>
      </c>
      <c r="N711" s="6" t="str">
        <f t="shared" ca="1" si="194"/>
        <v>0</v>
      </c>
      <c r="O711" s="62" t="str">
        <f t="shared" ca="1" si="195"/>
        <v/>
      </c>
      <c r="P711" s="16">
        <f t="shared" ca="1" si="196"/>
        <v>1868362752</v>
      </c>
      <c r="Q711" s="16">
        <f t="shared" ca="1" si="197"/>
        <v>1868362752</v>
      </c>
      <c r="R711" s="4">
        <f ca="1">FIND(R$4,OFFSET(R711,0,3-COLUMNS($F:R)-OFFSET(R711,4-ROW(),4)))</f>
        <v>4</v>
      </c>
      <c r="S711" s="4">
        <f ca="1">FIND(S$4,OFFSET(S711,0,3-COLUMNS($F:R)-OFFSET(S711,4-ROW(),4)),OFFSET(S711,0,-1)+1)</f>
        <v>7</v>
      </c>
      <c r="T711" s="4">
        <f ca="1">FIND(T$4,OFFSET(T711,0,3-COLUMNS($F:R)-OFFSET(T711,4-ROW(),4)),OFFSET(T711,0,-1)+1)</f>
        <v>11</v>
      </c>
      <c r="U711" s="5" t="str">
        <f t="shared" ca="1" si="198"/>
        <v>111</v>
      </c>
      <c r="V711" s="6" t="str">
        <f t="shared" ca="1" si="199"/>
        <v>92</v>
      </c>
      <c r="W711" s="6" t="str">
        <f t="shared" ca="1" si="200"/>
        <v>247</v>
      </c>
      <c r="X711" s="6" t="str">
        <f t="shared" ca="1" si="201"/>
        <v>255</v>
      </c>
      <c r="Y711" s="17">
        <f t="shared" ca="1" si="202"/>
        <v>1868363775</v>
      </c>
      <c r="Z711" s="69" t="str">
        <f t="shared" si="203"/>
        <v>JP</v>
      </c>
    </row>
    <row r="712" spans="2:26" x14ac:dyDescent="0.15">
      <c r="B712" s="68">
        <v>708</v>
      </c>
      <c r="C712" s="73" t="s">
        <v>4474</v>
      </c>
      <c r="D712" s="42" t="s">
        <v>1490</v>
      </c>
      <c r="E712" s="21" t="s">
        <v>8</v>
      </c>
      <c r="F712" s="21" t="s">
        <v>1491</v>
      </c>
      <c r="G712" s="4">
        <f t="shared" ca="1" si="187"/>
        <v>4</v>
      </c>
      <c r="H712" s="4">
        <f t="shared" ca="1" si="188"/>
        <v>7</v>
      </c>
      <c r="I712" s="4">
        <f t="shared" ca="1" si="189"/>
        <v>9</v>
      </c>
      <c r="J712" s="59">
        <f t="shared" ca="1" si="190"/>
        <v>11</v>
      </c>
      <c r="K712" s="5" t="str">
        <f t="shared" ca="1" si="191"/>
        <v>111</v>
      </c>
      <c r="L712" s="6" t="str">
        <f t="shared" ca="1" si="192"/>
        <v>96</v>
      </c>
      <c r="M712" s="6" t="str">
        <f t="shared" ca="1" si="193"/>
        <v>0</v>
      </c>
      <c r="N712" s="6" t="str">
        <f t="shared" ca="1" si="194"/>
        <v>0</v>
      </c>
      <c r="O712" s="62" t="str">
        <f t="shared" ca="1" si="195"/>
        <v/>
      </c>
      <c r="P712" s="16">
        <f t="shared" ca="1" si="196"/>
        <v>1868562432</v>
      </c>
      <c r="Q712" s="16">
        <f t="shared" ca="1" si="197"/>
        <v>1868562432</v>
      </c>
      <c r="R712" s="4">
        <f ca="1">FIND(R$4,OFFSET(R712,0,3-COLUMNS($F:R)-OFFSET(R712,4-ROW(),4)))</f>
        <v>4</v>
      </c>
      <c r="S712" s="4">
        <f ca="1">FIND(S$4,OFFSET(S712,0,3-COLUMNS($F:R)-OFFSET(S712,4-ROW(),4)),OFFSET(S712,0,-1)+1)</f>
        <v>8</v>
      </c>
      <c r="T712" s="4">
        <f ca="1">FIND(T$4,OFFSET(T712,0,3-COLUMNS($F:R)-OFFSET(T712,4-ROW(),4)),OFFSET(T712,0,-1)+1)</f>
        <v>12</v>
      </c>
      <c r="U712" s="5" t="str">
        <f t="shared" ca="1" si="198"/>
        <v>111</v>
      </c>
      <c r="V712" s="6" t="str">
        <f t="shared" ca="1" si="199"/>
        <v>111</v>
      </c>
      <c r="W712" s="6" t="str">
        <f t="shared" ca="1" si="200"/>
        <v>255</v>
      </c>
      <c r="X712" s="6" t="str">
        <f t="shared" ca="1" si="201"/>
        <v>255</v>
      </c>
      <c r="Y712" s="17">
        <f t="shared" ca="1" si="202"/>
        <v>1869611007</v>
      </c>
      <c r="Z712" s="69" t="str">
        <f t="shared" si="203"/>
        <v>JP</v>
      </c>
    </row>
    <row r="713" spans="2:26" x14ac:dyDescent="0.15">
      <c r="B713" s="68">
        <v>709</v>
      </c>
      <c r="C713" s="73" t="s">
        <v>4474</v>
      </c>
      <c r="D713" s="42" t="s">
        <v>1492</v>
      </c>
      <c r="E713" s="21" t="s">
        <v>8</v>
      </c>
      <c r="F713" s="21" t="s">
        <v>1493</v>
      </c>
      <c r="G713" s="4">
        <f t="shared" ca="1" si="187"/>
        <v>4</v>
      </c>
      <c r="H713" s="4">
        <f t="shared" ca="1" si="188"/>
        <v>8</v>
      </c>
      <c r="I713" s="4">
        <f t="shared" ca="1" si="189"/>
        <v>10</v>
      </c>
      <c r="J713" s="59">
        <f t="shared" ca="1" si="190"/>
        <v>12</v>
      </c>
      <c r="K713" s="5" t="str">
        <f t="shared" ca="1" si="191"/>
        <v>111</v>
      </c>
      <c r="L713" s="6" t="str">
        <f t="shared" ca="1" si="192"/>
        <v>125</v>
      </c>
      <c r="M713" s="6" t="str">
        <f t="shared" ca="1" si="193"/>
        <v>0</v>
      </c>
      <c r="N713" s="6" t="str">
        <f t="shared" ca="1" si="194"/>
        <v>0</v>
      </c>
      <c r="O713" s="62" t="str">
        <f t="shared" ca="1" si="195"/>
        <v/>
      </c>
      <c r="P713" s="16">
        <f t="shared" ca="1" si="196"/>
        <v>1870462976</v>
      </c>
      <c r="Q713" s="16">
        <f t="shared" ca="1" si="197"/>
        <v>1870462976</v>
      </c>
      <c r="R713" s="4">
        <f ca="1">FIND(R$4,OFFSET(R713,0,3-COLUMNS($F:R)-OFFSET(R713,4-ROW(),4)))</f>
        <v>4</v>
      </c>
      <c r="S713" s="4">
        <f ca="1">FIND(S$4,OFFSET(S713,0,3-COLUMNS($F:R)-OFFSET(S713,4-ROW(),4)),OFFSET(S713,0,-1)+1)</f>
        <v>8</v>
      </c>
      <c r="T713" s="4">
        <f ca="1">FIND(T$4,OFFSET(T713,0,3-COLUMNS($F:R)-OFFSET(T713,4-ROW(),4)),OFFSET(T713,0,-1)+1)</f>
        <v>11</v>
      </c>
      <c r="U713" s="5" t="str">
        <f t="shared" ca="1" si="198"/>
        <v>111</v>
      </c>
      <c r="V713" s="6" t="str">
        <f t="shared" ca="1" si="199"/>
        <v>125</v>
      </c>
      <c r="W713" s="6" t="str">
        <f t="shared" ca="1" si="200"/>
        <v>63</v>
      </c>
      <c r="X713" s="6" t="str">
        <f t="shared" ca="1" si="201"/>
        <v>255</v>
      </c>
      <c r="Y713" s="17">
        <f t="shared" ca="1" si="202"/>
        <v>1870479359</v>
      </c>
      <c r="Z713" s="69" t="str">
        <f t="shared" si="203"/>
        <v>JP</v>
      </c>
    </row>
    <row r="714" spans="2:26" x14ac:dyDescent="0.15">
      <c r="B714" s="68">
        <v>710</v>
      </c>
      <c r="C714" s="73" t="s">
        <v>4474</v>
      </c>
      <c r="D714" s="42" t="s">
        <v>1494</v>
      </c>
      <c r="E714" s="21" t="s">
        <v>8</v>
      </c>
      <c r="F714" s="21" t="s">
        <v>1495</v>
      </c>
      <c r="G714" s="4">
        <f t="shared" ca="1" si="187"/>
        <v>4</v>
      </c>
      <c r="H714" s="4">
        <f t="shared" ca="1" si="188"/>
        <v>8</v>
      </c>
      <c r="I714" s="4">
        <f t="shared" ca="1" si="189"/>
        <v>12</v>
      </c>
      <c r="J714" s="59">
        <f t="shared" ca="1" si="190"/>
        <v>14</v>
      </c>
      <c r="K714" s="5" t="str">
        <f t="shared" ca="1" si="191"/>
        <v>111</v>
      </c>
      <c r="L714" s="6" t="str">
        <f t="shared" ca="1" si="192"/>
        <v>125</v>
      </c>
      <c r="M714" s="6" t="str">
        <f t="shared" ca="1" si="193"/>
        <v>144</v>
      </c>
      <c r="N714" s="6" t="str">
        <f t="shared" ca="1" si="194"/>
        <v>0</v>
      </c>
      <c r="O714" s="62" t="str">
        <f t="shared" ca="1" si="195"/>
        <v/>
      </c>
      <c r="P714" s="16">
        <f t="shared" ca="1" si="196"/>
        <v>1870499840</v>
      </c>
      <c r="Q714" s="16">
        <f t="shared" ca="1" si="197"/>
        <v>1870499840</v>
      </c>
      <c r="R714" s="4">
        <f ca="1">FIND(R$4,OFFSET(R714,0,3-COLUMNS($F:R)-OFFSET(R714,4-ROW(),4)))</f>
        <v>4</v>
      </c>
      <c r="S714" s="4">
        <f ca="1">FIND(S$4,OFFSET(S714,0,3-COLUMNS($F:R)-OFFSET(S714,4-ROW(),4)),OFFSET(S714,0,-1)+1)</f>
        <v>8</v>
      </c>
      <c r="T714" s="4">
        <f ca="1">FIND(T$4,OFFSET(T714,0,3-COLUMNS($F:R)-OFFSET(T714,4-ROW(),4)),OFFSET(T714,0,-1)+1)</f>
        <v>12</v>
      </c>
      <c r="U714" s="5" t="str">
        <f t="shared" ca="1" si="198"/>
        <v>111</v>
      </c>
      <c r="V714" s="6" t="str">
        <f t="shared" ca="1" si="199"/>
        <v>125</v>
      </c>
      <c r="W714" s="6" t="str">
        <f t="shared" ca="1" si="200"/>
        <v>151</v>
      </c>
      <c r="X714" s="6" t="str">
        <f t="shared" ca="1" si="201"/>
        <v>255</v>
      </c>
      <c r="Y714" s="17">
        <f t="shared" ca="1" si="202"/>
        <v>1870501887</v>
      </c>
      <c r="Z714" s="69" t="str">
        <f t="shared" si="203"/>
        <v>JP</v>
      </c>
    </row>
    <row r="715" spans="2:26" x14ac:dyDescent="0.15">
      <c r="B715" s="68">
        <v>711</v>
      </c>
      <c r="C715" s="73" t="s">
        <v>4474</v>
      </c>
      <c r="D715" s="42" t="s">
        <v>1496</v>
      </c>
      <c r="E715" s="21" t="s">
        <v>8</v>
      </c>
      <c r="F715" s="21" t="s">
        <v>1497</v>
      </c>
      <c r="G715" s="4">
        <f t="shared" ca="1" si="187"/>
        <v>4</v>
      </c>
      <c r="H715" s="4">
        <f t="shared" ca="1" si="188"/>
        <v>8</v>
      </c>
      <c r="I715" s="4">
        <f t="shared" ca="1" si="189"/>
        <v>10</v>
      </c>
      <c r="J715" s="59">
        <f t="shared" ca="1" si="190"/>
        <v>12</v>
      </c>
      <c r="K715" s="5" t="str">
        <f t="shared" ca="1" si="191"/>
        <v>111</v>
      </c>
      <c r="L715" s="6" t="str">
        <f t="shared" ca="1" si="192"/>
        <v>168</v>
      </c>
      <c r="M715" s="6" t="str">
        <f t="shared" ca="1" si="193"/>
        <v>0</v>
      </c>
      <c r="N715" s="6" t="str">
        <f t="shared" ca="1" si="194"/>
        <v>0</v>
      </c>
      <c r="O715" s="62" t="str">
        <f t="shared" ca="1" si="195"/>
        <v/>
      </c>
      <c r="P715" s="16">
        <f t="shared" ca="1" si="196"/>
        <v>1873281024</v>
      </c>
      <c r="Q715" s="16">
        <f t="shared" ca="1" si="197"/>
        <v>1873281024</v>
      </c>
      <c r="R715" s="4">
        <f ca="1">FIND(R$4,OFFSET(R715,0,3-COLUMNS($F:R)-OFFSET(R715,4-ROW(),4)))</f>
        <v>4</v>
      </c>
      <c r="S715" s="4">
        <f ca="1">FIND(S$4,OFFSET(S715,0,3-COLUMNS($F:R)-OFFSET(S715,4-ROW(),4)),OFFSET(S715,0,-1)+1)</f>
        <v>8</v>
      </c>
      <c r="T715" s="4">
        <f ca="1">FIND(T$4,OFFSET(T715,0,3-COLUMNS($F:R)-OFFSET(T715,4-ROW(),4)),OFFSET(T715,0,-1)+1)</f>
        <v>12</v>
      </c>
      <c r="U715" s="5" t="str">
        <f t="shared" ca="1" si="198"/>
        <v>111</v>
      </c>
      <c r="V715" s="6" t="str">
        <f t="shared" ca="1" si="199"/>
        <v>169</v>
      </c>
      <c r="W715" s="6" t="str">
        <f t="shared" ca="1" si="200"/>
        <v>255</v>
      </c>
      <c r="X715" s="6" t="str">
        <f t="shared" ca="1" si="201"/>
        <v>255</v>
      </c>
      <c r="Y715" s="17">
        <f t="shared" ca="1" si="202"/>
        <v>1873412095</v>
      </c>
      <c r="Z715" s="69" t="str">
        <f t="shared" si="203"/>
        <v>JP</v>
      </c>
    </row>
    <row r="716" spans="2:26" x14ac:dyDescent="0.15">
      <c r="B716" s="68">
        <v>712</v>
      </c>
      <c r="C716" s="73" t="s">
        <v>4474</v>
      </c>
      <c r="D716" s="42" t="s">
        <v>1498</v>
      </c>
      <c r="E716" s="21" t="s">
        <v>8</v>
      </c>
      <c r="F716" s="21" t="s">
        <v>1499</v>
      </c>
      <c r="G716" s="4">
        <f t="shared" ca="1" si="187"/>
        <v>4</v>
      </c>
      <c r="H716" s="4">
        <f t="shared" ca="1" si="188"/>
        <v>8</v>
      </c>
      <c r="I716" s="4">
        <f t="shared" ca="1" si="189"/>
        <v>12</v>
      </c>
      <c r="J716" s="59">
        <f t="shared" ca="1" si="190"/>
        <v>14</v>
      </c>
      <c r="K716" s="5" t="str">
        <f t="shared" ca="1" si="191"/>
        <v>111</v>
      </c>
      <c r="L716" s="6" t="str">
        <f t="shared" ca="1" si="192"/>
        <v>171</v>
      </c>
      <c r="M716" s="6" t="str">
        <f t="shared" ca="1" si="193"/>
        <v>128</v>
      </c>
      <c r="N716" s="6" t="str">
        <f t="shared" ca="1" si="194"/>
        <v>0</v>
      </c>
      <c r="O716" s="62" t="str">
        <f t="shared" ca="1" si="195"/>
        <v/>
      </c>
      <c r="P716" s="16">
        <f t="shared" ca="1" si="196"/>
        <v>1873510400</v>
      </c>
      <c r="Q716" s="16">
        <f t="shared" ca="1" si="197"/>
        <v>1873510400</v>
      </c>
      <c r="R716" s="4">
        <f ca="1">FIND(R$4,OFFSET(R716,0,3-COLUMNS($F:R)-OFFSET(R716,4-ROW(),4)))</f>
        <v>4</v>
      </c>
      <c r="S716" s="4">
        <f ca="1">FIND(S$4,OFFSET(S716,0,3-COLUMNS($F:R)-OFFSET(S716,4-ROW(),4)),OFFSET(S716,0,-1)+1)</f>
        <v>8</v>
      </c>
      <c r="T716" s="4">
        <f ca="1">FIND(T$4,OFFSET(T716,0,3-COLUMNS($F:R)-OFFSET(T716,4-ROW(),4)),OFFSET(T716,0,-1)+1)</f>
        <v>12</v>
      </c>
      <c r="U716" s="5" t="str">
        <f t="shared" ca="1" si="198"/>
        <v>111</v>
      </c>
      <c r="V716" s="6" t="str">
        <f t="shared" ca="1" si="199"/>
        <v>171</v>
      </c>
      <c r="W716" s="6" t="str">
        <f t="shared" ca="1" si="200"/>
        <v>255</v>
      </c>
      <c r="X716" s="6" t="str">
        <f t="shared" ca="1" si="201"/>
        <v>255</v>
      </c>
      <c r="Y716" s="17">
        <f t="shared" ca="1" si="202"/>
        <v>1873543167</v>
      </c>
      <c r="Z716" s="69" t="str">
        <f t="shared" si="203"/>
        <v>JP</v>
      </c>
    </row>
    <row r="717" spans="2:26" x14ac:dyDescent="0.15">
      <c r="B717" s="68">
        <v>713</v>
      </c>
      <c r="C717" s="73" t="s">
        <v>4474</v>
      </c>
      <c r="D717" s="42" t="s">
        <v>1500</v>
      </c>
      <c r="E717" s="21" t="s">
        <v>8</v>
      </c>
      <c r="F717" s="21" t="s">
        <v>1501</v>
      </c>
      <c r="G717" s="4">
        <f t="shared" ca="1" si="187"/>
        <v>4</v>
      </c>
      <c r="H717" s="4">
        <f t="shared" ca="1" si="188"/>
        <v>8</v>
      </c>
      <c r="I717" s="4">
        <f t="shared" ca="1" si="189"/>
        <v>10</v>
      </c>
      <c r="J717" s="59">
        <f t="shared" ca="1" si="190"/>
        <v>12</v>
      </c>
      <c r="K717" s="5" t="str">
        <f t="shared" ca="1" si="191"/>
        <v>111</v>
      </c>
      <c r="L717" s="6" t="str">
        <f t="shared" ca="1" si="192"/>
        <v>188</v>
      </c>
      <c r="M717" s="6" t="str">
        <f t="shared" ca="1" si="193"/>
        <v>0</v>
      </c>
      <c r="N717" s="6" t="str">
        <f t="shared" ca="1" si="194"/>
        <v>0</v>
      </c>
      <c r="O717" s="62" t="str">
        <f t="shared" ca="1" si="195"/>
        <v/>
      </c>
      <c r="P717" s="16">
        <f t="shared" ca="1" si="196"/>
        <v>1874591744</v>
      </c>
      <c r="Q717" s="16">
        <f t="shared" ca="1" si="197"/>
        <v>1874591744</v>
      </c>
      <c r="R717" s="4">
        <f ca="1">FIND(R$4,OFFSET(R717,0,3-COLUMNS($F:R)-OFFSET(R717,4-ROW(),4)))</f>
        <v>4</v>
      </c>
      <c r="S717" s="4">
        <f ca="1">FIND(S$4,OFFSET(S717,0,3-COLUMNS($F:R)-OFFSET(S717,4-ROW(),4)),OFFSET(S717,0,-1)+1)</f>
        <v>8</v>
      </c>
      <c r="T717" s="4">
        <f ca="1">FIND(T$4,OFFSET(T717,0,3-COLUMNS($F:R)-OFFSET(T717,4-ROW(),4)),OFFSET(T717,0,-1)+1)</f>
        <v>12</v>
      </c>
      <c r="U717" s="5" t="str">
        <f t="shared" ca="1" si="198"/>
        <v>111</v>
      </c>
      <c r="V717" s="6" t="str">
        <f t="shared" ca="1" si="199"/>
        <v>191</v>
      </c>
      <c r="W717" s="6" t="str">
        <f t="shared" ca="1" si="200"/>
        <v>255</v>
      </c>
      <c r="X717" s="6" t="str">
        <f t="shared" ca="1" si="201"/>
        <v>255</v>
      </c>
      <c r="Y717" s="17">
        <f t="shared" ca="1" si="202"/>
        <v>1874853887</v>
      </c>
      <c r="Z717" s="69" t="str">
        <f t="shared" si="203"/>
        <v>JP</v>
      </c>
    </row>
    <row r="718" spans="2:26" x14ac:dyDescent="0.15">
      <c r="B718" s="68">
        <v>714</v>
      </c>
      <c r="C718" s="73" t="s">
        <v>4474</v>
      </c>
      <c r="D718" s="42" t="s">
        <v>1502</v>
      </c>
      <c r="E718" s="21" t="s">
        <v>8</v>
      </c>
      <c r="F718" s="21" t="s">
        <v>1503</v>
      </c>
      <c r="G718" s="4">
        <f t="shared" ca="1" si="187"/>
        <v>4</v>
      </c>
      <c r="H718" s="4">
        <f t="shared" ca="1" si="188"/>
        <v>8</v>
      </c>
      <c r="I718" s="4">
        <f t="shared" ca="1" si="189"/>
        <v>10</v>
      </c>
      <c r="J718" s="59">
        <f t="shared" ca="1" si="190"/>
        <v>12</v>
      </c>
      <c r="K718" s="5" t="str">
        <f t="shared" ca="1" si="191"/>
        <v>111</v>
      </c>
      <c r="L718" s="6" t="str">
        <f t="shared" ca="1" si="192"/>
        <v>216</v>
      </c>
      <c r="M718" s="6" t="str">
        <f t="shared" ca="1" si="193"/>
        <v>0</v>
      </c>
      <c r="N718" s="6" t="str">
        <f t="shared" ca="1" si="194"/>
        <v>0</v>
      </c>
      <c r="O718" s="62" t="str">
        <f t="shared" ca="1" si="195"/>
        <v/>
      </c>
      <c r="P718" s="16">
        <f t="shared" ca="1" si="196"/>
        <v>1876426752</v>
      </c>
      <c r="Q718" s="16">
        <f t="shared" ca="1" si="197"/>
        <v>1876426752</v>
      </c>
      <c r="R718" s="4">
        <f ca="1">FIND(R$4,OFFSET(R718,0,3-COLUMNS($F:R)-OFFSET(R718,4-ROW(),4)))</f>
        <v>4</v>
      </c>
      <c r="S718" s="4">
        <f ca="1">FIND(S$4,OFFSET(S718,0,3-COLUMNS($F:R)-OFFSET(S718,4-ROW(),4)),OFFSET(S718,0,-1)+1)</f>
        <v>8</v>
      </c>
      <c r="T718" s="4">
        <f ca="1">FIND(T$4,OFFSET(T718,0,3-COLUMNS($F:R)-OFFSET(T718,4-ROW(),4)),OFFSET(T718,0,-1)+1)</f>
        <v>12</v>
      </c>
      <c r="U718" s="5" t="str">
        <f t="shared" ca="1" si="198"/>
        <v>111</v>
      </c>
      <c r="V718" s="6" t="str">
        <f t="shared" ca="1" si="199"/>
        <v>217</v>
      </c>
      <c r="W718" s="6" t="str">
        <f t="shared" ca="1" si="200"/>
        <v>255</v>
      </c>
      <c r="X718" s="6" t="str">
        <f t="shared" ca="1" si="201"/>
        <v>255</v>
      </c>
      <c r="Y718" s="17">
        <f t="shared" ca="1" si="202"/>
        <v>1876557823</v>
      </c>
      <c r="Z718" s="69" t="str">
        <f t="shared" si="203"/>
        <v>JP</v>
      </c>
    </row>
    <row r="719" spans="2:26" x14ac:dyDescent="0.15">
      <c r="B719" s="68">
        <v>715</v>
      </c>
      <c r="C719" s="73" t="s">
        <v>4474</v>
      </c>
      <c r="D719" s="42" t="s">
        <v>1504</v>
      </c>
      <c r="E719" s="21" t="s">
        <v>8</v>
      </c>
      <c r="F719" s="21" t="s">
        <v>1505</v>
      </c>
      <c r="G719" s="4">
        <f t="shared" ca="1" si="187"/>
        <v>4</v>
      </c>
      <c r="H719" s="4">
        <f t="shared" ca="1" si="188"/>
        <v>8</v>
      </c>
      <c r="I719" s="4">
        <f t="shared" ca="1" si="189"/>
        <v>11</v>
      </c>
      <c r="J719" s="59">
        <f t="shared" ca="1" si="190"/>
        <v>13</v>
      </c>
      <c r="K719" s="5" t="str">
        <f t="shared" ca="1" si="191"/>
        <v>111</v>
      </c>
      <c r="L719" s="6" t="str">
        <f t="shared" ca="1" si="192"/>
        <v>221</v>
      </c>
      <c r="M719" s="6" t="str">
        <f t="shared" ca="1" si="193"/>
        <v>60</v>
      </c>
      <c r="N719" s="6" t="str">
        <f t="shared" ca="1" si="194"/>
        <v>0</v>
      </c>
      <c r="O719" s="62" t="str">
        <f t="shared" ca="1" si="195"/>
        <v/>
      </c>
      <c r="P719" s="16">
        <f t="shared" ca="1" si="196"/>
        <v>1876769792</v>
      </c>
      <c r="Q719" s="16">
        <f t="shared" ca="1" si="197"/>
        <v>1876769792</v>
      </c>
      <c r="R719" s="4">
        <f ca="1">FIND(R$4,OFFSET(R719,0,3-COLUMNS($F:R)-OFFSET(R719,4-ROW(),4)))</f>
        <v>4</v>
      </c>
      <c r="S719" s="4">
        <f ca="1">FIND(S$4,OFFSET(S719,0,3-COLUMNS($F:R)-OFFSET(S719,4-ROW(),4)),OFFSET(S719,0,-1)+1)</f>
        <v>8</v>
      </c>
      <c r="T719" s="4">
        <f ca="1">FIND(T$4,OFFSET(T719,0,3-COLUMNS($F:R)-OFFSET(T719,4-ROW(),4)),OFFSET(T719,0,-1)+1)</f>
        <v>11</v>
      </c>
      <c r="U719" s="5" t="str">
        <f t="shared" ca="1" si="198"/>
        <v>111</v>
      </c>
      <c r="V719" s="6" t="str">
        <f t="shared" ca="1" si="199"/>
        <v>221</v>
      </c>
      <c r="W719" s="6" t="str">
        <f t="shared" ca="1" si="200"/>
        <v>63</v>
      </c>
      <c r="X719" s="6" t="str">
        <f t="shared" ca="1" si="201"/>
        <v>255</v>
      </c>
      <c r="Y719" s="17">
        <f t="shared" ca="1" si="202"/>
        <v>1876770815</v>
      </c>
      <c r="Z719" s="69" t="str">
        <f t="shared" si="203"/>
        <v>JP</v>
      </c>
    </row>
    <row r="720" spans="2:26" x14ac:dyDescent="0.15">
      <c r="B720" s="68">
        <v>716</v>
      </c>
      <c r="C720" s="73" t="s">
        <v>4474</v>
      </c>
      <c r="D720" s="42" t="s">
        <v>1506</v>
      </c>
      <c r="E720" s="21" t="s">
        <v>8</v>
      </c>
      <c r="F720" s="21" t="s">
        <v>1507</v>
      </c>
      <c r="G720" s="4">
        <f t="shared" ca="1" si="187"/>
        <v>4</v>
      </c>
      <c r="H720" s="4">
        <f t="shared" ca="1" si="188"/>
        <v>8</v>
      </c>
      <c r="I720" s="4">
        <f t="shared" ca="1" si="189"/>
        <v>10</v>
      </c>
      <c r="J720" s="59">
        <f t="shared" ca="1" si="190"/>
        <v>12</v>
      </c>
      <c r="K720" s="5" t="str">
        <f t="shared" ca="1" si="191"/>
        <v>111</v>
      </c>
      <c r="L720" s="6" t="str">
        <f t="shared" ca="1" si="192"/>
        <v>232</v>
      </c>
      <c r="M720" s="6" t="str">
        <f t="shared" ca="1" si="193"/>
        <v>0</v>
      </c>
      <c r="N720" s="6" t="str">
        <f t="shared" ca="1" si="194"/>
        <v>0</v>
      </c>
      <c r="O720" s="62" t="str">
        <f t="shared" ca="1" si="195"/>
        <v/>
      </c>
      <c r="P720" s="16">
        <f t="shared" ca="1" si="196"/>
        <v>1877475328</v>
      </c>
      <c r="Q720" s="16">
        <f t="shared" ca="1" si="197"/>
        <v>1877475328</v>
      </c>
      <c r="R720" s="4">
        <f ca="1">FIND(R$4,OFFSET(R720,0,3-COLUMNS($F:R)-OFFSET(R720,4-ROW(),4)))</f>
        <v>4</v>
      </c>
      <c r="S720" s="4">
        <f ca="1">FIND(S$4,OFFSET(S720,0,3-COLUMNS($F:R)-OFFSET(S720,4-ROW(),4)),OFFSET(S720,0,-1)+1)</f>
        <v>8</v>
      </c>
      <c r="T720" s="4">
        <f ca="1">FIND(T$4,OFFSET(T720,0,3-COLUMNS($F:R)-OFFSET(T720,4-ROW(),4)),OFFSET(T720,0,-1)+1)</f>
        <v>12</v>
      </c>
      <c r="U720" s="5" t="str">
        <f t="shared" ca="1" si="198"/>
        <v>111</v>
      </c>
      <c r="V720" s="6" t="str">
        <f t="shared" ca="1" si="199"/>
        <v>233</v>
      </c>
      <c r="W720" s="6" t="str">
        <f t="shared" ca="1" si="200"/>
        <v>255</v>
      </c>
      <c r="X720" s="6" t="str">
        <f t="shared" ca="1" si="201"/>
        <v>255</v>
      </c>
      <c r="Y720" s="17">
        <f t="shared" ca="1" si="202"/>
        <v>1877606399</v>
      </c>
      <c r="Z720" s="69" t="str">
        <f t="shared" si="203"/>
        <v>JP</v>
      </c>
    </row>
    <row r="721" spans="2:26" x14ac:dyDescent="0.15">
      <c r="B721" s="68">
        <v>717</v>
      </c>
      <c r="C721" s="73" t="s">
        <v>4474</v>
      </c>
      <c r="D721" s="42" t="s">
        <v>1508</v>
      </c>
      <c r="E721" s="21" t="s">
        <v>8</v>
      </c>
      <c r="F721" s="21" t="s">
        <v>1509</v>
      </c>
      <c r="G721" s="4">
        <f t="shared" ca="1" si="187"/>
        <v>4</v>
      </c>
      <c r="H721" s="4">
        <f t="shared" ca="1" si="188"/>
        <v>8</v>
      </c>
      <c r="I721" s="4">
        <f t="shared" ca="1" si="189"/>
        <v>10</v>
      </c>
      <c r="J721" s="59">
        <f t="shared" ca="1" si="190"/>
        <v>12</v>
      </c>
      <c r="K721" s="5" t="str">
        <f t="shared" ca="1" si="191"/>
        <v>111</v>
      </c>
      <c r="L721" s="6" t="str">
        <f t="shared" ca="1" si="192"/>
        <v>234</v>
      </c>
      <c r="M721" s="6" t="str">
        <f t="shared" ca="1" si="193"/>
        <v>0</v>
      </c>
      <c r="N721" s="6" t="str">
        <f t="shared" ca="1" si="194"/>
        <v>0</v>
      </c>
      <c r="O721" s="62" t="str">
        <f t="shared" ca="1" si="195"/>
        <v/>
      </c>
      <c r="P721" s="16">
        <f t="shared" ca="1" si="196"/>
        <v>1877606400</v>
      </c>
      <c r="Q721" s="16">
        <f t="shared" ca="1" si="197"/>
        <v>1877606400</v>
      </c>
      <c r="R721" s="4">
        <f ca="1">FIND(R$4,OFFSET(R721,0,3-COLUMNS($F:R)-OFFSET(R721,4-ROW(),4)))</f>
        <v>4</v>
      </c>
      <c r="S721" s="4">
        <f ca="1">FIND(S$4,OFFSET(S721,0,3-COLUMNS($F:R)-OFFSET(S721,4-ROW(),4)),OFFSET(S721,0,-1)+1)</f>
        <v>8</v>
      </c>
      <c r="T721" s="4">
        <f ca="1">FIND(T$4,OFFSET(T721,0,3-COLUMNS($F:R)-OFFSET(T721,4-ROW(),4)),OFFSET(T721,0,-1)+1)</f>
        <v>11</v>
      </c>
      <c r="U721" s="5" t="str">
        <f t="shared" ca="1" si="198"/>
        <v>111</v>
      </c>
      <c r="V721" s="6" t="str">
        <f t="shared" ca="1" si="199"/>
        <v>234</v>
      </c>
      <c r="W721" s="6" t="str">
        <f t="shared" ca="1" si="200"/>
        <v>47</v>
      </c>
      <c r="X721" s="6" t="str">
        <f t="shared" ca="1" si="201"/>
        <v>255</v>
      </c>
      <c r="Y721" s="17">
        <f t="shared" ca="1" si="202"/>
        <v>1877618687</v>
      </c>
      <c r="Z721" s="69" t="str">
        <f t="shared" si="203"/>
        <v>JP</v>
      </c>
    </row>
    <row r="722" spans="2:26" x14ac:dyDescent="0.15">
      <c r="B722" s="68">
        <v>718</v>
      </c>
      <c r="C722" s="73" t="s">
        <v>4474</v>
      </c>
      <c r="D722" s="42" t="s">
        <v>1510</v>
      </c>
      <c r="E722" s="21" t="s">
        <v>8</v>
      </c>
      <c r="F722" s="21" t="s">
        <v>1511</v>
      </c>
      <c r="G722" s="4">
        <f t="shared" ca="1" si="187"/>
        <v>4</v>
      </c>
      <c r="H722" s="4">
        <f t="shared" ca="1" si="188"/>
        <v>8</v>
      </c>
      <c r="I722" s="4">
        <f t="shared" ca="1" si="189"/>
        <v>11</v>
      </c>
      <c r="J722" s="59">
        <f t="shared" ca="1" si="190"/>
        <v>13</v>
      </c>
      <c r="K722" s="5" t="str">
        <f t="shared" ca="1" si="191"/>
        <v>111</v>
      </c>
      <c r="L722" s="6" t="str">
        <f t="shared" ca="1" si="192"/>
        <v>234</v>
      </c>
      <c r="M722" s="6" t="str">
        <f t="shared" ca="1" si="193"/>
        <v>48</v>
      </c>
      <c r="N722" s="6" t="str">
        <f t="shared" ca="1" si="194"/>
        <v>0</v>
      </c>
      <c r="O722" s="62" t="str">
        <f t="shared" ca="1" si="195"/>
        <v/>
      </c>
      <c r="P722" s="16">
        <f t="shared" ca="1" si="196"/>
        <v>1877618688</v>
      </c>
      <c r="Q722" s="16">
        <f t="shared" ca="1" si="197"/>
        <v>1877618688</v>
      </c>
      <c r="R722" s="4">
        <f ca="1">FIND(R$4,OFFSET(R722,0,3-COLUMNS($F:R)-OFFSET(R722,4-ROW(),4)))</f>
        <v>4</v>
      </c>
      <c r="S722" s="4">
        <f ca="1">FIND(S$4,OFFSET(S722,0,3-COLUMNS($F:R)-OFFSET(S722,4-ROW(),4)),OFFSET(S722,0,-1)+1)</f>
        <v>8</v>
      </c>
      <c r="T722" s="4">
        <f ca="1">FIND(T$4,OFFSET(T722,0,3-COLUMNS($F:R)-OFFSET(T722,4-ROW(),4)),OFFSET(T722,0,-1)+1)</f>
        <v>11</v>
      </c>
      <c r="U722" s="5" t="str">
        <f t="shared" ca="1" si="198"/>
        <v>111</v>
      </c>
      <c r="V722" s="6" t="str">
        <f t="shared" ca="1" si="199"/>
        <v>234</v>
      </c>
      <c r="W722" s="6" t="str">
        <f t="shared" ca="1" si="200"/>
        <v>51</v>
      </c>
      <c r="X722" s="6" t="str">
        <f t="shared" ca="1" si="201"/>
        <v>255</v>
      </c>
      <c r="Y722" s="17">
        <f t="shared" ca="1" si="202"/>
        <v>1877619711</v>
      </c>
      <c r="Z722" s="69" t="str">
        <f t="shared" si="203"/>
        <v>JP</v>
      </c>
    </row>
    <row r="723" spans="2:26" x14ac:dyDescent="0.15">
      <c r="B723" s="68">
        <v>719</v>
      </c>
      <c r="C723" s="73" t="s">
        <v>4474</v>
      </c>
      <c r="D723" s="42" t="s">
        <v>1512</v>
      </c>
      <c r="E723" s="21" t="s">
        <v>8</v>
      </c>
      <c r="F723" s="21" t="s">
        <v>1513</v>
      </c>
      <c r="G723" s="4">
        <f t="shared" ca="1" si="187"/>
        <v>4</v>
      </c>
      <c r="H723" s="4">
        <f t="shared" ca="1" si="188"/>
        <v>8</v>
      </c>
      <c r="I723" s="4">
        <f t="shared" ca="1" si="189"/>
        <v>11</v>
      </c>
      <c r="J723" s="59">
        <f t="shared" ca="1" si="190"/>
        <v>13</v>
      </c>
      <c r="K723" s="5" t="str">
        <f t="shared" ca="1" si="191"/>
        <v>111</v>
      </c>
      <c r="L723" s="6" t="str">
        <f t="shared" ca="1" si="192"/>
        <v>234</v>
      </c>
      <c r="M723" s="6" t="str">
        <f t="shared" ca="1" si="193"/>
        <v>52</v>
      </c>
      <c r="N723" s="6" t="str">
        <f t="shared" ca="1" si="194"/>
        <v>0</v>
      </c>
      <c r="O723" s="62" t="str">
        <f t="shared" ca="1" si="195"/>
        <v/>
      </c>
      <c r="P723" s="16">
        <f t="shared" ca="1" si="196"/>
        <v>1877619712</v>
      </c>
      <c r="Q723" s="16">
        <f t="shared" ca="1" si="197"/>
        <v>1877619712</v>
      </c>
      <c r="R723" s="4">
        <f ca="1">FIND(R$4,OFFSET(R723,0,3-COLUMNS($F:R)-OFFSET(R723,4-ROW(),4)))</f>
        <v>4</v>
      </c>
      <c r="S723" s="4">
        <f ca="1">FIND(S$4,OFFSET(S723,0,3-COLUMNS($F:R)-OFFSET(S723,4-ROW(),4)),OFFSET(S723,0,-1)+1)</f>
        <v>8</v>
      </c>
      <c r="T723" s="4">
        <f ca="1">FIND(T$4,OFFSET(T723,0,3-COLUMNS($F:R)-OFFSET(T723,4-ROW(),4)),OFFSET(T723,0,-1)+1)</f>
        <v>12</v>
      </c>
      <c r="U723" s="5" t="str">
        <f t="shared" ca="1" si="198"/>
        <v>111</v>
      </c>
      <c r="V723" s="6" t="str">
        <f t="shared" ca="1" si="199"/>
        <v>234</v>
      </c>
      <c r="W723" s="6" t="str">
        <f t="shared" ca="1" si="200"/>
        <v>119</v>
      </c>
      <c r="X723" s="6" t="str">
        <f t="shared" ca="1" si="201"/>
        <v>255</v>
      </c>
      <c r="Y723" s="17">
        <f t="shared" ca="1" si="202"/>
        <v>1877637119</v>
      </c>
      <c r="Z723" s="69" t="str">
        <f t="shared" si="203"/>
        <v>JP</v>
      </c>
    </row>
    <row r="724" spans="2:26" x14ac:dyDescent="0.15">
      <c r="B724" s="68">
        <v>720</v>
      </c>
      <c r="C724" s="73" t="s">
        <v>4474</v>
      </c>
      <c r="D724" s="42" t="s">
        <v>1514</v>
      </c>
      <c r="E724" s="21" t="s">
        <v>8</v>
      </c>
      <c r="F724" s="21" t="s">
        <v>1515</v>
      </c>
      <c r="G724" s="4">
        <f t="shared" ca="1" si="187"/>
        <v>4</v>
      </c>
      <c r="H724" s="4">
        <f t="shared" ca="1" si="188"/>
        <v>8</v>
      </c>
      <c r="I724" s="4">
        <f t="shared" ca="1" si="189"/>
        <v>12</v>
      </c>
      <c r="J724" s="59">
        <f t="shared" ca="1" si="190"/>
        <v>14</v>
      </c>
      <c r="K724" s="5" t="str">
        <f t="shared" ca="1" si="191"/>
        <v>111</v>
      </c>
      <c r="L724" s="6" t="str">
        <f t="shared" ca="1" si="192"/>
        <v>234</v>
      </c>
      <c r="M724" s="6" t="str">
        <f t="shared" ca="1" si="193"/>
        <v>120</v>
      </c>
      <c r="N724" s="6" t="str">
        <f t="shared" ca="1" si="194"/>
        <v>0</v>
      </c>
      <c r="O724" s="62" t="str">
        <f t="shared" ca="1" si="195"/>
        <v/>
      </c>
      <c r="P724" s="16">
        <f t="shared" ca="1" si="196"/>
        <v>1877637120</v>
      </c>
      <c r="Q724" s="16">
        <f t="shared" ca="1" si="197"/>
        <v>1877637120</v>
      </c>
      <c r="R724" s="4">
        <f ca="1">FIND(R$4,OFFSET(R724,0,3-COLUMNS($F:R)-OFFSET(R724,4-ROW(),4)))</f>
        <v>4</v>
      </c>
      <c r="S724" s="4">
        <f ca="1">FIND(S$4,OFFSET(S724,0,3-COLUMNS($F:R)-OFFSET(S724,4-ROW(),4)),OFFSET(S724,0,-1)+1)</f>
        <v>8</v>
      </c>
      <c r="T724" s="4">
        <f ca="1">FIND(T$4,OFFSET(T724,0,3-COLUMNS($F:R)-OFFSET(T724,4-ROW(),4)),OFFSET(T724,0,-1)+1)</f>
        <v>12</v>
      </c>
      <c r="U724" s="5" t="str">
        <f t="shared" ca="1" si="198"/>
        <v>111</v>
      </c>
      <c r="V724" s="6" t="str">
        <f t="shared" ca="1" si="199"/>
        <v>234</v>
      </c>
      <c r="W724" s="6" t="str">
        <f t="shared" ca="1" si="200"/>
        <v>123</v>
      </c>
      <c r="X724" s="6" t="str">
        <f t="shared" ca="1" si="201"/>
        <v>255</v>
      </c>
      <c r="Y724" s="17">
        <f t="shared" ca="1" si="202"/>
        <v>1877638143</v>
      </c>
      <c r="Z724" s="69" t="str">
        <f t="shared" si="203"/>
        <v>JP</v>
      </c>
    </row>
    <row r="725" spans="2:26" x14ac:dyDescent="0.15">
      <c r="B725" s="68">
        <v>721</v>
      </c>
      <c r="C725" s="73" t="s">
        <v>4474</v>
      </c>
      <c r="D725" s="42" t="s">
        <v>1516</v>
      </c>
      <c r="E725" s="21" t="s">
        <v>8</v>
      </c>
      <c r="F725" s="21" t="s">
        <v>1517</v>
      </c>
      <c r="G725" s="4">
        <f t="shared" ca="1" si="187"/>
        <v>4</v>
      </c>
      <c r="H725" s="4">
        <f t="shared" ca="1" si="188"/>
        <v>8</v>
      </c>
      <c r="I725" s="4">
        <f t="shared" ca="1" si="189"/>
        <v>12</v>
      </c>
      <c r="J725" s="59">
        <f t="shared" ca="1" si="190"/>
        <v>14</v>
      </c>
      <c r="K725" s="5" t="str">
        <f t="shared" ca="1" si="191"/>
        <v>111</v>
      </c>
      <c r="L725" s="6" t="str">
        <f t="shared" ca="1" si="192"/>
        <v>234</v>
      </c>
      <c r="M725" s="6" t="str">
        <f t="shared" ca="1" si="193"/>
        <v>124</v>
      </c>
      <c r="N725" s="6" t="str">
        <f t="shared" ca="1" si="194"/>
        <v>0</v>
      </c>
      <c r="O725" s="62" t="str">
        <f t="shared" ca="1" si="195"/>
        <v/>
      </c>
      <c r="P725" s="16">
        <f t="shared" ca="1" si="196"/>
        <v>1877638144</v>
      </c>
      <c r="Q725" s="16">
        <f t="shared" ca="1" si="197"/>
        <v>1877638144</v>
      </c>
      <c r="R725" s="4">
        <f ca="1">FIND(R$4,OFFSET(R725,0,3-COLUMNS($F:R)-OFFSET(R725,4-ROW(),4)))</f>
        <v>4</v>
      </c>
      <c r="S725" s="4">
        <f ca="1">FIND(S$4,OFFSET(S725,0,3-COLUMNS($F:R)-OFFSET(S725,4-ROW(),4)),OFFSET(S725,0,-1)+1)</f>
        <v>8</v>
      </c>
      <c r="T725" s="4">
        <f ca="1">FIND(T$4,OFFSET(T725,0,3-COLUMNS($F:R)-OFFSET(T725,4-ROW(),4)),OFFSET(T725,0,-1)+1)</f>
        <v>12</v>
      </c>
      <c r="U725" s="5" t="str">
        <f t="shared" ca="1" si="198"/>
        <v>111</v>
      </c>
      <c r="V725" s="6" t="str">
        <f t="shared" ca="1" si="199"/>
        <v>234</v>
      </c>
      <c r="W725" s="6" t="str">
        <f t="shared" ca="1" si="200"/>
        <v>127</v>
      </c>
      <c r="X725" s="6" t="str">
        <f t="shared" ca="1" si="201"/>
        <v>255</v>
      </c>
      <c r="Y725" s="17">
        <f t="shared" ca="1" si="202"/>
        <v>1877639167</v>
      </c>
      <c r="Z725" s="69" t="str">
        <f t="shared" si="203"/>
        <v>JP</v>
      </c>
    </row>
    <row r="726" spans="2:26" x14ac:dyDescent="0.15">
      <c r="B726" s="68">
        <v>722</v>
      </c>
      <c r="C726" s="73" t="s">
        <v>4474</v>
      </c>
      <c r="D726" s="42" t="s">
        <v>1518</v>
      </c>
      <c r="E726" s="21" t="s">
        <v>8</v>
      </c>
      <c r="F726" s="21" t="s">
        <v>1519</v>
      </c>
      <c r="G726" s="4">
        <f t="shared" ca="1" si="187"/>
        <v>4</v>
      </c>
      <c r="H726" s="4">
        <f t="shared" ca="1" si="188"/>
        <v>8</v>
      </c>
      <c r="I726" s="4">
        <f t="shared" ca="1" si="189"/>
        <v>12</v>
      </c>
      <c r="J726" s="59">
        <f t="shared" ca="1" si="190"/>
        <v>14</v>
      </c>
      <c r="K726" s="5" t="str">
        <f t="shared" ca="1" si="191"/>
        <v>111</v>
      </c>
      <c r="L726" s="6" t="str">
        <f t="shared" ca="1" si="192"/>
        <v>234</v>
      </c>
      <c r="M726" s="6" t="str">
        <f t="shared" ca="1" si="193"/>
        <v>128</v>
      </c>
      <c r="N726" s="6" t="str">
        <f t="shared" ca="1" si="194"/>
        <v>0</v>
      </c>
      <c r="O726" s="62" t="str">
        <f t="shared" ca="1" si="195"/>
        <v/>
      </c>
      <c r="P726" s="16">
        <f t="shared" ca="1" si="196"/>
        <v>1877639168</v>
      </c>
      <c r="Q726" s="16">
        <f t="shared" ca="1" si="197"/>
        <v>1877639168</v>
      </c>
      <c r="R726" s="4">
        <f ca="1">FIND(R$4,OFFSET(R726,0,3-COLUMNS($F:R)-OFFSET(R726,4-ROW(),4)))</f>
        <v>4</v>
      </c>
      <c r="S726" s="4">
        <f ca="1">FIND(S$4,OFFSET(S726,0,3-COLUMNS($F:R)-OFFSET(S726,4-ROW(),4)),OFFSET(S726,0,-1)+1)</f>
        <v>8</v>
      </c>
      <c r="T726" s="4">
        <f ca="1">FIND(T$4,OFFSET(T726,0,3-COLUMNS($F:R)-OFFSET(T726,4-ROW(),4)),OFFSET(T726,0,-1)+1)</f>
        <v>12</v>
      </c>
      <c r="U726" s="5" t="str">
        <f t="shared" ca="1" si="198"/>
        <v>111</v>
      </c>
      <c r="V726" s="6" t="str">
        <f t="shared" ca="1" si="199"/>
        <v>234</v>
      </c>
      <c r="W726" s="6" t="str">
        <f t="shared" ca="1" si="200"/>
        <v>191</v>
      </c>
      <c r="X726" s="6" t="str">
        <f t="shared" ca="1" si="201"/>
        <v>255</v>
      </c>
      <c r="Y726" s="17">
        <f t="shared" ca="1" si="202"/>
        <v>1877655551</v>
      </c>
      <c r="Z726" s="69" t="str">
        <f t="shared" si="203"/>
        <v>JP</v>
      </c>
    </row>
    <row r="727" spans="2:26" x14ac:dyDescent="0.15">
      <c r="B727" s="68">
        <v>723</v>
      </c>
      <c r="C727" s="73" t="s">
        <v>4474</v>
      </c>
      <c r="D727" s="42" t="s">
        <v>1520</v>
      </c>
      <c r="E727" s="21" t="s">
        <v>8</v>
      </c>
      <c r="F727" s="21" t="s">
        <v>1521</v>
      </c>
      <c r="G727" s="4">
        <f t="shared" ca="1" si="187"/>
        <v>4</v>
      </c>
      <c r="H727" s="4">
        <f t="shared" ca="1" si="188"/>
        <v>8</v>
      </c>
      <c r="I727" s="4">
        <f t="shared" ca="1" si="189"/>
        <v>12</v>
      </c>
      <c r="J727" s="59">
        <f t="shared" ca="1" si="190"/>
        <v>14</v>
      </c>
      <c r="K727" s="5" t="str">
        <f t="shared" ca="1" si="191"/>
        <v>111</v>
      </c>
      <c r="L727" s="6" t="str">
        <f t="shared" ca="1" si="192"/>
        <v>234</v>
      </c>
      <c r="M727" s="6" t="str">
        <f t="shared" ca="1" si="193"/>
        <v>192</v>
      </c>
      <c r="N727" s="6" t="str">
        <f t="shared" ca="1" si="194"/>
        <v>0</v>
      </c>
      <c r="O727" s="62" t="str">
        <f t="shared" ca="1" si="195"/>
        <v/>
      </c>
      <c r="P727" s="16">
        <f t="shared" ca="1" si="196"/>
        <v>1877655552</v>
      </c>
      <c r="Q727" s="16">
        <f t="shared" ca="1" si="197"/>
        <v>1877655552</v>
      </c>
      <c r="R727" s="4">
        <f ca="1">FIND(R$4,OFFSET(R727,0,3-COLUMNS($F:R)-OFFSET(R727,4-ROW(),4)))</f>
        <v>4</v>
      </c>
      <c r="S727" s="4">
        <f ca="1">FIND(S$4,OFFSET(S727,0,3-COLUMNS($F:R)-OFFSET(S727,4-ROW(),4)),OFFSET(S727,0,-1)+1)</f>
        <v>8</v>
      </c>
      <c r="T727" s="4">
        <f ca="1">FIND(T$4,OFFSET(T727,0,3-COLUMNS($F:R)-OFFSET(T727,4-ROW(),4)),OFFSET(T727,0,-1)+1)</f>
        <v>12</v>
      </c>
      <c r="U727" s="5" t="str">
        <f t="shared" ca="1" si="198"/>
        <v>111</v>
      </c>
      <c r="V727" s="6" t="str">
        <f t="shared" ca="1" si="199"/>
        <v>234</v>
      </c>
      <c r="W727" s="6" t="str">
        <f t="shared" ca="1" si="200"/>
        <v>217</v>
      </c>
      <c r="X727" s="6" t="str">
        <f t="shared" ca="1" si="201"/>
        <v>255</v>
      </c>
      <c r="Y727" s="17">
        <f t="shared" ca="1" si="202"/>
        <v>1877662207</v>
      </c>
      <c r="Z727" s="69" t="str">
        <f t="shared" si="203"/>
        <v>JP</v>
      </c>
    </row>
    <row r="728" spans="2:26" x14ac:dyDescent="0.15">
      <c r="B728" s="68">
        <v>724</v>
      </c>
      <c r="C728" s="73" t="s">
        <v>4474</v>
      </c>
      <c r="D728" s="42" t="s">
        <v>1522</v>
      </c>
      <c r="E728" s="21" t="s">
        <v>8</v>
      </c>
      <c r="F728" s="21" t="s">
        <v>1523</v>
      </c>
      <c r="G728" s="4">
        <f t="shared" ca="1" si="187"/>
        <v>4</v>
      </c>
      <c r="H728" s="4">
        <f t="shared" ca="1" si="188"/>
        <v>8</v>
      </c>
      <c r="I728" s="4">
        <f t="shared" ca="1" si="189"/>
        <v>12</v>
      </c>
      <c r="J728" s="59">
        <f t="shared" ca="1" si="190"/>
        <v>14</v>
      </c>
      <c r="K728" s="5" t="str">
        <f t="shared" ca="1" si="191"/>
        <v>111</v>
      </c>
      <c r="L728" s="6" t="str">
        <f t="shared" ca="1" si="192"/>
        <v>234</v>
      </c>
      <c r="M728" s="6" t="str">
        <f t="shared" ca="1" si="193"/>
        <v>218</v>
      </c>
      <c r="N728" s="6" t="str">
        <f t="shared" ca="1" si="194"/>
        <v>0</v>
      </c>
      <c r="O728" s="62" t="str">
        <f t="shared" ca="1" si="195"/>
        <v/>
      </c>
      <c r="P728" s="16">
        <f t="shared" ca="1" si="196"/>
        <v>1877662208</v>
      </c>
      <c r="Q728" s="16">
        <f t="shared" ca="1" si="197"/>
        <v>1877662208</v>
      </c>
      <c r="R728" s="4">
        <f ca="1">FIND(R$4,OFFSET(R728,0,3-COLUMNS($F:R)-OFFSET(R728,4-ROW(),4)))</f>
        <v>4</v>
      </c>
      <c r="S728" s="4">
        <f ca="1">FIND(S$4,OFFSET(S728,0,3-COLUMNS($F:R)-OFFSET(S728,4-ROW(),4)),OFFSET(S728,0,-1)+1)</f>
        <v>8</v>
      </c>
      <c r="T728" s="4">
        <f ca="1">FIND(T$4,OFFSET(T728,0,3-COLUMNS($F:R)-OFFSET(T728,4-ROW(),4)),OFFSET(T728,0,-1)+1)</f>
        <v>12</v>
      </c>
      <c r="U728" s="5" t="str">
        <f t="shared" ca="1" si="198"/>
        <v>111</v>
      </c>
      <c r="V728" s="6" t="str">
        <f t="shared" ca="1" si="199"/>
        <v>234</v>
      </c>
      <c r="W728" s="6" t="str">
        <f t="shared" ca="1" si="200"/>
        <v>245</v>
      </c>
      <c r="X728" s="6" t="str">
        <f t="shared" ca="1" si="201"/>
        <v>255</v>
      </c>
      <c r="Y728" s="17">
        <f t="shared" ca="1" si="202"/>
        <v>1877669375</v>
      </c>
      <c r="Z728" s="69" t="str">
        <f t="shared" si="203"/>
        <v>JP</v>
      </c>
    </row>
    <row r="729" spans="2:26" x14ac:dyDescent="0.15">
      <c r="B729" s="68">
        <v>725</v>
      </c>
      <c r="C729" s="73" t="s">
        <v>4474</v>
      </c>
      <c r="D729" s="42" t="s">
        <v>1524</v>
      </c>
      <c r="E729" s="21" t="s">
        <v>8</v>
      </c>
      <c r="F729" s="21" t="s">
        <v>1525</v>
      </c>
      <c r="G729" s="4">
        <f t="shared" ca="1" si="187"/>
        <v>4</v>
      </c>
      <c r="H729" s="4">
        <f t="shared" ca="1" si="188"/>
        <v>8</v>
      </c>
      <c r="I729" s="4">
        <f t="shared" ca="1" si="189"/>
        <v>12</v>
      </c>
      <c r="J729" s="59">
        <f t="shared" ca="1" si="190"/>
        <v>14</v>
      </c>
      <c r="K729" s="5" t="str">
        <f t="shared" ca="1" si="191"/>
        <v>111</v>
      </c>
      <c r="L729" s="6" t="str">
        <f t="shared" ca="1" si="192"/>
        <v>234</v>
      </c>
      <c r="M729" s="6" t="str">
        <f t="shared" ca="1" si="193"/>
        <v>246</v>
      </c>
      <c r="N729" s="6" t="str">
        <f t="shared" ca="1" si="194"/>
        <v>0</v>
      </c>
      <c r="O729" s="62" t="str">
        <f t="shared" ca="1" si="195"/>
        <v/>
      </c>
      <c r="P729" s="16">
        <f t="shared" ca="1" si="196"/>
        <v>1877669376</v>
      </c>
      <c r="Q729" s="16">
        <f t="shared" ca="1" si="197"/>
        <v>1877669376</v>
      </c>
      <c r="R729" s="4">
        <f ca="1">FIND(R$4,OFFSET(R729,0,3-COLUMNS($F:R)-OFFSET(R729,4-ROW(),4)))</f>
        <v>4</v>
      </c>
      <c r="S729" s="4">
        <f ca="1">FIND(S$4,OFFSET(S729,0,3-COLUMNS($F:R)-OFFSET(S729,4-ROW(),4)),OFFSET(S729,0,-1)+1)</f>
        <v>8</v>
      </c>
      <c r="T729" s="4">
        <f ca="1">FIND(T$4,OFFSET(T729,0,3-COLUMNS($F:R)-OFFSET(T729,4-ROW(),4)),OFFSET(T729,0,-1)+1)</f>
        <v>12</v>
      </c>
      <c r="U729" s="5" t="str">
        <f t="shared" ca="1" si="198"/>
        <v>111</v>
      </c>
      <c r="V729" s="6" t="str">
        <f t="shared" ca="1" si="199"/>
        <v>234</v>
      </c>
      <c r="W729" s="6" t="str">
        <f t="shared" ca="1" si="200"/>
        <v>255</v>
      </c>
      <c r="X729" s="6" t="str">
        <f t="shared" ca="1" si="201"/>
        <v>255</v>
      </c>
      <c r="Y729" s="17">
        <f t="shared" ca="1" si="202"/>
        <v>1877671935</v>
      </c>
      <c r="Z729" s="69" t="str">
        <f t="shared" si="203"/>
        <v>JP</v>
      </c>
    </row>
    <row r="730" spans="2:26" x14ac:dyDescent="0.15">
      <c r="B730" s="68">
        <v>726</v>
      </c>
      <c r="C730" s="73" t="s">
        <v>4474</v>
      </c>
      <c r="D730" s="42" t="s">
        <v>1526</v>
      </c>
      <c r="E730" s="21" t="s">
        <v>8</v>
      </c>
      <c r="F730" s="21" t="s">
        <v>1527</v>
      </c>
      <c r="G730" s="4">
        <f t="shared" ca="1" si="187"/>
        <v>4</v>
      </c>
      <c r="H730" s="4">
        <f t="shared" ca="1" si="188"/>
        <v>8</v>
      </c>
      <c r="I730" s="4">
        <f t="shared" ca="1" si="189"/>
        <v>10</v>
      </c>
      <c r="J730" s="59">
        <f t="shared" ca="1" si="190"/>
        <v>12</v>
      </c>
      <c r="K730" s="5" t="str">
        <f t="shared" ca="1" si="191"/>
        <v>111</v>
      </c>
      <c r="L730" s="6" t="str">
        <f t="shared" ca="1" si="192"/>
        <v>235</v>
      </c>
      <c r="M730" s="6" t="str">
        <f t="shared" ca="1" si="193"/>
        <v>0</v>
      </c>
      <c r="N730" s="6" t="str">
        <f t="shared" ca="1" si="194"/>
        <v>0</v>
      </c>
      <c r="O730" s="62" t="str">
        <f t="shared" ca="1" si="195"/>
        <v/>
      </c>
      <c r="P730" s="16">
        <f t="shared" ca="1" si="196"/>
        <v>1877671936</v>
      </c>
      <c r="Q730" s="16">
        <f t="shared" ca="1" si="197"/>
        <v>1877671936</v>
      </c>
      <c r="R730" s="4">
        <f ca="1">FIND(R$4,OFFSET(R730,0,3-COLUMNS($F:R)-OFFSET(R730,4-ROW(),4)))</f>
        <v>4</v>
      </c>
      <c r="S730" s="4">
        <f ca="1">FIND(S$4,OFFSET(S730,0,3-COLUMNS($F:R)-OFFSET(S730,4-ROW(),4)),OFFSET(S730,0,-1)+1)</f>
        <v>8</v>
      </c>
      <c r="T730" s="4">
        <f ca="1">FIND(T$4,OFFSET(T730,0,3-COLUMNS($F:R)-OFFSET(T730,4-ROW(),4)),OFFSET(T730,0,-1)+1)</f>
        <v>11</v>
      </c>
      <c r="U730" s="5" t="str">
        <f t="shared" ca="1" si="198"/>
        <v>111</v>
      </c>
      <c r="V730" s="6" t="str">
        <f t="shared" ca="1" si="199"/>
        <v>235</v>
      </c>
      <c r="W730" s="6" t="str">
        <f t="shared" ca="1" si="200"/>
        <v>38</v>
      </c>
      <c r="X730" s="6" t="str">
        <f t="shared" ca="1" si="201"/>
        <v>255</v>
      </c>
      <c r="Y730" s="17">
        <f t="shared" ca="1" si="202"/>
        <v>1877681919</v>
      </c>
      <c r="Z730" s="69" t="str">
        <f t="shared" si="203"/>
        <v>JP</v>
      </c>
    </row>
    <row r="731" spans="2:26" x14ac:dyDescent="0.15">
      <c r="B731" s="68">
        <v>727</v>
      </c>
      <c r="C731" s="73" t="s">
        <v>4474</v>
      </c>
      <c r="D731" s="42" t="s">
        <v>1528</v>
      </c>
      <c r="E731" s="21" t="s">
        <v>8</v>
      </c>
      <c r="F731" s="21" t="s">
        <v>1529</v>
      </c>
      <c r="G731" s="4">
        <f t="shared" ca="1" si="187"/>
        <v>4</v>
      </c>
      <c r="H731" s="4">
        <f t="shared" ca="1" si="188"/>
        <v>8</v>
      </c>
      <c r="I731" s="4">
        <f t="shared" ca="1" si="189"/>
        <v>11</v>
      </c>
      <c r="J731" s="59">
        <f t="shared" ca="1" si="190"/>
        <v>13</v>
      </c>
      <c r="K731" s="5" t="str">
        <f t="shared" ca="1" si="191"/>
        <v>111</v>
      </c>
      <c r="L731" s="6" t="str">
        <f t="shared" ca="1" si="192"/>
        <v>235</v>
      </c>
      <c r="M731" s="6" t="str">
        <f t="shared" ca="1" si="193"/>
        <v>39</v>
      </c>
      <c r="N731" s="6" t="str">
        <f t="shared" ca="1" si="194"/>
        <v>0</v>
      </c>
      <c r="O731" s="62" t="str">
        <f t="shared" ca="1" si="195"/>
        <v/>
      </c>
      <c r="P731" s="16">
        <f t="shared" ca="1" si="196"/>
        <v>1877681920</v>
      </c>
      <c r="Q731" s="16">
        <f t="shared" ca="1" si="197"/>
        <v>1877681920</v>
      </c>
      <c r="R731" s="4">
        <f ca="1">FIND(R$4,OFFSET(R731,0,3-COLUMNS($F:R)-OFFSET(R731,4-ROW(),4)))</f>
        <v>4</v>
      </c>
      <c r="S731" s="4">
        <f ca="1">FIND(S$4,OFFSET(S731,0,3-COLUMNS($F:R)-OFFSET(S731,4-ROW(),4)),OFFSET(S731,0,-1)+1)</f>
        <v>8</v>
      </c>
      <c r="T731" s="4">
        <f ca="1">FIND(T$4,OFFSET(T731,0,3-COLUMNS($F:R)-OFFSET(T731,4-ROW(),4)),OFFSET(T731,0,-1)+1)</f>
        <v>11</v>
      </c>
      <c r="U731" s="5" t="str">
        <f t="shared" ca="1" si="198"/>
        <v>111</v>
      </c>
      <c r="V731" s="6" t="str">
        <f t="shared" ca="1" si="199"/>
        <v>235</v>
      </c>
      <c r="W731" s="6" t="str">
        <f t="shared" ca="1" si="200"/>
        <v>39</v>
      </c>
      <c r="X731" s="6" t="str">
        <f t="shared" ca="1" si="201"/>
        <v>255</v>
      </c>
      <c r="Y731" s="17">
        <f t="shared" ca="1" si="202"/>
        <v>1877682175</v>
      </c>
      <c r="Z731" s="69" t="str">
        <f t="shared" si="203"/>
        <v>JP</v>
      </c>
    </row>
    <row r="732" spans="2:26" x14ac:dyDescent="0.15">
      <c r="B732" s="68">
        <v>728</v>
      </c>
      <c r="C732" s="73" t="s">
        <v>4474</v>
      </c>
      <c r="D732" s="42" t="s">
        <v>1530</v>
      </c>
      <c r="E732" s="21" t="s">
        <v>8</v>
      </c>
      <c r="F732" s="21" t="s">
        <v>1531</v>
      </c>
      <c r="G732" s="4">
        <f t="shared" ca="1" si="187"/>
        <v>4</v>
      </c>
      <c r="H732" s="4">
        <f t="shared" ca="1" si="188"/>
        <v>8</v>
      </c>
      <c r="I732" s="4">
        <f t="shared" ca="1" si="189"/>
        <v>11</v>
      </c>
      <c r="J732" s="59">
        <f t="shared" ca="1" si="190"/>
        <v>13</v>
      </c>
      <c r="K732" s="5" t="str">
        <f t="shared" ca="1" si="191"/>
        <v>111</v>
      </c>
      <c r="L732" s="6" t="str">
        <f t="shared" ca="1" si="192"/>
        <v>235</v>
      </c>
      <c r="M732" s="6" t="str">
        <f t="shared" ca="1" si="193"/>
        <v>40</v>
      </c>
      <c r="N732" s="6" t="str">
        <f t="shared" ca="1" si="194"/>
        <v>0</v>
      </c>
      <c r="O732" s="62" t="str">
        <f t="shared" ca="1" si="195"/>
        <v/>
      </c>
      <c r="P732" s="16">
        <f t="shared" ca="1" si="196"/>
        <v>1877682176</v>
      </c>
      <c r="Q732" s="16">
        <f t="shared" ca="1" si="197"/>
        <v>1877682176</v>
      </c>
      <c r="R732" s="4">
        <f ca="1">FIND(R$4,OFFSET(R732,0,3-COLUMNS($F:R)-OFFSET(R732,4-ROW(),4)))</f>
        <v>4</v>
      </c>
      <c r="S732" s="4">
        <f ca="1">FIND(S$4,OFFSET(S732,0,3-COLUMNS($F:R)-OFFSET(S732,4-ROW(),4)),OFFSET(S732,0,-1)+1)</f>
        <v>8</v>
      </c>
      <c r="T732" s="4">
        <f ca="1">FIND(T$4,OFFSET(T732,0,3-COLUMNS($F:R)-OFFSET(T732,4-ROW(),4)),OFFSET(T732,0,-1)+1)</f>
        <v>11</v>
      </c>
      <c r="U732" s="5" t="str">
        <f t="shared" ca="1" si="198"/>
        <v>111</v>
      </c>
      <c r="V732" s="6" t="str">
        <f t="shared" ca="1" si="199"/>
        <v>235</v>
      </c>
      <c r="W732" s="6" t="str">
        <f t="shared" ca="1" si="200"/>
        <v>45</v>
      </c>
      <c r="X732" s="6" t="str">
        <f t="shared" ca="1" si="201"/>
        <v>255</v>
      </c>
      <c r="Y732" s="17">
        <f t="shared" ca="1" si="202"/>
        <v>1877683711</v>
      </c>
      <c r="Z732" s="69" t="str">
        <f t="shared" si="203"/>
        <v>JP</v>
      </c>
    </row>
    <row r="733" spans="2:26" x14ac:dyDescent="0.15">
      <c r="B733" s="68">
        <v>729</v>
      </c>
      <c r="C733" s="73" t="s">
        <v>4474</v>
      </c>
      <c r="D733" s="42" t="s">
        <v>1532</v>
      </c>
      <c r="E733" s="21" t="s">
        <v>8</v>
      </c>
      <c r="F733" s="21" t="s">
        <v>1533</v>
      </c>
      <c r="G733" s="4">
        <f t="shared" ca="1" si="187"/>
        <v>4</v>
      </c>
      <c r="H733" s="4">
        <f t="shared" ca="1" si="188"/>
        <v>8</v>
      </c>
      <c r="I733" s="4">
        <f t="shared" ca="1" si="189"/>
        <v>11</v>
      </c>
      <c r="J733" s="59">
        <f t="shared" ca="1" si="190"/>
        <v>13</v>
      </c>
      <c r="K733" s="5" t="str">
        <f t="shared" ca="1" si="191"/>
        <v>111</v>
      </c>
      <c r="L733" s="6" t="str">
        <f t="shared" ca="1" si="192"/>
        <v>235</v>
      </c>
      <c r="M733" s="6" t="str">
        <f t="shared" ca="1" si="193"/>
        <v>46</v>
      </c>
      <c r="N733" s="6" t="str">
        <f t="shared" ca="1" si="194"/>
        <v>0</v>
      </c>
      <c r="O733" s="62" t="str">
        <f t="shared" ca="1" si="195"/>
        <v/>
      </c>
      <c r="P733" s="16">
        <f t="shared" ca="1" si="196"/>
        <v>1877683712</v>
      </c>
      <c r="Q733" s="16">
        <f t="shared" ca="1" si="197"/>
        <v>1877683712</v>
      </c>
      <c r="R733" s="4">
        <f ca="1">FIND(R$4,OFFSET(R733,0,3-COLUMNS($F:R)-OFFSET(R733,4-ROW(),4)))</f>
        <v>4</v>
      </c>
      <c r="S733" s="4">
        <f ca="1">FIND(S$4,OFFSET(S733,0,3-COLUMNS($F:R)-OFFSET(S733,4-ROW(),4)),OFFSET(S733,0,-1)+1)</f>
        <v>8</v>
      </c>
      <c r="T733" s="4">
        <f ca="1">FIND(T$4,OFFSET(T733,0,3-COLUMNS($F:R)-OFFSET(T733,4-ROW(),4)),OFFSET(T733,0,-1)+1)</f>
        <v>11</v>
      </c>
      <c r="U733" s="5" t="str">
        <f t="shared" ca="1" si="198"/>
        <v>111</v>
      </c>
      <c r="V733" s="6" t="str">
        <f t="shared" ca="1" si="199"/>
        <v>235</v>
      </c>
      <c r="W733" s="6" t="str">
        <f t="shared" ca="1" si="200"/>
        <v>47</v>
      </c>
      <c r="X733" s="6" t="str">
        <f t="shared" ca="1" si="201"/>
        <v>255</v>
      </c>
      <c r="Y733" s="17">
        <f t="shared" ca="1" si="202"/>
        <v>1877684223</v>
      </c>
      <c r="Z733" s="69" t="str">
        <f t="shared" si="203"/>
        <v>JP</v>
      </c>
    </row>
    <row r="734" spans="2:26" x14ac:dyDescent="0.15">
      <c r="B734" s="68">
        <v>730</v>
      </c>
      <c r="C734" s="73" t="s">
        <v>4474</v>
      </c>
      <c r="D734" s="42" t="s">
        <v>1534</v>
      </c>
      <c r="E734" s="21" t="s">
        <v>8</v>
      </c>
      <c r="F734" s="21" t="s">
        <v>1535</v>
      </c>
      <c r="G734" s="4">
        <f t="shared" ca="1" si="187"/>
        <v>4</v>
      </c>
      <c r="H734" s="4">
        <f t="shared" ca="1" si="188"/>
        <v>8</v>
      </c>
      <c r="I734" s="4">
        <f t="shared" ca="1" si="189"/>
        <v>11</v>
      </c>
      <c r="J734" s="59">
        <f t="shared" ca="1" si="190"/>
        <v>13</v>
      </c>
      <c r="K734" s="5" t="str">
        <f t="shared" ca="1" si="191"/>
        <v>111</v>
      </c>
      <c r="L734" s="6" t="str">
        <f t="shared" ca="1" si="192"/>
        <v>235</v>
      </c>
      <c r="M734" s="6" t="str">
        <f t="shared" ca="1" si="193"/>
        <v>48</v>
      </c>
      <c r="N734" s="6" t="str">
        <f t="shared" ca="1" si="194"/>
        <v>0</v>
      </c>
      <c r="O734" s="62" t="str">
        <f t="shared" ca="1" si="195"/>
        <v/>
      </c>
      <c r="P734" s="16">
        <f t="shared" ca="1" si="196"/>
        <v>1877684224</v>
      </c>
      <c r="Q734" s="16">
        <f t="shared" ca="1" si="197"/>
        <v>1877684224</v>
      </c>
      <c r="R734" s="4">
        <f ca="1">FIND(R$4,OFFSET(R734,0,3-COLUMNS($F:R)-OFFSET(R734,4-ROW(),4)))</f>
        <v>4</v>
      </c>
      <c r="S734" s="4">
        <f ca="1">FIND(S$4,OFFSET(S734,0,3-COLUMNS($F:R)-OFFSET(S734,4-ROW(),4)),OFFSET(S734,0,-1)+1)</f>
        <v>8</v>
      </c>
      <c r="T734" s="4">
        <f ca="1">FIND(T$4,OFFSET(T734,0,3-COLUMNS($F:R)-OFFSET(T734,4-ROW(),4)),OFFSET(T734,0,-1)+1)</f>
        <v>11</v>
      </c>
      <c r="U734" s="5" t="str">
        <f t="shared" ca="1" si="198"/>
        <v>111</v>
      </c>
      <c r="V734" s="6" t="str">
        <f t="shared" ca="1" si="199"/>
        <v>235</v>
      </c>
      <c r="W734" s="6" t="str">
        <f t="shared" ca="1" si="200"/>
        <v>63</v>
      </c>
      <c r="X734" s="6" t="str">
        <f t="shared" ca="1" si="201"/>
        <v>255</v>
      </c>
      <c r="Y734" s="17">
        <f t="shared" ca="1" si="202"/>
        <v>1877688319</v>
      </c>
      <c r="Z734" s="69" t="str">
        <f t="shared" si="203"/>
        <v>JP</v>
      </c>
    </row>
    <row r="735" spans="2:26" x14ac:dyDescent="0.15">
      <c r="B735" s="68">
        <v>731</v>
      </c>
      <c r="C735" s="73" t="s">
        <v>4474</v>
      </c>
      <c r="D735" s="42" t="s">
        <v>1536</v>
      </c>
      <c r="E735" s="21" t="s">
        <v>8</v>
      </c>
      <c r="F735" s="21" t="s">
        <v>1537</v>
      </c>
      <c r="G735" s="4">
        <f t="shared" ca="1" si="187"/>
        <v>4</v>
      </c>
      <c r="H735" s="4">
        <f t="shared" ca="1" si="188"/>
        <v>8</v>
      </c>
      <c r="I735" s="4">
        <f t="shared" ca="1" si="189"/>
        <v>11</v>
      </c>
      <c r="J735" s="59">
        <f t="shared" ca="1" si="190"/>
        <v>13</v>
      </c>
      <c r="K735" s="5" t="str">
        <f t="shared" ca="1" si="191"/>
        <v>111</v>
      </c>
      <c r="L735" s="6" t="str">
        <f t="shared" ca="1" si="192"/>
        <v>235</v>
      </c>
      <c r="M735" s="6" t="str">
        <f t="shared" ca="1" si="193"/>
        <v>76</v>
      </c>
      <c r="N735" s="6" t="str">
        <f t="shared" ca="1" si="194"/>
        <v>0</v>
      </c>
      <c r="O735" s="62" t="str">
        <f t="shared" ca="1" si="195"/>
        <v/>
      </c>
      <c r="P735" s="16">
        <f t="shared" ca="1" si="196"/>
        <v>1877691392</v>
      </c>
      <c r="Q735" s="16">
        <f t="shared" ca="1" si="197"/>
        <v>1877691392</v>
      </c>
      <c r="R735" s="4">
        <f ca="1">FIND(R$4,OFFSET(R735,0,3-COLUMNS($F:R)-OFFSET(R735,4-ROW(),4)))</f>
        <v>4</v>
      </c>
      <c r="S735" s="4">
        <f ca="1">FIND(S$4,OFFSET(S735,0,3-COLUMNS($F:R)-OFFSET(S735,4-ROW(),4)),OFFSET(S735,0,-1)+1)</f>
        <v>8</v>
      </c>
      <c r="T735" s="4">
        <f ca="1">FIND(T$4,OFFSET(T735,0,3-COLUMNS($F:R)-OFFSET(T735,4-ROW(),4)),OFFSET(T735,0,-1)+1)</f>
        <v>11</v>
      </c>
      <c r="U735" s="5" t="str">
        <f t="shared" ca="1" si="198"/>
        <v>111</v>
      </c>
      <c r="V735" s="6" t="str">
        <f t="shared" ca="1" si="199"/>
        <v>235</v>
      </c>
      <c r="W735" s="6" t="str">
        <f t="shared" ca="1" si="200"/>
        <v>79</v>
      </c>
      <c r="X735" s="6" t="str">
        <f t="shared" ca="1" si="201"/>
        <v>255</v>
      </c>
      <c r="Y735" s="17">
        <f t="shared" ca="1" si="202"/>
        <v>1877692415</v>
      </c>
      <c r="Z735" s="69" t="str">
        <f t="shared" si="203"/>
        <v>JP</v>
      </c>
    </row>
    <row r="736" spans="2:26" x14ac:dyDescent="0.15">
      <c r="B736" s="68">
        <v>732</v>
      </c>
      <c r="C736" s="73" t="s">
        <v>4474</v>
      </c>
      <c r="D736" s="42" t="s">
        <v>1538</v>
      </c>
      <c r="E736" s="21" t="s">
        <v>8</v>
      </c>
      <c r="F736" s="21" t="s">
        <v>1539</v>
      </c>
      <c r="G736" s="4">
        <f t="shared" ca="1" si="187"/>
        <v>4</v>
      </c>
      <c r="H736" s="4">
        <f t="shared" ca="1" si="188"/>
        <v>8</v>
      </c>
      <c r="I736" s="4">
        <f t="shared" ca="1" si="189"/>
        <v>10</v>
      </c>
      <c r="J736" s="59">
        <f t="shared" ca="1" si="190"/>
        <v>12</v>
      </c>
      <c r="K736" s="5" t="str">
        <f t="shared" ca="1" si="191"/>
        <v>111</v>
      </c>
      <c r="L736" s="6" t="str">
        <f t="shared" ca="1" si="192"/>
        <v>236</v>
      </c>
      <c r="M736" s="6" t="str">
        <f t="shared" ca="1" si="193"/>
        <v>0</v>
      </c>
      <c r="N736" s="6" t="str">
        <f t="shared" ca="1" si="194"/>
        <v>0</v>
      </c>
      <c r="O736" s="62" t="str">
        <f t="shared" ca="1" si="195"/>
        <v/>
      </c>
      <c r="P736" s="16">
        <f t="shared" ca="1" si="196"/>
        <v>1877737472</v>
      </c>
      <c r="Q736" s="16">
        <f t="shared" ca="1" si="197"/>
        <v>1877737472</v>
      </c>
      <c r="R736" s="4">
        <f ca="1">FIND(R$4,OFFSET(R736,0,3-COLUMNS($F:R)-OFFSET(R736,4-ROW(),4)))</f>
        <v>4</v>
      </c>
      <c r="S736" s="4">
        <f ca="1">FIND(S$4,OFFSET(S736,0,3-COLUMNS($F:R)-OFFSET(S736,4-ROW(),4)),OFFSET(S736,0,-1)+1)</f>
        <v>8</v>
      </c>
      <c r="T736" s="4">
        <f ca="1">FIND(T$4,OFFSET(T736,0,3-COLUMNS($F:R)-OFFSET(T736,4-ROW(),4)),OFFSET(T736,0,-1)+1)</f>
        <v>12</v>
      </c>
      <c r="U736" s="5" t="str">
        <f t="shared" ca="1" si="198"/>
        <v>111</v>
      </c>
      <c r="V736" s="6" t="str">
        <f t="shared" ca="1" si="199"/>
        <v>239</v>
      </c>
      <c r="W736" s="6" t="str">
        <f t="shared" ca="1" si="200"/>
        <v>255</v>
      </c>
      <c r="X736" s="6" t="str">
        <f t="shared" ca="1" si="201"/>
        <v>255</v>
      </c>
      <c r="Y736" s="17">
        <f t="shared" ca="1" si="202"/>
        <v>1877999615</v>
      </c>
      <c r="Z736" s="69" t="str">
        <f t="shared" si="203"/>
        <v>JP</v>
      </c>
    </row>
    <row r="737" spans="2:26" x14ac:dyDescent="0.15">
      <c r="B737" s="68">
        <v>733</v>
      </c>
      <c r="C737" s="73" t="s">
        <v>4474</v>
      </c>
      <c r="D737" s="42" t="s">
        <v>1540</v>
      </c>
      <c r="E737" s="21" t="s">
        <v>8</v>
      </c>
      <c r="F737" s="21" t="s">
        <v>1541</v>
      </c>
      <c r="G737" s="4">
        <f t="shared" ca="1" si="187"/>
        <v>4</v>
      </c>
      <c r="H737" s="4">
        <f t="shared" ca="1" si="188"/>
        <v>7</v>
      </c>
      <c r="I737" s="4">
        <f t="shared" ca="1" si="189"/>
        <v>9</v>
      </c>
      <c r="J737" s="59">
        <f t="shared" ca="1" si="190"/>
        <v>11</v>
      </c>
      <c r="K737" s="5" t="str">
        <f t="shared" ca="1" si="191"/>
        <v>112</v>
      </c>
      <c r="L737" s="6" t="str">
        <f t="shared" ca="1" si="192"/>
        <v>68</v>
      </c>
      <c r="M737" s="6" t="str">
        <f t="shared" ca="1" si="193"/>
        <v>0</v>
      </c>
      <c r="N737" s="6" t="str">
        <f t="shared" ca="1" si="194"/>
        <v>0</v>
      </c>
      <c r="O737" s="62" t="str">
        <f t="shared" ca="1" si="195"/>
        <v/>
      </c>
      <c r="P737" s="16">
        <f t="shared" ca="1" si="196"/>
        <v>1883504640</v>
      </c>
      <c r="Q737" s="16">
        <f t="shared" ca="1" si="197"/>
        <v>1883504640</v>
      </c>
      <c r="R737" s="4">
        <f ca="1">FIND(R$4,OFFSET(R737,0,3-COLUMNS($F:R)-OFFSET(R737,4-ROW(),4)))</f>
        <v>4</v>
      </c>
      <c r="S737" s="4">
        <f ca="1">FIND(S$4,OFFSET(S737,0,3-COLUMNS($F:R)-OFFSET(S737,4-ROW(),4)),OFFSET(S737,0,-1)+1)</f>
        <v>7</v>
      </c>
      <c r="T737" s="4">
        <f ca="1">FIND(T$4,OFFSET(T737,0,3-COLUMNS($F:R)-OFFSET(T737,4-ROW(),4)),OFFSET(T737,0,-1)+1)</f>
        <v>11</v>
      </c>
      <c r="U737" s="5" t="str">
        <f t="shared" ca="1" si="198"/>
        <v>112</v>
      </c>
      <c r="V737" s="6" t="str">
        <f t="shared" ca="1" si="199"/>
        <v>71</v>
      </c>
      <c r="W737" s="6" t="str">
        <f t="shared" ca="1" si="200"/>
        <v>255</v>
      </c>
      <c r="X737" s="6" t="str">
        <f t="shared" ca="1" si="201"/>
        <v>255</v>
      </c>
      <c r="Y737" s="17">
        <f t="shared" ca="1" si="202"/>
        <v>1883766783</v>
      </c>
      <c r="Z737" s="69" t="str">
        <f t="shared" si="203"/>
        <v>JP</v>
      </c>
    </row>
    <row r="738" spans="2:26" x14ac:dyDescent="0.15">
      <c r="B738" s="68">
        <v>734</v>
      </c>
      <c r="C738" s="73" t="s">
        <v>4474</v>
      </c>
      <c r="D738" s="42" t="s">
        <v>1542</v>
      </c>
      <c r="E738" s="21" t="s">
        <v>8</v>
      </c>
      <c r="F738" s="21" t="s">
        <v>1543</v>
      </c>
      <c r="G738" s="4">
        <f t="shared" ca="1" si="187"/>
        <v>4</v>
      </c>
      <c r="H738" s="4">
        <f t="shared" ca="1" si="188"/>
        <v>7</v>
      </c>
      <c r="I738" s="4">
        <f t="shared" ca="1" si="189"/>
        <v>11</v>
      </c>
      <c r="J738" s="59">
        <f t="shared" ca="1" si="190"/>
        <v>13</v>
      </c>
      <c r="K738" s="5" t="str">
        <f t="shared" ca="1" si="191"/>
        <v>112</v>
      </c>
      <c r="L738" s="6" t="str">
        <f t="shared" ca="1" si="192"/>
        <v>78</v>
      </c>
      <c r="M738" s="6" t="str">
        <f t="shared" ca="1" si="193"/>
        <v>112</v>
      </c>
      <c r="N738" s="6" t="str">
        <f t="shared" ca="1" si="194"/>
        <v>0</v>
      </c>
      <c r="O738" s="62" t="str">
        <f t="shared" ca="1" si="195"/>
        <v/>
      </c>
      <c r="P738" s="16">
        <f t="shared" ca="1" si="196"/>
        <v>1884188672</v>
      </c>
      <c r="Q738" s="16">
        <f t="shared" ca="1" si="197"/>
        <v>1884188672</v>
      </c>
      <c r="R738" s="4">
        <f ca="1">FIND(R$4,OFFSET(R738,0,3-COLUMNS($F:R)-OFFSET(R738,4-ROW(),4)))</f>
        <v>4</v>
      </c>
      <c r="S738" s="4">
        <f ca="1">FIND(S$4,OFFSET(S738,0,3-COLUMNS($F:R)-OFFSET(S738,4-ROW(),4)),OFFSET(S738,0,-1)+1)</f>
        <v>7</v>
      </c>
      <c r="T738" s="4">
        <f ca="1">FIND(T$4,OFFSET(T738,0,3-COLUMNS($F:R)-OFFSET(T738,4-ROW(),4)),OFFSET(T738,0,-1)+1)</f>
        <v>11</v>
      </c>
      <c r="U738" s="5" t="str">
        <f t="shared" ca="1" si="198"/>
        <v>112</v>
      </c>
      <c r="V738" s="6" t="str">
        <f t="shared" ca="1" si="199"/>
        <v>78</v>
      </c>
      <c r="W738" s="6" t="str">
        <f t="shared" ca="1" si="200"/>
        <v>127</v>
      </c>
      <c r="X738" s="6" t="str">
        <f t="shared" ca="1" si="201"/>
        <v>255</v>
      </c>
      <c r="Y738" s="17">
        <f t="shared" ca="1" si="202"/>
        <v>1884192767</v>
      </c>
      <c r="Z738" s="69" t="str">
        <f t="shared" si="203"/>
        <v>JP</v>
      </c>
    </row>
    <row r="739" spans="2:26" x14ac:dyDescent="0.15">
      <c r="B739" s="68">
        <v>735</v>
      </c>
      <c r="C739" s="73" t="s">
        <v>4474</v>
      </c>
      <c r="D739" s="42" t="s">
        <v>1544</v>
      </c>
      <c r="E739" s="21" t="s">
        <v>8</v>
      </c>
      <c r="F739" s="21" t="s">
        <v>1545</v>
      </c>
      <c r="G739" s="4">
        <f t="shared" ca="1" si="187"/>
        <v>4</v>
      </c>
      <c r="H739" s="4">
        <f t="shared" ca="1" si="188"/>
        <v>7</v>
      </c>
      <c r="I739" s="4">
        <f t="shared" ca="1" si="189"/>
        <v>11</v>
      </c>
      <c r="J739" s="59">
        <f t="shared" ca="1" si="190"/>
        <v>13</v>
      </c>
      <c r="K739" s="5" t="str">
        <f t="shared" ca="1" si="191"/>
        <v>112</v>
      </c>
      <c r="L739" s="6" t="str">
        <f t="shared" ca="1" si="192"/>
        <v>78</v>
      </c>
      <c r="M739" s="6" t="str">
        <f t="shared" ca="1" si="193"/>
        <v>192</v>
      </c>
      <c r="N739" s="6" t="str">
        <f t="shared" ca="1" si="194"/>
        <v>0</v>
      </c>
      <c r="O739" s="62" t="str">
        <f t="shared" ca="1" si="195"/>
        <v/>
      </c>
      <c r="P739" s="16">
        <f t="shared" ca="1" si="196"/>
        <v>1884209152</v>
      </c>
      <c r="Q739" s="16">
        <f t="shared" ca="1" si="197"/>
        <v>1884209152</v>
      </c>
      <c r="R739" s="4">
        <f ca="1">FIND(R$4,OFFSET(R739,0,3-COLUMNS($F:R)-OFFSET(R739,4-ROW(),4)))</f>
        <v>4</v>
      </c>
      <c r="S739" s="4">
        <f ca="1">FIND(S$4,OFFSET(S739,0,3-COLUMNS($F:R)-OFFSET(S739,4-ROW(),4)),OFFSET(S739,0,-1)+1)</f>
        <v>7</v>
      </c>
      <c r="T739" s="4">
        <f ca="1">FIND(T$4,OFFSET(T739,0,3-COLUMNS($F:R)-OFFSET(T739,4-ROW(),4)),OFFSET(T739,0,-1)+1)</f>
        <v>11</v>
      </c>
      <c r="U739" s="5" t="str">
        <f t="shared" ca="1" si="198"/>
        <v>112</v>
      </c>
      <c r="V739" s="6" t="str">
        <f t="shared" ca="1" si="199"/>
        <v>78</v>
      </c>
      <c r="W739" s="6" t="str">
        <f t="shared" ca="1" si="200"/>
        <v>223</v>
      </c>
      <c r="X739" s="6" t="str">
        <f t="shared" ca="1" si="201"/>
        <v>255</v>
      </c>
      <c r="Y739" s="17">
        <f t="shared" ca="1" si="202"/>
        <v>1884217343</v>
      </c>
      <c r="Z739" s="69" t="str">
        <f t="shared" si="203"/>
        <v>JP</v>
      </c>
    </row>
    <row r="740" spans="2:26" x14ac:dyDescent="0.15">
      <c r="B740" s="68">
        <v>736</v>
      </c>
      <c r="C740" s="73" t="s">
        <v>4474</v>
      </c>
      <c r="D740" s="42" t="s">
        <v>1546</v>
      </c>
      <c r="E740" s="21" t="s">
        <v>8</v>
      </c>
      <c r="F740" s="21" t="s">
        <v>1547</v>
      </c>
      <c r="G740" s="4">
        <f t="shared" ca="1" si="187"/>
        <v>4</v>
      </c>
      <c r="H740" s="4">
        <f t="shared" ca="1" si="188"/>
        <v>8</v>
      </c>
      <c r="I740" s="4">
        <f t="shared" ca="1" si="189"/>
        <v>10</v>
      </c>
      <c r="J740" s="59">
        <f t="shared" ca="1" si="190"/>
        <v>12</v>
      </c>
      <c r="K740" s="5" t="str">
        <f t="shared" ca="1" si="191"/>
        <v>112</v>
      </c>
      <c r="L740" s="6" t="str">
        <f t="shared" ca="1" si="192"/>
        <v>109</v>
      </c>
      <c r="M740" s="6" t="str">
        <f t="shared" ca="1" si="193"/>
        <v>0</v>
      </c>
      <c r="N740" s="6" t="str">
        <f t="shared" ca="1" si="194"/>
        <v>0</v>
      </c>
      <c r="O740" s="62" t="str">
        <f t="shared" ca="1" si="195"/>
        <v/>
      </c>
      <c r="P740" s="16">
        <f t="shared" ca="1" si="196"/>
        <v>1886191616</v>
      </c>
      <c r="Q740" s="16">
        <f t="shared" ca="1" si="197"/>
        <v>1886191616</v>
      </c>
      <c r="R740" s="4">
        <f ca="1">FIND(R$4,OFFSET(R740,0,3-COLUMNS($F:R)-OFFSET(R740,4-ROW(),4)))</f>
        <v>4</v>
      </c>
      <c r="S740" s="4">
        <f ca="1">FIND(S$4,OFFSET(S740,0,3-COLUMNS($F:R)-OFFSET(S740,4-ROW(),4)),OFFSET(S740,0,-1)+1)</f>
        <v>8</v>
      </c>
      <c r="T740" s="4">
        <f ca="1">FIND(T$4,OFFSET(T740,0,3-COLUMNS($F:R)-OFFSET(T740,4-ROW(),4)),OFFSET(T740,0,-1)+1)</f>
        <v>11</v>
      </c>
      <c r="U740" s="5" t="str">
        <f t="shared" ca="1" si="198"/>
        <v>112</v>
      </c>
      <c r="V740" s="6" t="str">
        <f t="shared" ca="1" si="199"/>
        <v>109</v>
      </c>
      <c r="W740" s="6" t="str">
        <f t="shared" ca="1" si="200"/>
        <v>15</v>
      </c>
      <c r="X740" s="6" t="str">
        <f t="shared" ca="1" si="201"/>
        <v>255</v>
      </c>
      <c r="Y740" s="17">
        <f t="shared" ca="1" si="202"/>
        <v>1886195711</v>
      </c>
      <c r="Z740" s="69" t="str">
        <f t="shared" si="203"/>
        <v>JP</v>
      </c>
    </row>
    <row r="741" spans="2:26" x14ac:dyDescent="0.15">
      <c r="B741" s="68">
        <v>737</v>
      </c>
      <c r="C741" s="73" t="s">
        <v>4474</v>
      </c>
      <c r="D741" s="42" t="s">
        <v>1548</v>
      </c>
      <c r="E741" s="21" t="s">
        <v>8</v>
      </c>
      <c r="F741" s="21" t="s">
        <v>1549</v>
      </c>
      <c r="G741" s="4">
        <f t="shared" ca="1" si="187"/>
        <v>4</v>
      </c>
      <c r="H741" s="4">
        <f t="shared" ca="1" si="188"/>
        <v>8</v>
      </c>
      <c r="I741" s="4">
        <f t="shared" ca="1" si="189"/>
        <v>11</v>
      </c>
      <c r="J741" s="59">
        <f t="shared" ca="1" si="190"/>
        <v>13</v>
      </c>
      <c r="K741" s="5" t="str">
        <f t="shared" ca="1" si="191"/>
        <v>112</v>
      </c>
      <c r="L741" s="6" t="str">
        <f t="shared" ca="1" si="192"/>
        <v>109</v>
      </c>
      <c r="M741" s="6" t="str">
        <f t="shared" ca="1" si="193"/>
        <v>24</v>
      </c>
      <c r="N741" s="6" t="str">
        <f t="shared" ca="1" si="194"/>
        <v>0</v>
      </c>
      <c r="O741" s="62" t="str">
        <f t="shared" ca="1" si="195"/>
        <v/>
      </c>
      <c r="P741" s="16">
        <f t="shared" ca="1" si="196"/>
        <v>1886197760</v>
      </c>
      <c r="Q741" s="16">
        <f t="shared" ca="1" si="197"/>
        <v>1886197760</v>
      </c>
      <c r="R741" s="4">
        <f ca="1">FIND(R$4,OFFSET(R741,0,3-COLUMNS($F:R)-OFFSET(R741,4-ROW(),4)))</f>
        <v>4</v>
      </c>
      <c r="S741" s="4">
        <f ca="1">FIND(S$4,OFFSET(S741,0,3-COLUMNS($F:R)-OFFSET(S741,4-ROW(),4)),OFFSET(S741,0,-1)+1)</f>
        <v>8</v>
      </c>
      <c r="T741" s="4">
        <f ca="1">FIND(T$4,OFFSET(T741,0,3-COLUMNS($F:R)-OFFSET(T741,4-ROW(),4)),OFFSET(T741,0,-1)+1)</f>
        <v>11</v>
      </c>
      <c r="U741" s="5" t="str">
        <f t="shared" ca="1" si="198"/>
        <v>112</v>
      </c>
      <c r="V741" s="6" t="str">
        <f t="shared" ca="1" si="199"/>
        <v>109</v>
      </c>
      <c r="W741" s="6" t="str">
        <f t="shared" ca="1" si="200"/>
        <v>31</v>
      </c>
      <c r="X741" s="6" t="str">
        <f t="shared" ca="1" si="201"/>
        <v>255</v>
      </c>
      <c r="Y741" s="17">
        <f t="shared" ca="1" si="202"/>
        <v>1886199807</v>
      </c>
      <c r="Z741" s="69" t="str">
        <f t="shared" si="203"/>
        <v>JP</v>
      </c>
    </row>
    <row r="742" spans="2:26" x14ac:dyDescent="0.15">
      <c r="B742" s="68">
        <v>738</v>
      </c>
      <c r="C742" s="73" t="s">
        <v>4474</v>
      </c>
      <c r="D742" s="42" t="s">
        <v>1550</v>
      </c>
      <c r="E742" s="21" t="s">
        <v>8</v>
      </c>
      <c r="F742" s="21" t="s">
        <v>1551</v>
      </c>
      <c r="G742" s="4">
        <f t="shared" ca="1" si="187"/>
        <v>4</v>
      </c>
      <c r="H742" s="4">
        <f t="shared" ca="1" si="188"/>
        <v>8</v>
      </c>
      <c r="I742" s="4">
        <f t="shared" ca="1" si="189"/>
        <v>10</v>
      </c>
      <c r="J742" s="59">
        <f t="shared" ca="1" si="190"/>
        <v>12</v>
      </c>
      <c r="K742" s="5" t="str">
        <f t="shared" ca="1" si="191"/>
        <v>112</v>
      </c>
      <c r="L742" s="6" t="str">
        <f t="shared" ca="1" si="192"/>
        <v>136</v>
      </c>
      <c r="M742" s="6" t="str">
        <f t="shared" ca="1" si="193"/>
        <v>0</v>
      </c>
      <c r="N742" s="6" t="str">
        <f t="shared" ca="1" si="194"/>
        <v>0</v>
      </c>
      <c r="O742" s="62" t="str">
        <f t="shared" ca="1" si="195"/>
        <v/>
      </c>
      <c r="P742" s="16">
        <f t="shared" ca="1" si="196"/>
        <v>1887961088</v>
      </c>
      <c r="Q742" s="16">
        <f t="shared" ca="1" si="197"/>
        <v>1887961088</v>
      </c>
      <c r="R742" s="4">
        <f ca="1">FIND(R$4,OFFSET(R742,0,3-COLUMNS($F:R)-OFFSET(R742,4-ROW(),4)))</f>
        <v>4</v>
      </c>
      <c r="S742" s="4">
        <f ca="1">FIND(S$4,OFFSET(S742,0,3-COLUMNS($F:R)-OFFSET(S742,4-ROW(),4)),OFFSET(S742,0,-1)+1)</f>
        <v>8</v>
      </c>
      <c r="T742" s="4">
        <f ca="1">FIND(T$4,OFFSET(T742,0,3-COLUMNS($F:R)-OFFSET(T742,4-ROW(),4)),OFFSET(T742,0,-1)+1)</f>
        <v>12</v>
      </c>
      <c r="U742" s="5" t="str">
        <f t="shared" ca="1" si="198"/>
        <v>112</v>
      </c>
      <c r="V742" s="6" t="str">
        <f t="shared" ca="1" si="199"/>
        <v>136</v>
      </c>
      <c r="W742" s="6" t="str">
        <f t="shared" ca="1" si="200"/>
        <v>127</v>
      </c>
      <c r="X742" s="6" t="str">
        <f t="shared" ca="1" si="201"/>
        <v>255</v>
      </c>
      <c r="Y742" s="17">
        <f t="shared" ca="1" si="202"/>
        <v>1887993855</v>
      </c>
      <c r="Z742" s="69" t="str">
        <f t="shared" si="203"/>
        <v>JP</v>
      </c>
    </row>
    <row r="743" spans="2:26" x14ac:dyDescent="0.15">
      <c r="B743" s="68">
        <v>739</v>
      </c>
      <c r="C743" s="73" t="s">
        <v>4474</v>
      </c>
      <c r="D743" s="42" t="s">
        <v>1552</v>
      </c>
      <c r="E743" s="21" t="s">
        <v>8</v>
      </c>
      <c r="F743" s="21" t="s">
        <v>1553</v>
      </c>
      <c r="G743" s="4">
        <f t="shared" ca="1" si="187"/>
        <v>4</v>
      </c>
      <c r="H743" s="4">
        <f t="shared" ca="1" si="188"/>
        <v>8</v>
      </c>
      <c r="I743" s="4">
        <f t="shared" ca="1" si="189"/>
        <v>11</v>
      </c>
      <c r="J743" s="59">
        <f t="shared" ca="1" si="190"/>
        <v>13</v>
      </c>
      <c r="K743" s="5" t="str">
        <f t="shared" ca="1" si="191"/>
        <v>112</v>
      </c>
      <c r="L743" s="6" t="str">
        <f t="shared" ca="1" si="192"/>
        <v>137</v>
      </c>
      <c r="M743" s="6" t="str">
        <f t="shared" ca="1" si="193"/>
        <v>32</v>
      </c>
      <c r="N743" s="6" t="str">
        <f t="shared" ca="1" si="194"/>
        <v>0</v>
      </c>
      <c r="O743" s="62" t="str">
        <f t="shared" ca="1" si="195"/>
        <v/>
      </c>
      <c r="P743" s="16">
        <f t="shared" ca="1" si="196"/>
        <v>1888034816</v>
      </c>
      <c r="Q743" s="16">
        <f t="shared" ca="1" si="197"/>
        <v>1888034816</v>
      </c>
      <c r="R743" s="4">
        <f ca="1">FIND(R$4,OFFSET(R743,0,3-COLUMNS($F:R)-OFFSET(R743,4-ROW(),4)))</f>
        <v>4</v>
      </c>
      <c r="S743" s="4">
        <f ca="1">FIND(S$4,OFFSET(S743,0,3-COLUMNS($F:R)-OFFSET(S743,4-ROW(),4)),OFFSET(S743,0,-1)+1)</f>
        <v>8</v>
      </c>
      <c r="T743" s="4">
        <f ca="1">FIND(T$4,OFFSET(T743,0,3-COLUMNS($F:R)-OFFSET(T743,4-ROW(),4)),OFFSET(T743,0,-1)+1)</f>
        <v>11</v>
      </c>
      <c r="U743" s="5" t="str">
        <f t="shared" ca="1" si="198"/>
        <v>112</v>
      </c>
      <c r="V743" s="6" t="str">
        <f t="shared" ca="1" si="199"/>
        <v>137</v>
      </c>
      <c r="W743" s="6" t="str">
        <f t="shared" ca="1" si="200"/>
        <v>47</v>
      </c>
      <c r="X743" s="6" t="str">
        <f t="shared" ca="1" si="201"/>
        <v>255</v>
      </c>
      <c r="Y743" s="17">
        <f t="shared" ca="1" si="202"/>
        <v>1888038911</v>
      </c>
      <c r="Z743" s="69" t="str">
        <f t="shared" si="203"/>
        <v>JP</v>
      </c>
    </row>
    <row r="744" spans="2:26" x14ac:dyDescent="0.15">
      <c r="B744" s="68">
        <v>740</v>
      </c>
      <c r="C744" s="73" t="s">
        <v>4474</v>
      </c>
      <c r="D744" s="42" t="s">
        <v>1554</v>
      </c>
      <c r="E744" s="21" t="s">
        <v>8</v>
      </c>
      <c r="F744" s="21" t="s">
        <v>1555</v>
      </c>
      <c r="G744" s="4">
        <f t="shared" ca="1" si="187"/>
        <v>4</v>
      </c>
      <c r="H744" s="4">
        <f t="shared" ca="1" si="188"/>
        <v>8</v>
      </c>
      <c r="I744" s="4">
        <f t="shared" ca="1" si="189"/>
        <v>11</v>
      </c>
      <c r="J744" s="59">
        <f t="shared" ca="1" si="190"/>
        <v>13</v>
      </c>
      <c r="K744" s="5" t="str">
        <f t="shared" ca="1" si="191"/>
        <v>112</v>
      </c>
      <c r="L744" s="6" t="str">
        <f t="shared" ca="1" si="192"/>
        <v>137</v>
      </c>
      <c r="M744" s="6" t="str">
        <f t="shared" ca="1" si="193"/>
        <v>56</v>
      </c>
      <c r="N744" s="6" t="str">
        <f t="shared" ca="1" si="194"/>
        <v>0</v>
      </c>
      <c r="O744" s="62" t="str">
        <f t="shared" ca="1" si="195"/>
        <v/>
      </c>
      <c r="P744" s="16">
        <f t="shared" ca="1" si="196"/>
        <v>1888040960</v>
      </c>
      <c r="Q744" s="16">
        <f t="shared" ca="1" si="197"/>
        <v>1888040960</v>
      </c>
      <c r="R744" s="4">
        <f ca="1">FIND(R$4,OFFSET(R744,0,3-COLUMNS($F:R)-OFFSET(R744,4-ROW(),4)))</f>
        <v>4</v>
      </c>
      <c r="S744" s="4">
        <f ca="1">FIND(S$4,OFFSET(S744,0,3-COLUMNS($F:R)-OFFSET(S744,4-ROW(),4)),OFFSET(S744,0,-1)+1)</f>
        <v>8</v>
      </c>
      <c r="T744" s="4">
        <f ca="1">FIND(T$4,OFFSET(T744,0,3-COLUMNS($F:R)-OFFSET(T744,4-ROW(),4)),OFFSET(T744,0,-1)+1)</f>
        <v>11</v>
      </c>
      <c r="U744" s="5" t="str">
        <f t="shared" ca="1" si="198"/>
        <v>112</v>
      </c>
      <c r="V744" s="6" t="str">
        <f t="shared" ca="1" si="199"/>
        <v>137</v>
      </c>
      <c r="W744" s="6" t="str">
        <f t="shared" ca="1" si="200"/>
        <v>63</v>
      </c>
      <c r="X744" s="6" t="str">
        <f t="shared" ca="1" si="201"/>
        <v>255</v>
      </c>
      <c r="Y744" s="17">
        <f t="shared" ca="1" si="202"/>
        <v>1888043007</v>
      </c>
      <c r="Z744" s="69" t="str">
        <f t="shared" si="203"/>
        <v>JP</v>
      </c>
    </row>
    <row r="745" spans="2:26" x14ac:dyDescent="0.15">
      <c r="B745" s="68">
        <v>741</v>
      </c>
      <c r="C745" s="73" t="s">
        <v>4474</v>
      </c>
      <c r="D745" s="42" t="s">
        <v>1556</v>
      </c>
      <c r="E745" s="21" t="s">
        <v>8</v>
      </c>
      <c r="F745" s="21" t="s">
        <v>1557</v>
      </c>
      <c r="G745" s="4">
        <f t="shared" ca="1" si="187"/>
        <v>4</v>
      </c>
      <c r="H745" s="4">
        <f t="shared" ca="1" si="188"/>
        <v>8</v>
      </c>
      <c r="I745" s="4">
        <f t="shared" ca="1" si="189"/>
        <v>11</v>
      </c>
      <c r="J745" s="59">
        <f t="shared" ca="1" si="190"/>
        <v>13</v>
      </c>
      <c r="K745" s="5" t="str">
        <f t="shared" ca="1" si="191"/>
        <v>112</v>
      </c>
      <c r="L745" s="6" t="str">
        <f t="shared" ca="1" si="192"/>
        <v>137</v>
      </c>
      <c r="M745" s="6" t="str">
        <f t="shared" ca="1" si="193"/>
        <v>64</v>
      </c>
      <c r="N745" s="6" t="str">
        <f t="shared" ca="1" si="194"/>
        <v>0</v>
      </c>
      <c r="O745" s="62" t="str">
        <f t="shared" ca="1" si="195"/>
        <v/>
      </c>
      <c r="P745" s="16">
        <f t="shared" ca="1" si="196"/>
        <v>1888043008</v>
      </c>
      <c r="Q745" s="16">
        <f t="shared" ca="1" si="197"/>
        <v>1888043008</v>
      </c>
      <c r="R745" s="4">
        <f ca="1">FIND(R$4,OFFSET(R745,0,3-COLUMNS($F:R)-OFFSET(R745,4-ROW(),4)))</f>
        <v>4</v>
      </c>
      <c r="S745" s="4">
        <f ca="1">FIND(S$4,OFFSET(S745,0,3-COLUMNS($F:R)-OFFSET(S745,4-ROW(),4)),OFFSET(S745,0,-1)+1)</f>
        <v>8</v>
      </c>
      <c r="T745" s="4">
        <f ca="1">FIND(T$4,OFFSET(T745,0,3-COLUMNS($F:R)-OFFSET(T745,4-ROW(),4)),OFFSET(T745,0,-1)+1)</f>
        <v>12</v>
      </c>
      <c r="U745" s="5" t="str">
        <f t="shared" ca="1" si="198"/>
        <v>112</v>
      </c>
      <c r="V745" s="6" t="str">
        <f t="shared" ca="1" si="199"/>
        <v>137</v>
      </c>
      <c r="W745" s="6" t="str">
        <f t="shared" ca="1" si="200"/>
        <v>127</v>
      </c>
      <c r="X745" s="6" t="str">
        <f t="shared" ca="1" si="201"/>
        <v>255</v>
      </c>
      <c r="Y745" s="17">
        <f t="shared" ca="1" si="202"/>
        <v>1888059391</v>
      </c>
      <c r="Z745" s="69" t="str">
        <f t="shared" si="203"/>
        <v>JP</v>
      </c>
    </row>
    <row r="746" spans="2:26" x14ac:dyDescent="0.15">
      <c r="B746" s="68">
        <v>742</v>
      </c>
      <c r="C746" s="73" t="s">
        <v>4474</v>
      </c>
      <c r="D746" s="42" t="s">
        <v>1558</v>
      </c>
      <c r="E746" s="21" t="s">
        <v>8</v>
      </c>
      <c r="F746" s="21" t="s">
        <v>1559</v>
      </c>
      <c r="G746" s="4">
        <f t="shared" ca="1" si="187"/>
        <v>4</v>
      </c>
      <c r="H746" s="4">
        <f t="shared" ca="1" si="188"/>
        <v>8</v>
      </c>
      <c r="I746" s="4">
        <f t="shared" ca="1" si="189"/>
        <v>12</v>
      </c>
      <c r="J746" s="59">
        <f t="shared" ca="1" si="190"/>
        <v>14</v>
      </c>
      <c r="K746" s="5" t="str">
        <f t="shared" ca="1" si="191"/>
        <v>112</v>
      </c>
      <c r="L746" s="6" t="str">
        <f t="shared" ca="1" si="192"/>
        <v>137</v>
      </c>
      <c r="M746" s="6" t="str">
        <f t="shared" ca="1" si="193"/>
        <v>144</v>
      </c>
      <c r="N746" s="6" t="str">
        <f t="shared" ca="1" si="194"/>
        <v>0</v>
      </c>
      <c r="O746" s="62" t="str">
        <f t="shared" ca="1" si="195"/>
        <v/>
      </c>
      <c r="P746" s="16">
        <f t="shared" ca="1" si="196"/>
        <v>1888063488</v>
      </c>
      <c r="Q746" s="16">
        <f t="shared" ca="1" si="197"/>
        <v>1888063488</v>
      </c>
      <c r="R746" s="4">
        <f ca="1">FIND(R$4,OFFSET(R746,0,3-COLUMNS($F:R)-OFFSET(R746,4-ROW(),4)))</f>
        <v>4</v>
      </c>
      <c r="S746" s="4">
        <f ca="1">FIND(S$4,OFFSET(S746,0,3-COLUMNS($F:R)-OFFSET(S746,4-ROW(),4)),OFFSET(S746,0,-1)+1)</f>
        <v>8</v>
      </c>
      <c r="T746" s="4">
        <f ca="1">FIND(T$4,OFFSET(T746,0,3-COLUMNS($F:R)-OFFSET(T746,4-ROW(),4)),OFFSET(T746,0,-1)+1)</f>
        <v>12</v>
      </c>
      <c r="U746" s="5" t="str">
        <f t="shared" ca="1" si="198"/>
        <v>112</v>
      </c>
      <c r="V746" s="6" t="str">
        <f t="shared" ca="1" si="199"/>
        <v>137</v>
      </c>
      <c r="W746" s="6" t="str">
        <f t="shared" ca="1" si="200"/>
        <v>159</v>
      </c>
      <c r="X746" s="6" t="str">
        <f t="shared" ca="1" si="201"/>
        <v>255</v>
      </c>
      <c r="Y746" s="17">
        <f t="shared" ca="1" si="202"/>
        <v>1888067583</v>
      </c>
      <c r="Z746" s="69" t="str">
        <f t="shared" si="203"/>
        <v>JP</v>
      </c>
    </row>
    <row r="747" spans="2:26" x14ac:dyDescent="0.15">
      <c r="B747" s="68">
        <v>743</v>
      </c>
      <c r="C747" s="73" t="s">
        <v>4474</v>
      </c>
      <c r="D747" s="42" t="s">
        <v>1560</v>
      </c>
      <c r="E747" s="21" t="s">
        <v>8</v>
      </c>
      <c r="F747" s="21" t="s">
        <v>1561</v>
      </c>
      <c r="G747" s="4">
        <f t="shared" ca="1" si="187"/>
        <v>4</v>
      </c>
      <c r="H747" s="4">
        <f t="shared" ca="1" si="188"/>
        <v>8</v>
      </c>
      <c r="I747" s="4">
        <f t="shared" ca="1" si="189"/>
        <v>12</v>
      </c>
      <c r="J747" s="59">
        <f t="shared" ca="1" si="190"/>
        <v>14</v>
      </c>
      <c r="K747" s="5" t="str">
        <f t="shared" ca="1" si="191"/>
        <v>112</v>
      </c>
      <c r="L747" s="6" t="str">
        <f t="shared" ca="1" si="192"/>
        <v>137</v>
      </c>
      <c r="M747" s="6" t="str">
        <f t="shared" ca="1" si="193"/>
        <v>184</v>
      </c>
      <c r="N747" s="6" t="str">
        <f t="shared" ca="1" si="194"/>
        <v>0</v>
      </c>
      <c r="O747" s="62" t="str">
        <f t="shared" ca="1" si="195"/>
        <v/>
      </c>
      <c r="P747" s="16">
        <f t="shared" ca="1" si="196"/>
        <v>1888073728</v>
      </c>
      <c r="Q747" s="16">
        <f t="shared" ca="1" si="197"/>
        <v>1888073728</v>
      </c>
      <c r="R747" s="4">
        <f ca="1">FIND(R$4,OFFSET(R747,0,3-COLUMNS($F:R)-OFFSET(R747,4-ROW(),4)))</f>
        <v>4</v>
      </c>
      <c r="S747" s="4">
        <f ca="1">FIND(S$4,OFFSET(S747,0,3-COLUMNS($F:R)-OFFSET(S747,4-ROW(),4)),OFFSET(S747,0,-1)+1)</f>
        <v>8</v>
      </c>
      <c r="T747" s="4">
        <f ca="1">FIND(T$4,OFFSET(T747,0,3-COLUMNS($F:R)-OFFSET(T747,4-ROW(),4)),OFFSET(T747,0,-1)+1)</f>
        <v>12</v>
      </c>
      <c r="U747" s="5" t="str">
        <f t="shared" ca="1" si="198"/>
        <v>112</v>
      </c>
      <c r="V747" s="6" t="str">
        <f t="shared" ca="1" si="199"/>
        <v>137</v>
      </c>
      <c r="W747" s="6" t="str">
        <f t="shared" ca="1" si="200"/>
        <v>191</v>
      </c>
      <c r="X747" s="6" t="str">
        <f t="shared" ca="1" si="201"/>
        <v>255</v>
      </c>
      <c r="Y747" s="17">
        <f t="shared" ca="1" si="202"/>
        <v>1888075775</v>
      </c>
      <c r="Z747" s="69" t="str">
        <f t="shared" si="203"/>
        <v>JP</v>
      </c>
    </row>
    <row r="748" spans="2:26" x14ac:dyDescent="0.15">
      <c r="B748" s="68">
        <v>744</v>
      </c>
      <c r="C748" s="73" t="s">
        <v>4474</v>
      </c>
      <c r="D748" s="42" t="s">
        <v>1562</v>
      </c>
      <c r="E748" s="21" t="s">
        <v>8</v>
      </c>
      <c r="F748" s="21" t="s">
        <v>1563</v>
      </c>
      <c r="G748" s="4">
        <f t="shared" ca="1" si="187"/>
        <v>4</v>
      </c>
      <c r="H748" s="4">
        <f t="shared" ca="1" si="188"/>
        <v>8</v>
      </c>
      <c r="I748" s="4">
        <f t="shared" ca="1" si="189"/>
        <v>12</v>
      </c>
      <c r="J748" s="59">
        <f t="shared" ca="1" si="190"/>
        <v>14</v>
      </c>
      <c r="K748" s="5" t="str">
        <f t="shared" ca="1" si="191"/>
        <v>112</v>
      </c>
      <c r="L748" s="6" t="str">
        <f t="shared" ca="1" si="192"/>
        <v>137</v>
      </c>
      <c r="M748" s="6" t="str">
        <f t="shared" ca="1" si="193"/>
        <v>192</v>
      </c>
      <c r="N748" s="6" t="str">
        <f t="shared" ca="1" si="194"/>
        <v>0</v>
      </c>
      <c r="O748" s="62" t="str">
        <f t="shared" ca="1" si="195"/>
        <v/>
      </c>
      <c r="P748" s="16">
        <f t="shared" ca="1" si="196"/>
        <v>1888075776</v>
      </c>
      <c r="Q748" s="16">
        <f t="shared" ca="1" si="197"/>
        <v>1888075776</v>
      </c>
      <c r="R748" s="4">
        <f ca="1">FIND(R$4,OFFSET(R748,0,3-COLUMNS($F:R)-OFFSET(R748,4-ROW(),4)))</f>
        <v>4</v>
      </c>
      <c r="S748" s="4">
        <f ca="1">FIND(S$4,OFFSET(S748,0,3-COLUMNS($F:R)-OFFSET(S748,4-ROW(),4)),OFFSET(S748,0,-1)+1)</f>
        <v>8</v>
      </c>
      <c r="T748" s="4">
        <f ca="1">FIND(T$4,OFFSET(T748,0,3-COLUMNS($F:R)-OFFSET(T748,4-ROW(),4)),OFFSET(T748,0,-1)+1)</f>
        <v>12</v>
      </c>
      <c r="U748" s="5" t="str">
        <f t="shared" ca="1" si="198"/>
        <v>112</v>
      </c>
      <c r="V748" s="6" t="str">
        <f t="shared" ca="1" si="199"/>
        <v>137</v>
      </c>
      <c r="W748" s="6" t="str">
        <f t="shared" ca="1" si="200"/>
        <v>255</v>
      </c>
      <c r="X748" s="6" t="str">
        <f t="shared" ca="1" si="201"/>
        <v>255</v>
      </c>
      <c r="Y748" s="17">
        <f t="shared" ca="1" si="202"/>
        <v>1888092159</v>
      </c>
      <c r="Z748" s="69" t="str">
        <f t="shared" si="203"/>
        <v>JP</v>
      </c>
    </row>
    <row r="749" spans="2:26" x14ac:dyDescent="0.15">
      <c r="B749" s="68">
        <v>745</v>
      </c>
      <c r="C749" s="73" t="s">
        <v>4474</v>
      </c>
      <c r="D749" s="42" t="s">
        <v>1564</v>
      </c>
      <c r="E749" s="21" t="s">
        <v>8</v>
      </c>
      <c r="F749" s="21" t="s">
        <v>1565</v>
      </c>
      <c r="G749" s="4">
        <f t="shared" ca="1" si="187"/>
        <v>4</v>
      </c>
      <c r="H749" s="4">
        <f t="shared" ca="1" si="188"/>
        <v>8</v>
      </c>
      <c r="I749" s="4">
        <f t="shared" ca="1" si="189"/>
        <v>10</v>
      </c>
      <c r="J749" s="59">
        <f t="shared" ca="1" si="190"/>
        <v>12</v>
      </c>
      <c r="K749" s="5" t="str">
        <f t="shared" ca="1" si="191"/>
        <v>112</v>
      </c>
      <c r="L749" s="6" t="str">
        <f t="shared" ca="1" si="192"/>
        <v>138</v>
      </c>
      <c r="M749" s="6" t="str">
        <f t="shared" ca="1" si="193"/>
        <v>0</v>
      </c>
      <c r="N749" s="6" t="str">
        <f t="shared" ca="1" si="194"/>
        <v>0</v>
      </c>
      <c r="O749" s="62" t="str">
        <f t="shared" ca="1" si="195"/>
        <v/>
      </c>
      <c r="P749" s="16">
        <f t="shared" ca="1" si="196"/>
        <v>1888092160</v>
      </c>
      <c r="Q749" s="16">
        <f t="shared" ca="1" si="197"/>
        <v>1888092160</v>
      </c>
      <c r="R749" s="4">
        <f ca="1">FIND(R$4,OFFSET(R749,0,3-COLUMNS($F:R)-OFFSET(R749,4-ROW(),4)))</f>
        <v>4</v>
      </c>
      <c r="S749" s="4">
        <f ca="1">FIND(S$4,OFFSET(S749,0,3-COLUMNS($F:R)-OFFSET(S749,4-ROW(),4)),OFFSET(S749,0,-1)+1)</f>
        <v>8</v>
      </c>
      <c r="T749" s="4">
        <f ca="1">FIND(T$4,OFFSET(T749,0,3-COLUMNS($F:R)-OFFSET(T749,4-ROW(),4)),OFFSET(T749,0,-1)+1)</f>
        <v>12</v>
      </c>
      <c r="U749" s="5" t="str">
        <f t="shared" ca="1" si="198"/>
        <v>112</v>
      </c>
      <c r="V749" s="6" t="str">
        <f t="shared" ca="1" si="199"/>
        <v>139</v>
      </c>
      <c r="W749" s="6" t="str">
        <f t="shared" ca="1" si="200"/>
        <v>255</v>
      </c>
      <c r="X749" s="6" t="str">
        <f t="shared" ca="1" si="201"/>
        <v>255</v>
      </c>
      <c r="Y749" s="17">
        <f t="shared" ca="1" si="202"/>
        <v>1888223231</v>
      </c>
      <c r="Z749" s="69" t="str">
        <f t="shared" si="203"/>
        <v>JP</v>
      </c>
    </row>
    <row r="750" spans="2:26" x14ac:dyDescent="0.15">
      <c r="B750" s="68">
        <v>746</v>
      </c>
      <c r="C750" s="73" t="s">
        <v>4474</v>
      </c>
      <c r="D750" s="42" t="s">
        <v>1566</v>
      </c>
      <c r="E750" s="21" t="s">
        <v>8</v>
      </c>
      <c r="F750" s="21" t="s">
        <v>1567</v>
      </c>
      <c r="G750" s="4">
        <f t="shared" ca="1" si="187"/>
        <v>4</v>
      </c>
      <c r="H750" s="4">
        <f t="shared" ca="1" si="188"/>
        <v>8</v>
      </c>
      <c r="I750" s="4">
        <f t="shared" ca="1" si="189"/>
        <v>10</v>
      </c>
      <c r="J750" s="59">
        <f t="shared" ca="1" si="190"/>
        <v>12</v>
      </c>
      <c r="K750" s="5" t="str">
        <f t="shared" ca="1" si="191"/>
        <v>112</v>
      </c>
      <c r="L750" s="6" t="str">
        <f t="shared" ca="1" si="192"/>
        <v>140</v>
      </c>
      <c r="M750" s="6" t="str">
        <f t="shared" ca="1" si="193"/>
        <v>0</v>
      </c>
      <c r="N750" s="6" t="str">
        <f t="shared" ca="1" si="194"/>
        <v>0</v>
      </c>
      <c r="O750" s="62" t="str">
        <f t="shared" ca="1" si="195"/>
        <v/>
      </c>
      <c r="P750" s="16">
        <f t="shared" ca="1" si="196"/>
        <v>1888223232</v>
      </c>
      <c r="Q750" s="16">
        <f t="shared" ca="1" si="197"/>
        <v>1888223232</v>
      </c>
      <c r="R750" s="4">
        <f ca="1">FIND(R$4,OFFSET(R750,0,3-COLUMNS($F:R)-OFFSET(R750,4-ROW(),4)))</f>
        <v>4</v>
      </c>
      <c r="S750" s="4">
        <f ca="1">FIND(S$4,OFFSET(S750,0,3-COLUMNS($F:R)-OFFSET(S750,4-ROW(),4)),OFFSET(S750,0,-1)+1)</f>
        <v>8</v>
      </c>
      <c r="T750" s="4">
        <f ca="1">FIND(T$4,OFFSET(T750,0,3-COLUMNS($F:R)-OFFSET(T750,4-ROW(),4)),OFFSET(T750,0,-1)+1)</f>
        <v>11</v>
      </c>
      <c r="U750" s="5" t="str">
        <f t="shared" ca="1" si="198"/>
        <v>112</v>
      </c>
      <c r="V750" s="6" t="str">
        <f t="shared" ca="1" si="199"/>
        <v>140</v>
      </c>
      <c r="W750" s="6" t="str">
        <f t="shared" ca="1" si="200"/>
        <v>31</v>
      </c>
      <c r="X750" s="6" t="str">
        <f t="shared" ca="1" si="201"/>
        <v>255</v>
      </c>
      <c r="Y750" s="17">
        <f t="shared" ca="1" si="202"/>
        <v>1888231423</v>
      </c>
      <c r="Z750" s="69" t="str">
        <f t="shared" si="203"/>
        <v>JP</v>
      </c>
    </row>
    <row r="751" spans="2:26" x14ac:dyDescent="0.15">
      <c r="B751" s="68">
        <v>747</v>
      </c>
      <c r="C751" s="73" t="s">
        <v>4474</v>
      </c>
      <c r="D751" s="42" t="s">
        <v>1568</v>
      </c>
      <c r="E751" s="21" t="s">
        <v>8</v>
      </c>
      <c r="F751" s="21" t="s">
        <v>1569</v>
      </c>
      <c r="G751" s="4">
        <f t="shared" ca="1" si="187"/>
        <v>4</v>
      </c>
      <c r="H751" s="4">
        <f t="shared" ca="1" si="188"/>
        <v>8</v>
      </c>
      <c r="I751" s="4">
        <f t="shared" ca="1" si="189"/>
        <v>11</v>
      </c>
      <c r="J751" s="59">
        <f t="shared" ca="1" si="190"/>
        <v>13</v>
      </c>
      <c r="K751" s="5" t="str">
        <f t="shared" ca="1" si="191"/>
        <v>112</v>
      </c>
      <c r="L751" s="6" t="str">
        <f t="shared" ca="1" si="192"/>
        <v>140</v>
      </c>
      <c r="M751" s="6" t="str">
        <f t="shared" ca="1" si="193"/>
        <v>32</v>
      </c>
      <c r="N751" s="6" t="str">
        <f t="shared" ca="1" si="194"/>
        <v>0</v>
      </c>
      <c r="O751" s="62" t="str">
        <f t="shared" ca="1" si="195"/>
        <v/>
      </c>
      <c r="P751" s="16">
        <f t="shared" ca="1" si="196"/>
        <v>1888231424</v>
      </c>
      <c r="Q751" s="16">
        <f t="shared" ca="1" si="197"/>
        <v>1888231424</v>
      </c>
      <c r="R751" s="4">
        <f ca="1">FIND(R$4,OFFSET(R751,0,3-COLUMNS($F:R)-OFFSET(R751,4-ROW(),4)))</f>
        <v>4</v>
      </c>
      <c r="S751" s="4">
        <f ca="1">FIND(S$4,OFFSET(S751,0,3-COLUMNS($F:R)-OFFSET(S751,4-ROW(),4)),OFFSET(S751,0,-1)+1)</f>
        <v>8</v>
      </c>
      <c r="T751" s="4">
        <f ca="1">FIND(T$4,OFFSET(T751,0,3-COLUMNS($F:R)-OFFSET(T751,4-ROW(),4)),OFFSET(T751,0,-1)+1)</f>
        <v>11</v>
      </c>
      <c r="U751" s="5" t="str">
        <f t="shared" ca="1" si="198"/>
        <v>112</v>
      </c>
      <c r="V751" s="6" t="str">
        <f t="shared" ca="1" si="199"/>
        <v>140</v>
      </c>
      <c r="W751" s="6" t="str">
        <f t="shared" ca="1" si="200"/>
        <v>63</v>
      </c>
      <c r="X751" s="6" t="str">
        <f t="shared" ca="1" si="201"/>
        <v>255</v>
      </c>
      <c r="Y751" s="17">
        <f t="shared" ca="1" si="202"/>
        <v>1888239615</v>
      </c>
      <c r="Z751" s="69" t="str">
        <f t="shared" si="203"/>
        <v>JP</v>
      </c>
    </row>
    <row r="752" spans="2:26" x14ac:dyDescent="0.15">
      <c r="B752" s="68">
        <v>748</v>
      </c>
      <c r="C752" s="73" t="s">
        <v>4474</v>
      </c>
      <c r="D752" s="42" t="s">
        <v>1570</v>
      </c>
      <c r="E752" s="21" t="s">
        <v>8</v>
      </c>
      <c r="F752" s="21" t="s">
        <v>1571</v>
      </c>
      <c r="G752" s="4">
        <f t="shared" ca="1" si="187"/>
        <v>4</v>
      </c>
      <c r="H752" s="4">
        <f t="shared" ca="1" si="188"/>
        <v>8</v>
      </c>
      <c r="I752" s="4">
        <f t="shared" ca="1" si="189"/>
        <v>12</v>
      </c>
      <c r="J752" s="59">
        <f t="shared" ca="1" si="190"/>
        <v>14</v>
      </c>
      <c r="K752" s="5" t="str">
        <f t="shared" ca="1" si="191"/>
        <v>112</v>
      </c>
      <c r="L752" s="6" t="str">
        <f t="shared" ca="1" si="192"/>
        <v>140</v>
      </c>
      <c r="M752" s="6" t="str">
        <f t="shared" ca="1" si="193"/>
        <v>128</v>
      </c>
      <c r="N752" s="6" t="str">
        <f t="shared" ca="1" si="194"/>
        <v>0</v>
      </c>
      <c r="O752" s="62" t="str">
        <f t="shared" ca="1" si="195"/>
        <v/>
      </c>
      <c r="P752" s="16">
        <f t="shared" ca="1" si="196"/>
        <v>1888256000</v>
      </c>
      <c r="Q752" s="16">
        <f t="shared" ca="1" si="197"/>
        <v>1888256000</v>
      </c>
      <c r="R752" s="4">
        <f ca="1">FIND(R$4,OFFSET(R752,0,3-COLUMNS($F:R)-OFFSET(R752,4-ROW(),4)))</f>
        <v>4</v>
      </c>
      <c r="S752" s="4">
        <f ca="1">FIND(S$4,OFFSET(S752,0,3-COLUMNS($F:R)-OFFSET(S752,4-ROW(),4)),OFFSET(S752,0,-1)+1)</f>
        <v>8</v>
      </c>
      <c r="T752" s="4">
        <f ca="1">FIND(T$4,OFFSET(T752,0,3-COLUMNS($F:R)-OFFSET(T752,4-ROW(),4)),OFFSET(T752,0,-1)+1)</f>
        <v>12</v>
      </c>
      <c r="U752" s="5" t="str">
        <f t="shared" ca="1" si="198"/>
        <v>112</v>
      </c>
      <c r="V752" s="6" t="str">
        <f t="shared" ca="1" si="199"/>
        <v>140</v>
      </c>
      <c r="W752" s="6" t="str">
        <f t="shared" ca="1" si="200"/>
        <v>143</v>
      </c>
      <c r="X752" s="6" t="str">
        <f t="shared" ca="1" si="201"/>
        <v>255</v>
      </c>
      <c r="Y752" s="17">
        <f t="shared" ca="1" si="202"/>
        <v>1888260095</v>
      </c>
      <c r="Z752" s="69" t="str">
        <f t="shared" si="203"/>
        <v>JP</v>
      </c>
    </row>
    <row r="753" spans="2:26" x14ac:dyDescent="0.15">
      <c r="B753" s="68">
        <v>749</v>
      </c>
      <c r="C753" s="73" t="s">
        <v>4474</v>
      </c>
      <c r="D753" s="42" t="s">
        <v>1572</v>
      </c>
      <c r="E753" s="21" t="s">
        <v>8</v>
      </c>
      <c r="F753" s="21" t="s">
        <v>1573</v>
      </c>
      <c r="G753" s="4">
        <f t="shared" ca="1" si="187"/>
        <v>4</v>
      </c>
      <c r="H753" s="4">
        <f t="shared" ca="1" si="188"/>
        <v>8</v>
      </c>
      <c r="I753" s="4">
        <f t="shared" ca="1" si="189"/>
        <v>12</v>
      </c>
      <c r="J753" s="59">
        <f t="shared" ca="1" si="190"/>
        <v>14</v>
      </c>
      <c r="K753" s="5" t="str">
        <f t="shared" ca="1" si="191"/>
        <v>112</v>
      </c>
      <c r="L753" s="6" t="str">
        <f t="shared" ca="1" si="192"/>
        <v>140</v>
      </c>
      <c r="M753" s="6" t="str">
        <f t="shared" ca="1" si="193"/>
        <v>168</v>
      </c>
      <c r="N753" s="6" t="str">
        <f t="shared" ca="1" si="194"/>
        <v>0</v>
      </c>
      <c r="O753" s="62" t="str">
        <f t="shared" ca="1" si="195"/>
        <v/>
      </c>
      <c r="P753" s="16">
        <f t="shared" ca="1" si="196"/>
        <v>1888266240</v>
      </c>
      <c r="Q753" s="16">
        <f t="shared" ca="1" si="197"/>
        <v>1888266240</v>
      </c>
      <c r="R753" s="4">
        <f ca="1">FIND(R$4,OFFSET(R753,0,3-COLUMNS($F:R)-OFFSET(R753,4-ROW(),4)))</f>
        <v>4</v>
      </c>
      <c r="S753" s="4">
        <f ca="1">FIND(S$4,OFFSET(S753,0,3-COLUMNS($F:R)-OFFSET(S753,4-ROW(),4)),OFFSET(S753,0,-1)+1)</f>
        <v>8</v>
      </c>
      <c r="T753" s="4">
        <f ca="1">FIND(T$4,OFFSET(T753,0,3-COLUMNS($F:R)-OFFSET(T753,4-ROW(),4)),OFFSET(T753,0,-1)+1)</f>
        <v>12</v>
      </c>
      <c r="U753" s="5" t="str">
        <f t="shared" ca="1" si="198"/>
        <v>112</v>
      </c>
      <c r="V753" s="6" t="str">
        <f t="shared" ca="1" si="199"/>
        <v>140</v>
      </c>
      <c r="W753" s="6" t="str">
        <f t="shared" ca="1" si="200"/>
        <v>175</v>
      </c>
      <c r="X753" s="6" t="str">
        <f t="shared" ca="1" si="201"/>
        <v>255</v>
      </c>
      <c r="Y753" s="17">
        <f t="shared" ca="1" si="202"/>
        <v>1888268287</v>
      </c>
      <c r="Z753" s="69" t="str">
        <f t="shared" si="203"/>
        <v>JP</v>
      </c>
    </row>
    <row r="754" spans="2:26" x14ac:dyDescent="0.15">
      <c r="B754" s="68">
        <v>750</v>
      </c>
      <c r="C754" s="73" t="s">
        <v>4474</v>
      </c>
      <c r="D754" s="42" t="s">
        <v>1574</v>
      </c>
      <c r="E754" s="21" t="s">
        <v>8</v>
      </c>
      <c r="F754" s="21" t="s">
        <v>1575</v>
      </c>
      <c r="G754" s="4">
        <f t="shared" ca="1" si="187"/>
        <v>4</v>
      </c>
      <c r="H754" s="4">
        <f t="shared" ca="1" si="188"/>
        <v>7</v>
      </c>
      <c r="I754" s="4">
        <f t="shared" ca="1" si="189"/>
        <v>11</v>
      </c>
      <c r="J754" s="59">
        <f t="shared" ca="1" si="190"/>
        <v>13</v>
      </c>
      <c r="K754" s="5" t="str">
        <f t="shared" ca="1" si="191"/>
        <v>113</v>
      </c>
      <c r="L754" s="6" t="str">
        <f t="shared" ca="1" si="192"/>
        <v>20</v>
      </c>
      <c r="M754" s="6" t="str">
        <f t="shared" ca="1" si="193"/>
        <v>152</v>
      </c>
      <c r="N754" s="6" t="str">
        <f t="shared" ca="1" si="194"/>
        <v>0</v>
      </c>
      <c r="O754" s="62" t="str">
        <f t="shared" ca="1" si="195"/>
        <v/>
      </c>
      <c r="P754" s="16">
        <f t="shared" ca="1" si="196"/>
        <v>1897175040</v>
      </c>
      <c r="Q754" s="16">
        <f t="shared" ca="1" si="197"/>
        <v>1897175040</v>
      </c>
      <c r="R754" s="4">
        <f ca="1">FIND(R$4,OFFSET(R754,0,3-COLUMNS($F:R)-OFFSET(R754,4-ROW(),4)))</f>
        <v>4</v>
      </c>
      <c r="S754" s="4">
        <f ca="1">FIND(S$4,OFFSET(S754,0,3-COLUMNS($F:R)-OFFSET(S754,4-ROW(),4)),OFFSET(S754,0,-1)+1)</f>
        <v>7</v>
      </c>
      <c r="T754" s="4">
        <f ca="1">FIND(T$4,OFFSET(T754,0,3-COLUMNS($F:R)-OFFSET(T754,4-ROW(),4)),OFFSET(T754,0,-1)+1)</f>
        <v>11</v>
      </c>
      <c r="U754" s="5" t="str">
        <f t="shared" ca="1" si="198"/>
        <v>113</v>
      </c>
      <c r="V754" s="6" t="str">
        <f t="shared" ca="1" si="199"/>
        <v>20</v>
      </c>
      <c r="W754" s="6" t="str">
        <f t="shared" ca="1" si="200"/>
        <v>155</v>
      </c>
      <c r="X754" s="6" t="str">
        <f t="shared" ca="1" si="201"/>
        <v>255</v>
      </c>
      <c r="Y754" s="17">
        <f t="shared" ca="1" si="202"/>
        <v>1897176063</v>
      </c>
      <c r="Z754" s="69" t="str">
        <f t="shared" si="203"/>
        <v>JP</v>
      </c>
    </row>
    <row r="755" spans="2:26" x14ac:dyDescent="0.15">
      <c r="B755" s="68">
        <v>751</v>
      </c>
      <c r="C755" s="73" t="s">
        <v>4474</v>
      </c>
      <c r="D755" s="42" t="s">
        <v>1576</v>
      </c>
      <c r="E755" s="21" t="s">
        <v>8</v>
      </c>
      <c r="F755" s="21" t="s">
        <v>1577</v>
      </c>
      <c r="G755" s="4">
        <f t="shared" ca="1" si="187"/>
        <v>4</v>
      </c>
      <c r="H755" s="4">
        <f t="shared" ca="1" si="188"/>
        <v>7</v>
      </c>
      <c r="I755" s="4">
        <f t="shared" ca="1" si="189"/>
        <v>11</v>
      </c>
      <c r="J755" s="59">
        <f t="shared" ca="1" si="190"/>
        <v>13</v>
      </c>
      <c r="K755" s="5" t="str">
        <f t="shared" ca="1" si="191"/>
        <v>113</v>
      </c>
      <c r="L755" s="6" t="str">
        <f t="shared" ca="1" si="192"/>
        <v>20</v>
      </c>
      <c r="M755" s="6" t="str">
        <f t="shared" ca="1" si="193"/>
        <v>160</v>
      </c>
      <c r="N755" s="6" t="str">
        <f t="shared" ca="1" si="194"/>
        <v>0</v>
      </c>
      <c r="O755" s="62" t="str">
        <f t="shared" ca="1" si="195"/>
        <v/>
      </c>
      <c r="P755" s="16">
        <f t="shared" ca="1" si="196"/>
        <v>1897177088</v>
      </c>
      <c r="Q755" s="16">
        <f t="shared" ca="1" si="197"/>
        <v>1897177088</v>
      </c>
      <c r="R755" s="4">
        <f ca="1">FIND(R$4,OFFSET(R755,0,3-COLUMNS($F:R)-OFFSET(R755,4-ROW(),4)))</f>
        <v>4</v>
      </c>
      <c r="S755" s="4">
        <f ca="1">FIND(S$4,OFFSET(S755,0,3-COLUMNS($F:R)-OFFSET(S755,4-ROW(),4)),OFFSET(S755,0,-1)+1)</f>
        <v>7</v>
      </c>
      <c r="T755" s="4">
        <f ca="1">FIND(T$4,OFFSET(T755,0,3-COLUMNS($F:R)-OFFSET(T755,4-ROW(),4)),OFFSET(T755,0,-1)+1)</f>
        <v>11</v>
      </c>
      <c r="U755" s="5" t="str">
        <f t="shared" ca="1" si="198"/>
        <v>113</v>
      </c>
      <c r="V755" s="6" t="str">
        <f t="shared" ca="1" si="199"/>
        <v>20</v>
      </c>
      <c r="W755" s="6" t="str">
        <f t="shared" ca="1" si="200"/>
        <v>191</v>
      </c>
      <c r="X755" s="6" t="str">
        <f t="shared" ca="1" si="201"/>
        <v>255</v>
      </c>
      <c r="Y755" s="17">
        <f t="shared" ca="1" si="202"/>
        <v>1897185279</v>
      </c>
      <c r="Z755" s="69" t="str">
        <f t="shared" si="203"/>
        <v>JP</v>
      </c>
    </row>
    <row r="756" spans="2:26" x14ac:dyDescent="0.15">
      <c r="B756" s="68">
        <v>752</v>
      </c>
      <c r="C756" s="73" t="s">
        <v>4474</v>
      </c>
      <c r="D756" s="42" t="s">
        <v>1578</v>
      </c>
      <c r="E756" s="21" t="s">
        <v>8</v>
      </c>
      <c r="F756" s="21" t="s">
        <v>1579</v>
      </c>
      <c r="G756" s="4">
        <f t="shared" ca="1" si="187"/>
        <v>4</v>
      </c>
      <c r="H756" s="4">
        <f t="shared" ca="1" si="188"/>
        <v>7</v>
      </c>
      <c r="I756" s="4">
        <f t="shared" ca="1" si="189"/>
        <v>11</v>
      </c>
      <c r="J756" s="59">
        <f t="shared" ca="1" si="190"/>
        <v>13</v>
      </c>
      <c r="K756" s="5" t="str">
        <f t="shared" ca="1" si="191"/>
        <v>113</v>
      </c>
      <c r="L756" s="6" t="str">
        <f t="shared" ca="1" si="192"/>
        <v>20</v>
      </c>
      <c r="M756" s="6" t="str">
        <f t="shared" ca="1" si="193"/>
        <v>192</v>
      </c>
      <c r="N756" s="6" t="str">
        <f t="shared" ca="1" si="194"/>
        <v>0</v>
      </c>
      <c r="O756" s="62" t="str">
        <f t="shared" ca="1" si="195"/>
        <v/>
      </c>
      <c r="P756" s="16">
        <f t="shared" ca="1" si="196"/>
        <v>1897185280</v>
      </c>
      <c r="Q756" s="16">
        <f t="shared" ca="1" si="197"/>
        <v>1897185280</v>
      </c>
      <c r="R756" s="4">
        <f ca="1">FIND(R$4,OFFSET(R756,0,3-COLUMNS($F:R)-OFFSET(R756,4-ROW(),4)))</f>
        <v>4</v>
      </c>
      <c r="S756" s="4">
        <f ca="1">FIND(S$4,OFFSET(S756,0,3-COLUMNS($F:R)-OFFSET(S756,4-ROW(),4)),OFFSET(S756,0,-1)+1)</f>
        <v>7</v>
      </c>
      <c r="T756" s="4">
        <f ca="1">FIND(T$4,OFFSET(T756,0,3-COLUMNS($F:R)-OFFSET(T756,4-ROW(),4)),OFFSET(T756,0,-1)+1)</f>
        <v>11</v>
      </c>
      <c r="U756" s="5" t="str">
        <f t="shared" ca="1" si="198"/>
        <v>113</v>
      </c>
      <c r="V756" s="6" t="str">
        <f t="shared" ca="1" si="199"/>
        <v>20</v>
      </c>
      <c r="W756" s="6" t="str">
        <f t="shared" ca="1" si="200"/>
        <v>255</v>
      </c>
      <c r="X756" s="6" t="str">
        <f t="shared" ca="1" si="201"/>
        <v>255</v>
      </c>
      <c r="Y756" s="17">
        <f t="shared" ca="1" si="202"/>
        <v>1897201663</v>
      </c>
      <c r="Z756" s="69" t="str">
        <f t="shared" si="203"/>
        <v>JP</v>
      </c>
    </row>
    <row r="757" spans="2:26" x14ac:dyDescent="0.15">
      <c r="B757" s="68">
        <v>753</v>
      </c>
      <c r="C757" s="73" t="s">
        <v>4474</v>
      </c>
      <c r="D757" s="42" t="s">
        <v>1580</v>
      </c>
      <c r="E757" s="21" t="s">
        <v>8</v>
      </c>
      <c r="F757" s="21" t="s">
        <v>1581</v>
      </c>
      <c r="G757" s="4">
        <f t="shared" ca="1" si="187"/>
        <v>4</v>
      </c>
      <c r="H757" s="4">
        <f t="shared" ca="1" si="188"/>
        <v>7</v>
      </c>
      <c r="I757" s="4">
        <f t="shared" ca="1" si="189"/>
        <v>10</v>
      </c>
      <c r="J757" s="59">
        <f t="shared" ca="1" si="190"/>
        <v>12</v>
      </c>
      <c r="K757" s="5" t="str">
        <f t="shared" ca="1" si="191"/>
        <v>113</v>
      </c>
      <c r="L757" s="6" t="str">
        <f t="shared" ca="1" si="192"/>
        <v>21</v>
      </c>
      <c r="M757" s="6" t="str">
        <f t="shared" ca="1" si="193"/>
        <v>48</v>
      </c>
      <c r="N757" s="6" t="str">
        <f t="shared" ca="1" si="194"/>
        <v>0</v>
      </c>
      <c r="O757" s="62" t="str">
        <f t="shared" ca="1" si="195"/>
        <v/>
      </c>
      <c r="P757" s="16">
        <f t="shared" ca="1" si="196"/>
        <v>1897213952</v>
      </c>
      <c r="Q757" s="16">
        <f t="shared" ca="1" si="197"/>
        <v>1897213952</v>
      </c>
      <c r="R757" s="4">
        <f ca="1">FIND(R$4,OFFSET(R757,0,3-COLUMNS($F:R)-OFFSET(R757,4-ROW(),4)))</f>
        <v>4</v>
      </c>
      <c r="S757" s="4">
        <f ca="1">FIND(S$4,OFFSET(S757,0,3-COLUMNS($F:R)-OFFSET(S757,4-ROW(),4)),OFFSET(S757,0,-1)+1)</f>
        <v>7</v>
      </c>
      <c r="T757" s="4">
        <f ca="1">FIND(T$4,OFFSET(T757,0,3-COLUMNS($F:R)-OFFSET(T757,4-ROW(),4)),OFFSET(T757,0,-1)+1)</f>
        <v>10</v>
      </c>
      <c r="U757" s="5" t="str">
        <f t="shared" ca="1" si="198"/>
        <v>113</v>
      </c>
      <c r="V757" s="6" t="str">
        <f t="shared" ca="1" si="199"/>
        <v>21</v>
      </c>
      <c r="W757" s="6" t="str">
        <f t="shared" ca="1" si="200"/>
        <v>63</v>
      </c>
      <c r="X757" s="6" t="str">
        <f t="shared" ca="1" si="201"/>
        <v>255</v>
      </c>
      <c r="Y757" s="17">
        <f t="shared" ca="1" si="202"/>
        <v>1897218047</v>
      </c>
      <c r="Z757" s="69" t="str">
        <f t="shared" si="203"/>
        <v>JP</v>
      </c>
    </row>
    <row r="758" spans="2:26" x14ac:dyDescent="0.15">
      <c r="B758" s="68">
        <v>754</v>
      </c>
      <c r="C758" s="73" t="s">
        <v>4474</v>
      </c>
      <c r="D758" s="42" t="s">
        <v>1582</v>
      </c>
      <c r="E758" s="21" t="s">
        <v>8</v>
      </c>
      <c r="F758" s="21" t="s">
        <v>1583</v>
      </c>
      <c r="G758" s="4">
        <f t="shared" ca="1" si="187"/>
        <v>4</v>
      </c>
      <c r="H758" s="4">
        <f t="shared" ca="1" si="188"/>
        <v>7</v>
      </c>
      <c r="I758" s="4">
        <f t="shared" ca="1" si="189"/>
        <v>11</v>
      </c>
      <c r="J758" s="59">
        <f t="shared" ca="1" si="190"/>
        <v>13</v>
      </c>
      <c r="K758" s="5" t="str">
        <f t="shared" ca="1" si="191"/>
        <v>113</v>
      </c>
      <c r="L758" s="6" t="str">
        <f t="shared" ca="1" si="192"/>
        <v>21</v>
      </c>
      <c r="M758" s="6" t="str">
        <f t="shared" ca="1" si="193"/>
        <v>248</v>
      </c>
      <c r="N758" s="6" t="str">
        <f t="shared" ca="1" si="194"/>
        <v>0</v>
      </c>
      <c r="O758" s="62" t="str">
        <f t="shared" ca="1" si="195"/>
        <v/>
      </c>
      <c r="P758" s="16">
        <f t="shared" ca="1" si="196"/>
        <v>1897265152</v>
      </c>
      <c r="Q758" s="16">
        <f t="shared" ca="1" si="197"/>
        <v>1897265152</v>
      </c>
      <c r="R758" s="4">
        <f ca="1">FIND(R$4,OFFSET(R758,0,3-COLUMNS($F:R)-OFFSET(R758,4-ROW(),4)))</f>
        <v>4</v>
      </c>
      <c r="S758" s="4">
        <f ca="1">FIND(S$4,OFFSET(S758,0,3-COLUMNS($F:R)-OFFSET(S758,4-ROW(),4)),OFFSET(S758,0,-1)+1)</f>
        <v>7</v>
      </c>
      <c r="T758" s="4">
        <f ca="1">FIND(T$4,OFFSET(T758,0,3-COLUMNS($F:R)-OFFSET(T758,4-ROW(),4)),OFFSET(T758,0,-1)+1)</f>
        <v>11</v>
      </c>
      <c r="U758" s="5" t="str">
        <f t="shared" ca="1" si="198"/>
        <v>113</v>
      </c>
      <c r="V758" s="6" t="str">
        <f t="shared" ca="1" si="199"/>
        <v>21</v>
      </c>
      <c r="W758" s="6" t="str">
        <f t="shared" ca="1" si="200"/>
        <v>255</v>
      </c>
      <c r="X758" s="6" t="str">
        <f t="shared" ca="1" si="201"/>
        <v>255</v>
      </c>
      <c r="Y758" s="17">
        <f t="shared" ca="1" si="202"/>
        <v>1897267199</v>
      </c>
      <c r="Z758" s="69" t="str">
        <f t="shared" si="203"/>
        <v>JP</v>
      </c>
    </row>
    <row r="759" spans="2:26" x14ac:dyDescent="0.15">
      <c r="B759" s="68">
        <v>755</v>
      </c>
      <c r="C759" s="73" t="s">
        <v>4474</v>
      </c>
      <c r="D759" s="42" t="s">
        <v>1584</v>
      </c>
      <c r="E759" s="21" t="s">
        <v>8</v>
      </c>
      <c r="F759" s="21" t="s">
        <v>1585</v>
      </c>
      <c r="G759" s="4">
        <f t="shared" ca="1" si="187"/>
        <v>4</v>
      </c>
      <c r="H759" s="4">
        <f t="shared" ca="1" si="188"/>
        <v>7</v>
      </c>
      <c r="I759" s="4">
        <f t="shared" ca="1" si="189"/>
        <v>11</v>
      </c>
      <c r="J759" s="59">
        <f t="shared" ca="1" si="190"/>
        <v>13</v>
      </c>
      <c r="K759" s="5" t="str">
        <f t="shared" ca="1" si="191"/>
        <v>113</v>
      </c>
      <c r="L759" s="6" t="str">
        <f t="shared" ca="1" si="192"/>
        <v>29</v>
      </c>
      <c r="M759" s="6" t="str">
        <f t="shared" ca="1" si="193"/>
        <v>216</v>
      </c>
      <c r="N759" s="6" t="str">
        <f t="shared" ca="1" si="194"/>
        <v>0</v>
      </c>
      <c r="O759" s="62" t="str">
        <f t="shared" ca="1" si="195"/>
        <v/>
      </c>
      <c r="P759" s="16">
        <f t="shared" ca="1" si="196"/>
        <v>1897781248</v>
      </c>
      <c r="Q759" s="16">
        <f t="shared" ca="1" si="197"/>
        <v>1897781248</v>
      </c>
      <c r="R759" s="4">
        <f ca="1">FIND(R$4,OFFSET(R759,0,3-COLUMNS($F:R)-OFFSET(R759,4-ROW(),4)))</f>
        <v>4</v>
      </c>
      <c r="S759" s="4">
        <f ca="1">FIND(S$4,OFFSET(S759,0,3-COLUMNS($F:R)-OFFSET(S759,4-ROW(),4)),OFFSET(S759,0,-1)+1)</f>
        <v>7</v>
      </c>
      <c r="T759" s="4">
        <f ca="1">FIND(T$4,OFFSET(T759,0,3-COLUMNS($F:R)-OFFSET(T759,4-ROW(),4)),OFFSET(T759,0,-1)+1)</f>
        <v>11</v>
      </c>
      <c r="U759" s="5" t="str">
        <f t="shared" ca="1" si="198"/>
        <v>113</v>
      </c>
      <c r="V759" s="6" t="str">
        <f t="shared" ca="1" si="199"/>
        <v>29</v>
      </c>
      <c r="W759" s="6" t="str">
        <f t="shared" ca="1" si="200"/>
        <v>223</v>
      </c>
      <c r="X759" s="6" t="str">
        <f t="shared" ca="1" si="201"/>
        <v>255</v>
      </c>
      <c r="Y759" s="17">
        <f t="shared" ca="1" si="202"/>
        <v>1897783295</v>
      </c>
      <c r="Z759" s="69" t="str">
        <f t="shared" si="203"/>
        <v>JP</v>
      </c>
    </row>
    <row r="760" spans="2:26" x14ac:dyDescent="0.15">
      <c r="B760" s="68">
        <v>756</v>
      </c>
      <c r="C760" s="73" t="s">
        <v>4474</v>
      </c>
      <c r="D760" s="42" t="s">
        <v>1586</v>
      </c>
      <c r="E760" s="21" t="s">
        <v>8</v>
      </c>
      <c r="F760" s="21" t="s">
        <v>1587</v>
      </c>
      <c r="G760" s="4">
        <f t="shared" ca="1" si="187"/>
        <v>4</v>
      </c>
      <c r="H760" s="4">
        <f t="shared" ca="1" si="188"/>
        <v>7</v>
      </c>
      <c r="I760" s="4">
        <f t="shared" ca="1" si="189"/>
        <v>9</v>
      </c>
      <c r="J760" s="59">
        <f t="shared" ca="1" si="190"/>
        <v>11</v>
      </c>
      <c r="K760" s="5" t="str">
        <f t="shared" ca="1" si="191"/>
        <v>113</v>
      </c>
      <c r="L760" s="6" t="str">
        <f t="shared" ca="1" si="192"/>
        <v>32</v>
      </c>
      <c r="M760" s="6" t="str">
        <f t="shared" ca="1" si="193"/>
        <v>0</v>
      </c>
      <c r="N760" s="6" t="str">
        <f t="shared" ca="1" si="194"/>
        <v>0</v>
      </c>
      <c r="O760" s="62" t="str">
        <f t="shared" ca="1" si="195"/>
        <v/>
      </c>
      <c r="P760" s="16">
        <f t="shared" ca="1" si="196"/>
        <v>1897922560</v>
      </c>
      <c r="Q760" s="16">
        <f t="shared" ca="1" si="197"/>
        <v>1897922560</v>
      </c>
      <c r="R760" s="4">
        <f ca="1">FIND(R$4,OFFSET(R760,0,3-COLUMNS($F:R)-OFFSET(R760,4-ROW(),4)))</f>
        <v>4</v>
      </c>
      <c r="S760" s="4">
        <f ca="1">FIND(S$4,OFFSET(S760,0,3-COLUMNS($F:R)-OFFSET(S760,4-ROW(),4)),OFFSET(S760,0,-1)+1)</f>
        <v>7</v>
      </c>
      <c r="T760" s="4">
        <f ca="1">FIND(T$4,OFFSET(T760,0,3-COLUMNS($F:R)-OFFSET(T760,4-ROW(),4)),OFFSET(T760,0,-1)+1)</f>
        <v>11</v>
      </c>
      <c r="U760" s="5" t="str">
        <f t="shared" ca="1" si="198"/>
        <v>113</v>
      </c>
      <c r="V760" s="6" t="str">
        <f t="shared" ca="1" si="199"/>
        <v>39</v>
      </c>
      <c r="W760" s="6" t="str">
        <f t="shared" ca="1" si="200"/>
        <v>255</v>
      </c>
      <c r="X760" s="6" t="str">
        <f t="shared" ca="1" si="201"/>
        <v>255</v>
      </c>
      <c r="Y760" s="17">
        <f t="shared" ca="1" si="202"/>
        <v>1898446847</v>
      </c>
      <c r="Z760" s="69" t="str">
        <f t="shared" si="203"/>
        <v>JP</v>
      </c>
    </row>
    <row r="761" spans="2:26" x14ac:dyDescent="0.15">
      <c r="B761" s="68">
        <v>757</v>
      </c>
      <c r="C761" s="73" t="s">
        <v>4474</v>
      </c>
      <c r="D761" s="42" t="s">
        <v>1588</v>
      </c>
      <c r="E761" s="21" t="s">
        <v>8</v>
      </c>
      <c r="F761" s="21" t="s">
        <v>1589</v>
      </c>
      <c r="G761" s="4">
        <f t="shared" ca="1" si="187"/>
        <v>4</v>
      </c>
      <c r="H761" s="4">
        <f t="shared" ca="1" si="188"/>
        <v>7</v>
      </c>
      <c r="I761" s="4">
        <f t="shared" ca="1" si="189"/>
        <v>9</v>
      </c>
      <c r="J761" s="59">
        <f t="shared" ca="1" si="190"/>
        <v>11</v>
      </c>
      <c r="K761" s="5" t="str">
        <f t="shared" ca="1" si="191"/>
        <v>113</v>
      </c>
      <c r="L761" s="6" t="str">
        <f t="shared" ca="1" si="192"/>
        <v>40</v>
      </c>
      <c r="M761" s="6" t="str">
        <f t="shared" ca="1" si="193"/>
        <v>0</v>
      </c>
      <c r="N761" s="6" t="str">
        <f t="shared" ca="1" si="194"/>
        <v>0</v>
      </c>
      <c r="O761" s="62" t="str">
        <f t="shared" ca="1" si="195"/>
        <v/>
      </c>
      <c r="P761" s="16">
        <f t="shared" ca="1" si="196"/>
        <v>1898446848</v>
      </c>
      <c r="Q761" s="16">
        <f t="shared" ca="1" si="197"/>
        <v>1898446848</v>
      </c>
      <c r="R761" s="4">
        <f ca="1">FIND(R$4,OFFSET(R761,0,3-COLUMNS($F:R)-OFFSET(R761,4-ROW(),4)))</f>
        <v>4</v>
      </c>
      <c r="S761" s="4">
        <f ca="1">FIND(S$4,OFFSET(S761,0,3-COLUMNS($F:R)-OFFSET(S761,4-ROW(),4)),OFFSET(S761,0,-1)+1)</f>
        <v>7</v>
      </c>
      <c r="T761" s="4">
        <f ca="1">FIND(T$4,OFFSET(T761,0,3-COLUMNS($F:R)-OFFSET(T761,4-ROW(),4)),OFFSET(T761,0,-1)+1)</f>
        <v>11</v>
      </c>
      <c r="U761" s="5" t="str">
        <f t="shared" ca="1" si="198"/>
        <v>113</v>
      </c>
      <c r="V761" s="6" t="str">
        <f t="shared" ca="1" si="199"/>
        <v>43</v>
      </c>
      <c r="W761" s="6" t="str">
        <f t="shared" ca="1" si="200"/>
        <v>255</v>
      </c>
      <c r="X761" s="6" t="str">
        <f t="shared" ca="1" si="201"/>
        <v>255</v>
      </c>
      <c r="Y761" s="17">
        <f t="shared" ca="1" si="202"/>
        <v>1898708991</v>
      </c>
      <c r="Z761" s="69" t="str">
        <f t="shared" si="203"/>
        <v>JP</v>
      </c>
    </row>
    <row r="762" spans="2:26" x14ac:dyDescent="0.15">
      <c r="B762" s="68">
        <v>758</v>
      </c>
      <c r="C762" s="73" t="s">
        <v>4474</v>
      </c>
      <c r="D762" s="42" t="s">
        <v>1590</v>
      </c>
      <c r="E762" s="21" t="s">
        <v>8</v>
      </c>
      <c r="F762" s="21" t="s">
        <v>1591</v>
      </c>
      <c r="G762" s="4">
        <f t="shared" ca="1" si="187"/>
        <v>4</v>
      </c>
      <c r="H762" s="4">
        <f t="shared" ca="1" si="188"/>
        <v>7</v>
      </c>
      <c r="I762" s="4">
        <f t="shared" ca="1" si="189"/>
        <v>10</v>
      </c>
      <c r="J762" s="59">
        <f t="shared" ca="1" si="190"/>
        <v>12</v>
      </c>
      <c r="K762" s="5" t="str">
        <f t="shared" ca="1" si="191"/>
        <v>113</v>
      </c>
      <c r="L762" s="6" t="str">
        <f t="shared" ca="1" si="192"/>
        <v>52</v>
      </c>
      <c r="M762" s="6" t="str">
        <f t="shared" ca="1" si="193"/>
        <v>16</v>
      </c>
      <c r="N762" s="6" t="str">
        <f t="shared" ca="1" si="194"/>
        <v>0</v>
      </c>
      <c r="O762" s="62" t="str">
        <f t="shared" ca="1" si="195"/>
        <v/>
      </c>
      <c r="P762" s="16">
        <f t="shared" ca="1" si="196"/>
        <v>1899237376</v>
      </c>
      <c r="Q762" s="16">
        <f t="shared" ca="1" si="197"/>
        <v>1899237376</v>
      </c>
      <c r="R762" s="4">
        <f ca="1">FIND(R$4,OFFSET(R762,0,3-COLUMNS($F:R)-OFFSET(R762,4-ROW(),4)))</f>
        <v>4</v>
      </c>
      <c r="S762" s="4">
        <f ca="1">FIND(S$4,OFFSET(S762,0,3-COLUMNS($F:R)-OFFSET(S762,4-ROW(),4)),OFFSET(S762,0,-1)+1)</f>
        <v>7</v>
      </c>
      <c r="T762" s="4">
        <f ca="1">FIND(T$4,OFFSET(T762,0,3-COLUMNS($F:R)-OFFSET(T762,4-ROW(),4)),OFFSET(T762,0,-1)+1)</f>
        <v>10</v>
      </c>
      <c r="U762" s="5" t="str">
        <f t="shared" ca="1" si="198"/>
        <v>113</v>
      </c>
      <c r="V762" s="6" t="str">
        <f t="shared" ca="1" si="199"/>
        <v>52</v>
      </c>
      <c r="W762" s="6" t="str">
        <f t="shared" ca="1" si="200"/>
        <v>31</v>
      </c>
      <c r="X762" s="6" t="str">
        <f t="shared" ca="1" si="201"/>
        <v>255</v>
      </c>
      <c r="Y762" s="17">
        <f t="shared" ca="1" si="202"/>
        <v>1899241471</v>
      </c>
      <c r="Z762" s="69" t="str">
        <f t="shared" si="203"/>
        <v>JP</v>
      </c>
    </row>
    <row r="763" spans="2:26" x14ac:dyDescent="0.15">
      <c r="B763" s="68">
        <v>759</v>
      </c>
      <c r="C763" s="73" t="s">
        <v>4474</v>
      </c>
      <c r="D763" s="42" t="s">
        <v>1592</v>
      </c>
      <c r="E763" s="21" t="s">
        <v>8</v>
      </c>
      <c r="F763" s="21" t="s">
        <v>1593</v>
      </c>
      <c r="G763" s="4">
        <f t="shared" ca="1" si="187"/>
        <v>4</v>
      </c>
      <c r="H763" s="4">
        <f t="shared" ca="1" si="188"/>
        <v>7</v>
      </c>
      <c r="I763" s="4">
        <f t="shared" ca="1" si="189"/>
        <v>11</v>
      </c>
      <c r="J763" s="59">
        <f t="shared" ca="1" si="190"/>
        <v>13</v>
      </c>
      <c r="K763" s="5" t="str">
        <f t="shared" ca="1" si="191"/>
        <v>113</v>
      </c>
      <c r="L763" s="6" t="str">
        <f t="shared" ca="1" si="192"/>
        <v>52</v>
      </c>
      <c r="M763" s="6" t="str">
        <f t="shared" ca="1" si="193"/>
        <v>156</v>
      </c>
      <c r="N763" s="6" t="str">
        <f t="shared" ca="1" si="194"/>
        <v>0</v>
      </c>
      <c r="O763" s="62" t="str">
        <f t="shared" ca="1" si="195"/>
        <v/>
      </c>
      <c r="P763" s="16">
        <f t="shared" ca="1" si="196"/>
        <v>1899273216</v>
      </c>
      <c r="Q763" s="16">
        <f t="shared" ca="1" si="197"/>
        <v>1899273216</v>
      </c>
      <c r="R763" s="4">
        <f ca="1">FIND(R$4,OFFSET(R763,0,3-COLUMNS($F:R)-OFFSET(R763,4-ROW(),4)))</f>
        <v>4</v>
      </c>
      <c r="S763" s="4">
        <f ca="1">FIND(S$4,OFFSET(S763,0,3-COLUMNS($F:R)-OFFSET(S763,4-ROW(),4)),OFFSET(S763,0,-1)+1)</f>
        <v>7</v>
      </c>
      <c r="T763" s="4">
        <f ca="1">FIND(T$4,OFFSET(T763,0,3-COLUMNS($F:R)-OFFSET(T763,4-ROW(),4)),OFFSET(T763,0,-1)+1)</f>
        <v>11</v>
      </c>
      <c r="U763" s="5" t="str">
        <f t="shared" ca="1" si="198"/>
        <v>113</v>
      </c>
      <c r="V763" s="6" t="str">
        <f t="shared" ca="1" si="199"/>
        <v>52</v>
      </c>
      <c r="W763" s="6" t="str">
        <f t="shared" ca="1" si="200"/>
        <v>159</v>
      </c>
      <c r="X763" s="6" t="str">
        <f t="shared" ca="1" si="201"/>
        <v>255</v>
      </c>
      <c r="Y763" s="17">
        <f t="shared" ca="1" si="202"/>
        <v>1899274239</v>
      </c>
      <c r="Z763" s="69" t="str">
        <f t="shared" si="203"/>
        <v>JP</v>
      </c>
    </row>
    <row r="764" spans="2:26" x14ac:dyDescent="0.15">
      <c r="B764" s="68">
        <v>760</v>
      </c>
      <c r="C764" s="73" t="s">
        <v>4474</v>
      </c>
      <c r="D764" s="42" t="s">
        <v>1594</v>
      </c>
      <c r="E764" s="21" t="s">
        <v>8</v>
      </c>
      <c r="F764" s="21" t="s">
        <v>1595</v>
      </c>
      <c r="G764" s="4">
        <f t="shared" ca="1" si="187"/>
        <v>4</v>
      </c>
      <c r="H764" s="4">
        <f t="shared" ca="1" si="188"/>
        <v>7</v>
      </c>
      <c r="I764" s="4">
        <f t="shared" ca="1" si="189"/>
        <v>11</v>
      </c>
      <c r="J764" s="59">
        <f t="shared" ca="1" si="190"/>
        <v>13</v>
      </c>
      <c r="K764" s="5" t="str">
        <f t="shared" ca="1" si="191"/>
        <v>113</v>
      </c>
      <c r="L764" s="6" t="str">
        <f t="shared" ca="1" si="192"/>
        <v>52</v>
      </c>
      <c r="M764" s="6" t="str">
        <f t="shared" ca="1" si="193"/>
        <v>240</v>
      </c>
      <c r="N764" s="6" t="str">
        <f t="shared" ca="1" si="194"/>
        <v>0</v>
      </c>
      <c r="O764" s="62" t="str">
        <f t="shared" ca="1" si="195"/>
        <v/>
      </c>
      <c r="P764" s="16">
        <f t="shared" ca="1" si="196"/>
        <v>1899294720</v>
      </c>
      <c r="Q764" s="16">
        <f t="shared" ca="1" si="197"/>
        <v>1899294720</v>
      </c>
      <c r="R764" s="4">
        <f ca="1">FIND(R$4,OFFSET(R764,0,3-COLUMNS($F:R)-OFFSET(R764,4-ROW(),4)))</f>
        <v>4</v>
      </c>
      <c r="S764" s="4">
        <f ca="1">FIND(S$4,OFFSET(S764,0,3-COLUMNS($F:R)-OFFSET(S764,4-ROW(),4)),OFFSET(S764,0,-1)+1)</f>
        <v>7</v>
      </c>
      <c r="T764" s="4">
        <f ca="1">FIND(T$4,OFFSET(T764,0,3-COLUMNS($F:R)-OFFSET(T764,4-ROW(),4)),OFFSET(T764,0,-1)+1)</f>
        <v>11</v>
      </c>
      <c r="U764" s="5" t="str">
        <f t="shared" ca="1" si="198"/>
        <v>113</v>
      </c>
      <c r="V764" s="6" t="str">
        <f t="shared" ca="1" si="199"/>
        <v>52</v>
      </c>
      <c r="W764" s="6" t="str">
        <f t="shared" ca="1" si="200"/>
        <v>255</v>
      </c>
      <c r="X764" s="6" t="str">
        <f t="shared" ca="1" si="201"/>
        <v>255</v>
      </c>
      <c r="Y764" s="17">
        <f t="shared" ca="1" si="202"/>
        <v>1899298815</v>
      </c>
      <c r="Z764" s="69" t="str">
        <f t="shared" si="203"/>
        <v>JP</v>
      </c>
    </row>
    <row r="765" spans="2:26" x14ac:dyDescent="0.15">
      <c r="B765" s="68">
        <v>761</v>
      </c>
      <c r="C765" s="73" t="s">
        <v>4474</v>
      </c>
      <c r="D765" s="42" t="s">
        <v>1596</v>
      </c>
      <c r="E765" s="21" t="s">
        <v>8</v>
      </c>
      <c r="F765" s="21" t="s">
        <v>1597</v>
      </c>
      <c r="G765" s="4">
        <f t="shared" ca="1" si="187"/>
        <v>4</v>
      </c>
      <c r="H765" s="4">
        <f t="shared" ca="1" si="188"/>
        <v>7</v>
      </c>
      <c r="I765" s="4">
        <f t="shared" ca="1" si="189"/>
        <v>11</v>
      </c>
      <c r="J765" s="59">
        <f t="shared" ca="1" si="190"/>
        <v>13</v>
      </c>
      <c r="K765" s="5" t="str">
        <f t="shared" ca="1" si="191"/>
        <v>113</v>
      </c>
      <c r="L765" s="6" t="str">
        <f t="shared" ca="1" si="192"/>
        <v>59</v>
      </c>
      <c r="M765" s="6" t="str">
        <f t="shared" ca="1" si="193"/>
        <v>228</v>
      </c>
      <c r="N765" s="6" t="str">
        <f t="shared" ca="1" si="194"/>
        <v>0</v>
      </c>
      <c r="O765" s="62" t="str">
        <f t="shared" ca="1" si="195"/>
        <v/>
      </c>
      <c r="P765" s="16">
        <f t="shared" ca="1" si="196"/>
        <v>1899750400</v>
      </c>
      <c r="Q765" s="16">
        <f t="shared" ca="1" si="197"/>
        <v>1899750400</v>
      </c>
      <c r="R765" s="4">
        <f ca="1">FIND(R$4,OFFSET(R765,0,3-COLUMNS($F:R)-OFFSET(R765,4-ROW(),4)))</f>
        <v>4</v>
      </c>
      <c r="S765" s="4">
        <f ca="1">FIND(S$4,OFFSET(S765,0,3-COLUMNS($F:R)-OFFSET(S765,4-ROW(),4)),OFFSET(S765,0,-1)+1)</f>
        <v>7</v>
      </c>
      <c r="T765" s="4">
        <f ca="1">FIND(T$4,OFFSET(T765,0,3-COLUMNS($F:R)-OFFSET(T765,4-ROW(),4)),OFFSET(T765,0,-1)+1)</f>
        <v>11</v>
      </c>
      <c r="U765" s="5" t="str">
        <f t="shared" ca="1" si="198"/>
        <v>113</v>
      </c>
      <c r="V765" s="6" t="str">
        <f t="shared" ca="1" si="199"/>
        <v>59</v>
      </c>
      <c r="W765" s="6" t="str">
        <f t="shared" ca="1" si="200"/>
        <v>231</v>
      </c>
      <c r="X765" s="6" t="str">
        <f t="shared" ca="1" si="201"/>
        <v>255</v>
      </c>
      <c r="Y765" s="17">
        <f t="shared" ca="1" si="202"/>
        <v>1899751423</v>
      </c>
      <c r="Z765" s="69" t="str">
        <f t="shared" si="203"/>
        <v>JP</v>
      </c>
    </row>
    <row r="766" spans="2:26" x14ac:dyDescent="0.15">
      <c r="B766" s="68">
        <v>762</v>
      </c>
      <c r="C766" s="73" t="s">
        <v>4474</v>
      </c>
      <c r="D766" s="42" t="s">
        <v>1598</v>
      </c>
      <c r="E766" s="21" t="s">
        <v>8</v>
      </c>
      <c r="F766" s="21" t="s">
        <v>1599</v>
      </c>
      <c r="G766" s="4">
        <f t="shared" ca="1" si="187"/>
        <v>4</v>
      </c>
      <c r="H766" s="4">
        <f t="shared" ca="1" si="188"/>
        <v>7</v>
      </c>
      <c r="I766" s="4">
        <f t="shared" ca="1" si="189"/>
        <v>11</v>
      </c>
      <c r="J766" s="59">
        <f t="shared" ca="1" si="190"/>
        <v>13</v>
      </c>
      <c r="K766" s="5" t="str">
        <f t="shared" ca="1" si="191"/>
        <v>113</v>
      </c>
      <c r="L766" s="6" t="str">
        <f t="shared" ca="1" si="192"/>
        <v>61</v>
      </c>
      <c r="M766" s="6" t="str">
        <f t="shared" ca="1" si="193"/>
        <v>112</v>
      </c>
      <c r="N766" s="6" t="str">
        <f t="shared" ca="1" si="194"/>
        <v>0</v>
      </c>
      <c r="O766" s="62" t="str">
        <f t="shared" ca="1" si="195"/>
        <v/>
      </c>
      <c r="P766" s="16">
        <f t="shared" ca="1" si="196"/>
        <v>1899851776</v>
      </c>
      <c r="Q766" s="16">
        <f t="shared" ca="1" si="197"/>
        <v>1899851776</v>
      </c>
      <c r="R766" s="4">
        <f ca="1">FIND(R$4,OFFSET(R766,0,3-COLUMNS($F:R)-OFFSET(R766,4-ROW(),4)))</f>
        <v>4</v>
      </c>
      <c r="S766" s="4">
        <f ca="1">FIND(S$4,OFFSET(S766,0,3-COLUMNS($F:R)-OFFSET(S766,4-ROW(),4)),OFFSET(S766,0,-1)+1)</f>
        <v>7</v>
      </c>
      <c r="T766" s="4">
        <f ca="1">FIND(T$4,OFFSET(T766,0,3-COLUMNS($F:R)-OFFSET(T766,4-ROW(),4)),OFFSET(T766,0,-1)+1)</f>
        <v>11</v>
      </c>
      <c r="U766" s="5" t="str">
        <f t="shared" ca="1" si="198"/>
        <v>113</v>
      </c>
      <c r="V766" s="6" t="str">
        <f t="shared" ca="1" si="199"/>
        <v>61</v>
      </c>
      <c r="W766" s="6" t="str">
        <f t="shared" ca="1" si="200"/>
        <v>127</v>
      </c>
      <c r="X766" s="6" t="str">
        <f t="shared" ca="1" si="201"/>
        <v>255</v>
      </c>
      <c r="Y766" s="17">
        <f t="shared" ca="1" si="202"/>
        <v>1899855871</v>
      </c>
      <c r="Z766" s="69" t="str">
        <f t="shared" si="203"/>
        <v>JP</v>
      </c>
    </row>
    <row r="767" spans="2:26" x14ac:dyDescent="0.15">
      <c r="B767" s="68">
        <v>763</v>
      </c>
      <c r="C767" s="73" t="s">
        <v>4474</v>
      </c>
      <c r="D767" s="42" t="s">
        <v>1600</v>
      </c>
      <c r="E767" s="21" t="s">
        <v>8</v>
      </c>
      <c r="F767" s="21" t="s">
        <v>1601</v>
      </c>
      <c r="G767" s="4">
        <f t="shared" ca="1" si="187"/>
        <v>4</v>
      </c>
      <c r="H767" s="4">
        <f t="shared" ca="1" si="188"/>
        <v>8</v>
      </c>
      <c r="I767" s="4">
        <f t="shared" ca="1" si="189"/>
        <v>10</v>
      </c>
      <c r="J767" s="59">
        <f t="shared" ca="1" si="190"/>
        <v>12</v>
      </c>
      <c r="K767" s="5" t="str">
        <f t="shared" ca="1" si="191"/>
        <v>113</v>
      </c>
      <c r="L767" s="6" t="str">
        <f t="shared" ca="1" si="192"/>
        <v>144</v>
      </c>
      <c r="M767" s="6" t="str">
        <f t="shared" ca="1" si="193"/>
        <v>0</v>
      </c>
      <c r="N767" s="6" t="str">
        <f t="shared" ca="1" si="194"/>
        <v>0</v>
      </c>
      <c r="O767" s="62" t="str">
        <f t="shared" ca="1" si="195"/>
        <v/>
      </c>
      <c r="P767" s="16">
        <f t="shared" ca="1" si="196"/>
        <v>1905262592</v>
      </c>
      <c r="Q767" s="16">
        <f t="shared" ca="1" si="197"/>
        <v>1905262592</v>
      </c>
      <c r="R767" s="4">
        <f ca="1">FIND(R$4,OFFSET(R767,0,3-COLUMNS($F:R)-OFFSET(R767,4-ROW(),4)))</f>
        <v>4</v>
      </c>
      <c r="S767" s="4">
        <f ca="1">FIND(S$4,OFFSET(S767,0,3-COLUMNS($F:R)-OFFSET(S767,4-ROW(),4)),OFFSET(S767,0,-1)+1)</f>
        <v>8</v>
      </c>
      <c r="T767" s="4">
        <f ca="1">FIND(T$4,OFFSET(T767,0,3-COLUMNS($F:R)-OFFSET(T767,4-ROW(),4)),OFFSET(T767,0,-1)+1)</f>
        <v>12</v>
      </c>
      <c r="U767" s="5" t="str">
        <f t="shared" ca="1" si="198"/>
        <v>113</v>
      </c>
      <c r="V767" s="6" t="str">
        <f t="shared" ca="1" si="199"/>
        <v>159</v>
      </c>
      <c r="W767" s="6" t="str">
        <f t="shared" ca="1" si="200"/>
        <v>255</v>
      </c>
      <c r="X767" s="6" t="str">
        <f t="shared" ca="1" si="201"/>
        <v>255</v>
      </c>
      <c r="Y767" s="17">
        <f t="shared" ca="1" si="202"/>
        <v>1906311167</v>
      </c>
      <c r="Z767" s="69" t="str">
        <f t="shared" si="203"/>
        <v>JP</v>
      </c>
    </row>
    <row r="768" spans="2:26" x14ac:dyDescent="0.15">
      <c r="B768" s="68">
        <v>764</v>
      </c>
      <c r="C768" s="73" t="s">
        <v>4474</v>
      </c>
      <c r="D768" s="42" t="s">
        <v>1602</v>
      </c>
      <c r="E768" s="21" t="s">
        <v>8</v>
      </c>
      <c r="F768" s="21" t="s">
        <v>1603</v>
      </c>
      <c r="G768" s="4">
        <f t="shared" ca="1" si="187"/>
        <v>4</v>
      </c>
      <c r="H768" s="4">
        <f t="shared" ca="1" si="188"/>
        <v>8</v>
      </c>
      <c r="I768" s="4">
        <f t="shared" ca="1" si="189"/>
        <v>12</v>
      </c>
      <c r="J768" s="59">
        <f t="shared" ca="1" si="190"/>
        <v>14</v>
      </c>
      <c r="K768" s="5" t="str">
        <f t="shared" ca="1" si="191"/>
        <v>113</v>
      </c>
      <c r="L768" s="6" t="str">
        <f t="shared" ca="1" si="192"/>
        <v>192</v>
      </c>
      <c r="M768" s="6" t="str">
        <f t="shared" ca="1" si="193"/>
        <v>128</v>
      </c>
      <c r="N768" s="6" t="str">
        <f t="shared" ca="1" si="194"/>
        <v>0</v>
      </c>
      <c r="O768" s="62" t="str">
        <f t="shared" ca="1" si="195"/>
        <v/>
      </c>
      <c r="P768" s="16">
        <f t="shared" ca="1" si="196"/>
        <v>1908441088</v>
      </c>
      <c r="Q768" s="16">
        <f t="shared" ca="1" si="197"/>
        <v>1908441088</v>
      </c>
      <c r="R768" s="4">
        <f ca="1">FIND(R$4,OFFSET(R768,0,3-COLUMNS($F:R)-OFFSET(R768,4-ROW(),4)))</f>
        <v>4</v>
      </c>
      <c r="S768" s="4">
        <f ca="1">FIND(S$4,OFFSET(S768,0,3-COLUMNS($F:R)-OFFSET(S768,4-ROW(),4)),OFFSET(S768,0,-1)+1)</f>
        <v>8</v>
      </c>
      <c r="T768" s="4">
        <f ca="1">FIND(T$4,OFFSET(T768,0,3-COLUMNS($F:R)-OFFSET(T768,4-ROW(),4)),OFFSET(T768,0,-1)+1)</f>
        <v>12</v>
      </c>
      <c r="U768" s="5" t="str">
        <f t="shared" ca="1" si="198"/>
        <v>113</v>
      </c>
      <c r="V768" s="6" t="str">
        <f t="shared" ca="1" si="199"/>
        <v>192</v>
      </c>
      <c r="W768" s="6" t="str">
        <f t="shared" ca="1" si="200"/>
        <v>255</v>
      </c>
      <c r="X768" s="6" t="str">
        <f t="shared" ca="1" si="201"/>
        <v>255</v>
      </c>
      <c r="Y768" s="17">
        <f t="shared" ca="1" si="202"/>
        <v>1908473855</v>
      </c>
      <c r="Z768" s="69" t="str">
        <f t="shared" si="203"/>
        <v>JP</v>
      </c>
    </row>
    <row r="769" spans="2:26" x14ac:dyDescent="0.15">
      <c r="B769" s="68">
        <v>765</v>
      </c>
      <c r="C769" s="73" t="s">
        <v>4474</v>
      </c>
      <c r="D769" s="42" t="s">
        <v>1604</v>
      </c>
      <c r="E769" s="21" t="s">
        <v>8</v>
      </c>
      <c r="F769" s="21" t="s">
        <v>1605</v>
      </c>
      <c r="G769" s="4">
        <f t="shared" ca="1" si="187"/>
        <v>4</v>
      </c>
      <c r="H769" s="4">
        <f t="shared" ca="1" si="188"/>
        <v>8</v>
      </c>
      <c r="I769" s="4">
        <f t="shared" ca="1" si="189"/>
        <v>11</v>
      </c>
      <c r="J769" s="59">
        <f t="shared" ca="1" si="190"/>
        <v>13</v>
      </c>
      <c r="K769" s="5" t="str">
        <f t="shared" ca="1" si="191"/>
        <v>113</v>
      </c>
      <c r="L769" s="6" t="str">
        <f t="shared" ca="1" si="192"/>
        <v>197</v>
      </c>
      <c r="M769" s="6" t="str">
        <f t="shared" ca="1" si="193"/>
        <v>16</v>
      </c>
      <c r="N769" s="6" t="str">
        <f t="shared" ca="1" si="194"/>
        <v>0</v>
      </c>
      <c r="O769" s="62" t="str">
        <f t="shared" ca="1" si="195"/>
        <v/>
      </c>
      <c r="P769" s="16">
        <f t="shared" ca="1" si="196"/>
        <v>1908740096</v>
      </c>
      <c r="Q769" s="16">
        <f t="shared" ca="1" si="197"/>
        <v>1908740096</v>
      </c>
      <c r="R769" s="4">
        <f ca="1">FIND(R$4,OFFSET(R769,0,3-COLUMNS($F:R)-OFFSET(R769,4-ROW(),4)))</f>
        <v>4</v>
      </c>
      <c r="S769" s="4">
        <f ca="1">FIND(S$4,OFFSET(S769,0,3-COLUMNS($F:R)-OFFSET(S769,4-ROW(),4)),OFFSET(S769,0,-1)+1)</f>
        <v>8</v>
      </c>
      <c r="T769" s="4">
        <f ca="1">FIND(T$4,OFFSET(T769,0,3-COLUMNS($F:R)-OFFSET(T769,4-ROW(),4)),OFFSET(T769,0,-1)+1)</f>
        <v>11</v>
      </c>
      <c r="U769" s="5" t="str">
        <f t="shared" ca="1" si="198"/>
        <v>113</v>
      </c>
      <c r="V769" s="6" t="str">
        <f t="shared" ca="1" si="199"/>
        <v>197</v>
      </c>
      <c r="W769" s="6" t="str">
        <f t="shared" ca="1" si="200"/>
        <v>31</v>
      </c>
      <c r="X769" s="6" t="str">
        <f t="shared" ca="1" si="201"/>
        <v>255</v>
      </c>
      <c r="Y769" s="17">
        <f t="shared" ca="1" si="202"/>
        <v>1908744191</v>
      </c>
      <c r="Z769" s="69" t="str">
        <f t="shared" si="203"/>
        <v>JP</v>
      </c>
    </row>
    <row r="770" spans="2:26" x14ac:dyDescent="0.15">
      <c r="B770" s="68">
        <v>766</v>
      </c>
      <c r="C770" s="73" t="s">
        <v>4474</v>
      </c>
      <c r="D770" s="42" t="s">
        <v>1606</v>
      </c>
      <c r="E770" s="21" t="s">
        <v>8</v>
      </c>
      <c r="F770" s="21" t="s">
        <v>1607</v>
      </c>
      <c r="G770" s="4">
        <f t="shared" ca="1" si="187"/>
        <v>4</v>
      </c>
      <c r="H770" s="4">
        <f t="shared" ca="1" si="188"/>
        <v>8</v>
      </c>
      <c r="I770" s="4">
        <f t="shared" ca="1" si="189"/>
        <v>11</v>
      </c>
      <c r="J770" s="59">
        <f t="shared" ca="1" si="190"/>
        <v>13</v>
      </c>
      <c r="K770" s="5" t="str">
        <f t="shared" ca="1" si="191"/>
        <v>113</v>
      </c>
      <c r="L770" s="6" t="str">
        <f t="shared" ca="1" si="192"/>
        <v>197</v>
      </c>
      <c r="M770" s="6" t="str">
        <f t="shared" ca="1" si="193"/>
        <v>40</v>
      </c>
      <c r="N770" s="6" t="str">
        <f t="shared" ca="1" si="194"/>
        <v>0</v>
      </c>
      <c r="O770" s="62" t="str">
        <f t="shared" ca="1" si="195"/>
        <v/>
      </c>
      <c r="P770" s="16">
        <f t="shared" ca="1" si="196"/>
        <v>1908746240</v>
      </c>
      <c r="Q770" s="16">
        <f t="shared" ca="1" si="197"/>
        <v>1908746240</v>
      </c>
      <c r="R770" s="4">
        <f ca="1">FIND(R$4,OFFSET(R770,0,3-COLUMNS($F:R)-OFFSET(R770,4-ROW(),4)))</f>
        <v>4</v>
      </c>
      <c r="S770" s="4">
        <f ca="1">FIND(S$4,OFFSET(S770,0,3-COLUMNS($F:R)-OFFSET(S770,4-ROW(),4)),OFFSET(S770,0,-1)+1)</f>
        <v>8</v>
      </c>
      <c r="T770" s="4">
        <f ca="1">FIND(T$4,OFFSET(T770,0,3-COLUMNS($F:R)-OFFSET(T770,4-ROW(),4)),OFFSET(T770,0,-1)+1)</f>
        <v>11</v>
      </c>
      <c r="U770" s="5" t="str">
        <f t="shared" ca="1" si="198"/>
        <v>113</v>
      </c>
      <c r="V770" s="6" t="str">
        <f t="shared" ca="1" si="199"/>
        <v>197</v>
      </c>
      <c r="W770" s="6" t="str">
        <f t="shared" ca="1" si="200"/>
        <v>47</v>
      </c>
      <c r="X770" s="6" t="str">
        <f t="shared" ca="1" si="201"/>
        <v>255</v>
      </c>
      <c r="Y770" s="17">
        <f t="shared" ca="1" si="202"/>
        <v>1908748287</v>
      </c>
      <c r="Z770" s="69" t="str">
        <f t="shared" si="203"/>
        <v>JP</v>
      </c>
    </row>
    <row r="771" spans="2:26" x14ac:dyDescent="0.15">
      <c r="B771" s="68">
        <v>767</v>
      </c>
      <c r="C771" s="73" t="s">
        <v>4474</v>
      </c>
      <c r="D771" s="42" t="s">
        <v>1608</v>
      </c>
      <c r="E771" s="21" t="s">
        <v>8</v>
      </c>
      <c r="F771" s="21" t="s">
        <v>1609</v>
      </c>
      <c r="G771" s="4">
        <f t="shared" ca="1" si="187"/>
        <v>4</v>
      </c>
      <c r="H771" s="4">
        <f t="shared" ca="1" si="188"/>
        <v>8</v>
      </c>
      <c r="I771" s="4">
        <f t="shared" ca="1" si="189"/>
        <v>11</v>
      </c>
      <c r="J771" s="59">
        <f t="shared" ca="1" si="190"/>
        <v>13</v>
      </c>
      <c r="K771" s="5" t="str">
        <f t="shared" ca="1" si="191"/>
        <v>113</v>
      </c>
      <c r="L771" s="6" t="str">
        <f t="shared" ca="1" si="192"/>
        <v>197</v>
      </c>
      <c r="M771" s="6" t="str">
        <f t="shared" ca="1" si="193"/>
        <v>56</v>
      </c>
      <c r="N771" s="6" t="str">
        <f t="shared" ca="1" si="194"/>
        <v>0</v>
      </c>
      <c r="O771" s="62" t="str">
        <f t="shared" ca="1" si="195"/>
        <v/>
      </c>
      <c r="P771" s="16">
        <f t="shared" ca="1" si="196"/>
        <v>1908750336</v>
      </c>
      <c r="Q771" s="16">
        <f t="shared" ca="1" si="197"/>
        <v>1908750336</v>
      </c>
      <c r="R771" s="4">
        <f ca="1">FIND(R$4,OFFSET(R771,0,3-COLUMNS($F:R)-OFFSET(R771,4-ROW(),4)))</f>
        <v>4</v>
      </c>
      <c r="S771" s="4">
        <f ca="1">FIND(S$4,OFFSET(S771,0,3-COLUMNS($F:R)-OFFSET(S771,4-ROW(),4)),OFFSET(S771,0,-1)+1)</f>
        <v>8</v>
      </c>
      <c r="T771" s="4">
        <f ca="1">FIND(T$4,OFFSET(T771,0,3-COLUMNS($F:R)-OFFSET(T771,4-ROW(),4)),OFFSET(T771,0,-1)+1)</f>
        <v>11</v>
      </c>
      <c r="U771" s="5" t="str">
        <f t="shared" ca="1" si="198"/>
        <v>113</v>
      </c>
      <c r="V771" s="6" t="str">
        <f t="shared" ca="1" si="199"/>
        <v>197</v>
      </c>
      <c r="W771" s="6" t="str">
        <f t="shared" ca="1" si="200"/>
        <v>63</v>
      </c>
      <c r="X771" s="6" t="str">
        <f t="shared" ca="1" si="201"/>
        <v>255</v>
      </c>
      <c r="Y771" s="17">
        <f t="shared" ca="1" si="202"/>
        <v>1908752383</v>
      </c>
      <c r="Z771" s="69" t="str">
        <f t="shared" si="203"/>
        <v>JP</v>
      </c>
    </row>
    <row r="772" spans="2:26" x14ac:dyDescent="0.15">
      <c r="B772" s="68">
        <v>768</v>
      </c>
      <c r="C772" s="73" t="s">
        <v>4474</v>
      </c>
      <c r="D772" s="42" t="s">
        <v>1610</v>
      </c>
      <c r="E772" s="21" t="s">
        <v>8</v>
      </c>
      <c r="F772" s="21" t="s">
        <v>1611</v>
      </c>
      <c r="G772" s="4">
        <f t="shared" ca="1" si="187"/>
        <v>4</v>
      </c>
      <c r="H772" s="4">
        <f t="shared" ca="1" si="188"/>
        <v>8</v>
      </c>
      <c r="I772" s="4">
        <f t="shared" ca="1" si="189"/>
        <v>12</v>
      </c>
      <c r="J772" s="59">
        <f t="shared" ca="1" si="190"/>
        <v>14</v>
      </c>
      <c r="K772" s="5" t="str">
        <f t="shared" ca="1" si="191"/>
        <v>113</v>
      </c>
      <c r="L772" s="6" t="str">
        <f t="shared" ca="1" si="192"/>
        <v>197</v>
      </c>
      <c r="M772" s="6" t="str">
        <f t="shared" ca="1" si="193"/>
        <v>128</v>
      </c>
      <c r="N772" s="6" t="str">
        <f t="shared" ca="1" si="194"/>
        <v>0</v>
      </c>
      <c r="O772" s="62" t="str">
        <f t="shared" ca="1" si="195"/>
        <v/>
      </c>
      <c r="P772" s="16">
        <f t="shared" ca="1" si="196"/>
        <v>1908768768</v>
      </c>
      <c r="Q772" s="16">
        <f t="shared" ca="1" si="197"/>
        <v>1908768768</v>
      </c>
      <c r="R772" s="4">
        <f ca="1">FIND(R$4,OFFSET(R772,0,3-COLUMNS($F:R)-OFFSET(R772,4-ROW(),4)))</f>
        <v>4</v>
      </c>
      <c r="S772" s="4">
        <f ca="1">FIND(S$4,OFFSET(S772,0,3-COLUMNS($F:R)-OFFSET(S772,4-ROW(),4)),OFFSET(S772,0,-1)+1)</f>
        <v>8</v>
      </c>
      <c r="T772" s="4">
        <f ca="1">FIND(T$4,OFFSET(T772,0,3-COLUMNS($F:R)-OFFSET(T772,4-ROW(),4)),OFFSET(T772,0,-1)+1)</f>
        <v>12</v>
      </c>
      <c r="U772" s="5" t="str">
        <f t="shared" ca="1" si="198"/>
        <v>113</v>
      </c>
      <c r="V772" s="6" t="str">
        <f t="shared" ca="1" si="199"/>
        <v>197</v>
      </c>
      <c r="W772" s="6" t="str">
        <f t="shared" ca="1" si="200"/>
        <v>255</v>
      </c>
      <c r="X772" s="6" t="str">
        <f t="shared" ca="1" si="201"/>
        <v>255</v>
      </c>
      <c r="Y772" s="17">
        <f t="shared" ca="1" si="202"/>
        <v>1908801535</v>
      </c>
      <c r="Z772" s="69" t="str">
        <f t="shared" si="203"/>
        <v>JP</v>
      </c>
    </row>
    <row r="773" spans="2:26" x14ac:dyDescent="0.15">
      <c r="B773" s="68">
        <v>769</v>
      </c>
      <c r="C773" s="73" t="s">
        <v>4474</v>
      </c>
      <c r="D773" s="42" t="s">
        <v>1612</v>
      </c>
      <c r="E773" s="21" t="s">
        <v>8</v>
      </c>
      <c r="F773" s="21" t="s">
        <v>1613</v>
      </c>
      <c r="G773" s="4">
        <f t="shared" ref="G773:G836" ca="1" si="204">FIND(G$4,OFFSET(G773,0,3-COLUMNS(D:G)-OFFSET(G773,4-ROW(),COLUMNS($G:$K))))</f>
        <v>4</v>
      </c>
      <c r="H773" s="4">
        <f t="shared" ref="H773:H836" ca="1" si="205">FIND(H$4,OFFSET(H773,0,3-COLUMNS(D:G)-OFFSET(H773,4-ROW(),COLUMNS($G:$K))),OFFSET(H773,0,-1)+1)</f>
        <v>8</v>
      </c>
      <c r="I773" s="4">
        <f t="shared" ref="I773:I836" ca="1" si="206">FIND(I$4,OFFSET(I773,0,3-COLUMNS(D:G)-OFFSET(I773,4-ROW(),COLUMNS($G:$K))),OFFSET(I773,0,-1)+1)</f>
        <v>10</v>
      </c>
      <c r="J773" s="59">
        <f t="shared" ref="J773:J836" ca="1" si="207">IFERROR(FIND(J$4,OFFSET(J773,0,-2-OFFSET(J773,4-ROW(),4))),LEN(OFFSET(J773,0,-2-OFFSET(J773,4-ROW(),4)))+1)</f>
        <v>12</v>
      </c>
      <c r="K773" s="5" t="str">
        <f t="shared" ref="K773:K836" ca="1" si="208">LEFT(OFFSET(K773,0,-COLUMNS($E:$J)-OFFSET(K773,4-ROW(),0)),G773-1)</f>
        <v>113</v>
      </c>
      <c r="L773" s="6" t="str">
        <f t="shared" ref="L773:L836" ca="1" si="209">MID(OFFSET(L773,0,-COLUMNS($E:$J)-OFFSET(L773,4-ROW(),0)),G773+1,H773-G773-1)</f>
        <v>208</v>
      </c>
      <c r="M773" s="6" t="str">
        <f t="shared" ref="M773:M836" ca="1" si="210">MID(OFFSET(M773,0,-COLUMNS($E:$J)-OFFSET(M773,4-ROW(),0)),H773+1,I773-H773-1)</f>
        <v>0</v>
      </c>
      <c r="N773" s="6" t="str">
        <f t="shared" ref="N773:N836" ca="1" si="211">MID(OFFSET(N773,0,-COLUMNS($E:$J)-OFFSET(N773,4-ROW(),0)),I773+1,J773-I773-1)</f>
        <v>0</v>
      </c>
      <c r="O773" s="62" t="str">
        <f t="shared" ref="O773:O836" ca="1" si="212">MID(OFFSET(O773,0,-COLUMNS($E:$J)-OFFSET(O773,4-ROW(),0)),J773+1,2)</f>
        <v/>
      </c>
      <c r="P773" s="16">
        <f t="shared" ref="P773:P836" ca="1" si="213">IF(ISBLANK($D773),"",(($K773*2^8+$L773)*2^8+$M773)*2^8+$N773)</f>
        <v>1909456896</v>
      </c>
      <c r="Q773" s="16">
        <f t="shared" ref="Q773:Q836" ca="1" si="214">IF(O773="",P773,$P773-MOD($P773,2^(32-$O773)))</f>
        <v>1909456896</v>
      </c>
      <c r="R773" s="4">
        <f ca="1">FIND(R$4,OFFSET(R773,0,3-COLUMNS($F:R)-OFFSET(R773,4-ROW(),4)))</f>
        <v>4</v>
      </c>
      <c r="S773" s="4">
        <f ca="1">FIND(S$4,OFFSET(S773,0,3-COLUMNS($F:R)-OFFSET(S773,4-ROW(),4)),OFFSET(S773,0,-1)+1)</f>
        <v>8</v>
      </c>
      <c r="T773" s="4">
        <f ca="1">FIND(T$4,OFFSET(T773,0,3-COLUMNS($F:R)-OFFSET(T773,4-ROW(),4)),OFFSET(T773,0,-1)+1)</f>
        <v>11</v>
      </c>
      <c r="U773" s="5" t="str">
        <f t="shared" ref="U773:U836" ca="1" si="215">LEFT(OFFSET(U773,0,-COLUMNS($G:$T)-OFFSET(U773,4-ROW(),0)),R773-1)</f>
        <v>113</v>
      </c>
      <c r="V773" s="6" t="str">
        <f t="shared" ref="V773:V836" ca="1" si="216">MID(OFFSET(V773,0,-COLUMNS($G:$T)-OFFSET(V773,4-ROW(),0)),R773+1,S773-R773-1)</f>
        <v>208</v>
      </c>
      <c r="W773" s="6" t="str">
        <f t="shared" ref="W773:W836" ca="1" si="217">MID(OFFSET(W773,0,-COLUMNS($G:$T)-OFFSET(W773,4-ROW(),0)),S773+1,T773-S773-1)</f>
        <v>63</v>
      </c>
      <c r="X773" s="6" t="str">
        <f t="shared" ref="X773:X836" ca="1" si="218">MID(OFFSET(X773,0,-COLUMNS($G:$T)-OFFSET(X773,4-ROW(),0)),T773+1,3)</f>
        <v>255</v>
      </c>
      <c r="Y773" s="17">
        <f t="shared" ref="Y773:Y836" ca="1" si="219">IF(ISBLANK($F773),"",IF(O773="",(($U773*2^8+$V773)*2^8+$W773)*2^8+$X773,$Q773+2^(32-$O773)-1))</f>
        <v>1909473279</v>
      </c>
      <c r="Z773" s="69" t="str">
        <f t="shared" si="203"/>
        <v>JP</v>
      </c>
    </row>
    <row r="774" spans="2:26" x14ac:dyDescent="0.15">
      <c r="B774" s="68">
        <v>770</v>
      </c>
      <c r="C774" s="73" t="s">
        <v>4474</v>
      </c>
      <c r="D774" s="42" t="s">
        <v>1614</v>
      </c>
      <c r="E774" s="21" t="s">
        <v>8</v>
      </c>
      <c r="F774" s="21" t="s">
        <v>1615</v>
      </c>
      <c r="G774" s="4">
        <f t="shared" ca="1" si="204"/>
        <v>4</v>
      </c>
      <c r="H774" s="4">
        <f t="shared" ca="1" si="205"/>
        <v>8</v>
      </c>
      <c r="I774" s="4">
        <f t="shared" ca="1" si="206"/>
        <v>12</v>
      </c>
      <c r="J774" s="59">
        <f t="shared" ca="1" si="207"/>
        <v>14</v>
      </c>
      <c r="K774" s="5" t="str">
        <f t="shared" ca="1" si="208"/>
        <v>113</v>
      </c>
      <c r="L774" s="6" t="str">
        <f t="shared" ca="1" si="209"/>
        <v>212</v>
      </c>
      <c r="M774" s="6" t="str">
        <f t="shared" ca="1" si="210"/>
        <v>104</v>
      </c>
      <c r="N774" s="6" t="str">
        <f t="shared" ca="1" si="211"/>
        <v>0</v>
      </c>
      <c r="O774" s="62" t="str">
        <f t="shared" ca="1" si="212"/>
        <v/>
      </c>
      <c r="P774" s="16">
        <f t="shared" ca="1" si="213"/>
        <v>1909745664</v>
      </c>
      <c r="Q774" s="16">
        <f t="shared" ca="1" si="214"/>
        <v>1909745664</v>
      </c>
      <c r="R774" s="4">
        <f ca="1">FIND(R$4,OFFSET(R774,0,3-COLUMNS($F:R)-OFFSET(R774,4-ROW(),4)))</f>
        <v>4</v>
      </c>
      <c r="S774" s="4">
        <f ca="1">FIND(S$4,OFFSET(S774,0,3-COLUMNS($F:R)-OFFSET(S774,4-ROW(),4)),OFFSET(S774,0,-1)+1)</f>
        <v>8</v>
      </c>
      <c r="T774" s="4">
        <f ca="1">FIND(T$4,OFFSET(T774,0,3-COLUMNS($F:R)-OFFSET(T774,4-ROW(),4)),OFFSET(T774,0,-1)+1)</f>
        <v>12</v>
      </c>
      <c r="U774" s="5" t="str">
        <f t="shared" ca="1" si="215"/>
        <v>113</v>
      </c>
      <c r="V774" s="6" t="str">
        <f t="shared" ca="1" si="216"/>
        <v>212</v>
      </c>
      <c r="W774" s="6" t="str">
        <f t="shared" ca="1" si="217"/>
        <v>107</v>
      </c>
      <c r="X774" s="6" t="str">
        <f t="shared" ca="1" si="218"/>
        <v>255</v>
      </c>
      <c r="Y774" s="17">
        <f t="shared" ca="1" si="219"/>
        <v>1909746687</v>
      </c>
      <c r="Z774" s="69" t="str">
        <f t="shared" ref="Z774:Z837" si="220">IF(ISBLANK(C774),"",$C774)</f>
        <v>JP</v>
      </c>
    </row>
    <row r="775" spans="2:26" x14ac:dyDescent="0.15">
      <c r="B775" s="68">
        <v>771</v>
      </c>
      <c r="C775" s="73" t="s">
        <v>4474</v>
      </c>
      <c r="D775" s="42" t="s">
        <v>1616</v>
      </c>
      <c r="E775" s="21" t="s">
        <v>8</v>
      </c>
      <c r="F775" s="21" t="s">
        <v>1617</v>
      </c>
      <c r="G775" s="4">
        <f t="shared" ca="1" si="204"/>
        <v>4</v>
      </c>
      <c r="H775" s="4">
        <f t="shared" ca="1" si="205"/>
        <v>8</v>
      </c>
      <c r="I775" s="4">
        <f t="shared" ca="1" si="206"/>
        <v>12</v>
      </c>
      <c r="J775" s="59">
        <f t="shared" ca="1" si="207"/>
        <v>14</v>
      </c>
      <c r="K775" s="5" t="str">
        <f t="shared" ca="1" si="208"/>
        <v>113</v>
      </c>
      <c r="L775" s="6" t="str">
        <f t="shared" ca="1" si="209"/>
        <v>213</v>
      </c>
      <c r="M775" s="6" t="str">
        <f t="shared" ca="1" si="210"/>
        <v>128</v>
      </c>
      <c r="N775" s="6" t="str">
        <f t="shared" ca="1" si="211"/>
        <v>0</v>
      </c>
      <c r="O775" s="62" t="str">
        <f t="shared" ca="1" si="212"/>
        <v/>
      </c>
      <c r="P775" s="16">
        <f t="shared" ca="1" si="213"/>
        <v>1909817344</v>
      </c>
      <c r="Q775" s="16">
        <f t="shared" ca="1" si="214"/>
        <v>1909817344</v>
      </c>
      <c r="R775" s="4">
        <f ca="1">FIND(R$4,OFFSET(R775,0,3-COLUMNS($F:R)-OFFSET(R775,4-ROW(),4)))</f>
        <v>4</v>
      </c>
      <c r="S775" s="4">
        <f ca="1">FIND(S$4,OFFSET(S775,0,3-COLUMNS($F:R)-OFFSET(S775,4-ROW(),4)),OFFSET(S775,0,-1)+1)</f>
        <v>8</v>
      </c>
      <c r="T775" s="4">
        <f ca="1">FIND(T$4,OFFSET(T775,0,3-COLUMNS($F:R)-OFFSET(T775,4-ROW(),4)),OFFSET(T775,0,-1)+1)</f>
        <v>12</v>
      </c>
      <c r="U775" s="5" t="str">
        <f t="shared" ca="1" si="215"/>
        <v>113</v>
      </c>
      <c r="V775" s="6" t="str">
        <f t="shared" ca="1" si="216"/>
        <v>213</v>
      </c>
      <c r="W775" s="6" t="str">
        <f t="shared" ca="1" si="217"/>
        <v>191</v>
      </c>
      <c r="X775" s="6" t="str">
        <f t="shared" ca="1" si="218"/>
        <v>255</v>
      </c>
      <c r="Y775" s="17">
        <f t="shared" ca="1" si="219"/>
        <v>1909833727</v>
      </c>
      <c r="Z775" s="69" t="str">
        <f t="shared" si="220"/>
        <v>JP</v>
      </c>
    </row>
    <row r="776" spans="2:26" x14ac:dyDescent="0.15">
      <c r="B776" s="68">
        <v>772</v>
      </c>
      <c r="C776" s="73" t="s">
        <v>4474</v>
      </c>
      <c r="D776" s="42" t="s">
        <v>1618</v>
      </c>
      <c r="E776" s="21" t="s">
        <v>8</v>
      </c>
      <c r="F776" s="21" t="s">
        <v>1619</v>
      </c>
      <c r="G776" s="4">
        <f t="shared" ca="1" si="204"/>
        <v>4</v>
      </c>
      <c r="H776" s="4">
        <f t="shared" ca="1" si="205"/>
        <v>8</v>
      </c>
      <c r="I776" s="4">
        <f t="shared" ca="1" si="206"/>
        <v>12</v>
      </c>
      <c r="J776" s="59">
        <f t="shared" ca="1" si="207"/>
        <v>14</v>
      </c>
      <c r="K776" s="5" t="str">
        <f t="shared" ca="1" si="208"/>
        <v>113</v>
      </c>
      <c r="L776" s="6" t="str">
        <f t="shared" ca="1" si="209"/>
        <v>213</v>
      </c>
      <c r="M776" s="6" t="str">
        <f t="shared" ca="1" si="210"/>
        <v>192</v>
      </c>
      <c r="N776" s="6" t="str">
        <f t="shared" ca="1" si="211"/>
        <v>0</v>
      </c>
      <c r="O776" s="62" t="str">
        <f t="shared" ca="1" si="212"/>
        <v/>
      </c>
      <c r="P776" s="16">
        <f t="shared" ca="1" si="213"/>
        <v>1909833728</v>
      </c>
      <c r="Q776" s="16">
        <f t="shared" ca="1" si="214"/>
        <v>1909833728</v>
      </c>
      <c r="R776" s="4">
        <f ca="1">FIND(R$4,OFFSET(R776,0,3-COLUMNS($F:R)-OFFSET(R776,4-ROW(),4)))</f>
        <v>4</v>
      </c>
      <c r="S776" s="4">
        <f ca="1">FIND(S$4,OFFSET(S776,0,3-COLUMNS($F:R)-OFFSET(S776,4-ROW(),4)),OFFSET(S776,0,-1)+1)</f>
        <v>8</v>
      </c>
      <c r="T776" s="4">
        <f ca="1">FIND(T$4,OFFSET(T776,0,3-COLUMNS($F:R)-OFFSET(T776,4-ROW(),4)),OFFSET(T776,0,-1)+1)</f>
        <v>12</v>
      </c>
      <c r="U776" s="5" t="str">
        <f t="shared" ca="1" si="215"/>
        <v>113</v>
      </c>
      <c r="V776" s="6" t="str">
        <f t="shared" ca="1" si="216"/>
        <v>213</v>
      </c>
      <c r="W776" s="6" t="str">
        <f t="shared" ca="1" si="217"/>
        <v>223</v>
      </c>
      <c r="X776" s="6" t="str">
        <f t="shared" ca="1" si="218"/>
        <v>255</v>
      </c>
      <c r="Y776" s="17">
        <f t="shared" ca="1" si="219"/>
        <v>1909841919</v>
      </c>
      <c r="Z776" s="69" t="str">
        <f t="shared" si="220"/>
        <v>JP</v>
      </c>
    </row>
    <row r="777" spans="2:26" x14ac:dyDescent="0.15">
      <c r="B777" s="68">
        <v>773</v>
      </c>
      <c r="C777" s="73" t="s">
        <v>4474</v>
      </c>
      <c r="D777" s="42" t="s">
        <v>1620</v>
      </c>
      <c r="E777" s="21" t="s">
        <v>8</v>
      </c>
      <c r="F777" s="21" t="s">
        <v>1621</v>
      </c>
      <c r="G777" s="4">
        <f t="shared" ca="1" si="204"/>
        <v>4</v>
      </c>
      <c r="H777" s="4">
        <f t="shared" ca="1" si="205"/>
        <v>8</v>
      </c>
      <c r="I777" s="4">
        <f t="shared" ca="1" si="206"/>
        <v>12</v>
      </c>
      <c r="J777" s="59">
        <f t="shared" ca="1" si="207"/>
        <v>14</v>
      </c>
      <c r="K777" s="5" t="str">
        <f t="shared" ca="1" si="208"/>
        <v>113</v>
      </c>
      <c r="L777" s="6" t="str">
        <f t="shared" ca="1" si="209"/>
        <v>213</v>
      </c>
      <c r="M777" s="6" t="str">
        <f t="shared" ca="1" si="210"/>
        <v>224</v>
      </c>
      <c r="N777" s="6" t="str">
        <f t="shared" ca="1" si="211"/>
        <v>0</v>
      </c>
      <c r="O777" s="62" t="str">
        <f t="shared" ca="1" si="212"/>
        <v/>
      </c>
      <c r="P777" s="16">
        <f t="shared" ca="1" si="213"/>
        <v>1909841920</v>
      </c>
      <c r="Q777" s="16">
        <f t="shared" ca="1" si="214"/>
        <v>1909841920</v>
      </c>
      <c r="R777" s="4">
        <f ca="1">FIND(R$4,OFFSET(R777,0,3-COLUMNS($F:R)-OFFSET(R777,4-ROW(),4)))</f>
        <v>4</v>
      </c>
      <c r="S777" s="4">
        <f ca="1">FIND(S$4,OFFSET(S777,0,3-COLUMNS($F:R)-OFFSET(S777,4-ROW(),4)),OFFSET(S777,0,-1)+1)</f>
        <v>8</v>
      </c>
      <c r="T777" s="4">
        <f ca="1">FIND(T$4,OFFSET(T777,0,3-COLUMNS($F:R)-OFFSET(T777,4-ROW(),4)),OFFSET(T777,0,-1)+1)</f>
        <v>12</v>
      </c>
      <c r="U777" s="5" t="str">
        <f t="shared" ca="1" si="215"/>
        <v>113</v>
      </c>
      <c r="V777" s="6" t="str">
        <f t="shared" ca="1" si="216"/>
        <v>213</v>
      </c>
      <c r="W777" s="6" t="str">
        <f t="shared" ca="1" si="217"/>
        <v>239</v>
      </c>
      <c r="X777" s="6" t="str">
        <f t="shared" ca="1" si="218"/>
        <v>255</v>
      </c>
      <c r="Y777" s="17">
        <f t="shared" ca="1" si="219"/>
        <v>1909846015</v>
      </c>
      <c r="Z777" s="69" t="str">
        <f t="shared" si="220"/>
        <v>JP</v>
      </c>
    </row>
    <row r="778" spans="2:26" x14ac:dyDescent="0.15">
      <c r="B778" s="68">
        <v>774</v>
      </c>
      <c r="C778" s="73" t="s">
        <v>4474</v>
      </c>
      <c r="D778" s="42" t="s">
        <v>1622</v>
      </c>
      <c r="E778" s="21" t="s">
        <v>8</v>
      </c>
      <c r="F778" s="21" t="s">
        <v>1623</v>
      </c>
      <c r="G778" s="4">
        <f t="shared" ca="1" si="204"/>
        <v>4</v>
      </c>
      <c r="H778" s="4">
        <f t="shared" ca="1" si="205"/>
        <v>8</v>
      </c>
      <c r="I778" s="4">
        <f t="shared" ca="1" si="206"/>
        <v>12</v>
      </c>
      <c r="J778" s="59">
        <f t="shared" ca="1" si="207"/>
        <v>14</v>
      </c>
      <c r="K778" s="5" t="str">
        <f t="shared" ca="1" si="208"/>
        <v>113</v>
      </c>
      <c r="L778" s="6" t="str">
        <f t="shared" ca="1" si="209"/>
        <v>213</v>
      </c>
      <c r="M778" s="6" t="str">
        <f t="shared" ca="1" si="210"/>
        <v>240</v>
      </c>
      <c r="N778" s="6" t="str">
        <f t="shared" ca="1" si="211"/>
        <v>0</v>
      </c>
      <c r="O778" s="62" t="str">
        <f t="shared" ca="1" si="212"/>
        <v/>
      </c>
      <c r="P778" s="16">
        <f t="shared" ca="1" si="213"/>
        <v>1909846016</v>
      </c>
      <c r="Q778" s="16">
        <f t="shared" ca="1" si="214"/>
        <v>1909846016</v>
      </c>
      <c r="R778" s="4">
        <f ca="1">FIND(R$4,OFFSET(R778,0,3-COLUMNS($F:R)-OFFSET(R778,4-ROW(),4)))</f>
        <v>4</v>
      </c>
      <c r="S778" s="4">
        <f ca="1">FIND(S$4,OFFSET(S778,0,3-COLUMNS($F:R)-OFFSET(S778,4-ROW(),4)),OFFSET(S778,0,-1)+1)</f>
        <v>8</v>
      </c>
      <c r="T778" s="4">
        <f ca="1">FIND(T$4,OFFSET(T778,0,3-COLUMNS($F:R)-OFFSET(T778,4-ROW(),4)),OFFSET(T778,0,-1)+1)</f>
        <v>12</v>
      </c>
      <c r="U778" s="5" t="str">
        <f t="shared" ca="1" si="215"/>
        <v>113</v>
      </c>
      <c r="V778" s="6" t="str">
        <f t="shared" ca="1" si="216"/>
        <v>213</v>
      </c>
      <c r="W778" s="6" t="str">
        <f t="shared" ca="1" si="217"/>
        <v>255</v>
      </c>
      <c r="X778" s="6" t="str">
        <f t="shared" ca="1" si="218"/>
        <v>255</v>
      </c>
      <c r="Y778" s="17">
        <f t="shared" ca="1" si="219"/>
        <v>1909850111</v>
      </c>
      <c r="Z778" s="69" t="str">
        <f t="shared" si="220"/>
        <v>JP</v>
      </c>
    </row>
    <row r="779" spans="2:26" x14ac:dyDescent="0.15">
      <c r="B779" s="68">
        <v>775</v>
      </c>
      <c r="C779" s="73" t="s">
        <v>4474</v>
      </c>
      <c r="D779" s="42" t="s">
        <v>1624</v>
      </c>
      <c r="E779" s="21" t="s">
        <v>8</v>
      </c>
      <c r="F779" s="21" t="s">
        <v>1625</v>
      </c>
      <c r="G779" s="4">
        <f t="shared" ca="1" si="204"/>
        <v>4</v>
      </c>
      <c r="H779" s="4">
        <f t="shared" ca="1" si="205"/>
        <v>7</v>
      </c>
      <c r="I779" s="4">
        <f t="shared" ca="1" si="206"/>
        <v>9</v>
      </c>
      <c r="J779" s="59">
        <f t="shared" ca="1" si="207"/>
        <v>11</v>
      </c>
      <c r="K779" s="5" t="str">
        <f t="shared" ca="1" si="208"/>
        <v>114</v>
      </c>
      <c r="L779" s="6" t="str">
        <f t="shared" ca="1" si="209"/>
        <v>16</v>
      </c>
      <c r="M779" s="6" t="str">
        <f t="shared" ca="1" si="210"/>
        <v>0</v>
      </c>
      <c r="N779" s="6" t="str">
        <f t="shared" ca="1" si="211"/>
        <v>0</v>
      </c>
      <c r="O779" s="62" t="str">
        <f t="shared" ca="1" si="212"/>
        <v/>
      </c>
      <c r="P779" s="16">
        <f t="shared" ca="1" si="213"/>
        <v>1913651200</v>
      </c>
      <c r="Q779" s="16">
        <f t="shared" ca="1" si="214"/>
        <v>1913651200</v>
      </c>
      <c r="R779" s="4">
        <f ca="1">FIND(R$4,OFFSET(R779,0,3-COLUMNS($F:R)-OFFSET(R779,4-ROW(),4)))</f>
        <v>4</v>
      </c>
      <c r="S779" s="4">
        <f ca="1">FIND(S$4,OFFSET(S779,0,3-COLUMNS($F:R)-OFFSET(S779,4-ROW(),4)),OFFSET(S779,0,-1)+1)</f>
        <v>7</v>
      </c>
      <c r="T779" s="4">
        <f ca="1">FIND(T$4,OFFSET(T779,0,3-COLUMNS($F:R)-OFFSET(T779,4-ROW(),4)),OFFSET(T779,0,-1)+1)</f>
        <v>11</v>
      </c>
      <c r="U779" s="5" t="str">
        <f t="shared" ca="1" si="215"/>
        <v>114</v>
      </c>
      <c r="V779" s="6" t="str">
        <f t="shared" ca="1" si="216"/>
        <v>19</v>
      </c>
      <c r="W779" s="6" t="str">
        <f t="shared" ca="1" si="217"/>
        <v>255</v>
      </c>
      <c r="X779" s="6" t="str">
        <f t="shared" ca="1" si="218"/>
        <v>255</v>
      </c>
      <c r="Y779" s="17">
        <f t="shared" ca="1" si="219"/>
        <v>1913913343</v>
      </c>
      <c r="Z779" s="69" t="str">
        <f t="shared" si="220"/>
        <v>JP</v>
      </c>
    </row>
    <row r="780" spans="2:26" x14ac:dyDescent="0.15">
      <c r="B780" s="68">
        <v>776</v>
      </c>
      <c r="C780" s="73" t="s">
        <v>4474</v>
      </c>
      <c r="D780" s="42" t="s">
        <v>1626</v>
      </c>
      <c r="E780" s="21" t="s">
        <v>8</v>
      </c>
      <c r="F780" s="21" t="s">
        <v>1627</v>
      </c>
      <c r="G780" s="4">
        <f t="shared" ca="1" si="204"/>
        <v>4</v>
      </c>
      <c r="H780" s="4">
        <f t="shared" ca="1" si="205"/>
        <v>7</v>
      </c>
      <c r="I780" s="4">
        <f t="shared" ca="1" si="206"/>
        <v>9</v>
      </c>
      <c r="J780" s="59">
        <f t="shared" ca="1" si="207"/>
        <v>11</v>
      </c>
      <c r="K780" s="5" t="str">
        <f t="shared" ca="1" si="208"/>
        <v>114</v>
      </c>
      <c r="L780" s="6" t="str">
        <f t="shared" ca="1" si="209"/>
        <v>20</v>
      </c>
      <c r="M780" s="6" t="str">
        <f t="shared" ca="1" si="210"/>
        <v>0</v>
      </c>
      <c r="N780" s="6" t="str">
        <f t="shared" ca="1" si="211"/>
        <v>0</v>
      </c>
      <c r="O780" s="62" t="str">
        <f t="shared" ca="1" si="212"/>
        <v/>
      </c>
      <c r="P780" s="16">
        <f t="shared" ca="1" si="213"/>
        <v>1913913344</v>
      </c>
      <c r="Q780" s="16">
        <f t="shared" ca="1" si="214"/>
        <v>1913913344</v>
      </c>
      <c r="R780" s="4">
        <f ca="1">FIND(R$4,OFFSET(R780,0,3-COLUMNS($F:R)-OFFSET(R780,4-ROW(),4)))</f>
        <v>4</v>
      </c>
      <c r="S780" s="4">
        <f ca="1">FIND(S$4,OFFSET(S780,0,3-COLUMNS($F:R)-OFFSET(S780,4-ROW(),4)),OFFSET(S780,0,-1)+1)</f>
        <v>7</v>
      </c>
      <c r="T780" s="4">
        <f ca="1">FIND(T$4,OFFSET(T780,0,3-COLUMNS($F:R)-OFFSET(T780,4-ROW(),4)),OFFSET(T780,0,-1)+1)</f>
        <v>11</v>
      </c>
      <c r="U780" s="5" t="str">
        <f t="shared" ca="1" si="215"/>
        <v>114</v>
      </c>
      <c r="V780" s="6" t="str">
        <f t="shared" ca="1" si="216"/>
        <v>21</v>
      </c>
      <c r="W780" s="6" t="str">
        <f t="shared" ca="1" si="217"/>
        <v>255</v>
      </c>
      <c r="X780" s="6" t="str">
        <f t="shared" ca="1" si="218"/>
        <v>255</v>
      </c>
      <c r="Y780" s="17">
        <f t="shared" ca="1" si="219"/>
        <v>1914044415</v>
      </c>
      <c r="Z780" s="69" t="str">
        <f t="shared" si="220"/>
        <v>JP</v>
      </c>
    </row>
    <row r="781" spans="2:26" x14ac:dyDescent="0.15">
      <c r="B781" s="68">
        <v>777</v>
      </c>
      <c r="C781" s="73" t="s">
        <v>4474</v>
      </c>
      <c r="D781" s="42" t="s">
        <v>1628</v>
      </c>
      <c r="E781" s="21" t="s">
        <v>8</v>
      </c>
      <c r="F781" s="21" t="s">
        <v>1629</v>
      </c>
      <c r="G781" s="4">
        <f t="shared" ca="1" si="204"/>
        <v>4</v>
      </c>
      <c r="H781" s="4">
        <f t="shared" ca="1" si="205"/>
        <v>7</v>
      </c>
      <c r="I781" s="4">
        <f t="shared" ca="1" si="206"/>
        <v>9</v>
      </c>
      <c r="J781" s="59">
        <f t="shared" ca="1" si="207"/>
        <v>11</v>
      </c>
      <c r="K781" s="5" t="str">
        <f t="shared" ca="1" si="208"/>
        <v>114</v>
      </c>
      <c r="L781" s="6" t="str">
        <f t="shared" ca="1" si="209"/>
        <v>22</v>
      </c>
      <c r="M781" s="6" t="str">
        <f t="shared" ca="1" si="210"/>
        <v>0</v>
      </c>
      <c r="N781" s="6" t="str">
        <f t="shared" ca="1" si="211"/>
        <v>0</v>
      </c>
      <c r="O781" s="62" t="str">
        <f t="shared" ca="1" si="212"/>
        <v/>
      </c>
      <c r="P781" s="16">
        <f t="shared" ca="1" si="213"/>
        <v>1914044416</v>
      </c>
      <c r="Q781" s="16">
        <f t="shared" ca="1" si="214"/>
        <v>1914044416</v>
      </c>
      <c r="R781" s="4">
        <f ca="1">FIND(R$4,OFFSET(R781,0,3-COLUMNS($F:R)-OFFSET(R781,4-ROW(),4)))</f>
        <v>4</v>
      </c>
      <c r="S781" s="4">
        <f ca="1">FIND(S$4,OFFSET(S781,0,3-COLUMNS($F:R)-OFFSET(S781,4-ROW(),4)),OFFSET(S781,0,-1)+1)</f>
        <v>7</v>
      </c>
      <c r="T781" s="4">
        <f ca="1">FIND(T$4,OFFSET(T781,0,3-COLUMNS($F:R)-OFFSET(T781,4-ROW(),4)),OFFSET(T781,0,-1)+1)</f>
        <v>11</v>
      </c>
      <c r="U781" s="5" t="str">
        <f t="shared" ca="1" si="215"/>
        <v>114</v>
      </c>
      <c r="V781" s="6" t="str">
        <f t="shared" ca="1" si="216"/>
        <v>22</v>
      </c>
      <c r="W781" s="6" t="str">
        <f t="shared" ca="1" si="217"/>
        <v>255</v>
      </c>
      <c r="X781" s="6" t="str">
        <f t="shared" ca="1" si="218"/>
        <v>255</v>
      </c>
      <c r="Y781" s="17">
        <f t="shared" ca="1" si="219"/>
        <v>1914109951</v>
      </c>
      <c r="Z781" s="69" t="str">
        <f t="shared" si="220"/>
        <v>JP</v>
      </c>
    </row>
    <row r="782" spans="2:26" x14ac:dyDescent="0.15">
      <c r="B782" s="68">
        <v>778</v>
      </c>
      <c r="C782" s="73" t="s">
        <v>4474</v>
      </c>
      <c r="D782" s="42" t="s">
        <v>1630</v>
      </c>
      <c r="E782" s="21" t="s">
        <v>8</v>
      </c>
      <c r="F782" s="21" t="s">
        <v>1631</v>
      </c>
      <c r="G782" s="4">
        <f t="shared" ca="1" si="204"/>
        <v>4</v>
      </c>
      <c r="H782" s="4">
        <f t="shared" ca="1" si="205"/>
        <v>7</v>
      </c>
      <c r="I782" s="4">
        <f t="shared" ca="1" si="206"/>
        <v>10</v>
      </c>
      <c r="J782" s="59">
        <f t="shared" ca="1" si="207"/>
        <v>12</v>
      </c>
      <c r="K782" s="5" t="str">
        <f t="shared" ca="1" si="208"/>
        <v>114</v>
      </c>
      <c r="L782" s="6" t="str">
        <f t="shared" ca="1" si="209"/>
        <v>31</v>
      </c>
      <c r="M782" s="6" t="str">
        <f t="shared" ca="1" si="210"/>
        <v>80</v>
      </c>
      <c r="N782" s="6" t="str">
        <f t="shared" ca="1" si="211"/>
        <v>0</v>
      </c>
      <c r="O782" s="62" t="str">
        <f t="shared" ca="1" si="212"/>
        <v/>
      </c>
      <c r="P782" s="16">
        <f t="shared" ca="1" si="213"/>
        <v>1914654720</v>
      </c>
      <c r="Q782" s="16">
        <f t="shared" ca="1" si="214"/>
        <v>1914654720</v>
      </c>
      <c r="R782" s="4">
        <f ca="1">FIND(R$4,OFFSET(R782,0,3-COLUMNS($F:R)-OFFSET(R782,4-ROW(),4)))</f>
        <v>4</v>
      </c>
      <c r="S782" s="4">
        <f ca="1">FIND(S$4,OFFSET(S782,0,3-COLUMNS($F:R)-OFFSET(S782,4-ROW(),4)),OFFSET(S782,0,-1)+1)</f>
        <v>7</v>
      </c>
      <c r="T782" s="4">
        <f ca="1">FIND(T$4,OFFSET(T782,0,3-COLUMNS($F:R)-OFFSET(T782,4-ROW(),4)),OFFSET(T782,0,-1)+1)</f>
        <v>10</v>
      </c>
      <c r="U782" s="5" t="str">
        <f t="shared" ca="1" si="215"/>
        <v>114</v>
      </c>
      <c r="V782" s="6" t="str">
        <f t="shared" ca="1" si="216"/>
        <v>31</v>
      </c>
      <c r="W782" s="6" t="str">
        <f t="shared" ca="1" si="217"/>
        <v>95</v>
      </c>
      <c r="X782" s="6" t="str">
        <f t="shared" ca="1" si="218"/>
        <v>255</v>
      </c>
      <c r="Y782" s="17">
        <f t="shared" ca="1" si="219"/>
        <v>1914658815</v>
      </c>
      <c r="Z782" s="69" t="str">
        <f t="shared" si="220"/>
        <v>JP</v>
      </c>
    </row>
    <row r="783" spans="2:26" x14ac:dyDescent="0.15">
      <c r="B783" s="68">
        <v>779</v>
      </c>
      <c r="C783" s="73" t="s">
        <v>4474</v>
      </c>
      <c r="D783" s="42" t="s">
        <v>1632</v>
      </c>
      <c r="E783" s="21" t="s">
        <v>8</v>
      </c>
      <c r="F783" s="21" t="s">
        <v>1633</v>
      </c>
      <c r="G783" s="4">
        <f t="shared" ca="1" si="204"/>
        <v>4</v>
      </c>
      <c r="H783" s="4">
        <f t="shared" ca="1" si="205"/>
        <v>7</v>
      </c>
      <c r="I783" s="4">
        <f t="shared" ca="1" si="206"/>
        <v>11</v>
      </c>
      <c r="J783" s="59">
        <f t="shared" ca="1" si="207"/>
        <v>13</v>
      </c>
      <c r="K783" s="5" t="str">
        <f t="shared" ca="1" si="208"/>
        <v>114</v>
      </c>
      <c r="L783" s="6" t="str">
        <f t="shared" ca="1" si="209"/>
        <v>31</v>
      </c>
      <c r="M783" s="6" t="str">
        <f t="shared" ca="1" si="210"/>
        <v>104</v>
      </c>
      <c r="N783" s="6" t="str">
        <f t="shared" ca="1" si="211"/>
        <v>0</v>
      </c>
      <c r="O783" s="62" t="str">
        <f t="shared" ca="1" si="212"/>
        <v/>
      </c>
      <c r="P783" s="16">
        <f t="shared" ca="1" si="213"/>
        <v>1914660864</v>
      </c>
      <c r="Q783" s="16">
        <f t="shared" ca="1" si="214"/>
        <v>1914660864</v>
      </c>
      <c r="R783" s="4">
        <f ca="1">FIND(R$4,OFFSET(R783,0,3-COLUMNS($F:R)-OFFSET(R783,4-ROW(),4)))</f>
        <v>4</v>
      </c>
      <c r="S783" s="4">
        <f ca="1">FIND(S$4,OFFSET(S783,0,3-COLUMNS($F:R)-OFFSET(S783,4-ROW(),4)),OFFSET(S783,0,-1)+1)</f>
        <v>7</v>
      </c>
      <c r="T783" s="4">
        <f ca="1">FIND(T$4,OFFSET(T783,0,3-COLUMNS($F:R)-OFFSET(T783,4-ROW(),4)),OFFSET(T783,0,-1)+1)</f>
        <v>11</v>
      </c>
      <c r="U783" s="5" t="str">
        <f t="shared" ca="1" si="215"/>
        <v>114</v>
      </c>
      <c r="V783" s="6" t="str">
        <f t="shared" ca="1" si="216"/>
        <v>31</v>
      </c>
      <c r="W783" s="6" t="str">
        <f t="shared" ca="1" si="217"/>
        <v>111</v>
      </c>
      <c r="X783" s="6" t="str">
        <f t="shared" ca="1" si="218"/>
        <v>255</v>
      </c>
      <c r="Y783" s="17">
        <f t="shared" ca="1" si="219"/>
        <v>1914662911</v>
      </c>
      <c r="Z783" s="69" t="str">
        <f t="shared" si="220"/>
        <v>JP</v>
      </c>
    </row>
    <row r="784" spans="2:26" x14ac:dyDescent="0.15">
      <c r="B784" s="68">
        <v>780</v>
      </c>
      <c r="C784" s="73" t="s">
        <v>4474</v>
      </c>
      <c r="D784" s="42" t="s">
        <v>1634</v>
      </c>
      <c r="E784" s="21" t="s">
        <v>8</v>
      </c>
      <c r="F784" s="21" t="s">
        <v>1635</v>
      </c>
      <c r="G784" s="4">
        <f t="shared" ca="1" si="204"/>
        <v>4</v>
      </c>
      <c r="H784" s="4">
        <f t="shared" ca="1" si="205"/>
        <v>7</v>
      </c>
      <c r="I784" s="4">
        <f t="shared" ca="1" si="206"/>
        <v>11</v>
      </c>
      <c r="J784" s="59">
        <f t="shared" ca="1" si="207"/>
        <v>13</v>
      </c>
      <c r="K784" s="5" t="str">
        <f t="shared" ca="1" si="208"/>
        <v>114</v>
      </c>
      <c r="L784" s="6" t="str">
        <f t="shared" ca="1" si="209"/>
        <v>31</v>
      </c>
      <c r="M784" s="6" t="str">
        <f t="shared" ca="1" si="210"/>
        <v>216</v>
      </c>
      <c r="N784" s="6" t="str">
        <f t="shared" ca="1" si="211"/>
        <v>0</v>
      </c>
      <c r="O784" s="62" t="str">
        <f t="shared" ca="1" si="212"/>
        <v/>
      </c>
      <c r="P784" s="16">
        <f t="shared" ca="1" si="213"/>
        <v>1914689536</v>
      </c>
      <c r="Q784" s="16">
        <f t="shared" ca="1" si="214"/>
        <v>1914689536</v>
      </c>
      <c r="R784" s="4">
        <f ca="1">FIND(R$4,OFFSET(R784,0,3-COLUMNS($F:R)-OFFSET(R784,4-ROW(),4)))</f>
        <v>4</v>
      </c>
      <c r="S784" s="4">
        <f ca="1">FIND(S$4,OFFSET(S784,0,3-COLUMNS($F:R)-OFFSET(S784,4-ROW(),4)),OFFSET(S784,0,-1)+1)</f>
        <v>7</v>
      </c>
      <c r="T784" s="4">
        <f ca="1">FIND(T$4,OFFSET(T784,0,3-COLUMNS($F:R)-OFFSET(T784,4-ROW(),4)),OFFSET(T784,0,-1)+1)</f>
        <v>11</v>
      </c>
      <c r="U784" s="5" t="str">
        <f t="shared" ca="1" si="215"/>
        <v>114</v>
      </c>
      <c r="V784" s="6" t="str">
        <f t="shared" ca="1" si="216"/>
        <v>31</v>
      </c>
      <c r="W784" s="6" t="str">
        <f t="shared" ca="1" si="217"/>
        <v>223</v>
      </c>
      <c r="X784" s="6" t="str">
        <f t="shared" ca="1" si="218"/>
        <v>255</v>
      </c>
      <c r="Y784" s="17">
        <f t="shared" ca="1" si="219"/>
        <v>1914691583</v>
      </c>
      <c r="Z784" s="69" t="str">
        <f t="shared" si="220"/>
        <v>JP</v>
      </c>
    </row>
    <row r="785" spans="2:26" x14ac:dyDescent="0.15">
      <c r="B785" s="68">
        <v>781</v>
      </c>
      <c r="C785" s="73" t="s">
        <v>4474</v>
      </c>
      <c r="D785" s="42" t="s">
        <v>1636</v>
      </c>
      <c r="E785" s="21" t="s">
        <v>8</v>
      </c>
      <c r="F785" s="21" t="s">
        <v>1637</v>
      </c>
      <c r="G785" s="4">
        <f t="shared" ca="1" si="204"/>
        <v>4</v>
      </c>
      <c r="H785" s="4">
        <f t="shared" ca="1" si="205"/>
        <v>7</v>
      </c>
      <c r="I785" s="4">
        <f t="shared" ca="1" si="206"/>
        <v>9</v>
      </c>
      <c r="J785" s="59">
        <f t="shared" ca="1" si="207"/>
        <v>11</v>
      </c>
      <c r="K785" s="5" t="str">
        <f t="shared" ca="1" si="208"/>
        <v>114</v>
      </c>
      <c r="L785" s="6" t="str">
        <f t="shared" ca="1" si="209"/>
        <v>48</v>
      </c>
      <c r="M785" s="6" t="str">
        <f t="shared" ca="1" si="210"/>
        <v>0</v>
      </c>
      <c r="N785" s="6" t="str">
        <f t="shared" ca="1" si="211"/>
        <v>0</v>
      </c>
      <c r="O785" s="62" t="str">
        <f t="shared" ca="1" si="212"/>
        <v/>
      </c>
      <c r="P785" s="16">
        <f t="shared" ca="1" si="213"/>
        <v>1915748352</v>
      </c>
      <c r="Q785" s="16">
        <f t="shared" ca="1" si="214"/>
        <v>1915748352</v>
      </c>
      <c r="R785" s="4">
        <f ca="1">FIND(R$4,OFFSET(R785,0,3-COLUMNS($F:R)-OFFSET(R785,4-ROW(),4)))</f>
        <v>4</v>
      </c>
      <c r="S785" s="4">
        <f ca="1">FIND(S$4,OFFSET(S785,0,3-COLUMNS($F:R)-OFFSET(S785,4-ROW(),4)),OFFSET(S785,0,-1)+1)</f>
        <v>7</v>
      </c>
      <c r="T785" s="4">
        <f ca="1">FIND(T$4,OFFSET(T785,0,3-COLUMNS($F:R)-OFFSET(T785,4-ROW(),4)),OFFSET(T785,0,-1)+1)</f>
        <v>11</v>
      </c>
      <c r="U785" s="5" t="str">
        <f t="shared" ca="1" si="215"/>
        <v>114</v>
      </c>
      <c r="V785" s="6" t="str">
        <f t="shared" ca="1" si="216"/>
        <v>51</v>
      </c>
      <c r="W785" s="6" t="str">
        <f t="shared" ca="1" si="217"/>
        <v>255</v>
      </c>
      <c r="X785" s="6" t="str">
        <f t="shared" ca="1" si="218"/>
        <v>255</v>
      </c>
      <c r="Y785" s="17">
        <f t="shared" ca="1" si="219"/>
        <v>1916010495</v>
      </c>
      <c r="Z785" s="69" t="str">
        <f t="shared" si="220"/>
        <v>JP</v>
      </c>
    </row>
    <row r="786" spans="2:26" x14ac:dyDescent="0.15">
      <c r="B786" s="68">
        <v>782</v>
      </c>
      <c r="C786" s="73" t="s">
        <v>4474</v>
      </c>
      <c r="D786" s="42" t="s">
        <v>1638</v>
      </c>
      <c r="E786" s="21" t="s">
        <v>8</v>
      </c>
      <c r="F786" s="21" t="s">
        <v>1639</v>
      </c>
      <c r="G786" s="4">
        <f t="shared" ca="1" si="204"/>
        <v>4</v>
      </c>
      <c r="H786" s="4">
        <f t="shared" ca="1" si="205"/>
        <v>7</v>
      </c>
      <c r="I786" s="4">
        <f t="shared" ca="1" si="206"/>
        <v>11</v>
      </c>
      <c r="J786" s="59">
        <f t="shared" ca="1" si="207"/>
        <v>13</v>
      </c>
      <c r="K786" s="5" t="str">
        <f t="shared" ca="1" si="208"/>
        <v>114</v>
      </c>
      <c r="L786" s="6" t="str">
        <f t="shared" ca="1" si="209"/>
        <v>69</v>
      </c>
      <c r="M786" s="6" t="str">
        <f t="shared" ca="1" si="210"/>
        <v>128</v>
      </c>
      <c r="N786" s="6" t="str">
        <f t="shared" ca="1" si="211"/>
        <v>0</v>
      </c>
      <c r="O786" s="62" t="str">
        <f t="shared" ca="1" si="212"/>
        <v/>
      </c>
      <c r="P786" s="16">
        <f t="shared" ca="1" si="213"/>
        <v>1917157376</v>
      </c>
      <c r="Q786" s="16">
        <f t="shared" ca="1" si="214"/>
        <v>1917157376</v>
      </c>
      <c r="R786" s="4">
        <f ca="1">FIND(R$4,OFFSET(R786,0,3-COLUMNS($F:R)-OFFSET(R786,4-ROW(),4)))</f>
        <v>4</v>
      </c>
      <c r="S786" s="4">
        <f ca="1">FIND(S$4,OFFSET(S786,0,3-COLUMNS($F:R)-OFFSET(S786,4-ROW(),4)),OFFSET(S786,0,-1)+1)</f>
        <v>7</v>
      </c>
      <c r="T786" s="4">
        <f ca="1">FIND(T$4,OFFSET(T786,0,3-COLUMNS($F:R)-OFFSET(T786,4-ROW(),4)),OFFSET(T786,0,-1)+1)</f>
        <v>11</v>
      </c>
      <c r="U786" s="5" t="str">
        <f t="shared" ca="1" si="215"/>
        <v>114</v>
      </c>
      <c r="V786" s="6" t="str">
        <f t="shared" ca="1" si="216"/>
        <v>69</v>
      </c>
      <c r="W786" s="6" t="str">
        <f t="shared" ca="1" si="217"/>
        <v>159</v>
      </c>
      <c r="X786" s="6" t="str">
        <f t="shared" ca="1" si="218"/>
        <v>255</v>
      </c>
      <c r="Y786" s="17">
        <f t="shared" ca="1" si="219"/>
        <v>1917165567</v>
      </c>
      <c r="Z786" s="69" t="str">
        <f t="shared" si="220"/>
        <v>JP</v>
      </c>
    </row>
    <row r="787" spans="2:26" x14ac:dyDescent="0.15">
      <c r="B787" s="68">
        <v>783</v>
      </c>
      <c r="C787" s="73" t="s">
        <v>4474</v>
      </c>
      <c r="D787" s="42" t="s">
        <v>1640</v>
      </c>
      <c r="E787" s="21" t="s">
        <v>8</v>
      </c>
      <c r="F787" s="21" t="s">
        <v>1641</v>
      </c>
      <c r="G787" s="4">
        <f t="shared" ca="1" si="204"/>
        <v>4</v>
      </c>
      <c r="H787" s="4">
        <f t="shared" ca="1" si="205"/>
        <v>7</v>
      </c>
      <c r="I787" s="4">
        <f t="shared" ca="1" si="206"/>
        <v>11</v>
      </c>
      <c r="J787" s="59">
        <f t="shared" ca="1" si="207"/>
        <v>13</v>
      </c>
      <c r="K787" s="5" t="str">
        <f t="shared" ca="1" si="208"/>
        <v>114</v>
      </c>
      <c r="L787" s="6" t="str">
        <f t="shared" ca="1" si="209"/>
        <v>69</v>
      </c>
      <c r="M787" s="6" t="str">
        <f t="shared" ca="1" si="210"/>
        <v>160</v>
      </c>
      <c r="N787" s="6" t="str">
        <f t="shared" ca="1" si="211"/>
        <v>0</v>
      </c>
      <c r="O787" s="62" t="str">
        <f t="shared" ca="1" si="212"/>
        <v/>
      </c>
      <c r="P787" s="16">
        <f t="shared" ca="1" si="213"/>
        <v>1917165568</v>
      </c>
      <c r="Q787" s="16">
        <f t="shared" ca="1" si="214"/>
        <v>1917165568</v>
      </c>
      <c r="R787" s="4">
        <f ca="1">FIND(R$4,OFFSET(R787,0,3-COLUMNS($F:R)-OFFSET(R787,4-ROW(),4)))</f>
        <v>4</v>
      </c>
      <c r="S787" s="4">
        <f ca="1">FIND(S$4,OFFSET(S787,0,3-COLUMNS($F:R)-OFFSET(S787,4-ROW(),4)),OFFSET(S787,0,-1)+1)</f>
        <v>7</v>
      </c>
      <c r="T787" s="4">
        <f ca="1">FIND(T$4,OFFSET(T787,0,3-COLUMNS($F:R)-OFFSET(T787,4-ROW(),4)),OFFSET(T787,0,-1)+1)</f>
        <v>11</v>
      </c>
      <c r="U787" s="5" t="str">
        <f t="shared" ca="1" si="215"/>
        <v>114</v>
      </c>
      <c r="V787" s="6" t="str">
        <f t="shared" ca="1" si="216"/>
        <v>69</v>
      </c>
      <c r="W787" s="6" t="str">
        <f t="shared" ca="1" si="217"/>
        <v>175</v>
      </c>
      <c r="X787" s="6" t="str">
        <f t="shared" ca="1" si="218"/>
        <v>255</v>
      </c>
      <c r="Y787" s="17">
        <f t="shared" ca="1" si="219"/>
        <v>1917169663</v>
      </c>
      <c r="Z787" s="69" t="str">
        <f t="shared" si="220"/>
        <v>JP</v>
      </c>
    </row>
    <row r="788" spans="2:26" x14ac:dyDescent="0.15">
      <c r="B788" s="68">
        <v>784</v>
      </c>
      <c r="C788" s="73" t="s">
        <v>4474</v>
      </c>
      <c r="D788" s="42" t="s">
        <v>1642</v>
      </c>
      <c r="E788" s="21" t="s">
        <v>8</v>
      </c>
      <c r="F788" s="21" t="s">
        <v>1643</v>
      </c>
      <c r="G788" s="4">
        <f t="shared" ca="1" si="204"/>
        <v>4</v>
      </c>
      <c r="H788" s="4">
        <f t="shared" ca="1" si="205"/>
        <v>8</v>
      </c>
      <c r="I788" s="4">
        <f t="shared" ca="1" si="206"/>
        <v>10</v>
      </c>
      <c r="J788" s="59">
        <f t="shared" ca="1" si="207"/>
        <v>12</v>
      </c>
      <c r="K788" s="5" t="str">
        <f t="shared" ca="1" si="208"/>
        <v>114</v>
      </c>
      <c r="L788" s="6" t="str">
        <f t="shared" ca="1" si="209"/>
        <v>129</v>
      </c>
      <c r="M788" s="6" t="str">
        <f t="shared" ca="1" si="210"/>
        <v>0</v>
      </c>
      <c r="N788" s="6" t="str">
        <f t="shared" ca="1" si="211"/>
        <v>0</v>
      </c>
      <c r="O788" s="62" t="str">
        <f t="shared" ca="1" si="212"/>
        <v/>
      </c>
      <c r="P788" s="16">
        <f t="shared" ca="1" si="213"/>
        <v>1921056768</v>
      </c>
      <c r="Q788" s="16">
        <f t="shared" ca="1" si="214"/>
        <v>1921056768</v>
      </c>
      <c r="R788" s="4">
        <f ca="1">FIND(R$4,OFFSET(R788,0,3-COLUMNS($F:R)-OFFSET(R788,4-ROW(),4)))</f>
        <v>4</v>
      </c>
      <c r="S788" s="4">
        <f ca="1">FIND(S$4,OFFSET(S788,0,3-COLUMNS($F:R)-OFFSET(S788,4-ROW(),4)),OFFSET(S788,0,-1)+1)</f>
        <v>8</v>
      </c>
      <c r="T788" s="4">
        <f ca="1">FIND(T$4,OFFSET(T788,0,3-COLUMNS($F:R)-OFFSET(T788,4-ROW(),4)),OFFSET(T788,0,-1)+1)</f>
        <v>10</v>
      </c>
      <c r="U788" s="5" t="str">
        <f t="shared" ca="1" si="215"/>
        <v>114</v>
      </c>
      <c r="V788" s="6" t="str">
        <f t="shared" ca="1" si="216"/>
        <v>129</v>
      </c>
      <c r="W788" s="6" t="str">
        <f t="shared" ca="1" si="217"/>
        <v>7</v>
      </c>
      <c r="X788" s="6" t="str">
        <f t="shared" ca="1" si="218"/>
        <v>255</v>
      </c>
      <c r="Y788" s="17">
        <f t="shared" ca="1" si="219"/>
        <v>1921058815</v>
      </c>
      <c r="Z788" s="69" t="str">
        <f t="shared" si="220"/>
        <v>JP</v>
      </c>
    </row>
    <row r="789" spans="2:26" x14ac:dyDescent="0.15">
      <c r="B789" s="68">
        <v>785</v>
      </c>
      <c r="C789" s="73" t="s">
        <v>4474</v>
      </c>
      <c r="D789" s="42" t="s">
        <v>1644</v>
      </c>
      <c r="E789" s="21" t="s">
        <v>8</v>
      </c>
      <c r="F789" s="21" t="s">
        <v>1645</v>
      </c>
      <c r="G789" s="4">
        <f t="shared" ca="1" si="204"/>
        <v>4</v>
      </c>
      <c r="H789" s="4">
        <f t="shared" ca="1" si="205"/>
        <v>8</v>
      </c>
      <c r="I789" s="4">
        <f t="shared" ca="1" si="206"/>
        <v>11</v>
      </c>
      <c r="J789" s="59">
        <f t="shared" ca="1" si="207"/>
        <v>13</v>
      </c>
      <c r="K789" s="5" t="str">
        <f t="shared" ca="1" si="208"/>
        <v>114</v>
      </c>
      <c r="L789" s="6" t="str">
        <f t="shared" ca="1" si="209"/>
        <v>129</v>
      </c>
      <c r="M789" s="6" t="str">
        <f t="shared" ca="1" si="210"/>
        <v>48</v>
      </c>
      <c r="N789" s="6" t="str">
        <f t="shared" ca="1" si="211"/>
        <v>0</v>
      </c>
      <c r="O789" s="62" t="str">
        <f t="shared" ca="1" si="212"/>
        <v/>
      </c>
      <c r="P789" s="16">
        <f t="shared" ca="1" si="213"/>
        <v>1921069056</v>
      </c>
      <c r="Q789" s="16">
        <f t="shared" ca="1" si="214"/>
        <v>1921069056</v>
      </c>
      <c r="R789" s="4">
        <f ca="1">FIND(R$4,OFFSET(R789,0,3-COLUMNS($F:R)-OFFSET(R789,4-ROW(),4)))</f>
        <v>4</v>
      </c>
      <c r="S789" s="4">
        <f ca="1">FIND(S$4,OFFSET(S789,0,3-COLUMNS($F:R)-OFFSET(S789,4-ROW(),4)),OFFSET(S789,0,-1)+1)</f>
        <v>8</v>
      </c>
      <c r="T789" s="4">
        <f ca="1">FIND(T$4,OFFSET(T789,0,3-COLUMNS($F:R)-OFFSET(T789,4-ROW(),4)),OFFSET(T789,0,-1)+1)</f>
        <v>11</v>
      </c>
      <c r="U789" s="5" t="str">
        <f t="shared" ca="1" si="215"/>
        <v>114</v>
      </c>
      <c r="V789" s="6" t="str">
        <f t="shared" ca="1" si="216"/>
        <v>129</v>
      </c>
      <c r="W789" s="6" t="str">
        <f t="shared" ca="1" si="217"/>
        <v>63</v>
      </c>
      <c r="X789" s="6" t="str">
        <f t="shared" ca="1" si="218"/>
        <v>255</v>
      </c>
      <c r="Y789" s="17">
        <f t="shared" ca="1" si="219"/>
        <v>1921073151</v>
      </c>
      <c r="Z789" s="69" t="str">
        <f t="shared" si="220"/>
        <v>JP</v>
      </c>
    </row>
    <row r="790" spans="2:26" x14ac:dyDescent="0.15">
      <c r="B790" s="68">
        <v>786</v>
      </c>
      <c r="C790" s="73" t="s">
        <v>4474</v>
      </c>
      <c r="D790" s="42" t="s">
        <v>1646</v>
      </c>
      <c r="E790" s="21" t="s">
        <v>8</v>
      </c>
      <c r="F790" s="21" t="s">
        <v>1647</v>
      </c>
      <c r="G790" s="4">
        <f t="shared" ca="1" si="204"/>
        <v>4</v>
      </c>
      <c r="H790" s="4">
        <f t="shared" ca="1" si="205"/>
        <v>8</v>
      </c>
      <c r="I790" s="4">
        <f t="shared" ca="1" si="206"/>
        <v>11</v>
      </c>
      <c r="J790" s="59">
        <f t="shared" ca="1" si="207"/>
        <v>13</v>
      </c>
      <c r="K790" s="5" t="str">
        <f t="shared" ca="1" si="208"/>
        <v>114</v>
      </c>
      <c r="L790" s="6" t="str">
        <f t="shared" ca="1" si="209"/>
        <v>134</v>
      </c>
      <c r="M790" s="6" t="str">
        <f t="shared" ca="1" si="210"/>
        <v>32</v>
      </c>
      <c r="N790" s="6" t="str">
        <f t="shared" ca="1" si="211"/>
        <v>0</v>
      </c>
      <c r="O790" s="62" t="str">
        <f t="shared" ca="1" si="212"/>
        <v/>
      </c>
      <c r="P790" s="16">
        <f t="shared" ca="1" si="213"/>
        <v>1921392640</v>
      </c>
      <c r="Q790" s="16">
        <f t="shared" ca="1" si="214"/>
        <v>1921392640</v>
      </c>
      <c r="R790" s="4">
        <f ca="1">FIND(R$4,OFFSET(R790,0,3-COLUMNS($F:R)-OFFSET(R790,4-ROW(),4)))</f>
        <v>4</v>
      </c>
      <c r="S790" s="4">
        <f ca="1">FIND(S$4,OFFSET(S790,0,3-COLUMNS($F:R)-OFFSET(S790,4-ROW(),4)),OFFSET(S790,0,-1)+1)</f>
        <v>8</v>
      </c>
      <c r="T790" s="4">
        <f ca="1">FIND(T$4,OFFSET(T790,0,3-COLUMNS($F:R)-OFFSET(T790,4-ROW(),4)),OFFSET(T790,0,-1)+1)</f>
        <v>11</v>
      </c>
      <c r="U790" s="5" t="str">
        <f t="shared" ca="1" si="215"/>
        <v>114</v>
      </c>
      <c r="V790" s="6" t="str">
        <f t="shared" ca="1" si="216"/>
        <v>134</v>
      </c>
      <c r="W790" s="6" t="str">
        <f t="shared" ca="1" si="217"/>
        <v>63</v>
      </c>
      <c r="X790" s="6" t="str">
        <f t="shared" ca="1" si="218"/>
        <v>255</v>
      </c>
      <c r="Y790" s="17">
        <f t="shared" ca="1" si="219"/>
        <v>1921400831</v>
      </c>
      <c r="Z790" s="69" t="str">
        <f t="shared" si="220"/>
        <v>JP</v>
      </c>
    </row>
    <row r="791" spans="2:26" x14ac:dyDescent="0.15">
      <c r="B791" s="68">
        <v>787</v>
      </c>
      <c r="C791" s="73" t="s">
        <v>4474</v>
      </c>
      <c r="D791" s="42" t="s">
        <v>1648</v>
      </c>
      <c r="E791" s="21" t="s">
        <v>8</v>
      </c>
      <c r="F791" s="21" t="s">
        <v>1649</v>
      </c>
      <c r="G791" s="4">
        <f t="shared" ca="1" si="204"/>
        <v>4</v>
      </c>
      <c r="H791" s="4">
        <f t="shared" ca="1" si="205"/>
        <v>8</v>
      </c>
      <c r="I791" s="4">
        <f t="shared" ca="1" si="206"/>
        <v>11</v>
      </c>
      <c r="J791" s="59">
        <f t="shared" ca="1" si="207"/>
        <v>13</v>
      </c>
      <c r="K791" s="5" t="str">
        <f t="shared" ca="1" si="208"/>
        <v>114</v>
      </c>
      <c r="L791" s="6" t="str">
        <f t="shared" ca="1" si="209"/>
        <v>134</v>
      </c>
      <c r="M791" s="6" t="str">
        <f t="shared" ca="1" si="210"/>
        <v>96</v>
      </c>
      <c r="N791" s="6" t="str">
        <f t="shared" ca="1" si="211"/>
        <v>0</v>
      </c>
      <c r="O791" s="62" t="str">
        <f t="shared" ca="1" si="212"/>
        <v/>
      </c>
      <c r="P791" s="16">
        <f t="shared" ca="1" si="213"/>
        <v>1921409024</v>
      </c>
      <c r="Q791" s="16">
        <f t="shared" ca="1" si="214"/>
        <v>1921409024</v>
      </c>
      <c r="R791" s="4">
        <f ca="1">FIND(R$4,OFFSET(R791,0,3-COLUMNS($F:R)-OFFSET(R791,4-ROW(),4)))</f>
        <v>4</v>
      </c>
      <c r="S791" s="4">
        <f ca="1">FIND(S$4,OFFSET(S791,0,3-COLUMNS($F:R)-OFFSET(S791,4-ROW(),4)),OFFSET(S791,0,-1)+1)</f>
        <v>8</v>
      </c>
      <c r="T791" s="4">
        <f ca="1">FIND(T$4,OFFSET(T791,0,3-COLUMNS($F:R)-OFFSET(T791,4-ROW(),4)),OFFSET(T791,0,-1)+1)</f>
        <v>12</v>
      </c>
      <c r="U791" s="5" t="str">
        <f t="shared" ca="1" si="215"/>
        <v>114</v>
      </c>
      <c r="V791" s="6" t="str">
        <f t="shared" ca="1" si="216"/>
        <v>134</v>
      </c>
      <c r="W791" s="6" t="str">
        <f t="shared" ca="1" si="217"/>
        <v>111</v>
      </c>
      <c r="X791" s="6" t="str">
        <f t="shared" ca="1" si="218"/>
        <v>255</v>
      </c>
      <c r="Y791" s="17">
        <f t="shared" ca="1" si="219"/>
        <v>1921413119</v>
      </c>
      <c r="Z791" s="69" t="str">
        <f t="shared" si="220"/>
        <v>JP</v>
      </c>
    </row>
    <row r="792" spans="2:26" x14ac:dyDescent="0.15">
      <c r="B792" s="68">
        <v>788</v>
      </c>
      <c r="C792" s="73" t="s">
        <v>4474</v>
      </c>
      <c r="D792" s="42" t="s">
        <v>1650</v>
      </c>
      <c r="E792" s="21" t="s">
        <v>8</v>
      </c>
      <c r="F792" s="21" t="s">
        <v>1651</v>
      </c>
      <c r="G792" s="4">
        <f t="shared" ca="1" si="204"/>
        <v>4</v>
      </c>
      <c r="H792" s="4">
        <f t="shared" ca="1" si="205"/>
        <v>8</v>
      </c>
      <c r="I792" s="4">
        <f t="shared" ca="1" si="206"/>
        <v>12</v>
      </c>
      <c r="J792" s="59">
        <f t="shared" ca="1" si="207"/>
        <v>14</v>
      </c>
      <c r="K792" s="5" t="str">
        <f t="shared" ca="1" si="208"/>
        <v>114</v>
      </c>
      <c r="L792" s="6" t="str">
        <f t="shared" ca="1" si="209"/>
        <v>134</v>
      </c>
      <c r="M792" s="6" t="str">
        <f t="shared" ca="1" si="210"/>
        <v>112</v>
      </c>
      <c r="N792" s="6" t="str">
        <f t="shared" ca="1" si="211"/>
        <v>0</v>
      </c>
      <c r="O792" s="62" t="str">
        <f t="shared" ca="1" si="212"/>
        <v/>
      </c>
      <c r="P792" s="16">
        <f t="shared" ca="1" si="213"/>
        <v>1921413120</v>
      </c>
      <c r="Q792" s="16">
        <f t="shared" ca="1" si="214"/>
        <v>1921413120</v>
      </c>
      <c r="R792" s="4">
        <f ca="1">FIND(R$4,OFFSET(R792,0,3-COLUMNS($F:R)-OFFSET(R792,4-ROW(),4)))</f>
        <v>4</v>
      </c>
      <c r="S792" s="4">
        <f ca="1">FIND(S$4,OFFSET(S792,0,3-COLUMNS($F:R)-OFFSET(S792,4-ROW(),4)),OFFSET(S792,0,-1)+1)</f>
        <v>8</v>
      </c>
      <c r="T792" s="4">
        <f ca="1">FIND(T$4,OFFSET(T792,0,3-COLUMNS($F:R)-OFFSET(T792,4-ROW(),4)),OFFSET(T792,0,-1)+1)</f>
        <v>12</v>
      </c>
      <c r="U792" s="5" t="str">
        <f t="shared" ca="1" si="215"/>
        <v>114</v>
      </c>
      <c r="V792" s="6" t="str">
        <f t="shared" ca="1" si="216"/>
        <v>134</v>
      </c>
      <c r="W792" s="6" t="str">
        <f t="shared" ca="1" si="217"/>
        <v>127</v>
      </c>
      <c r="X792" s="6" t="str">
        <f t="shared" ca="1" si="218"/>
        <v>255</v>
      </c>
      <c r="Y792" s="17">
        <f t="shared" ca="1" si="219"/>
        <v>1921417215</v>
      </c>
      <c r="Z792" s="69" t="str">
        <f t="shared" si="220"/>
        <v>JP</v>
      </c>
    </row>
    <row r="793" spans="2:26" x14ac:dyDescent="0.15">
      <c r="B793" s="68">
        <v>789</v>
      </c>
      <c r="C793" s="73" t="s">
        <v>4474</v>
      </c>
      <c r="D793" s="42" t="s">
        <v>1652</v>
      </c>
      <c r="E793" s="21" t="s">
        <v>8</v>
      </c>
      <c r="F793" s="21" t="s">
        <v>1653</v>
      </c>
      <c r="G793" s="4">
        <f t="shared" ca="1" si="204"/>
        <v>4</v>
      </c>
      <c r="H793" s="4">
        <f t="shared" ca="1" si="205"/>
        <v>8</v>
      </c>
      <c r="I793" s="4">
        <f t="shared" ca="1" si="206"/>
        <v>12</v>
      </c>
      <c r="J793" s="59">
        <f t="shared" ca="1" si="207"/>
        <v>14</v>
      </c>
      <c r="K793" s="5" t="str">
        <f t="shared" ca="1" si="208"/>
        <v>114</v>
      </c>
      <c r="L793" s="6" t="str">
        <f t="shared" ca="1" si="209"/>
        <v>134</v>
      </c>
      <c r="M793" s="6" t="str">
        <f t="shared" ca="1" si="210"/>
        <v>128</v>
      </c>
      <c r="N793" s="6" t="str">
        <f t="shared" ca="1" si="211"/>
        <v>0</v>
      </c>
      <c r="O793" s="62" t="str">
        <f t="shared" ca="1" si="212"/>
        <v/>
      </c>
      <c r="P793" s="16">
        <f t="shared" ca="1" si="213"/>
        <v>1921417216</v>
      </c>
      <c r="Q793" s="16">
        <f t="shared" ca="1" si="214"/>
        <v>1921417216</v>
      </c>
      <c r="R793" s="4">
        <f ca="1">FIND(R$4,OFFSET(R793,0,3-COLUMNS($F:R)-OFFSET(R793,4-ROW(),4)))</f>
        <v>4</v>
      </c>
      <c r="S793" s="4">
        <f ca="1">FIND(S$4,OFFSET(S793,0,3-COLUMNS($F:R)-OFFSET(S793,4-ROW(),4)),OFFSET(S793,0,-1)+1)</f>
        <v>8</v>
      </c>
      <c r="T793" s="4">
        <f ca="1">FIND(T$4,OFFSET(T793,0,3-COLUMNS($F:R)-OFFSET(T793,4-ROW(),4)),OFFSET(T793,0,-1)+1)</f>
        <v>12</v>
      </c>
      <c r="U793" s="5" t="str">
        <f t="shared" ca="1" si="215"/>
        <v>114</v>
      </c>
      <c r="V793" s="6" t="str">
        <f t="shared" ca="1" si="216"/>
        <v>134</v>
      </c>
      <c r="W793" s="6" t="str">
        <f t="shared" ca="1" si="217"/>
        <v>159</v>
      </c>
      <c r="X793" s="6" t="str">
        <f t="shared" ca="1" si="218"/>
        <v>255</v>
      </c>
      <c r="Y793" s="17">
        <f t="shared" ca="1" si="219"/>
        <v>1921425407</v>
      </c>
      <c r="Z793" s="69" t="str">
        <f t="shared" si="220"/>
        <v>JP</v>
      </c>
    </row>
    <row r="794" spans="2:26" x14ac:dyDescent="0.15">
      <c r="B794" s="68">
        <v>790</v>
      </c>
      <c r="C794" s="73" t="s">
        <v>4474</v>
      </c>
      <c r="D794" s="42" t="s">
        <v>1654</v>
      </c>
      <c r="E794" s="21" t="s">
        <v>8</v>
      </c>
      <c r="F794" s="21" t="s">
        <v>1655</v>
      </c>
      <c r="G794" s="4">
        <f t="shared" ca="1" si="204"/>
        <v>4</v>
      </c>
      <c r="H794" s="4">
        <f t="shared" ca="1" si="205"/>
        <v>8</v>
      </c>
      <c r="I794" s="4">
        <f t="shared" ca="1" si="206"/>
        <v>12</v>
      </c>
      <c r="J794" s="59">
        <f t="shared" ca="1" si="207"/>
        <v>14</v>
      </c>
      <c r="K794" s="5" t="str">
        <f t="shared" ca="1" si="208"/>
        <v>114</v>
      </c>
      <c r="L794" s="6" t="str">
        <f t="shared" ca="1" si="209"/>
        <v>134</v>
      </c>
      <c r="M794" s="6" t="str">
        <f t="shared" ca="1" si="210"/>
        <v>192</v>
      </c>
      <c r="N794" s="6" t="str">
        <f t="shared" ca="1" si="211"/>
        <v>0</v>
      </c>
      <c r="O794" s="62" t="str">
        <f t="shared" ca="1" si="212"/>
        <v/>
      </c>
      <c r="P794" s="16">
        <f t="shared" ca="1" si="213"/>
        <v>1921433600</v>
      </c>
      <c r="Q794" s="16">
        <f t="shared" ca="1" si="214"/>
        <v>1921433600</v>
      </c>
      <c r="R794" s="4">
        <f ca="1">FIND(R$4,OFFSET(R794,0,3-COLUMNS($F:R)-OFFSET(R794,4-ROW(),4)))</f>
        <v>4</v>
      </c>
      <c r="S794" s="4">
        <f ca="1">FIND(S$4,OFFSET(S794,0,3-COLUMNS($F:R)-OFFSET(S794,4-ROW(),4)),OFFSET(S794,0,-1)+1)</f>
        <v>8</v>
      </c>
      <c r="T794" s="4">
        <f ca="1">FIND(T$4,OFFSET(T794,0,3-COLUMNS($F:R)-OFFSET(T794,4-ROW(),4)),OFFSET(T794,0,-1)+1)</f>
        <v>12</v>
      </c>
      <c r="U794" s="5" t="str">
        <f t="shared" ca="1" si="215"/>
        <v>114</v>
      </c>
      <c r="V794" s="6" t="str">
        <f t="shared" ca="1" si="216"/>
        <v>134</v>
      </c>
      <c r="W794" s="6" t="str">
        <f t="shared" ca="1" si="217"/>
        <v>223</v>
      </c>
      <c r="X794" s="6" t="str">
        <f t="shared" ca="1" si="218"/>
        <v>255</v>
      </c>
      <c r="Y794" s="17">
        <f t="shared" ca="1" si="219"/>
        <v>1921441791</v>
      </c>
      <c r="Z794" s="69" t="str">
        <f t="shared" si="220"/>
        <v>JP</v>
      </c>
    </row>
    <row r="795" spans="2:26" x14ac:dyDescent="0.15">
      <c r="B795" s="68">
        <v>791</v>
      </c>
      <c r="C795" s="73" t="s">
        <v>4474</v>
      </c>
      <c r="D795" s="42" t="s">
        <v>1656</v>
      </c>
      <c r="E795" s="21" t="s">
        <v>8</v>
      </c>
      <c r="F795" s="21" t="s">
        <v>1657</v>
      </c>
      <c r="G795" s="4">
        <f t="shared" ca="1" si="204"/>
        <v>4</v>
      </c>
      <c r="H795" s="4">
        <f t="shared" ca="1" si="205"/>
        <v>8</v>
      </c>
      <c r="I795" s="4">
        <f t="shared" ca="1" si="206"/>
        <v>12</v>
      </c>
      <c r="J795" s="59">
        <f t="shared" ca="1" si="207"/>
        <v>14</v>
      </c>
      <c r="K795" s="5" t="str">
        <f t="shared" ca="1" si="208"/>
        <v>114</v>
      </c>
      <c r="L795" s="6" t="str">
        <f t="shared" ca="1" si="209"/>
        <v>134</v>
      </c>
      <c r="M795" s="6" t="str">
        <f t="shared" ca="1" si="210"/>
        <v>224</v>
      </c>
      <c r="N795" s="6" t="str">
        <f t="shared" ca="1" si="211"/>
        <v>0</v>
      </c>
      <c r="O795" s="62" t="str">
        <f t="shared" ca="1" si="212"/>
        <v/>
      </c>
      <c r="P795" s="16">
        <f t="shared" ca="1" si="213"/>
        <v>1921441792</v>
      </c>
      <c r="Q795" s="16">
        <f t="shared" ca="1" si="214"/>
        <v>1921441792</v>
      </c>
      <c r="R795" s="4">
        <f ca="1">FIND(R$4,OFFSET(R795,0,3-COLUMNS($F:R)-OFFSET(R795,4-ROW(),4)))</f>
        <v>4</v>
      </c>
      <c r="S795" s="4">
        <f ca="1">FIND(S$4,OFFSET(S795,0,3-COLUMNS($F:R)-OFFSET(S795,4-ROW(),4)),OFFSET(S795,0,-1)+1)</f>
        <v>8</v>
      </c>
      <c r="T795" s="4">
        <f ca="1">FIND(T$4,OFFSET(T795,0,3-COLUMNS($F:R)-OFFSET(T795,4-ROW(),4)),OFFSET(T795,0,-1)+1)</f>
        <v>12</v>
      </c>
      <c r="U795" s="5" t="str">
        <f t="shared" ca="1" si="215"/>
        <v>114</v>
      </c>
      <c r="V795" s="6" t="str">
        <f t="shared" ca="1" si="216"/>
        <v>134</v>
      </c>
      <c r="W795" s="6" t="str">
        <f t="shared" ca="1" si="217"/>
        <v>255</v>
      </c>
      <c r="X795" s="6" t="str">
        <f t="shared" ca="1" si="218"/>
        <v>255</v>
      </c>
      <c r="Y795" s="17">
        <f t="shared" ca="1" si="219"/>
        <v>1921449983</v>
      </c>
      <c r="Z795" s="69" t="str">
        <f t="shared" si="220"/>
        <v>JP</v>
      </c>
    </row>
    <row r="796" spans="2:26" x14ac:dyDescent="0.15">
      <c r="B796" s="68">
        <v>792</v>
      </c>
      <c r="C796" s="73" t="s">
        <v>4474</v>
      </c>
      <c r="D796" s="42" t="s">
        <v>1658</v>
      </c>
      <c r="E796" s="21" t="s">
        <v>8</v>
      </c>
      <c r="F796" s="21" t="s">
        <v>1659</v>
      </c>
      <c r="G796" s="4">
        <f t="shared" ca="1" si="204"/>
        <v>4</v>
      </c>
      <c r="H796" s="4">
        <f t="shared" ca="1" si="205"/>
        <v>8</v>
      </c>
      <c r="I796" s="4">
        <f t="shared" ca="1" si="206"/>
        <v>11</v>
      </c>
      <c r="J796" s="59">
        <f t="shared" ca="1" si="207"/>
        <v>13</v>
      </c>
      <c r="K796" s="5" t="str">
        <f t="shared" ca="1" si="208"/>
        <v>114</v>
      </c>
      <c r="L796" s="6" t="str">
        <f t="shared" ca="1" si="209"/>
        <v>141</v>
      </c>
      <c r="M796" s="6" t="str">
        <f t="shared" ca="1" si="210"/>
        <v>32</v>
      </c>
      <c r="N796" s="6" t="str">
        <f t="shared" ca="1" si="211"/>
        <v>0</v>
      </c>
      <c r="O796" s="62" t="str">
        <f t="shared" ca="1" si="212"/>
        <v/>
      </c>
      <c r="P796" s="16">
        <f t="shared" ca="1" si="213"/>
        <v>1921851392</v>
      </c>
      <c r="Q796" s="16">
        <f t="shared" ca="1" si="214"/>
        <v>1921851392</v>
      </c>
      <c r="R796" s="4">
        <f ca="1">FIND(R$4,OFFSET(R796,0,3-COLUMNS($F:R)-OFFSET(R796,4-ROW(),4)))</f>
        <v>4</v>
      </c>
      <c r="S796" s="4">
        <f ca="1">FIND(S$4,OFFSET(S796,0,3-COLUMNS($F:R)-OFFSET(S796,4-ROW(),4)),OFFSET(S796,0,-1)+1)</f>
        <v>8</v>
      </c>
      <c r="T796" s="4">
        <f ca="1">FIND(T$4,OFFSET(T796,0,3-COLUMNS($F:R)-OFFSET(T796,4-ROW(),4)),OFFSET(T796,0,-1)+1)</f>
        <v>11</v>
      </c>
      <c r="U796" s="5" t="str">
        <f t="shared" ca="1" si="215"/>
        <v>114</v>
      </c>
      <c r="V796" s="6" t="str">
        <f t="shared" ca="1" si="216"/>
        <v>141</v>
      </c>
      <c r="W796" s="6" t="str">
        <f t="shared" ca="1" si="217"/>
        <v>39</v>
      </c>
      <c r="X796" s="6" t="str">
        <f t="shared" ca="1" si="218"/>
        <v>255</v>
      </c>
      <c r="Y796" s="17">
        <f t="shared" ca="1" si="219"/>
        <v>1921853439</v>
      </c>
      <c r="Z796" s="69" t="str">
        <f t="shared" si="220"/>
        <v>JP</v>
      </c>
    </row>
    <row r="797" spans="2:26" x14ac:dyDescent="0.15">
      <c r="B797" s="68">
        <v>793</v>
      </c>
      <c r="C797" s="73" t="s">
        <v>4474</v>
      </c>
      <c r="D797" s="42" t="s">
        <v>1660</v>
      </c>
      <c r="E797" s="21" t="s">
        <v>8</v>
      </c>
      <c r="F797" s="21" t="s">
        <v>1661</v>
      </c>
      <c r="G797" s="4">
        <f t="shared" ca="1" si="204"/>
        <v>4</v>
      </c>
      <c r="H797" s="4">
        <f t="shared" ca="1" si="205"/>
        <v>8</v>
      </c>
      <c r="I797" s="4">
        <f t="shared" ca="1" si="206"/>
        <v>10</v>
      </c>
      <c r="J797" s="59">
        <f t="shared" ca="1" si="207"/>
        <v>12</v>
      </c>
      <c r="K797" s="5" t="str">
        <f t="shared" ca="1" si="208"/>
        <v>114</v>
      </c>
      <c r="L797" s="6" t="str">
        <f t="shared" ca="1" si="209"/>
        <v>142</v>
      </c>
      <c r="M797" s="6" t="str">
        <f t="shared" ca="1" si="210"/>
        <v>0</v>
      </c>
      <c r="N797" s="6" t="str">
        <f t="shared" ca="1" si="211"/>
        <v>0</v>
      </c>
      <c r="O797" s="62" t="str">
        <f t="shared" ca="1" si="212"/>
        <v/>
      </c>
      <c r="P797" s="16">
        <f t="shared" ca="1" si="213"/>
        <v>1921908736</v>
      </c>
      <c r="Q797" s="16">
        <f t="shared" ca="1" si="214"/>
        <v>1921908736</v>
      </c>
      <c r="R797" s="4">
        <f ca="1">FIND(R$4,OFFSET(R797,0,3-COLUMNS($F:R)-OFFSET(R797,4-ROW(),4)))</f>
        <v>4</v>
      </c>
      <c r="S797" s="4">
        <f ca="1">FIND(S$4,OFFSET(S797,0,3-COLUMNS($F:R)-OFFSET(S797,4-ROW(),4)),OFFSET(S797,0,-1)+1)</f>
        <v>8</v>
      </c>
      <c r="T797" s="4">
        <f ca="1">FIND(T$4,OFFSET(T797,0,3-COLUMNS($F:R)-OFFSET(T797,4-ROW(),4)),OFFSET(T797,0,-1)+1)</f>
        <v>12</v>
      </c>
      <c r="U797" s="5" t="str">
        <f t="shared" ca="1" si="215"/>
        <v>114</v>
      </c>
      <c r="V797" s="6" t="str">
        <f t="shared" ca="1" si="216"/>
        <v>142</v>
      </c>
      <c r="W797" s="6" t="str">
        <f t="shared" ca="1" si="217"/>
        <v>127</v>
      </c>
      <c r="X797" s="6" t="str">
        <f t="shared" ca="1" si="218"/>
        <v>255</v>
      </c>
      <c r="Y797" s="17">
        <f t="shared" ca="1" si="219"/>
        <v>1921941503</v>
      </c>
      <c r="Z797" s="69" t="str">
        <f t="shared" si="220"/>
        <v>JP</v>
      </c>
    </row>
    <row r="798" spans="2:26" x14ac:dyDescent="0.15">
      <c r="B798" s="68">
        <v>794</v>
      </c>
      <c r="C798" s="73" t="s">
        <v>4474</v>
      </c>
      <c r="D798" s="42" t="s">
        <v>1662</v>
      </c>
      <c r="E798" s="21" t="s">
        <v>8</v>
      </c>
      <c r="F798" s="21" t="s">
        <v>1663</v>
      </c>
      <c r="G798" s="4">
        <f t="shared" ca="1" si="204"/>
        <v>4</v>
      </c>
      <c r="H798" s="4">
        <f t="shared" ca="1" si="205"/>
        <v>8</v>
      </c>
      <c r="I798" s="4">
        <f t="shared" ca="1" si="206"/>
        <v>12</v>
      </c>
      <c r="J798" s="59">
        <f t="shared" ca="1" si="207"/>
        <v>14</v>
      </c>
      <c r="K798" s="5" t="str">
        <f t="shared" ca="1" si="208"/>
        <v>114</v>
      </c>
      <c r="L798" s="6" t="str">
        <f t="shared" ca="1" si="209"/>
        <v>142</v>
      </c>
      <c r="M798" s="6" t="str">
        <f t="shared" ca="1" si="210"/>
        <v>128</v>
      </c>
      <c r="N798" s="6" t="str">
        <f t="shared" ca="1" si="211"/>
        <v>0</v>
      </c>
      <c r="O798" s="62" t="str">
        <f t="shared" ca="1" si="212"/>
        <v/>
      </c>
      <c r="P798" s="16">
        <f t="shared" ca="1" si="213"/>
        <v>1921941504</v>
      </c>
      <c r="Q798" s="16">
        <f t="shared" ca="1" si="214"/>
        <v>1921941504</v>
      </c>
      <c r="R798" s="4">
        <f ca="1">FIND(R$4,OFFSET(R798,0,3-COLUMNS($F:R)-OFFSET(R798,4-ROW(),4)))</f>
        <v>4</v>
      </c>
      <c r="S798" s="4">
        <f ca="1">FIND(S$4,OFFSET(S798,0,3-COLUMNS($F:R)-OFFSET(S798,4-ROW(),4)),OFFSET(S798,0,-1)+1)</f>
        <v>8</v>
      </c>
      <c r="T798" s="4">
        <f ca="1">FIND(T$4,OFFSET(T798,0,3-COLUMNS($F:R)-OFFSET(T798,4-ROW(),4)),OFFSET(T798,0,-1)+1)</f>
        <v>12</v>
      </c>
      <c r="U798" s="5" t="str">
        <f t="shared" ca="1" si="215"/>
        <v>114</v>
      </c>
      <c r="V798" s="6" t="str">
        <f t="shared" ca="1" si="216"/>
        <v>142</v>
      </c>
      <c r="W798" s="6" t="str">
        <f t="shared" ca="1" si="217"/>
        <v>135</v>
      </c>
      <c r="X798" s="6" t="str">
        <f t="shared" ca="1" si="218"/>
        <v>255</v>
      </c>
      <c r="Y798" s="17">
        <f t="shared" ca="1" si="219"/>
        <v>1921943551</v>
      </c>
      <c r="Z798" s="69" t="str">
        <f t="shared" si="220"/>
        <v>JP</v>
      </c>
    </row>
    <row r="799" spans="2:26" x14ac:dyDescent="0.15">
      <c r="B799" s="68">
        <v>795</v>
      </c>
      <c r="C799" s="73" t="s">
        <v>4474</v>
      </c>
      <c r="D799" s="42" t="s">
        <v>1664</v>
      </c>
      <c r="E799" s="21" t="s">
        <v>8</v>
      </c>
      <c r="F799" s="21" t="s">
        <v>1665</v>
      </c>
      <c r="G799" s="4">
        <f t="shared" ca="1" si="204"/>
        <v>4</v>
      </c>
      <c r="H799" s="4">
        <f t="shared" ca="1" si="205"/>
        <v>8</v>
      </c>
      <c r="I799" s="4">
        <f t="shared" ca="1" si="206"/>
        <v>12</v>
      </c>
      <c r="J799" s="59">
        <f t="shared" ca="1" si="207"/>
        <v>14</v>
      </c>
      <c r="K799" s="5" t="str">
        <f t="shared" ca="1" si="208"/>
        <v>114</v>
      </c>
      <c r="L799" s="6" t="str">
        <f t="shared" ca="1" si="209"/>
        <v>142</v>
      </c>
      <c r="M799" s="6" t="str">
        <f t="shared" ca="1" si="210"/>
        <v>176</v>
      </c>
      <c r="N799" s="6" t="str">
        <f t="shared" ca="1" si="211"/>
        <v>0</v>
      </c>
      <c r="O799" s="62" t="str">
        <f t="shared" ca="1" si="212"/>
        <v/>
      </c>
      <c r="P799" s="16">
        <f t="shared" ca="1" si="213"/>
        <v>1921953792</v>
      </c>
      <c r="Q799" s="16">
        <f t="shared" ca="1" si="214"/>
        <v>1921953792</v>
      </c>
      <c r="R799" s="4">
        <f ca="1">FIND(R$4,OFFSET(R799,0,3-COLUMNS($F:R)-OFFSET(R799,4-ROW(),4)))</f>
        <v>4</v>
      </c>
      <c r="S799" s="4">
        <f ca="1">FIND(S$4,OFFSET(S799,0,3-COLUMNS($F:R)-OFFSET(S799,4-ROW(),4)),OFFSET(S799,0,-1)+1)</f>
        <v>8</v>
      </c>
      <c r="T799" s="4">
        <f ca="1">FIND(T$4,OFFSET(T799,0,3-COLUMNS($F:R)-OFFSET(T799,4-ROW(),4)),OFFSET(T799,0,-1)+1)</f>
        <v>12</v>
      </c>
      <c r="U799" s="5" t="str">
        <f t="shared" ca="1" si="215"/>
        <v>114</v>
      </c>
      <c r="V799" s="6" t="str">
        <f t="shared" ca="1" si="216"/>
        <v>142</v>
      </c>
      <c r="W799" s="6" t="str">
        <f t="shared" ca="1" si="217"/>
        <v>191</v>
      </c>
      <c r="X799" s="6" t="str">
        <f t="shared" ca="1" si="218"/>
        <v>255</v>
      </c>
      <c r="Y799" s="17">
        <f t="shared" ca="1" si="219"/>
        <v>1921957887</v>
      </c>
      <c r="Z799" s="69" t="str">
        <f t="shared" si="220"/>
        <v>JP</v>
      </c>
    </row>
    <row r="800" spans="2:26" x14ac:dyDescent="0.15">
      <c r="B800" s="68">
        <v>796</v>
      </c>
      <c r="C800" s="73" t="s">
        <v>4474</v>
      </c>
      <c r="D800" s="42" t="s">
        <v>1666</v>
      </c>
      <c r="E800" s="21" t="s">
        <v>8</v>
      </c>
      <c r="F800" s="21" t="s">
        <v>1667</v>
      </c>
      <c r="G800" s="4">
        <f t="shared" ca="1" si="204"/>
        <v>4</v>
      </c>
      <c r="H800" s="4">
        <f t="shared" ca="1" si="205"/>
        <v>8</v>
      </c>
      <c r="I800" s="4">
        <f t="shared" ca="1" si="206"/>
        <v>10</v>
      </c>
      <c r="J800" s="59">
        <f t="shared" ca="1" si="207"/>
        <v>12</v>
      </c>
      <c r="K800" s="5" t="str">
        <f t="shared" ca="1" si="208"/>
        <v>114</v>
      </c>
      <c r="L800" s="6" t="str">
        <f t="shared" ca="1" si="209"/>
        <v>144</v>
      </c>
      <c r="M800" s="6" t="str">
        <f t="shared" ca="1" si="210"/>
        <v>0</v>
      </c>
      <c r="N800" s="6" t="str">
        <f t="shared" ca="1" si="211"/>
        <v>0</v>
      </c>
      <c r="O800" s="62" t="str">
        <f t="shared" ca="1" si="212"/>
        <v/>
      </c>
      <c r="P800" s="16">
        <f t="shared" ca="1" si="213"/>
        <v>1922039808</v>
      </c>
      <c r="Q800" s="16">
        <f t="shared" ca="1" si="214"/>
        <v>1922039808</v>
      </c>
      <c r="R800" s="4">
        <f ca="1">FIND(R$4,OFFSET(R800,0,3-COLUMNS($F:R)-OFFSET(R800,4-ROW(),4)))</f>
        <v>4</v>
      </c>
      <c r="S800" s="4">
        <f ca="1">FIND(S$4,OFFSET(S800,0,3-COLUMNS($F:R)-OFFSET(S800,4-ROW(),4)),OFFSET(S800,0,-1)+1)</f>
        <v>8</v>
      </c>
      <c r="T800" s="4">
        <f ca="1">FIND(T$4,OFFSET(T800,0,3-COLUMNS($F:R)-OFFSET(T800,4-ROW(),4)),OFFSET(T800,0,-1)+1)</f>
        <v>12</v>
      </c>
      <c r="U800" s="5" t="str">
        <f t="shared" ca="1" si="215"/>
        <v>114</v>
      </c>
      <c r="V800" s="6" t="str">
        <f t="shared" ca="1" si="216"/>
        <v>159</v>
      </c>
      <c r="W800" s="6" t="str">
        <f t="shared" ca="1" si="217"/>
        <v>255</v>
      </c>
      <c r="X800" s="6" t="str">
        <f t="shared" ca="1" si="218"/>
        <v>255</v>
      </c>
      <c r="Y800" s="17">
        <f t="shared" ca="1" si="219"/>
        <v>1923088383</v>
      </c>
      <c r="Z800" s="69" t="str">
        <f t="shared" si="220"/>
        <v>JP</v>
      </c>
    </row>
    <row r="801" spans="2:26" x14ac:dyDescent="0.15">
      <c r="B801" s="68">
        <v>797</v>
      </c>
      <c r="C801" s="73" t="s">
        <v>4474</v>
      </c>
      <c r="D801" s="42" t="s">
        <v>1668</v>
      </c>
      <c r="E801" s="21" t="s">
        <v>8</v>
      </c>
      <c r="F801" s="21" t="s">
        <v>1669</v>
      </c>
      <c r="G801" s="4">
        <f t="shared" ca="1" si="204"/>
        <v>4</v>
      </c>
      <c r="H801" s="4">
        <f t="shared" ca="1" si="205"/>
        <v>8</v>
      </c>
      <c r="I801" s="4">
        <f t="shared" ca="1" si="206"/>
        <v>10</v>
      </c>
      <c r="J801" s="59">
        <f t="shared" ca="1" si="207"/>
        <v>12</v>
      </c>
      <c r="K801" s="5" t="str">
        <f t="shared" ca="1" si="208"/>
        <v>114</v>
      </c>
      <c r="L801" s="6" t="str">
        <f t="shared" ca="1" si="209"/>
        <v>160</v>
      </c>
      <c r="M801" s="6" t="str">
        <f t="shared" ca="1" si="210"/>
        <v>0</v>
      </c>
      <c r="N801" s="6" t="str">
        <f t="shared" ca="1" si="211"/>
        <v>0</v>
      </c>
      <c r="O801" s="62" t="str">
        <f t="shared" ca="1" si="212"/>
        <v/>
      </c>
      <c r="P801" s="16">
        <f t="shared" ca="1" si="213"/>
        <v>1923088384</v>
      </c>
      <c r="Q801" s="16">
        <f t="shared" ca="1" si="214"/>
        <v>1923088384</v>
      </c>
      <c r="R801" s="4">
        <f ca="1">FIND(R$4,OFFSET(R801,0,3-COLUMNS($F:R)-OFFSET(R801,4-ROW(),4)))</f>
        <v>4</v>
      </c>
      <c r="S801" s="4">
        <f ca="1">FIND(S$4,OFFSET(S801,0,3-COLUMNS($F:R)-OFFSET(S801,4-ROW(),4)),OFFSET(S801,0,-1)+1)</f>
        <v>8</v>
      </c>
      <c r="T801" s="4">
        <f ca="1">FIND(T$4,OFFSET(T801,0,3-COLUMNS($F:R)-OFFSET(T801,4-ROW(),4)),OFFSET(T801,0,-1)+1)</f>
        <v>12</v>
      </c>
      <c r="U801" s="5" t="str">
        <f t="shared" ca="1" si="215"/>
        <v>114</v>
      </c>
      <c r="V801" s="6" t="str">
        <f t="shared" ca="1" si="216"/>
        <v>191</v>
      </c>
      <c r="W801" s="6" t="str">
        <f t="shared" ca="1" si="217"/>
        <v>255</v>
      </c>
      <c r="X801" s="6" t="str">
        <f t="shared" ca="1" si="218"/>
        <v>255</v>
      </c>
      <c r="Y801" s="17">
        <f t="shared" ca="1" si="219"/>
        <v>1925185535</v>
      </c>
      <c r="Z801" s="69" t="str">
        <f t="shared" si="220"/>
        <v>JP</v>
      </c>
    </row>
    <row r="802" spans="2:26" x14ac:dyDescent="0.15">
      <c r="B802" s="68">
        <v>798</v>
      </c>
      <c r="C802" s="73" t="s">
        <v>4474</v>
      </c>
      <c r="D802" s="42" t="s">
        <v>1670</v>
      </c>
      <c r="E802" s="21" t="s">
        <v>8</v>
      </c>
      <c r="F802" s="21" t="s">
        <v>1671</v>
      </c>
      <c r="G802" s="4">
        <f t="shared" ca="1" si="204"/>
        <v>4</v>
      </c>
      <c r="H802" s="4">
        <f t="shared" ca="1" si="205"/>
        <v>8</v>
      </c>
      <c r="I802" s="4">
        <f t="shared" ca="1" si="206"/>
        <v>10</v>
      </c>
      <c r="J802" s="59">
        <f t="shared" ca="1" si="207"/>
        <v>12</v>
      </c>
      <c r="K802" s="5" t="str">
        <f t="shared" ca="1" si="208"/>
        <v>114</v>
      </c>
      <c r="L802" s="6" t="str">
        <f t="shared" ca="1" si="209"/>
        <v>192</v>
      </c>
      <c r="M802" s="6" t="str">
        <f t="shared" ca="1" si="210"/>
        <v>0</v>
      </c>
      <c r="N802" s="6" t="str">
        <f t="shared" ca="1" si="211"/>
        <v>0</v>
      </c>
      <c r="O802" s="62" t="str">
        <f t="shared" ca="1" si="212"/>
        <v/>
      </c>
      <c r="P802" s="16">
        <f t="shared" ca="1" si="213"/>
        <v>1925185536</v>
      </c>
      <c r="Q802" s="16">
        <f t="shared" ca="1" si="214"/>
        <v>1925185536</v>
      </c>
      <c r="R802" s="4">
        <f ca="1">FIND(R$4,OFFSET(R802,0,3-COLUMNS($F:R)-OFFSET(R802,4-ROW(),4)))</f>
        <v>4</v>
      </c>
      <c r="S802" s="4">
        <f ca="1">FIND(S$4,OFFSET(S802,0,3-COLUMNS($F:R)-OFFSET(S802,4-ROW(),4)),OFFSET(S802,0,-1)+1)</f>
        <v>8</v>
      </c>
      <c r="T802" s="4">
        <f ca="1">FIND(T$4,OFFSET(T802,0,3-COLUMNS($F:R)-OFFSET(T802,4-ROW(),4)),OFFSET(T802,0,-1)+1)</f>
        <v>12</v>
      </c>
      <c r="U802" s="5" t="str">
        <f t="shared" ca="1" si="215"/>
        <v>114</v>
      </c>
      <c r="V802" s="6" t="str">
        <f t="shared" ca="1" si="216"/>
        <v>195</v>
      </c>
      <c r="W802" s="6" t="str">
        <f t="shared" ca="1" si="217"/>
        <v>255</v>
      </c>
      <c r="X802" s="6" t="str">
        <f t="shared" ca="1" si="218"/>
        <v>255</v>
      </c>
      <c r="Y802" s="17">
        <f t="shared" ca="1" si="219"/>
        <v>1925447679</v>
      </c>
      <c r="Z802" s="69" t="str">
        <f t="shared" si="220"/>
        <v>JP</v>
      </c>
    </row>
    <row r="803" spans="2:26" x14ac:dyDescent="0.15">
      <c r="B803" s="68">
        <v>799</v>
      </c>
      <c r="C803" s="73" t="s">
        <v>4474</v>
      </c>
      <c r="D803" s="42" t="s">
        <v>1672</v>
      </c>
      <c r="E803" s="21" t="s">
        <v>8</v>
      </c>
      <c r="F803" s="21" t="s">
        <v>1673</v>
      </c>
      <c r="G803" s="4">
        <f t="shared" ca="1" si="204"/>
        <v>4</v>
      </c>
      <c r="H803" s="4">
        <f t="shared" ca="1" si="205"/>
        <v>8</v>
      </c>
      <c r="I803" s="4">
        <f t="shared" ca="1" si="206"/>
        <v>12</v>
      </c>
      <c r="J803" s="59">
        <f t="shared" ca="1" si="207"/>
        <v>14</v>
      </c>
      <c r="K803" s="5" t="str">
        <f t="shared" ca="1" si="208"/>
        <v>114</v>
      </c>
      <c r="L803" s="6" t="str">
        <f t="shared" ca="1" si="209"/>
        <v>198</v>
      </c>
      <c r="M803" s="6" t="str">
        <f t="shared" ca="1" si="210"/>
        <v>192</v>
      </c>
      <c r="N803" s="6" t="str">
        <f t="shared" ca="1" si="211"/>
        <v>0</v>
      </c>
      <c r="O803" s="62" t="str">
        <f t="shared" ca="1" si="212"/>
        <v/>
      </c>
      <c r="P803" s="16">
        <f t="shared" ca="1" si="213"/>
        <v>1925627904</v>
      </c>
      <c r="Q803" s="16">
        <f t="shared" ca="1" si="214"/>
        <v>1925627904</v>
      </c>
      <c r="R803" s="4">
        <f ca="1">FIND(R$4,OFFSET(R803,0,3-COLUMNS($F:R)-OFFSET(R803,4-ROW(),4)))</f>
        <v>4</v>
      </c>
      <c r="S803" s="4">
        <f ca="1">FIND(S$4,OFFSET(S803,0,3-COLUMNS($F:R)-OFFSET(S803,4-ROW(),4)),OFFSET(S803,0,-1)+1)</f>
        <v>8</v>
      </c>
      <c r="T803" s="4">
        <f ca="1">FIND(T$4,OFFSET(T803,0,3-COLUMNS($F:R)-OFFSET(T803,4-ROW(),4)),OFFSET(T803,0,-1)+1)</f>
        <v>12</v>
      </c>
      <c r="U803" s="5" t="str">
        <f t="shared" ca="1" si="215"/>
        <v>114</v>
      </c>
      <c r="V803" s="6" t="str">
        <f t="shared" ca="1" si="216"/>
        <v>198</v>
      </c>
      <c r="W803" s="6" t="str">
        <f t="shared" ca="1" si="217"/>
        <v>223</v>
      </c>
      <c r="X803" s="6" t="str">
        <f t="shared" ca="1" si="218"/>
        <v>255</v>
      </c>
      <c r="Y803" s="17">
        <f t="shared" ca="1" si="219"/>
        <v>1925636095</v>
      </c>
      <c r="Z803" s="69" t="str">
        <f t="shared" si="220"/>
        <v>JP</v>
      </c>
    </row>
    <row r="804" spans="2:26" x14ac:dyDescent="0.15">
      <c r="B804" s="68">
        <v>800</v>
      </c>
      <c r="C804" s="73" t="s">
        <v>4474</v>
      </c>
      <c r="D804" s="42" t="s">
        <v>1674</v>
      </c>
      <c r="E804" s="21" t="s">
        <v>8</v>
      </c>
      <c r="F804" s="21" t="s">
        <v>1675</v>
      </c>
      <c r="G804" s="4">
        <f t="shared" ca="1" si="204"/>
        <v>4</v>
      </c>
      <c r="H804" s="4">
        <f t="shared" ca="1" si="205"/>
        <v>8</v>
      </c>
      <c r="I804" s="4">
        <f t="shared" ca="1" si="206"/>
        <v>12</v>
      </c>
      <c r="J804" s="59">
        <f t="shared" ca="1" si="207"/>
        <v>14</v>
      </c>
      <c r="K804" s="5" t="str">
        <f t="shared" ca="1" si="208"/>
        <v>114</v>
      </c>
      <c r="L804" s="6" t="str">
        <f t="shared" ca="1" si="209"/>
        <v>198</v>
      </c>
      <c r="M804" s="6" t="str">
        <f t="shared" ca="1" si="210"/>
        <v>224</v>
      </c>
      <c r="N804" s="6" t="str">
        <f t="shared" ca="1" si="211"/>
        <v>0</v>
      </c>
      <c r="O804" s="62" t="str">
        <f t="shared" ca="1" si="212"/>
        <v/>
      </c>
      <c r="P804" s="16">
        <f t="shared" ca="1" si="213"/>
        <v>1925636096</v>
      </c>
      <c r="Q804" s="16">
        <f t="shared" ca="1" si="214"/>
        <v>1925636096</v>
      </c>
      <c r="R804" s="4">
        <f ca="1">FIND(R$4,OFFSET(R804,0,3-COLUMNS($F:R)-OFFSET(R804,4-ROW(),4)))</f>
        <v>4</v>
      </c>
      <c r="S804" s="4">
        <f ca="1">FIND(S$4,OFFSET(S804,0,3-COLUMNS($F:R)-OFFSET(S804,4-ROW(),4)),OFFSET(S804,0,-1)+1)</f>
        <v>8</v>
      </c>
      <c r="T804" s="4">
        <f ca="1">FIND(T$4,OFFSET(T804,0,3-COLUMNS($F:R)-OFFSET(T804,4-ROW(),4)),OFFSET(T804,0,-1)+1)</f>
        <v>12</v>
      </c>
      <c r="U804" s="5" t="str">
        <f t="shared" ca="1" si="215"/>
        <v>114</v>
      </c>
      <c r="V804" s="6" t="str">
        <f t="shared" ca="1" si="216"/>
        <v>198</v>
      </c>
      <c r="W804" s="6" t="str">
        <f t="shared" ca="1" si="217"/>
        <v>231</v>
      </c>
      <c r="X804" s="6" t="str">
        <f t="shared" ca="1" si="218"/>
        <v>255</v>
      </c>
      <c r="Y804" s="17">
        <f t="shared" ca="1" si="219"/>
        <v>1925638143</v>
      </c>
      <c r="Z804" s="69" t="str">
        <f t="shared" si="220"/>
        <v>JP</v>
      </c>
    </row>
    <row r="805" spans="2:26" x14ac:dyDescent="0.15">
      <c r="B805" s="68">
        <v>801</v>
      </c>
      <c r="C805" s="73" t="s">
        <v>4474</v>
      </c>
      <c r="D805" s="42" t="s">
        <v>1676</v>
      </c>
      <c r="E805" s="21" t="s">
        <v>8</v>
      </c>
      <c r="F805" s="21" t="s">
        <v>1677</v>
      </c>
      <c r="G805" s="4">
        <f t="shared" ca="1" si="204"/>
        <v>4</v>
      </c>
      <c r="H805" s="4">
        <f t="shared" ca="1" si="205"/>
        <v>7</v>
      </c>
      <c r="I805" s="4">
        <f t="shared" ca="1" si="206"/>
        <v>9</v>
      </c>
      <c r="J805" s="59">
        <f t="shared" ca="1" si="207"/>
        <v>11</v>
      </c>
      <c r="K805" s="5" t="str">
        <f t="shared" ca="1" si="208"/>
        <v>115</v>
      </c>
      <c r="L805" s="6" t="str">
        <f t="shared" ca="1" si="209"/>
        <v>30</v>
      </c>
      <c r="M805" s="6" t="str">
        <f t="shared" ca="1" si="210"/>
        <v>0</v>
      </c>
      <c r="N805" s="6" t="str">
        <f t="shared" ca="1" si="211"/>
        <v>0</v>
      </c>
      <c r="O805" s="62" t="str">
        <f t="shared" ca="1" si="212"/>
        <v/>
      </c>
      <c r="P805" s="16">
        <f t="shared" ca="1" si="213"/>
        <v>1931345920</v>
      </c>
      <c r="Q805" s="16">
        <f t="shared" ca="1" si="214"/>
        <v>1931345920</v>
      </c>
      <c r="R805" s="4">
        <f ca="1">FIND(R$4,OFFSET(R805,0,3-COLUMNS($F:R)-OFFSET(R805,4-ROW(),4)))</f>
        <v>4</v>
      </c>
      <c r="S805" s="4">
        <f ca="1">FIND(S$4,OFFSET(S805,0,3-COLUMNS($F:R)-OFFSET(S805,4-ROW(),4)),OFFSET(S805,0,-1)+1)</f>
        <v>7</v>
      </c>
      <c r="T805" s="4">
        <f ca="1">FIND(T$4,OFFSET(T805,0,3-COLUMNS($F:R)-OFFSET(T805,4-ROW(),4)),OFFSET(T805,0,-1)+1)</f>
        <v>10</v>
      </c>
      <c r="U805" s="5" t="str">
        <f t="shared" ca="1" si="215"/>
        <v>115</v>
      </c>
      <c r="V805" s="6" t="str">
        <f t="shared" ca="1" si="216"/>
        <v>30</v>
      </c>
      <c r="W805" s="6" t="str">
        <f t="shared" ca="1" si="217"/>
        <v>15</v>
      </c>
      <c r="X805" s="6" t="str">
        <f t="shared" ca="1" si="218"/>
        <v>255</v>
      </c>
      <c r="Y805" s="17">
        <f t="shared" ca="1" si="219"/>
        <v>1931350015</v>
      </c>
      <c r="Z805" s="69" t="str">
        <f t="shared" si="220"/>
        <v>JP</v>
      </c>
    </row>
    <row r="806" spans="2:26" x14ac:dyDescent="0.15">
      <c r="B806" s="68">
        <v>802</v>
      </c>
      <c r="C806" s="73" t="s">
        <v>4474</v>
      </c>
      <c r="D806" s="42" t="s">
        <v>1678</v>
      </c>
      <c r="E806" s="21" t="s">
        <v>8</v>
      </c>
      <c r="F806" s="21" t="s">
        <v>1679</v>
      </c>
      <c r="G806" s="4">
        <f t="shared" ca="1" si="204"/>
        <v>4</v>
      </c>
      <c r="H806" s="4">
        <f t="shared" ca="1" si="205"/>
        <v>7</v>
      </c>
      <c r="I806" s="4">
        <f t="shared" ca="1" si="206"/>
        <v>10</v>
      </c>
      <c r="J806" s="59">
        <f t="shared" ca="1" si="207"/>
        <v>12</v>
      </c>
      <c r="K806" s="5" t="str">
        <f t="shared" ca="1" si="208"/>
        <v>115</v>
      </c>
      <c r="L806" s="6" t="str">
        <f t="shared" ca="1" si="209"/>
        <v>30</v>
      </c>
      <c r="M806" s="6" t="str">
        <f t="shared" ca="1" si="210"/>
        <v>16</v>
      </c>
      <c r="N806" s="6" t="str">
        <f t="shared" ca="1" si="211"/>
        <v>0</v>
      </c>
      <c r="O806" s="62" t="str">
        <f t="shared" ca="1" si="212"/>
        <v/>
      </c>
      <c r="P806" s="16">
        <f t="shared" ca="1" si="213"/>
        <v>1931350016</v>
      </c>
      <c r="Q806" s="16">
        <f t="shared" ca="1" si="214"/>
        <v>1931350016</v>
      </c>
      <c r="R806" s="4">
        <f ca="1">FIND(R$4,OFFSET(R806,0,3-COLUMNS($F:R)-OFFSET(R806,4-ROW(),4)))</f>
        <v>4</v>
      </c>
      <c r="S806" s="4">
        <f ca="1">FIND(S$4,OFFSET(S806,0,3-COLUMNS($F:R)-OFFSET(S806,4-ROW(),4)),OFFSET(S806,0,-1)+1)</f>
        <v>7</v>
      </c>
      <c r="T806" s="4">
        <f ca="1">FIND(T$4,OFFSET(T806,0,3-COLUMNS($F:R)-OFFSET(T806,4-ROW(),4)),OFFSET(T806,0,-1)+1)</f>
        <v>10</v>
      </c>
      <c r="U806" s="5" t="str">
        <f t="shared" ca="1" si="215"/>
        <v>115</v>
      </c>
      <c r="V806" s="6" t="str">
        <f t="shared" ca="1" si="216"/>
        <v>30</v>
      </c>
      <c r="W806" s="6" t="str">
        <f t="shared" ca="1" si="217"/>
        <v>31</v>
      </c>
      <c r="X806" s="6" t="str">
        <f t="shared" ca="1" si="218"/>
        <v>255</v>
      </c>
      <c r="Y806" s="17">
        <f t="shared" ca="1" si="219"/>
        <v>1931354111</v>
      </c>
      <c r="Z806" s="69" t="str">
        <f t="shared" si="220"/>
        <v>JP</v>
      </c>
    </row>
    <row r="807" spans="2:26" x14ac:dyDescent="0.15">
      <c r="B807" s="68">
        <v>803</v>
      </c>
      <c r="C807" s="73" t="s">
        <v>4474</v>
      </c>
      <c r="D807" s="42" t="s">
        <v>1680</v>
      </c>
      <c r="E807" s="21" t="s">
        <v>8</v>
      </c>
      <c r="F807" s="21" t="s">
        <v>1681</v>
      </c>
      <c r="G807" s="4">
        <f t="shared" ca="1" si="204"/>
        <v>4</v>
      </c>
      <c r="H807" s="4">
        <f t="shared" ca="1" si="205"/>
        <v>7</v>
      </c>
      <c r="I807" s="4">
        <f t="shared" ca="1" si="206"/>
        <v>11</v>
      </c>
      <c r="J807" s="59">
        <f t="shared" ca="1" si="207"/>
        <v>13</v>
      </c>
      <c r="K807" s="5" t="str">
        <f t="shared" ca="1" si="208"/>
        <v>115</v>
      </c>
      <c r="L807" s="6" t="str">
        <f t="shared" ca="1" si="209"/>
        <v>30</v>
      </c>
      <c r="M807" s="6" t="str">
        <f t="shared" ca="1" si="210"/>
        <v>128</v>
      </c>
      <c r="N807" s="6" t="str">
        <f t="shared" ca="1" si="211"/>
        <v>0</v>
      </c>
      <c r="O807" s="62" t="str">
        <f t="shared" ca="1" si="212"/>
        <v/>
      </c>
      <c r="P807" s="16">
        <f t="shared" ca="1" si="213"/>
        <v>1931378688</v>
      </c>
      <c r="Q807" s="16">
        <f t="shared" ca="1" si="214"/>
        <v>1931378688</v>
      </c>
      <c r="R807" s="4">
        <f ca="1">FIND(R$4,OFFSET(R807,0,3-COLUMNS($F:R)-OFFSET(R807,4-ROW(),4)))</f>
        <v>4</v>
      </c>
      <c r="S807" s="4">
        <f ca="1">FIND(S$4,OFFSET(S807,0,3-COLUMNS($F:R)-OFFSET(S807,4-ROW(),4)),OFFSET(S807,0,-1)+1)</f>
        <v>7</v>
      </c>
      <c r="T807" s="4">
        <f ca="1">FIND(T$4,OFFSET(T807,0,3-COLUMNS($F:R)-OFFSET(T807,4-ROW(),4)),OFFSET(T807,0,-1)+1)</f>
        <v>11</v>
      </c>
      <c r="U807" s="5" t="str">
        <f t="shared" ca="1" si="215"/>
        <v>115</v>
      </c>
      <c r="V807" s="6" t="str">
        <f t="shared" ca="1" si="216"/>
        <v>30</v>
      </c>
      <c r="W807" s="6" t="str">
        <f t="shared" ca="1" si="217"/>
        <v>255</v>
      </c>
      <c r="X807" s="6" t="str">
        <f t="shared" ca="1" si="218"/>
        <v>255</v>
      </c>
      <c r="Y807" s="17">
        <f t="shared" ca="1" si="219"/>
        <v>1931411455</v>
      </c>
      <c r="Z807" s="69" t="str">
        <f t="shared" si="220"/>
        <v>JP</v>
      </c>
    </row>
    <row r="808" spans="2:26" x14ac:dyDescent="0.15">
      <c r="B808" s="68">
        <v>804</v>
      </c>
      <c r="C808" s="73" t="s">
        <v>4474</v>
      </c>
      <c r="D808" s="42" t="s">
        <v>1682</v>
      </c>
      <c r="E808" s="21" t="s">
        <v>8</v>
      </c>
      <c r="F808" s="21" t="s">
        <v>1683</v>
      </c>
      <c r="G808" s="4">
        <f t="shared" ca="1" si="204"/>
        <v>4</v>
      </c>
      <c r="H808" s="4">
        <f t="shared" ca="1" si="205"/>
        <v>7</v>
      </c>
      <c r="I808" s="4">
        <f t="shared" ca="1" si="206"/>
        <v>9</v>
      </c>
      <c r="J808" s="59">
        <f t="shared" ca="1" si="207"/>
        <v>11</v>
      </c>
      <c r="K808" s="5" t="str">
        <f t="shared" ca="1" si="208"/>
        <v>115</v>
      </c>
      <c r="L808" s="6" t="str">
        <f t="shared" ca="1" si="209"/>
        <v>31</v>
      </c>
      <c r="M808" s="6" t="str">
        <f t="shared" ca="1" si="210"/>
        <v>0</v>
      </c>
      <c r="N808" s="6" t="str">
        <f t="shared" ca="1" si="211"/>
        <v>0</v>
      </c>
      <c r="O808" s="62" t="str">
        <f t="shared" ca="1" si="212"/>
        <v/>
      </c>
      <c r="P808" s="16">
        <f t="shared" ca="1" si="213"/>
        <v>1931411456</v>
      </c>
      <c r="Q808" s="16">
        <f t="shared" ca="1" si="214"/>
        <v>1931411456</v>
      </c>
      <c r="R808" s="4">
        <f ca="1">FIND(R$4,OFFSET(R808,0,3-COLUMNS($F:R)-OFFSET(R808,4-ROW(),4)))</f>
        <v>4</v>
      </c>
      <c r="S808" s="4">
        <f ca="1">FIND(S$4,OFFSET(S808,0,3-COLUMNS($F:R)-OFFSET(S808,4-ROW(),4)),OFFSET(S808,0,-1)+1)</f>
        <v>7</v>
      </c>
      <c r="T808" s="4">
        <f ca="1">FIND(T$4,OFFSET(T808,0,3-COLUMNS($F:R)-OFFSET(T808,4-ROW(),4)),OFFSET(T808,0,-1)+1)</f>
        <v>10</v>
      </c>
      <c r="U808" s="5" t="str">
        <f t="shared" ca="1" si="215"/>
        <v>115</v>
      </c>
      <c r="V808" s="6" t="str">
        <f t="shared" ca="1" si="216"/>
        <v>31</v>
      </c>
      <c r="W808" s="6" t="str">
        <f t="shared" ca="1" si="217"/>
        <v>63</v>
      </c>
      <c r="X808" s="6" t="str">
        <f t="shared" ca="1" si="218"/>
        <v>255</v>
      </c>
      <c r="Y808" s="17">
        <f t="shared" ca="1" si="219"/>
        <v>1931427839</v>
      </c>
      <c r="Z808" s="69" t="str">
        <f t="shared" si="220"/>
        <v>JP</v>
      </c>
    </row>
    <row r="809" spans="2:26" x14ac:dyDescent="0.15">
      <c r="B809" s="68">
        <v>805</v>
      </c>
      <c r="C809" s="73" t="s">
        <v>4474</v>
      </c>
      <c r="D809" s="42" t="s">
        <v>1684</v>
      </c>
      <c r="E809" s="21" t="s">
        <v>8</v>
      </c>
      <c r="F809" s="21" t="s">
        <v>1685</v>
      </c>
      <c r="G809" s="4">
        <f t="shared" ca="1" si="204"/>
        <v>4</v>
      </c>
      <c r="H809" s="4">
        <f t="shared" ca="1" si="205"/>
        <v>7</v>
      </c>
      <c r="I809" s="4">
        <f t="shared" ca="1" si="206"/>
        <v>10</v>
      </c>
      <c r="J809" s="59">
        <f t="shared" ca="1" si="207"/>
        <v>12</v>
      </c>
      <c r="K809" s="5" t="str">
        <f t="shared" ca="1" si="208"/>
        <v>115</v>
      </c>
      <c r="L809" s="6" t="str">
        <f t="shared" ca="1" si="209"/>
        <v>31</v>
      </c>
      <c r="M809" s="6" t="str">
        <f t="shared" ca="1" si="210"/>
        <v>80</v>
      </c>
      <c r="N809" s="6" t="str">
        <f t="shared" ca="1" si="211"/>
        <v>0</v>
      </c>
      <c r="O809" s="62" t="str">
        <f t="shared" ca="1" si="212"/>
        <v/>
      </c>
      <c r="P809" s="16">
        <f t="shared" ca="1" si="213"/>
        <v>1931431936</v>
      </c>
      <c r="Q809" s="16">
        <f t="shared" ca="1" si="214"/>
        <v>1931431936</v>
      </c>
      <c r="R809" s="4">
        <f ca="1">FIND(R$4,OFFSET(R809,0,3-COLUMNS($F:R)-OFFSET(R809,4-ROW(),4)))</f>
        <v>4</v>
      </c>
      <c r="S809" s="4">
        <f ca="1">FIND(S$4,OFFSET(S809,0,3-COLUMNS($F:R)-OFFSET(S809,4-ROW(),4)),OFFSET(S809,0,-1)+1)</f>
        <v>7</v>
      </c>
      <c r="T809" s="4">
        <f ca="1">FIND(T$4,OFFSET(T809,0,3-COLUMNS($F:R)-OFFSET(T809,4-ROW(),4)),OFFSET(T809,0,-1)+1)</f>
        <v>10</v>
      </c>
      <c r="U809" s="5" t="str">
        <f t="shared" ca="1" si="215"/>
        <v>115</v>
      </c>
      <c r="V809" s="6" t="str">
        <f t="shared" ca="1" si="216"/>
        <v>31</v>
      </c>
      <c r="W809" s="6" t="str">
        <f t="shared" ca="1" si="217"/>
        <v>87</v>
      </c>
      <c r="X809" s="6" t="str">
        <f t="shared" ca="1" si="218"/>
        <v>255</v>
      </c>
      <c r="Y809" s="17">
        <f t="shared" ca="1" si="219"/>
        <v>1931433983</v>
      </c>
      <c r="Z809" s="69" t="str">
        <f t="shared" si="220"/>
        <v>JP</v>
      </c>
    </row>
    <row r="810" spans="2:26" x14ac:dyDescent="0.15">
      <c r="B810" s="68">
        <v>806</v>
      </c>
      <c r="C810" s="73" t="s">
        <v>4474</v>
      </c>
      <c r="D810" s="42" t="s">
        <v>1686</v>
      </c>
      <c r="E810" s="21" t="s">
        <v>8</v>
      </c>
      <c r="F810" s="21" t="s">
        <v>1687</v>
      </c>
      <c r="G810" s="4">
        <f t="shared" ca="1" si="204"/>
        <v>4</v>
      </c>
      <c r="H810" s="4">
        <f t="shared" ca="1" si="205"/>
        <v>7</v>
      </c>
      <c r="I810" s="4">
        <f t="shared" ca="1" si="206"/>
        <v>11</v>
      </c>
      <c r="J810" s="59">
        <f t="shared" ca="1" si="207"/>
        <v>13</v>
      </c>
      <c r="K810" s="5" t="str">
        <f t="shared" ca="1" si="208"/>
        <v>115</v>
      </c>
      <c r="L810" s="6" t="str">
        <f t="shared" ca="1" si="209"/>
        <v>31</v>
      </c>
      <c r="M810" s="6" t="str">
        <f t="shared" ca="1" si="210"/>
        <v>192</v>
      </c>
      <c r="N810" s="6" t="str">
        <f t="shared" ca="1" si="211"/>
        <v>0</v>
      </c>
      <c r="O810" s="62" t="str">
        <f t="shared" ca="1" si="212"/>
        <v/>
      </c>
      <c r="P810" s="16">
        <f t="shared" ca="1" si="213"/>
        <v>1931460608</v>
      </c>
      <c r="Q810" s="16">
        <f t="shared" ca="1" si="214"/>
        <v>1931460608</v>
      </c>
      <c r="R810" s="4">
        <f ca="1">FIND(R$4,OFFSET(R810,0,3-COLUMNS($F:R)-OFFSET(R810,4-ROW(),4)))</f>
        <v>4</v>
      </c>
      <c r="S810" s="4">
        <f ca="1">FIND(S$4,OFFSET(S810,0,3-COLUMNS($F:R)-OFFSET(S810,4-ROW(),4)),OFFSET(S810,0,-1)+1)</f>
        <v>7</v>
      </c>
      <c r="T810" s="4">
        <f ca="1">FIND(T$4,OFFSET(T810,0,3-COLUMNS($F:R)-OFFSET(T810,4-ROW(),4)),OFFSET(T810,0,-1)+1)</f>
        <v>11</v>
      </c>
      <c r="U810" s="5" t="str">
        <f t="shared" ca="1" si="215"/>
        <v>115</v>
      </c>
      <c r="V810" s="6" t="str">
        <f t="shared" ca="1" si="216"/>
        <v>31</v>
      </c>
      <c r="W810" s="6" t="str">
        <f t="shared" ca="1" si="217"/>
        <v>207</v>
      </c>
      <c r="X810" s="6" t="str">
        <f t="shared" ca="1" si="218"/>
        <v>255</v>
      </c>
      <c r="Y810" s="17">
        <f t="shared" ca="1" si="219"/>
        <v>1931464703</v>
      </c>
      <c r="Z810" s="69" t="str">
        <f t="shared" si="220"/>
        <v>JP</v>
      </c>
    </row>
    <row r="811" spans="2:26" x14ac:dyDescent="0.15">
      <c r="B811" s="68">
        <v>807</v>
      </c>
      <c r="C811" s="73" t="s">
        <v>4474</v>
      </c>
      <c r="D811" s="42" t="s">
        <v>1688</v>
      </c>
      <c r="E811" s="21" t="s">
        <v>8</v>
      </c>
      <c r="F811" s="21" t="s">
        <v>1689</v>
      </c>
      <c r="G811" s="4">
        <f t="shared" ca="1" si="204"/>
        <v>4</v>
      </c>
      <c r="H811" s="4">
        <f t="shared" ca="1" si="205"/>
        <v>7</v>
      </c>
      <c r="I811" s="4">
        <f t="shared" ca="1" si="206"/>
        <v>11</v>
      </c>
      <c r="J811" s="59">
        <f t="shared" ca="1" si="207"/>
        <v>13</v>
      </c>
      <c r="K811" s="5" t="str">
        <f t="shared" ca="1" si="208"/>
        <v>115</v>
      </c>
      <c r="L811" s="6" t="str">
        <f t="shared" ca="1" si="209"/>
        <v>31</v>
      </c>
      <c r="M811" s="6" t="str">
        <f t="shared" ca="1" si="210"/>
        <v>208</v>
      </c>
      <c r="N811" s="6" t="str">
        <f t="shared" ca="1" si="211"/>
        <v>0</v>
      </c>
      <c r="O811" s="62" t="str">
        <f t="shared" ca="1" si="212"/>
        <v/>
      </c>
      <c r="P811" s="16">
        <f t="shared" ca="1" si="213"/>
        <v>1931464704</v>
      </c>
      <c r="Q811" s="16">
        <f t="shared" ca="1" si="214"/>
        <v>1931464704</v>
      </c>
      <c r="R811" s="4">
        <f ca="1">FIND(R$4,OFFSET(R811,0,3-COLUMNS($F:R)-OFFSET(R811,4-ROW(),4)))</f>
        <v>4</v>
      </c>
      <c r="S811" s="4">
        <f ca="1">FIND(S$4,OFFSET(S811,0,3-COLUMNS($F:R)-OFFSET(S811,4-ROW(),4)),OFFSET(S811,0,-1)+1)</f>
        <v>7</v>
      </c>
      <c r="T811" s="4">
        <f ca="1">FIND(T$4,OFFSET(T811,0,3-COLUMNS($F:R)-OFFSET(T811,4-ROW(),4)),OFFSET(T811,0,-1)+1)</f>
        <v>11</v>
      </c>
      <c r="U811" s="5" t="str">
        <f t="shared" ca="1" si="215"/>
        <v>115</v>
      </c>
      <c r="V811" s="6" t="str">
        <f t="shared" ca="1" si="216"/>
        <v>31</v>
      </c>
      <c r="W811" s="6" t="str">
        <f t="shared" ca="1" si="217"/>
        <v>223</v>
      </c>
      <c r="X811" s="6" t="str">
        <f t="shared" ca="1" si="218"/>
        <v>255</v>
      </c>
      <c r="Y811" s="17">
        <f t="shared" ca="1" si="219"/>
        <v>1931468799</v>
      </c>
      <c r="Z811" s="69" t="str">
        <f t="shared" si="220"/>
        <v>JP</v>
      </c>
    </row>
    <row r="812" spans="2:26" x14ac:dyDescent="0.15">
      <c r="B812" s="68">
        <v>808</v>
      </c>
      <c r="C812" s="73" t="s">
        <v>4474</v>
      </c>
      <c r="D812" s="42" t="s">
        <v>1690</v>
      </c>
      <c r="E812" s="21" t="s">
        <v>8</v>
      </c>
      <c r="F812" s="21" t="s">
        <v>1691</v>
      </c>
      <c r="G812" s="4">
        <f t="shared" ca="1" si="204"/>
        <v>4</v>
      </c>
      <c r="H812" s="4">
        <f t="shared" ca="1" si="205"/>
        <v>7</v>
      </c>
      <c r="I812" s="4">
        <f t="shared" ca="1" si="206"/>
        <v>9</v>
      </c>
      <c r="J812" s="59">
        <f t="shared" ca="1" si="207"/>
        <v>11</v>
      </c>
      <c r="K812" s="5" t="str">
        <f t="shared" ca="1" si="208"/>
        <v>115</v>
      </c>
      <c r="L812" s="6" t="str">
        <f t="shared" ca="1" si="209"/>
        <v>36</v>
      </c>
      <c r="M812" s="6" t="str">
        <f t="shared" ca="1" si="210"/>
        <v>0</v>
      </c>
      <c r="N812" s="6" t="str">
        <f t="shared" ca="1" si="211"/>
        <v>0</v>
      </c>
      <c r="O812" s="62" t="str">
        <f t="shared" ca="1" si="212"/>
        <v/>
      </c>
      <c r="P812" s="16">
        <f t="shared" ca="1" si="213"/>
        <v>1931739136</v>
      </c>
      <c r="Q812" s="16">
        <f t="shared" ca="1" si="214"/>
        <v>1931739136</v>
      </c>
      <c r="R812" s="4">
        <f ca="1">FIND(R$4,OFFSET(R812,0,3-COLUMNS($F:R)-OFFSET(R812,4-ROW(),4)))</f>
        <v>4</v>
      </c>
      <c r="S812" s="4">
        <f ca="1">FIND(S$4,OFFSET(S812,0,3-COLUMNS($F:R)-OFFSET(S812,4-ROW(),4)),OFFSET(S812,0,-1)+1)</f>
        <v>7</v>
      </c>
      <c r="T812" s="4">
        <f ca="1">FIND(T$4,OFFSET(T812,0,3-COLUMNS($F:R)-OFFSET(T812,4-ROW(),4)),OFFSET(T812,0,-1)+1)</f>
        <v>11</v>
      </c>
      <c r="U812" s="5" t="str">
        <f t="shared" ca="1" si="215"/>
        <v>115</v>
      </c>
      <c r="V812" s="6" t="str">
        <f t="shared" ca="1" si="216"/>
        <v>39</v>
      </c>
      <c r="W812" s="6" t="str">
        <f t="shared" ca="1" si="217"/>
        <v>255</v>
      </c>
      <c r="X812" s="6" t="str">
        <f t="shared" ca="1" si="218"/>
        <v>255</v>
      </c>
      <c r="Y812" s="17">
        <f t="shared" ca="1" si="219"/>
        <v>1932001279</v>
      </c>
      <c r="Z812" s="69" t="str">
        <f t="shared" si="220"/>
        <v>JP</v>
      </c>
    </row>
    <row r="813" spans="2:26" x14ac:dyDescent="0.15">
      <c r="B813" s="68">
        <v>809</v>
      </c>
      <c r="C813" s="73" t="s">
        <v>4474</v>
      </c>
      <c r="D813" s="42" t="s">
        <v>1692</v>
      </c>
      <c r="E813" s="21" t="s">
        <v>8</v>
      </c>
      <c r="F813" s="21" t="s">
        <v>1693</v>
      </c>
      <c r="G813" s="4">
        <f t="shared" ca="1" si="204"/>
        <v>4</v>
      </c>
      <c r="H813" s="4">
        <f t="shared" ca="1" si="205"/>
        <v>7</v>
      </c>
      <c r="I813" s="4">
        <f t="shared" ca="1" si="206"/>
        <v>10</v>
      </c>
      <c r="J813" s="59">
        <f t="shared" ca="1" si="207"/>
        <v>12</v>
      </c>
      <c r="K813" s="5" t="str">
        <f t="shared" ca="1" si="208"/>
        <v>115</v>
      </c>
      <c r="L813" s="6" t="str">
        <f t="shared" ca="1" si="209"/>
        <v>42</v>
      </c>
      <c r="M813" s="6" t="str">
        <f t="shared" ca="1" si="210"/>
        <v>96</v>
      </c>
      <c r="N813" s="6" t="str">
        <f t="shared" ca="1" si="211"/>
        <v>0</v>
      </c>
      <c r="O813" s="62" t="str">
        <f t="shared" ca="1" si="212"/>
        <v/>
      </c>
      <c r="P813" s="16">
        <f t="shared" ca="1" si="213"/>
        <v>1932156928</v>
      </c>
      <c r="Q813" s="16">
        <f t="shared" ca="1" si="214"/>
        <v>1932156928</v>
      </c>
      <c r="R813" s="4">
        <f ca="1">FIND(R$4,OFFSET(R813,0,3-COLUMNS($F:R)-OFFSET(R813,4-ROW(),4)))</f>
        <v>4</v>
      </c>
      <c r="S813" s="4">
        <f ca="1">FIND(S$4,OFFSET(S813,0,3-COLUMNS($F:R)-OFFSET(S813,4-ROW(),4)),OFFSET(S813,0,-1)+1)</f>
        <v>7</v>
      </c>
      <c r="T813" s="4">
        <f ca="1">FIND(T$4,OFFSET(T813,0,3-COLUMNS($F:R)-OFFSET(T813,4-ROW(),4)),OFFSET(T813,0,-1)+1)</f>
        <v>11</v>
      </c>
      <c r="U813" s="5" t="str">
        <f t="shared" ca="1" si="215"/>
        <v>115</v>
      </c>
      <c r="V813" s="6" t="str">
        <f t="shared" ca="1" si="216"/>
        <v>42</v>
      </c>
      <c r="W813" s="6" t="str">
        <f t="shared" ca="1" si="217"/>
        <v>111</v>
      </c>
      <c r="X813" s="6" t="str">
        <f t="shared" ca="1" si="218"/>
        <v>255</v>
      </c>
      <c r="Y813" s="17">
        <f t="shared" ca="1" si="219"/>
        <v>1932161023</v>
      </c>
      <c r="Z813" s="69" t="str">
        <f t="shared" si="220"/>
        <v>JP</v>
      </c>
    </row>
    <row r="814" spans="2:26" x14ac:dyDescent="0.15">
      <c r="B814" s="68">
        <v>810</v>
      </c>
      <c r="C814" s="73" t="s">
        <v>4474</v>
      </c>
      <c r="D814" s="42" t="s">
        <v>1694</v>
      </c>
      <c r="E814" s="21" t="s">
        <v>8</v>
      </c>
      <c r="F814" s="21" t="s">
        <v>1695</v>
      </c>
      <c r="G814" s="4">
        <f t="shared" ca="1" si="204"/>
        <v>4</v>
      </c>
      <c r="H814" s="4">
        <f t="shared" ca="1" si="205"/>
        <v>7</v>
      </c>
      <c r="I814" s="4">
        <f t="shared" ca="1" si="206"/>
        <v>9</v>
      </c>
      <c r="J814" s="59">
        <f t="shared" ca="1" si="207"/>
        <v>11</v>
      </c>
      <c r="K814" s="5" t="str">
        <f t="shared" ca="1" si="208"/>
        <v>115</v>
      </c>
      <c r="L814" s="6" t="str">
        <f t="shared" ca="1" si="209"/>
        <v>65</v>
      </c>
      <c r="M814" s="6" t="str">
        <f t="shared" ca="1" si="210"/>
        <v>0</v>
      </c>
      <c r="N814" s="6" t="str">
        <f t="shared" ca="1" si="211"/>
        <v>0</v>
      </c>
      <c r="O814" s="62" t="str">
        <f t="shared" ca="1" si="212"/>
        <v/>
      </c>
      <c r="P814" s="16">
        <f t="shared" ca="1" si="213"/>
        <v>1933639680</v>
      </c>
      <c r="Q814" s="16">
        <f t="shared" ca="1" si="214"/>
        <v>1933639680</v>
      </c>
      <c r="R814" s="4">
        <f ca="1">FIND(R$4,OFFSET(R814,0,3-COLUMNS($F:R)-OFFSET(R814,4-ROW(),4)))</f>
        <v>4</v>
      </c>
      <c r="S814" s="4">
        <f ca="1">FIND(S$4,OFFSET(S814,0,3-COLUMNS($F:R)-OFFSET(S814,4-ROW(),4)),OFFSET(S814,0,-1)+1)</f>
        <v>7</v>
      </c>
      <c r="T814" s="4">
        <f ca="1">FIND(T$4,OFFSET(T814,0,3-COLUMNS($F:R)-OFFSET(T814,4-ROW(),4)),OFFSET(T814,0,-1)+1)</f>
        <v>11</v>
      </c>
      <c r="U814" s="5" t="str">
        <f t="shared" ca="1" si="215"/>
        <v>115</v>
      </c>
      <c r="V814" s="6" t="str">
        <f t="shared" ca="1" si="216"/>
        <v>65</v>
      </c>
      <c r="W814" s="6" t="str">
        <f t="shared" ca="1" si="217"/>
        <v>255</v>
      </c>
      <c r="X814" s="6" t="str">
        <f t="shared" ca="1" si="218"/>
        <v>255</v>
      </c>
      <c r="Y814" s="17">
        <f t="shared" ca="1" si="219"/>
        <v>1933705215</v>
      </c>
      <c r="Z814" s="69" t="str">
        <f t="shared" si="220"/>
        <v>JP</v>
      </c>
    </row>
    <row r="815" spans="2:26" x14ac:dyDescent="0.15">
      <c r="B815" s="68">
        <v>811</v>
      </c>
      <c r="C815" s="73" t="s">
        <v>4474</v>
      </c>
      <c r="D815" s="42" t="s">
        <v>1696</v>
      </c>
      <c r="E815" s="21" t="s">
        <v>8</v>
      </c>
      <c r="F815" s="21" t="s">
        <v>1697</v>
      </c>
      <c r="G815" s="4">
        <f t="shared" ca="1" si="204"/>
        <v>4</v>
      </c>
      <c r="H815" s="4">
        <f t="shared" ca="1" si="205"/>
        <v>7</v>
      </c>
      <c r="I815" s="4">
        <f t="shared" ca="1" si="206"/>
        <v>11</v>
      </c>
      <c r="J815" s="59">
        <f t="shared" ca="1" si="207"/>
        <v>13</v>
      </c>
      <c r="K815" s="5" t="str">
        <f t="shared" ca="1" si="208"/>
        <v>115</v>
      </c>
      <c r="L815" s="6" t="str">
        <f t="shared" ca="1" si="209"/>
        <v>69</v>
      </c>
      <c r="M815" s="6" t="str">
        <f t="shared" ca="1" si="210"/>
        <v>192</v>
      </c>
      <c r="N815" s="6" t="str">
        <f t="shared" ca="1" si="211"/>
        <v>0</v>
      </c>
      <c r="O815" s="62" t="str">
        <f t="shared" ca="1" si="212"/>
        <v/>
      </c>
      <c r="P815" s="16">
        <f t="shared" ca="1" si="213"/>
        <v>1933950976</v>
      </c>
      <c r="Q815" s="16">
        <f t="shared" ca="1" si="214"/>
        <v>1933950976</v>
      </c>
      <c r="R815" s="4">
        <f ca="1">FIND(R$4,OFFSET(R815,0,3-COLUMNS($F:R)-OFFSET(R815,4-ROW(),4)))</f>
        <v>4</v>
      </c>
      <c r="S815" s="4">
        <f ca="1">FIND(S$4,OFFSET(S815,0,3-COLUMNS($F:R)-OFFSET(S815,4-ROW(),4)),OFFSET(S815,0,-1)+1)</f>
        <v>7</v>
      </c>
      <c r="T815" s="4">
        <f ca="1">FIND(T$4,OFFSET(T815,0,3-COLUMNS($F:R)-OFFSET(T815,4-ROW(),4)),OFFSET(T815,0,-1)+1)</f>
        <v>11</v>
      </c>
      <c r="U815" s="5" t="str">
        <f t="shared" ca="1" si="215"/>
        <v>115</v>
      </c>
      <c r="V815" s="6" t="str">
        <f t="shared" ca="1" si="216"/>
        <v>69</v>
      </c>
      <c r="W815" s="6" t="str">
        <f t="shared" ca="1" si="217"/>
        <v>207</v>
      </c>
      <c r="X815" s="6" t="str">
        <f t="shared" ca="1" si="218"/>
        <v>255</v>
      </c>
      <c r="Y815" s="17">
        <f t="shared" ca="1" si="219"/>
        <v>1933955071</v>
      </c>
      <c r="Z815" s="69" t="str">
        <f t="shared" si="220"/>
        <v>JP</v>
      </c>
    </row>
    <row r="816" spans="2:26" x14ac:dyDescent="0.15">
      <c r="B816" s="68">
        <v>812</v>
      </c>
      <c r="C816" s="73" t="s">
        <v>4474</v>
      </c>
      <c r="D816" s="42" t="s">
        <v>1698</v>
      </c>
      <c r="E816" s="21" t="s">
        <v>8</v>
      </c>
      <c r="F816" s="21" t="s">
        <v>1699</v>
      </c>
      <c r="G816" s="4">
        <f t="shared" ca="1" si="204"/>
        <v>4</v>
      </c>
      <c r="H816" s="4">
        <f t="shared" ca="1" si="205"/>
        <v>7</v>
      </c>
      <c r="I816" s="4">
        <f t="shared" ca="1" si="206"/>
        <v>11</v>
      </c>
      <c r="J816" s="59">
        <f t="shared" ca="1" si="207"/>
        <v>13</v>
      </c>
      <c r="K816" s="5" t="str">
        <f t="shared" ca="1" si="208"/>
        <v>115</v>
      </c>
      <c r="L816" s="6" t="str">
        <f t="shared" ca="1" si="209"/>
        <v>69</v>
      </c>
      <c r="M816" s="6" t="str">
        <f t="shared" ca="1" si="210"/>
        <v>224</v>
      </c>
      <c r="N816" s="6" t="str">
        <f t="shared" ca="1" si="211"/>
        <v>0</v>
      </c>
      <c r="O816" s="62" t="str">
        <f t="shared" ca="1" si="212"/>
        <v/>
      </c>
      <c r="P816" s="16">
        <f t="shared" ca="1" si="213"/>
        <v>1933959168</v>
      </c>
      <c r="Q816" s="16">
        <f t="shared" ca="1" si="214"/>
        <v>1933959168</v>
      </c>
      <c r="R816" s="4">
        <f ca="1">FIND(R$4,OFFSET(R816,0,3-COLUMNS($F:R)-OFFSET(R816,4-ROW(),4)))</f>
        <v>4</v>
      </c>
      <c r="S816" s="4">
        <f ca="1">FIND(S$4,OFFSET(S816,0,3-COLUMNS($F:R)-OFFSET(S816,4-ROW(),4)),OFFSET(S816,0,-1)+1)</f>
        <v>7</v>
      </c>
      <c r="T816" s="4">
        <f ca="1">FIND(T$4,OFFSET(T816,0,3-COLUMNS($F:R)-OFFSET(T816,4-ROW(),4)),OFFSET(T816,0,-1)+1)</f>
        <v>11</v>
      </c>
      <c r="U816" s="5" t="str">
        <f t="shared" ca="1" si="215"/>
        <v>115</v>
      </c>
      <c r="V816" s="6" t="str">
        <f t="shared" ca="1" si="216"/>
        <v>69</v>
      </c>
      <c r="W816" s="6" t="str">
        <f t="shared" ca="1" si="217"/>
        <v>231</v>
      </c>
      <c r="X816" s="6" t="str">
        <f t="shared" ca="1" si="218"/>
        <v>255</v>
      </c>
      <c r="Y816" s="17">
        <f t="shared" ca="1" si="219"/>
        <v>1933961215</v>
      </c>
      <c r="Z816" s="69" t="str">
        <f t="shared" si="220"/>
        <v>JP</v>
      </c>
    </row>
    <row r="817" spans="2:26" x14ac:dyDescent="0.15">
      <c r="B817" s="68">
        <v>813</v>
      </c>
      <c r="C817" s="73" t="s">
        <v>4474</v>
      </c>
      <c r="D817" s="42" t="s">
        <v>1700</v>
      </c>
      <c r="E817" s="21" t="s">
        <v>8</v>
      </c>
      <c r="F817" s="21" t="s">
        <v>1701</v>
      </c>
      <c r="G817" s="4">
        <f t="shared" ca="1" si="204"/>
        <v>4</v>
      </c>
      <c r="H817" s="4">
        <f t="shared" ca="1" si="205"/>
        <v>7</v>
      </c>
      <c r="I817" s="4">
        <f t="shared" ca="1" si="206"/>
        <v>11</v>
      </c>
      <c r="J817" s="59">
        <f t="shared" ca="1" si="207"/>
        <v>13</v>
      </c>
      <c r="K817" s="5" t="str">
        <f t="shared" ca="1" si="208"/>
        <v>115</v>
      </c>
      <c r="L817" s="6" t="str">
        <f t="shared" ca="1" si="209"/>
        <v>69</v>
      </c>
      <c r="M817" s="6" t="str">
        <f t="shared" ca="1" si="210"/>
        <v>232</v>
      </c>
      <c r="N817" s="6" t="str">
        <f t="shared" ca="1" si="211"/>
        <v>0</v>
      </c>
      <c r="O817" s="62" t="str">
        <f t="shared" ca="1" si="212"/>
        <v/>
      </c>
      <c r="P817" s="16">
        <f t="shared" ca="1" si="213"/>
        <v>1933961216</v>
      </c>
      <c r="Q817" s="16">
        <f t="shared" ca="1" si="214"/>
        <v>1933961216</v>
      </c>
      <c r="R817" s="4">
        <f ca="1">FIND(R$4,OFFSET(R817,0,3-COLUMNS($F:R)-OFFSET(R817,4-ROW(),4)))</f>
        <v>4</v>
      </c>
      <c r="S817" s="4">
        <f ca="1">FIND(S$4,OFFSET(S817,0,3-COLUMNS($F:R)-OFFSET(S817,4-ROW(),4)),OFFSET(S817,0,-1)+1)</f>
        <v>7</v>
      </c>
      <c r="T817" s="4">
        <f ca="1">FIND(T$4,OFFSET(T817,0,3-COLUMNS($F:R)-OFFSET(T817,4-ROW(),4)),OFFSET(T817,0,-1)+1)</f>
        <v>11</v>
      </c>
      <c r="U817" s="5" t="str">
        <f t="shared" ca="1" si="215"/>
        <v>115</v>
      </c>
      <c r="V817" s="6" t="str">
        <f t="shared" ca="1" si="216"/>
        <v>69</v>
      </c>
      <c r="W817" s="6" t="str">
        <f t="shared" ca="1" si="217"/>
        <v>239</v>
      </c>
      <c r="X817" s="6" t="str">
        <f t="shared" ca="1" si="218"/>
        <v>255</v>
      </c>
      <c r="Y817" s="17">
        <f t="shared" ca="1" si="219"/>
        <v>1933963263</v>
      </c>
      <c r="Z817" s="69" t="str">
        <f t="shared" si="220"/>
        <v>JP</v>
      </c>
    </row>
    <row r="818" spans="2:26" x14ac:dyDescent="0.15">
      <c r="B818" s="68">
        <v>814</v>
      </c>
      <c r="C818" s="73" t="s">
        <v>4474</v>
      </c>
      <c r="D818" s="42" t="s">
        <v>1702</v>
      </c>
      <c r="E818" s="21" t="s">
        <v>8</v>
      </c>
      <c r="F818" s="21" t="s">
        <v>1703</v>
      </c>
      <c r="G818" s="4">
        <f t="shared" ca="1" si="204"/>
        <v>4</v>
      </c>
      <c r="H818" s="4">
        <f t="shared" ca="1" si="205"/>
        <v>7</v>
      </c>
      <c r="I818" s="4">
        <f t="shared" ca="1" si="206"/>
        <v>11</v>
      </c>
      <c r="J818" s="59">
        <f t="shared" ca="1" si="207"/>
        <v>13</v>
      </c>
      <c r="K818" s="5" t="str">
        <f t="shared" ca="1" si="208"/>
        <v>115</v>
      </c>
      <c r="L818" s="6" t="str">
        <f t="shared" ca="1" si="209"/>
        <v>84</v>
      </c>
      <c r="M818" s="6" t="str">
        <f t="shared" ca="1" si="210"/>
        <v>184</v>
      </c>
      <c r="N818" s="6" t="str">
        <f t="shared" ca="1" si="211"/>
        <v>0</v>
      </c>
      <c r="O818" s="62" t="str">
        <f t="shared" ca="1" si="212"/>
        <v/>
      </c>
      <c r="P818" s="16">
        <f t="shared" ca="1" si="213"/>
        <v>1934931968</v>
      </c>
      <c r="Q818" s="16">
        <f t="shared" ca="1" si="214"/>
        <v>1934931968</v>
      </c>
      <c r="R818" s="4">
        <f ca="1">FIND(R$4,OFFSET(R818,0,3-COLUMNS($F:R)-OFFSET(R818,4-ROW(),4)))</f>
        <v>4</v>
      </c>
      <c r="S818" s="4">
        <f ca="1">FIND(S$4,OFFSET(S818,0,3-COLUMNS($F:R)-OFFSET(S818,4-ROW(),4)),OFFSET(S818,0,-1)+1)</f>
        <v>7</v>
      </c>
      <c r="T818" s="4">
        <f ca="1">FIND(T$4,OFFSET(T818,0,3-COLUMNS($F:R)-OFFSET(T818,4-ROW(),4)),OFFSET(T818,0,-1)+1)</f>
        <v>11</v>
      </c>
      <c r="U818" s="5" t="str">
        <f t="shared" ca="1" si="215"/>
        <v>115</v>
      </c>
      <c r="V818" s="6" t="str">
        <f t="shared" ca="1" si="216"/>
        <v>84</v>
      </c>
      <c r="W818" s="6" t="str">
        <f t="shared" ca="1" si="217"/>
        <v>191</v>
      </c>
      <c r="X818" s="6" t="str">
        <f t="shared" ca="1" si="218"/>
        <v>255</v>
      </c>
      <c r="Y818" s="17">
        <f t="shared" ca="1" si="219"/>
        <v>1934934015</v>
      </c>
      <c r="Z818" s="69" t="str">
        <f t="shared" si="220"/>
        <v>JP</v>
      </c>
    </row>
    <row r="819" spans="2:26" x14ac:dyDescent="0.15">
      <c r="B819" s="68">
        <v>815</v>
      </c>
      <c r="C819" s="73" t="s">
        <v>4474</v>
      </c>
      <c r="D819" s="42" t="s">
        <v>1704</v>
      </c>
      <c r="E819" s="21" t="s">
        <v>8</v>
      </c>
      <c r="F819" s="21" t="s">
        <v>1705</v>
      </c>
      <c r="G819" s="4">
        <f t="shared" ca="1" si="204"/>
        <v>4</v>
      </c>
      <c r="H819" s="4">
        <f t="shared" ca="1" si="205"/>
        <v>7</v>
      </c>
      <c r="I819" s="4">
        <f t="shared" ca="1" si="206"/>
        <v>10</v>
      </c>
      <c r="J819" s="59">
        <f t="shared" ca="1" si="207"/>
        <v>12</v>
      </c>
      <c r="K819" s="5" t="str">
        <f t="shared" ca="1" si="208"/>
        <v>115</v>
      </c>
      <c r="L819" s="6" t="str">
        <f t="shared" ca="1" si="209"/>
        <v>85</v>
      </c>
      <c r="M819" s="6" t="str">
        <f t="shared" ca="1" si="210"/>
        <v>96</v>
      </c>
      <c r="N819" s="6" t="str">
        <f t="shared" ca="1" si="211"/>
        <v>0</v>
      </c>
      <c r="O819" s="62" t="str">
        <f t="shared" ca="1" si="212"/>
        <v/>
      </c>
      <c r="P819" s="16">
        <f t="shared" ca="1" si="213"/>
        <v>1934974976</v>
      </c>
      <c r="Q819" s="16">
        <f t="shared" ca="1" si="214"/>
        <v>1934974976</v>
      </c>
      <c r="R819" s="4">
        <f ca="1">FIND(R$4,OFFSET(R819,0,3-COLUMNS($F:R)-OFFSET(R819,4-ROW(),4)))</f>
        <v>4</v>
      </c>
      <c r="S819" s="4">
        <f ca="1">FIND(S$4,OFFSET(S819,0,3-COLUMNS($F:R)-OFFSET(S819,4-ROW(),4)),OFFSET(S819,0,-1)+1)</f>
        <v>7</v>
      </c>
      <c r="T819" s="4">
        <f ca="1">FIND(T$4,OFFSET(T819,0,3-COLUMNS($F:R)-OFFSET(T819,4-ROW(),4)),OFFSET(T819,0,-1)+1)</f>
        <v>11</v>
      </c>
      <c r="U819" s="5" t="str">
        <f t="shared" ca="1" si="215"/>
        <v>115</v>
      </c>
      <c r="V819" s="6" t="str">
        <f t="shared" ca="1" si="216"/>
        <v>85</v>
      </c>
      <c r="W819" s="6" t="str">
        <f t="shared" ca="1" si="217"/>
        <v>127</v>
      </c>
      <c r="X819" s="6" t="str">
        <f t="shared" ca="1" si="218"/>
        <v>255</v>
      </c>
      <c r="Y819" s="17">
        <f t="shared" ca="1" si="219"/>
        <v>1934983167</v>
      </c>
      <c r="Z819" s="69" t="str">
        <f t="shared" si="220"/>
        <v>JP</v>
      </c>
    </row>
    <row r="820" spans="2:26" x14ac:dyDescent="0.15">
      <c r="B820" s="68">
        <v>816</v>
      </c>
      <c r="C820" s="73" t="s">
        <v>4474</v>
      </c>
      <c r="D820" s="42" t="s">
        <v>1706</v>
      </c>
      <c r="E820" s="21" t="s">
        <v>8</v>
      </c>
      <c r="F820" s="21" t="s">
        <v>1707</v>
      </c>
      <c r="G820" s="4">
        <f t="shared" ca="1" si="204"/>
        <v>4</v>
      </c>
      <c r="H820" s="4">
        <f t="shared" ca="1" si="205"/>
        <v>7</v>
      </c>
      <c r="I820" s="4">
        <f t="shared" ca="1" si="206"/>
        <v>11</v>
      </c>
      <c r="J820" s="59">
        <f t="shared" ca="1" si="207"/>
        <v>13</v>
      </c>
      <c r="K820" s="5" t="str">
        <f t="shared" ca="1" si="208"/>
        <v>115</v>
      </c>
      <c r="L820" s="6" t="str">
        <f t="shared" ca="1" si="209"/>
        <v>85</v>
      </c>
      <c r="M820" s="6" t="str">
        <f t="shared" ca="1" si="210"/>
        <v>136</v>
      </c>
      <c r="N820" s="6" t="str">
        <f t="shared" ca="1" si="211"/>
        <v>0</v>
      </c>
      <c r="O820" s="62" t="str">
        <f t="shared" ca="1" si="212"/>
        <v/>
      </c>
      <c r="P820" s="16">
        <f t="shared" ca="1" si="213"/>
        <v>1934985216</v>
      </c>
      <c r="Q820" s="16">
        <f t="shared" ca="1" si="214"/>
        <v>1934985216</v>
      </c>
      <c r="R820" s="4">
        <f ca="1">FIND(R$4,OFFSET(R820,0,3-COLUMNS($F:R)-OFFSET(R820,4-ROW(),4)))</f>
        <v>4</v>
      </c>
      <c r="S820" s="4">
        <f ca="1">FIND(S$4,OFFSET(S820,0,3-COLUMNS($F:R)-OFFSET(S820,4-ROW(),4)),OFFSET(S820,0,-1)+1)</f>
        <v>7</v>
      </c>
      <c r="T820" s="4">
        <f ca="1">FIND(T$4,OFFSET(T820,0,3-COLUMNS($F:R)-OFFSET(T820,4-ROW(),4)),OFFSET(T820,0,-1)+1)</f>
        <v>11</v>
      </c>
      <c r="U820" s="5" t="str">
        <f t="shared" ca="1" si="215"/>
        <v>115</v>
      </c>
      <c r="V820" s="6" t="str">
        <f t="shared" ca="1" si="216"/>
        <v>85</v>
      </c>
      <c r="W820" s="6" t="str">
        <f t="shared" ca="1" si="217"/>
        <v>143</v>
      </c>
      <c r="X820" s="6" t="str">
        <f t="shared" ca="1" si="218"/>
        <v>255</v>
      </c>
      <c r="Y820" s="17">
        <f t="shared" ca="1" si="219"/>
        <v>1934987263</v>
      </c>
      <c r="Z820" s="69" t="str">
        <f t="shared" si="220"/>
        <v>JP</v>
      </c>
    </row>
    <row r="821" spans="2:26" x14ac:dyDescent="0.15">
      <c r="B821" s="68">
        <v>817</v>
      </c>
      <c r="C821" s="73" t="s">
        <v>4474</v>
      </c>
      <c r="D821" s="42" t="s">
        <v>1708</v>
      </c>
      <c r="E821" s="21" t="s">
        <v>8</v>
      </c>
      <c r="F821" s="21" t="s">
        <v>1709</v>
      </c>
      <c r="G821" s="4">
        <f t="shared" ca="1" si="204"/>
        <v>4</v>
      </c>
      <c r="H821" s="4">
        <f t="shared" ca="1" si="205"/>
        <v>8</v>
      </c>
      <c r="I821" s="4">
        <f t="shared" ca="1" si="206"/>
        <v>11</v>
      </c>
      <c r="J821" s="59">
        <f t="shared" ca="1" si="207"/>
        <v>13</v>
      </c>
      <c r="K821" s="5" t="str">
        <f t="shared" ca="1" si="208"/>
        <v>115</v>
      </c>
      <c r="L821" s="6" t="str">
        <f t="shared" ca="1" si="209"/>
        <v>124</v>
      </c>
      <c r="M821" s="6" t="str">
        <f t="shared" ca="1" si="210"/>
        <v>48</v>
      </c>
      <c r="N821" s="6" t="str">
        <f t="shared" ca="1" si="211"/>
        <v>0</v>
      </c>
      <c r="O821" s="62" t="str">
        <f t="shared" ca="1" si="212"/>
        <v/>
      </c>
      <c r="P821" s="16">
        <f t="shared" ca="1" si="213"/>
        <v>1937518592</v>
      </c>
      <c r="Q821" s="16">
        <f t="shared" ca="1" si="214"/>
        <v>1937518592</v>
      </c>
      <c r="R821" s="4">
        <f ca="1">FIND(R$4,OFFSET(R821,0,3-COLUMNS($F:R)-OFFSET(R821,4-ROW(),4)))</f>
        <v>4</v>
      </c>
      <c r="S821" s="4">
        <f ca="1">FIND(S$4,OFFSET(S821,0,3-COLUMNS($F:R)-OFFSET(S821,4-ROW(),4)),OFFSET(S821,0,-1)+1)</f>
        <v>8</v>
      </c>
      <c r="T821" s="4">
        <f ca="1">FIND(T$4,OFFSET(T821,0,3-COLUMNS($F:R)-OFFSET(T821,4-ROW(),4)),OFFSET(T821,0,-1)+1)</f>
        <v>11</v>
      </c>
      <c r="U821" s="5" t="str">
        <f t="shared" ca="1" si="215"/>
        <v>115</v>
      </c>
      <c r="V821" s="6" t="str">
        <f t="shared" ca="1" si="216"/>
        <v>124</v>
      </c>
      <c r="W821" s="6" t="str">
        <f t="shared" ca="1" si="217"/>
        <v>63</v>
      </c>
      <c r="X821" s="6" t="str">
        <f t="shared" ca="1" si="218"/>
        <v>255</v>
      </c>
      <c r="Y821" s="17">
        <f t="shared" ca="1" si="219"/>
        <v>1937522687</v>
      </c>
      <c r="Z821" s="69" t="str">
        <f t="shared" si="220"/>
        <v>JP</v>
      </c>
    </row>
    <row r="822" spans="2:26" x14ac:dyDescent="0.15">
      <c r="B822" s="68">
        <v>818</v>
      </c>
      <c r="C822" s="73" t="s">
        <v>4474</v>
      </c>
      <c r="D822" s="42" t="s">
        <v>1710</v>
      </c>
      <c r="E822" s="21" t="s">
        <v>8</v>
      </c>
      <c r="F822" s="21" t="s">
        <v>1711</v>
      </c>
      <c r="G822" s="4">
        <f t="shared" ca="1" si="204"/>
        <v>4</v>
      </c>
      <c r="H822" s="4">
        <f t="shared" ca="1" si="205"/>
        <v>8</v>
      </c>
      <c r="I822" s="4">
        <f t="shared" ca="1" si="206"/>
        <v>12</v>
      </c>
      <c r="J822" s="59">
        <f t="shared" ca="1" si="207"/>
        <v>14</v>
      </c>
      <c r="K822" s="5" t="str">
        <f t="shared" ca="1" si="208"/>
        <v>115</v>
      </c>
      <c r="L822" s="6" t="str">
        <f t="shared" ca="1" si="209"/>
        <v>124</v>
      </c>
      <c r="M822" s="6" t="str">
        <f t="shared" ca="1" si="210"/>
        <v>128</v>
      </c>
      <c r="N822" s="6" t="str">
        <f t="shared" ca="1" si="211"/>
        <v>0</v>
      </c>
      <c r="O822" s="62" t="str">
        <f t="shared" ca="1" si="212"/>
        <v/>
      </c>
      <c r="P822" s="16">
        <f t="shared" ca="1" si="213"/>
        <v>1937539072</v>
      </c>
      <c r="Q822" s="16">
        <f t="shared" ca="1" si="214"/>
        <v>1937539072</v>
      </c>
      <c r="R822" s="4">
        <f ca="1">FIND(R$4,OFFSET(R822,0,3-COLUMNS($F:R)-OFFSET(R822,4-ROW(),4)))</f>
        <v>4</v>
      </c>
      <c r="S822" s="4">
        <f ca="1">FIND(S$4,OFFSET(S822,0,3-COLUMNS($F:R)-OFFSET(S822,4-ROW(),4)),OFFSET(S822,0,-1)+1)</f>
        <v>8</v>
      </c>
      <c r="T822" s="4">
        <f ca="1">FIND(T$4,OFFSET(T822,0,3-COLUMNS($F:R)-OFFSET(T822,4-ROW(),4)),OFFSET(T822,0,-1)+1)</f>
        <v>12</v>
      </c>
      <c r="U822" s="5" t="str">
        <f t="shared" ca="1" si="215"/>
        <v>115</v>
      </c>
      <c r="V822" s="6" t="str">
        <f t="shared" ca="1" si="216"/>
        <v>124</v>
      </c>
      <c r="W822" s="6" t="str">
        <f t="shared" ca="1" si="217"/>
        <v>255</v>
      </c>
      <c r="X822" s="6" t="str">
        <f t="shared" ca="1" si="218"/>
        <v>255</v>
      </c>
      <c r="Y822" s="17">
        <f t="shared" ca="1" si="219"/>
        <v>1937571839</v>
      </c>
      <c r="Z822" s="69" t="str">
        <f t="shared" si="220"/>
        <v>JP</v>
      </c>
    </row>
    <row r="823" spans="2:26" x14ac:dyDescent="0.15">
      <c r="B823" s="68">
        <v>819</v>
      </c>
      <c r="C823" s="73" t="s">
        <v>4474</v>
      </c>
      <c r="D823" s="42" t="s">
        <v>1712</v>
      </c>
      <c r="E823" s="21" t="s">
        <v>8</v>
      </c>
      <c r="F823" s="21" t="s">
        <v>1713</v>
      </c>
      <c r="G823" s="4">
        <f t="shared" ca="1" si="204"/>
        <v>4</v>
      </c>
      <c r="H823" s="4">
        <f t="shared" ca="1" si="205"/>
        <v>8</v>
      </c>
      <c r="I823" s="4">
        <f t="shared" ca="1" si="206"/>
        <v>10</v>
      </c>
      <c r="J823" s="59">
        <f t="shared" ca="1" si="207"/>
        <v>12</v>
      </c>
      <c r="K823" s="5" t="str">
        <f t="shared" ca="1" si="208"/>
        <v>115</v>
      </c>
      <c r="L823" s="6" t="str">
        <f t="shared" ca="1" si="209"/>
        <v>125</v>
      </c>
      <c r="M823" s="6" t="str">
        <f t="shared" ca="1" si="210"/>
        <v>0</v>
      </c>
      <c r="N823" s="6" t="str">
        <f t="shared" ca="1" si="211"/>
        <v>0</v>
      </c>
      <c r="O823" s="62" t="str">
        <f t="shared" ca="1" si="212"/>
        <v/>
      </c>
      <c r="P823" s="16">
        <f t="shared" ca="1" si="213"/>
        <v>1937571840</v>
      </c>
      <c r="Q823" s="16">
        <f t="shared" ca="1" si="214"/>
        <v>1937571840</v>
      </c>
      <c r="R823" s="4">
        <f ca="1">FIND(R$4,OFFSET(R823,0,3-COLUMNS($F:R)-OFFSET(R823,4-ROW(),4)))</f>
        <v>4</v>
      </c>
      <c r="S823" s="4">
        <f ca="1">FIND(S$4,OFFSET(S823,0,3-COLUMNS($F:R)-OFFSET(S823,4-ROW(),4)),OFFSET(S823,0,-1)+1)</f>
        <v>8</v>
      </c>
      <c r="T823" s="4">
        <f ca="1">FIND(T$4,OFFSET(T823,0,3-COLUMNS($F:R)-OFFSET(T823,4-ROW(),4)),OFFSET(T823,0,-1)+1)</f>
        <v>12</v>
      </c>
      <c r="U823" s="5" t="str">
        <f t="shared" ca="1" si="215"/>
        <v>115</v>
      </c>
      <c r="V823" s="6" t="str">
        <f t="shared" ca="1" si="216"/>
        <v>125</v>
      </c>
      <c r="W823" s="6" t="str">
        <f t="shared" ca="1" si="217"/>
        <v>255</v>
      </c>
      <c r="X823" s="6" t="str">
        <f t="shared" ca="1" si="218"/>
        <v>255</v>
      </c>
      <c r="Y823" s="17">
        <f t="shared" ca="1" si="219"/>
        <v>1937637375</v>
      </c>
      <c r="Z823" s="69" t="str">
        <f t="shared" si="220"/>
        <v>JP</v>
      </c>
    </row>
    <row r="824" spans="2:26" x14ac:dyDescent="0.15">
      <c r="B824" s="68">
        <v>820</v>
      </c>
      <c r="C824" s="73" t="s">
        <v>4474</v>
      </c>
      <c r="D824" s="42" t="s">
        <v>1714</v>
      </c>
      <c r="E824" s="21" t="s">
        <v>8</v>
      </c>
      <c r="F824" s="21" t="s">
        <v>1715</v>
      </c>
      <c r="G824" s="4">
        <f t="shared" ca="1" si="204"/>
        <v>4</v>
      </c>
      <c r="H824" s="4">
        <f t="shared" ca="1" si="205"/>
        <v>8</v>
      </c>
      <c r="I824" s="4">
        <f t="shared" ca="1" si="206"/>
        <v>12</v>
      </c>
      <c r="J824" s="59">
        <f t="shared" ca="1" si="207"/>
        <v>14</v>
      </c>
      <c r="K824" s="5" t="str">
        <f t="shared" ca="1" si="208"/>
        <v>115</v>
      </c>
      <c r="L824" s="6" t="str">
        <f t="shared" ca="1" si="209"/>
        <v>126</v>
      </c>
      <c r="M824" s="6" t="str">
        <f t="shared" ca="1" si="210"/>
        <v>136</v>
      </c>
      <c r="N824" s="6" t="str">
        <f t="shared" ca="1" si="211"/>
        <v>0</v>
      </c>
      <c r="O824" s="62" t="str">
        <f t="shared" ca="1" si="212"/>
        <v/>
      </c>
      <c r="P824" s="16">
        <f t="shared" ca="1" si="213"/>
        <v>1937672192</v>
      </c>
      <c r="Q824" s="16">
        <f t="shared" ca="1" si="214"/>
        <v>1937672192</v>
      </c>
      <c r="R824" s="4">
        <f ca="1">FIND(R$4,OFFSET(R824,0,3-COLUMNS($F:R)-OFFSET(R824,4-ROW(),4)))</f>
        <v>4</v>
      </c>
      <c r="S824" s="4">
        <f ca="1">FIND(S$4,OFFSET(S824,0,3-COLUMNS($F:R)-OFFSET(S824,4-ROW(),4)),OFFSET(S824,0,-1)+1)</f>
        <v>8</v>
      </c>
      <c r="T824" s="4">
        <f ca="1">FIND(T$4,OFFSET(T824,0,3-COLUMNS($F:R)-OFFSET(T824,4-ROW(),4)),OFFSET(T824,0,-1)+1)</f>
        <v>12</v>
      </c>
      <c r="U824" s="5" t="str">
        <f t="shared" ca="1" si="215"/>
        <v>115</v>
      </c>
      <c r="V824" s="6" t="str">
        <f t="shared" ca="1" si="216"/>
        <v>126</v>
      </c>
      <c r="W824" s="6" t="str">
        <f t="shared" ca="1" si="217"/>
        <v>143</v>
      </c>
      <c r="X824" s="6" t="str">
        <f t="shared" ca="1" si="218"/>
        <v>255</v>
      </c>
      <c r="Y824" s="17">
        <f t="shared" ca="1" si="219"/>
        <v>1937674239</v>
      </c>
      <c r="Z824" s="69" t="str">
        <f t="shared" si="220"/>
        <v>JP</v>
      </c>
    </row>
    <row r="825" spans="2:26" x14ac:dyDescent="0.15">
      <c r="B825" s="68">
        <v>821</v>
      </c>
      <c r="C825" s="73" t="s">
        <v>4474</v>
      </c>
      <c r="D825" s="42" t="s">
        <v>1716</v>
      </c>
      <c r="E825" s="21" t="s">
        <v>8</v>
      </c>
      <c r="F825" s="21" t="s">
        <v>1717</v>
      </c>
      <c r="G825" s="4">
        <f t="shared" ca="1" si="204"/>
        <v>4</v>
      </c>
      <c r="H825" s="4">
        <f t="shared" ca="1" si="205"/>
        <v>8</v>
      </c>
      <c r="I825" s="4">
        <f t="shared" ca="1" si="206"/>
        <v>12</v>
      </c>
      <c r="J825" s="59">
        <f t="shared" ca="1" si="207"/>
        <v>14</v>
      </c>
      <c r="K825" s="5" t="str">
        <f t="shared" ca="1" si="208"/>
        <v>115</v>
      </c>
      <c r="L825" s="6" t="str">
        <f t="shared" ca="1" si="209"/>
        <v>126</v>
      </c>
      <c r="M825" s="6" t="str">
        <f t="shared" ca="1" si="210"/>
        <v>144</v>
      </c>
      <c r="N825" s="6" t="str">
        <f t="shared" ca="1" si="211"/>
        <v>0</v>
      </c>
      <c r="O825" s="62" t="str">
        <f t="shared" ca="1" si="212"/>
        <v/>
      </c>
      <c r="P825" s="16">
        <f t="shared" ca="1" si="213"/>
        <v>1937674240</v>
      </c>
      <c r="Q825" s="16">
        <f t="shared" ca="1" si="214"/>
        <v>1937674240</v>
      </c>
      <c r="R825" s="4">
        <f ca="1">FIND(R$4,OFFSET(R825,0,3-COLUMNS($F:R)-OFFSET(R825,4-ROW(),4)))</f>
        <v>4</v>
      </c>
      <c r="S825" s="4">
        <f ca="1">FIND(S$4,OFFSET(S825,0,3-COLUMNS($F:R)-OFFSET(S825,4-ROW(),4)),OFFSET(S825,0,-1)+1)</f>
        <v>8</v>
      </c>
      <c r="T825" s="4">
        <f ca="1">FIND(T$4,OFFSET(T825,0,3-COLUMNS($F:R)-OFFSET(T825,4-ROW(),4)),OFFSET(T825,0,-1)+1)</f>
        <v>12</v>
      </c>
      <c r="U825" s="5" t="str">
        <f t="shared" ca="1" si="215"/>
        <v>115</v>
      </c>
      <c r="V825" s="6" t="str">
        <f t="shared" ca="1" si="216"/>
        <v>126</v>
      </c>
      <c r="W825" s="6" t="str">
        <f t="shared" ca="1" si="217"/>
        <v>159</v>
      </c>
      <c r="X825" s="6" t="str">
        <f t="shared" ca="1" si="218"/>
        <v>255</v>
      </c>
      <c r="Y825" s="17">
        <f t="shared" ca="1" si="219"/>
        <v>1937678335</v>
      </c>
      <c r="Z825" s="69" t="str">
        <f t="shared" si="220"/>
        <v>JP</v>
      </c>
    </row>
    <row r="826" spans="2:26" x14ac:dyDescent="0.15">
      <c r="B826" s="68">
        <v>822</v>
      </c>
      <c r="C826" s="73" t="s">
        <v>4474</v>
      </c>
      <c r="D826" s="42" t="s">
        <v>1718</v>
      </c>
      <c r="E826" s="21" t="s">
        <v>8</v>
      </c>
      <c r="F826" s="21" t="s">
        <v>1719</v>
      </c>
      <c r="G826" s="4">
        <f t="shared" ca="1" si="204"/>
        <v>4</v>
      </c>
      <c r="H826" s="4">
        <f t="shared" ca="1" si="205"/>
        <v>8</v>
      </c>
      <c r="I826" s="4">
        <f t="shared" ca="1" si="206"/>
        <v>12</v>
      </c>
      <c r="J826" s="59">
        <f t="shared" ca="1" si="207"/>
        <v>14</v>
      </c>
      <c r="K826" s="5" t="str">
        <f t="shared" ca="1" si="208"/>
        <v>115</v>
      </c>
      <c r="L826" s="6" t="str">
        <f t="shared" ca="1" si="209"/>
        <v>127</v>
      </c>
      <c r="M826" s="6" t="str">
        <f t="shared" ca="1" si="210"/>
        <v>224</v>
      </c>
      <c r="N826" s="6" t="str">
        <f t="shared" ca="1" si="211"/>
        <v>0</v>
      </c>
      <c r="O826" s="62" t="str">
        <f t="shared" ca="1" si="212"/>
        <v/>
      </c>
      <c r="P826" s="16">
        <f t="shared" ca="1" si="213"/>
        <v>1937760256</v>
      </c>
      <c r="Q826" s="16">
        <f t="shared" ca="1" si="214"/>
        <v>1937760256</v>
      </c>
      <c r="R826" s="4">
        <f ca="1">FIND(R$4,OFFSET(R826,0,3-COLUMNS($F:R)-OFFSET(R826,4-ROW(),4)))</f>
        <v>4</v>
      </c>
      <c r="S826" s="4">
        <f ca="1">FIND(S$4,OFFSET(S826,0,3-COLUMNS($F:R)-OFFSET(S826,4-ROW(),4)),OFFSET(S826,0,-1)+1)</f>
        <v>8</v>
      </c>
      <c r="T826" s="4">
        <f ca="1">FIND(T$4,OFFSET(T826,0,3-COLUMNS($F:R)-OFFSET(T826,4-ROW(),4)),OFFSET(T826,0,-1)+1)</f>
        <v>12</v>
      </c>
      <c r="U826" s="5" t="str">
        <f t="shared" ca="1" si="215"/>
        <v>115</v>
      </c>
      <c r="V826" s="6" t="str">
        <f t="shared" ca="1" si="216"/>
        <v>127</v>
      </c>
      <c r="W826" s="6" t="str">
        <f t="shared" ca="1" si="217"/>
        <v>255</v>
      </c>
      <c r="X826" s="6" t="str">
        <f t="shared" ca="1" si="218"/>
        <v>255</v>
      </c>
      <c r="Y826" s="17">
        <f t="shared" ca="1" si="219"/>
        <v>1937768447</v>
      </c>
      <c r="Z826" s="69" t="str">
        <f t="shared" si="220"/>
        <v>JP</v>
      </c>
    </row>
    <row r="827" spans="2:26" x14ac:dyDescent="0.15">
      <c r="B827" s="68">
        <v>823</v>
      </c>
      <c r="C827" s="73" t="s">
        <v>4474</v>
      </c>
      <c r="D827" s="42" t="s">
        <v>1720</v>
      </c>
      <c r="E827" s="21" t="s">
        <v>8</v>
      </c>
      <c r="F827" s="21" t="s">
        <v>1721</v>
      </c>
      <c r="G827" s="4">
        <f t="shared" ca="1" si="204"/>
        <v>4</v>
      </c>
      <c r="H827" s="4">
        <f t="shared" ca="1" si="205"/>
        <v>8</v>
      </c>
      <c r="I827" s="4">
        <f t="shared" ca="1" si="206"/>
        <v>10</v>
      </c>
      <c r="J827" s="59">
        <f t="shared" ca="1" si="207"/>
        <v>12</v>
      </c>
      <c r="K827" s="5" t="str">
        <f t="shared" ca="1" si="208"/>
        <v>115</v>
      </c>
      <c r="L827" s="6" t="str">
        <f t="shared" ca="1" si="209"/>
        <v>146</v>
      </c>
      <c r="M827" s="6" t="str">
        <f t="shared" ca="1" si="210"/>
        <v>0</v>
      </c>
      <c r="N827" s="6" t="str">
        <f t="shared" ca="1" si="211"/>
        <v>0</v>
      </c>
      <c r="O827" s="62" t="str">
        <f t="shared" ca="1" si="212"/>
        <v/>
      </c>
      <c r="P827" s="16">
        <f t="shared" ca="1" si="213"/>
        <v>1938948096</v>
      </c>
      <c r="Q827" s="16">
        <f t="shared" ca="1" si="214"/>
        <v>1938948096</v>
      </c>
      <c r="R827" s="4">
        <f ca="1">FIND(R$4,OFFSET(R827,0,3-COLUMNS($F:R)-OFFSET(R827,4-ROW(),4)))</f>
        <v>4</v>
      </c>
      <c r="S827" s="4">
        <f ca="1">FIND(S$4,OFFSET(S827,0,3-COLUMNS($F:R)-OFFSET(S827,4-ROW(),4)),OFFSET(S827,0,-1)+1)</f>
        <v>8</v>
      </c>
      <c r="T827" s="4">
        <f ca="1">FIND(T$4,OFFSET(T827,0,3-COLUMNS($F:R)-OFFSET(T827,4-ROW(),4)),OFFSET(T827,0,-1)+1)</f>
        <v>11</v>
      </c>
      <c r="U827" s="5" t="str">
        <f t="shared" ca="1" si="215"/>
        <v>115</v>
      </c>
      <c r="V827" s="6" t="str">
        <f t="shared" ca="1" si="216"/>
        <v>146</v>
      </c>
      <c r="W827" s="6" t="str">
        <f t="shared" ca="1" si="217"/>
        <v>63</v>
      </c>
      <c r="X827" s="6" t="str">
        <f t="shared" ca="1" si="218"/>
        <v>255</v>
      </c>
      <c r="Y827" s="17">
        <f t="shared" ca="1" si="219"/>
        <v>1938964479</v>
      </c>
      <c r="Z827" s="69" t="str">
        <f t="shared" si="220"/>
        <v>JP</v>
      </c>
    </row>
    <row r="828" spans="2:26" x14ac:dyDescent="0.15">
      <c r="B828" s="68">
        <v>824</v>
      </c>
      <c r="C828" s="73" t="s">
        <v>4474</v>
      </c>
      <c r="D828" s="42" t="s">
        <v>1722</v>
      </c>
      <c r="E828" s="21" t="s">
        <v>8</v>
      </c>
      <c r="F828" s="21" t="s">
        <v>1723</v>
      </c>
      <c r="G828" s="4">
        <f t="shared" ca="1" si="204"/>
        <v>4</v>
      </c>
      <c r="H828" s="4">
        <f t="shared" ca="1" si="205"/>
        <v>8</v>
      </c>
      <c r="I828" s="4">
        <f t="shared" ca="1" si="206"/>
        <v>10</v>
      </c>
      <c r="J828" s="59">
        <f t="shared" ca="1" si="207"/>
        <v>12</v>
      </c>
      <c r="K828" s="5" t="str">
        <f t="shared" ca="1" si="208"/>
        <v>115</v>
      </c>
      <c r="L828" s="6" t="str">
        <f t="shared" ca="1" si="209"/>
        <v>162</v>
      </c>
      <c r="M828" s="6" t="str">
        <f t="shared" ca="1" si="210"/>
        <v>0</v>
      </c>
      <c r="N828" s="6" t="str">
        <f t="shared" ca="1" si="211"/>
        <v>0</v>
      </c>
      <c r="O828" s="62" t="str">
        <f t="shared" ca="1" si="212"/>
        <v/>
      </c>
      <c r="P828" s="16">
        <f t="shared" ca="1" si="213"/>
        <v>1939996672</v>
      </c>
      <c r="Q828" s="16">
        <f t="shared" ca="1" si="214"/>
        <v>1939996672</v>
      </c>
      <c r="R828" s="4">
        <f ca="1">FIND(R$4,OFFSET(R828,0,3-COLUMNS($F:R)-OFFSET(R828,4-ROW(),4)))</f>
        <v>4</v>
      </c>
      <c r="S828" s="4">
        <f ca="1">FIND(S$4,OFFSET(S828,0,3-COLUMNS($F:R)-OFFSET(S828,4-ROW(),4)),OFFSET(S828,0,-1)+1)</f>
        <v>8</v>
      </c>
      <c r="T828" s="4">
        <f ca="1">FIND(T$4,OFFSET(T828,0,3-COLUMNS($F:R)-OFFSET(T828,4-ROW(),4)),OFFSET(T828,0,-1)+1)</f>
        <v>12</v>
      </c>
      <c r="U828" s="5" t="str">
        <f t="shared" ca="1" si="215"/>
        <v>115</v>
      </c>
      <c r="V828" s="6" t="str">
        <f t="shared" ca="1" si="216"/>
        <v>163</v>
      </c>
      <c r="W828" s="6" t="str">
        <f t="shared" ca="1" si="217"/>
        <v>255</v>
      </c>
      <c r="X828" s="6" t="str">
        <f t="shared" ca="1" si="218"/>
        <v>255</v>
      </c>
      <c r="Y828" s="17">
        <f t="shared" ca="1" si="219"/>
        <v>1940127743</v>
      </c>
      <c r="Z828" s="69" t="str">
        <f t="shared" si="220"/>
        <v>JP</v>
      </c>
    </row>
    <row r="829" spans="2:26" x14ac:dyDescent="0.15">
      <c r="B829" s="68">
        <v>825</v>
      </c>
      <c r="C829" s="73" t="s">
        <v>4474</v>
      </c>
      <c r="D829" s="42" t="s">
        <v>1724</v>
      </c>
      <c r="E829" s="21" t="s">
        <v>8</v>
      </c>
      <c r="F829" s="21" t="s">
        <v>1725</v>
      </c>
      <c r="G829" s="4">
        <f t="shared" ca="1" si="204"/>
        <v>4</v>
      </c>
      <c r="H829" s="4">
        <f t="shared" ca="1" si="205"/>
        <v>8</v>
      </c>
      <c r="I829" s="4">
        <f t="shared" ca="1" si="206"/>
        <v>10</v>
      </c>
      <c r="J829" s="59">
        <f t="shared" ca="1" si="207"/>
        <v>12</v>
      </c>
      <c r="K829" s="5" t="str">
        <f t="shared" ca="1" si="208"/>
        <v>115</v>
      </c>
      <c r="L829" s="6" t="str">
        <f t="shared" ca="1" si="209"/>
        <v>165</v>
      </c>
      <c r="M829" s="6" t="str">
        <f t="shared" ca="1" si="210"/>
        <v>0</v>
      </c>
      <c r="N829" s="6" t="str">
        <f t="shared" ca="1" si="211"/>
        <v>0</v>
      </c>
      <c r="O829" s="62" t="str">
        <f t="shared" ca="1" si="212"/>
        <v/>
      </c>
      <c r="P829" s="16">
        <f t="shared" ca="1" si="213"/>
        <v>1940193280</v>
      </c>
      <c r="Q829" s="16">
        <f t="shared" ca="1" si="214"/>
        <v>1940193280</v>
      </c>
      <c r="R829" s="4">
        <f ca="1">FIND(R$4,OFFSET(R829,0,3-COLUMNS($F:R)-OFFSET(R829,4-ROW(),4)))</f>
        <v>4</v>
      </c>
      <c r="S829" s="4">
        <f ca="1">FIND(S$4,OFFSET(S829,0,3-COLUMNS($F:R)-OFFSET(S829,4-ROW(),4)),OFFSET(S829,0,-1)+1)</f>
        <v>8</v>
      </c>
      <c r="T829" s="4">
        <f ca="1">FIND(T$4,OFFSET(T829,0,3-COLUMNS($F:R)-OFFSET(T829,4-ROW(),4)),OFFSET(T829,0,-1)+1)</f>
        <v>12</v>
      </c>
      <c r="U829" s="5" t="str">
        <f t="shared" ca="1" si="215"/>
        <v>115</v>
      </c>
      <c r="V829" s="6" t="str">
        <f t="shared" ca="1" si="216"/>
        <v>165</v>
      </c>
      <c r="W829" s="6" t="str">
        <f t="shared" ca="1" si="217"/>
        <v>127</v>
      </c>
      <c r="X829" s="6" t="str">
        <f t="shared" ca="1" si="218"/>
        <v>255</v>
      </c>
      <c r="Y829" s="17">
        <f t="shared" ca="1" si="219"/>
        <v>1940226047</v>
      </c>
      <c r="Z829" s="69" t="str">
        <f t="shared" si="220"/>
        <v>JP</v>
      </c>
    </row>
    <row r="830" spans="2:26" x14ac:dyDescent="0.15">
      <c r="B830" s="68">
        <v>826</v>
      </c>
      <c r="C830" s="73" t="s">
        <v>4474</v>
      </c>
      <c r="D830" s="42" t="s">
        <v>1726</v>
      </c>
      <c r="E830" s="21" t="s">
        <v>8</v>
      </c>
      <c r="F830" s="21" t="s">
        <v>1727</v>
      </c>
      <c r="G830" s="4">
        <f t="shared" ca="1" si="204"/>
        <v>4</v>
      </c>
      <c r="H830" s="4">
        <f t="shared" ca="1" si="205"/>
        <v>8</v>
      </c>
      <c r="I830" s="4">
        <f t="shared" ca="1" si="206"/>
        <v>12</v>
      </c>
      <c r="J830" s="59">
        <f t="shared" ca="1" si="207"/>
        <v>14</v>
      </c>
      <c r="K830" s="5" t="str">
        <f t="shared" ca="1" si="208"/>
        <v>115</v>
      </c>
      <c r="L830" s="6" t="str">
        <f t="shared" ca="1" si="209"/>
        <v>165</v>
      </c>
      <c r="M830" s="6" t="str">
        <f t="shared" ca="1" si="210"/>
        <v>128</v>
      </c>
      <c r="N830" s="6" t="str">
        <f t="shared" ca="1" si="211"/>
        <v>0</v>
      </c>
      <c r="O830" s="62" t="str">
        <f t="shared" ca="1" si="212"/>
        <v/>
      </c>
      <c r="P830" s="16">
        <f t="shared" ca="1" si="213"/>
        <v>1940226048</v>
      </c>
      <c r="Q830" s="16">
        <f t="shared" ca="1" si="214"/>
        <v>1940226048</v>
      </c>
      <c r="R830" s="4">
        <f ca="1">FIND(R$4,OFFSET(R830,0,3-COLUMNS($F:R)-OFFSET(R830,4-ROW(),4)))</f>
        <v>4</v>
      </c>
      <c r="S830" s="4">
        <f ca="1">FIND(S$4,OFFSET(S830,0,3-COLUMNS($F:R)-OFFSET(S830,4-ROW(),4)),OFFSET(S830,0,-1)+1)</f>
        <v>8</v>
      </c>
      <c r="T830" s="4">
        <f ca="1">FIND(T$4,OFFSET(T830,0,3-COLUMNS($F:R)-OFFSET(T830,4-ROW(),4)),OFFSET(T830,0,-1)+1)</f>
        <v>12</v>
      </c>
      <c r="U830" s="5" t="str">
        <f t="shared" ca="1" si="215"/>
        <v>115</v>
      </c>
      <c r="V830" s="6" t="str">
        <f t="shared" ca="1" si="216"/>
        <v>165</v>
      </c>
      <c r="W830" s="6" t="str">
        <f t="shared" ca="1" si="217"/>
        <v>159</v>
      </c>
      <c r="X830" s="6" t="str">
        <f t="shared" ca="1" si="218"/>
        <v>255</v>
      </c>
      <c r="Y830" s="17">
        <f t="shared" ca="1" si="219"/>
        <v>1940234239</v>
      </c>
      <c r="Z830" s="69" t="str">
        <f t="shared" si="220"/>
        <v>JP</v>
      </c>
    </row>
    <row r="831" spans="2:26" x14ac:dyDescent="0.15">
      <c r="B831" s="68">
        <v>827</v>
      </c>
      <c r="C831" s="73" t="s">
        <v>4474</v>
      </c>
      <c r="D831" s="42" t="s">
        <v>1728</v>
      </c>
      <c r="E831" s="21" t="s">
        <v>8</v>
      </c>
      <c r="F831" s="21" t="s">
        <v>1729</v>
      </c>
      <c r="G831" s="4">
        <f t="shared" ca="1" si="204"/>
        <v>4</v>
      </c>
      <c r="H831" s="4">
        <f t="shared" ca="1" si="205"/>
        <v>8</v>
      </c>
      <c r="I831" s="4">
        <f t="shared" ca="1" si="206"/>
        <v>12</v>
      </c>
      <c r="J831" s="59">
        <f t="shared" ca="1" si="207"/>
        <v>14</v>
      </c>
      <c r="K831" s="5" t="str">
        <f t="shared" ca="1" si="208"/>
        <v>115</v>
      </c>
      <c r="L831" s="6" t="str">
        <f t="shared" ca="1" si="209"/>
        <v>165</v>
      </c>
      <c r="M831" s="6" t="str">
        <f t="shared" ca="1" si="210"/>
        <v>184</v>
      </c>
      <c r="N831" s="6" t="str">
        <f t="shared" ca="1" si="211"/>
        <v>0</v>
      </c>
      <c r="O831" s="62" t="str">
        <f t="shared" ca="1" si="212"/>
        <v/>
      </c>
      <c r="P831" s="16">
        <f t="shared" ca="1" si="213"/>
        <v>1940240384</v>
      </c>
      <c r="Q831" s="16">
        <f t="shared" ca="1" si="214"/>
        <v>1940240384</v>
      </c>
      <c r="R831" s="4">
        <f ca="1">FIND(R$4,OFFSET(R831,0,3-COLUMNS($F:R)-OFFSET(R831,4-ROW(),4)))</f>
        <v>4</v>
      </c>
      <c r="S831" s="4">
        <f ca="1">FIND(S$4,OFFSET(S831,0,3-COLUMNS($F:R)-OFFSET(S831,4-ROW(),4)),OFFSET(S831,0,-1)+1)</f>
        <v>8</v>
      </c>
      <c r="T831" s="4">
        <f ca="1">FIND(T$4,OFFSET(T831,0,3-COLUMNS($F:R)-OFFSET(T831,4-ROW(),4)),OFFSET(T831,0,-1)+1)</f>
        <v>12</v>
      </c>
      <c r="U831" s="5" t="str">
        <f t="shared" ca="1" si="215"/>
        <v>115</v>
      </c>
      <c r="V831" s="6" t="str">
        <f t="shared" ca="1" si="216"/>
        <v>165</v>
      </c>
      <c r="W831" s="6" t="str">
        <f t="shared" ca="1" si="217"/>
        <v>191</v>
      </c>
      <c r="X831" s="6" t="str">
        <f t="shared" ca="1" si="218"/>
        <v>255</v>
      </c>
      <c r="Y831" s="17">
        <f t="shared" ca="1" si="219"/>
        <v>1940242431</v>
      </c>
      <c r="Z831" s="69" t="str">
        <f t="shared" si="220"/>
        <v>JP</v>
      </c>
    </row>
    <row r="832" spans="2:26" x14ac:dyDescent="0.15">
      <c r="B832" s="68">
        <v>828</v>
      </c>
      <c r="C832" s="73" t="s">
        <v>4474</v>
      </c>
      <c r="D832" s="42" t="s">
        <v>1730</v>
      </c>
      <c r="E832" s="21" t="s">
        <v>8</v>
      </c>
      <c r="F832" s="21" t="s">
        <v>1731</v>
      </c>
      <c r="G832" s="4">
        <f t="shared" ca="1" si="204"/>
        <v>4</v>
      </c>
      <c r="H832" s="4">
        <f t="shared" ca="1" si="205"/>
        <v>8</v>
      </c>
      <c r="I832" s="4">
        <f t="shared" ca="1" si="206"/>
        <v>12</v>
      </c>
      <c r="J832" s="59">
        <f t="shared" ca="1" si="207"/>
        <v>14</v>
      </c>
      <c r="K832" s="5" t="str">
        <f t="shared" ca="1" si="208"/>
        <v>115</v>
      </c>
      <c r="L832" s="6" t="str">
        <f t="shared" ca="1" si="209"/>
        <v>166</v>
      </c>
      <c r="M832" s="6" t="str">
        <f t="shared" ca="1" si="210"/>
        <v>160</v>
      </c>
      <c r="N832" s="6" t="str">
        <f t="shared" ca="1" si="211"/>
        <v>0</v>
      </c>
      <c r="O832" s="62" t="str">
        <f t="shared" ca="1" si="212"/>
        <v/>
      </c>
      <c r="P832" s="16">
        <f t="shared" ca="1" si="213"/>
        <v>1940299776</v>
      </c>
      <c r="Q832" s="16">
        <f t="shared" ca="1" si="214"/>
        <v>1940299776</v>
      </c>
      <c r="R832" s="4">
        <f ca="1">FIND(R$4,OFFSET(R832,0,3-COLUMNS($F:R)-OFFSET(R832,4-ROW(),4)))</f>
        <v>4</v>
      </c>
      <c r="S832" s="4">
        <f ca="1">FIND(S$4,OFFSET(S832,0,3-COLUMNS($F:R)-OFFSET(S832,4-ROW(),4)),OFFSET(S832,0,-1)+1)</f>
        <v>8</v>
      </c>
      <c r="T832" s="4">
        <f ca="1">FIND(T$4,OFFSET(T832,0,3-COLUMNS($F:R)-OFFSET(T832,4-ROW(),4)),OFFSET(T832,0,-1)+1)</f>
        <v>12</v>
      </c>
      <c r="U832" s="5" t="str">
        <f t="shared" ca="1" si="215"/>
        <v>115</v>
      </c>
      <c r="V832" s="6" t="str">
        <f t="shared" ca="1" si="216"/>
        <v>166</v>
      </c>
      <c r="W832" s="6" t="str">
        <f t="shared" ca="1" si="217"/>
        <v>191</v>
      </c>
      <c r="X832" s="6" t="str">
        <f t="shared" ca="1" si="218"/>
        <v>255</v>
      </c>
      <c r="Y832" s="17">
        <f t="shared" ca="1" si="219"/>
        <v>1940307967</v>
      </c>
      <c r="Z832" s="69" t="str">
        <f t="shared" si="220"/>
        <v>JP</v>
      </c>
    </row>
    <row r="833" spans="2:26" x14ac:dyDescent="0.15">
      <c r="B833" s="68">
        <v>829</v>
      </c>
      <c r="C833" s="73" t="s">
        <v>4474</v>
      </c>
      <c r="D833" s="42" t="s">
        <v>1732</v>
      </c>
      <c r="E833" s="21" t="s">
        <v>8</v>
      </c>
      <c r="F833" s="21" t="s">
        <v>1733</v>
      </c>
      <c r="G833" s="4">
        <f t="shared" ca="1" si="204"/>
        <v>4</v>
      </c>
      <c r="H833" s="4">
        <f t="shared" ca="1" si="205"/>
        <v>8</v>
      </c>
      <c r="I833" s="4">
        <f t="shared" ca="1" si="206"/>
        <v>12</v>
      </c>
      <c r="J833" s="59">
        <f t="shared" ca="1" si="207"/>
        <v>14</v>
      </c>
      <c r="K833" s="5" t="str">
        <f t="shared" ca="1" si="208"/>
        <v>115</v>
      </c>
      <c r="L833" s="6" t="str">
        <f t="shared" ca="1" si="209"/>
        <v>166</v>
      </c>
      <c r="M833" s="6" t="str">
        <f t="shared" ca="1" si="210"/>
        <v>192</v>
      </c>
      <c r="N833" s="6" t="str">
        <f t="shared" ca="1" si="211"/>
        <v>0</v>
      </c>
      <c r="O833" s="62" t="str">
        <f t="shared" ca="1" si="212"/>
        <v/>
      </c>
      <c r="P833" s="16">
        <f t="shared" ca="1" si="213"/>
        <v>1940307968</v>
      </c>
      <c r="Q833" s="16">
        <f t="shared" ca="1" si="214"/>
        <v>1940307968</v>
      </c>
      <c r="R833" s="4">
        <f ca="1">FIND(R$4,OFFSET(R833,0,3-COLUMNS($F:R)-OFFSET(R833,4-ROW(),4)))</f>
        <v>4</v>
      </c>
      <c r="S833" s="4">
        <f ca="1">FIND(S$4,OFFSET(S833,0,3-COLUMNS($F:R)-OFFSET(S833,4-ROW(),4)),OFFSET(S833,0,-1)+1)</f>
        <v>8</v>
      </c>
      <c r="T833" s="4">
        <f ca="1">FIND(T$4,OFFSET(T833,0,3-COLUMNS($F:R)-OFFSET(T833,4-ROW(),4)),OFFSET(T833,0,-1)+1)</f>
        <v>12</v>
      </c>
      <c r="U833" s="5" t="str">
        <f t="shared" ca="1" si="215"/>
        <v>115</v>
      </c>
      <c r="V833" s="6" t="str">
        <f t="shared" ca="1" si="216"/>
        <v>166</v>
      </c>
      <c r="W833" s="6" t="str">
        <f t="shared" ca="1" si="217"/>
        <v>207</v>
      </c>
      <c r="X833" s="6" t="str">
        <f t="shared" ca="1" si="218"/>
        <v>255</v>
      </c>
      <c r="Y833" s="17">
        <f t="shared" ca="1" si="219"/>
        <v>1940312063</v>
      </c>
      <c r="Z833" s="69" t="str">
        <f t="shared" si="220"/>
        <v>JP</v>
      </c>
    </row>
    <row r="834" spans="2:26" x14ac:dyDescent="0.15">
      <c r="B834" s="68">
        <v>830</v>
      </c>
      <c r="C834" s="73" t="s">
        <v>4474</v>
      </c>
      <c r="D834" s="42" t="s">
        <v>1734</v>
      </c>
      <c r="E834" s="21" t="s">
        <v>8</v>
      </c>
      <c r="F834" s="21" t="s">
        <v>1735</v>
      </c>
      <c r="G834" s="4">
        <f t="shared" ca="1" si="204"/>
        <v>4</v>
      </c>
      <c r="H834" s="4">
        <f t="shared" ca="1" si="205"/>
        <v>8</v>
      </c>
      <c r="I834" s="4">
        <f t="shared" ca="1" si="206"/>
        <v>12</v>
      </c>
      <c r="J834" s="59">
        <f t="shared" ca="1" si="207"/>
        <v>14</v>
      </c>
      <c r="K834" s="5" t="str">
        <f t="shared" ca="1" si="208"/>
        <v>115</v>
      </c>
      <c r="L834" s="6" t="str">
        <f t="shared" ca="1" si="209"/>
        <v>166</v>
      </c>
      <c r="M834" s="6" t="str">
        <f t="shared" ca="1" si="210"/>
        <v>208</v>
      </c>
      <c r="N834" s="6" t="str">
        <f t="shared" ca="1" si="211"/>
        <v>0</v>
      </c>
      <c r="O834" s="62" t="str">
        <f t="shared" ca="1" si="212"/>
        <v/>
      </c>
      <c r="P834" s="16">
        <f t="shared" ca="1" si="213"/>
        <v>1940312064</v>
      </c>
      <c r="Q834" s="16">
        <f t="shared" ca="1" si="214"/>
        <v>1940312064</v>
      </c>
      <c r="R834" s="4">
        <f ca="1">FIND(R$4,OFFSET(R834,0,3-COLUMNS($F:R)-OFFSET(R834,4-ROW(),4)))</f>
        <v>4</v>
      </c>
      <c r="S834" s="4">
        <f ca="1">FIND(S$4,OFFSET(S834,0,3-COLUMNS($F:R)-OFFSET(S834,4-ROW(),4)),OFFSET(S834,0,-1)+1)</f>
        <v>8</v>
      </c>
      <c r="T834" s="4">
        <f ca="1">FIND(T$4,OFFSET(T834,0,3-COLUMNS($F:R)-OFFSET(T834,4-ROW(),4)),OFFSET(T834,0,-1)+1)</f>
        <v>12</v>
      </c>
      <c r="U834" s="5" t="str">
        <f t="shared" ca="1" si="215"/>
        <v>115</v>
      </c>
      <c r="V834" s="6" t="str">
        <f t="shared" ca="1" si="216"/>
        <v>166</v>
      </c>
      <c r="W834" s="6" t="str">
        <f t="shared" ca="1" si="217"/>
        <v>223</v>
      </c>
      <c r="X834" s="6" t="str">
        <f t="shared" ca="1" si="218"/>
        <v>255</v>
      </c>
      <c r="Y834" s="17">
        <f t="shared" ca="1" si="219"/>
        <v>1940316159</v>
      </c>
      <c r="Z834" s="69" t="str">
        <f t="shared" si="220"/>
        <v>JP</v>
      </c>
    </row>
    <row r="835" spans="2:26" x14ac:dyDescent="0.15">
      <c r="B835" s="68">
        <v>831</v>
      </c>
      <c r="C835" s="73" t="s">
        <v>4474</v>
      </c>
      <c r="D835" s="42" t="s">
        <v>1736</v>
      </c>
      <c r="E835" s="21" t="s">
        <v>8</v>
      </c>
      <c r="F835" s="21" t="s">
        <v>1737</v>
      </c>
      <c r="G835" s="4">
        <f t="shared" ca="1" si="204"/>
        <v>4</v>
      </c>
      <c r="H835" s="4">
        <f t="shared" ca="1" si="205"/>
        <v>8</v>
      </c>
      <c r="I835" s="4">
        <f t="shared" ca="1" si="206"/>
        <v>12</v>
      </c>
      <c r="J835" s="59">
        <f t="shared" ca="1" si="207"/>
        <v>14</v>
      </c>
      <c r="K835" s="5" t="str">
        <f t="shared" ca="1" si="208"/>
        <v>115</v>
      </c>
      <c r="L835" s="6" t="str">
        <f t="shared" ca="1" si="209"/>
        <v>166</v>
      </c>
      <c r="M835" s="6" t="str">
        <f t="shared" ca="1" si="210"/>
        <v>224</v>
      </c>
      <c r="N835" s="6" t="str">
        <f t="shared" ca="1" si="211"/>
        <v>0</v>
      </c>
      <c r="O835" s="62" t="str">
        <f t="shared" ca="1" si="212"/>
        <v/>
      </c>
      <c r="P835" s="16">
        <f t="shared" ca="1" si="213"/>
        <v>1940316160</v>
      </c>
      <c r="Q835" s="16">
        <f t="shared" ca="1" si="214"/>
        <v>1940316160</v>
      </c>
      <c r="R835" s="4">
        <f ca="1">FIND(R$4,OFFSET(R835,0,3-COLUMNS($F:R)-OFFSET(R835,4-ROW(),4)))</f>
        <v>4</v>
      </c>
      <c r="S835" s="4">
        <f ca="1">FIND(S$4,OFFSET(S835,0,3-COLUMNS($F:R)-OFFSET(S835,4-ROW(),4)),OFFSET(S835,0,-1)+1)</f>
        <v>8</v>
      </c>
      <c r="T835" s="4">
        <f ca="1">FIND(T$4,OFFSET(T835,0,3-COLUMNS($F:R)-OFFSET(T835,4-ROW(),4)),OFFSET(T835,0,-1)+1)</f>
        <v>12</v>
      </c>
      <c r="U835" s="5" t="str">
        <f t="shared" ca="1" si="215"/>
        <v>115</v>
      </c>
      <c r="V835" s="6" t="str">
        <f t="shared" ca="1" si="216"/>
        <v>166</v>
      </c>
      <c r="W835" s="6" t="str">
        <f t="shared" ca="1" si="217"/>
        <v>255</v>
      </c>
      <c r="X835" s="6" t="str">
        <f t="shared" ca="1" si="218"/>
        <v>255</v>
      </c>
      <c r="Y835" s="17">
        <f t="shared" ca="1" si="219"/>
        <v>1940324351</v>
      </c>
      <c r="Z835" s="69" t="str">
        <f t="shared" si="220"/>
        <v>JP</v>
      </c>
    </row>
    <row r="836" spans="2:26" x14ac:dyDescent="0.15">
      <c r="B836" s="68">
        <v>832</v>
      </c>
      <c r="C836" s="73" t="s">
        <v>4474</v>
      </c>
      <c r="D836" s="42" t="s">
        <v>1738</v>
      </c>
      <c r="E836" s="21" t="s">
        <v>8</v>
      </c>
      <c r="F836" s="21" t="s">
        <v>1739</v>
      </c>
      <c r="G836" s="4">
        <f t="shared" ca="1" si="204"/>
        <v>4</v>
      </c>
      <c r="H836" s="4">
        <f t="shared" ca="1" si="205"/>
        <v>8</v>
      </c>
      <c r="I836" s="4">
        <f t="shared" ca="1" si="206"/>
        <v>12</v>
      </c>
      <c r="J836" s="59">
        <f t="shared" ca="1" si="207"/>
        <v>14</v>
      </c>
      <c r="K836" s="5" t="str">
        <f t="shared" ca="1" si="208"/>
        <v>115</v>
      </c>
      <c r="L836" s="6" t="str">
        <f t="shared" ca="1" si="209"/>
        <v>167</v>
      </c>
      <c r="M836" s="6" t="str">
        <f t="shared" ca="1" si="210"/>
        <v>128</v>
      </c>
      <c r="N836" s="6" t="str">
        <f t="shared" ca="1" si="211"/>
        <v>0</v>
      </c>
      <c r="O836" s="62" t="str">
        <f t="shared" ca="1" si="212"/>
        <v/>
      </c>
      <c r="P836" s="16">
        <f t="shared" ca="1" si="213"/>
        <v>1940357120</v>
      </c>
      <c r="Q836" s="16">
        <f t="shared" ca="1" si="214"/>
        <v>1940357120</v>
      </c>
      <c r="R836" s="4">
        <f ca="1">FIND(R$4,OFFSET(R836,0,3-COLUMNS($F:R)-OFFSET(R836,4-ROW(),4)))</f>
        <v>4</v>
      </c>
      <c r="S836" s="4">
        <f ca="1">FIND(S$4,OFFSET(S836,0,3-COLUMNS($F:R)-OFFSET(S836,4-ROW(),4)),OFFSET(S836,0,-1)+1)</f>
        <v>8</v>
      </c>
      <c r="T836" s="4">
        <f ca="1">FIND(T$4,OFFSET(T836,0,3-COLUMNS($F:R)-OFFSET(T836,4-ROW(),4)),OFFSET(T836,0,-1)+1)</f>
        <v>12</v>
      </c>
      <c r="U836" s="5" t="str">
        <f t="shared" ca="1" si="215"/>
        <v>115</v>
      </c>
      <c r="V836" s="6" t="str">
        <f t="shared" ca="1" si="216"/>
        <v>167</v>
      </c>
      <c r="W836" s="6" t="str">
        <f t="shared" ca="1" si="217"/>
        <v>255</v>
      </c>
      <c r="X836" s="6" t="str">
        <f t="shared" ca="1" si="218"/>
        <v>255</v>
      </c>
      <c r="Y836" s="17">
        <f t="shared" ca="1" si="219"/>
        <v>1940389887</v>
      </c>
      <c r="Z836" s="69" t="str">
        <f t="shared" si="220"/>
        <v>JP</v>
      </c>
    </row>
    <row r="837" spans="2:26" x14ac:dyDescent="0.15">
      <c r="B837" s="68">
        <v>833</v>
      </c>
      <c r="C837" s="73" t="s">
        <v>4474</v>
      </c>
      <c r="D837" s="42" t="s">
        <v>1740</v>
      </c>
      <c r="E837" s="21" t="s">
        <v>8</v>
      </c>
      <c r="F837" s="21" t="s">
        <v>1741</v>
      </c>
      <c r="G837" s="4">
        <f t="shared" ref="G837:G900" ca="1" si="221">FIND(G$4,OFFSET(G837,0,3-COLUMNS(D:G)-OFFSET(G837,4-ROW(),COLUMNS($G:$K))))</f>
        <v>4</v>
      </c>
      <c r="H837" s="4">
        <f t="shared" ref="H837:H900" ca="1" si="222">FIND(H$4,OFFSET(H837,0,3-COLUMNS(D:G)-OFFSET(H837,4-ROW(),COLUMNS($G:$K))),OFFSET(H837,0,-1)+1)</f>
        <v>8</v>
      </c>
      <c r="I837" s="4">
        <f t="shared" ref="I837:I900" ca="1" si="223">FIND(I$4,OFFSET(I837,0,3-COLUMNS(D:G)-OFFSET(I837,4-ROW(),COLUMNS($G:$K))),OFFSET(I837,0,-1)+1)</f>
        <v>10</v>
      </c>
      <c r="J837" s="59">
        <f t="shared" ref="J837:J900" ca="1" si="224">IFERROR(FIND(J$4,OFFSET(J837,0,-2-OFFSET(J837,4-ROW(),4))),LEN(OFFSET(J837,0,-2-OFFSET(J837,4-ROW(),4)))+1)</f>
        <v>12</v>
      </c>
      <c r="K837" s="5" t="str">
        <f t="shared" ref="K837:K900" ca="1" si="225">LEFT(OFFSET(K837,0,-COLUMNS($E:$J)-OFFSET(K837,4-ROW(),0)),G837-1)</f>
        <v>115</v>
      </c>
      <c r="L837" s="6" t="str">
        <f t="shared" ref="L837:L900" ca="1" si="226">MID(OFFSET(L837,0,-COLUMNS($E:$J)-OFFSET(L837,4-ROW(),0)),G837+1,H837-G837-1)</f>
        <v>176</v>
      </c>
      <c r="M837" s="6" t="str">
        <f t="shared" ref="M837:M900" ca="1" si="227">MID(OFFSET(M837,0,-COLUMNS($E:$J)-OFFSET(M837,4-ROW(),0)),H837+1,I837-H837-1)</f>
        <v>0</v>
      </c>
      <c r="N837" s="6" t="str">
        <f t="shared" ref="N837:N900" ca="1" si="228">MID(OFFSET(N837,0,-COLUMNS($E:$J)-OFFSET(N837,4-ROW(),0)),I837+1,J837-I837-1)</f>
        <v>0</v>
      </c>
      <c r="O837" s="62" t="str">
        <f t="shared" ref="O837:O900" ca="1" si="229">MID(OFFSET(O837,0,-COLUMNS($E:$J)-OFFSET(O837,4-ROW(),0)),J837+1,2)</f>
        <v/>
      </c>
      <c r="P837" s="16">
        <f t="shared" ref="P837:P900" ca="1" si="230">IF(ISBLANK($D837),"",(($K837*2^8+$L837)*2^8+$M837)*2^8+$N837)</f>
        <v>1940914176</v>
      </c>
      <c r="Q837" s="16">
        <f t="shared" ref="Q837:Q900" ca="1" si="231">IF(O837="",P837,$P837-MOD($P837,2^(32-$O837)))</f>
        <v>1940914176</v>
      </c>
      <c r="R837" s="4">
        <f ca="1">FIND(R$4,OFFSET(R837,0,3-COLUMNS($F:R)-OFFSET(R837,4-ROW(),4)))</f>
        <v>4</v>
      </c>
      <c r="S837" s="4">
        <f ca="1">FIND(S$4,OFFSET(S837,0,3-COLUMNS($F:R)-OFFSET(S837,4-ROW(),4)),OFFSET(S837,0,-1)+1)</f>
        <v>8</v>
      </c>
      <c r="T837" s="4">
        <f ca="1">FIND(T$4,OFFSET(T837,0,3-COLUMNS($F:R)-OFFSET(T837,4-ROW(),4)),OFFSET(T837,0,-1)+1)</f>
        <v>12</v>
      </c>
      <c r="U837" s="5" t="str">
        <f t="shared" ref="U837:U900" ca="1" si="232">LEFT(OFFSET(U837,0,-COLUMNS($G:$T)-OFFSET(U837,4-ROW(),0)),R837-1)</f>
        <v>115</v>
      </c>
      <c r="V837" s="6" t="str">
        <f t="shared" ref="V837:V900" ca="1" si="233">MID(OFFSET(V837,0,-COLUMNS($G:$T)-OFFSET(V837,4-ROW(),0)),R837+1,S837-R837-1)</f>
        <v>177</v>
      </c>
      <c r="W837" s="6" t="str">
        <f t="shared" ref="W837:W900" ca="1" si="234">MID(OFFSET(W837,0,-COLUMNS($G:$T)-OFFSET(W837,4-ROW(),0)),S837+1,T837-S837-1)</f>
        <v>255</v>
      </c>
      <c r="X837" s="6" t="str">
        <f t="shared" ref="X837:X900" ca="1" si="235">MID(OFFSET(X837,0,-COLUMNS($G:$T)-OFFSET(X837,4-ROW(),0)),T837+1,3)</f>
        <v>255</v>
      </c>
      <c r="Y837" s="17">
        <f t="shared" ref="Y837:Y900" ca="1" si="236">IF(ISBLANK($F837),"",IF(O837="",(($U837*2^8+$V837)*2^8+$W837)*2^8+$X837,$Q837+2^(32-$O837)-1))</f>
        <v>1941045247</v>
      </c>
      <c r="Z837" s="69" t="str">
        <f t="shared" si="220"/>
        <v>JP</v>
      </c>
    </row>
    <row r="838" spans="2:26" x14ac:dyDescent="0.15">
      <c r="B838" s="68">
        <v>834</v>
      </c>
      <c r="C838" s="73" t="s">
        <v>4474</v>
      </c>
      <c r="D838" s="42" t="s">
        <v>1742</v>
      </c>
      <c r="E838" s="21" t="s">
        <v>8</v>
      </c>
      <c r="F838" s="21" t="s">
        <v>1743</v>
      </c>
      <c r="G838" s="4">
        <f t="shared" ca="1" si="221"/>
        <v>4</v>
      </c>
      <c r="H838" s="4">
        <f t="shared" ca="1" si="222"/>
        <v>8</v>
      </c>
      <c r="I838" s="4">
        <f t="shared" ca="1" si="223"/>
        <v>12</v>
      </c>
      <c r="J838" s="59">
        <f t="shared" ca="1" si="224"/>
        <v>14</v>
      </c>
      <c r="K838" s="5" t="str">
        <f t="shared" ca="1" si="225"/>
        <v>115</v>
      </c>
      <c r="L838" s="6" t="str">
        <f t="shared" ca="1" si="226"/>
        <v>178</v>
      </c>
      <c r="M838" s="6" t="str">
        <f t="shared" ca="1" si="227"/>
        <v>112</v>
      </c>
      <c r="N838" s="6" t="str">
        <f t="shared" ca="1" si="228"/>
        <v>0</v>
      </c>
      <c r="O838" s="62" t="str">
        <f t="shared" ca="1" si="229"/>
        <v/>
      </c>
      <c r="P838" s="16">
        <f t="shared" ca="1" si="230"/>
        <v>1941073920</v>
      </c>
      <c r="Q838" s="16">
        <f t="shared" ca="1" si="231"/>
        <v>1941073920</v>
      </c>
      <c r="R838" s="4">
        <f ca="1">FIND(R$4,OFFSET(R838,0,3-COLUMNS($F:R)-OFFSET(R838,4-ROW(),4)))</f>
        <v>4</v>
      </c>
      <c r="S838" s="4">
        <f ca="1">FIND(S$4,OFFSET(S838,0,3-COLUMNS($F:R)-OFFSET(S838,4-ROW(),4)),OFFSET(S838,0,-1)+1)</f>
        <v>8</v>
      </c>
      <c r="T838" s="4">
        <f ca="1">FIND(T$4,OFFSET(T838,0,3-COLUMNS($F:R)-OFFSET(T838,4-ROW(),4)),OFFSET(T838,0,-1)+1)</f>
        <v>12</v>
      </c>
      <c r="U838" s="5" t="str">
        <f t="shared" ca="1" si="232"/>
        <v>115</v>
      </c>
      <c r="V838" s="6" t="str">
        <f t="shared" ca="1" si="233"/>
        <v>178</v>
      </c>
      <c r="W838" s="6" t="str">
        <f t="shared" ca="1" si="234"/>
        <v>119</v>
      </c>
      <c r="X838" s="6" t="str">
        <f t="shared" ca="1" si="235"/>
        <v>255</v>
      </c>
      <c r="Y838" s="17">
        <f t="shared" ca="1" si="236"/>
        <v>1941075967</v>
      </c>
      <c r="Z838" s="69" t="str">
        <f t="shared" ref="Z838:Z901" si="237">IF(ISBLANK(C838),"",$C838)</f>
        <v>JP</v>
      </c>
    </row>
    <row r="839" spans="2:26" x14ac:dyDescent="0.15">
      <c r="B839" s="68">
        <v>835</v>
      </c>
      <c r="C839" s="73" t="s">
        <v>4474</v>
      </c>
      <c r="D839" s="42" t="s">
        <v>1744</v>
      </c>
      <c r="E839" s="21" t="s">
        <v>8</v>
      </c>
      <c r="F839" s="21" t="s">
        <v>1745</v>
      </c>
      <c r="G839" s="4">
        <f t="shared" ca="1" si="221"/>
        <v>4</v>
      </c>
      <c r="H839" s="4">
        <f t="shared" ca="1" si="222"/>
        <v>8</v>
      </c>
      <c r="I839" s="4">
        <f t="shared" ca="1" si="223"/>
        <v>10</v>
      </c>
      <c r="J839" s="59">
        <f t="shared" ca="1" si="224"/>
        <v>12</v>
      </c>
      <c r="K839" s="5" t="str">
        <f t="shared" ca="1" si="225"/>
        <v>115</v>
      </c>
      <c r="L839" s="6" t="str">
        <f t="shared" ca="1" si="226"/>
        <v>179</v>
      </c>
      <c r="M839" s="6" t="str">
        <f t="shared" ca="1" si="227"/>
        <v>0</v>
      </c>
      <c r="N839" s="6" t="str">
        <f t="shared" ca="1" si="228"/>
        <v>0</v>
      </c>
      <c r="O839" s="62" t="str">
        <f t="shared" ca="1" si="229"/>
        <v/>
      </c>
      <c r="P839" s="16">
        <f t="shared" ca="1" si="230"/>
        <v>1941110784</v>
      </c>
      <c r="Q839" s="16">
        <f t="shared" ca="1" si="231"/>
        <v>1941110784</v>
      </c>
      <c r="R839" s="4">
        <f ca="1">FIND(R$4,OFFSET(R839,0,3-COLUMNS($F:R)-OFFSET(R839,4-ROW(),4)))</f>
        <v>4</v>
      </c>
      <c r="S839" s="4">
        <f ca="1">FIND(S$4,OFFSET(S839,0,3-COLUMNS($F:R)-OFFSET(S839,4-ROW(),4)),OFFSET(S839,0,-1)+1)</f>
        <v>8</v>
      </c>
      <c r="T839" s="4">
        <f ca="1">FIND(T$4,OFFSET(T839,0,3-COLUMNS($F:R)-OFFSET(T839,4-ROW(),4)),OFFSET(T839,0,-1)+1)</f>
        <v>12</v>
      </c>
      <c r="U839" s="5" t="str">
        <f t="shared" ca="1" si="232"/>
        <v>115</v>
      </c>
      <c r="V839" s="6" t="str">
        <f t="shared" ca="1" si="233"/>
        <v>179</v>
      </c>
      <c r="W839" s="6" t="str">
        <f t="shared" ca="1" si="234"/>
        <v>255</v>
      </c>
      <c r="X839" s="6" t="str">
        <f t="shared" ca="1" si="235"/>
        <v>255</v>
      </c>
      <c r="Y839" s="17">
        <f t="shared" ca="1" si="236"/>
        <v>1941176319</v>
      </c>
      <c r="Z839" s="69" t="str">
        <f t="shared" si="237"/>
        <v>JP</v>
      </c>
    </row>
    <row r="840" spans="2:26" x14ac:dyDescent="0.15">
      <c r="B840" s="68">
        <v>836</v>
      </c>
      <c r="C840" s="73" t="s">
        <v>4474</v>
      </c>
      <c r="D840" s="42" t="s">
        <v>1746</v>
      </c>
      <c r="E840" s="21" t="s">
        <v>8</v>
      </c>
      <c r="F840" s="21" t="s">
        <v>1747</v>
      </c>
      <c r="G840" s="4">
        <f t="shared" ca="1" si="221"/>
        <v>4</v>
      </c>
      <c r="H840" s="4">
        <f t="shared" ca="1" si="222"/>
        <v>8</v>
      </c>
      <c r="I840" s="4">
        <f t="shared" ca="1" si="223"/>
        <v>11</v>
      </c>
      <c r="J840" s="59">
        <f t="shared" ca="1" si="224"/>
        <v>13</v>
      </c>
      <c r="K840" s="5" t="str">
        <f t="shared" ca="1" si="225"/>
        <v>115</v>
      </c>
      <c r="L840" s="6" t="str">
        <f t="shared" ca="1" si="226"/>
        <v>187</v>
      </c>
      <c r="M840" s="6" t="str">
        <f t="shared" ca="1" si="227"/>
        <v>92</v>
      </c>
      <c r="N840" s="6" t="str">
        <f t="shared" ca="1" si="228"/>
        <v>0</v>
      </c>
      <c r="O840" s="62" t="str">
        <f t="shared" ca="1" si="229"/>
        <v/>
      </c>
      <c r="P840" s="16">
        <f t="shared" ca="1" si="230"/>
        <v>1941658624</v>
      </c>
      <c r="Q840" s="16">
        <f t="shared" ca="1" si="231"/>
        <v>1941658624</v>
      </c>
      <c r="R840" s="4">
        <f ca="1">FIND(R$4,OFFSET(R840,0,3-COLUMNS($F:R)-OFFSET(R840,4-ROW(),4)))</f>
        <v>4</v>
      </c>
      <c r="S840" s="4">
        <f ca="1">FIND(S$4,OFFSET(S840,0,3-COLUMNS($F:R)-OFFSET(S840,4-ROW(),4)),OFFSET(S840,0,-1)+1)</f>
        <v>8</v>
      </c>
      <c r="T840" s="4">
        <f ca="1">FIND(T$4,OFFSET(T840,0,3-COLUMNS($F:R)-OFFSET(T840,4-ROW(),4)),OFFSET(T840,0,-1)+1)</f>
        <v>11</v>
      </c>
      <c r="U840" s="5" t="str">
        <f t="shared" ca="1" si="232"/>
        <v>115</v>
      </c>
      <c r="V840" s="6" t="str">
        <f t="shared" ca="1" si="233"/>
        <v>187</v>
      </c>
      <c r="W840" s="6" t="str">
        <f t="shared" ca="1" si="234"/>
        <v>95</v>
      </c>
      <c r="X840" s="6" t="str">
        <f t="shared" ca="1" si="235"/>
        <v>255</v>
      </c>
      <c r="Y840" s="17">
        <f t="shared" ca="1" si="236"/>
        <v>1941659647</v>
      </c>
      <c r="Z840" s="69" t="str">
        <f t="shared" si="237"/>
        <v>JP</v>
      </c>
    </row>
    <row r="841" spans="2:26" x14ac:dyDescent="0.15">
      <c r="B841" s="68">
        <v>837</v>
      </c>
      <c r="C841" s="73" t="s">
        <v>4474</v>
      </c>
      <c r="D841" s="42" t="s">
        <v>1748</v>
      </c>
      <c r="E841" s="21" t="s">
        <v>8</v>
      </c>
      <c r="F841" s="21" t="s">
        <v>1749</v>
      </c>
      <c r="G841" s="4">
        <f t="shared" ca="1" si="221"/>
        <v>4</v>
      </c>
      <c r="H841" s="4">
        <f t="shared" ca="1" si="222"/>
        <v>6</v>
      </c>
      <c r="I841" s="4">
        <f t="shared" ca="1" si="223"/>
        <v>10</v>
      </c>
      <c r="J841" s="59">
        <f t="shared" ca="1" si="224"/>
        <v>12</v>
      </c>
      <c r="K841" s="5" t="str">
        <f t="shared" ca="1" si="225"/>
        <v>116</v>
      </c>
      <c r="L841" s="6" t="str">
        <f t="shared" ca="1" si="226"/>
        <v>0</v>
      </c>
      <c r="M841" s="6" t="str">
        <f t="shared" ca="1" si="227"/>
        <v>128</v>
      </c>
      <c r="N841" s="6" t="str">
        <f t="shared" ca="1" si="228"/>
        <v>0</v>
      </c>
      <c r="O841" s="62" t="str">
        <f t="shared" ca="1" si="229"/>
        <v/>
      </c>
      <c r="P841" s="16">
        <f t="shared" ca="1" si="230"/>
        <v>1946189824</v>
      </c>
      <c r="Q841" s="16">
        <f t="shared" ca="1" si="231"/>
        <v>1946189824</v>
      </c>
      <c r="R841" s="4">
        <f ca="1">FIND(R$4,OFFSET(R841,0,3-COLUMNS($F:R)-OFFSET(R841,4-ROW(),4)))</f>
        <v>4</v>
      </c>
      <c r="S841" s="4">
        <f ca="1">FIND(S$4,OFFSET(S841,0,3-COLUMNS($F:R)-OFFSET(S841,4-ROW(),4)),OFFSET(S841,0,-1)+1)</f>
        <v>6</v>
      </c>
      <c r="T841" s="4">
        <f ca="1">FIND(T$4,OFFSET(T841,0,3-COLUMNS($F:R)-OFFSET(T841,4-ROW(),4)),OFFSET(T841,0,-1)+1)</f>
        <v>10</v>
      </c>
      <c r="U841" s="5" t="str">
        <f t="shared" ca="1" si="232"/>
        <v>116</v>
      </c>
      <c r="V841" s="6" t="str">
        <f t="shared" ca="1" si="233"/>
        <v>0</v>
      </c>
      <c r="W841" s="6" t="str">
        <f t="shared" ca="1" si="234"/>
        <v>255</v>
      </c>
      <c r="X841" s="6" t="str">
        <f t="shared" ca="1" si="235"/>
        <v>255</v>
      </c>
      <c r="Y841" s="17">
        <f t="shared" ca="1" si="236"/>
        <v>1946222591</v>
      </c>
      <c r="Z841" s="69" t="str">
        <f t="shared" si="237"/>
        <v>JP</v>
      </c>
    </row>
    <row r="842" spans="2:26" x14ac:dyDescent="0.15">
      <c r="B842" s="68">
        <v>838</v>
      </c>
      <c r="C842" s="73" t="s">
        <v>4474</v>
      </c>
      <c r="D842" s="42" t="s">
        <v>1750</v>
      </c>
      <c r="E842" s="21" t="s">
        <v>8</v>
      </c>
      <c r="F842" s="21" t="s">
        <v>1751</v>
      </c>
      <c r="G842" s="4">
        <f t="shared" ca="1" si="221"/>
        <v>4</v>
      </c>
      <c r="H842" s="4">
        <f t="shared" ca="1" si="222"/>
        <v>7</v>
      </c>
      <c r="I842" s="4">
        <f t="shared" ca="1" si="223"/>
        <v>9</v>
      </c>
      <c r="J842" s="59">
        <f t="shared" ca="1" si="224"/>
        <v>11</v>
      </c>
      <c r="K842" s="5" t="str">
        <f t="shared" ca="1" si="225"/>
        <v>116</v>
      </c>
      <c r="L842" s="6" t="str">
        <f t="shared" ca="1" si="226"/>
        <v>12</v>
      </c>
      <c r="M842" s="6" t="str">
        <f t="shared" ca="1" si="227"/>
        <v>0</v>
      </c>
      <c r="N842" s="6" t="str">
        <f t="shared" ca="1" si="228"/>
        <v>0</v>
      </c>
      <c r="O842" s="62" t="str">
        <f t="shared" ca="1" si="229"/>
        <v/>
      </c>
      <c r="P842" s="16">
        <f t="shared" ca="1" si="230"/>
        <v>1946943488</v>
      </c>
      <c r="Q842" s="16">
        <f t="shared" ca="1" si="231"/>
        <v>1946943488</v>
      </c>
      <c r="R842" s="4">
        <f ca="1">FIND(R$4,OFFSET(R842,0,3-COLUMNS($F:R)-OFFSET(R842,4-ROW(),4)))</f>
        <v>4</v>
      </c>
      <c r="S842" s="4">
        <f ca="1">FIND(S$4,OFFSET(S842,0,3-COLUMNS($F:R)-OFFSET(S842,4-ROW(),4)),OFFSET(S842,0,-1)+1)</f>
        <v>7</v>
      </c>
      <c r="T842" s="4">
        <f ca="1">FIND(T$4,OFFSET(T842,0,3-COLUMNS($F:R)-OFFSET(T842,4-ROW(),4)),OFFSET(T842,0,-1)+1)</f>
        <v>10</v>
      </c>
      <c r="U842" s="5" t="str">
        <f t="shared" ca="1" si="232"/>
        <v>116</v>
      </c>
      <c r="V842" s="6" t="str">
        <f t="shared" ca="1" si="233"/>
        <v>12</v>
      </c>
      <c r="W842" s="6" t="str">
        <f t="shared" ca="1" si="234"/>
        <v>31</v>
      </c>
      <c r="X842" s="6" t="str">
        <f t="shared" ca="1" si="235"/>
        <v>255</v>
      </c>
      <c r="Y842" s="17">
        <f t="shared" ca="1" si="236"/>
        <v>1946951679</v>
      </c>
      <c r="Z842" s="69" t="str">
        <f t="shared" si="237"/>
        <v>JP</v>
      </c>
    </row>
    <row r="843" spans="2:26" x14ac:dyDescent="0.15">
      <c r="B843" s="68">
        <v>839</v>
      </c>
      <c r="C843" s="73" t="s">
        <v>4474</v>
      </c>
      <c r="D843" s="42" t="s">
        <v>1752</v>
      </c>
      <c r="E843" s="21" t="s">
        <v>8</v>
      </c>
      <c r="F843" s="21" t="s">
        <v>1753</v>
      </c>
      <c r="G843" s="4">
        <f t="shared" ca="1" si="221"/>
        <v>4</v>
      </c>
      <c r="H843" s="4">
        <f t="shared" ca="1" si="222"/>
        <v>7</v>
      </c>
      <c r="I843" s="4">
        <f t="shared" ca="1" si="223"/>
        <v>10</v>
      </c>
      <c r="J843" s="59">
        <f t="shared" ca="1" si="224"/>
        <v>12</v>
      </c>
      <c r="K843" s="5" t="str">
        <f t="shared" ca="1" si="225"/>
        <v>116</v>
      </c>
      <c r="L843" s="6" t="str">
        <f t="shared" ca="1" si="226"/>
        <v>50</v>
      </c>
      <c r="M843" s="6" t="str">
        <f t="shared" ca="1" si="227"/>
        <v>48</v>
      </c>
      <c r="N843" s="6" t="str">
        <f t="shared" ca="1" si="228"/>
        <v>0</v>
      </c>
      <c r="O843" s="62" t="str">
        <f t="shared" ca="1" si="229"/>
        <v/>
      </c>
      <c r="P843" s="16">
        <f t="shared" ca="1" si="230"/>
        <v>1949446144</v>
      </c>
      <c r="Q843" s="16">
        <f t="shared" ca="1" si="231"/>
        <v>1949446144</v>
      </c>
      <c r="R843" s="4">
        <f ca="1">FIND(R$4,OFFSET(R843,0,3-COLUMNS($F:R)-OFFSET(R843,4-ROW(),4)))</f>
        <v>4</v>
      </c>
      <c r="S843" s="4">
        <f ca="1">FIND(S$4,OFFSET(S843,0,3-COLUMNS($F:R)-OFFSET(S843,4-ROW(),4)),OFFSET(S843,0,-1)+1)</f>
        <v>7</v>
      </c>
      <c r="T843" s="4">
        <f ca="1">FIND(T$4,OFFSET(T843,0,3-COLUMNS($F:R)-OFFSET(T843,4-ROW(),4)),OFFSET(T843,0,-1)+1)</f>
        <v>10</v>
      </c>
      <c r="U843" s="5" t="str">
        <f t="shared" ca="1" si="232"/>
        <v>116</v>
      </c>
      <c r="V843" s="6" t="str">
        <f t="shared" ca="1" si="233"/>
        <v>50</v>
      </c>
      <c r="W843" s="6" t="str">
        <f t="shared" ca="1" si="234"/>
        <v>55</v>
      </c>
      <c r="X843" s="6" t="str">
        <f t="shared" ca="1" si="235"/>
        <v>255</v>
      </c>
      <c r="Y843" s="17">
        <f t="shared" ca="1" si="236"/>
        <v>1949448191</v>
      </c>
      <c r="Z843" s="69" t="str">
        <f t="shared" si="237"/>
        <v>JP</v>
      </c>
    </row>
    <row r="844" spans="2:26" x14ac:dyDescent="0.15">
      <c r="B844" s="68">
        <v>840</v>
      </c>
      <c r="C844" s="73" t="s">
        <v>4474</v>
      </c>
      <c r="D844" s="42" t="s">
        <v>1754</v>
      </c>
      <c r="E844" s="21" t="s">
        <v>8</v>
      </c>
      <c r="F844" s="21" t="s">
        <v>1755</v>
      </c>
      <c r="G844" s="4">
        <f t="shared" ca="1" si="221"/>
        <v>4</v>
      </c>
      <c r="H844" s="4">
        <f t="shared" ca="1" si="222"/>
        <v>7</v>
      </c>
      <c r="I844" s="4">
        <f t="shared" ca="1" si="223"/>
        <v>11</v>
      </c>
      <c r="J844" s="59">
        <f t="shared" ca="1" si="224"/>
        <v>13</v>
      </c>
      <c r="K844" s="5" t="str">
        <f t="shared" ca="1" si="225"/>
        <v>116</v>
      </c>
      <c r="L844" s="6" t="str">
        <f t="shared" ca="1" si="226"/>
        <v>58</v>
      </c>
      <c r="M844" s="6" t="str">
        <f t="shared" ca="1" si="227"/>
        <v>144</v>
      </c>
      <c r="N844" s="6" t="str">
        <f t="shared" ca="1" si="228"/>
        <v>0</v>
      </c>
      <c r="O844" s="62" t="str">
        <f t="shared" ca="1" si="229"/>
        <v/>
      </c>
      <c r="P844" s="16">
        <f t="shared" ca="1" si="230"/>
        <v>1949995008</v>
      </c>
      <c r="Q844" s="16">
        <f t="shared" ca="1" si="231"/>
        <v>1949995008</v>
      </c>
      <c r="R844" s="4">
        <f ca="1">FIND(R$4,OFFSET(R844,0,3-COLUMNS($F:R)-OFFSET(R844,4-ROW(),4)))</f>
        <v>4</v>
      </c>
      <c r="S844" s="4">
        <f ca="1">FIND(S$4,OFFSET(S844,0,3-COLUMNS($F:R)-OFFSET(S844,4-ROW(),4)),OFFSET(S844,0,-1)+1)</f>
        <v>7</v>
      </c>
      <c r="T844" s="4">
        <f ca="1">FIND(T$4,OFFSET(T844,0,3-COLUMNS($F:R)-OFFSET(T844,4-ROW(),4)),OFFSET(T844,0,-1)+1)</f>
        <v>11</v>
      </c>
      <c r="U844" s="5" t="str">
        <f t="shared" ca="1" si="232"/>
        <v>116</v>
      </c>
      <c r="V844" s="6" t="str">
        <f t="shared" ca="1" si="233"/>
        <v>58</v>
      </c>
      <c r="W844" s="6" t="str">
        <f t="shared" ca="1" si="234"/>
        <v>159</v>
      </c>
      <c r="X844" s="6" t="str">
        <f t="shared" ca="1" si="235"/>
        <v>255</v>
      </c>
      <c r="Y844" s="17">
        <f t="shared" ca="1" si="236"/>
        <v>1949999103</v>
      </c>
      <c r="Z844" s="69" t="str">
        <f t="shared" si="237"/>
        <v>JP</v>
      </c>
    </row>
    <row r="845" spans="2:26" x14ac:dyDescent="0.15">
      <c r="B845" s="68">
        <v>841</v>
      </c>
      <c r="C845" s="73" t="s">
        <v>4474</v>
      </c>
      <c r="D845" s="42" t="s">
        <v>1756</v>
      </c>
      <c r="E845" s="21" t="s">
        <v>8</v>
      </c>
      <c r="F845" s="21" t="s">
        <v>1757</v>
      </c>
      <c r="G845" s="4">
        <f t="shared" ca="1" si="221"/>
        <v>4</v>
      </c>
      <c r="H845" s="4">
        <f t="shared" ca="1" si="222"/>
        <v>7</v>
      </c>
      <c r="I845" s="4">
        <f t="shared" ca="1" si="223"/>
        <v>11</v>
      </c>
      <c r="J845" s="59">
        <f t="shared" ca="1" si="224"/>
        <v>13</v>
      </c>
      <c r="K845" s="5" t="str">
        <f t="shared" ca="1" si="225"/>
        <v>116</v>
      </c>
      <c r="L845" s="6" t="str">
        <f t="shared" ca="1" si="226"/>
        <v>58</v>
      </c>
      <c r="M845" s="6" t="str">
        <f t="shared" ca="1" si="227"/>
        <v>160</v>
      </c>
      <c r="N845" s="6" t="str">
        <f t="shared" ca="1" si="228"/>
        <v>0</v>
      </c>
      <c r="O845" s="62" t="str">
        <f t="shared" ca="1" si="229"/>
        <v/>
      </c>
      <c r="P845" s="16">
        <f t="shared" ca="1" si="230"/>
        <v>1949999104</v>
      </c>
      <c r="Q845" s="16">
        <f t="shared" ca="1" si="231"/>
        <v>1949999104</v>
      </c>
      <c r="R845" s="4">
        <f ca="1">FIND(R$4,OFFSET(R845,0,3-COLUMNS($F:R)-OFFSET(R845,4-ROW(),4)))</f>
        <v>4</v>
      </c>
      <c r="S845" s="4">
        <f ca="1">FIND(S$4,OFFSET(S845,0,3-COLUMNS($F:R)-OFFSET(S845,4-ROW(),4)),OFFSET(S845,0,-1)+1)</f>
        <v>7</v>
      </c>
      <c r="T845" s="4">
        <f ca="1">FIND(T$4,OFFSET(T845,0,3-COLUMNS($F:R)-OFFSET(T845,4-ROW(),4)),OFFSET(T845,0,-1)+1)</f>
        <v>11</v>
      </c>
      <c r="U845" s="5" t="str">
        <f t="shared" ca="1" si="232"/>
        <v>116</v>
      </c>
      <c r="V845" s="6" t="str">
        <f t="shared" ca="1" si="233"/>
        <v>58</v>
      </c>
      <c r="W845" s="6" t="str">
        <f t="shared" ca="1" si="234"/>
        <v>191</v>
      </c>
      <c r="X845" s="6" t="str">
        <f t="shared" ca="1" si="235"/>
        <v>255</v>
      </c>
      <c r="Y845" s="17">
        <f t="shared" ca="1" si="236"/>
        <v>1950007295</v>
      </c>
      <c r="Z845" s="69" t="str">
        <f t="shared" si="237"/>
        <v>JP</v>
      </c>
    </row>
    <row r="846" spans="2:26" x14ac:dyDescent="0.15">
      <c r="B846" s="68">
        <v>842</v>
      </c>
      <c r="C846" s="73" t="s">
        <v>4474</v>
      </c>
      <c r="D846" s="42" t="s">
        <v>1758</v>
      </c>
      <c r="E846" s="21" t="s">
        <v>8</v>
      </c>
      <c r="F846" s="21" t="s">
        <v>1759</v>
      </c>
      <c r="G846" s="4">
        <f t="shared" ca="1" si="221"/>
        <v>4</v>
      </c>
      <c r="H846" s="4">
        <f t="shared" ca="1" si="222"/>
        <v>7</v>
      </c>
      <c r="I846" s="4">
        <f t="shared" ca="1" si="223"/>
        <v>11</v>
      </c>
      <c r="J846" s="59">
        <f t="shared" ca="1" si="224"/>
        <v>13</v>
      </c>
      <c r="K846" s="5" t="str">
        <f t="shared" ca="1" si="225"/>
        <v>116</v>
      </c>
      <c r="L846" s="6" t="str">
        <f t="shared" ca="1" si="226"/>
        <v>67</v>
      </c>
      <c r="M846" s="6" t="str">
        <f t="shared" ca="1" si="227"/>
        <v>128</v>
      </c>
      <c r="N846" s="6" t="str">
        <f t="shared" ca="1" si="228"/>
        <v>0</v>
      </c>
      <c r="O846" s="62" t="str">
        <f t="shared" ca="1" si="229"/>
        <v/>
      </c>
      <c r="P846" s="16">
        <f t="shared" ca="1" si="230"/>
        <v>1950580736</v>
      </c>
      <c r="Q846" s="16">
        <f t="shared" ca="1" si="231"/>
        <v>1950580736</v>
      </c>
      <c r="R846" s="4">
        <f ca="1">FIND(R$4,OFFSET(R846,0,3-COLUMNS($F:R)-OFFSET(R846,4-ROW(),4)))</f>
        <v>4</v>
      </c>
      <c r="S846" s="4">
        <f ca="1">FIND(S$4,OFFSET(S846,0,3-COLUMNS($F:R)-OFFSET(S846,4-ROW(),4)),OFFSET(S846,0,-1)+1)</f>
        <v>7</v>
      </c>
      <c r="T846" s="4">
        <f ca="1">FIND(T$4,OFFSET(T846,0,3-COLUMNS($F:R)-OFFSET(T846,4-ROW(),4)),OFFSET(T846,0,-1)+1)</f>
        <v>11</v>
      </c>
      <c r="U846" s="5" t="str">
        <f t="shared" ca="1" si="232"/>
        <v>116</v>
      </c>
      <c r="V846" s="6" t="str">
        <f t="shared" ca="1" si="233"/>
        <v>67</v>
      </c>
      <c r="W846" s="6" t="str">
        <f t="shared" ca="1" si="234"/>
        <v>255</v>
      </c>
      <c r="X846" s="6" t="str">
        <f t="shared" ca="1" si="235"/>
        <v>255</v>
      </c>
      <c r="Y846" s="17">
        <f t="shared" ca="1" si="236"/>
        <v>1950613503</v>
      </c>
      <c r="Z846" s="69" t="str">
        <f t="shared" si="237"/>
        <v>JP</v>
      </c>
    </row>
    <row r="847" spans="2:26" x14ac:dyDescent="0.15">
      <c r="B847" s="68">
        <v>843</v>
      </c>
      <c r="C847" s="73" t="s">
        <v>4474</v>
      </c>
      <c r="D847" s="42" t="s">
        <v>1760</v>
      </c>
      <c r="E847" s="21" t="s">
        <v>8</v>
      </c>
      <c r="F847" s="21" t="s">
        <v>1761</v>
      </c>
      <c r="G847" s="4">
        <f t="shared" ca="1" si="221"/>
        <v>4</v>
      </c>
      <c r="H847" s="4">
        <f t="shared" ca="1" si="222"/>
        <v>7</v>
      </c>
      <c r="I847" s="4">
        <f t="shared" ca="1" si="223"/>
        <v>11</v>
      </c>
      <c r="J847" s="59">
        <f t="shared" ca="1" si="224"/>
        <v>13</v>
      </c>
      <c r="K847" s="5" t="str">
        <f t="shared" ca="1" si="225"/>
        <v>116</v>
      </c>
      <c r="L847" s="6" t="str">
        <f t="shared" ca="1" si="226"/>
        <v>68</v>
      </c>
      <c r="M847" s="6" t="str">
        <f t="shared" ca="1" si="227"/>
        <v>216</v>
      </c>
      <c r="N847" s="6" t="str">
        <f t="shared" ca="1" si="228"/>
        <v>0</v>
      </c>
      <c r="O847" s="62" t="str">
        <f t="shared" ca="1" si="229"/>
        <v/>
      </c>
      <c r="P847" s="16">
        <f t="shared" ca="1" si="230"/>
        <v>1950668800</v>
      </c>
      <c r="Q847" s="16">
        <f t="shared" ca="1" si="231"/>
        <v>1950668800</v>
      </c>
      <c r="R847" s="4">
        <f ca="1">FIND(R$4,OFFSET(R847,0,3-COLUMNS($F:R)-OFFSET(R847,4-ROW(),4)))</f>
        <v>4</v>
      </c>
      <c r="S847" s="4">
        <f ca="1">FIND(S$4,OFFSET(S847,0,3-COLUMNS($F:R)-OFFSET(S847,4-ROW(),4)),OFFSET(S847,0,-1)+1)</f>
        <v>7</v>
      </c>
      <c r="T847" s="4">
        <f ca="1">FIND(T$4,OFFSET(T847,0,3-COLUMNS($F:R)-OFFSET(T847,4-ROW(),4)),OFFSET(T847,0,-1)+1)</f>
        <v>11</v>
      </c>
      <c r="U847" s="5" t="str">
        <f t="shared" ca="1" si="232"/>
        <v>116</v>
      </c>
      <c r="V847" s="6" t="str">
        <f t="shared" ca="1" si="233"/>
        <v>68</v>
      </c>
      <c r="W847" s="6" t="str">
        <f t="shared" ca="1" si="234"/>
        <v>223</v>
      </c>
      <c r="X847" s="6" t="str">
        <f t="shared" ca="1" si="235"/>
        <v>255</v>
      </c>
      <c r="Y847" s="17">
        <f t="shared" ca="1" si="236"/>
        <v>1950670847</v>
      </c>
      <c r="Z847" s="69" t="str">
        <f t="shared" si="237"/>
        <v>JP</v>
      </c>
    </row>
    <row r="848" spans="2:26" x14ac:dyDescent="0.15">
      <c r="B848" s="68">
        <v>844</v>
      </c>
      <c r="C848" s="73" t="s">
        <v>4474</v>
      </c>
      <c r="D848" s="42" t="s">
        <v>1762</v>
      </c>
      <c r="E848" s="21" t="s">
        <v>8</v>
      </c>
      <c r="F848" s="21" t="s">
        <v>1763</v>
      </c>
      <c r="G848" s="4">
        <f t="shared" ca="1" si="221"/>
        <v>4</v>
      </c>
      <c r="H848" s="4">
        <f t="shared" ca="1" si="222"/>
        <v>7</v>
      </c>
      <c r="I848" s="4">
        <f t="shared" ca="1" si="223"/>
        <v>11</v>
      </c>
      <c r="J848" s="59">
        <f t="shared" ca="1" si="224"/>
        <v>13</v>
      </c>
      <c r="K848" s="5" t="str">
        <f t="shared" ca="1" si="225"/>
        <v>116</v>
      </c>
      <c r="L848" s="6" t="str">
        <f t="shared" ca="1" si="226"/>
        <v>70</v>
      </c>
      <c r="M848" s="6" t="str">
        <f t="shared" ca="1" si="227"/>
        <v>128</v>
      </c>
      <c r="N848" s="6" t="str">
        <f t="shared" ca="1" si="228"/>
        <v>0</v>
      </c>
      <c r="O848" s="62" t="str">
        <f t="shared" ca="1" si="229"/>
        <v/>
      </c>
      <c r="P848" s="16">
        <f t="shared" ca="1" si="230"/>
        <v>1950777344</v>
      </c>
      <c r="Q848" s="16">
        <f t="shared" ca="1" si="231"/>
        <v>1950777344</v>
      </c>
      <c r="R848" s="4">
        <f ca="1">FIND(R$4,OFFSET(R848,0,3-COLUMNS($F:R)-OFFSET(R848,4-ROW(),4)))</f>
        <v>4</v>
      </c>
      <c r="S848" s="4">
        <f ca="1">FIND(S$4,OFFSET(S848,0,3-COLUMNS($F:R)-OFFSET(S848,4-ROW(),4)),OFFSET(S848,0,-1)+1)</f>
        <v>7</v>
      </c>
      <c r="T848" s="4">
        <f ca="1">FIND(T$4,OFFSET(T848,0,3-COLUMNS($F:R)-OFFSET(T848,4-ROW(),4)),OFFSET(T848,0,-1)+1)</f>
        <v>11</v>
      </c>
      <c r="U848" s="5" t="str">
        <f t="shared" ca="1" si="232"/>
        <v>116</v>
      </c>
      <c r="V848" s="6" t="str">
        <f t="shared" ca="1" si="233"/>
        <v>70</v>
      </c>
      <c r="W848" s="6" t="str">
        <f t="shared" ca="1" si="234"/>
        <v>191</v>
      </c>
      <c r="X848" s="6" t="str">
        <f t="shared" ca="1" si="235"/>
        <v>255</v>
      </c>
      <c r="Y848" s="17">
        <f t="shared" ca="1" si="236"/>
        <v>1950793727</v>
      </c>
      <c r="Z848" s="69" t="str">
        <f t="shared" si="237"/>
        <v>JP</v>
      </c>
    </row>
    <row r="849" spans="2:26" x14ac:dyDescent="0.15">
      <c r="B849" s="68">
        <v>845</v>
      </c>
      <c r="C849" s="73" t="s">
        <v>4474</v>
      </c>
      <c r="D849" s="42" t="s">
        <v>1764</v>
      </c>
      <c r="E849" s="21" t="s">
        <v>8</v>
      </c>
      <c r="F849" s="21" t="s">
        <v>1765</v>
      </c>
      <c r="G849" s="4">
        <f t="shared" ca="1" si="221"/>
        <v>4</v>
      </c>
      <c r="H849" s="4">
        <f t="shared" ca="1" si="222"/>
        <v>7</v>
      </c>
      <c r="I849" s="4">
        <f t="shared" ca="1" si="223"/>
        <v>11</v>
      </c>
      <c r="J849" s="59">
        <f t="shared" ca="1" si="224"/>
        <v>13</v>
      </c>
      <c r="K849" s="5" t="str">
        <f t="shared" ca="1" si="225"/>
        <v>116</v>
      </c>
      <c r="L849" s="6" t="str">
        <f t="shared" ca="1" si="226"/>
        <v>70</v>
      </c>
      <c r="M849" s="6" t="str">
        <f t="shared" ca="1" si="227"/>
        <v>192</v>
      </c>
      <c r="N849" s="6" t="str">
        <f t="shared" ca="1" si="228"/>
        <v>0</v>
      </c>
      <c r="O849" s="62" t="str">
        <f t="shared" ca="1" si="229"/>
        <v/>
      </c>
      <c r="P849" s="16">
        <f t="shared" ca="1" si="230"/>
        <v>1950793728</v>
      </c>
      <c r="Q849" s="16">
        <f t="shared" ca="1" si="231"/>
        <v>1950793728</v>
      </c>
      <c r="R849" s="4">
        <f ca="1">FIND(R$4,OFFSET(R849,0,3-COLUMNS($F:R)-OFFSET(R849,4-ROW(),4)))</f>
        <v>4</v>
      </c>
      <c r="S849" s="4">
        <f ca="1">FIND(S$4,OFFSET(S849,0,3-COLUMNS($F:R)-OFFSET(S849,4-ROW(),4)),OFFSET(S849,0,-1)+1)</f>
        <v>7</v>
      </c>
      <c r="T849" s="4">
        <f ca="1">FIND(T$4,OFFSET(T849,0,3-COLUMNS($F:R)-OFFSET(T849,4-ROW(),4)),OFFSET(T849,0,-1)+1)</f>
        <v>11</v>
      </c>
      <c r="U849" s="5" t="str">
        <f t="shared" ca="1" si="232"/>
        <v>116</v>
      </c>
      <c r="V849" s="6" t="str">
        <f t="shared" ca="1" si="233"/>
        <v>70</v>
      </c>
      <c r="W849" s="6" t="str">
        <f t="shared" ca="1" si="234"/>
        <v>255</v>
      </c>
      <c r="X849" s="6" t="str">
        <f t="shared" ca="1" si="235"/>
        <v>255</v>
      </c>
      <c r="Y849" s="17">
        <f t="shared" ca="1" si="236"/>
        <v>1950810111</v>
      </c>
      <c r="Z849" s="69" t="str">
        <f t="shared" si="237"/>
        <v>JP</v>
      </c>
    </row>
    <row r="850" spans="2:26" x14ac:dyDescent="0.15">
      <c r="B850" s="68">
        <v>846</v>
      </c>
      <c r="C850" s="73" t="s">
        <v>4474</v>
      </c>
      <c r="D850" s="42" t="s">
        <v>1766</v>
      </c>
      <c r="E850" s="21" t="s">
        <v>8</v>
      </c>
      <c r="F850" s="21" t="s">
        <v>1767</v>
      </c>
      <c r="G850" s="4">
        <f t="shared" ca="1" si="221"/>
        <v>4</v>
      </c>
      <c r="H850" s="4">
        <f t="shared" ca="1" si="222"/>
        <v>7</v>
      </c>
      <c r="I850" s="4">
        <f t="shared" ca="1" si="223"/>
        <v>9</v>
      </c>
      <c r="J850" s="59">
        <f t="shared" ca="1" si="224"/>
        <v>11</v>
      </c>
      <c r="K850" s="5" t="str">
        <f t="shared" ca="1" si="225"/>
        <v>116</v>
      </c>
      <c r="L850" s="6" t="str">
        <f t="shared" ca="1" si="226"/>
        <v>80</v>
      </c>
      <c r="M850" s="6" t="str">
        <f t="shared" ca="1" si="227"/>
        <v>0</v>
      </c>
      <c r="N850" s="6" t="str">
        <f t="shared" ca="1" si="228"/>
        <v>0</v>
      </c>
      <c r="O850" s="62" t="str">
        <f t="shared" ca="1" si="229"/>
        <v/>
      </c>
      <c r="P850" s="16">
        <f t="shared" ca="1" si="230"/>
        <v>1951399936</v>
      </c>
      <c r="Q850" s="16">
        <f t="shared" ca="1" si="231"/>
        <v>1951399936</v>
      </c>
      <c r="R850" s="4">
        <f ca="1">FIND(R$4,OFFSET(R850,0,3-COLUMNS($F:R)-OFFSET(R850,4-ROW(),4)))</f>
        <v>4</v>
      </c>
      <c r="S850" s="4">
        <f ca="1">FIND(S$4,OFFSET(S850,0,3-COLUMNS($F:R)-OFFSET(S850,4-ROW(),4)),OFFSET(S850,0,-1)+1)</f>
        <v>7</v>
      </c>
      <c r="T850" s="4">
        <f ca="1">FIND(T$4,OFFSET(T850,0,3-COLUMNS($F:R)-OFFSET(T850,4-ROW(),4)),OFFSET(T850,0,-1)+1)</f>
        <v>11</v>
      </c>
      <c r="U850" s="5" t="str">
        <f t="shared" ca="1" si="232"/>
        <v>116</v>
      </c>
      <c r="V850" s="6" t="str">
        <f t="shared" ca="1" si="233"/>
        <v>80</v>
      </c>
      <c r="W850" s="6" t="str">
        <f t="shared" ca="1" si="234"/>
        <v>255</v>
      </c>
      <c r="X850" s="6" t="str">
        <f t="shared" ca="1" si="235"/>
        <v>255</v>
      </c>
      <c r="Y850" s="17">
        <f t="shared" ca="1" si="236"/>
        <v>1951465471</v>
      </c>
      <c r="Z850" s="69" t="str">
        <f t="shared" si="237"/>
        <v>JP</v>
      </c>
    </row>
    <row r="851" spans="2:26" x14ac:dyDescent="0.15">
      <c r="B851" s="68">
        <v>847</v>
      </c>
      <c r="C851" s="73" t="s">
        <v>4474</v>
      </c>
      <c r="D851" s="42" t="s">
        <v>1768</v>
      </c>
      <c r="E851" s="21" t="s">
        <v>8</v>
      </c>
      <c r="F851" s="21" t="s">
        <v>1769</v>
      </c>
      <c r="G851" s="4">
        <f t="shared" ca="1" si="221"/>
        <v>4</v>
      </c>
      <c r="H851" s="4">
        <f t="shared" ca="1" si="222"/>
        <v>7</v>
      </c>
      <c r="I851" s="4">
        <f t="shared" ca="1" si="223"/>
        <v>9</v>
      </c>
      <c r="J851" s="59">
        <f t="shared" ca="1" si="224"/>
        <v>11</v>
      </c>
      <c r="K851" s="5" t="str">
        <f t="shared" ca="1" si="225"/>
        <v>116</v>
      </c>
      <c r="L851" s="6" t="str">
        <f t="shared" ca="1" si="226"/>
        <v>81</v>
      </c>
      <c r="M851" s="6" t="str">
        <f t="shared" ca="1" si="227"/>
        <v>0</v>
      </c>
      <c r="N851" s="6" t="str">
        <f t="shared" ca="1" si="228"/>
        <v>0</v>
      </c>
      <c r="O851" s="62" t="str">
        <f t="shared" ca="1" si="229"/>
        <v/>
      </c>
      <c r="P851" s="16">
        <f t="shared" ca="1" si="230"/>
        <v>1951465472</v>
      </c>
      <c r="Q851" s="16">
        <f t="shared" ca="1" si="231"/>
        <v>1951465472</v>
      </c>
      <c r="R851" s="4">
        <f ca="1">FIND(R$4,OFFSET(R851,0,3-COLUMNS($F:R)-OFFSET(R851,4-ROW(),4)))</f>
        <v>4</v>
      </c>
      <c r="S851" s="4">
        <f ca="1">FIND(S$4,OFFSET(S851,0,3-COLUMNS($F:R)-OFFSET(S851,4-ROW(),4)),OFFSET(S851,0,-1)+1)</f>
        <v>7</v>
      </c>
      <c r="T851" s="4">
        <f ca="1">FIND(T$4,OFFSET(T851,0,3-COLUMNS($F:R)-OFFSET(T851,4-ROW(),4)),OFFSET(T851,0,-1)+1)</f>
        <v>11</v>
      </c>
      <c r="U851" s="5" t="str">
        <f t="shared" ca="1" si="232"/>
        <v>116</v>
      </c>
      <c r="V851" s="6" t="str">
        <f t="shared" ca="1" si="233"/>
        <v>81</v>
      </c>
      <c r="W851" s="6" t="str">
        <f t="shared" ca="1" si="234"/>
        <v>255</v>
      </c>
      <c r="X851" s="6" t="str">
        <f t="shared" ca="1" si="235"/>
        <v>255</v>
      </c>
      <c r="Y851" s="17">
        <f t="shared" ca="1" si="236"/>
        <v>1951531007</v>
      </c>
      <c r="Z851" s="69" t="str">
        <f t="shared" si="237"/>
        <v>JP</v>
      </c>
    </row>
    <row r="852" spans="2:26" x14ac:dyDescent="0.15">
      <c r="B852" s="68">
        <v>848</v>
      </c>
      <c r="C852" s="73" t="s">
        <v>4474</v>
      </c>
      <c r="D852" s="42" t="s">
        <v>1770</v>
      </c>
      <c r="E852" s="21" t="s">
        <v>8</v>
      </c>
      <c r="F852" s="21" t="s">
        <v>1771</v>
      </c>
      <c r="G852" s="4">
        <f t="shared" ca="1" si="221"/>
        <v>4</v>
      </c>
      <c r="H852" s="4">
        <f t="shared" ca="1" si="222"/>
        <v>7</v>
      </c>
      <c r="I852" s="4">
        <f t="shared" ca="1" si="223"/>
        <v>9</v>
      </c>
      <c r="J852" s="59">
        <f t="shared" ca="1" si="224"/>
        <v>11</v>
      </c>
      <c r="K852" s="5" t="str">
        <f t="shared" ca="1" si="225"/>
        <v>116</v>
      </c>
      <c r="L852" s="6" t="str">
        <f t="shared" ca="1" si="226"/>
        <v>82</v>
      </c>
      <c r="M852" s="6" t="str">
        <f t="shared" ca="1" si="227"/>
        <v>0</v>
      </c>
      <c r="N852" s="6" t="str">
        <f t="shared" ca="1" si="228"/>
        <v>0</v>
      </c>
      <c r="O852" s="62" t="str">
        <f t="shared" ca="1" si="229"/>
        <v/>
      </c>
      <c r="P852" s="16">
        <f t="shared" ca="1" si="230"/>
        <v>1951531008</v>
      </c>
      <c r="Q852" s="16">
        <f t="shared" ca="1" si="231"/>
        <v>1951531008</v>
      </c>
      <c r="R852" s="4">
        <f ca="1">FIND(R$4,OFFSET(R852,0,3-COLUMNS($F:R)-OFFSET(R852,4-ROW(),4)))</f>
        <v>4</v>
      </c>
      <c r="S852" s="4">
        <f ca="1">FIND(S$4,OFFSET(S852,0,3-COLUMNS($F:R)-OFFSET(S852,4-ROW(),4)),OFFSET(S852,0,-1)+1)</f>
        <v>7</v>
      </c>
      <c r="T852" s="4">
        <f ca="1">FIND(T$4,OFFSET(T852,0,3-COLUMNS($F:R)-OFFSET(T852,4-ROW(),4)),OFFSET(T852,0,-1)+1)</f>
        <v>11</v>
      </c>
      <c r="U852" s="5" t="str">
        <f t="shared" ca="1" si="232"/>
        <v>116</v>
      </c>
      <c r="V852" s="6" t="str">
        <f t="shared" ca="1" si="233"/>
        <v>82</v>
      </c>
      <c r="W852" s="6" t="str">
        <f t="shared" ca="1" si="234"/>
        <v>255</v>
      </c>
      <c r="X852" s="6" t="str">
        <f t="shared" ca="1" si="235"/>
        <v>255</v>
      </c>
      <c r="Y852" s="17">
        <f t="shared" ca="1" si="236"/>
        <v>1951596543</v>
      </c>
      <c r="Z852" s="69" t="str">
        <f t="shared" si="237"/>
        <v>JP</v>
      </c>
    </row>
    <row r="853" spans="2:26" x14ac:dyDescent="0.15">
      <c r="B853" s="68">
        <v>849</v>
      </c>
      <c r="C853" s="73" t="s">
        <v>4474</v>
      </c>
      <c r="D853" s="42" t="s">
        <v>1772</v>
      </c>
      <c r="E853" s="21" t="s">
        <v>8</v>
      </c>
      <c r="F853" s="21" t="s">
        <v>1773</v>
      </c>
      <c r="G853" s="4">
        <f t="shared" ca="1" si="221"/>
        <v>4</v>
      </c>
      <c r="H853" s="4">
        <f t="shared" ca="1" si="222"/>
        <v>7</v>
      </c>
      <c r="I853" s="4">
        <f t="shared" ca="1" si="223"/>
        <v>9</v>
      </c>
      <c r="J853" s="59">
        <f t="shared" ca="1" si="224"/>
        <v>11</v>
      </c>
      <c r="K853" s="5" t="str">
        <f t="shared" ca="1" si="225"/>
        <v>116</v>
      </c>
      <c r="L853" s="6" t="str">
        <f t="shared" ca="1" si="226"/>
        <v>83</v>
      </c>
      <c r="M853" s="6" t="str">
        <f t="shared" ca="1" si="227"/>
        <v>0</v>
      </c>
      <c r="N853" s="6" t="str">
        <f t="shared" ca="1" si="228"/>
        <v>0</v>
      </c>
      <c r="O853" s="62" t="str">
        <f t="shared" ca="1" si="229"/>
        <v/>
      </c>
      <c r="P853" s="16">
        <f t="shared" ca="1" si="230"/>
        <v>1951596544</v>
      </c>
      <c r="Q853" s="16">
        <f t="shared" ca="1" si="231"/>
        <v>1951596544</v>
      </c>
      <c r="R853" s="4">
        <f ca="1">FIND(R$4,OFFSET(R853,0,3-COLUMNS($F:R)-OFFSET(R853,4-ROW(),4)))</f>
        <v>4</v>
      </c>
      <c r="S853" s="4">
        <f ca="1">FIND(S$4,OFFSET(S853,0,3-COLUMNS($F:R)-OFFSET(S853,4-ROW(),4)),OFFSET(S853,0,-1)+1)</f>
        <v>7</v>
      </c>
      <c r="T853" s="4">
        <f ca="1">FIND(T$4,OFFSET(T853,0,3-COLUMNS($F:R)-OFFSET(T853,4-ROW(),4)),OFFSET(T853,0,-1)+1)</f>
        <v>11</v>
      </c>
      <c r="U853" s="5" t="str">
        <f t="shared" ca="1" si="232"/>
        <v>116</v>
      </c>
      <c r="V853" s="6" t="str">
        <f t="shared" ca="1" si="233"/>
        <v>83</v>
      </c>
      <c r="W853" s="6" t="str">
        <f t="shared" ca="1" si="234"/>
        <v>255</v>
      </c>
      <c r="X853" s="6" t="str">
        <f t="shared" ca="1" si="235"/>
        <v>255</v>
      </c>
      <c r="Y853" s="17">
        <f t="shared" ca="1" si="236"/>
        <v>1951662079</v>
      </c>
      <c r="Z853" s="69" t="str">
        <f t="shared" si="237"/>
        <v>JP</v>
      </c>
    </row>
    <row r="854" spans="2:26" x14ac:dyDescent="0.15">
      <c r="B854" s="68">
        <v>850</v>
      </c>
      <c r="C854" s="73" t="s">
        <v>4474</v>
      </c>
      <c r="D854" s="42" t="s">
        <v>1774</v>
      </c>
      <c r="E854" s="21" t="s">
        <v>8</v>
      </c>
      <c r="F854" s="21" t="s">
        <v>1775</v>
      </c>
      <c r="G854" s="4">
        <f t="shared" ca="1" si="221"/>
        <v>4</v>
      </c>
      <c r="H854" s="4">
        <f t="shared" ca="1" si="222"/>
        <v>7</v>
      </c>
      <c r="I854" s="4">
        <f t="shared" ca="1" si="223"/>
        <v>11</v>
      </c>
      <c r="J854" s="59">
        <f t="shared" ca="1" si="224"/>
        <v>13</v>
      </c>
      <c r="K854" s="5" t="str">
        <f t="shared" ca="1" si="225"/>
        <v>116</v>
      </c>
      <c r="L854" s="6" t="str">
        <f t="shared" ca="1" si="226"/>
        <v>89</v>
      </c>
      <c r="M854" s="6" t="str">
        <f t="shared" ca="1" si="227"/>
        <v>192</v>
      </c>
      <c r="N854" s="6" t="str">
        <f t="shared" ca="1" si="228"/>
        <v>0</v>
      </c>
      <c r="O854" s="62" t="str">
        <f t="shared" ca="1" si="229"/>
        <v/>
      </c>
      <c r="P854" s="16">
        <f t="shared" ca="1" si="230"/>
        <v>1952038912</v>
      </c>
      <c r="Q854" s="16">
        <f t="shared" ca="1" si="231"/>
        <v>1952038912</v>
      </c>
      <c r="R854" s="4">
        <f ca="1">FIND(R$4,OFFSET(R854,0,3-COLUMNS($F:R)-OFFSET(R854,4-ROW(),4)))</f>
        <v>4</v>
      </c>
      <c r="S854" s="4">
        <f ca="1">FIND(S$4,OFFSET(S854,0,3-COLUMNS($F:R)-OFFSET(S854,4-ROW(),4)),OFFSET(S854,0,-1)+1)</f>
        <v>7</v>
      </c>
      <c r="T854" s="4">
        <f ca="1">FIND(T$4,OFFSET(T854,0,3-COLUMNS($F:R)-OFFSET(T854,4-ROW(),4)),OFFSET(T854,0,-1)+1)</f>
        <v>11</v>
      </c>
      <c r="U854" s="5" t="str">
        <f t="shared" ca="1" si="232"/>
        <v>116</v>
      </c>
      <c r="V854" s="6" t="str">
        <f t="shared" ca="1" si="233"/>
        <v>89</v>
      </c>
      <c r="W854" s="6" t="str">
        <f t="shared" ca="1" si="234"/>
        <v>207</v>
      </c>
      <c r="X854" s="6" t="str">
        <f t="shared" ca="1" si="235"/>
        <v>255</v>
      </c>
      <c r="Y854" s="17">
        <f t="shared" ca="1" si="236"/>
        <v>1952043007</v>
      </c>
      <c r="Z854" s="69" t="str">
        <f t="shared" si="237"/>
        <v>JP</v>
      </c>
    </row>
    <row r="855" spans="2:26" x14ac:dyDescent="0.15">
      <c r="B855" s="68">
        <v>851</v>
      </c>
      <c r="C855" s="73" t="s">
        <v>4474</v>
      </c>
      <c r="D855" s="42" t="s">
        <v>1776</v>
      </c>
      <c r="E855" s="21" t="s">
        <v>8</v>
      </c>
      <c r="F855" s="21" t="s">
        <v>1777</v>
      </c>
      <c r="G855" s="4">
        <f t="shared" ca="1" si="221"/>
        <v>4</v>
      </c>
      <c r="H855" s="4">
        <f t="shared" ca="1" si="222"/>
        <v>7</v>
      </c>
      <c r="I855" s="4">
        <f t="shared" ca="1" si="223"/>
        <v>11</v>
      </c>
      <c r="J855" s="59">
        <f t="shared" ca="1" si="224"/>
        <v>13</v>
      </c>
      <c r="K855" s="5" t="str">
        <f t="shared" ca="1" si="225"/>
        <v>116</v>
      </c>
      <c r="L855" s="6" t="str">
        <f t="shared" ca="1" si="226"/>
        <v>89</v>
      </c>
      <c r="M855" s="6" t="str">
        <f t="shared" ca="1" si="227"/>
        <v>208</v>
      </c>
      <c r="N855" s="6" t="str">
        <f t="shared" ca="1" si="228"/>
        <v>0</v>
      </c>
      <c r="O855" s="62" t="str">
        <f t="shared" ca="1" si="229"/>
        <v/>
      </c>
      <c r="P855" s="16">
        <f t="shared" ca="1" si="230"/>
        <v>1952043008</v>
      </c>
      <c r="Q855" s="16">
        <f t="shared" ca="1" si="231"/>
        <v>1952043008</v>
      </c>
      <c r="R855" s="4">
        <f ca="1">FIND(R$4,OFFSET(R855,0,3-COLUMNS($F:R)-OFFSET(R855,4-ROW(),4)))</f>
        <v>4</v>
      </c>
      <c r="S855" s="4">
        <f ca="1">FIND(S$4,OFFSET(S855,0,3-COLUMNS($F:R)-OFFSET(S855,4-ROW(),4)),OFFSET(S855,0,-1)+1)</f>
        <v>7</v>
      </c>
      <c r="T855" s="4">
        <f ca="1">FIND(T$4,OFFSET(T855,0,3-COLUMNS($F:R)-OFFSET(T855,4-ROW(),4)),OFFSET(T855,0,-1)+1)</f>
        <v>11</v>
      </c>
      <c r="U855" s="5" t="str">
        <f t="shared" ca="1" si="232"/>
        <v>116</v>
      </c>
      <c r="V855" s="6" t="str">
        <f t="shared" ca="1" si="233"/>
        <v>89</v>
      </c>
      <c r="W855" s="6" t="str">
        <f t="shared" ca="1" si="234"/>
        <v>223</v>
      </c>
      <c r="X855" s="6" t="str">
        <f t="shared" ca="1" si="235"/>
        <v>255</v>
      </c>
      <c r="Y855" s="17">
        <f t="shared" ca="1" si="236"/>
        <v>1952047103</v>
      </c>
      <c r="Z855" s="69" t="str">
        <f t="shared" si="237"/>
        <v>JP</v>
      </c>
    </row>
    <row r="856" spans="2:26" x14ac:dyDescent="0.15">
      <c r="B856" s="68">
        <v>852</v>
      </c>
      <c r="C856" s="73" t="s">
        <v>4474</v>
      </c>
      <c r="D856" s="42" t="s">
        <v>1778</v>
      </c>
      <c r="E856" s="21" t="s">
        <v>8</v>
      </c>
      <c r="F856" s="21" t="s">
        <v>1779</v>
      </c>
      <c r="G856" s="4">
        <f t="shared" ca="1" si="221"/>
        <v>4</v>
      </c>
      <c r="H856" s="4">
        <f t="shared" ca="1" si="222"/>
        <v>7</v>
      </c>
      <c r="I856" s="4">
        <f t="shared" ca="1" si="223"/>
        <v>11</v>
      </c>
      <c r="J856" s="59">
        <f t="shared" ca="1" si="224"/>
        <v>13</v>
      </c>
      <c r="K856" s="5" t="str">
        <f t="shared" ca="1" si="225"/>
        <v>116</v>
      </c>
      <c r="L856" s="6" t="str">
        <f t="shared" ca="1" si="226"/>
        <v>90</v>
      </c>
      <c r="M856" s="6" t="str">
        <f t="shared" ca="1" si="227"/>
        <v>144</v>
      </c>
      <c r="N856" s="6" t="str">
        <f t="shared" ca="1" si="228"/>
        <v>0</v>
      </c>
      <c r="O856" s="62" t="str">
        <f t="shared" ca="1" si="229"/>
        <v/>
      </c>
      <c r="P856" s="16">
        <f t="shared" ca="1" si="230"/>
        <v>1952092160</v>
      </c>
      <c r="Q856" s="16">
        <f t="shared" ca="1" si="231"/>
        <v>1952092160</v>
      </c>
      <c r="R856" s="4">
        <f ca="1">FIND(R$4,OFFSET(R856,0,3-COLUMNS($F:R)-OFFSET(R856,4-ROW(),4)))</f>
        <v>4</v>
      </c>
      <c r="S856" s="4">
        <f ca="1">FIND(S$4,OFFSET(S856,0,3-COLUMNS($F:R)-OFFSET(S856,4-ROW(),4)),OFFSET(S856,0,-1)+1)</f>
        <v>7</v>
      </c>
      <c r="T856" s="4">
        <f ca="1">FIND(T$4,OFFSET(T856,0,3-COLUMNS($F:R)-OFFSET(T856,4-ROW(),4)),OFFSET(T856,0,-1)+1)</f>
        <v>11</v>
      </c>
      <c r="U856" s="5" t="str">
        <f t="shared" ca="1" si="232"/>
        <v>116</v>
      </c>
      <c r="V856" s="6" t="str">
        <f t="shared" ca="1" si="233"/>
        <v>90</v>
      </c>
      <c r="W856" s="6" t="str">
        <f t="shared" ca="1" si="234"/>
        <v>159</v>
      </c>
      <c r="X856" s="6" t="str">
        <f t="shared" ca="1" si="235"/>
        <v>255</v>
      </c>
      <c r="Y856" s="17">
        <f t="shared" ca="1" si="236"/>
        <v>1952096255</v>
      </c>
      <c r="Z856" s="69" t="str">
        <f t="shared" si="237"/>
        <v>JP</v>
      </c>
    </row>
    <row r="857" spans="2:26" x14ac:dyDescent="0.15">
      <c r="B857" s="68">
        <v>853</v>
      </c>
      <c r="C857" s="73" t="s">
        <v>4474</v>
      </c>
      <c r="D857" s="42" t="s">
        <v>1780</v>
      </c>
      <c r="E857" s="21" t="s">
        <v>8</v>
      </c>
      <c r="F857" s="21" t="s">
        <v>1781</v>
      </c>
      <c r="G857" s="4">
        <f t="shared" ca="1" si="221"/>
        <v>4</v>
      </c>
      <c r="H857" s="4">
        <f t="shared" ca="1" si="222"/>
        <v>7</v>
      </c>
      <c r="I857" s="4">
        <f t="shared" ca="1" si="223"/>
        <v>11</v>
      </c>
      <c r="J857" s="59">
        <f t="shared" ca="1" si="224"/>
        <v>13</v>
      </c>
      <c r="K857" s="5" t="str">
        <f t="shared" ca="1" si="225"/>
        <v>116</v>
      </c>
      <c r="L857" s="6" t="str">
        <f t="shared" ca="1" si="226"/>
        <v>90</v>
      </c>
      <c r="M857" s="6" t="str">
        <f t="shared" ca="1" si="227"/>
        <v>192</v>
      </c>
      <c r="N857" s="6" t="str">
        <f t="shared" ca="1" si="228"/>
        <v>0</v>
      </c>
      <c r="O857" s="62" t="str">
        <f t="shared" ca="1" si="229"/>
        <v/>
      </c>
      <c r="P857" s="16">
        <f t="shared" ca="1" si="230"/>
        <v>1952104448</v>
      </c>
      <c r="Q857" s="16">
        <f t="shared" ca="1" si="231"/>
        <v>1952104448</v>
      </c>
      <c r="R857" s="4">
        <f ca="1">FIND(R$4,OFFSET(R857,0,3-COLUMNS($F:R)-OFFSET(R857,4-ROW(),4)))</f>
        <v>4</v>
      </c>
      <c r="S857" s="4">
        <f ca="1">FIND(S$4,OFFSET(S857,0,3-COLUMNS($F:R)-OFFSET(S857,4-ROW(),4)),OFFSET(S857,0,-1)+1)</f>
        <v>7</v>
      </c>
      <c r="T857" s="4">
        <f ca="1">FIND(T$4,OFFSET(T857,0,3-COLUMNS($F:R)-OFFSET(T857,4-ROW(),4)),OFFSET(T857,0,-1)+1)</f>
        <v>11</v>
      </c>
      <c r="U857" s="5" t="str">
        <f t="shared" ca="1" si="232"/>
        <v>116</v>
      </c>
      <c r="V857" s="6" t="str">
        <f t="shared" ca="1" si="233"/>
        <v>90</v>
      </c>
      <c r="W857" s="6" t="str">
        <f t="shared" ca="1" si="234"/>
        <v>207</v>
      </c>
      <c r="X857" s="6" t="str">
        <f t="shared" ca="1" si="235"/>
        <v>255</v>
      </c>
      <c r="Y857" s="17">
        <f t="shared" ca="1" si="236"/>
        <v>1952108543</v>
      </c>
      <c r="Z857" s="69" t="str">
        <f t="shared" si="237"/>
        <v>JP</v>
      </c>
    </row>
    <row r="858" spans="2:26" x14ac:dyDescent="0.15">
      <c r="B858" s="68">
        <v>854</v>
      </c>
      <c r="C858" s="73" t="s">
        <v>4474</v>
      </c>
      <c r="D858" s="42" t="s">
        <v>1782</v>
      </c>
      <c r="E858" s="21" t="s">
        <v>8</v>
      </c>
      <c r="F858" s="21" t="s">
        <v>1783</v>
      </c>
      <c r="G858" s="4">
        <f t="shared" ca="1" si="221"/>
        <v>4</v>
      </c>
      <c r="H858" s="4">
        <f t="shared" ca="1" si="222"/>
        <v>7</v>
      </c>
      <c r="I858" s="4">
        <f t="shared" ca="1" si="223"/>
        <v>9</v>
      </c>
      <c r="J858" s="59">
        <f t="shared" ca="1" si="224"/>
        <v>11</v>
      </c>
      <c r="K858" s="5" t="str">
        <f t="shared" ca="1" si="225"/>
        <v>116</v>
      </c>
      <c r="L858" s="6" t="str">
        <f t="shared" ca="1" si="226"/>
        <v>91</v>
      </c>
      <c r="M858" s="6" t="str">
        <f t="shared" ca="1" si="227"/>
        <v>0</v>
      </c>
      <c r="N858" s="6" t="str">
        <f t="shared" ca="1" si="228"/>
        <v>0</v>
      </c>
      <c r="O858" s="62" t="str">
        <f t="shared" ca="1" si="229"/>
        <v/>
      </c>
      <c r="P858" s="16">
        <f t="shared" ca="1" si="230"/>
        <v>1952120832</v>
      </c>
      <c r="Q858" s="16">
        <f t="shared" ca="1" si="231"/>
        <v>1952120832</v>
      </c>
      <c r="R858" s="4">
        <f ca="1">FIND(R$4,OFFSET(R858,0,3-COLUMNS($F:R)-OFFSET(R858,4-ROW(),4)))</f>
        <v>4</v>
      </c>
      <c r="S858" s="4">
        <f ca="1">FIND(S$4,OFFSET(S858,0,3-COLUMNS($F:R)-OFFSET(S858,4-ROW(),4)),OFFSET(S858,0,-1)+1)</f>
        <v>7</v>
      </c>
      <c r="T858" s="4">
        <f ca="1">FIND(T$4,OFFSET(T858,0,3-COLUMNS($F:R)-OFFSET(T858,4-ROW(),4)),OFFSET(T858,0,-1)+1)</f>
        <v>11</v>
      </c>
      <c r="U858" s="5" t="str">
        <f t="shared" ca="1" si="232"/>
        <v>116</v>
      </c>
      <c r="V858" s="6" t="str">
        <f t="shared" ca="1" si="233"/>
        <v>91</v>
      </c>
      <c r="W858" s="6" t="str">
        <f t="shared" ca="1" si="234"/>
        <v>255</v>
      </c>
      <c r="X858" s="6" t="str">
        <f t="shared" ca="1" si="235"/>
        <v>255</v>
      </c>
      <c r="Y858" s="17">
        <f t="shared" ca="1" si="236"/>
        <v>1952186367</v>
      </c>
      <c r="Z858" s="69" t="str">
        <f t="shared" si="237"/>
        <v>JP</v>
      </c>
    </row>
    <row r="859" spans="2:26" x14ac:dyDescent="0.15">
      <c r="B859" s="68">
        <v>855</v>
      </c>
      <c r="C859" s="73" t="s">
        <v>4474</v>
      </c>
      <c r="D859" s="42" t="s">
        <v>1784</v>
      </c>
      <c r="E859" s="21" t="s">
        <v>8</v>
      </c>
      <c r="F859" s="21" t="s">
        <v>1785</v>
      </c>
      <c r="G859" s="4">
        <f t="shared" ca="1" si="221"/>
        <v>4</v>
      </c>
      <c r="H859" s="4">
        <f t="shared" ca="1" si="222"/>
        <v>7</v>
      </c>
      <c r="I859" s="4">
        <f t="shared" ca="1" si="223"/>
        <v>9</v>
      </c>
      <c r="J859" s="59">
        <f t="shared" ca="1" si="224"/>
        <v>11</v>
      </c>
      <c r="K859" s="5" t="str">
        <f t="shared" ca="1" si="225"/>
        <v>116</v>
      </c>
      <c r="L859" s="6" t="str">
        <f t="shared" ca="1" si="226"/>
        <v>92</v>
      </c>
      <c r="M859" s="6" t="str">
        <f t="shared" ca="1" si="227"/>
        <v>3</v>
      </c>
      <c r="N859" s="6" t="str">
        <f t="shared" ca="1" si="228"/>
        <v>0</v>
      </c>
      <c r="O859" s="62" t="str">
        <f t="shared" ca="1" si="229"/>
        <v/>
      </c>
      <c r="P859" s="16">
        <f t="shared" ca="1" si="230"/>
        <v>1952187136</v>
      </c>
      <c r="Q859" s="16">
        <f t="shared" ca="1" si="231"/>
        <v>1952187136</v>
      </c>
      <c r="R859" s="4">
        <f ca="1">FIND(R$4,OFFSET(R859,0,3-COLUMNS($F:R)-OFFSET(R859,4-ROW(),4)))</f>
        <v>4</v>
      </c>
      <c r="S859" s="4">
        <f ca="1">FIND(S$4,OFFSET(S859,0,3-COLUMNS($F:R)-OFFSET(S859,4-ROW(),4)),OFFSET(S859,0,-1)+1)</f>
        <v>7</v>
      </c>
      <c r="T859" s="4">
        <f ca="1">FIND(T$4,OFFSET(T859,0,3-COLUMNS($F:R)-OFFSET(T859,4-ROW(),4)),OFFSET(T859,0,-1)+1)</f>
        <v>9</v>
      </c>
      <c r="U859" s="5" t="str">
        <f t="shared" ca="1" si="232"/>
        <v>116</v>
      </c>
      <c r="V859" s="6" t="str">
        <f t="shared" ca="1" si="233"/>
        <v>92</v>
      </c>
      <c r="W859" s="6" t="str">
        <f t="shared" ca="1" si="234"/>
        <v>3</v>
      </c>
      <c r="X859" s="6" t="str">
        <f t="shared" ca="1" si="235"/>
        <v>255</v>
      </c>
      <c r="Y859" s="17">
        <f t="shared" ca="1" si="236"/>
        <v>1952187391</v>
      </c>
      <c r="Z859" s="69" t="str">
        <f t="shared" si="237"/>
        <v>JP</v>
      </c>
    </row>
    <row r="860" spans="2:26" x14ac:dyDescent="0.15">
      <c r="B860" s="68">
        <v>856</v>
      </c>
      <c r="C860" s="73" t="s">
        <v>4474</v>
      </c>
      <c r="D860" s="42" t="s">
        <v>1786</v>
      </c>
      <c r="E860" s="21" t="s">
        <v>8</v>
      </c>
      <c r="F860" s="21" t="s">
        <v>1787</v>
      </c>
      <c r="G860" s="4">
        <f t="shared" ca="1" si="221"/>
        <v>4</v>
      </c>
      <c r="H860" s="4">
        <f t="shared" ca="1" si="222"/>
        <v>7</v>
      </c>
      <c r="I860" s="4">
        <f t="shared" ca="1" si="223"/>
        <v>9</v>
      </c>
      <c r="J860" s="59">
        <f t="shared" ca="1" si="224"/>
        <v>11</v>
      </c>
      <c r="K860" s="5" t="str">
        <f t="shared" ca="1" si="225"/>
        <v>116</v>
      </c>
      <c r="L860" s="6" t="str">
        <f t="shared" ca="1" si="226"/>
        <v>92</v>
      </c>
      <c r="M860" s="6" t="str">
        <f t="shared" ca="1" si="227"/>
        <v>5</v>
      </c>
      <c r="N860" s="6" t="str">
        <f t="shared" ca="1" si="228"/>
        <v>0</v>
      </c>
      <c r="O860" s="62" t="str">
        <f t="shared" ca="1" si="229"/>
        <v/>
      </c>
      <c r="P860" s="16">
        <f t="shared" ca="1" si="230"/>
        <v>1952187648</v>
      </c>
      <c r="Q860" s="16">
        <f t="shared" ca="1" si="231"/>
        <v>1952187648</v>
      </c>
      <c r="R860" s="4">
        <f ca="1">FIND(R$4,OFFSET(R860,0,3-COLUMNS($F:R)-OFFSET(R860,4-ROW(),4)))</f>
        <v>4</v>
      </c>
      <c r="S860" s="4">
        <f ca="1">FIND(S$4,OFFSET(S860,0,3-COLUMNS($F:R)-OFFSET(S860,4-ROW(),4)),OFFSET(S860,0,-1)+1)</f>
        <v>7</v>
      </c>
      <c r="T860" s="4">
        <f ca="1">FIND(T$4,OFFSET(T860,0,3-COLUMNS($F:R)-OFFSET(T860,4-ROW(),4)),OFFSET(T860,0,-1)+1)</f>
        <v>9</v>
      </c>
      <c r="U860" s="5" t="str">
        <f t="shared" ca="1" si="232"/>
        <v>116</v>
      </c>
      <c r="V860" s="6" t="str">
        <f t="shared" ca="1" si="233"/>
        <v>92</v>
      </c>
      <c r="W860" s="6" t="str">
        <f t="shared" ca="1" si="234"/>
        <v>5</v>
      </c>
      <c r="X860" s="6" t="str">
        <f t="shared" ca="1" si="235"/>
        <v>255</v>
      </c>
      <c r="Y860" s="17">
        <f t="shared" ca="1" si="236"/>
        <v>1952187903</v>
      </c>
      <c r="Z860" s="69" t="str">
        <f t="shared" si="237"/>
        <v>JP</v>
      </c>
    </row>
    <row r="861" spans="2:26" x14ac:dyDescent="0.15">
      <c r="B861" s="68">
        <v>857</v>
      </c>
      <c r="C861" s="73" t="s">
        <v>4474</v>
      </c>
      <c r="D861" s="42" t="s">
        <v>1788</v>
      </c>
      <c r="E861" s="21" t="s">
        <v>8</v>
      </c>
      <c r="F861" s="21" t="s">
        <v>1789</v>
      </c>
      <c r="G861" s="4">
        <f t="shared" ca="1" si="221"/>
        <v>4</v>
      </c>
      <c r="H861" s="4">
        <f t="shared" ca="1" si="222"/>
        <v>7</v>
      </c>
      <c r="I861" s="4">
        <f t="shared" ca="1" si="223"/>
        <v>9</v>
      </c>
      <c r="J861" s="59">
        <f t="shared" ca="1" si="224"/>
        <v>11</v>
      </c>
      <c r="K861" s="5" t="str">
        <f t="shared" ca="1" si="225"/>
        <v>116</v>
      </c>
      <c r="L861" s="6" t="str">
        <f t="shared" ca="1" si="226"/>
        <v>92</v>
      </c>
      <c r="M861" s="6" t="str">
        <f t="shared" ca="1" si="227"/>
        <v>6</v>
      </c>
      <c r="N861" s="6" t="str">
        <f t="shared" ca="1" si="228"/>
        <v>0</v>
      </c>
      <c r="O861" s="62" t="str">
        <f t="shared" ca="1" si="229"/>
        <v/>
      </c>
      <c r="P861" s="16">
        <f t="shared" ca="1" si="230"/>
        <v>1952187904</v>
      </c>
      <c r="Q861" s="16">
        <f t="shared" ca="1" si="231"/>
        <v>1952187904</v>
      </c>
      <c r="R861" s="4">
        <f ca="1">FIND(R$4,OFFSET(R861,0,3-COLUMNS($F:R)-OFFSET(R861,4-ROW(),4)))</f>
        <v>4</v>
      </c>
      <c r="S861" s="4">
        <f ca="1">FIND(S$4,OFFSET(S861,0,3-COLUMNS($F:R)-OFFSET(S861,4-ROW(),4)),OFFSET(S861,0,-1)+1)</f>
        <v>7</v>
      </c>
      <c r="T861" s="4">
        <f ca="1">FIND(T$4,OFFSET(T861,0,3-COLUMNS($F:R)-OFFSET(T861,4-ROW(),4)),OFFSET(T861,0,-1)+1)</f>
        <v>9</v>
      </c>
      <c r="U861" s="5" t="str">
        <f t="shared" ca="1" si="232"/>
        <v>116</v>
      </c>
      <c r="V861" s="6" t="str">
        <f t="shared" ca="1" si="233"/>
        <v>92</v>
      </c>
      <c r="W861" s="6" t="str">
        <f t="shared" ca="1" si="234"/>
        <v>6</v>
      </c>
      <c r="X861" s="6" t="str">
        <f t="shared" ca="1" si="235"/>
        <v>255</v>
      </c>
      <c r="Y861" s="17">
        <f t="shared" ca="1" si="236"/>
        <v>1952188159</v>
      </c>
      <c r="Z861" s="69" t="str">
        <f t="shared" si="237"/>
        <v>JP</v>
      </c>
    </row>
    <row r="862" spans="2:26" x14ac:dyDescent="0.15">
      <c r="B862" s="68">
        <v>858</v>
      </c>
      <c r="C862" s="73" t="s">
        <v>4474</v>
      </c>
      <c r="D862" s="42" t="s">
        <v>1790</v>
      </c>
      <c r="E862" s="21" t="s">
        <v>8</v>
      </c>
      <c r="F862" s="21" t="s">
        <v>1791</v>
      </c>
      <c r="G862" s="4">
        <f t="shared" ca="1" si="221"/>
        <v>4</v>
      </c>
      <c r="H862" s="4">
        <f t="shared" ca="1" si="222"/>
        <v>7</v>
      </c>
      <c r="I862" s="4">
        <f t="shared" ca="1" si="223"/>
        <v>10</v>
      </c>
      <c r="J862" s="59">
        <f t="shared" ca="1" si="224"/>
        <v>12</v>
      </c>
      <c r="K862" s="5" t="str">
        <f t="shared" ca="1" si="225"/>
        <v>116</v>
      </c>
      <c r="L862" s="6" t="str">
        <f t="shared" ca="1" si="226"/>
        <v>92</v>
      </c>
      <c r="M862" s="6" t="str">
        <f t="shared" ca="1" si="227"/>
        <v>12</v>
      </c>
      <c r="N862" s="6" t="str">
        <f t="shared" ca="1" si="228"/>
        <v>0</v>
      </c>
      <c r="O862" s="62" t="str">
        <f t="shared" ca="1" si="229"/>
        <v/>
      </c>
      <c r="P862" s="16">
        <f t="shared" ca="1" si="230"/>
        <v>1952189440</v>
      </c>
      <c r="Q862" s="16">
        <f t="shared" ca="1" si="231"/>
        <v>1952189440</v>
      </c>
      <c r="R862" s="4">
        <f ca="1">FIND(R$4,OFFSET(R862,0,3-COLUMNS($F:R)-OFFSET(R862,4-ROW(),4)))</f>
        <v>4</v>
      </c>
      <c r="S862" s="4">
        <f ca="1">FIND(S$4,OFFSET(S862,0,3-COLUMNS($F:R)-OFFSET(S862,4-ROW(),4)),OFFSET(S862,0,-1)+1)</f>
        <v>7</v>
      </c>
      <c r="T862" s="4">
        <f ca="1">FIND(T$4,OFFSET(T862,0,3-COLUMNS($F:R)-OFFSET(T862,4-ROW(),4)),OFFSET(T862,0,-1)+1)</f>
        <v>10</v>
      </c>
      <c r="U862" s="5" t="str">
        <f t="shared" ca="1" si="232"/>
        <v>116</v>
      </c>
      <c r="V862" s="6" t="str">
        <f t="shared" ca="1" si="233"/>
        <v>92</v>
      </c>
      <c r="W862" s="6" t="str">
        <f t="shared" ca="1" si="234"/>
        <v>13</v>
      </c>
      <c r="X862" s="6" t="str">
        <f t="shared" ca="1" si="235"/>
        <v>255</v>
      </c>
      <c r="Y862" s="17">
        <f t="shared" ca="1" si="236"/>
        <v>1952189951</v>
      </c>
      <c r="Z862" s="69" t="str">
        <f t="shared" si="237"/>
        <v>JP</v>
      </c>
    </row>
    <row r="863" spans="2:26" x14ac:dyDescent="0.15">
      <c r="B863" s="68">
        <v>859</v>
      </c>
      <c r="C863" s="73" t="s">
        <v>4474</v>
      </c>
      <c r="D863" s="42" t="s">
        <v>1792</v>
      </c>
      <c r="E863" s="21" t="s">
        <v>8</v>
      </c>
      <c r="F863" s="21" t="s">
        <v>1793</v>
      </c>
      <c r="G863" s="4">
        <f t="shared" ca="1" si="221"/>
        <v>4</v>
      </c>
      <c r="H863" s="4">
        <f t="shared" ca="1" si="222"/>
        <v>7</v>
      </c>
      <c r="I863" s="4">
        <f t="shared" ca="1" si="223"/>
        <v>10</v>
      </c>
      <c r="J863" s="59">
        <f t="shared" ca="1" si="224"/>
        <v>12</v>
      </c>
      <c r="K863" s="5" t="str">
        <f t="shared" ca="1" si="225"/>
        <v>116</v>
      </c>
      <c r="L863" s="6" t="str">
        <f t="shared" ca="1" si="226"/>
        <v>92</v>
      </c>
      <c r="M863" s="6" t="str">
        <f t="shared" ca="1" si="227"/>
        <v>15</v>
      </c>
      <c r="N863" s="6" t="str">
        <f t="shared" ca="1" si="228"/>
        <v>0</v>
      </c>
      <c r="O863" s="62" t="str">
        <f t="shared" ca="1" si="229"/>
        <v/>
      </c>
      <c r="P863" s="16">
        <f t="shared" ca="1" si="230"/>
        <v>1952190208</v>
      </c>
      <c r="Q863" s="16">
        <f t="shared" ca="1" si="231"/>
        <v>1952190208</v>
      </c>
      <c r="R863" s="4">
        <f ca="1">FIND(R$4,OFFSET(R863,0,3-COLUMNS($F:R)-OFFSET(R863,4-ROW(),4)))</f>
        <v>4</v>
      </c>
      <c r="S863" s="4">
        <f ca="1">FIND(S$4,OFFSET(S863,0,3-COLUMNS($F:R)-OFFSET(S863,4-ROW(),4)),OFFSET(S863,0,-1)+1)</f>
        <v>7</v>
      </c>
      <c r="T863" s="4">
        <f ca="1">FIND(T$4,OFFSET(T863,0,3-COLUMNS($F:R)-OFFSET(T863,4-ROW(),4)),OFFSET(T863,0,-1)+1)</f>
        <v>10</v>
      </c>
      <c r="U863" s="5" t="str">
        <f t="shared" ca="1" si="232"/>
        <v>116</v>
      </c>
      <c r="V863" s="6" t="str">
        <f t="shared" ca="1" si="233"/>
        <v>92</v>
      </c>
      <c r="W863" s="6" t="str">
        <f t="shared" ca="1" si="234"/>
        <v>15</v>
      </c>
      <c r="X863" s="6" t="str">
        <f t="shared" ca="1" si="235"/>
        <v>255</v>
      </c>
      <c r="Y863" s="17">
        <f t="shared" ca="1" si="236"/>
        <v>1952190463</v>
      </c>
      <c r="Z863" s="69" t="str">
        <f t="shared" si="237"/>
        <v>JP</v>
      </c>
    </row>
    <row r="864" spans="2:26" x14ac:dyDescent="0.15">
      <c r="B864" s="68">
        <v>860</v>
      </c>
      <c r="C864" s="73" t="s">
        <v>4474</v>
      </c>
      <c r="D864" s="42" t="s">
        <v>1794</v>
      </c>
      <c r="E864" s="21" t="s">
        <v>8</v>
      </c>
      <c r="F864" s="21" t="s">
        <v>1795</v>
      </c>
      <c r="G864" s="4">
        <f t="shared" ca="1" si="221"/>
        <v>4</v>
      </c>
      <c r="H864" s="4">
        <f t="shared" ca="1" si="222"/>
        <v>7</v>
      </c>
      <c r="I864" s="4">
        <f t="shared" ca="1" si="223"/>
        <v>10</v>
      </c>
      <c r="J864" s="59">
        <f t="shared" ca="1" si="224"/>
        <v>12</v>
      </c>
      <c r="K864" s="5" t="str">
        <f t="shared" ca="1" si="225"/>
        <v>116</v>
      </c>
      <c r="L864" s="6" t="str">
        <f t="shared" ca="1" si="226"/>
        <v>92</v>
      </c>
      <c r="M864" s="6" t="str">
        <f t="shared" ca="1" si="227"/>
        <v>16</v>
      </c>
      <c r="N864" s="6" t="str">
        <f t="shared" ca="1" si="228"/>
        <v>0</v>
      </c>
      <c r="O864" s="62" t="str">
        <f t="shared" ca="1" si="229"/>
        <v/>
      </c>
      <c r="P864" s="16">
        <f t="shared" ca="1" si="230"/>
        <v>1952190464</v>
      </c>
      <c r="Q864" s="16">
        <f t="shared" ca="1" si="231"/>
        <v>1952190464</v>
      </c>
      <c r="R864" s="4">
        <f ca="1">FIND(R$4,OFFSET(R864,0,3-COLUMNS($F:R)-OFFSET(R864,4-ROW(),4)))</f>
        <v>4</v>
      </c>
      <c r="S864" s="4">
        <f ca="1">FIND(S$4,OFFSET(S864,0,3-COLUMNS($F:R)-OFFSET(S864,4-ROW(),4)),OFFSET(S864,0,-1)+1)</f>
        <v>7</v>
      </c>
      <c r="T864" s="4">
        <f ca="1">FIND(T$4,OFFSET(T864,0,3-COLUMNS($F:R)-OFFSET(T864,4-ROW(),4)),OFFSET(T864,0,-1)+1)</f>
        <v>10</v>
      </c>
      <c r="U864" s="5" t="str">
        <f t="shared" ca="1" si="232"/>
        <v>116</v>
      </c>
      <c r="V864" s="6" t="str">
        <f t="shared" ca="1" si="233"/>
        <v>92</v>
      </c>
      <c r="W864" s="6" t="str">
        <f t="shared" ca="1" si="234"/>
        <v>31</v>
      </c>
      <c r="X864" s="6" t="str">
        <f t="shared" ca="1" si="235"/>
        <v>255</v>
      </c>
      <c r="Y864" s="17">
        <f t="shared" ca="1" si="236"/>
        <v>1952194559</v>
      </c>
      <c r="Z864" s="69" t="str">
        <f t="shared" si="237"/>
        <v>JP</v>
      </c>
    </row>
    <row r="865" spans="2:26" x14ac:dyDescent="0.15">
      <c r="B865" s="68">
        <v>861</v>
      </c>
      <c r="C865" s="73" t="s">
        <v>4474</v>
      </c>
      <c r="D865" s="42" t="s">
        <v>1796</v>
      </c>
      <c r="E865" s="21" t="s">
        <v>8</v>
      </c>
      <c r="F865" s="21" t="s">
        <v>1797</v>
      </c>
      <c r="G865" s="4">
        <f t="shared" ca="1" si="221"/>
        <v>4</v>
      </c>
      <c r="H865" s="4">
        <f t="shared" ca="1" si="222"/>
        <v>7</v>
      </c>
      <c r="I865" s="4">
        <f t="shared" ca="1" si="223"/>
        <v>10</v>
      </c>
      <c r="J865" s="59">
        <f t="shared" ca="1" si="224"/>
        <v>12</v>
      </c>
      <c r="K865" s="5" t="str">
        <f t="shared" ca="1" si="225"/>
        <v>116</v>
      </c>
      <c r="L865" s="6" t="str">
        <f t="shared" ca="1" si="226"/>
        <v>92</v>
      </c>
      <c r="M865" s="6" t="str">
        <f t="shared" ca="1" si="227"/>
        <v>32</v>
      </c>
      <c r="N865" s="6" t="str">
        <f t="shared" ca="1" si="228"/>
        <v>0</v>
      </c>
      <c r="O865" s="62" t="str">
        <f t="shared" ca="1" si="229"/>
        <v/>
      </c>
      <c r="P865" s="16">
        <f t="shared" ca="1" si="230"/>
        <v>1952194560</v>
      </c>
      <c r="Q865" s="16">
        <f t="shared" ca="1" si="231"/>
        <v>1952194560</v>
      </c>
      <c r="R865" s="4">
        <f ca="1">FIND(R$4,OFFSET(R865,0,3-COLUMNS($F:R)-OFFSET(R865,4-ROW(),4)))</f>
        <v>4</v>
      </c>
      <c r="S865" s="4">
        <f ca="1">FIND(S$4,OFFSET(S865,0,3-COLUMNS($F:R)-OFFSET(S865,4-ROW(),4)),OFFSET(S865,0,-1)+1)</f>
        <v>7</v>
      </c>
      <c r="T865" s="4">
        <f ca="1">FIND(T$4,OFFSET(T865,0,3-COLUMNS($F:R)-OFFSET(T865,4-ROW(),4)),OFFSET(T865,0,-1)+1)</f>
        <v>10</v>
      </c>
      <c r="U865" s="5" t="str">
        <f t="shared" ca="1" si="232"/>
        <v>116</v>
      </c>
      <c r="V865" s="6" t="str">
        <f t="shared" ca="1" si="233"/>
        <v>92</v>
      </c>
      <c r="W865" s="6" t="str">
        <f t="shared" ca="1" si="234"/>
        <v>63</v>
      </c>
      <c r="X865" s="6" t="str">
        <f t="shared" ca="1" si="235"/>
        <v>255</v>
      </c>
      <c r="Y865" s="17">
        <f t="shared" ca="1" si="236"/>
        <v>1952202751</v>
      </c>
      <c r="Z865" s="69" t="str">
        <f t="shared" si="237"/>
        <v>JP</v>
      </c>
    </row>
    <row r="866" spans="2:26" x14ac:dyDescent="0.15">
      <c r="B866" s="68">
        <v>862</v>
      </c>
      <c r="C866" s="73" t="s">
        <v>4474</v>
      </c>
      <c r="D866" s="42" t="s">
        <v>1798</v>
      </c>
      <c r="E866" s="21" t="s">
        <v>8</v>
      </c>
      <c r="F866" s="21" t="s">
        <v>1799</v>
      </c>
      <c r="G866" s="4">
        <f t="shared" ca="1" si="221"/>
        <v>4</v>
      </c>
      <c r="H866" s="4">
        <f t="shared" ca="1" si="222"/>
        <v>7</v>
      </c>
      <c r="I866" s="4">
        <f t="shared" ca="1" si="223"/>
        <v>11</v>
      </c>
      <c r="J866" s="59">
        <f t="shared" ca="1" si="224"/>
        <v>13</v>
      </c>
      <c r="K866" s="5" t="str">
        <f t="shared" ca="1" si="225"/>
        <v>116</v>
      </c>
      <c r="L866" s="6" t="str">
        <f t="shared" ca="1" si="226"/>
        <v>92</v>
      </c>
      <c r="M866" s="6" t="str">
        <f t="shared" ca="1" si="227"/>
        <v>131</v>
      </c>
      <c r="N866" s="6" t="str">
        <f t="shared" ca="1" si="228"/>
        <v>0</v>
      </c>
      <c r="O866" s="62" t="str">
        <f t="shared" ca="1" si="229"/>
        <v/>
      </c>
      <c r="P866" s="16">
        <f t="shared" ca="1" si="230"/>
        <v>1952219904</v>
      </c>
      <c r="Q866" s="16">
        <f t="shared" ca="1" si="231"/>
        <v>1952219904</v>
      </c>
      <c r="R866" s="4">
        <f ca="1">FIND(R$4,OFFSET(R866,0,3-COLUMNS($F:R)-OFFSET(R866,4-ROW(),4)))</f>
        <v>4</v>
      </c>
      <c r="S866" s="4">
        <f ca="1">FIND(S$4,OFFSET(S866,0,3-COLUMNS($F:R)-OFFSET(S866,4-ROW(),4)),OFFSET(S866,0,-1)+1)</f>
        <v>7</v>
      </c>
      <c r="T866" s="4">
        <f ca="1">FIND(T$4,OFFSET(T866,0,3-COLUMNS($F:R)-OFFSET(T866,4-ROW(),4)),OFFSET(T866,0,-1)+1)</f>
        <v>11</v>
      </c>
      <c r="U866" s="5" t="str">
        <f t="shared" ca="1" si="232"/>
        <v>116</v>
      </c>
      <c r="V866" s="6" t="str">
        <f t="shared" ca="1" si="233"/>
        <v>92</v>
      </c>
      <c r="W866" s="6" t="str">
        <f t="shared" ca="1" si="234"/>
        <v>131</v>
      </c>
      <c r="X866" s="6" t="str">
        <f t="shared" ca="1" si="235"/>
        <v>255</v>
      </c>
      <c r="Y866" s="17">
        <f t="shared" ca="1" si="236"/>
        <v>1952220159</v>
      </c>
      <c r="Z866" s="69" t="str">
        <f t="shared" si="237"/>
        <v>JP</v>
      </c>
    </row>
    <row r="867" spans="2:26" x14ac:dyDescent="0.15">
      <c r="B867" s="68">
        <v>863</v>
      </c>
      <c r="C867" s="73" t="s">
        <v>4474</v>
      </c>
      <c r="D867" s="42" t="s">
        <v>1800</v>
      </c>
      <c r="E867" s="21" t="s">
        <v>8</v>
      </c>
      <c r="F867" s="21" t="s">
        <v>1801</v>
      </c>
      <c r="G867" s="4">
        <f t="shared" ca="1" si="221"/>
        <v>4</v>
      </c>
      <c r="H867" s="4">
        <f t="shared" ca="1" si="222"/>
        <v>7</v>
      </c>
      <c r="I867" s="4">
        <f t="shared" ca="1" si="223"/>
        <v>11</v>
      </c>
      <c r="J867" s="59">
        <f t="shared" ca="1" si="224"/>
        <v>13</v>
      </c>
      <c r="K867" s="5" t="str">
        <f t="shared" ca="1" si="225"/>
        <v>116</v>
      </c>
      <c r="L867" s="6" t="str">
        <f t="shared" ca="1" si="226"/>
        <v>92</v>
      </c>
      <c r="M867" s="6" t="str">
        <f t="shared" ca="1" si="227"/>
        <v>132</v>
      </c>
      <c r="N867" s="6" t="str">
        <f t="shared" ca="1" si="228"/>
        <v>0</v>
      </c>
      <c r="O867" s="62" t="str">
        <f t="shared" ca="1" si="229"/>
        <v/>
      </c>
      <c r="P867" s="16">
        <f t="shared" ca="1" si="230"/>
        <v>1952220160</v>
      </c>
      <c r="Q867" s="16">
        <f t="shared" ca="1" si="231"/>
        <v>1952220160</v>
      </c>
      <c r="R867" s="4">
        <f ca="1">FIND(R$4,OFFSET(R867,0,3-COLUMNS($F:R)-OFFSET(R867,4-ROW(),4)))</f>
        <v>4</v>
      </c>
      <c r="S867" s="4">
        <f ca="1">FIND(S$4,OFFSET(S867,0,3-COLUMNS($F:R)-OFFSET(S867,4-ROW(),4)),OFFSET(S867,0,-1)+1)</f>
        <v>7</v>
      </c>
      <c r="T867" s="4">
        <f ca="1">FIND(T$4,OFFSET(T867,0,3-COLUMNS($F:R)-OFFSET(T867,4-ROW(),4)),OFFSET(T867,0,-1)+1)</f>
        <v>11</v>
      </c>
      <c r="U867" s="5" t="str">
        <f t="shared" ca="1" si="232"/>
        <v>116</v>
      </c>
      <c r="V867" s="6" t="str">
        <f t="shared" ca="1" si="233"/>
        <v>92</v>
      </c>
      <c r="W867" s="6" t="str">
        <f t="shared" ca="1" si="234"/>
        <v>132</v>
      </c>
      <c r="X867" s="6" t="str">
        <f t="shared" ca="1" si="235"/>
        <v>255</v>
      </c>
      <c r="Y867" s="17">
        <f t="shared" ca="1" si="236"/>
        <v>1952220415</v>
      </c>
      <c r="Z867" s="69" t="str">
        <f t="shared" si="237"/>
        <v>JP</v>
      </c>
    </row>
    <row r="868" spans="2:26" x14ac:dyDescent="0.15">
      <c r="B868" s="68">
        <v>864</v>
      </c>
      <c r="C868" s="73" t="s">
        <v>4474</v>
      </c>
      <c r="D868" s="42" t="s">
        <v>1802</v>
      </c>
      <c r="E868" s="21" t="s">
        <v>8</v>
      </c>
      <c r="F868" s="21" t="s">
        <v>1803</v>
      </c>
      <c r="G868" s="4">
        <f t="shared" ca="1" si="221"/>
        <v>4</v>
      </c>
      <c r="H868" s="4">
        <f t="shared" ca="1" si="222"/>
        <v>7</v>
      </c>
      <c r="I868" s="4">
        <f t="shared" ca="1" si="223"/>
        <v>11</v>
      </c>
      <c r="J868" s="59">
        <f t="shared" ca="1" si="224"/>
        <v>13</v>
      </c>
      <c r="K868" s="5" t="str">
        <f t="shared" ca="1" si="225"/>
        <v>116</v>
      </c>
      <c r="L868" s="6" t="str">
        <f t="shared" ca="1" si="226"/>
        <v>92</v>
      </c>
      <c r="M868" s="6" t="str">
        <f t="shared" ca="1" si="227"/>
        <v>134</v>
      </c>
      <c r="N868" s="6" t="str">
        <f t="shared" ca="1" si="228"/>
        <v>0</v>
      </c>
      <c r="O868" s="62" t="str">
        <f t="shared" ca="1" si="229"/>
        <v/>
      </c>
      <c r="P868" s="16">
        <f t="shared" ca="1" si="230"/>
        <v>1952220672</v>
      </c>
      <c r="Q868" s="16">
        <f t="shared" ca="1" si="231"/>
        <v>1952220672</v>
      </c>
      <c r="R868" s="4">
        <f ca="1">FIND(R$4,OFFSET(R868,0,3-COLUMNS($F:R)-OFFSET(R868,4-ROW(),4)))</f>
        <v>4</v>
      </c>
      <c r="S868" s="4">
        <f ca="1">FIND(S$4,OFFSET(S868,0,3-COLUMNS($F:R)-OFFSET(S868,4-ROW(),4)),OFFSET(S868,0,-1)+1)</f>
        <v>7</v>
      </c>
      <c r="T868" s="4">
        <f ca="1">FIND(T$4,OFFSET(T868,0,3-COLUMNS($F:R)-OFFSET(T868,4-ROW(),4)),OFFSET(T868,0,-1)+1)</f>
        <v>11</v>
      </c>
      <c r="U868" s="5" t="str">
        <f t="shared" ca="1" si="232"/>
        <v>116</v>
      </c>
      <c r="V868" s="6" t="str">
        <f t="shared" ca="1" si="233"/>
        <v>92</v>
      </c>
      <c r="W868" s="6" t="str">
        <f t="shared" ca="1" si="234"/>
        <v>135</v>
      </c>
      <c r="X868" s="6" t="str">
        <f t="shared" ca="1" si="235"/>
        <v>255</v>
      </c>
      <c r="Y868" s="17">
        <f t="shared" ca="1" si="236"/>
        <v>1952221183</v>
      </c>
      <c r="Z868" s="69" t="str">
        <f t="shared" si="237"/>
        <v>JP</v>
      </c>
    </row>
    <row r="869" spans="2:26" x14ac:dyDescent="0.15">
      <c r="B869" s="68">
        <v>865</v>
      </c>
      <c r="C869" s="73" t="s">
        <v>4474</v>
      </c>
      <c r="D869" s="42" t="s">
        <v>1804</v>
      </c>
      <c r="E869" s="21" t="s">
        <v>8</v>
      </c>
      <c r="F869" s="21" t="s">
        <v>1805</v>
      </c>
      <c r="G869" s="4">
        <f t="shared" ca="1" si="221"/>
        <v>4</v>
      </c>
      <c r="H869" s="4">
        <f t="shared" ca="1" si="222"/>
        <v>7</v>
      </c>
      <c r="I869" s="4">
        <f t="shared" ca="1" si="223"/>
        <v>11</v>
      </c>
      <c r="J869" s="59">
        <f t="shared" ca="1" si="224"/>
        <v>13</v>
      </c>
      <c r="K869" s="5" t="str">
        <f t="shared" ca="1" si="225"/>
        <v>116</v>
      </c>
      <c r="L869" s="6" t="str">
        <f t="shared" ca="1" si="226"/>
        <v>92</v>
      </c>
      <c r="M869" s="6" t="str">
        <f t="shared" ca="1" si="227"/>
        <v>136</v>
      </c>
      <c r="N869" s="6" t="str">
        <f t="shared" ca="1" si="228"/>
        <v>0</v>
      </c>
      <c r="O869" s="62" t="str">
        <f t="shared" ca="1" si="229"/>
        <v/>
      </c>
      <c r="P869" s="16">
        <f t="shared" ca="1" si="230"/>
        <v>1952221184</v>
      </c>
      <c r="Q869" s="16">
        <f t="shared" ca="1" si="231"/>
        <v>1952221184</v>
      </c>
      <c r="R869" s="4">
        <f ca="1">FIND(R$4,OFFSET(R869,0,3-COLUMNS($F:R)-OFFSET(R869,4-ROW(),4)))</f>
        <v>4</v>
      </c>
      <c r="S869" s="4">
        <f ca="1">FIND(S$4,OFFSET(S869,0,3-COLUMNS($F:R)-OFFSET(S869,4-ROW(),4)),OFFSET(S869,0,-1)+1)</f>
        <v>7</v>
      </c>
      <c r="T869" s="4">
        <f ca="1">FIND(T$4,OFFSET(T869,0,3-COLUMNS($F:R)-OFFSET(T869,4-ROW(),4)),OFFSET(T869,0,-1)+1)</f>
        <v>11</v>
      </c>
      <c r="U869" s="5" t="str">
        <f t="shared" ca="1" si="232"/>
        <v>116</v>
      </c>
      <c r="V869" s="6" t="str">
        <f t="shared" ca="1" si="233"/>
        <v>92</v>
      </c>
      <c r="W869" s="6" t="str">
        <f t="shared" ca="1" si="234"/>
        <v>143</v>
      </c>
      <c r="X869" s="6" t="str">
        <f t="shared" ca="1" si="235"/>
        <v>255</v>
      </c>
      <c r="Y869" s="17">
        <f t="shared" ca="1" si="236"/>
        <v>1952223231</v>
      </c>
      <c r="Z869" s="69" t="str">
        <f t="shared" si="237"/>
        <v>JP</v>
      </c>
    </row>
    <row r="870" spans="2:26" x14ac:dyDescent="0.15">
      <c r="B870" s="68">
        <v>866</v>
      </c>
      <c r="C870" s="73" t="s">
        <v>4474</v>
      </c>
      <c r="D870" s="42" t="s">
        <v>1806</v>
      </c>
      <c r="E870" s="21" t="s">
        <v>8</v>
      </c>
      <c r="F870" s="21" t="s">
        <v>1807</v>
      </c>
      <c r="G870" s="4">
        <f t="shared" ca="1" si="221"/>
        <v>4</v>
      </c>
      <c r="H870" s="4">
        <f t="shared" ca="1" si="222"/>
        <v>7</v>
      </c>
      <c r="I870" s="4">
        <f t="shared" ca="1" si="223"/>
        <v>11</v>
      </c>
      <c r="J870" s="59">
        <f t="shared" ca="1" si="224"/>
        <v>13</v>
      </c>
      <c r="K870" s="5" t="str">
        <f t="shared" ca="1" si="225"/>
        <v>116</v>
      </c>
      <c r="L870" s="6" t="str">
        <f t="shared" ca="1" si="226"/>
        <v>92</v>
      </c>
      <c r="M870" s="6" t="str">
        <f t="shared" ca="1" si="227"/>
        <v>144</v>
      </c>
      <c r="N870" s="6" t="str">
        <f t="shared" ca="1" si="228"/>
        <v>0</v>
      </c>
      <c r="O870" s="62" t="str">
        <f t="shared" ca="1" si="229"/>
        <v/>
      </c>
      <c r="P870" s="16">
        <f t="shared" ca="1" si="230"/>
        <v>1952223232</v>
      </c>
      <c r="Q870" s="16">
        <f t="shared" ca="1" si="231"/>
        <v>1952223232</v>
      </c>
      <c r="R870" s="4">
        <f ca="1">FIND(R$4,OFFSET(R870,0,3-COLUMNS($F:R)-OFFSET(R870,4-ROW(),4)))</f>
        <v>4</v>
      </c>
      <c r="S870" s="4">
        <f ca="1">FIND(S$4,OFFSET(S870,0,3-COLUMNS($F:R)-OFFSET(S870,4-ROW(),4)),OFFSET(S870,0,-1)+1)</f>
        <v>7</v>
      </c>
      <c r="T870" s="4">
        <f ca="1">FIND(T$4,OFFSET(T870,0,3-COLUMNS($F:R)-OFFSET(T870,4-ROW(),4)),OFFSET(T870,0,-1)+1)</f>
        <v>11</v>
      </c>
      <c r="U870" s="5" t="str">
        <f t="shared" ca="1" si="232"/>
        <v>116</v>
      </c>
      <c r="V870" s="6" t="str">
        <f t="shared" ca="1" si="233"/>
        <v>92</v>
      </c>
      <c r="W870" s="6" t="str">
        <f t="shared" ca="1" si="234"/>
        <v>159</v>
      </c>
      <c r="X870" s="6" t="str">
        <f t="shared" ca="1" si="235"/>
        <v>255</v>
      </c>
      <c r="Y870" s="17">
        <f t="shared" ca="1" si="236"/>
        <v>1952227327</v>
      </c>
      <c r="Z870" s="69" t="str">
        <f t="shared" si="237"/>
        <v>JP</v>
      </c>
    </row>
    <row r="871" spans="2:26" x14ac:dyDescent="0.15">
      <c r="B871" s="68">
        <v>867</v>
      </c>
      <c r="C871" s="73" t="s">
        <v>4474</v>
      </c>
      <c r="D871" s="42" t="s">
        <v>1808</v>
      </c>
      <c r="E871" s="21" t="s">
        <v>8</v>
      </c>
      <c r="F871" s="21" t="s">
        <v>1809</v>
      </c>
      <c r="G871" s="4">
        <f t="shared" ca="1" si="221"/>
        <v>4</v>
      </c>
      <c r="H871" s="4">
        <f t="shared" ca="1" si="222"/>
        <v>7</v>
      </c>
      <c r="I871" s="4">
        <f t="shared" ca="1" si="223"/>
        <v>11</v>
      </c>
      <c r="J871" s="59">
        <f t="shared" ca="1" si="224"/>
        <v>13</v>
      </c>
      <c r="K871" s="5" t="str">
        <f t="shared" ca="1" si="225"/>
        <v>116</v>
      </c>
      <c r="L871" s="6" t="str">
        <f t="shared" ca="1" si="226"/>
        <v>92</v>
      </c>
      <c r="M871" s="6" t="str">
        <f t="shared" ca="1" si="227"/>
        <v>160</v>
      </c>
      <c r="N871" s="6" t="str">
        <f t="shared" ca="1" si="228"/>
        <v>0</v>
      </c>
      <c r="O871" s="62" t="str">
        <f t="shared" ca="1" si="229"/>
        <v/>
      </c>
      <c r="P871" s="16">
        <f t="shared" ca="1" si="230"/>
        <v>1952227328</v>
      </c>
      <c r="Q871" s="16">
        <f t="shared" ca="1" si="231"/>
        <v>1952227328</v>
      </c>
      <c r="R871" s="4">
        <f ca="1">FIND(R$4,OFFSET(R871,0,3-COLUMNS($F:R)-OFFSET(R871,4-ROW(),4)))</f>
        <v>4</v>
      </c>
      <c r="S871" s="4">
        <f ca="1">FIND(S$4,OFFSET(S871,0,3-COLUMNS($F:R)-OFFSET(S871,4-ROW(),4)),OFFSET(S871,0,-1)+1)</f>
        <v>7</v>
      </c>
      <c r="T871" s="4">
        <f ca="1">FIND(T$4,OFFSET(T871,0,3-COLUMNS($F:R)-OFFSET(T871,4-ROW(),4)),OFFSET(T871,0,-1)+1)</f>
        <v>11</v>
      </c>
      <c r="U871" s="5" t="str">
        <f t="shared" ca="1" si="232"/>
        <v>116</v>
      </c>
      <c r="V871" s="6" t="str">
        <f t="shared" ca="1" si="233"/>
        <v>92</v>
      </c>
      <c r="W871" s="6" t="str">
        <f t="shared" ca="1" si="234"/>
        <v>175</v>
      </c>
      <c r="X871" s="6" t="str">
        <f t="shared" ca="1" si="235"/>
        <v>255</v>
      </c>
      <c r="Y871" s="17">
        <f t="shared" ca="1" si="236"/>
        <v>1952231423</v>
      </c>
      <c r="Z871" s="69" t="str">
        <f t="shared" si="237"/>
        <v>JP</v>
      </c>
    </row>
    <row r="872" spans="2:26" x14ac:dyDescent="0.15">
      <c r="B872" s="68">
        <v>868</v>
      </c>
      <c r="C872" s="73" t="s">
        <v>4474</v>
      </c>
      <c r="D872" s="42" t="s">
        <v>1810</v>
      </c>
      <c r="E872" s="21" t="s">
        <v>8</v>
      </c>
      <c r="F872" s="21" t="s">
        <v>1811</v>
      </c>
      <c r="G872" s="4">
        <f t="shared" ca="1" si="221"/>
        <v>4</v>
      </c>
      <c r="H872" s="4">
        <f t="shared" ca="1" si="222"/>
        <v>7</v>
      </c>
      <c r="I872" s="4">
        <f t="shared" ca="1" si="223"/>
        <v>11</v>
      </c>
      <c r="J872" s="59">
        <f t="shared" ca="1" si="224"/>
        <v>13</v>
      </c>
      <c r="K872" s="5" t="str">
        <f t="shared" ca="1" si="225"/>
        <v>116</v>
      </c>
      <c r="L872" s="6" t="str">
        <f t="shared" ca="1" si="226"/>
        <v>92</v>
      </c>
      <c r="M872" s="6" t="str">
        <f t="shared" ca="1" si="227"/>
        <v>176</v>
      </c>
      <c r="N872" s="6" t="str">
        <f t="shared" ca="1" si="228"/>
        <v>0</v>
      </c>
      <c r="O872" s="62" t="str">
        <f t="shared" ca="1" si="229"/>
        <v/>
      </c>
      <c r="P872" s="16">
        <f t="shared" ca="1" si="230"/>
        <v>1952231424</v>
      </c>
      <c r="Q872" s="16">
        <f t="shared" ca="1" si="231"/>
        <v>1952231424</v>
      </c>
      <c r="R872" s="4">
        <f ca="1">FIND(R$4,OFFSET(R872,0,3-COLUMNS($F:R)-OFFSET(R872,4-ROW(),4)))</f>
        <v>4</v>
      </c>
      <c r="S872" s="4">
        <f ca="1">FIND(S$4,OFFSET(S872,0,3-COLUMNS($F:R)-OFFSET(S872,4-ROW(),4)),OFFSET(S872,0,-1)+1)</f>
        <v>7</v>
      </c>
      <c r="T872" s="4">
        <f ca="1">FIND(T$4,OFFSET(T872,0,3-COLUMNS($F:R)-OFFSET(T872,4-ROW(),4)),OFFSET(T872,0,-1)+1)</f>
        <v>11</v>
      </c>
      <c r="U872" s="5" t="str">
        <f t="shared" ca="1" si="232"/>
        <v>116</v>
      </c>
      <c r="V872" s="6" t="str">
        <f t="shared" ca="1" si="233"/>
        <v>92</v>
      </c>
      <c r="W872" s="6" t="str">
        <f t="shared" ca="1" si="234"/>
        <v>183</v>
      </c>
      <c r="X872" s="6" t="str">
        <f t="shared" ca="1" si="235"/>
        <v>255</v>
      </c>
      <c r="Y872" s="17">
        <f t="shared" ca="1" si="236"/>
        <v>1952233471</v>
      </c>
      <c r="Z872" s="69" t="str">
        <f t="shared" si="237"/>
        <v>JP</v>
      </c>
    </row>
    <row r="873" spans="2:26" x14ac:dyDescent="0.15">
      <c r="B873" s="68">
        <v>869</v>
      </c>
      <c r="C873" s="73" t="s">
        <v>4474</v>
      </c>
      <c r="D873" s="42" t="s">
        <v>1812</v>
      </c>
      <c r="E873" s="21" t="s">
        <v>8</v>
      </c>
      <c r="F873" s="21" t="s">
        <v>1813</v>
      </c>
      <c r="G873" s="4">
        <f t="shared" ca="1" si="221"/>
        <v>4</v>
      </c>
      <c r="H873" s="4">
        <f t="shared" ca="1" si="222"/>
        <v>7</v>
      </c>
      <c r="I873" s="4">
        <f t="shared" ca="1" si="223"/>
        <v>11</v>
      </c>
      <c r="J873" s="59">
        <f t="shared" ca="1" si="224"/>
        <v>13</v>
      </c>
      <c r="K873" s="5" t="str">
        <f t="shared" ca="1" si="225"/>
        <v>116</v>
      </c>
      <c r="L873" s="6" t="str">
        <f t="shared" ca="1" si="226"/>
        <v>93</v>
      </c>
      <c r="M873" s="6" t="str">
        <f t="shared" ca="1" si="227"/>
        <v>144</v>
      </c>
      <c r="N873" s="6" t="str">
        <f t="shared" ca="1" si="228"/>
        <v>0</v>
      </c>
      <c r="O873" s="62" t="str">
        <f t="shared" ca="1" si="229"/>
        <v/>
      </c>
      <c r="P873" s="16">
        <f t="shared" ca="1" si="230"/>
        <v>1952288768</v>
      </c>
      <c r="Q873" s="16">
        <f t="shared" ca="1" si="231"/>
        <v>1952288768</v>
      </c>
      <c r="R873" s="4">
        <f ca="1">FIND(R$4,OFFSET(R873,0,3-COLUMNS($F:R)-OFFSET(R873,4-ROW(),4)))</f>
        <v>4</v>
      </c>
      <c r="S873" s="4">
        <f ca="1">FIND(S$4,OFFSET(S873,0,3-COLUMNS($F:R)-OFFSET(S873,4-ROW(),4)),OFFSET(S873,0,-1)+1)</f>
        <v>7</v>
      </c>
      <c r="T873" s="4">
        <f ca="1">FIND(T$4,OFFSET(T873,0,3-COLUMNS($F:R)-OFFSET(T873,4-ROW(),4)),OFFSET(T873,0,-1)+1)</f>
        <v>11</v>
      </c>
      <c r="U873" s="5" t="str">
        <f t="shared" ca="1" si="232"/>
        <v>116</v>
      </c>
      <c r="V873" s="6" t="str">
        <f t="shared" ca="1" si="233"/>
        <v>93</v>
      </c>
      <c r="W873" s="6" t="str">
        <f t="shared" ca="1" si="234"/>
        <v>159</v>
      </c>
      <c r="X873" s="6" t="str">
        <f t="shared" ca="1" si="235"/>
        <v>255</v>
      </c>
      <c r="Y873" s="17">
        <f t="shared" ca="1" si="236"/>
        <v>1952292863</v>
      </c>
      <c r="Z873" s="69" t="str">
        <f t="shared" si="237"/>
        <v>JP</v>
      </c>
    </row>
    <row r="874" spans="2:26" x14ac:dyDescent="0.15">
      <c r="B874" s="68">
        <v>870</v>
      </c>
      <c r="C874" s="73" t="s">
        <v>4474</v>
      </c>
      <c r="D874" s="42" t="s">
        <v>1814</v>
      </c>
      <c r="E874" s="21" t="s">
        <v>8</v>
      </c>
      <c r="F874" s="21" t="s">
        <v>1815</v>
      </c>
      <c r="G874" s="4">
        <f t="shared" ca="1" si="221"/>
        <v>4</v>
      </c>
      <c r="H874" s="4">
        <f t="shared" ca="1" si="222"/>
        <v>7</v>
      </c>
      <c r="I874" s="4">
        <f t="shared" ca="1" si="223"/>
        <v>9</v>
      </c>
      <c r="J874" s="59">
        <f t="shared" ca="1" si="224"/>
        <v>11</v>
      </c>
      <c r="K874" s="5" t="str">
        <f t="shared" ca="1" si="225"/>
        <v>116</v>
      </c>
      <c r="L874" s="6" t="str">
        <f t="shared" ca="1" si="226"/>
        <v>94</v>
      </c>
      <c r="M874" s="6" t="str">
        <f t="shared" ca="1" si="227"/>
        <v>0</v>
      </c>
      <c r="N874" s="6" t="str">
        <f t="shared" ca="1" si="228"/>
        <v>0</v>
      </c>
      <c r="O874" s="62" t="str">
        <f t="shared" ca="1" si="229"/>
        <v/>
      </c>
      <c r="P874" s="16">
        <f t="shared" ca="1" si="230"/>
        <v>1952317440</v>
      </c>
      <c r="Q874" s="16">
        <f t="shared" ca="1" si="231"/>
        <v>1952317440</v>
      </c>
      <c r="R874" s="4">
        <f ca="1">FIND(R$4,OFFSET(R874,0,3-COLUMNS($F:R)-OFFSET(R874,4-ROW(),4)))</f>
        <v>4</v>
      </c>
      <c r="S874" s="4">
        <f ca="1">FIND(S$4,OFFSET(S874,0,3-COLUMNS($F:R)-OFFSET(S874,4-ROW(),4)),OFFSET(S874,0,-1)+1)</f>
        <v>7</v>
      </c>
      <c r="T874" s="4">
        <f ca="1">FIND(T$4,OFFSET(T874,0,3-COLUMNS($F:R)-OFFSET(T874,4-ROW(),4)),OFFSET(T874,0,-1)+1)</f>
        <v>11</v>
      </c>
      <c r="U874" s="5" t="str">
        <f t="shared" ca="1" si="232"/>
        <v>116</v>
      </c>
      <c r="V874" s="6" t="str">
        <f t="shared" ca="1" si="233"/>
        <v>94</v>
      </c>
      <c r="W874" s="6" t="str">
        <f t="shared" ca="1" si="234"/>
        <v>255</v>
      </c>
      <c r="X874" s="6" t="str">
        <f t="shared" ca="1" si="235"/>
        <v>255</v>
      </c>
      <c r="Y874" s="17">
        <f t="shared" ca="1" si="236"/>
        <v>1952382975</v>
      </c>
      <c r="Z874" s="69" t="str">
        <f t="shared" si="237"/>
        <v>JP</v>
      </c>
    </row>
    <row r="875" spans="2:26" x14ac:dyDescent="0.15">
      <c r="B875" s="68">
        <v>871</v>
      </c>
      <c r="C875" s="73" t="s">
        <v>4474</v>
      </c>
      <c r="D875" s="42" t="s">
        <v>1816</v>
      </c>
      <c r="E875" s="21" t="s">
        <v>8</v>
      </c>
      <c r="F875" s="21" t="s">
        <v>1817</v>
      </c>
      <c r="G875" s="4">
        <f t="shared" ca="1" si="221"/>
        <v>4</v>
      </c>
      <c r="H875" s="4">
        <f t="shared" ca="1" si="222"/>
        <v>8</v>
      </c>
      <c r="I875" s="4">
        <f t="shared" ca="1" si="223"/>
        <v>12</v>
      </c>
      <c r="J875" s="59">
        <f t="shared" ca="1" si="224"/>
        <v>14</v>
      </c>
      <c r="K875" s="5" t="str">
        <f t="shared" ca="1" si="225"/>
        <v>116</v>
      </c>
      <c r="L875" s="6" t="str">
        <f t="shared" ca="1" si="226"/>
        <v>118</v>
      </c>
      <c r="M875" s="6" t="str">
        <f t="shared" ca="1" si="227"/>
        <v>192</v>
      </c>
      <c r="N875" s="6" t="str">
        <f t="shared" ca="1" si="228"/>
        <v>0</v>
      </c>
      <c r="O875" s="62" t="str">
        <f t="shared" ca="1" si="229"/>
        <v/>
      </c>
      <c r="P875" s="16">
        <f t="shared" ca="1" si="230"/>
        <v>1953939456</v>
      </c>
      <c r="Q875" s="16">
        <f t="shared" ca="1" si="231"/>
        <v>1953939456</v>
      </c>
      <c r="R875" s="4">
        <f ca="1">FIND(R$4,OFFSET(R875,0,3-COLUMNS($F:R)-OFFSET(R875,4-ROW(),4)))</f>
        <v>4</v>
      </c>
      <c r="S875" s="4">
        <f ca="1">FIND(S$4,OFFSET(S875,0,3-COLUMNS($F:R)-OFFSET(S875,4-ROW(),4)),OFFSET(S875,0,-1)+1)</f>
        <v>8</v>
      </c>
      <c r="T875" s="4">
        <f ca="1">FIND(T$4,OFFSET(T875,0,3-COLUMNS($F:R)-OFFSET(T875,4-ROW(),4)),OFFSET(T875,0,-1)+1)</f>
        <v>12</v>
      </c>
      <c r="U875" s="5" t="str">
        <f t="shared" ca="1" si="232"/>
        <v>116</v>
      </c>
      <c r="V875" s="6" t="str">
        <f t="shared" ca="1" si="233"/>
        <v>118</v>
      </c>
      <c r="W875" s="6" t="str">
        <f t="shared" ca="1" si="234"/>
        <v>207</v>
      </c>
      <c r="X875" s="6" t="str">
        <f t="shared" ca="1" si="235"/>
        <v>255</v>
      </c>
      <c r="Y875" s="17">
        <f t="shared" ca="1" si="236"/>
        <v>1953943551</v>
      </c>
      <c r="Z875" s="69" t="str">
        <f t="shared" si="237"/>
        <v>JP</v>
      </c>
    </row>
    <row r="876" spans="2:26" x14ac:dyDescent="0.15">
      <c r="B876" s="68">
        <v>872</v>
      </c>
      <c r="C876" s="73" t="s">
        <v>4474</v>
      </c>
      <c r="D876" s="42" t="s">
        <v>1818</v>
      </c>
      <c r="E876" s="21" t="s">
        <v>8</v>
      </c>
      <c r="F876" s="21" t="s">
        <v>1819</v>
      </c>
      <c r="G876" s="4">
        <f t="shared" ca="1" si="221"/>
        <v>4</v>
      </c>
      <c r="H876" s="4">
        <f t="shared" ca="1" si="222"/>
        <v>8</v>
      </c>
      <c r="I876" s="4">
        <f t="shared" ca="1" si="223"/>
        <v>12</v>
      </c>
      <c r="J876" s="59">
        <f t="shared" ca="1" si="224"/>
        <v>14</v>
      </c>
      <c r="K876" s="5" t="str">
        <f t="shared" ca="1" si="225"/>
        <v>116</v>
      </c>
      <c r="L876" s="6" t="str">
        <f t="shared" ca="1" si="226"/>
        <v>118</v>
      </c>
      <c r="M876" s="6" t="str">
        <f t="shared" ca="1" si="227"/>
        <v>208</v>
      </c>
      <c r="N876" s="6" t="str">
        <f t="shared" ca="1" si="228"/>
        <v>0</v>
      </c>
      <c r="O876" s="62" t="str">
        <f t="shared" ca="1" si="229"/>
        <v/>
      </c>
      <c r="P876" s="16">
        <f t="shared" ca="1" si="230"/>
        <v>1953943552</v>
      </c>
      <c r="Q876" s="16">
        <f t="shared" ca="1" si="231"/>
        <v>1953943552</v>
      </c>
      <c r="R876" s="4">
        <f ca="1">FIND(R$4,OFFSET(R876,0,3-COLUMNS($F:R)-OFFSET(R876,4-ROW(),4)))</f>
        <v>4</v>
      </c>
      <c r="S876" s="4">
        <f ca="1">FIND(S$4,OFFSET(S876,0,3-COLUMNS($F:R)-OFFSET(S876,4-ROW(),4)),OFFSET(S876,0,-1)+1)</f>
        <v>8</v>
      </c>
      <c r="T876" s="4">
        <f ca="1">FIND(T$4,OFFSET(T876,0,3-COLUMNS($F:R)-OFFSET(T876,4-ROW(),4)),OFFSET(T876,0,-1)+1)</f>
        <v>12</v>
      </c>
      <c r="U876" s="5" t="str">
        <f t="shared" ca="1" si="232"/>
        <v>116</v>
      </c>
      <c r="V876" s="6" t="str">
        <f t="shared" ca="1" si="233"/>
        <v>118</v>
      </c>
      <c r="W876" s="6" t="str">
        <f t="shared" ca="1" si="234"/>
        <v>223</v>
      </c>
      <c r="X876" s="6" t="str">
        <f t="shared" ca="1" si="235"/>
        <v>255</v>
      </c>
      <c r="Y876" s="17">
        <f t="shared" ca="1" si="236"/>
        <v>1953947647</v>
      </c>
      <c r="Z876" s="69" t="str">
        <f t="shared" si="237"/>
        <v>JP</v>
      </c>
    </row>
    <row r="877" spans="2:26" x14ac:dyDescent="0.15">
      <c r="B877" s="68">
        <v>873</v>
      </c>
      <c r="C877" s="73" t="s">
        <v>4474</v>
      </c>
      <c r="D877" s="42" t="s">
        <v>1820</v>
      </c>
      <c r="E877" s="21" t="s">
        <v>8</v>
      </c>
      <c r="F877" s="21" t="s">
        <v>1821</v>
      </c>
      <c r="G877" s="4">
        <f t="shared" ca="1" si="221"/>
        <v>4</v>
      </c>
      <c r="H877" s="4">
        <f t="shared" ca="1" si="222"/>
        <v>8</v>
      </c>
      <c r="I877" s="4">
        <f t="shared" ca="1" si="223"/>
        <v>12</v>
      </c>
      <c r="J877" s="59">
        <f t="shared" ca="1" si="224"/>
        <v>14</v>
      </c>
      <c r="K877" s="5" t="str">
        <f t="shared" ca="1" si="225"/>
        <v>116</v>
      </c>
      <c r="L877" s="6" t="str">
        <f t="shared" ca="1" si="226"/>
        <v>118</v>
      </c>
      <c r="M877" s="6" t="str">
        <f t="shared" ca="1" si="227"/>
        <v>224</v>
      </c>
      <c r="N877" s="6" t="str">
        <f t="shared" ca="1" si="228"/>
        <v>0</v>
      </c>
      <c r="O877" s="62" t="str">
        <f t="shared" ca="1" si="229"/>
        <v/>
      </c>
      <c r="P877" s="16">
        <f t="shared" ca="1" si="230"/>
        <v>1953947648</v>
      </c>
      <c r="Q877" s="16">
        <f t="shared" ca="1" si="231"/>
        <v>1953947648</v>
      </c>
      <c r="R877" s="4">
        <f ca="1">FIND(R$4,OFFSET(R877,0,3-COLUMNS($F:R)-OFFSET(R877,4-ROW(),4)))</f>
        <v>4</v>
      </c>
      <c r="S877" s="4">
        <f ca="1">FIND(S$4,OFFSET(S877,0,3-COLUMNS($F:R)-OFFSET(S877,4-ROW(),4)),OFFSET(S877,0,-1)+1)</f>
        <v>8</v>
      </c>
      <c r="T877" s="4">
        <f ca="1">FIND(T$4,OFFSET(T877,0,3-COLUMNS($F:R)-OFFSET(T877,4-ROW(),4)),OFFSET(T877,0,-1)+1)</f>
        <v>12</v>
      </c>
      <c r="U877" s="5" t="str">
        <f t="shared" ca="1" si="232"/>
        <v>116</v>
      </c>
      <c r="V877" s="6" t="str">
        <f t="shared" ca="1" si="233"/>
        <v>118</v>
      </c>
      <c r="W877" s="6" t="str">
        <f t="shared" ca="1" si="234"/>
        <v>239</v>
      </c>
      <c r="X877" s="6" t="str">
        <f t="shared" ca="1" si="235"/>
        <v>255</v>
      </c>
      <c r="Y877" s="17">
        <f t="shared" ca="1" si="236"/>
        <v>1953951743</v>
      </c>
      <c r="Z877" s="69" t="str">
        <f t="shared" si="237"/>
        <v>JP</v>
      </c>
    </row>
    <row r="878" spans="2:26" x14ac:dyDescent="0.15">
      <c r="B878" s="68">
        <v>874</v>
      </c>
      <c r="C878" s="73" t="s">
        <v>4474</v>
      </c>
      <c r="D878" s="42" t="s">
        <v>1822</v>
      </c>
      <c r="E878" s="21" t="s">
        <v>8</v>
      </c>
      <c r="F878" s="21" t="s">
        <v>1823</v>
      </c>
      <c r="G878" s="4">
        <f t="shared" ca="1" si="221"/>
        <v>4</v>
      </c>
      <c r="H878" s="4">
        <f t="shared" ca="1" si="222"/>
        <v>8</v>
      </c>
      <c r="I878" s="4">
        <f t="shared" ca="1" si="223"/>
        <v>11</v>
      </c>
      <c r="J878" s="59">
        <f t="shared" ca="1" si="224"/>
        <v>13</v>
      </c>
      <c r="K878" s="5" t="str">
        <f t="shared" ca="1" si="225"/>
        <v>116</v>
      </c>
      <c r="L878" s="6" t="str">
        <f t="shared" ca="1" si="226"/>
        <v>193</v>
      </c>
      <c r="M878" s="6" t="str">
        <f t="shared" ca="1" si="227"/>
        <v>96</v>
      </c>
      <c r="N878" s="6" t="str">
        <f t="shared" ca="1" si="228"/>
        <v>0</v>
      </c>
      <c r="O878" s="62" t="str">
        <f t="shared" ca="1" si="229"/>
        <v/>
      </c>
      <c r="P878" s="16">
        <f t="shared" ca="1" si="230"/>
        <v>1958830080</v>
      </c>
      <c r="Q878" s="16">
        <f t="shared" ca="1" si="231"/>
        <v>1958830080</v>
      </c>
      <c r="R878" s="4">
        <f ca="1">FIND(R$4,OFFSET(R878,0,3-COLUMNS($F:R)-OFFSET(R878,4-ROW(),4)))</f>
        <v>4</v>
      </c>
      <c r="S878" s="4">
        <f ca="1">FIND(S$4,OFFSET(S878,0,3-COLUMNS($F:R)-OFFSET(S878,4-ROW(),4)),OFFSET(S878,0,-1)+1)</f>
        <v>8</v>
      </c>
      <c r="T878" s="4">
        <f ca="1">FIND(T$4,OFFSET(T878,0,3-COLUMNS($F:R)-OFFSET(T878,4-ROW(),4)),OFFSET(T878,0,-1)+1)</f>
        <v>12</v>
      </c>
      <c r="U878" s="5" t="str">
        <f t="shared" ca="1" si="232"/>
        <v>116</v>
      </c>
      <c r="V878" s="6" t="str">
        <f t="shared" ca="1" si="233"/>
        <v>193</v>
      </c>
      <c r="W878" s="6" t="str">
        <f t="shared" ca="1" si="234"/>
        <v>127</v>
      </c>
      <c r="X878" s="6" t="str">
        <f t="shared" ca="1" si="235"/>
        <v>255</v>
      </c>
      <c r="Y878" s="17">
        <f t="shared" ca="1" si="236"/>
        <v>1958838271</v>
      </c>
      <c r="Z878" s="69" t="str">
        <f t="shared" si="237"/>
        <v>JP</v>
      </c>
    </row>
    <row r="879" spans="2:26" x14ac:dyDescent="0.15">
      <c r="B879" s="68">
        <v>875</v>
      </c>
      <c r="C879" s="73" t="s">
        <v>4474</v>
      </c>
      <c r="D879" s="42" t="s">
        <v>1824</v>
      </c>
      <c r="E879" s="21" t="s">
        <v>8</v>
      </c>
      <c r="F879" s="21" t="s">
        <v>1825</v>
      </c>
      <c r="G879" s="4">
        <f t="shared" ca="1" si="221"/>
        <v>4</v>
      </c>
      <c r="H879" s="4">
        <f t="shared" ca="1" si="222"/>
        <v>8</v>
      </c>
      <c r="I879" s="4">
        <f t="shared" ca="1" si="223"/>
        <v>12</v>
      </c>
      <c r="J879" s="59">
        <f t="shared" ca="1" si="224"/>
        <v>14</v>
      </c>
      <c r="K879" s="5" t="str">
        <f t="shared" ca="1" si="225"/>
        <v>116</v>
      </c>
      <c r="L879" s="6" t="str">
        <f t="shared" ca="1" si="226"/>
        <v>193</v>
      </c>
      <c r="M879" s="6" t="str">
        <f t="shared" ca="1" si="227"/>
        <v>224</v>
      </c>
      <c r="N879" s="6" t="str">
        <f t="shared" ca="1" si="228"/>
        <v>0</v>
      </c>
      <c r="O879" s="62" t="str">
        <f t="shared" ca="1" si="229"/>
        <v/>
      </c>
      <c r="P879" s="16">
        <f t="shared" ca="1" si="230"/>
        <v>1958862848</v>
      </c>
      <c r="Q879" s="16">
        <f t="shared" ca="1" si="231"/>
        <v>1958862848</v>
      </c>
      <c r="R879" s="4">
        <f ca="1">FIND(R$4,OFFSET(R879,0,3-COLUMNS($F:R)-OFFSET(R879,4-ROW(),4)))</f>
        <v>4</v>
      </c>
      <c r="S879" s="4">
        <f ca="1">FIND(S$4,OFFSET(S879,0,3-COLUMNS($F:R)-OFFSET(S879,4-ROW(),4)),OFFSET(S879,0,-1)+1)</f>
        <v>8</v>
      </c>
      <c r="T879" s="4">
        <f ca="1">FIND(T$4,OFFSET(T879,0,3-COLUMNS($F:R)-OFFSET(T879,4-ROW(),4)),OFFSET(T879,0,-1)+1)</f>
        <v>12</v>
      </c>
      <c r="U879" s="5" t="str">
        <f t="shared" ca="1" si="232"/>
        <v>116</v>
      </c>
      <c r="V879" s="6" t="str">
        <f t="shared" ca="1" si="233"/>
        <v>193</v>
      </c>
      <c r="W879" s="6" t="str">
        <f t="shared" ca="1" si="234"/>
        <v>255</v>
      </c>
      <c r="X879" s="6" t="str">
        <f t="shared" ca="1" si="235"/>
        <v>255</v>
      </c>
      <c r="Y879" s="17">
        <f t="shared" ca="1" si="236"/>
        <v>1958871039</v>
      </c>
      <c r="Z879" s="69" t="str">
        <f t="shared" si="237"/>
        <v>JP</v>
      </c>
    </row>
    <row r="880" spans="2:26" x14ac:dyDescent="0.15">
      <c r="B880" s="68">
        <v>876</v>
      </c>
      <c r="C880" s="73" t="s">
        <v>4474</v>
      </c>
      <c r="D880" s="42" t="s">
        <v>1826</v>
      </c>
      <c r="E880" s="21" t="s">
        <v>8</v>
      </c>
      <c r="F880" s="21" t="s">
        <v>1827</v>
      </c>
      <c r="G880" s="4">
        <f t="shared" ca="1" si="221"/>
        <v>4</v>
      </c>
      <c r="H880" s="4">
        <f t="shared" ca="1" si="222"/>
        <v>8</v>
      </c>
      <c r="I880" s="4">
        <f t="shared" ca="1" si="223"/>
        <v>12</v>
      </c>
      <c r="J880" s="59">
        <f t="shared" ca="1" si="224"/>
        <v>14</v>
      </c>
      <c r="K880" s="5" t="str">
        <f t="shared" ca="1" si="225"/>
        <v>116</v>
      </c>
      <c r="L880" s="6" t="str">
        <f t="shared" ca="1" si="226"/>
        <v>197</v>
      </c>
      <c r="M880" s="6" t="str">
        <f t="shared" ca="1" si="227"/>
        <v>168</v>
      </c>
      <c r="N880" s="6" t="str">
        <f t="shared" ca="1" si="228"/>
        <v>0</v>
      </c>
      <c r="O880" s="62" t="str">
        <f t="shared" ca="1" si="229"/>
        <v/>
      </c>
      <c r="P880" s="16">
        <f t="shared" ca="1" si="230"/>
        <v>1959110656</v>
      </c>
      <c r="Q880" s="16">
        <f t="shared" ca="1" si="231"/>
        <v>1959110656</v>
      </c>
      <c r="R880" s="4">
        <f ca="1">FIND(R$4,OFFSET(R880,0,3-COLUMNS($F:R)-OFFSET(R880,4-ROW(),4)))</f>
        <v>4</v>
      </c>
      <c r="S880" s="4">
        <f ca="1">FIND(S$4,OFFSET(S880,0,3-COLUMNS($F:R)-OFFSET(S880,4-ROW(),4)),OFFSET(S880,0,-1)+1)</f>
        <v>8</v>
      </c>
      <c r="T880" s="4">
        <f ca="1">FIND(T$4,OFFSET(T880,0,3-COLUMNS($F:R)-OFFSET(T880,4-ROW(),4)),OFFSET(T880,0,-1)+1)</f>
        <v>12</v>
      </c>
      <c r="U880" s="5" t="str">
        <f t="shared" ca="1" si="232"/>
        <v>116</v>
      </c>
      <c r="V880" s="6" t="str">
        <f t="shared" ca="1" si="233"/>
        <v>197</v>
      </c>
      <c r="W880" s="6" t="str">
        <f t="shared" ca="1" si="234"/>
        <v>175</v>
      </c>
      <c r="X880" s="6" t="str">
        <f t="shared" ca="1" si="235"/>
        <v>255</v>
      </c>
      <c r="Y880" s="17">
        <f t="shared" ca="1" si="236"/>
        <v>1959112703</v>
      </c>
      <c r="Z880" s="69" t="str">
        <f t="shared" si="237"/>
        <v>JP</v>
      </c>
    </row>
    <row r="881" spans="2:26" x14ac:dyDescent="0.15">
      <c r="B881" s="68">
        <v>877</v>
      </c>
      <c r="C881" s="73" t="s">
        <v>4474</v>
      </c>
      <c r="D881" s="42" t="s">
        <v>1828</v>
      </c>
      <c r="E881" s="21" t="s">
        <v>8</v>
      </c>
      <c r="F881" s="21" t="s">
        <v>1829</v>
      </c>
      <c r="G881" s="4">
        <f t="shared" ca="1" si="221"/>
        <v>4</v>
      </c>
      <c r="H881" s="4">
        <f t="shared" ca="1" si="222"/>
        <v>8</v>
      </c>
      <c r="I881" s="4">
        <f t="shared" ca="1" si="223"/>
        <v>12</v>
      </c>
      <c r="J881" s="59">
        <f t="shared" ca="1" si="224"/>
        <v>14</v>
      </c>
      <c r="K881" s="5" t="str">
        <f t="shared" ca="1" si="225"/>
        <v>116</v>
      </c>
      <c r="L881" s="6" t="str">
        <f t="shared" ca="1" si="226"/>
        <v>199</v>
      </c>
      <c r="M881" s="6" t="str">
        <f t="shared" ca="1" si="227"/>
        <v>176</v>
      </c>
      <c r="N881" s="6" t="str">
        <f t="shared" ca="1" si="228"/>
        <v>0</v>
      </c>
      <c r="O881" s="62" t="str">
        <f t="shared" ca="1" si="229"/>
        <v/>
      </c>
      <c r="P881" s="16">
        <f t="shared" ca="1" si="230"/>
        <v>1959243776</v>
      </c>
      <c r="Q881" s="16">
        <f t="shared" ca="1" si="231"/>
        <v>1959243776</v>
      </c>
      <c r="R881" s="4">
        <f ca="1">FIND(R$4,OFFSET(R881,0,3-COLUMNS($F:R)-OFFSET(R881,4-ROW(),4)))</f>
        <v>4</v>
      </c>
      <c r="S881" s="4">
        <f ca="1">FIND(S$4,OFFSET(S881,0,3-COLUMNS($F:R)-OFFSET(S881,4-ROW(),4)),OFFSET(S881,0,-1)+1)</f>
        <v>8</v>
      </c>
      <c r="T881" s="4">
        <f ca="1">FIND(T$4,OFFSET(T881,0,3-COLUMNS($F:R)-OFFSET(T881,4-ROW(),4)),OFFSET(T881,0,-1)+1)</f>
        <v>12</v>
      </c>
      <c r="U881" s="5" t="str">
        <f t="shared" ca="1" si="232"/>
        <v>116</v>
      </c>
      <c r="V881" s="6" t="str">
        <f t="shared" ca="1" si="233"/>
        <v>199</v>
      </c>
      <c r="W881" s="6" t="str">
        <f t="shared" ca="1" si="234"/>
        <v>191</v>
      </c>
      <c r="X881" s="6" t="str">
        <f t="shared" ca="1" si="235"/>
        <v>255</v>
      </c>
      <c r="Y881" s="17">
        <f t="shared" ca="1" si="236"/>
        <v>1959247871</v>
      </c>
      <c r="Z881" s="69" t="str">
        <f t="shared" si="237"/>
        <v>JP</v>
      </c>
    </row>
    <row r="882" spans="2:26" x14ac:dyDescent="0.15">
      <c r="B882" s="68">
        <v>878</v>
      </c>
      <c r="C882" s="73" t="s">
        <v>4474</v>
      </c>
      <c r="D882" s="42" t="s">
        <v>1830</v>
      </c>
      <c r="E882" s="21" t="s">
        <v>8</v>
      </c>
      <c r="F882" s="21" t="s">
        <v>1831</v>
      </c>
      <c r="G882" s="4">
        <f t="shared" ca="1" si="221"/>
        <v>4</v>
      </c>
      <c r="H882" s="4">
        <f t="shared" ca="1" si="222"/>
        <v>8</v>
      </c>
      <c r="I882" s="4">
        <f t="shared" ca="1" si="223"/>
        <v>12</v>
      </c>
      <c r="J882" s="59">
        <f t="shared" ca="1" si="224"/>
        <v>14</v>
      </c>
      <c r="K882" s="5" t="str">
        <f t="shared" ca="1" si="225"/>
        <v>116</v>
      </c>
      <c r="L882" s="6" t="str">
        <f t="shared" ca="1" si="226"/>
        <v>199</v>
      </c>
      <c r="M882" s="6" t="str">
        <f t="shared" ca="1" si="227"/>
        <v>240</v>
      </c>
      <c r="N882" s="6" t="str">
        <f t="shared" ca="1" si="228"/>
        <v>0</v>
      </c>
      <c r="O882" s="62" t="str">
        <f t="shared" ca="1" si="229"/>
        <v/>
      </c>
      <c r="P882" s="16">
        <f t="shared" ca="1" si="230"/>
        <v>1959260160</v>
      </c>
      <c r="Q882" s="16">
        <f t="shared" ca="1" si="231"/>
        <v>1959260160</v>
      </c>
      <c r="R882" s="4">
        <f ca="1">FIND(R$4,OFFSET(R882,0,3-COLUMNS($F:R)-OFFSET(R882,4-ROW(),4)))</f>
        <v>4</v>
      </c>
      <c r="S882" s="4">
        <f ca="1">FIND(S$4,OFFSET(S882,0,3-COLUMNS($F:R)-OFFSET(S882,4-ROW(),4)),OFFSET(S882,0,-1)+1)</f>
        <v>8</v>
      </c>
      <c r="T882" s="4">
        <f ca="1">FIND(T$4,OFFSET(T882,0,3-COLUMNS($F:R)-OFFSET(T882,4-ROW(),4)),OFFSET(T882,0,-1)+1)</f>
        <v>12</v>
      </c>
      <c r="U882" s="5" t="str">
        <f t="shared" ca="1" si="232"/>
        <v>116</v>
      </c>
      <c r="V882" s="6" t="str">
        <f t="shared" ca="1" si="233"/>
        <v>199</v>
      </c>
      <c r="W882" s="6" t="str">
        <f t="shared" ca="1" si="234"/>
        <v>255</v>
      </c>
      <c r="X882" s="6" t="str">
        <f t="shared" ca="1" si="235"/>
        <v>255</v>
      </c>
      <c r="Y882" s="17">
        <f t="shared" ca="1" si="236"/>
        <v>1959264255</v>
      </c>
      <c r="Z882" s="69" t="str">
        <f t="shared" si="237"/>
        <v>JP</v>
      </c>
    </row>
    <row r="883" spans="2:26" x14ac:dyDescent="0.15">
      <c r="B883" s="68">
        <v>879</v>
      </c>
      <c r="C883" s="73" t="s">
        <v>4474</v>
      </c>
      <c r="D883" s="42" t="s">
        <v>1832</v>
      </c>
      <c r="E883" s="21" t="s">
        <v>8</v>
      </c>
      <c r="F883" s="21" t="s">
        <v>1833</v>
      </c>
      <c r="G883" s="4">
        <f t="shared" ca="1" si="221"/>
        <v>4</v>
      </c>
      <c r="H883" s="4">
        <f t="shared" ca="1" si="222"/>
        <v>8</v>
      </c>
      <c r="I883" s="4">
        <f t="shared" ca="1" si="223"/>
        <v>10</v>
      </c>
      <c r="J883" s="59">
        <f t="shared" ca="1" si="224"/>
        <v>12</v>
      </c>
      <c r="K883" s="5" t="str">
        <f t="shared" ca="1" si="225"/>
        <v>116</v>
      </c>
      <c r="L883" s="6" t="str">
        <f t="shared" ca="1" si="226"/>
        <v>254</v>
      </c>
      <c r="M883" s="6" t="str">
        <f t="shared" ca="1" si="227"/>
        <v>0</v>
      </c>
      <c r="N883" s="6" t="str">
        <f t="shared" ca="1" si="228"/>
        <v>0</v>
      </c>
      <c r="O883" s="62" t="str">
        <f t="shared" ca="1" si="229"/>
        <v/>
      </c>
      <c r="P883" s="16">
        <f t="shared" ca="1" si="230"/>
        <v>1962803200</v>
      </c>
      <c r="Q883" s="16">
        <f t="shared" ca="1" si="231"/>
        <v>1962803200</v>
      </c>
      <c r="R883" s="4">
        <f ca="1">FIND(R$4,OFFSET(R883,0,3-COLUMNS($F:R)-OFFSET(R883,4-ROW(),4)))</f>
        <v>4</v>
      </c>
      <c r="S883" s="4">
        <f ca="1">FIND(S$4,OFFSET(S883,0,3-COLUMNS($F:R)-OFFSET(S883,4-ROW(),4)),OFFSET(S883,0,-1)+1)</f>
        <v>8</v>
      </c>
      <c r="T883" s="4">
        <f ca="1">FIND(T$4,OFFSET(T883,0,3-COLUMNS($F:R)-OFFSET(T883,4-ROW(),4)),OFFSET(T883,0,-1)+1)</f>
        <v>11</v>
      </c>
      <c r="U883" s="5" t="str">
        <f t="shared" ca="1" si="232"/>
        <v>116</v>
      </c>
      <c r="V883" s="6" t="str">
        <f t="shared" ca="1" si="233"/>
        <v>254</v>
      </c>
      <c r="W883" s="6" t="str">
        <f t="shared" ca="1" si="234"/>
        <v>63</v>
      </c>
      <c r="X883" s="6" t="str">
        <f t="shared" ca="1" si="235"/>
        <v>255</v>
      </c>
      <c r="Y883" s="17">
        <f t="shared" ca="1" si="236"/>
        <v>1962819583</v>
      </c>
      <c r="Z883" s="69" t="str">
        <f t="shared" si="237"/>
        <v>JP</v>
      </c>
    </row>
    <row r="884" spans="2:26" x14ac:dyDescent="0.15">
      <c r="B884" s="68">
        <v>880</v>
      </c>
      <c r="C884" s="73" t="s">
        <v>4474</v>
      </c>
      <c r="D884" s="42" t="s">
        <v>1834</v>
      </c>
      <c r="E884" s="21" t="s">
        <v>8</v>
      </c>
      <c r="F884" s="21" t="s">
        <v>1835</v>
      </c>
      <c r="G884" s="4">
        <f t="shared" ca="1" si="221"/>
        <v>4</v>
      </c>
      <c r="H884" s="4">
        <f t="shared" ca="1" si="222"/>
        <v>8</v>
      </c>
      <c r="I884" s="4">
        <f t="shared" ca="1" si="223"/>
        <v>11</v>
      </c>
      <c r="J884" s="59">
        <f t="shared" ca="1" si="224"/>
        <v>13</v>
      </c>
      <c r="K884" s="5" t="str">
        <f t="shared" ca="1" si="225"/>
        <v>116</v>
      </c>
      <c r="L884" s="6" t="str">
        <f t="shared" ca="1" si="226"/>
        <v>254</v>
      </c>
      <c r="M884" s="6" t="str">
        <f t="shared" ca="1" si="227"/>
        <v>64</v>
      </c>
      <c r="N884" s="6" t="str">
        <f t="shared" ca="1" si="228"/>
        <v>0</v>
      </c>
      <c r="O884" s="62" t="str">
        <f t="shared" ca="1" si="229"/>
        <v/>
      </c>
      <c r="P884" s="16">
        <f t="shared" ca="1" si="230"/>
        <v>1962819584</v>
      </c>
      <c r="Q884" s="16">
        <f t="shared" ca="1" si="231"/>
        <v>1962819584</v>
      </c>
      <c r="R884" s="4">
        <f ca="1">FIND(R$4,OFFSET(R884,0,3-COLUMNS($F:R)-OFFSET(R884,4-ROW(),4)))</f>
        <v>4</v>
      </c>
      <c r="S884" s="4">
        <f ca="1">FIND(S$4,OFFSET(S884,0,3-COLUMNS($F:R)-OFFSET(S884,4-ROW(),4)),OFFSET(S884,0,-1)+1)</f>
        <v>8</v>
      </c>
      <c r="T884" s="4">
        <f ca="1">FIND(T$4,OFFSET(T884,0,3-COLUMNS($F:R)-OFFSET(T884,4-ROW(),4)),OFFSET(T884,0,-1)+1)</f>
        <v>11</v>
      </c>
      <c r="U884" s="5" t="str">
        <f t="shared" ca="1" si="232"/>
        <v>116</v>
      </c>
      <c r="V884" s="6" t="str">
        <f t="shared" ca="1" si="233"/>
        <v>254</v>
      </c>
      <c r="W884" s="6" t="str">
        <f t="shared" ca="1" si="234"/>
        <v>95</v>
      </c>
      <c r="X884" s="6" t="str">
        <f t="shared" ca="1" si="235"/>
        <v>255</v>
      </c>
      <c r="Y884" s="17">
        <f t="shared" ca="1" si="236"/>
        <v>1962827775</v>
      </c>
      <c r="Z884" s="69" t="str">
        <f t="shared" si="237"/>
        <v>JP</v>
      </c>
    </row>
    <row r="885" spans="2:26" x14ac:dyDescent="0.15">
      <c r="B885" s="68">
        <v>881</v>
      </c>
      <c r="C885" s="73" t="s">
        <v>4474</v>
      </c>
      <c r="D885" s="42" t="s">
        <v>1836</v>
      </c>
      <c r="E885" s="21" t="s">
        <v>8</v>
      </c>
      <c r="F885" s="21" t="s">
        <v>1837</v>
      </c>
      <c r="G885" s="4">
        <f t="shared" ca="1" si="221"/>
        <v>4</v>
      </c>
      <c r="H885" s="4">
        <f t="shared" ca="1" si="222"/>
        <v>7</v>
      </c>
      <c r="I885" s="4">
        <f t="shared" ca="1" si="223"/>
        <v>10</v>
      </c>
      <c r="J885" s="59">
        <f t="shared" ca="1" si="224"/>
        <v>12</v>
      </c>
      <c r="K885" s="5" t="str">
        <f t="shared" ca="1" si="225"/>
        <v>117</v>
      </c>
      <c r="L885" s="6" t="str">
        <f t="shared" ca="1" si="226"/>
        <v>18</v>
      </c>
      <c r="M885" s="6" t="str">
        <f t="shared" ca="1" si="227"/>
        <v>24</v>
      </c>
      <c r="N885" s="6" t="str">
        <f t="shared" ca="1" si="228"/>
        <v>0</v>
      </c>
      <c r="O885" s="62" t="str">
        <f t="shared" ca="1" si="229"/>
        <v/>
      </c>
      <c r="P885" s="16">
        <f t="shared" ca="1" si="230"/>
        <v>1964120064</v>
      </c>
      <c r="Q885" s="16">
        <f t="shared" ca="1" si="231"/>
        <v>1964120064</v>
      </c>
      <c r="R885" s="4">
        <f ca="1">FIND(R$4,OFFSET(R885,0,3-COLUMNS($F:R)-OFFSET(R885,4-ROW(),4)))</f>
        <v>4</v>
      </c>
      <c r="S885" s="4">
        <f ca="1">FIND(S$4,OFFSET(S885,0,3-COLUMNS($F:R)-OFFSET(S885,4-ROW(),4)),OFFSET(S885,0,-1)+1)</f>
        <v>7</v>
      </c>
      <c r="T885" s="4">
        <f ca="1">FIND(T$4,OFFSET(T885,0,3-COLUMNS($F:R)-OFFSET(T885,4-ROW(),4)),OFFSET(T885,0,-1)+1)</f>
        <v>10</v>
      </c>
      <c r="U885" s="5" t="str">
        <f t="shared" ca="1" si="232"/>
        <v>117</v>
      </c>
      <c r="V885" s="6" t="str">
        <f t="shared" ca="1" si="233"/>
        <v>18</v>
      </c>
      <c r="W885" s="6" t="str">
        <f t="shared" ca="1" si="234"/>
        <v>31</v>
      </c>
      <c r="X885" s="6" t="str">
        <f t="shared" ca="1" si="235"/>
        <v>255</v>
      </c>
      <c r="Y885" s="17">
        <f t="shared" ca="1" si="236"/>
        <v>1964122111</v>
      </c>
      <c r="Z885" s="69" t="str">
        <f t="shared" si="237"/>
        <v>JP</v>
      </c>
    </row>
    <row r="886" spans="2:26" x14ac:dyDescent="0.15">
      <c r="B886" s="68">
        <v>882</v>
      </c>
      <c r="C886" s="73" t="s">
        <v>4474</v>
      </c>
      <c r="D886" s="42" t="s">
        <v>1838</v>
      </c>
      <c r="E886" s="21" t="s">
        <v>8</v>
      </c>
      <c r="F886" s="21" t="s">
        <v>1839</v>
      </c>
      <c r="G886" s="4">
        <f t="shared" ca="1" si="221"/>
        <v>4</v>
      </c>
      <c r="H886" s="4">
        <f t="shared" ca="1" si="222"/>
        <v>7</v>
      </c>
      <c r="I886" s="4">
        <f t="shared" ca="1" si="223"/>
        <v>10</v>
      </c>
      <c r="J886" s="59">
        <f t="shared" ca="1" si="224"/>
        <v>12</v>
      </c>
      <c r="K886" s="5" t="str">
        <f t="shared" ca="1" si="225"/>
        <v>117</v>
      </c>
      <c r="L886" s="6" t="str">
        <f t="shared" ca="1" si="226"/>
        <v>18</v>
      </c>
      <c r="M886" s="6" t="str">
        <f t="shared" ca="1" si="227"/>
        <v>88</v>
      </c>
      <c r="N886" s="6" t="str">
        <f t="shared" ca="1" si="228"/>
        <v>0</v>
      </c>
      <c r="O886" s="62" t="str">
        <f t="shared" ca="1" si="229"/>
        <v/>
      </c>
      <c r="P886" s="16">
        <f t="shared" ca="1" si="230"/>
        <v>1964136448</v>
      </c>
      <c r="Q886" s="16">
        <f t="shared" ca="1" si="231"/>
        <v>1964136448</v>
      </c>
      <c r="R886" s="4">
        <f ca="1">FIND(R$4,OFFSET(R886,0,3-COLUMNS($F:R)-OFFSET(R886,4-ROW(),4)))</f>
        <v>4</v>
      </c>
      <c r="S886" s="4">
        <f ca="1">FIND(S$4,OFFSET(S886,0,3-COLUMNS($F:R)-OFFSET(S886,4-ROW(),4)),OFFSET(S886,0,-1)+1)</f>
        <v>7</v>
      </c>
      <c r="T886" s="4">
        <f ca="1">FIND(T$4,OFFSET(T886,0,3-COLUMNS($F:R)-OFFSET(T886,4-ROW(),4)),OFFSET(T886,0,-1)+1)</f>
        <v>10</v>
      </c>
      <c r="U886" s="5" t="str">
        <f t="shared" ca="1" si="232"/>
        <v>117</v>
      </c>
      <c r="V886" s="6" t="str">
        <f t="shared" ca="1" si="233"/>
        <v>18</v>
      </c>
      <c r="W886" s="6" t="str">
        <f t="shared" ca="1" si="234"/>
        <v>95</v>
      </c>
      <c r="X886" s="6" t="str">
        <f t="shared" ca="1" si="235"/>
        <v>255</v>
      </c>
      <c r="Y886" s="17">
        <f t="shared" ca="1" si="236"/>
        <v>1964138495</v>
      </c>
      <c r="Z886" s="69" t="str">
        <f t="shared" si="237"/>
        <v>JP</v>
      </c>
    </row>
    <row r="887" spans="2:26" x14ac:dyDescent="0.15">
      <c r="B887" s="68">
        <v>883</v>
      </c>
      <c r="C887" s="73" t="s">
        <v>4474</v>
      </c>
      <c r="D887" s="42" t="s">
        <v>1840</v>
      </c>
      <c r="E887" s="21" t="s">
        <v>8</v>
      </c>
      <c r="F887" s="21" t="s">
        <v>1841</v>
      </c>
      <c r="G887" s="4">
        <f t="shared" ca="1" si="221"/>
        <v>4</v>
      </c>
      <c r="H887" s="4">
        <f t="shared" ca="1" si="222"/>
        <v>7</v>
      </c>
      <c r="I887" s="4">
        <f t="shared" ca="1" si="223"/>
        <v>11</v>
      </c>
      <c r="J887" s="59">
        <f t="shared" ca="1" si="224"/>
        <v>13</v>
      </c>
      <c r="K887" s="5" t="str">
        <f t="shared" ca="1" si="225"/>
        <v>117</v>
      </c>
      <c r="L887" s="6" t="str">
        <f t="shared" ca="1" si="226"/>
        <v>18</v>
      </c>
      <c r="M887" s="6" t="str">
        <f t="shared" ca="1" si="227"/>
        <v>128</v>
      </c>
      <c r="N887" s="6" t="str">
        <f t="shared" ca="1" si="228"/>
        <v>0</v>
      </c>
      <c r="O887" s="62" t="str">
        <f t="shared" ca="1" si="229"/>
        <v/>
      </c>
      <c r="P887" s="16">
        <f t="shared" ca="1" si="230"/>
        <v>1964146688</v>
      </c>
      <c r="Q887" s="16">
        <f t="shared" ca="1" si="231"/>
        <v>1964146688</v>
      </c>
      <c r="R887" s="4">
        <f ca="1">FIND(R$4,OFFSET(R887,0,3-COLUMNS($F:R)-OFFSET(R887,4-ROW(),4)))</f>
        <v>4</v>
      </c>
      <c r="S887" s="4">
        <f ca="1">FIND(S$4,OFFSET(S887,0,3-COLUMNS($F:R)-OFFSET(S887,4-ROW(),4)),OFFSET(S887,0,-1)+1)</f>
        <v>7</v>
      </c>
      <c r="T887" s="4">
        <f ca="1">FIND(T$4,OFFSET(T887,0,3-COLUMNS($F:R)-OFFSET(T887,4-ROW(),4)),OFFSET(T887,0,-1)+1)</f>
        <v>11</v>
      </c>
      <c r="U887" s="5" t="str">
        <f t="shared" ca="1" si="232"/>
        <v>117</v>
      </c>
      <c r="V887" s="6" t="str">
        <f t="shared" ca="1" si="233"/>
        <v>18</v>
      </c>
      <c r="W887" s="6" t="str">
        <f t="shared" ca="1" si="234"/>
        <v>191</v>
      </c>
      <c r="X887" s="6" t="str">
        <f t="shared" ca="1" si="235"/>
        <v>255</v>
      </c>
      <c r="Y887" s="17">
        <f t="shared" ca="1" si="236"/>
        <v>1964163071</v>
      </c>
      <c r="Z887" s="69" t="str">
        <f t="shared" si="237"/>
        <v>JP</v>
      </c>
    </row>
    <row r="888" spans="2:26" x14ac:dyDescent="0.15">
      <c r="B888" s="68">
        <v>884</v>
      </c>
      <c r="C888" s="73" t="s">
        <v>4474</v>
      </c>
      <c r="D888" s="42" t="s">
        <v>1842</v>
      </c>
      <c r="E888" s="21" t="s">
        <v>8</v>
      </c>
      <c r="F888" s="21" t="s">
        <v>1843</v>
      </c>
      <c r="G888" s="4">
        <f t="shared" ca="1" si="221"/>
        <v>4</v>
      </c>
      <c r="H888" s="4">
        <f t="shared" ca="1" si="222"/>
        <v>7</v>
      </c>
      <c r="I888" s="4">
        <f t="shared" ca="1" si="223"/>
        <v>11</v>
      </c>
      <c r="J888" s="59">
        <f t="shared" ca="1" si="224"/>
        <v>13</v>
      </c>
      <c r="K888" s="5" t="str">
        <f t="shared" ca="1" si="225"/>
        <v>117</v>
      </c>
      <c r="L888" s="6" t="str">
        <f t="shared" ca="1" si="226"/>
        <v>18</v>
      </c>
      <c r="M888" s="6" t="str">
        <f t="shared" ca="1" si="227"/>
        <v>192</v>
      </c>
      <c r="N888" s="6" t="str">
        <f t="shared" ca="1" si="228"/>
        <v>0</v>
      </c>
      <c r="O888" s="62" t="str">
        <f t="shared" ca="1" si="229"/>
        <v/>
      </c>
      <c r="P888" s="16">
        <f t="shared" ca="1" si="230"/>
        <v>1964163072</v>
      </c>
      <c r="Q888" s="16">
        <f t="shared" ca="1" si="231"/>
        <v>1964163072</v>
      </c>
      <c r="R888" s="4">
        <f ca="1">FIND(R$4,OFFSET(R888,0,3-COLUMNS($F:R)-OFFSET(R888,4-ROW(),4)))</f>
        <v>4</v>
      </c>
      <c r="S888" s="4">
        <f ca="1">FIND(S$4,OFFSET(S888,0,3-COLUMNS($F:R)-OFFSET(S888,4-ROW(),4)),OFFSET(S888,0,-1)+1)</f>
        <v>7</v>
      </c>
      <c r="T888" s="4">
        <f ca="1">FIND(T$4,OFFSET(T888,0,3-COLUMNS($F:R)-OFFSET(T888,4-ROW(),4)),OFFSET(T888,0,-1)+1)</f>
        <v>11</v>
      </c>
      <c r="U888" s="5" t="str">
        <f t="shared" ca="1" si="232"/>
        <v>117</v>
      </c>
      <c r="V888" s="6" t="str">
        <f t="shared" ca="1" si="233"/>
        <v>18</v>
      </c>
      <c r="W888" s="6" t="str">
        <f t="shared" ca="1" si="234"/>
        <v>207</v>
      </c>
      <c r="X888" s="6" t="str">
        <f t="shared" ca="1" si="235"/>
        <v>255</v>
      </c>
      <c r="Y888" s="17">
        <f t="shared" ca="1" si="236"/>
        <v>1964167167</v>
      </c>
      <c r="Z888" s="69" t="str">
        <f t="shared" si="237"/>
        <v>JP</v>
      </c>
    </row>
    <row r="889" spans="2:26" x14ac:dyDescent="0.15">
      <c r="B889" s="68">
        <v>885</v>
      </c>
      <c r="C889" s="73" t="s">
        <v>4474</v>
      </c>
      <c r="D889" s="42" t="s">
        <v>1844</v>
      </c>
      <c r="E889" s="21" t="s">
        <v>8</v>
      </c>
      <c r="F889" s="21" t="s">
        <v>1845</v>
      </c>
      <c r="G889" s="4">
        <f t="shared" ca="1" si="221"/>
        <v>4</v>
      </c>
      <c r="H889" s="4">
        <f t="shared" ca="1" si="222"/>
        <v>7</v>
      </c>
      <c r="I889" s="4">
        <f t="shared" ca="1" si="223"/>
        <v>11</v>
      </c>
      <c r="J889" s="59">
        <f t="shared" ca="1" si="224"/>
        <v>13</v>
      </c>
      <c r="K889" s="5" t="str">
        <f t="shared" ca="1" si="225"/>
        <v>117</v>
      </c>
      <c r="L889" s="6" t="str">
        <f t="shared" ca="1" si="226"/>
        <v>18</v>
      </c>
      <c r="M889" s="6" t="str">
        <f t="shared" ca="1" si="227"/>
        <v>208</v>
      </c>
      <c r="N889" s="6" t="str">
        <f t="shared" ca="1" si="228"/>
        <v>0</v>
      </c>
      <c r="O889" s="62" t="str">
        <f t="shared" ca="1" si="229"/>
        <v/>
      </c>
      <c r="P889" s="16">
        <f t="shared" ca="1" si="230"/>
        <v>1964167168</v>
      </c>
      <c r="Q889" s="16">
        <f t="shared" ca="1" si="231"/>
        <v>1964167168</v>
      </c>
      <c r="R889" s="4">
        <f ca="1">FIND(R$4,OFFSET(R889,0,3-COLUMNS($F:R)-OFFSET(R889,4-ROW(),4)))</f>
        <v>4</v>
      </c>
      <c r="S889" s="4">
        <f ca="1">FIND(S$4,OFFSET(S889,0,3-COLUMNS($F:R)-OFFSET(S889,4-ROW(),4)),OFFSET(S889,0,-1)+1)</f>
        <v>7</v>
      </c>
      <c r="T889" s="4">
        <f ca="1">FIND(T$4,OFFSET(T889,0,3-COLUMNS($F:R)-OFFSET(T889,4-ROW(),4)),OFFSET(T889,0,-1)+1)</f>
        <v>11</v>
      </c>
      <c r="U889" s="5" t="str">
        <f t="shared" ca="1" si="232"/>
        <v>117</v>
      </c>
      <c r="V889" s="6" t="str">
        <f t="shared" ca="1" si="233"/>
        <v>18</v>
      </c>
      <c r="W889" s="6" t="str">
        <f t="shared" ca="1" si="234"/>
        <v>223</v>
      </c>
      <c r="X889" s="6" t="str">
        <f t="shared" ca="1" si="235"/>
        <v>255</v>
      </c>
      <c r="Y889" s="17">
        <f t="shared" ca="1" si="236"/>
        <v>1964171263</v>
      </c>
      <c r="Z889" s="69" t="str">
        <f t="shared" si="237"/>
        <v>JP</v>
      </c>
    </row>
    <row r="890" spans="2:26" x14ac:dyDescent="0.15">
      <c r="B890" s="68">
        <v>886</v>
      </c>
      <c r="C890" s="73" t="s">
        <v>4474</v>
      </c>
      <c r="D890" s="42" t="s">
        <v>1846</v>
      </c>
      <c r="E890" s="21" t="s">
        <v>8</v>
      </c>
      <c r="F890" s="21" t="s">
        <v>1847</v>
      </c>
      <c r="G890" s="4">
        <f t="shared" ca="1" si="221"/>
        <v>4</v>
      </c>
      <c r="H890" s="4">
        <f t="shared" ca="1" si="222"/>
        <v>7</v>
      </c>
      <c r="I890" s="4">
        <f t="shared" ca="1" si="223"/>
        <v>10</v>
      </c>
      <c r="J890" s="59">
        <f t="shared" ca="1" si="224"/>
        <v>12</v>
      </c>
      <c r="K890" s="5" t="str">
        <f t="shared" ca="1" si="225"/>
        <v>117</v>
      </c>
      <c r="L890" s="6" t="str">
        <f t="shared" ca="1" si="226"/>
        <v>20</v>
      </c>
      <c r="M890" s="6" t="str">
        <f t="shared" ca="1" si="227"/>
        <v>96</v>
      </c>
      <c r="N890" s="6" t="str">
        <f t="shared" ca="1" si="228"/>
        <v>0</v>
      </c>
      <c r="O890" s="62" t="str">
        <f t="shared" ca="1" si="229"/>
        <v/>
      </c>
      <c r="P890" s="16">
        <f t="shared" ca="1" si="230"/>
        <v>1964269568</v>
      </c>
      <c r="Q890" s="16">
        <f t="shared" ca="1" si="231"/>
        <v>1964269568</v>
      </c>
      <c r="R890" s="4">
        <f ca="1">FIND(R$4,OFFSET(R890,0,3-COLUMNS($F:R)-OFFSET(R890,4-ROW(),4)))</f>
        <v>4</v>
      </c>
      <c r="S890" s="4">
        <f ca="1">FIND(S$4,OFFSET(S890,0,3-COLUMNS($F:R)-OFFSET(S890,4-ROW(),4)),OFFSET(S890,0,-1)+1)</f>
        <v>7</v>
      </c>
      <c r="T890" s="4">
        <f ca="1">FIND(T$4,OFFSET(T890,0,3-COLUMNS($F:R)-OFFSET(T890,4-ROW(),4)),OFFSET(T890,0,-1)+1)</f>
        <v>11</v>
      </c>
      <c r="U890" s="5" t="str">
        <f t="shared" ca="1" si="232"/>
        <v>117</v>
      </c>
      <c r="V890" s="6" t="str">
        <f t="shared" ca="1" si="233"/>
        <v>20</v>
      </c>
      <c r="W890" s="6" t="str">
        <f t="shared" ca="1" si="234"/>
        <v>111</v>
      </c>
      <c r="X890" s="6" t="str">
        <f t="shared" ca="1" si="235"/>
        <v>255</v>
      </c>
      <c r="Y890" s="17">
        <f t="shared" ca="1" si="236"/>
        <v>1964273663</v>
      </c>
      <c r="Z890" s="69" t="str">
        <f t="shared" si="237"/>
        <v>JP</v>
      </c>
    </row>
    <row r="891" spans="2:26" x14ac:dyDescent="0.15">
      <c r="B891" s="68">
        <v>887</v>
      </c>
      <c r="C891" s="73" t="s">
        <v>4474</v>
      </c>
      <c r="D891" s="42" t="s">
        <v>1848</v>
      </c>
      <c r="E891" s="21" t="s">
        <v>8</v>
      </c>
      <c r="F891" s="21" t="s">
        <v>1849</v>
      </c>
      <c r="G891" s="4">
        <f t="shared" ca="1" si="221"/>
        <v>4</v>
      </c>
      <c r="H891" s="4">
        <f t="shared" ca="1" si="222"/>
        <v>7</v>
      </c>
      <c r="I891" s="4">
        <f t="shared" ca="1" si="223"/>
        <v>9</v>
      </c>
      <c r="J891" s="59">
        <f t="shared" ca="1" si="224"/>
        <v>11</v>
      </c>
      <c r="K891" s="5" t="str">
        <f t="shared" ca="1" si="225"/>
        <v>117</v>
      </c>
      <c r="L891" s="6" t="str">
        <f t="shared" ca="1" si="226"/>
        <v>46</v>
      </c>
      <c r="M891" s="6" t="str">
        <f t="shared" ca="1" si="227"/>
        <v>0</v>
      </c>
      <c r="N891" s="6" t="str">
        <f t="shared" ca="1" si="228"/>
        <v>0</v>
      </c>
      <c r="O891" s="62" t="str">
        <f t="shared" ca="1" si="229"/>
        <v/>
      </c>
      <c r="P891" s="16">
        <f t="shared" ca="1" si="230"/>
        <v>1965948928</v>
      </c>
      <c r="Q891" s="16">
        <f t="shared" ca="1" si="231"/>
        <v>1965948928</v>
      </c>
      <c r="R891" s="4">
        <f ca="1">FIND(R$4,OFFSET(R891,0,3-COLUMNS($F:R)-OFFSET(R891,4-ROW(),4)))</f>
        <v>4</v>
      </c>
      <c r="S891" s="4">
        <f ca="1">FIND(S$4,OFFSET(S891,0,3-COLUMNS($F:R)-OFFSET(S891,4-ROW(),4)),OFFSET(S891,0,-1)+1)</f>
        <v>7</v>
      </c>
      <c r="T891" s="4">
        <f ca="1">FIND(T$4,OFFSET(T891,0,3-COLUMNS($F:R)-OFFSET(T891,4-ROW(),4)),OFFSET(T891,0,-1)+1)</f>
        <v>11</v>
      </c>
      <c r="U891" s="5" t="str">
        <f t="shared" ca="1" si="232"/>
        <v>117</v>
      </c>
      <c r="V891" s="6" t="str">
        <f t="shared" ca="1" si="233"/>
        <v>46</v>
      </c>
      <c r="W891" s="6" t="str">
        <f t="shared" ca="1" si="234"/>
        <v>127</v>
      </c>
      <c r="X891" s="6" t="str">
        <f t="shared" ca="1" si="235"/>
        <v>255</v>
      </c>
      <c r="Y891" s="17">
        <f t="shared" ca="1" si="236"/>
        <v>1965981695</v>
      </c>
      <c r="Z891" s="69" t="str">
        <f t="shared" si="237"/>
        <v>JP</v>
      </c>
    </row>
    <row r="892" spans="2:26" x14ac:dyDescent="0.15">
      <c r="B892" s="68">
        <v>888</v>
      </c>
      <c r="C892" s="73" t="s">
        <v>4474</v>
      </c>
      <c r="D892" s="42" t="s">
        <v>1850</v>
      </c>
      <c r="E892" s="21" t="s">
        <v>8</v>
      </c>
      <c r="F892" s="21" t="s">
        <v>1851</v>
      </c>
      <c r="G892" s="4">
        <f t="shared" ca="1" si="221"/>
        <v>4</v>
      </c>
      <c r="H892" s="4">
        <f t="shared" ca="1" si="222"/>
        <v>7</v>
      </c>
      <c r="I892" s="4">
        <f t="shared" ca="1" si="223"/>
        <v>11</v>
      </c>
      <c r="J892" s="59">
        <f t="shared" ca="1" si="224"/>
        <v>13</v>
      </c>
      <c r="K892" s="5" t="str">
        <f t="shared" ca="1" si="225"/>
        <v>117</v>
      </c>
      <c r="L892" s="6" t="str">
        <f t="shared" ca="1" si="226"/>
        <v>46</v>
      </c>
      <c r="M892" s="6" t="str">
        <f t="shared" ca="1" si="227"/>
        <v>128</v>
      </c>
      <c r="N892" s="6" t="str">
        <f t="shared" ca="1" si="228"/>
        <v>0</v>
      </c>
      <c r="O892" s="62" t="str">
        <f t="shared" ca="1" si="229"/>
        <v/>
      </c>
      <c r="P892" s="16">
        <f t="shared" ca="1" si="230"/>
        <v>1965981696</v>
      </c>
      <c r="Q892" s="16">
        <f t="shared" ca="1" si="231"/>
        <v>1965981696</v>
      </c>
      <c r="R892" s="4">
        <f ca="1">FIND(R$4,OFFSET(R892,0,3-COLUMNS($F:R)-OFFSET(R892,4-ROW(),4)))</f>
        <v>4</v>
      </c>
      <c r="S892" s="4">
        <f ca="1">FIND(S$4,OFFSET(S892,0,3-COLUMNS($F:R)-OFFSET(S892,4-ROW(),4)),OFFSET(S892,0,-1)+1)</f>
        <v>7</v>
      </c>
      <c r="T892" s="4">
        <f ca="1">FIND(T$4,OFFSET(T892,0,3-COLUMNS($F:R)-OFFSET(T892,4-ROW(),4)),OFFSET(T892,0,-1)+1)</f>
        <v>11</v>
      </c>
      <c r="U892" s="5" t="str">
        <f t="shared" ca="1" si="232"/>
        <v>117</v>
      </c>
      <c r="V892" s="6" t="str">
        <f t="shared" ca="1" si="233"/>
        <v>46</v>
      </c>
      <c r="W892" s="6" t="str">
        <f t="shared" ca="1" si="234"/>
        <v>255</v>
      </c>
      <c r="X892" s="6" t="str">
        <f t="shared" ca="1" si="235"/>
        <v>255</v>
      </c>
      <c r="Y892" s="17">
        <f t="shared" ca="1" si="236"/>
        <v>1966014463</v>
      </c>
      <c r="Z892" s="69" t="str">
        <f t="shared" si="237"/>
        <v>JP</v>
      </c>
    </row>
    <row r="893" spans="2:26" x14ac:dyDescent="0.15">
      <c r="B893" s="68">
        <v>889</v>
      </c>
      <c r="C893" s="73" t="s">
        <v>4474</v>
      </c>
      <c r="D893" s="42" t="s">
        <v>1852</v>
      </c>
      <c r="E893" s="21" t="s">
        <v>8</v>
      </c>
      <c r="F893" s="21" t="s">
        <v>1853</v>
      </c>
      <c r="G893" s="4">
        <f t="shared" ca="1" si="221"/>
        <v>4</v>
      </c>
      <c r="H893" s="4">
        <f t="shared" ca="1" si="222"/>
        <v>7</v>
      </c>
      <c r="I893" s="4">
        <f t="shared" ca="1" si="223"/>
        <v>9</v>
      </c>
      <c r="J893" s="59">
        <f t="shared" ca="1" si="224"/>
        <v>11</v>
      </c>
      <c r="K893" s="5" t="str">
        <f t="shared" ca="1" si="225"/>
        <v>117</v>
      </c>
      <c r="L893" s="6" t="str">
        <f t="shared" ca="1" si="226"/>
        <v>53</v>
      </c>
      <c r="M893" s="6" t="str">
        <f t="shared" ca="1" si="227"/>
        <v>0</v>
      </c>
      <c r="N893" s="6" t="str">
        <f t="shared" ca="1" si="228"/>
        <v>0</v>
      </c>
      <c r="O893" s="62" t="str">
        <f t="shared" ca="1" si="229"/>
        <v/>
      </c>
      <c r="P893" s="16">
        <f t="shared" ca="1" si="230"/>
        <v>1966407680</v>
      </c>
      <c r="Q893" s="16">
        <f t="shared" ca="1" si="231"/>
        <v>1966407680</v>
      </c>
      <c r="R893" s="4">
        <f ca="1">FIND(R$4,OFFSET(R893,0,3-COLUMNS($F:R)-OFFSET(R893,4-ROW(),4)))</f>
        <v>4</v>
      </c>
      <c r="S893" s="4">
        <f ca="1">FIND(S$4,OFFSET(S893,0,3-COLUMNS($F:R)-OFFSET(S893,4-ROW(),4)),OFFSET(S893,0,-1)+1)</f>
        <v>7</v>
      </c>
      <c r="T893" s="4">
        <f ca="1">FIND(T$4,OFFSET(T893,0,3-COLUMNS($F:R)-OFFSET(T893,4-ROW(),4)),OFFSET(T893,0,-1)+1)</f>
        <v>10</v>
      </c>
      <c r="U893" s="5" t="str">
        <f t="shared" ca="1" si="232"/>
        <v>117</v>
      </c>
      <c r="V893" s="6" t="str">
        <f t="shared" ca="1" si="233"/>
        <v>53</v>
      </c>
      <c r="W893" s="6" t="str">
        <f t="shared" ca="1" si="234"/>
        <v>31</v>
      </c>
      <c r="X893" s="6" t="str">
        <f t="shared" ca="1" si="235"/>
        <v>255</v>
      </c>
      <c r="Y893" s="17">
        <f t="shared" ca="1" si="236"/>
        <v>1966415871</v>
      </c>
      <c r="Z893" s="69" t="str">
        <f t="shared" si="237"/>
        <v>JP</v>
      </c>
    </row>
    <row r="894" spans="2:26" x14ac:dyDescent="0.15">
      <c r="B894" s="68">
        <v>890</v>
      </c>
      <c r="C894" s="73" t="s">
        <v>4474</v>
      </c>
      <c r="D894" s="42" t="s">
        <v>1854</v>
      </c>
      <c r="E894" s="21" t="s">
        <v>8</v>
      </c>
      <c r="F894" s="21" t="s">
        <v>1855</v>
      </c>
      <c r="G894" s="4">
        <f t="shared" ca="1" si="221"/>
        <v>4</v>
      </c>
      <c r="H894" s="4">
        <f t="shared" ca="1" si="222"/>
        <v>7</v>
      </c>
      <c r="I894" s="4">
        <f t="shared" ca="1" si="223"/>
        <v>10</v>
      </c>
      <c r="J894" s="59">
        <f t="shared" ca="1" si="224"/>
        <v>12</v>
      </c>
      <c r="K894" s="5" t="str">
        <f t="shared" ca="1" si="225"/>
        <v>117</v>
      </c>
      <c r="L894" s="6" t="str">
        <f t="shared" ca="1" si="226"/>
        <v>53</v>
      </c>
      <c r="M894" s="6" t="str">
        <f t="shared" ca="1" si="227"/>
        <v>32</v>
      </c>
      <c r="N894" s="6" t="str">
        <f t="shared" ca="1" si="228"/>
        <v>0</v>
      </c>
      <c r="O894" s="62" t="str">
        <f t="shared" ca="1" si="229"/>
        <v/>
      </c>
      <c r="P894" s="16">
        <f t="shared" ca="1" si="230"/>
        <v>1966415872</v>
      </c>
      <c r="Q894" s="16">
        <f t="shared" ca="1" si="231"/>
        <v>1966415872</v>
      </c>
      <c r="R894" s="4">
        <f ca="1">FIND(R$4,OFFSET(R894,0,3-COLUMNS($F:R)-OFFSET(R894,4-ROW(),4)))</f>
        <v>4</v>
      </c>
      <c r="S894" s="4">
        <f ca="1">FIND(S$4,OFFSET(S894,0,3-COLUMNS($F:R)-OFFSET(S894,4-ROW(),4)),OFFSET(S894,0,-1)+1)</f>
        <v>7</v>
      </c>
      <c r="T894" s="4">
        <f ca="1">FIND(T$4,OFFSET(T894,0,3-COLUMNS($F:R)-OFFSET(T894,4-ROW(),4)),OFFSET(T894,0,-1)+1)</f>
        <v>10</v>
      </c>
      <c r="U894" s="5" t="str">
        <f t="shared" ca="1" si="232"/>
        <v>117</v>
      </c>
      <c r="V894" s="6" t="str">
        <f t="shared" ca="1" si="233"/>
        <v>53</v>
      </c>
      <c r="W894" s="6" t="str">
        <f t="shared" ca="1" si="234"/>
        <v>39</v>
      </c>
      <c r="X894" s="6" t="str">
        <f t="shared" ca="1" si="235"/>
        <v>255</v>
      </c>
      <c r="Y894" s="17">
        <f t="shared" ca="1" si="236"/>
        <v>1966417919</v>
      </c>
      <c r="Z894" s="69" t="str">
        <f t="shared" si="237"/>
        <v>JP</v>
      </c>
    </row>
    <row r="895" spans="2:26" x14ac:dyDescent="0.15">
      <c r="B895" s="68">
        <v>891</v>
      </c>
      <c r="C895" s="73" t="s">
        <v>4474</v>
      </c>
      <c r="D895" s="42" t="s">
        <v>1856</v>
      </c>
      <c r="E895" s="21" t="s">
        <v>8</v>
      </c>
      <c r="F895" s="21" t="s">
        <v>1857</v>
      </c>
      <c r="G895" s="4">
        <f t="shared" ca="1" si="221"/>
        <v>4</v>
      </c>
      <c r="H895" s="4">
        <f t="shared" ca="1" si="222"/>
        <v>7</v>
      </c>
      <c r="I895" s="4">
        <f t="shared" ca="1" si="223"/>
        <v>9</v>
      </c>
      <c r="J895" s="59">
        <f t="shared" ca="1" si="224"/>
        <v>11</v>
      </c>
      <c r="K895" s="5" t="str">
        <f t="shared" ca="1" si="225"/>
        <v>117</v>
      </c>
      <c r="L895" s="6" t="str">
        <f t="shared" ca="1" si="226"/>
        <v>55</v>
      </c>
      <c r="M895" s="6" t="str">
        <f t="shared" ca="1" si="227"/>
        <v>0</v>
      </c>
      <c r="N895" s="6" t="str">
        <f t="shared" ca="1" si="228"/>
        <v>0</v>
      </c>
      <c r="O895" s="62" t="str">
        <f t="shared" ca="1" si="229"/>
        <v/>
      </c>
      <c r="P895" s="16">
        <f t="shared" ca="1" si="230"/>
        <v>1966538752</v>
      </c>
      <c r="Q895" s="16">
        <f t="shared" ca="1" si="231"/>
        <v>1966538752</v>
      </c>
      <c r="R895" s="4">
        <f ca="1">FIND(R$4,OFFSET(R895,0,3-COLUMNS($F:R)-OFFSET(R895,4-ROW(),4)))</f>
        <v>4</v>
      </c>
      <c r="S895" s="4">
        <f ca="1">FIND(S$4,OFFSET(S895,0,3-COLUMNS($F:R)-OFFSET(S895,4-ROW(),4)),OFFSET(S895,0,-1)+1)</f>
        <v>7</v>
      </c>
      <c r="T895" s="4">
        <f ca="1">FIND(T$4,OFFSET(T895,0,3-COLUMNS($F:R)-OFFSET(T895,4-ROW(),4)),OFFSET(T895,0,-1)+1)</f>
        <v>11</v>
      </c>
      <c r="U895" s="5" t="str">
        <f t="shared" ca="1" si="232"/>
        <v>117</v>
      </c>
      <c r="V895" s="6" t="str">
        <f t="shared" ca="1" si="233"/>
        <v>55</v>
      </c>
      <c r="W895" s="6" t="str">
        <f t="shared" ca="1" si="234"/>
        <v>127</v>
      </c>
      <c r="X895" s="6" t="str">
        <f t="shared" ca="1" si="235"/>
        <v>255</v>
      </c>
      <c r="Y895" s="17">
        <f t="shared" ca="1" si="236"/>
        <v>1966571519</v>
      </c>
      <c r="Z895" s="69" t="str">
        <f t="shared" si="237"/>
        <v>JP</v>
      </c>
    </row>
    <row r="896" spans="2:26" x14ac:dyDescent="0.15">
      <c r="B896" s="68">
        <v>892</v>
      </c>
      <c r="C896" s="73" t="s">
        <v>4474</v>
      </c>
      <c r="D896" s="42" t="s">
        <v>1858</v>
      </c>
      <c r="E896" s="21" t="s">
        <v>8</v>
      </c>
      <c r="F896" s="21" t="s">
        <v>1859</v>
      </c>
      <c r="G896" s="4">
        <f t="shared" ca="1" si="221"/>
        <v>4</v>
      </c>
      <c r="H896" s="4">
        <f t="shared" ca="1" si="222"/>
        <v>7</v>
      </c>
      <c r="I896" s="4">
        <f t="shared" ca="1" si="223"/>
        <v>11</v>
      </c>
      <c r="J896" s="59">
        <f t="shared" ca="1" si="224"/>
        <v>13</v>
      </c>
      <c r="K896" s="5" t="str">
        <f t="shared" ca="1" si="225"/>
        <v>117</v>
      </c>
      <c r="L896" s="6" t="str">
        <f t="shared" ca="1" si="226"/>
        <v>55</v>
      </c>
      <c r="M896" s="6" t="str">
        <f t="shared" ca="1" si="227"/>
        <v>208</v>
      </c>
      <c r="N896" s="6" t="str">
        <f t="shared" ca="1" si="228"/>
        <v>0</v>
      </c>
      <c r="O896" s="62" t="str">
        <f t="shared" ca="1" si="229"/>
        <v/>
      </c>
      <c r="P896" s="16">
        <f t="shared" ca="1" si="230"/>
        <v>1966592000</v>
      </c>
      <c r="Q896" s="16">
        <f t="shared" ca="1" si="231"/>
        <v>1966592000</v>
      </c>
      <c r="R896" s="4">
        <f ca="1">FIND(R$4,OFFSET(R896,0,3-COLUMNS($F:R)-OFFSET(R896,4-ROW(),4)))</f>
        <v>4</v>
      </c>
      <c r="S896" s="4">
        <f ca="1">FIND(S$4,OFFSET(S896,0,3-COLUMNS($F:R)-OFFSET(S896,4-ROW(),4)),OFFSET(S896,0,-1)+1)</f>
        <v>7</v>
      </c>
      <c r="T896" s="4">
        <f ca="1">FIND(T$4,OFFSET(T896,0,3-COLUMNS($F:R)-OFFSET(T896,4-ROW(),4)),OFFSET(T896,0,-1)+1)</f>
        <v>11</v>
      </c>
      <c r="U896" s="5" t="str">
        <f t="shared" ca="1" si="232"/>
        <v>117</v>
      </c>
      <c r="V896" s="6" t="str">
        <f t="shared" ca="1" si="233"/>
        <v>55</v>
      </c>
      <c r="W896" s="6" t="str">
        <f t="shared" ca="1" si="234"/>
        <v>223</v>
      </c>
      <c r="X896" s="6" t="str">
        <f t="shared" ca="1" si="235"/>
        <v>255</v>
      </c>
      <c r="Y896" s="17">
        <f t="shared" ca="1" si="236"/>
        <v>1966596095</v>
      </c>
      <c r="Z896" s="69" t="str">
        <f t="shared" si="237"/>
        <v>JP</v>
      </c>
    </row>
    <row r="897" spans="2:26" x14ac:dyDescent="0.15">
      <c r="B897" s="68">
        <v>893</v>
      </c>
      <c r="C897" s="73" t="s">
        <v>4474</v>
      </c>
      <c r="D897" s="42" t="s">
        <v>1860</v>
      </c>
      <c r="E897" s="21" t="s">
        <v>8</v>
      </c>
      <c r="F897" s="21" t="s">
        <v>1861</v>
      </c>
      <c r="G897" s="4">
        <f t="shared" ca="1" si="221"/>
        <v>4</v>
      </c>
      <c r="H897" s="4">
        <f t="shared" ca="1" si="222"/>
        <v>7</v>
      </c>
      <c r="I897" s="4">
        <f t="shared" ca="1" si="223"/>
        <v>11</v>
      </c>
      <c r="J897" s="59">
        <f t="shared" ca="1" si="224"/>
        <v>13</v>
      </c>
      <c r="K897" s="5" t="str">
        <f t="shared" ca="1" si="225"/>
        <v>117</v>
      </c>
      <c r="L897" s="6" t="str">
        <f t="shared" ca="1" si="226"/>
        <v>58</v>
      </c>
      <c r="M897" s="6" t="str">
        <f t="shared" ca="1" si="227"/>
        <v>144</v>
      </c>
      <c r="N897" s="6" t="str">
        <f t="shared" ca="1" si="228"/>
        <v>0</v>
      </c>
      <c r="O897" s="62" t="str">
        <f t="shared" ca="1" si="229"/>
        <v/>
      </c>
      <c r="P897" s="16">
        <f t="shared" ca="1" si="230"/>
        <v>1966772224</v>
      </c>
      <c r="Q897" s="16">
        <f t="shared" ca="1" si="231"/>
        <v>1966772224</v>
      </c>
      <c r="R897" s="4">
        <f ca="1">FIND(R$4,OFFSET(R897,0,3-COLUMNS($F:R)-OFFSET(R897,4-ROW(),4)))</f>
        <v>4</v>
      </c>
      <c r="S897" s="4">
        <f ca="1">FIND(S$4,OFFSET(S897,0,3-COLUMNS($F:R)-OFFSET(S897,4-ROW(),4)),OFFSET(S897,0,-1)+1)</f>
        <v>7</v>
      </c>
      <c r="T897" s="4">
        <f ca="1">FIND(T$4,OFFSET(T897,0,3-COLUMNS($F:R)-OFFSET(T897,4-ROW(),4)),OFFSET(T897,0,-1)+1)</f>
        <v>11</v>
      </c>
      <c r="U897" s="5" t="str">
        <f t="shared" ca="1" si="232"/>
        <v>117</v>
      </c>
      <c r="V897" s="6" t="str">
        <f t="shared" ca="1" si="233"/>
        <v>58</v>
      </c>
      <c r="W897" s="6" t="str">
        <f t="shared" ca="1" si="234"/>
        <v>159</v>
      </c>
      <c r="X897" s="6" t="str">
        <f t="shared" ca="1" si="235"/>
        <v>255</v>
      </c>
      <c r="Y897" s="17">
        <f t="shared" ca="1" si="236"/>
        <v>1966776319</v>
      </c>
      <c r="Z897" s="69" t="str">
        <f t="shared" si="237"/>
        <v>JP</v>
      </c>
    </row>
    <row r="898" spans="2:26" x14ac:dyDescent="0.15">
      <c r="B898" s="68">
        <v>894</v>
      </c>
      <c r="C898" s="73" t="s">
        <v>4474</v>
      </c>
      <c r="D898" s="42" t="s">
        <v>1862</v>
      </c>
      <c r="E898" s="21" t="s">
        <v>8</v>
      </c>
      <c r="F898" s="21" t="s">
        <v>1863</v>
      </c>
      <c r="G898" s="4">
        <f t="shared" ca="1" si="221"/>
        <v>4</v>
      </c>
      <c r="H898" s="4">
        <f t="shared" ca="1" si="222"/>
        <v>7</v>
      </c>
      <c r="I898" s="4">
        <f t="shared" ca="1" si="223"/>
        <v>11</v>
      </c>
      <c r="J898" s="59">
        <f t="shared" ca="1" si="224"/>
        <v>13</v>
      </c>
      <c r="K898" s="5" t="str">
        <f t="shared" ca="1" si="225"/>
        <v>117</v>
      </c>
      <c r="L898" s="6" t="str">
        <f t="shared" ca="1" si="226"/>
        <v>58</v>
      </c>
      <c r="M898" s="6" t="str">
        <f t="shared" ca="1" si="227"/>
        <v>224</v>
      </c>
      <c r="N898" s="6" t="str">
        <f t="shared" ca="1" si="228"/>
        <v>0</v>
      </c>
      <c r="O898" s="62" t="str">
        <f t="shared" ca="1" si="229"/>
        <v/>
      </c>
      <c r="P898" s="16">
        <f t="shared" ca="1" si="230"/>
        <v>1966792704</v>
      </c>
      <c r="Q898" s="16">
        <f t="shared" ca="1" si="231"/>
        <v>1966792704</v>
      </c>
      <c r="R898" s="4">
        <f ca="1">FIND(R$4,OFFSET(R898,0,3-COLUMNS($F:R)-OFFSET(R898,4-ROW(),4)))</f>
        <v>4</v>
      </c>
      <c r="S898" s="4">
        <f ca="1">FIND(S$4,OFFSET(S898,0,3-COLUMNS($F:R)-OFFSET(S898,4-ROW(),4)),OFFSET(S898,0,-1)+1)</f>
        <v>7</v>
      </c>
      <c r="T898" s="4">
        <f ca="1">FIND(T$4,OFFSET(T898,0,3-COLUMNS($F:R)-OFFSET(T898,4-ROW(),4)),OFFSET(T898,0,-1)+1)</f>
        <v>11</v>
      </c>
      <c r="U898" s="5" t="str">
        <f t="shared" ca="1" si="232"/>
        <v>117</v>
      </c>
      <c r="V898" s="6" t="str">
        <f t="shared" ca="1" si="233"/>
        <v>58</v>
      </c>
      <c r="W898" s="6" t="str">
        <f t="shared" ca="1" si="234"/>
        <v>239</v>
      </c>
      <c r="X898" s="6" t="str">
        <f t="shared" ca="1" si="235"/>
        <v>255</v>
      </c>
      <c r="Y898" s="17">
        <f t="shared" ca="1" si="236"/>
        <v>1966796799</v>
      </c>
      <c r="Z898" s="69" t="str">
        <f t="shared" si="237"/>
        <v>JP</v>
      </c>
    </row>
    <row r="899" spans="2:26" x14ac:dyDescent="0.15">
      <c r="B899" s="68">
        <v>895</v>
      </c>
      <c r="C899" s="73" t="s">
        <v>4474</v>
      </c>
      <c r="D899" s="42" t="s">
        <v>1864</v>
      </c>
      <c r="E899" s="21" t="s">
        <v>8</v>
      </c>
      <c r="F899" s="21" t="s">
        <v>1865</v>
      </c>
      <c r="G899" s="4">
        <f t="shared" ca="1" si="221"/>
        <v>4</v>
      </c>
      <c r="H899" s="4">
        <f t="shared" ca="1" si="222"/>
        <v>7</v>
      </c>
      <c r="I899" s="4">
        <f t="shared" ca="1" si="223"/>
        <v>9</v>
      </c>
      <c r="J899" s="59">
        <f t="shared" ca="1" si="224"/>
        <v>11</v>
      </c>
      <c r="K899" s="5" t="str">
        <f t="shared" ca="1" si="225"/>
        <v>117</v>
      </c>
      <c r="L899" s="6" t="str">
        <f t="shared" ca="1" si="226"/>
        <v>74</v>
      </c>
      <c r="M899" s="6" t="str">
        <f t="shared" ca="1" si="227"/>
        <v>0</v>
      </c>
      <c r="N899" s="6" t="str">
        <f t="shared" ca="1" si="228"/>
        <v>0</v>
      </c>
      <c r="O899" s="62" t="str">
        <f t="shared" ca="1" si="229"/>
        <v/>
      </c>
      <c r="P899" s="16">
        <f t="shared" ca="1" si="230"/>
        <v>1967783936</v>
      </c>
      <c r="Q899" s="16">
        <f t="shared" ca="1" si="231"/>
        <v>1967783936</v>
      </c>
      <c r="R899" s="4">
        <f ca="1">FIND(R$4,OFFSET(R899,0,3-COLUMNS($F:R)-OFFSET(R899,4-ROW(),4)))</f>
        <v>4</v>
      </c>
      <c r="S899" s="4">
        <f ca="1">FIND(S$4,OFFSET(S899,0,3-COLUMNS($F:R)-OFFSET(S899,4-ROW(),4)),OFFSET(S899,0,-1)+1)</f>
        <v>7</v>
      </c>
      <c r="T899" s="4">
        <f ca="1">FIND(T$4,OFFSET(T899,0,3-COLUMNS($F:R)-OFFSET(T899,4-ROW(),4)),OFFSET(T899,0,-1)+1)</f>
        <v>10</v>
      </c>
      <c r="U899" s="5" t="str">
        <f t="shared" ca="1" si="232"/>
        <v>117</v>
      </c>
      <c r="V899" s="6" t="str">
        <f t="shared" ca="1" si="233"/>
        <v>74</v>
      </c>
      <c r="W899" s="6" t="str">
        <f t="shared" ca="1" si="234"/>
        <v>63</v>
      </c>
      <c r="X899" s="6" t="str">
        <f t="shared" ca="1" si="235"/>
        <v>255</v>
      </c>
      <c r="Y899" s="17">
        <f t="shared" ca="1" si="236"/>
        <v>1967800319</v>
      </c>
      <c r="Z899" s="69" t="str">
        <f t="shared" si="237"/>
        <v>JP</v>
      </c>
    </row>
    <row r="900" spans="2:26" x14ac:dyDescent="0.15">
      <c r="B900" s="68">
        <v>896</v>
      </c>
      <c r="C900" s="73" t="s">
        <v>4474</v>
      </c>
      <c r="D900" s="42" t="s">
        <v>1866</v>
      </c>
      <c r="E900" s="21" t="s">
        <v>8</v>
      </c>
      <c r="F900" s="21" t="s">
        <v>1867</v>
      </c>
      <c r="G900" s="4">
        <f t="shared" ca="1" si="221"/>
        <v>4</v>
      </c>
      <c r="H900" s="4">
        <f t="shared" ca="1" si="222"/>
        <v>8</v>
      </c>
      <c r="I900" s="4">
        <f t="shared" ca="1" si="223"/>
        <v>12</v>
      </c>
      <c r="J900" s="59">
        <f t="shared" ca="1" si="224"/>
        <v>14</v>
      </c>
      <c r="K900" s="5" t="str">
        <f t="shared" ca="1" si="225"/>
        <v>117</v>
      </c>
      <c r="L900" s="6" t="str">
        <f t="shared" ca="1" si="226"/>
        <v>102</v>
      </c>
      <c r="M900" s="6" t="str">
        <f t="shared" ca="1" si="227"/>
        <v>168</v>
      </c>
      <c r="N900" s="6" t="str">
        <f t="shared" ca="1" si="228"/>
        <v>0</v>
      </c>
      <c r="O900" s="62" t="str">
        <f t="shared" ca="1" si="229"/>
        <v/>
      </c>
      <c r="P900" s="16">
        <f t="shared" ca="1" si="230"/>
        <v>1969661952</v>
      </c>
      <c r="Q900" s="16">
        <f t="shared" ca="1" si="231"/>
        <v>1969661952</v>
      </c>
      <c r="R900" s="4">
        <f ca="1">FIND(R$4,OFFSET(R900,0,3-COLUMNS($F:R)-OFFSET(R900,4-ROW(),4)))</f>
        <v>4</v>
      </c>
      <c r="S900" s="4">
        <f ca="1">FIND(S$4,OFFSET(S900,0,3-COLUMNS($F:R)-OFFSET(S900,4-ROW(),4)),OFFSET(S900,0,-1)+1)</f>
        <v>8</v>
      </c>
      <c r="T900" s="4">
        <f ca="1">FIND(T$4,OFFSET(T900,0,3-COLUMNS($F:R)-OFFSET(T900,4-ROW(),4)),OFFSET(T900,0,-1)+1)</f>
        <v>12</v>
      </c>
      <c r="U900" s="5" t="str">
        <f t="shared" ca="1" si="232"/>
        <v>117</v>
      </c>
      <c r="V900" s="6" t="str">
        <f t="shared" ca="1" si="233"/>
        <v>102</v>
      </c>
      <c r="W900" s="6" t="str">
        <f t="shared" ca="1" si="234"/>
        <v>175</v>
      </c>
      <c r="X900" s="6" t="str">
        <f t="shared" ca="1" si="235"/>
        <v>255</v>
      </c>
      <c r="Y900" s="17">
        <f t="shared" ca="1" si="236"/>
        <v>1969663999</v>
      </c>
      <c r="Z900" s="69" t="str">
        <f t="shared" si="237"/>
        <v>JP</v>
      </c>
    </row>
    <row r="901" spans="2:26" x14ac:dyDescent="0.15">
      <c r="B901" s="68">
        <v>897</v>
      </c>
      <c r="C901" s="73" t="s">
        <v>4474</v>
      </c>
      <c r="D901" s="42" t="s">
        <v>1868</v>
      </c>
      <c r="E901" s="21" t="s">
        <v>8</v>
      </c>
      <c r="F901" s="21" t="s">
        <v>1869</v>
      </c>
      <c r="G901" s="4">
        <f t="shared" ref="G901:G964" ca="1" si="238">FIND(G$4,OFFSET(G901,0,3-COLUMNS(D:G)-OFFSET(G901,4-ROW(),COLUMNS($G:$K))))</f>
        <v>4</v>
      </c>
      <c r="H901" s="4">
        <f t="shared" ref="H901:H964" ca="1" si="239">FIND(H$4,OFFSET(H901,0,3-COLUMNS(D:G)-OFFSET(H901,4-ROW(),COLUMNS($G:$K))),OFFSET(H901,0,-1)+1)</f>
        <v>8</v>
      </c>
      <c r="I901" s="4">
        <f t="shared" ref="I901:I964" ca="1" si="240">FIND(I$4,OFFSET(I901,0,3-COLUMNS(D:G)-OFFSET(I901,4-ROW(),COLUMNS($G:$K))),OFFSET(I901,0,-1)+1)</f>
        <v>12</v>
      </c>
      <c r="J901" s="59">
        <f t="shared" ref="J901:J964" ca="1" si="241">IFERROR(FIND(J$4,OFFSET(J901,0,-2-OFFSET(J901,4-ROW(),4))),LEN(OFFSET(J901,0,-2-OFFSET(J901,4-ROW(),4)))+1)</f>
        <v>14</v>
      </c>
      <c r="K901" s="5" t="str">
        <f t="shared" ref="K901:K964" ca="1" si="242">LEFT(OFFSET(K901,0,-COLUMNS($E:$J)-OFFSET(K901,4-ROW(),0)),G901-1)</f>
        <v>117</v>
      </c>
      <c r="L901" s="6" t="str">
        <f t="shared" ref="L901:L964" ca="1" si="243">MID(OFFSET(L901,0,-COLUMNS($E:$J)-OFFSET(L901,4-ROW(),0)),G901+1,H901-G901-1)</f>
        <v>102</v>
      </c>
      <c r="M901" s="6" t="str">
        <f t="shared" ref="M901:M964" ca="1" si="244">MID(OFFSET(M901,0,-COLUMNS($E:$J)-OFFSET(M901,4-ROW(),0)),H901+1,I901-H901-1)</f>
        <v>176</v>
      </c>
      <c r="N901" s="6" t="str">
        <f t="shared" ref="N901:N964" ca="1" si="245">MID(OFFSET(N901,0,-COLUMNS($E:$J)-OFFSET(N901,4-ROW(),0)),I901+1,J901-I901-1)</f>
        <v>0</v>
      </c>
      <c r="O901" s="62" t="str">
        <f t="shared" ref="O901:O964" ca="1" si="246">MID(OFFSET(O901,0,-COLUMNS($E:$J)-OFFSET(O901,4-ROW(),0)),J901+1,2)</f>
        <v/>
      </c>
      <c r="P901" s="16">
        <f t="shared" ref="P901:P964" ca="1" si="247">IF(ISBLANK($D901),"",(($K901*2^8+$L901)*2^8+$M901)*2^8+$N901)</f>
        <v>1969664000</v>
      </c>
      <c r="Q901" s="16">
        <f t="shared" ref="Q901:Q964" ca="1" si="248">IF(O901="",P901,$P901-MOD($P901,2^(32-$O901)))</f>
        <v>1969664000</v>
      </c>
      <c r="R901" s="4">
        <f ca="1">FIND(R$4,OFFSET(R901,0,3-COLUMNS($F:R)-OFFSET(R901,4-ROW(),4)))</f>
        <v>4</v>
      </c>
      <c r="S901" s="4">
        <f ca="1">FIND(S$4,OFFSET(S901,0,3-COLUMNS($F:R)-OFFSET(S901,4-ROW(),4)),OFFSET(S901,0,-1)+1)</f>
        <v>8</v>
      </c>
      <c r="T901" s="4">
        <f ca="1">FIND(T$4,OFFSET(T901,0,3-COLUMNS($F:R)-OFFSET(T901,4-ROW(),4)),OFFSET(T901,0,-1)+1)</f>
        <v>12</v>
      </c>
      <c r="U901" s="5" t="str">
        <f t="shared" ref="U901:U964" ca="1" si="249">LEFT(OFFSET(U901,0,-COLUMNS($G:$T)-OFFSET(U901,4-ROW(),0)),R901-1)</f>
        <v>117</v>
      </c>
      <c r="V901" s="6" t="str">
        <f t="shared" ref="V901:V964" ca="1" si="250">MID(OFFSET(V901,0,-COLUMNS($G:$T)-OFFSET(V901,4-ROW(),0)),R901+1,S901-R901-1)</f>
        <v>102</v>
      </c>
      <c r="W901" s="6" t="str">
        <f t="shared" ref="W901:W964" ca="1" si="251">MID(OFFSET(W901,0,-COLUMNS($G:$T)-OFFSET(W901,4-ROW(),0)),S901+1,T901-S901-1)</f>
        <v>191</v>
      </c>
      <c r="X901" s="6" t="str">
        <f t="shared" ref="X901:X964" ca="1" si="252">MID(OFFSET(X901,0,-COLUMNS($G:$T)-OFFSET(X901,4-ROW(),0)),T901+1,3)</f>
        <v>255</v>
      </c>
      <c r="Y901" s="17">
        <f t="shared" ref="Y901:Y964" ca="1" si="253">IF(ISBLANK($F901),"",IF(O901="",(($U901*2^8+$V901)*2^8+$W901)*2^8+$X901,$Q901+2^(32-$O901)-1))</f>
        <v>1969668095</v>
      </c>
      <c r="Z901" s="69" t="str">
        <f t="shared" si="237"/>
        <v>JP</v>
      </c>
    </row>
    <row r="902" spans="2:26" x14ac:dyDescent="0.15">
      <c r="B902" s="68">
        <v>898</v>
      </c>
      <c r="C902" s="73" t="s">
        <v>4474</v>
      </c>
      <c r="D902" s="42" t="s">
        <v>1870</v>
      </c>
      <c r="E902" s="21" t="s">
        <v>8</v>
      </c>
      <c r="F902" s="21" t="s">
        <v>1871</v>
      </c>
      <c r="G902" s="4">
        <f t="shared" ca="1" si="238"/>
        <v>4</v>
      </c>
      <c r="H902" s="4">
        <f t="shared" ca="1" si="239"/>
        <v>8</v>
      </c>
      <c r="I902" s="4">
        <f t="shared" ca="1" si="240"/>
        <v>12</v>
      </c>
      <c r="J902" s="59">
        <f t="shared" ca="1" si="241"/>
        <v>14</v>
      </c>
      <c r="K902" s="5" t="str">
        <f t="shared" ca="1" si="242"/>
        <v>117</v>
      </c>
      <c r="L902" s="6" t="str">
        <f t="shared" ca="1" si="243"/>
        <v>102</v>
      </c>
      <c r="M902" s="6" t="str">
        <f t="shared" ca="1" si="244"/>
        <v>192</v>
      </c>
      <c r="N902" s="6" t="str">
        <f t="shared" ca="1" si="245"/>
        <v>0</v>
      </c>
      <c r="O902" s="62" t="str">
        <f t="shared" ca="1" si="246"/>
        <v/>
      </c>
      <c r="P902" s="16">
        <f t="shared" ca="1" si="247"/>
        <v>1969668096</v>
      </c>
      <c r="Q902" s="16">
        <f t="shared" ca="1" si="248"/>
        <v>1969668096</v>
      </c>
      <c r="R902" s="4">
        <f ca="1">FIND(R$4,OFFSET(R902,0,3-COLUMNS($F:R)-OFFSET(R902,4-ROW(),4)))</f>
        <v>4</v>
      </c>
      <c r="S902" s="4">
        <f ca="1">FIND(S$4,OFFSET(S902,0,3-COLUMNS($F:R)-OFFSET(S902,4-ROW(),4)),OFFSET(S902,0,-1)+1)</f>
        <v>8</v>
      </c>
      <c r="T902" s="4">
        <f ca="1">FIND(T$4,OFFSET(T902,0,3-COLUMNS($F:R)-OFFSET(T902,4-ROW(),4)),OFFSET(T902,0,-1)+1)</f>
        <v>12</v>
      </c>
      <c r="U902" s="5" t="str">
        <f t="shared" ca="1" si="249"/>
        <v>117</v>
      </c>
      <c r="V902" s="6" t="str">
        <f t="shared" ca="1" si="250"/>
        <v>102</v>
      </c>
      <c r="W902" s="6" t="str">
        <f t="shared" ca="1" si="251"/>
        <v>223</v>
      </c>
      <c r="X902" s="6" t="str">
        <f t="shared" ca="1" si="252"/>
        <v>255</v>
      </c>
      <c r="Y902" s="17">
        <f t="shared" ca="1" si="253"/>
        <v>1969676287</v>
      </c>
      <c r="Z902" s="69" t="str">
        <f t="shared" ref="Z902:Z965" si="254">IF(ISBLANK(C902),"",$C902)</f>
        <v>JP</v>
      </c>
    </row>
    <row r="903" spans="2:26" x14ac:dyDescent="0.15">
      <c r="B903" s="68">
        <v>899</v>
      </c>
      <c r="C903" s="73" t="s">
        <v>4474</v>
      </c>
      <c r="D903" s="42" t="s">
        <v>1872</v>
      </c>
      <c r="E903" s="21" t="s">
        <v>8</v>
      </c>
      <c r="F903" s="21" t="s">
        <v>1873</v>
      </c>
      <c r="G903" s="4">
        <f t="shared" ca="1" si="238"/>
        <v>4</v>
      </c>
      <c r="H903" s="4">
        <f t="shared" ca="1" si="239"/>
        <v>8</v>
      </c>
      <c r="I903" s="4">
        <f t="shared" ca="1" si="240"/>
        <v>12</v>
      </c>
      <c r="J903" s="59">
        <f t="shared" ca="1" si="241"/>
        <v>14</v>
      </c>
      <c r="K903" s="5" t="str">
        <f t="shared" ca="1" si="242"/>
        <v>117</v>
      </c>
      <c r="L903" s="6" t="str">
        <f t="shared" ca="1" si="243"/>
        <v>103</v>
      </c>
      <c r="M903" s="6" t="str">
        <f t="shared" ca="1" si="244"/>
        <v>160</v>
      </c>
      <c r="N903" s="6" t="str">
        <f t="shared" ca="1" si="245"/>
        <v>0</v>
      </c>
      <c r="O903" s="62" t="str">
        <f t="shared" ca="1" si="246"/>
        <v/>
      </c>
      <c r="P903" s="16">
        <f t="shared" ca="1" si="247"/>
        <v>1969725440</v>
      </c>
      <c r="Q903" s="16">
        <f t="shared" ca="1" si="248"/>
        <v>1969725440</v>
      </c>
      <c r="R903" s="4">
        <f ca="1">FIND(R$4,OFFSET(R903,0,3-COLUMNS($F:R)-OFFSET(R903,4-ROW(),4)))</f>
        <v>4</v>
      </c>
      <c r="S903" s="4">
        <f ca="1">FIND(S$4,OFFSET(S903,0,3-COLUMNS($F:R)-OFFSET(S903,4-ROW(),4)),OFFSET(S903,0,-1)+1)</f>
        <v>8</v>
      </c>
      <c r="T903" s="4">
        <f ca="1">FIND(T$4,OFFSET(T903,0,3-COLUMNS($F:R)-OFFSET(T903,4-ROW(),4)),OFFSET(T903,0,-1)+1)</f>
        <v>12</v>
      </c>
      <c r="U903" s="5" t="str">
        <f t="shared" ca="1" si="249"/>
        <v>117</v>
      </c>
      <c r="V903" s="6" t="str">
        <f t="shared" ca="1" si="250"/>
        <v>103</v>
      </c>
      <c r="W903" s="6" t="str">
        <f t="shared" ca="1" si="251"/>
        <v>167</v>
      </c>
      <c r="X903" s="6" t="str">
        <f t="shared" ca="1" si="252"/>
        <v>255</v>
      </c>
      <c r="Y903" s="17">
        <f t="shared" ca="1" si="253"/>
        <v>1969727487</v>
      </c>
      <c r="Z903" s="69" t="str">
        <f t="shared" si="254"/>
        <v>JP</v>
      </c>
    </row>
    <row r="904" spans="2:26" x14ac:dyDescent="0.15">
      <c r="B904" s="68">
        <v>900</v>
      </c>
      <c r="C904" s="73" t="s">
        <v>4474</v>
      </c>
      <c r="D904" s="42" t="s">
        <v>1874</v>
      </c>
      <c r="E904" s="21" t="s">
        <v>8</v>
      </c>
      <c r="F904" s="21" t="s">
        <v>1875</v>
      </c>
      <c r="G904" s="4">
        <f t="shared" ca="1" si="238"/>
        <v>4</v>
      </c>
      <c r="H904" s="4">
        <f t="shared" ca="1" si="239"/>
        <v>8</v>
      </c>
      <c r="I904" s="4">
        <f t="shared" ca="1" si="240"/>
        <v>12</v>
      </c>
      <c r="J904" s="59">
        <f t="shared" ca="1" si="241"/>
        <v>14</v>
      </c>
      <c r="K904" s="5" t="str">
        <f t="shared" ca="1" si="242"/>
        <v>117</v>
      </c>
      <c r="L904" s="6" t="str">
        <f t="shared" ca="1" si="243"/>
        <v>103</v>
      </c>
      <c r="M904" s="6" t="str">
        <f t="shared" ca="1" si="244"/>
        <v>176</v>
      </c>
      <c r="N904" s="6" t="str">
        <f t="shared" ca="1" si="245"/>
        <v>0</v>
      </c>
      <c r="O904" s="62" t="str">
        <f t="shared" ca="1" si="246"/>
        <v/>
      </c>
      <c r="P904" s="16">
        <f t="shared" ca="1" si="247"/>
        <v>1969729536</v>
      </c>
      <c r="Q904" s="16">
        <f t="shared" ca="1" si="248"/>
        <v>1969729536</v>
      </c>
      <c r="R904" s="4">
        <f ca="1">FIND(R$4,OFFSET(R904,0,3-COLUMNS($F:R)-OFFSET(R904,4-ROW(),4)))</f>
        <v>4</v>
      </c>
      <c r="S904" s="4">
        <f ca="1">FIND(S$4,OFFSET(S904,0,3-COLUMNS($F:R)-OFFSET(S904,4-ROW(),4)),OFFSET(S904,0,-1)+1)</f>
        <v>8</v>
      </c>
      <c r="T904" s="4">
        <f ca="1">FIND(T$4,OFFSET(T904,0,3-COLUMNS($F:R)-OFFSET(T904,4-ROW(),4)),OFFSET(T904,0,-1)+1)</f>
        <v>12</v>
      </c>
      <c r="U904" s="5" t="str">
        <f t="shared" ca="1" si="249"/>
        <v>117</v>
      </c>
      <c r="V904" s="6" t="str">
        <f t="shared" ca="1" si="250"/>
        <v>103</v>
      </c>
      <c r="W904" s="6" t="str">
        <f t="shared" ca="1" si="251"/>
        <v>191</v>
      </c>
      <c r="X904" s="6" t="str">
        <f t="shared" ca="1" si="252"/>
        <v>255</v>
      </c>
      <c r="Y904" s="17">
        <f t="shared" ca="1" si="253"/>
        <v>1969733631</v>
      </c>
      <c r="Z904" s="69" t="str">
        <f t="shared" si="254"/>
        <v>JP</v>
      </c>
    </row>
    <row r="905" spans="2:26" x14ac:dyDescent="0.15">
      <c r="B905" s="68">
        <v>901</v>
      </c>
      <c r="C905" s="73" t="s">
        <v>4474</v>
      </c>
      <c r="D905" s="42" t="s">
        <v>1876</v>
      </c>
      <c r="E905" s="21" t="s">
        <v>8</v>
      </c>
      <c r="F905" s="21" t="s">
        <v>1877</v>
      </c>
      <c r="G905" s="4">
        <f t="shared" ca="1" si="238"/>
        <v>4</v>
      </c>
      <c r="H905" s="4">
        <f t="shared" ca="1" si="239"/>
        <v>8</v>
      </c>
      <c r="I905" s="4">
        <f t="shared" ca="1" si="240"/>
        <v>10</v>
      </c>
      <c r="J905" s="59">
        <f t="shared" ca="1" si="241"/>
        <v>12</v>
      </c>
      <c r="K905" s="5" t="str">
        <f t="shared" ca="1" si="242"/>
        <v>117</v>
      </c>
      <c r="L905" s="6" t="str">
        <f t="shared" ca="1" si="243"/>
        <v>104</v>
      </c>
      <c r="M905" s="6" t="str">
        <f t="shared" ca="1" si="244"/>
        <v>0</v>
      </c>
      <c r="N905" s="6" t="str">
        <f t="shared" ca="1" si="245"/>
        <v>0</v>
      </c>
      <c r="O905" s="62" t="str">
        <f t="shared" ca="1" si="246"/>
        <v/>
      </c>
      <c r="P905" s="16">
        <f t="shared" ca="1" si="247"/>
        <v>1969750016</v>
      </c>
      <c r="Q905" s="16">
        <f t="shared" ca="1" si="248"/>
        <v>1969750016</v>
      </c>
      <c r="R905" s="4">
        <f ca="1">FIND(R$4,OFFSET(R905,0,3-COLUMNS($F:R)-OFFSET(R905,4-ROW(),4)))</f>
        <v>4</v>
      </c>
      <c r="S905" s="4">
        <f ca="1">FIND(S$4,OFFSET(S905,0,3-COLUMNS($F:R)-OFFSET(S905,4-ROW(),4)),OFFSET(S905,0,-1)+1)</f>
        <v>8</v>
      </c>
      <c r="T905" s="4">
        <f ca="1">FIND(T$4,OFFSET(T905,0,3-COLUMNS($F:R)-OFFSET(T905,4-ROW(),4)),OFFSET(T905,0,-1)+1)</f>
        <v>11</v>
      </c>
      <c r="U905" s="5" t="str">
        <f t="shared" ca="1" si="249"/>
        <v>117</v>
      </c>
      <c r="V905" s="6" t="str">
        <f t="shared" ca="1" si="250"/>
        <v>104</v>
      </c>
      <c r="W905" s="6" t="str">
        <f t="shared" ca="1" si="251"/>
        <v>63</v>
      </c>
      <c r="X905" s="6" t="str">
        <f t="shared" ca="1" si="252"/>
        <v>255</v>
      </c>
      <c r="Y905" s="17">
        <f t="shared" ca="1" si="253"/>
        <v>1969766399</v>
      </c>
      <c r="Z905" s="69" t="str">
        <f t="shared" si="254"/>
        <v>JP</v>
      </c>
    </row>
    <row r="906" spans="2:26" x14ac:dyDescent="0.15">
      <c r="B906" s="68">
        <v>902</v>
      </c>
      <c r="C906" s="73" t="s">
        <v>4474</v>
      </c>
      <c r="D906" s="42" t="s">
        <v>1878</v>
      </c>
      <c r="E906" s="21" t="s">
        <v>8</v>
      </c>
      <c r="F906" s="21" t="s">
        <v>1879</v>
      </c>
      <c r="G906" s="4">
        <f t="shared" ca="1" si="238"/>
        <v>4</v>
      </c>
      <c r="H906" s="4">
        <f t="shared" ca="1" si="239"/>
        <v>8</v>
      </c>
      <c r="I906" s="4">
        <f t="shared" ca="1" si="240"/>
        <v>11</v>
      </c>
      <c r="J906" s="59">
        <f t="shared" ca="1" si="241"/>
        <v>13</v>
      </c>
      <c r="K906" s="5" t="str">
        <f t="shared" ca="1" si="242"/>
        <v>117</v>
      </c>
      <c r="L906" s="6" t="str">
        <f t="shared" ca="1" si="243"/>
        <v>104</v>
      </c>
      <c r="M906" s="6" t="str">
        <f t="shared" ca="1" si="244"/>
        <v>64</v>
      </c>
      <c r="N906" s="6" t="str">
        <f t="shared" ca="1" si="245"/>
        <v>0</v>
      </c>
      <c r="O906" s="62" t="str">
        <f t="shared" ca="1" si="246"/>
        <v/>
      </c>
      <c r="P906" s="16">
        <f t="shared" ca="1" si="247"/>
        <v>1969766400</v>
      </c>
      <c r="Q906" s="16">
        <f t="shared" ca="1" si="248"/>
        <v>1969766400</v>
      </c>
      <c r="R906" s="4">
        <f ca="1">FIND(R$4,OFFSET(R906,0,3-COLUMNS($F:R)-OFFSET(R906,4-ROW(),4)))</f>
        <v>4</v>
      </c>
      <c r="S906" s="4">
        <f ca="1">FIND(S$4,OFFSET(S906,0,3-COLUMNS($F:R)-OFFSET(S906,4-ROW(),4)),OFFSET(S906,0,-1)+1)</f>
        <v>8</v>
      </c>
      <c r="T906" s="4">
        <f ca="1">FIND(T$4,OFFSET(T906,0,3-COLUMNS($F:R)-OFFSET(T906,4-ROW(),4)),OFFSET(T906,0,-1)+1)</f>
        <v>12</v>
      </c>
      <c r="U906" s="5" t="str">
        <f t="shared" ca="1" si="249"/>
        <v>117</v>
      </c>
      <c r="V906" s="6" t="str">
        <f t="shared" ca="1" si="250"/>
        <v>104</v>
      </c>
      <c r="W906" s="6" t="str">
        <f t="shared" ca="1" si="251"/>
        <v>127</v>
      </c>
      <c r="X906" s="6" t="str">
        <f t="shared" ca="1" si="252"/>
        <v>255</v>
      </c>
      <c r="Y906" s="17">
        <f t="shared" ca="1" si="253"/>
        <v>1969782783</v>
      </c>
      <c r="Z906" s="69" t="str">
        <f t="shared" si="254"/>
        <v>JP</v>
      </c>
    </row>
    <row r="907" spans="2:26" x14ac:dyDescent="0.15">
      <c r="B907" s="68">
        <v>903</v>
      </c>
      <c r="C907" s="73" t="s">
        <v>4474</v>
      </c>
      <c r="D907" s="42" t="s">
        <v>1880</v>
      </c>
      <c r="E907" s="21" t="s">
        <v>8</v>
      </c>
      <c r="F907" s="21" t="s">
        <v>1881</v>
      </c>
      <c r="G907" s="4">
        <f t="shared" ca="1" si="238"/>
        <v>4</v>
      </c>
      <c r="H907" s="4">
        <f t="shared" ca="1" si="239"/>
        <v>8</v>
      </c>
      <c r="I907" s="4">
        <f t="shared" ca="1" si="240"/>
        <v>12</v>
      </c>
      <c r="J907" s="59">
        <f t="shared" ca="1" si="241"/>
        <v>14</v>
      </c>
      <c r="K907" s="5" t="str">
        <f t="shared" ca="1" si="242"/>
        <v>117</v>
      </c>
      <c r="L907" s="6" t="str">
        <f t="shared" ca="1" si="243"/>
        <v>104</v>
      </c>
      <c r="M907" s="6" t="str">
        <f t="shared" ca="1" si="244"/>
        <v>128</v>
      </c>
      <c r="N907" s="6" t="str">
        <f t="shared" ca="1" si="245"/>
        <v>0</v>
      </c>
      <c r="O907" s="62" t="str">
        <f t="shared" ca="1" si="246"/>
        <v/>
      </c>
      <c r="P907" s="16">
        <f t="shared" ca="1" si="247"/>
        <v>1969782784</v>
      </c>
      <c r="Q907" s="16">
        <f t="shared" ca="1" si="248"/>
        <v>1969782784</v>
      </c>
      <c r="R907" s="4">
        <f ca="1">FIND(R$4,OFFSET(R907,0,3-COLUMNS($F:R)-OFFSET(R907,4-ROW(),4)))</f>
        <v>4</v>
      </c>
      <c r="S907" s="4">
        <f ca="1">FIND(S$4,OFFSET(S907,0,3-COLUMNS($F:R)-OFFSET(S907,4-ROW(),4)),OFFSET(S907,0,-1)+1)</f>
        <v>8</v>
      </c>
      <c r="T907" s="4">
        <f ca="1">FIND(T$4,OFFSET(T907,0,3-COLUMNS($F:R)-OFFSET(T907,4-ROW(),4)),OFFSET(T907,0,-1)+1)</f>
        <v>12</v>
      </c>
      <c r="U907" s="5" t="str">
        <f t="shared" ca="1" si="249"/>
        <v>117</v>
      </c>
      <c r="V907" s="6" t="str">
        <f t="shared" ca="1" si="250"/>
        <v>104</v>
      </c>
      <c r="W907" s="6" t="str">
        <f t="shared" ca="1" si="251"/>
        <v>159</v>
      </c>
      <c r="X907" s="6" t="str">
        <f t="shared" ca="1" si="252"/>
        <v>255</v>
      </c>
      <c r="Y907" s="17">
        <f t="shared" ca="1" si="253"/>
        <v>1969790975</v>
      </c>
      <c r="Z907" s="69" t="str">
        <f t="shared" si="254"/>
        <v>JP</v>
      </c>
    </row>
    <row r="908" spans="2:26" x14ac:dyDescent="0.15">
      <c r="B908" s="68">
        <v>904</v>
      </c>
      <c r="C908" s="73" t="s">
        <v>4474</v>
      </c>
      <c r="D908" s="42" t="s">
        <v>1882</v>
      </c>
      <c r="E908" s="21" t="s">
        <v>8</v>
      </c>
      <c r="F908" s="21" t="s">
        <v>1883</v>
      </c>
      <c r="G908" s="4">
        <f t="shared" ca="1" si="238"/>
        <v>4</v>
      </c>
      <c r="H908" s="4">
        <f t="shared" ca="1" si="239"/>
        <v>8</v>
      </c>
      <c r="I908" s="4">
        <f t="shared" ca="1" si="240"/>
        <v>11</v>
      </c>
      <c r="J908" s="59">
        <f t="shared" ca="1" si="241"/>
        <v>13</v>
      </c>
      <c r="K908" s="5" t="str">
        <f t="shared" ca="1" si="242"/>
        <v>117</v>
      </c>
      <c r="L908" s="6" t="str">
        <f t="shared" ca="1" si="243"/>
        <v>120</v>
      </c>
      <c r="M908" s="6" t="str">
        <f t="shared" ca="1" si="244"/>
        <v>48</v>
      </c>
      <c r="N908" s="6" t="str">
        <f t="shared" ca="1" si="245"/>
        <v>0</v>
      </c>
      <c r="O908" s="62" t="str">
        <f t="shared" ca="1" si="246"/>
        <v/>
      </c>
      <c r="P908" s="16">
        <f t="shared" ca="1" si="247"/>
        <v>1970810880</v>
      </c>
      <c r="Q908" s="16">
        <f t="shared" ca="1" si="248"/>
        <v>1970810880</v>
      </c>
      <c r="R908" s="4">
        <f ca="1">FIND(R$4,OFFSET(R908,0,3-COLUMNS($F:R)-OFFSET(R908,4-ROW(),4)))</f>
        <v>4</v>
      </c>
      <c r="S908" s="4">
        <f ca="1">FIND(S$4,OFFSET(S908,0,3-COLUMNS($F:R)-OFFSET(S908,4-ROW(),4)),OFFSET(S908,0,-1)+1)</f>
        <v>8</v>
      </c>
      <c r="T908" s="4">
        <f ca="1">FIND(T$4,OFFSET(T908,0,3-COLUMNS($F:R)-OFFSET(T908,4-ROW(),4)),OFFSET(T908,0,-1)+1)</f>
        <v>11</v>
      </c>
      <c r="U908" s="5" t="str">
        <f t="shared" ca="1" si="249"/>
        <v>117</v>
      </c>
      <c r="V908" s="6" t="str">
        <f t="shared" ca="1" si="250"/>
        <v>120</v>
      </c>
      <c r="W908" s="6" t="str">
        <f t="shared" ca="1" si="251"/>
        <v>55</v>
      </c>
      <c r="X908" s="6" t="str">
        <f t="shared" ca="1" si="252"/>
        <v>255</v>
      </c>
      <c r="Y908" s="17">
        <f t="shared" ca="1" si="253"/>
        <v>1970812927</v>
      </c>
      <c r="Z908" s="69" t="str">
        <f t="shared" si="254"/>
        <v>JP</v>
      </c>
    </row>
    <row r="909" spans="2:26" x14ac:dyDescent="0.15">
      <c r="B909" s="68">
        <v>905</v>
      </c>
      <c r="C909" s="73" t="s">
        <v>4474</v>
      </c>
      <c r="D909" s="42" t="s">
        <v>1884</v>
      </c>
      <c r="E909" s="21" t="s">
        <v>8</v>
      </c>
      <c r="F909" s="21" t="s">
        <v>1885</v>
      </c>
      <c r="G909" s="4">
        <f t="shared" ca="1" si="238"/>
        <v>4</v>
      </c>
      <c r="H909" s="4">
        <f t="shared" ca="1" si="239"/>
        <v>6</v>
      </c>
      <c r="I909" s="4">
        <f t="shared" ca="1" si="240"/>
        <v>8</v>
      </c>
      <c r="J909" s="59">
        <f t="shared" ca="1" si="241"/>
        <v>10</v>
      </c>
      <c r="K909" s="5" t="str">
        <f t="shared" ca="1" si="242"/>
        <v>118</v>
      </c>
      <c r="L909" s="6" t="str">
        <f t="shared" ca="1" si="243"/>
        <v>0</v>
      </c>
      <c r="M909" s="6" t="str">
        <f t="shared" ca="1" si="244"/>
        <v>0</v>
      </c>
      <c r="N909" s="6" t="str">
        <f t="shared" ca="1" si="245"/>
        <v>0</v>
      </c>
      <c r="O909" s="62" t="str">
        <f t="shared" ca="1" si="246"/>
        <v/>
      </c>
      <c r="P909" s="16">
        <f t="shared" ca="1" si="247"/>
        <v>1979711488</v>
      </c>
      <c r="Q909" s="16">
        <f t="shared" ca="1" si="248"/>
        <v>1979711488</v>
      </c>
      <c r="R909" s="4">
        <f ca="1">FIND(R$4,OFFSET(R909,0,3-COLUMNS($F:R)-OFFSET(R909,4-ROW(),4)))</f>
        <v>4</v>
      </c>
      <c r="S909" s="4">
        <f ca="1">FIND(S$4,OFFSET(S909,0,3-COLUMNS($F:R)-OFFSET(S909,4-ROW(),4)),OFFSET(S909,0,-1)+1)</f>
        <v>7</v>
      </c>
      <c r="T909" s="4">
        <f ca="1">FIND(T$4,OFFSET(T909,0,3-COLUMNS($F:R)-OFFSET(T909,4-ROW(),4)),OFFSET(T909,0,-1)+1)</f>
        <v>11</v>
      </c>
      <c r="U909" s="5" t="str">
        <f t="shared" ca="1" si="249"/>
        <v>118</v>
      </c>
      <c r="V909" s="6" t="str">
        <f t="shared" ca="1" si="250"/>
        <v>15</v>
      </c>
      <c r="W909" s="6" t="str">
        <f t="shared" ca="1" si="251"/>
        <v>255</v>
      </c>
      <c r="X909" s="6" t="str">
        <f t="shared" ca="1" si="252"/>
        <v>255</v>
      </c>
      <c r="Y909" s="17">
        <f t="shared" ca="1" si="253"/>
        <v>1980760063</v>
      </c>
      <c r="Z909" s="69" t="str">
        <f t="shared" si="254"/>
        <v>JP</v>
      </c>
    </row>
    <row r="910" spans="2:26" x14ac:dyDescent="0.15">
      <c r="B910" s="68">
        <v>906</v>
      </c>
      <c r="C910" s="73" t="s">
        <v>4474</v>
      </c>
      <c r="D910" s="42" t="s">
        <v>1886</v>
      </c>
      <c r="E910" s="21" t="s">
        <v>8</v>
      </c>
      <c r="F910" s="21" t="s">
        <v>1887</v>
      </c>
      <c r="G910" s="4">
        <f t="shared" ca="1" si="238"/>
        <v>4</v>
      </c>
      <c r="H910" s="4">
        <f t="shared" ca="1" si="239"/>
        <v>7</v>
      </c>
      <c r="I910" s="4">
        <f t="shared" ca="1" si="240"/>
        <v>9</v>
      </c>
      <c r="J910" s="59">
        <f t="shared" ca="1" si="241"/>
        <v>11</v>
      </c>
      <c r="K910" s="5" t="str">
        <f t="shared" ca="1" si="242"/>
        <v>118</v>
      </c>
      <c r="L910" s="6" t="str">
        <f t="shared" ca="1" si="243"/>
        <v>16</v>
      </c>
      <c r="M910" s="6" t="str">
        <f t="shared" ca="1" si="244"/>
        <v>0</v>
      </c>
      <c r="N910" s="6" t="str">
        <f t="shared" ca="1" si="245"/>
        <v>0</v>
      </c>
      <c r="O910" s="62" t="str">
        <f t="shared" ca="1" si="246"/>
        <v/>
      </c>
      <c r="P910" s="16">
        <f t="shared" ca="1" si="247"/>
        <v>1980760064</v>
      </c>
      <c r="Q910" s="16">
        <f t="shared" ca="1" si="248"/>
        <v>1980760064</v>
      </c>
      <c r="R910" s="4">
        <f ca="1">FIND(R$4,OFFSET(R910,0,3-COLUMNS($F:R)-OFFSET(R910,4-ROW(),4)))</f>
        <v>4</v>
      </c>
      <c r="S910" s="4">
        <f ca="1">FIND(S$4,OFFSET(S910,0,3-COLUMNS($F:R)-OFFSET(S910,4-ROW(),4)),OFFSET(S910,0,-1)+1)</f>
        <v>7</v>
      </c>
      <c r="T910" s="4">
        <f ca="1">FIND(T$4,OFFSET(T910,0,3-COLUMNS($F:R)-OFFSET(T910,4-ROW(),4)),OFFSET(T910,0,-1)+1)</f>
        <v>11</v>
      </c>
      <c r="U910" s="5" t="str">
        <f t="shared" ca="1" si="249"/>
        <v>118</v>
      </c>
      <c r="V910" s="6" t="str">
        <f t="shared" ca="1" si="250"/>
        <v>23</v>
      </c>
      <c r="W910" s="6" t="str">
        <f t="shared" ca="1" si="251"/>
        <v>255</v>
      </c>
      <c r="X910" s="6" t="str">
        <f t="shared" ca="1" si="252"/>
        <v>255</v>
      </c>
      <c r="Y910" s="17">
        <f t="shared" ca="1" si="253"/>
        <v>1981284351</v>
      </c>
      <c r="Z910" s="69" t="str">
        <f t="shared" si="254"/>
        <v>JP</v>
      </c>
    </row>
    <row r="911" spans="2:26" x14ac:dyDescent="0.15">
      <c r="B911" s="68">
        <v>907</v>
      </c>
      <c r="C911" s="73" t="s">
        <v>4474</v>
      </c>
      <c r="D911" s="42" t="s">
        <v>1888</v>
      </c>
      <c r="E911" s="21" t="s">
        <v>8</v>
      </c>
      <c r="F911" s="21" t="s">
        <v>1889</v>
      </c>
      <c r="G911" s="4">
        <f t="shared" ca="1" si="238"/>
        <v>4</v>
      </c>
      <c r="H911" s="4">
        <f t="shared" ca="1" si="239"/>
        <v>7</v>
      </c>
      <c r="I911" s="4">
        <f t="shared" ca="1" si="240"/>
        <v>9</v>
      </c>
      <c r="J911" s="59">
        <f t="shared" ca="1" si="241"/>
        <v>11</v>
      </c>
      <c r="K911" s="5" t="str">
        <f t="shared" ca="1" si="242"/>
        <v>118</v>
      </c>
      <c r="L911" s="6" t="str">
        <f t="shared" ca="1" si="243"/>
        <v>27</v>
      </c>
      <c r="M911" s="6" t="str">
        <f t="shared" ca="1" si="244"/>
        <v>0</v>
      </c>
      <c r="N911" s="6" t="str">
        <f t="shared" ca="1" si="245"/>
        <v>0</v>
      </c>
      <c r="O911" s="62" t="str">
        <f t="shared" ca="1" si="246"/>
        <v/>
      </c>
      <c r="P911" s="16">
        <f t="shared" ca="1" si="247"/>
        <v>1981480960</v>
      </c>
      <c r="Q911" s="16">
        <f t="shared" ca="1" si="248"/>
        <v>1981480960</v>
      </c>
      <c r="R911" s="4">
        <f ca="1">FIND(R$4,OFFSET(R911,0,3-COLUMNS($F:R)-OFFSET(R911,4-ROW(),4)))</f>
        <v>4</v>
      </c>
      <c r="S911" s="4">
        <f ca="1">FIND(S$4,OFFSET(S911,0,3-COLUMNS($F:R)-OFFSET(S911,4-ROW(),4)),OFFSET(S911,0,-1)+1)</f>
        <v>7</v>
      </c>
      <c r="T911" s="4">
        <f ca="1">FIND(T$4,OFFSET(T911,0,3-COLUMNS($F:R)-OFFSET(T911,4-ROW(),4)),OFFSET(T911,0,-1)+1)</f>
        <v>11</v>
      </c>
      <c r="U911" s="5" t="str">
        <f t="shared" ca="1" si="249"/>
        <v>118</v>
      </c>
      <c r="V911" s="6" t="str">
        <f t="shared" ca="1" si="250"/>
        <v>27</v>
      </c>
      <c r="W911" s="6" t="str">
        <f t="shared" ca="1" si="251"/>
        <v>127</v>
      </c>
      <c r="X911" s="6" t="str">
        <f t="shared" ca="1" si="252"/>
        <v>255</v>
      </c>
      <c r="Y911" s="17">
        <f t="shared" ca="1" si="253"/>
        <v>1981513727</v>
      </c>
      <c r="Z911" s="69" t="str">
        <f t="shared" si="254"/>
        <v>JP</v>
      </c>
    </row>
    <row r="912" spans="2:26" x14ac:dyDescent="0.15">
      <c r="B912" s="68">
        <v>908</v>
      </c>
      <c r="C912" s="73" t="s">
        <v>4474</v>
      </c>
      <c r="D912" s="42" t="s">
        <v>1890</v>
      </c>
      <c r="E912" s="21" t="s">
        <v>8</v>
      </c>
      <c r="F912" s="21" t="s">
        <v>1891</v>
      </c>
      <c r="G912" s="4">
        <f t="shared" ca="1" si="238"/>
        <v>4</v>
      </c>
      <c r="H912" s="4">
        <f t="shared" ca="1" si="239"/>
        <v>7</v>
      </c>
      <c r="I912" s="4">
        <f t="shared" ca="1" si="240"/>
        <v>11</v>
      </c>
      <c r="J912" s="59">
        <f t="shared" ca="1" si="241"/>
        <v>13</v>
      </c>
      <c r="K912" s="5" t="str">
        <f t="shared" ca="1" si="242"/>
        <v>118</v>
      </c>
      <c r="L912" s="6" t="str">
        <f t="shared" ca="1" si="243"/>
        <v>27</v>
      </c>
      <c r="M912" s="6" t="str">
        <f t="shared" ca="1" si="244"/>
        <v>224</v>
      </c>
      <c r="N912" s="6" t="str">
        <f t="shared" ca="1" si="245"/>
        <v>0</v>
      </c>
      <c r="O912" s="62" t="str">
        <f t="shared" ca="1" si="246"/>
        <v/>
      </c>
      <c r="P912" s="16">
        <f t="shared" ca="1" si="247"/>
        <v>1981538304</v>
      </c>
      <c r="Q912" s="16">
        <f t="shared" ca="1" si="248"/>
        <v>1981538304</v>
      </c>
      <c r="R912" s="4">
        <f ca="1">FIND(R$4,OFFSET(R912,0,3-COLUMNS($F:R)-OFFSET(R912,4-ROW(),4)))</f>
        <v>4</v>
      </c>
      <c r="S912" s="4">
        <f ca="1">FIND(S$4,OFFSET(S912,0,3-COLUMNS($F:R)-OFFSET(S912,4-ROW(),4)),OFFSET(S912,0,-1)+1)</f>
        <v>7</v>
      </c>
      <c r="T912" s="4">
        <f ca="1">FIND(T$4,OFFSET(T912,0,3-COLUMNS($F:R)-OFFSET(T912,4-ROW(),4)),OFFSET(T912,0,-1)+1)</f>
        <v>11</v>
      </c>
      <c r="U912" s="5" t="str">
        <f t="shared" ca="1" si="249"/>
        <v>118</v>
      </c>
      <c r="V912" s="6" t="str">
        <f t="shared" ca="1" si="250"/>
        <v>27</v>
      </c>
      <c r="W912" s="6" t="str">
        <f t="shared" ca="1" si="251"/>
        <v>239</v>
      </c>
      <c r="X912" s="6" t="str">
        <f t="shared" ca="1" si="252"/>
        <v>255</v>
      </c>
      <c r="Y912" s="17">
        <f t="shared" ca="1" si="253"/>
        <v>1981542399</v>
      </c>
      <c r="Z912" s="69" t="str">
        <f t="shared" si="254"/>
        <v>JP</v>
      </c>
    </row>
    <row r="913" spans="2:26" x14ac:dyDescent="0.15">
      <c r="B913" s="68">
        <v>909</v>
      </c>
      <c r="C913" s="73" t="s">
        <v>4474</v>
      </c>
      <c r="D913" s="42" t="s">
        <v>1892</v>
      </c>
      <c r="E913" s="21" t="s">
        <v>8</v>
      </c>
      <c r="F913" s="21" t="s">
        <v>1893</v>
      </c>
      <c r="G913" s="4">
        <f t="shared" ca="1" si="238"/>
        <v>4</v>
      </c>
      <c r="H913" s="4">
        <f t="shared" ca="1" si="239"/>
        <v>7</v>
      </c>
      <c r="I913" s="4">
        <f t="shared" ca="1" si="240"/>
        <v>11</v>
      </c>
      <c r="J913" s="59">
        <f t="shared" ca="1" si="241"/>
        <v>13</v>
      </c>
      <c r="K913" s="5" t="str">
        <f t="shared" ca="1" si="242"/>
        <v>118</v>
      </c>
      <c r="L913" s="6" t="str">
        <f t="shared" ca="1" si="243"/>
        <v>27</v>
      </c>
      <c r="M913" s="6" t="str">
        <f t="shared" ca="1" si="244"/>
        <v>240</v>
      </c>
      <c r="N913" s="6" t="str">
        <f t="shared" ca="1" si="245"/>
        <v>0</v>
      </c>
      <c r="O913" s="62" t="str">
        <f t="shared" ca="1" si="246"/>
        <v/>
      </c>
      <c r="P913" s="16">
        <f t="shared" ca="1" si="247"/>
        <v>1981542400</v>
      </c>
      <c r="Q913" s="16">
        <f t="shared" ca="1" si="248"/>
        <v>1981542400</v>
      </c>
      <c r="R913" s="4">
        <f ca="1">FIND(R$4,OFFSET(R913,0,3-COLUMNS($F:R)-OFFSET(R913,4-ROW(),4)))</f>
        <v>4</v>
      </c>
      <c r="S913" s="4">
        <f ca="1">FIND(S$4,OFFSET(S913,0,3-COLUMNS($F:R)-OFFSET(S913,4-ROW(),4)),OFFSET(S913,0,-1)+1)</f>
        <v>7</v>
      </c>
      <c r="T913" s="4">
        <f ca="1">FIND(T$4,OFFSET(T913,0,3-COLUMNS($F:R)-OFFSET(T913,4-ROW(),4)),OFFSET(T913,0,-1)+1)</f>
        <v>11</v>
      </c>
      <c r="U913" s="5" t="str">
        <f t="shared" ca="1" si="249"/>
        <v>118</v>
      </c>
      <c r="V913" s="6" t="str">
        <f t="shared" ca="1" si="250"/>
        <v>27</v>
      </c>
      <c r="W913" s="6" t="str">
        <f t="shared" ca="1" si="251"/>
        <v>255</v>
      </c>
      <c r="X913" s="6" t="str">
        <f t="shared" ca="1" si="252"/>
        <v>255</v>
      </c>
      <c r="Y913" s="17">
        <f t="shared" ca="1" si="253"/>
        <v>1981546495</v>
      </c>
      <c r="Z913" s="69" t="str">
        <f t="shared" si="254"/>
        <v>JP</v>
      </c>
    </row>
    <row r="914" spans="2:26" x14ac:dyDescent="0.15">
      <c r="B914" s="68">
        <v>910</v>
      </c>
      <c r="C914" s="73" t="s">
        <v>4474</v>
      </c>
      <c r="D914" s="42" t="s">
        <v>1894</v>
      </c>
      <c r="E914" s="21" t="s">
        <v>8</v>
      </c>
      <c r="F914" s="21" t="s">
        <v>1895</v>
      </c>
      <c r="G914" s="4">
        <f t="shared" ca="1" si="238"/>
        <v>4</v>
      </c>
      <c r="H914" s="4">
        <f t="shared" ca="1" si="239"/>
        <v>7</v>
      </c>
      <c r="I914" s="4">
        <f t="shared" ca="1" si="240"/>
        <v>10</v>
      </c>
      <c r="J914" s="59">
        <f t="shared" ca="1" si="241"/>
        <v>12</v>
      </c>
      <c r="K914" s="5" t="str">
        <f t="shared" ca="1" si="242"/>
        <v>118</v>
      </c>
      <c r="L914" s="6" t="str">
        <f t="shared" ca="1" si="243"/>
        <v>67</v>
      </c>
      <c r="M914" s="6" t="str">
        <f t="shared" ca="1" si="244"/>
        <v>64</v>
      </c>
      <c r="N914" s="6" t="str">
        <f t="shared" ca="1" si="245"/>
        <v>0</v>
      </c>
      <c r="O914" s="62" t="str">
        <f t="shared" ca="1" si="246"/>
        <v/>
      </c>
      <c r="P914" s="16">
        <f t="shared" ca="1" si="247"/>
        <v>1984118784</v>
      </c>
      <c r="Q914" s="16">
        <f t="shared" ca="1" si="248"/>
        <v>1984118784</v>
      </c>
      <c r="R914" s="4">
        <f ca="1">FIND(R$4,OFFSET(R914,0,3-COLUMNS($F:R)-OFFSET(R914,4-ROW(),4)))</f>
        <v>4</v>
      </c>
      <c r="S914" s="4">
        <f ca="1">FIND(S$4,OFFSET(S914,0,3-COLUMNS($F:R)-OFFSET(S914,4-ROW(),4)),OFFSET(S914,0,-1)+1)</f>
        <v>7</v>
      </c>
      <c r="T914" s="4">
        <f ca="1">FIND(T$4,OFFSET(T914,0,3-COLUMNS($F:R)-OFFSET(T914,4-ROW(),4)),OFFSET(T914,0,-1)+1)</f>
        <v>10</v>
      </c>
      <c r="U914" s="5" t="str">
        <f t="shared" ca="1" si="249"/>
        <v>118</v>
      </c>
      <c r="V914" s="6" t="str">
        <f t="shared" ca="1" si="250"/>
        <v>67</v>
      </c>
      <c r="W914" s="6" t="str">
        <f t="shared" ca="1" si="251"/>
        <v>79</v>
      </c>
      <c r="X914" s="6" t="str">
        <f t="shared" ca="1" si="252"/>
        <v>255</v>
      </c>
      <c r="Y914" s="17">
        <f t="shared" ca="1" si="253"/>
        <v>1984122879</v>
      </c>
      <c r="Z914" s="69" t="str">
        <f t="shared" si="254"/>
        <v>JP</v>
      </c>
    </row>
    <row r="915" spans="2:26" x14ac:dyDescent="0.15">
      <c r="B915" s="68">
        <v>911</v>
      </c>
      <c r="C915" s="73" t="s">
        <v>4474</v>
      </c>
      <c r="D915" s="42" t="s">
        <v>1896</v>
      </c>
      <c r="E915" s="21" t="s">
        <v>8</v>
      </c>
      <c r="F915" s="21" t="s">
        <v>1897</v>
      </c>
      <c r="G915" s="4">
        <f t="shared" ca="1" si="238"/>
        <v>4</v>
      </c>
      <c r="H915" s="4">
        <f t="shared" ca="1" si="239"/>
        <v>7</v>
      </c>
      <c r="I915" s="4">
        <f t="shared" ca="1" si="240"/>
        <v>10</v>
      </c>
      <c r="J915" s="59">
        <f t="shared" ca="1" si="241"/>
        <v>12</v>
      </c>
      <c r="K915" s="5" t="str">
        <f t="shared" ca="1" si="242"/>
        <v>118</v>
      </c>
      <c r="L915" s="6" t="str">
        <f t="shared" ca="1" si="243"/>
        <v>67</v>
      </c>
      <c r="M915" s="6" t="str">
        <f t="shared" ca="1" si="244"/>
        <v>80</v>
      </c>
      <c r="N915" s="6" t="str">
        <f t="shared" ca="1" si="245"/>
        <v>0</v>
      </c>
      <c r="O915" s="62" t="str">
        <f t="shared" ca="1" si="246"/>
        <v/>
      </c>
      <c r="P915" s="16">
        <f t="shared" ca="1" si="247"/>
        <v>1984122880</v>
      </c>
      <c r="Q915" s="16">
        <f t="shared" ca="1" si="248"/>
        <v>1984122880</v>
      </c>
      <c r="R915" s="4">
        <f ca="1">FIND(R$4,OFFSET(R915,0,3-COLUMNS($F:R)-OFFSET(R915,4-ROW(),4)))</f>
        <v>4</v>
      </c>
      <c r="S915" s="4">
        <f ca="1">FIND(S$4,OFFSET(S915,0,3-COLUMNS($F:R)-OFFSET(S915,4-ROW(),4)),OFFSET(S915,0,-1)+1)</f>
        <v>7</v>
      </c>
      <c r="T915" s="4">
        <f ca="1">FIND(T$4,OFFSET(T915,0,3-COLUMNS($F:R)-OFFSET(T915,4-ROW(),4)),OFFSET(T915,0,-1)+1)</f>
        <v>10</v>
      </c>
      <c r="U915" s="5" t="str">
        <f t="shared" ca="1" si="249"/>
        <v>118</v>
      </c>
      <c r="V915" s="6" t="str">
        <f t="shared" ca="1" si="250"/>
        <v>67</v>
      </c>
      <c r="W915" s="6" t="str">
        <f t="shared" ca="1" si="251"/>
        <v>95</v>
      </c>
      <c r="X915" s="6" t="str">
        <f t="shared" ca="1" si="252"/>
        <v>255</v>
      </c>
      <c r="Y915" s="17">
        <f t="shared" ca="1" si="253"/>
        <v>1984126975</v>
      </c>
      <c r="Z915" s="69" t="str">
        <f t="shared" si="254"/>
        <v>JP</v>
      </c>
    </row>
    <row r="916" spans="2:26" x14ac:dyDescent="0.15">
      <c r="B916" s="68">
        <v>912</v>
      </c>
      <c r="C916" s="73" t="s">
        <v>4474</v>
      </c>
      <c r="D916" s="42" t="s">
        <v>1898</v>
      </c>
      <c r="E916" s="21" t="s">
        <v>8</v>
      </c>
      <c r="F916" s="21" t="s">
        <v>1899</v>
      </c>
      <c r="G916" s="4">
        <f t="shared" ca="1" si="238"/>
        <v>4</v>
      </c>
      <c r="H916" s="4">
        <f t="shared" ca="1" si="239"/>
        <v>7</v>
      </c>
      <c r="I916" s="4">
        <f t="shared" ca="1" si="240"/>
        <v>10</v>
      </c>
      <c r="J916" s="59">
        <f t="shared" ca="1" si="241"/>
        <v>12</v>
      </c>
      <c r="K916" s="5" t="str">
        <f t="shared" ca="1" si="242"/>
        <v>118</v>
      </c>
      <c r="L916" s="6" t="str">
        <f t="shared" ca="1" si="243"/>
        <v>67</v>
      </c>
      <c r="M916" s="6" t="str">
        <f t="shared" ca="1" si="244"/>
        <v>96</v>
      </c>
      <c r="N916" s="6" t="str">
        <f t="shared" ca="1" si="245"/>
        <v>0</v>
      </c>
      <c r="O916" s="62" t="str">
        <f t="shared" ca="1" si="246"/>
        <v/>
      </c>
      <c r="P916" s="16">
        <f t="shared" ca="1" si="247"/>
        <v>1984126976</v>
      </c>
      <c r="Q916" s="16">
        <f t="shared" ca="1" si="248"/>
        <v>1984126976</v>
      </c>
      <c r="R916" s="4">
        <f ca="1">FIND(R$4,OFFSET(R916,0,3-COLUMNS($F:R)-OFFSET(R916,4-ROW(),4)))</f>
        <v>4</v>
      </c>
      <c r="S916" s="4">
        <f ca="1">FIND(S$4,OFFSET(S916,0,3-COLUMNS($F:R)-OFFSET(S916,4-ROW(),4)),OFFSET(S916,0,-1)+1)</f>
        <v>7</v>
      </c>
      <c r="T916" s="4">
        <f ca="1">FIND(T$4,OFFSET(T916,0,3-COLUMNS($F:R)-OFFSET(T916,4-ROW(),4)),OFFSET(T916,0,-1)+1)</f>
        <v>11</v>
      </c>
      <c r="U916" s="5" t="str">
        <f t="shared" ca="1" si="249"/>
        <v>118</v>
      </c>
      <c r="V916" s="6" t="str">
        <f t="shared" ca="1" si="250"/>
        <v>67</v>
      </c>
      <c r="W916" s="6" t="str">
        <f t="shared" ca="1" si="251"/>
        <v>111</v>
      </c>
      <c r="X916" s="6" t="str">
        <f t="shared" ca="1" si="252"/>
        <v>255</v>
      </c>
      <c r="Y916" s="17">
        <f t="shared" ca="1" si="253"/>
        <v>1984131071</v>
      </c>
      <c r="Z916" s="69" t="str">
        <f t="shared" si="254"/>
        <v>JP</v>
      </c>
    </row>
    <row r="917" spans="2:26" x14ac:dyDescent="0.15">
      <c r="B917" s="68">
        <v>913</v>
      </c>
      <c r="C917" s="73" t="s">
        <v>4474</v>
      </c>
      <c r="D917" s="42" t="s">
        <v>1900</v>
      </c>
      <c r="E917" s="21" t="s">
        <v>8</v>
      </c>
      <c r="F917" s="21" t="s">
        <v>1901</v>
      </c>
      <c r="G917" s="4">
        <f t="shared" ca="1" si="238"/>
        <v>4</v>
      </c>
      <c r="H917" s="4">
        <f t="shared" ca="1" si="239"/>
        <v>7</v>
      </c>
      <c r="I917" s="4">
        <f t="shared" ca="1" si="240"/>
        <v>10</v>
      </c>
      <c r="J917" s="59">
        <f t="shared" ca="1" si="241"/>
        <v>12</v>
      </c>
      <c r="K917" s="5" t="str">
        <f t="shared" ca="1" si="242"/>
        <v>118</v>
      </c>
      <c r="L917" s="6" t="str">
        <f t="shared" ca="1" si="243"/>
        <v>82</v>
      </c>
      <c r="M917" s="6" t="str">
        <f t="shared" ca="1" si="244"/>
        <v>48</v>
      </c>
      <c r="N917" s="6" t="str">
        <f t="shared" ca="1" si="245"/>
        <v>0</v>
      </c>
      <c r="O917" s="62" t="str">
        <f t="shared" ca="1" si="246"/>
        <v/>
      </c>
      <c r="P917" s="16">
        <f t="shared" ca="1" si="247"/>
        <v>1985097728</v>
      </c>
      <c r="Q917" s="16">
        <f t="shared" ca="1" si="248"/>
        <v>1985097728</v>
      </c>
      <c r="R917" s="4">
        <f ca="1">FIND(R$4,OFFSET(R917,0,3-COLUMNS($F:R)-OFFSET(R917,4-ROW(),4)))</f>
        <v>4</v>
      </c>
      <c r="S917" s="4">
        <f ca="1">FIND(S$4,OFFSET(S917,0,3-COLUMNS($F:R)-OFFSET(S917,4-ROW(),4)),OFFSET(S917,0,-1)+1)</f>
        <v>7</v>
      </c>
      <c r="T917" s="4">
        <f ca="1">FIND(T$4,OFFSET(T917,0,3-COLUMNS($F:R)-OFFSET(T917,4-ROW(),4)),OFFSET(T917,0,-1)+1)</f>
        <v>10</v>
      </c>
      <c r="U917" s="5" t="str">
        <f t="shared" ca="1" si="249"/>
        <v>118</v>
      </c>
      <c r="V917" s="6" t="str">
        <f t="shared" ca="1" si="250"/>
        <v>82</v>
      </c>
      <c r="W917" s="6" t="str">
        <f t="shared" ca="1" si="251"/>
        <v>63</v>
      </c>
      <c r="X917" s="6" t="str">
        <f t="shared" ca="1" si="252"/>
        <v>255</v>
      </c>
      <c r="Y917" s="17">
        <f t="shared" ca="1" si="253"/>
        <v>1985101823</v>
      </c>
      <c r="Z917" s="69" t="str">
        <f t="shared" si="254"/>
        <v>JP</v>
      </c>
    </row>
    <row r="918" spans="2:26" x14ac:dyDescent="0.15">
      <c r="B918" s="68">
        <v>914</v>
      </c>
      <c r="C918" s="73" t="s">
        <v>4474</v>
      </c>
      <c r="D918" s="42" t="s">
        <v>1902</v>
      </c>
      <c r="E918" s="21" t="s">
        <v>8</v>
      </c>
      <c r="F918" s="21" t="s">
        <v>1903</v>
      </c>
      <c r="G918" s="4">
        <f t="shared" ca="1" si="238"/>
        <v>4</v>
      </c>
      <c r="H918" s="4">
        <f t="shared" ca="1" si="239"/>
        <v>7</v>
      </c>
      <c r="I918" s="4">
        <f t="shared" ca="1" si="240"/>
        <v>10</v>
      </c>
      <c r="J918" s="59">
        <f t="shared" ca="1" si="241"/>
        <v>12</v>
      </c>
      <c r="K918" s="5" t="str">
        <f t="shared" ca="1" si="242"/>
        <v>118</v>
      </c>
      <c r="L918" s="6" t="str">
        <f t="shared" ca="1" si="243"/>
        <v>82</v>
      </c>
      <c r="M918" s="6" t="str">
        <f t="shared" ca="1" si="244"/>
        <v>64</v>
      </c>
      <c r="N918" s="6" t="str">
        <f t="shared" ca="1" si="245"/>
        <v>0</v>
      </c>
      <c r="O918" s="62" t="str">
        <f t="shared" ca="1" si="246"/>
        <v/>
      </c>
      <c r="P918" s="16">
        <f t="shared" ca="1" si="247"/>
        <v>1985101824</v>
      </c>
      <c r="Q918" s="16">
        <f t="shared" ca="1" si="248"/>
        <v>1985101824</v>
      </c>
      <c r="R918" s="4">
        <f ca="1">FIND(R$4,OFFSET(R918,0,3-COLUMNS($F:R)-OFFSET(R918,4-ROW(),4)))</f>
        <v>4</v>
      </c>
      <c r="S918" s="4">
        <f ca="1">FIND(S$4,OFFSET(S918,0,3-COLUMNS($F:R)-OFFSET(S918,4-ROW(),4)),OFFSET(S918,0,-1)+1)</f>
        <v>7</v>
      </c>
      <c r="T918" s="4">
        <f ca="1">FIND(T$4,OFFSET(T918,0,3-COLUMNS($F:R)-OFFSET(T918,4-ROW(),4)),OFFSET(T918,0,-1)+1)</f>
        <v>10</v>
      </c>
      <c r="U918" s="5" t="str">
        <f t="shared" ca="1" si="249"/>
        <v>118</v>
      </c>
      <c r="V918" s="6" t="str">
        <f t="shared" ca="1" si="250"/>
        <v>82</v>
      </c>
      <c r="W918" s="6" t="str">
        <f t="shared" ca="1" si="251"/>
        <v>95</v>
      </c>
      <c r="X918" s="6" t="str">
        <f t="shared" ca="1" si="252"/>
        <v>255</v>
      </c>
      <c r="Y918" s="17">
        <f t="shared" ca="1" si="253"/>
        <v>1985110015</v>
      </c>
      <c r="Z918" s="69" t="str">
        <f t="shared" si="254"/>
        <v>JP</v>
      </c>
    </row>
    <row r="919" spans="2:26" x14ac:dyDescent="0.15">
      <c r="B919" s="68">
        <v>915</v>
      </c>
      <c r="C919" s="73" t="s">
        <v>4474</v>
      </c>
      <c r="D919" s="42" t="s">
        <v>1904</v>
      </c>
      <c r="E919" s="21" t="s">
        <v>8</v>
      </c>
      <c r="F919" s="21" t="s">
        <v>1905</v>
      </c>
      <c r="G919" s="4">
        <f t="shared" ca="1" si="238"/>
        <v>4</v>
      </c>
      <c r="H919" s="4">
        <f t="shared" ca="1" si="239"/>
        <v>7</v>
      </c>
      <c r="I919" s="4">
        <f t="shared" ca="1" si="240"/>
        <v>10</v>
      </c>
      <c r="J919" s="59">
        <f t="shared" ca="1" si="241"/>
        <v>12</v>
      </c>
      <c r="K919" s="5" t="str">
        <f t="shared" ca="1" si="242"/>
        <v>118</v>
      </c>
      <c r="L919" s="6" t="str">
        <f t="shared" ca="1" si="243"/>
        <v>82</v>
      </c>
      <c r="M919" s="6" t="str">
        <f t="shared" ca="1" si="244"/>
        <v>96</v>
      </c>
      <c r="N919" s="6" t="str">
        <f t="shared" ca="1" si="245"/>
        <v>0</v>
      </c>
      <c r="O919" s="62" t="str">
        <f t="shared" ca="1" si="246"/>
        <v/>
      </c>
      <c r="P919" s="16">
        <f t="shared" ca="1" si="247"/>
        <v>1985110016</v>
      </c>
      <c r="Q919" s="16">
        <f t="shared" ca="1" si="248"/>
        <v>1985110016</v>
      </c>
      <c r="R919" s="4">
        <f ca="1">FIND(R$4,OFFSET(R919,0,3-COLUMNS($F:R)-OFFSET(R919,4-ROW(),4)))</f>
        <v>4</v>
      </c>
      <c r="S919" s="4">
        <f ca="1">FIND(S$4,OFFSET(S919,0,3-COLUMNS($F:R)-OFFSET(S919,4-ROW(),4)),OFFSET(S919,0,-1)+1)</f>
        <v>7</v>
      </c>
      <c r="T919" s="4">
        <f ca="1">FIND(T$4,OFFSET(T919,0,3-COLUMNS($F:R)-OFFSET(T919,4-ROW(),4)),OFFSET(T919,0,-1)+1)</f>
        <v>11</v>
      </c>
      <c r="U919" s="5" t="str">
        <f t="shared" ca="1" si="249"/>
        <v>118</v>
      </c>
      <c r="V919" s="6" t="str">
        <f t="shared" ca="1" si="250"/>
        <v>82</v>
      </c>
      <c r="W919" s="6" t="str">
        <f t="shared" ca="1" si="251"/>
        <v>127</v>
      </c>
      <c r="X919" s="6" t="str">
        <f t="shared" ca="1" si="252"/>
        <v>255</v>
      </c>
      <c r="Y919" s="17">
        <f t="shared" ca="1" si="253"/>
        <v>1985118207</v>
      </c>
      <c r="Z919" s="69" t="str">
        <f t="shared" si="254"/>
        <v>JP</v>
      </c>
    </row>
    <row r="920" spans="2:26" x14ac:dyDescent="0.15">
      <c r="B920" s="68">
        <v>916</v>
      </c>
      <c r="C920" s="73" t="s">
        <v>4474</v>
      </c>
      <c r="D920" s="42" t="s">
        <v>1906</v>
      </c>
      <c r="E920" s="21" t="s">
        <v>8</v>
      </c>
      <c r="F920" s="21" t="s">
        <v>1907</v>
      </c>
      <c r="G920" s="4">
        <f t="shared" ca="1" si="238"/>
        <v>4</v>
      </c>
      <c r="H920" s="4">
        <f t="shared" ca="1" si="239"/>
        <v>7</v>
      </c>
      <c r="I920" s="4">
        <f t="shared" ca="1" si="240"/>
        <v>9</v>
      </c>
      <c r="J920" s="59">
        <f t="shared" ca="1" si="241"/>
        <v>11</v>
      </c>
      <c r="K920" s="5" t="str">
        <f t="shared" ca="1" si="242"/>
        <v>118</v>
      </c>
      <c r="L920" s="6" t="str">
        <f t="shared" ca="1" si="243"/>
        <v>83</v>
      </c>
      <c r="M920" s="6" t="str">
        <f t="shared" ca="1" si="244"/>
        <v>0</v>
      </c>
      <c r="N920" s="6" t="str">
        <f t="shared" ca="1" si="245"/>
        <v>0</v>
      </c>
      <c r="O920" s="62" t="str">
        <f t="shared" ca="1" si="246"/>
        <v/>
      </c>
      <c r="P920" s="16">
        <f t="shared" ca="1" si="247"/>
        <v>1985150976</v>
      </c>
      <c r="Q920" s="16">
        <f t="shared" ca="1" si="248"/>
        <v>1985150976</v>
      </c>
      <c r="R920" s="4">
        <f ca="1">FIND(R$4,OFFSET(R920,0,3-COLUMNS($F:R)-OFFSET(R920,4-ROW(),4)))</f>
        <v>4</v>
      </c>
      <c r="S920" s="4">
        <f ca="1">FIND(S$4,OFFSET(S920,0,3-COLUMNS($F:R)-OFFSET(S920,4-ROW(),4)),OFFSET(S920,0,-1)+1)</f>
        <v>7</v>
      </c>
      <c r="T920" s="4">
        <f ca="1">FIND(T$4,OFFSET(T920,0,3-COLUMNS($F:R)-OFFSET(T920,4-ROW(),4)),OFFSET(T920,0,-1)+1)</f>
        <v>11</v>
      </c>
      <c r="U920" s="5" t="str">
        <f t="shared" ca="1" si="249"/>
        <v>118</v>
      </c>
      <c r="V920" s="6" t="str">
        <f t="shared" ca="1" si="250"/>
        <v>83</v>
      </c>
      <c r="W920" s="6" t="str">
        <f t="shared" ca="1" si="251"/>
        <v>255</v>
      </c>
      <c r="X920" s="6" t="str">
        <f t="shared" ca="1" si="252"/>
        <v>255</v>
      </c>
      <c r="Y920" s="17">
        <f t="shared" ca="1" si="253"/>
        <v>1985216511</v>
      </c>
      <c r="Z920" s="69" t="str">
        <f t="shared" si="254"/>
        <v>JP</v>
      </c>
    </row>
    <row r="921" spans="2:26" x14ac:dyDescent="0.15">
      <c r="B921" s="68">
        <v>917</v>
      </c>
      <c r="C921" s="73" t="s">
        <v>4474</v>
      </c>
      <c r="D921" s="42" t="s">
        <v>1908</v>
      </c>
      <c r="E921" s="21" t="s">
        <v>8</v>
      </c>
      <c r="F921" s="21" t="s">
        <v>1909</v>
      </c>
      <c r="G921" s="4">
        <f t="shared" ca="1" si="238"/>
        <v>4</v>
      </c>
      <c r="H921" s="4">
        <f t="shared" ca="1" si="239"/>
        <v>7</v>
      </c>
      <c r="I921" s="4">
        <f t="shared" ca="1" si="240"/>
        <v>9</v>
      </c>
      <c r="J921" s="59">
        <f t="shared" ca="1" si="241"/>
        <v>11</v>
      </c>
      <c r="K921" s="5" t="str">
        <f t="shared" ca="1" si="242"/>
        <v>118</v>
      </c>
      <c r="L921" s="6" t="str">
        <f t="shared" ca="1" si="243"/>
        <v>86</v>
      </c>
      <c r="M921" s="6" t="str">
        <f t="shared" ca="1" si="244"/>
        <v>0</v>
      </c>
      <c r="N921" s="6" t="str">
        <f t="shared" ca="1" si="245"/>
        <v>0</v>
      </c>
      <c r="O921" s="62" t="str">
        <f t="shared" ca="1" si="246"/>
        <v/>
      </c>
      <c r="P921" s="16">
        <f t="shared" ca="1" si="247"/>
        <v>1985347584</v>
      </c>
      <c r="Q921" s="16">
        <f t="shared" ca="1" si="248"/>
        <v>1985347584</v>
      </c>
      <c r="R921" s="4">
        <f ca="1">FIND(R$4,OFFSET(R921,0,3-COLUMNS($F:R)-OFFSET(R921,4-ROW(),4)))</f>
        <v>4</v>
      </c>
      <c r="S921" s="4">
        <f ca="1">FIND(S$4,OFFSET(S921,0,3-COLUMNS($F:R)-OFFSET(S921,4-ROW(),4)),OFFSET(S921,0,-1)+1)</f>
        <v>7</v>
      </c>
      <c r="T921" s="4">
        <f ca="1">FIND(T$4,OFFSET(T921,0,3-COLUMNS($F:R)-OFFSET(T921,4-ROW(),4)),OFFSET(T921,0,-1)+1)</f>
        <v>11</v>
      </c>
      <c r="U921" s="5" t="str">
        <f t="shared" ca="1" si="249"/>
        <v>118</v>
      </c>
      <c r="V921" s="6" t="str">
        <f t="shared" ca="1" si="250"/>
        <v>87</v>
      </c>
      <c r="W921" s="6" t="str">
        <f t="shared" ca="1" si="251"/>
        <v>255</v>
      </c>
      <c r="X921" s="6" t="str">
        <f t="shared" ca="1" si="252"/>
        <v>255</v>
      </c>
      <c r="Y921" s="17">
        <f t="shared" ca="1" si="253"/>
        <v>1985478655</v>
      </c>
      <c r="Z921" s="69" t="str">
        <f t="shared" si="254"/>
        <v>JP</v>
      </c>
    </row>
    <row r="922" spans="2:26" x14ac:dyDescent="0.15">
      <c r="B922" s="68">
        <v>918</v>
      </c>
      <c r="C922" s="73" t="s">
        <v>4474</v>
      </c>
      <c r="D922" s="42" t="s">
        <v>1910</v>
      </c>
      <c r="E922" s="21" t="s">
        <v>8</v>
      </c>
      <c r="F922" s="21" t="s">
        <v>1911</v>
      </c>
      <c r="G922" s="4">
        <f t="shared" ca="1" si="238"/>
        <v>4</v>
      </c>
      <c r="H922" s="4">
        <f t="shared" ca="1" si="239"/>
        <v>7</v>
      </c>
      <c r="I922" s="4">
        <f t="shared" ca="1" si="240"/>
        <v>11</v>
      </c>
      <c r="J922" s="59">
        <f t="shared" ca="1" si="241"/>
        <v>13</v>
      </c>
      <c r="K922" s="5" t="str">
        <f t="shared" ca="1" si="242"/>
        <v>118</v>
      </c>
      <c r="L922" s="6" t="str">
        <f t="shared" ca="1" si="243"/>
        <v>91</v>
      </c>
      <c r="M922" s="6" t="str">
        <f t="shared" ca="1" si="244"/>
        <v>192</v>
      </c>
      <c r="N922" s="6" t="str">
        <f t="shared" ca="1" si="245"/>
        <v>0</v>
      </c>
      <c r="O922" s="62" t="str">
        <f t="shared" ca="1" si="246"/>
        <v/>
      </c>
      <c r="P922" s="16">
        <f t="shared" ca="1" si="247"/>
        <v>1985724416</v>
      </c>
      <c r="Q922" s="16">
        <f t="shared" ca="1" si="248"/>
        <v>1985724416</v>
      </c>
      <c r="R922" s="4">
        <f ca="1">FIND(R$4,OFFSET(R922,0,3-COLUMNS($F:R)-OFFSET(R922,4-ROW(),4)))</f>
        <v>4</v>
      </c>
      <c r="S922" s="4">
        <f ca="1">FIND(S$4,OFFSET(S922,0,3-COLUMNS($F:R)-OFFSET(S922,4-ROW(),4)),OFFSET(S922,0,-1)+1)</f>
        <v>7</v>
      </c>
      <c r="T922" s="4">
        <f ca="1">FIND(T$4,OFFSET(T922,0,3-COLUMNS($F:R)-OFFSET(T922,4-ROW(),4)),OFFSET(T922,0,-1)+1)</f>
        <v>11</v>
      </c>
      <c r="U922" s="5" t="str">
        <f t="shared" ca="1" si="249"/>
        <v>118</v>
      </c>
      <c r="V922" s="6" t="str">
        <f t="shared" ca="1" si="250"/>
        <v>91</v>
      </c>
      <c r="W922" s="6" t="str">
        <f t="shared" ca="1" si="251"/>
        <v>223</v>
      </c>
      <c r="X922" s="6" t="str">
        <f t="shared" ca="1" si="252"/>
        <v>255</v>
      </c>
      <c r="Y922" s="17">
        <f t="shared" ca="1" si="253"/>
        <v>1985732607</v>
      </c>
      <c r="Z922" s="69" t="str">
        <f t="shared" si="254"/>
        <v>JP</v>
      </c>
    </row>
    <row r="923" spans="2:26" x14ac:dyDescent="0.15">
      <c r="B923" s="68">
        <v>919</v>
      </c>
      <c r="C923" s="73" t="s">
        <v>4474</v>
      </c>
      <c r="D923" s="42" t="s">
        <v>1912</v>
      </c>
      <c r="E923" s="21" t="s">
        <v>8</v>
      </c>
      <c r="F923" s="21" t="s">
        <v>1913</v>
      </c>
      <c r="G923" s="4">
        <f t="shared" ca="1" si="238"/>
        <v>4</v>
      </c>
      <c r="H923" s="4">
        <f t="shared" ca="1" si="239"/>
        <v>8</v>
      </c>
      <c r="I923" s="4">
        <f t="shared" ca="1" si="240"/>
        <v>11</v>
      </c>
      <c r="J923" s="59">
        <f t="shared" ca="1" si="241"/>
        <v>13</v>
      </c>
      <c r="K923" s="5" t="str">
        <f t="shared" ca="1" si="242"/>
        <v>118</v>
      </c>
      <c r="L923" s="6" t="str">
        <f t="shared" ca="1" si="243"/>
        <v>102</v>
      </c>
      <c r="M923" s="6" t="str">
        <f t="shared" ca="1" si="244"/>
        <v>40</v>
      </c>
      <c r="N923" s="6" t="str">
        <f t="shared" ca="1" si="245"/>
        <v>0</v>
      </c>
      <c r="O923" s="62" t="str">
        <f t="shared" ca="1" si="246"/>
        <v/>
      </c>
      <c r="P923" s="16">
        <f t="shared" ca="1" si="247"/>
        <v>1986406400</v>
      </c>
      <c r="Q923" s="16">
        <f t="shared" ca="1" si="248"/>
        <v>1986406400</v>
      </c>
      <c r="R923" s="4">
        <f ca="1">FIND(R$4,OFFSET(R923,0,3-COLUMNS($F:R)-OFFSET(R923,4-ROW(),4)))</f>
        <v>4</v>
      </c>
      <c r="S923" s="4">
        <f ca="1">FIND(S$4,OFFSET(S923,0,3-COLUMNS($F:R)-OFFSET(S923,4-ROW(),4)),OFFSET(S923,0,-1)+1)</f>
        <v>8</v>
      </c>
      <c r="T923" s="4">
        <f ca="1">FIND(T$4,OFFSET(T923,0,3-COLUMNS($F:R)-OFFSET(T923,4-ROW(),4)),OFFSET(T923,0,-1)+1)</f>
        <v>11</v>
      </c>
      <c r="U923" s="5" t="str">
        <f t="shared" ca="1" si="249"/>
        <v>118</v>
      </c>
      <c r="V923" s="6" t="str">
        <f t="shared" ca="1" si="250"/>
        <v>102</v>
      </c>
      <c r="W923" s="6" t="str">
        <f t="shared" ca="1" si="251"/>
        <v>47</v>
      </c>
      <c r="X923" s="6" t="str">
        <f t="shared" ca="1" si="252"/>
        <v>255</v>
      </c>
      <c r="Y923" s="17">
        <f t="shared" ca="1" si="253"/>
        <v>1986408447</v>
      </c>
      <c r="Z923" s="69" t="str">
        <f t="shared" si="254"/>
        <v>JP</v>
      </c>
    </row>
    <row r="924" spans="2:26" x14ac:dyDescent="0.15">
      <c r="B924" s="68">
        <v>920</v>
      </c>
      <c r="C924" s="73" t="s">
        <v>4474</v>
      </c>
      <c r="D924" s="42" t="s">
        <v>1914</v>
      </c>
      <c r="E924" s="21" t="s">
        <v>8</v>
      </c>
      <c r="F924" s="21" t="s">
        <v>1915</v>
      </c>
      <c r="G924" s="4">
        <f t="shared" ca="1" si="238"/>
        <v>4</v>
      </c>
      <c r="H924" s="4">
        <f t="shared" ca="1" si="239"/>
        <v>8</v>
      </c>
      <c r="I924" s="4">
        <f t="shared" ca="1" si="240"/>
        <v>11</v>
      </c>
      <c r="J924" s="59">
        <f t="shared" ca="1" si="241"/>
        <v>13</v>
      </c>
      <c r="K924" s="5" t="str">
        <f t="shared" ca="1" si="242"/>
        <v>118</v>
      </c>
      <c r="L924" s="6" t="str">
        <f t="shared" ca="1" si="243"/>
        <v>102</v>
      </c>
      <c r="M924" s="6" t="str">
        <f t="shared" ca="1" si="244"/>
        <v>48</v>
      </c>
      <c r="N924" s="6" t="str">
        <f t="shared" ca="1" si="245"/>
        <v>0</v>
      </c>
      <c r="O924" s="62" t="str">
        <f t="shared" ca="1" si="246"/>
        <v/>
      </c>
      <c r="P924" s="16">
        <f t="shared" ca="1" si="247"/>
        <v>1986408448</v>
      </c>
      <c r="Q924" s="16">
        <f t="shared" ca="1" si="248"/>
        <v>1986408448</v>
      </c>
      <c r="R924" s="4">
        <f ca="1">FIND(R$4,OFFSET(R924,0,3-COLUMNS($F:R)-OFFSET(R924,4-ROW(),4)))</f>
        <v>4</v>
      </c>
      <c r="S924" s="4">
        <f ca="1">FIND(S$4,OFFSET(S924,0,3-COLUMNS($F:R)-OFFSET(S924,4-ROW(),4)),OFFSET(S924,0,-1)+1)</f>
        <v>8</v>
      </c>
      <c r="T924" s="4">
        <f ca="1">FIND(T$4,OFFSET(T924,0,3-COLUMNS($F:R)-OFFSET(T924,4-ROW(),4)),OFFSET(T924,0,-1)+1)</f>
        <v>11</v>
      </c>
      <c r="U924" s="5" t="str">
        <f t="shared" ca="1" si="249"/>
        <v>118</v>
      </c>
      <c r="V924" s="6" t="str">
        <f t="shared" ca="1" si="250"/>
        <v>102</v>
      </c>
      <c r="W924" s="6" t="str">
        <f t="shared" ca="1" si="251"/>
        <v>63</v>
      </c>
      <c r="X924" s="6" t="str">
        <f t="shared" ca="1" si="252"/>
        <v>255</v>
      </c>
      <c r="Y924" s="17">
        <f t="shared" ca="1" si="253"/>
        <v>1986412543</v>
      </c>
      <c r="Z924" s="69" t="str">
        <f t="shared" si="254"/>
        <v>JP</v>
      </c>
    </row>
    <row r="925" spans="2:26" x14ac:dyDescent="0.15">
      <c r="B925" s="68">
        <v>921</v>
      </c>
      <c r="C925" s="73" t="s">
        <v>4474</v>
      </c>
      <c r="D925" s="42" t="s">
        <v>1916</v>
      </c>
      <c r="E925" s="21" t="s">
        <v>8</v>
      </c>
      <c r="F925" s="21" t="s">
        <v>1917</v>
      </c>
      <c r="G925" s="4">
        <f t="shared" ca="1" si="238"/>
        <v>4</v>
      </c>
      <c r="H925" s="4">
        <f t="shared" ca="1" si="239"/>
        <v>8</v>
      </c>
      <c r="I925" s="4">
        <f t="shared" ca="1" si="240"/>
        <v>10</v>
      </c>
      <c r="J925" s="59">
        <f t="shared" ca="1" si="241"/>
        <v>12</v>
      </c>
      <c r="K925" s="5" t="str">
        <f t="shared" ca="1" si="242"/>
        <v>118</v>
      </c>
      <c r="L925" s="6" t="str">
        <f t="shared" ca="1" si="243"/>
        <v>103</v>
      </c>
      <c r="M925" s="6" t="str">
        <f t="shared" ca="1" si="244"/>
        <v>0</v>
      </c>
      <c r="N925" s="6" t="str">
        <f t="shared" ca="1" si="245"/>
        <v>0</v>
      </c>
      <c r="O925" s="62" t="str">
        <f t="shared" ca="1" si="246"/>
        <v/>
      </c>
      <c r="P925" s="16">
        <f t="shared" ca="1" si="247"/>
        <v>1986461696</v>
      </c>
      <c r="Q925" s="16">
        <f t="shared" ca="1" si="248"/>
        <v>1986461696</v>
      </c>
      <c r="R925" s="4">
        <f ca="1">FIND(R$4,OFFSET(R925,0,3-COLUMNS($F:R)-OFFSET(R925,4-ROW(),4)))</f>
        <v>4</v>
      </c>
      <c r="S925" s="4">
        <f ca="1">FIND(S$4,OFFSET(S925,0,3-COLUMNS($F:R)-OFFSET(S925,4-ROW(),4)),OFFSET(S925,0,-1)+1)</f>
        <v>8</v>
      </c>
      <c r="T925" s="4">
        <f ca="1">FIND(T$4,OFFSET(T925,0,3-COLUMNS($F:R)-OFFSET(T925,4-ROW(),4)),OFFSET(T925,0,-1)+1)</f>
        <v>12</v>
      </c>
      <c r="U925" s="5" t="str">
        <f t="shared" ca="1" si="249"/>
        <v>118</v>
      </c>
      <c r="V925" s="6" t="str">
        <f t="shared" ca="1" si="250"/>
        <v>103</v>
      </c>
      <c r="W925" s="6" t="str">
        <f t="shared" ca="1" si="251"/>
        <v>127</v>
      </c>
      <c r="X925" s="6" t="str">
        <f t="shared" ca="1" si="252"/>
        <v>255</v>
      </c>
      <c r="Y925" s="17">
        <f t="shared" ca="1" si="253"/>
        <v>1986494463</v>
      </c>
      <c r="Z925" s="69" t="str">
        <f t="shared" si="254"/>
        <v>JP</v>
      </c>
    </row>
    <row r="926" spans="2:26" x14ac:dyDescent="0.15">
      <c r="B926" s="68">
        <v>922</v>
      </c>
      <c r="C926" s="73" t="s">
        <v>4474</v>
      </c>
      <c r="D926" s="42" t="s">
        <v>1918</v>
      </c>
      <c r="E926" s="21" t="s">
        <v>8</v>
      </c>
      <c r="F926" s="21" t="s">
        <v>1919</v>
      </c>
      <c r="G926" s="4">
        <f t="shared" ca="1" si="238"/>
        <v>4</v>
      </c>
      <c r="H926" s="4">
        <f t="shared" ca="1" si="239"/>
        <v>8</v>
      </c>
      <c r="I926" s="4">
        <f t="shared" ca="1" si="240"/>
        <v>12</v>
      </c>
      <c r="J926" s="59">
        <f t="shared" ca="1" si="241"/>
        <v>14</v>
      </c>
      <c r="K926" s="5" t="str">
        <f t="shared" ca="1" si="242"/>
        <v>118</v>
      </c>
      <c r="L926" s="6" t="str">
        <f t="shared" ca="1" si="243"/>
        <v>103</v>
      </c>
      <c r="M926" s="6" t="str">
        <f t="shared" ca="1" si="244"/>
        <v>128</v>
      </c>
      <c r="N926" s="6" t="str">
        <f t="shared" ca="1" si="245"/>
        <v>0</v>
      </c>
      <c r="O926" s="62" t="str">
        <f t="shared" ca="1" si="246"/>
        <v/>
      </c>
      <c r="P926" s="16">
        <f t="shared" ca="1" si="247"/>
        <v>1986494464</v>
      </c>
      <c r="Q926" s="16">
        <f t="shared" ca="1" si="248"/>
        <v>1986494464</v>
      </c>
      <c r="R926" s="4">
        <f ca="1">FIND(R$4,OFFSET(R926,0,3-COLUMNS($F:R)-OFFSET(R926,4-ROW(),4)))</f>
        <v>4</v>
      </c>
      <c r="S926" s="4">
        <f ca="1">FIND(S$4,OFFSET(S926,0,3-COLUMNS($F:R)-OFFSET(S926,4-ROW(),4)),OFFSET(S926,0,-1)+1)</f>
        <v>8</v>
      </c>
      <c r="T926" s="4">
        <f ca="1">FIND(T$4,OFFSET(T926,0,3-COLUMNS($F:R)-OFFSET(T926,4-ROW(),4)),OFFSET(T926,0,-1)+1)</f>
        <v>12</v>
      </c>
      <c r="U926" s="5" t="str">
        <f t="shared" ca="1" si="249"/>
        <v>118</v>
      </c>
      <c r="V926" s="6" t="str">
        <f t="shared" ca="1" si="250"/>
        <v>103</v>
      </c>
      <c r="W926" s="6" t="str">
        <f t="shared" ca="1" si="251"/>
        <v>135</v>
      </c>
      <c r="X926" s="6" t="str">
        <f t="shared" ca="1" si="252"/>
        <v>255</v>
      </c>
      <c r="Y926" s="17">
        <f t="shared" ca="1" si="253"/>
        <v>1986496511</v>
      </c>
      <c r="Z926" s="69" t="str">
        <f t="shared" si="254"/>
        <v>JP</v>
      </c>
    </row>
    <row r="927" spans="2:26" x14ac:dyDescent="0.15">
      <c r="B927" s="68">
        <v>923</v>
      </c>
      <c r="C927" s="73" t="s">
        <v>4474</v>
      </c>
      <c r="D927" s="42" t="s">
        <v>1920</v>
      </c>
      <c r="E927" s="21" t="s">
        <v>8</v>
      </c>
      <c r="F927" s="21" t="s">
        <v>1921</v>
      </c>
      <c r="G927" s="4">
        <f t="shared" ca="1" si="238"/>
        <v>4</v>
      </c>
      <c r="H927" s="4">
        <f t="shared" ca="1" si="239"/>
        <v>8</v>
      </c>
      <c r="I927" s="4">
        <f t="shared" ca="1" si="240"/>
        <v>10</v>
      </c>
      <c r="J927" s="59">
        <f t="shared" ca="1" si="241"/>
        <v>12</v>
      </c>
      <c r="K927" s="5" t="str">
        <f t="shared" ca="1" si="242"/>
        <v>118</v>
      </c>
      <c r="L927" s="6" t="str">
        <f t="shared" ca="1" si="243"/>
        <v>104</v>
      </c>
      <c r="M927" s="6" t="str">
        <f t="shared" ca="1" si="244"/>
        <v>0</v>
      </c>
      <c r="N927" s="6" t="str">
        <f t="shared" ca="1" si="245"/>
        <v>0</v>
      </c>
      <c r="O927" s="62" t="str">
        <f t="shared" ca="1" si="246"/>
        <v/>
      </c>
      <c r="P927" s="16">
        <f t="shared" ca="1" si="247"/>
        <v>1986527232</v>
      </c>
      <c r="Q927" s="16">
        <f t="shared" ca="1" si="248"/>
        <v>1986527232</v>
      </c>
      <c r="R927" s="4">
        <f ca="1">FIND(R$4,OFFSET(R927,0,3-COLUMNS($F:R)-OFFSET(R927,4-ROW(),4)))</f>
        <v>4</v>
      </c>
      <c r="S927" s="4">
        <f ca="1">FIND(S$4,OFFSET(S927,0,3-COLUMNS($F:R)-OFFSET(S927,4-ROW(),4)),OFFSET(S927,0,-1)+1)</f>
        <v>8</v>
      </c>
      <c r="T927" s="4">
        <f ca="1">FIND(T$4,OFFSET(T927,0,3-COLUMNS($F:R)-OFFSET(T927,4-ROW(),4)),OFFSET(T927,0,-1)+1)</f>
        <v>12</v>
      </c>
      <c r="U927" s="5" t="str">
        <f t="shared" ca="1" si="249"/>
        <v>118</v>
      </c>
      <c r="V927" s="6" t="str">
        <f t="shared" ca="1" si="250"/>
        <v>105</v>
      </c>
      <c r="W927" s="6" t="str">
        <f t="shared" ca="1" si="251"/>
        <v>255</v>
      </c>
      <c r="X927" s="6" t="str">
        <f t="shared" ca="1" si="252"/>
        <v>255</v>
      </c>
      <c r="Y927" s="17">
        <f t="shared" ca="1" si="253"/>
        <v>1986658303</v>
      </c>
      <c r="Z927" s="69" t="str">
        <f t="shared" si="254"/>
        <v>JP</v>
      </c>
    </row>
    <row r="928" spans="2:26" x14ac:dyDescent="0.15">
      <c r="B928" s="68">
        <v>924</v>
      </c>
      <c r="C928" s="73" t="s">
        <v>4474</v>
      </c>
      <c r="D928" s="42" t="s">
        <v>1922</v>
      </c>
      <c r="E928" s="21" t="s">
        <v>8</v>
      </c>
      <c r="F928" s="21" t="s">
        <v>1923</v>
      </c>
      <c r="G928" s="4">
        <f t="shared" ca="1" si="238"/>
        <v>4</v>
      </c>
      <c r="H928" s="4">
        <f t="shared" ca="1" si="239"/>
        <v>8</v>
      </c>
      <c r="I928" s="4">
        <f t="shared" ca="1" si="240"/>
        <v>10</v>
      </c>
      <c r="J928" s="59">
        <f t="shared" ca="1" si="241"/>
        <v>12</v>
      </c>
      <c r="K928" s="5" t="str">
        <f t="shared" ca="1" si="242"/>
        <v>118</v>
      </c>
      <c r="L928" s="6" t="str">
        <f t="shared" ca="1" si="243"/>
        <v>106</v>
      </c>
      <c r="M928" s="6" t="str">
        <f t="shared" ca="1" si="244"/>
        <v>0</v>
      </c>
      <c r="N928" s="6" t="str">
        <f t="shared" ca="1" si="245"/>
        <v>0</v>
      </c>
      <c r="O928" s="62" t="str">
        <f t="shared" ca="1" si="246"/>
        <v/>
      </c>
      <c r="P928" s="16">
        <f t="shared" ca="1" si="247"/>
        <v>1986658304</v>
      </c>
      <c r="Q928" s="16">
        <f t="shared" ca="1" si="248"/>
        <v>1986658304</v>
      </c>
      <c r="R928" s="4">
        <f ca="1">FIND(R$4,OFFSET(R928,0,3-COLUMNS($F:R)-OFFSET(R928,4-ROW(),4)))</f>
        <v>4</v>
      </c>
      <c r="S928" s="4">
        <f ca="1">FIND(S$4,OFFSET(S928,0,3-COLUMNS($F:R)-OFFSET(S928,4-ROW(),4)),OFFSET(S928,0,-1)+1)</f>
        <v>8</v>
      </c>
      <c r="T928" s="4">
        <f ca="1">FIND(T$4,OFFSET(T928,0,3-COLUMNS($F:R)-OFFSET(T928,4-ROW(),4)),OFFSET(T928,0,-1)+1)</f>
        <v>12</v>
      </c>
      <c r="U928" s="5" t="str">
        <f t="shared" ca="1" si="249"/>
        <v>118</v>
      </c>
      <c r="V928" s="6" t="str">
        <f t="shared" ca="1" si="250"/>
        <v>106</v>
      </c>
      <c r="W928" s="6" t="str">
        <f t="shared" ca="1" si="251"/>
        <v>255</v>
      </c>
      <c r="X928" s="6" t="str">
        <f t="shared" ca="1" si="252"/>
        <v>255</v>
      </c>
      <c r="Y928" s="17">
        <f t="shared" ca="1" si="253"/>
        <v>1986723839</v>
      </c>
      <c r="Z928" s="69" t="str">
        <f t="shared" si="254"/>
        <v>JP</v>
      </c>
    </row>
    <row r="929" spans="2:26" x14ac:dyDescent="0.15">
      <c r="B929" s="68">
        <v>925</v>
      </c>
      <c r="C929" s="73" t="s">
        <v>4474</v>
      </c>
      <c r="D929" s="42" t="s">
        <v>1924</v>
      </c>
      <c r="E929" s="21" t="s">
        <v>8</v>
      </c>
      <c r="F929" s="21" t="s">
        <v>1925</v>
      </c>
      <c r="G929" s="4">
        <f t="shared" ca="1" si="238"/>
        <v>4</v>
      </c>
      <c r="H929" s="4">
        <f t="shared" ca="1" si="239"/>
        <v>8</v>
      </c>
      <c r="I929" s="4">
        <f t="shared" ca="1" si="240"/>
        <v>12</v>
      </c>
      <c r="J929" s="59">
        <f t="shared" ca="1" si="241"/>
        <v>14</v>
      </c>
      <c r="K929" s="5" t="str">
        <f t="shared" ca="1" si="242"/>
        <v>118</v>
      </c>
      <c r="L929" s="6" t="str">
        <f t="shared" ca="1" si="243"/>
        <v>107</v>
      </c>
      <c r="M929" s="6" t="str">
        <f t="shared" ca="1" si="244"/>
        <v>152</v>
      </c>
      <c r="N929" s="6" t="str">
        <f t="shared" ca="1" si="245"/>
        <v>0</v>
      </c>
      <c r="O929" s="62" t="str">
        <f t="shared" ca="1" si="246"/>
        <v/>
      </c>
      <c r="P929" s="16">
        <f t="shared" ca="1" si="247"/>
        <v>1986762752</v>
      </c>
      <c r="Q929" s="16">
        <f t="shared" ca="1" si="248"/>
        <v>1986762752</v>
      </c>
      <c r="R929" s="4">
        <f ca="1">FIND(R$4,OFFSET(R929,0,3-COLUMNS($F:R)-OFFSET(R929,4-ROW(),4)))</f>
        <v>4</v>
      </c>
      <c r="S929" s="4">
        <f ca="1">FIND(S$4,OFFSET(S929,0,3-COLUMNS($F:R)-OFFSET(S929,4-ROW(),4)),OFFSET(S929,0,-1)+1)</f>
        <v>8</v>
      </c>
      <c r="T929" s="4">
        <f ca="1">FIND(T$4,OFFSET(T929,0,3-COLUMNS($F:R)-OFFSET(T929,4-ROW(),4)),OFFSET(T929,0,-1)+1)</f>
        <v>12</v>
      </c>
      <c r="U929" s="5" t="str">
        <f t="shared" ca="1" si="249"/>
        <v>118</v>
      </c>
      <c r="V929" s="6" t="str">
        <f t="shared" ca="1" si="250"/>
        <v>107</v>
      </c>
      <c r="W929" s="6" t="str">
        <f t="shared" ca="1" si="251"/>
        <v>159</v>
      </c>
      <c r="X929" s="6" t="str">
        <f t="shared" ca="1" si="252"/>
        <v>255</v>
      </c>
      <c r="Y929" s="17">
        <f t="shared" ca="1" si="253"/>
        <v>1986764799</v>
      </c>
      <c r="Z929" s="69" t="str">
        <f t="shared" si="254"/>
        <v>JP</v>
      </c>
    </row>
    <row r="930" spans="2:26" x14ac:dyDescent="0.15">
      <c r="B930" s="68">
        <v>926</v>
      </c>
      <c r="C930" s="73" t="s">
        <v>4474</v>
      </c>
      <c r="D930" s="42" t="s">
        <v>1926</v>
      </c>
      <c r="E930" s="21" t="s">
        <v>8</v>
      </c>
      <c r="F930" s="21" t="s">
        <v>1927</v>
      </c>
      <c r="G930" s="4">
        <f t="shared" ca="1" si="238"/>
        <v>4</v>
      </c>
      <c r="H930" s="4">
        <f t="shared" ca="1" si="239"/>
        <v>8</v>
      </c>
      <c r="I930" s="4">
        <f t="shared" ca="1" si="240"/>
        <v>10</v>
      </c>
      <c r="J930" s="59">
        <f t="shared" ca="1" si="241"/>
        <v>12</v>
      </c>
      <c r="K930" s="5" t="str">
        <f t="shared" ca="1" si="242"/>
        <v>118</v>
      </c>
      <c r="L930" s="6" t="str">
        <f t="shared" ca="1" si="243"/>
        <v>108</v>
      </c>
      <c r="M930" s="6" t="str">
        <f t="shared" ca="1" si="244"/>
        <v>0</v>
      </c>
      <c r="N930" s="6" t="str">
        <f t="shared" ca="1" si="245"/>
        <v>0</v>
      </c>
      <c r="O930" s="62" t="str">
        <f t="shared" ca="1" si="246"/>
        <v/>
      </c>
      <c r="P930" s="16">
        <f t="shared" ca="1" si="247"/>
        <v>1986789376</v>
      </c>
      <c r="Q930" s="16">
        <f t="shared" ca="1" si="248"/>
        <v>1986789376</v>
      </c>
      <c r="R930" s="4">
        <f ca="1">FIND(R$4,OFFSET(R930,0,3-COLUMNS($F:R)-OFFSET(R930,4-ROW(),4)))</f>
        <v>4</v>
      </c>
      <c r="S930" s="4">
        <f ca="1">FIND(S$4,OFFSET(S930,0,3-COLUMNS($F:R)-OFFSET(S930,4-ROW(),4)),OFFSET(S930,0,-1)+1)</f>
        <v>8</v>
      </c>
      <c r="T930" s="4">
        <f ca="1">FIND(T$4,OFFSET(T930,0,3-COLUMNS($F:R)-OFFSET(T930,4-ROW(),4)),OFFSET(T930,0,-1)+1)</f>
        <v>12</v>
      </c>
      <c r="U930" s="5" t="str">
        <f t="shared" ca="1" si="249"/>
        <v>118</v>
      </c>
      <c r="V930" s="6" t="str">
        <f t="shared" ca="1" si="250"/>
        <v>111</v>
      </c>
      <c r="W930" s="6" t="str">
        <f t="shared" ca="1" si="251"/>
        <v>255</v>
      </c>
      <c r="X930" s="6" t="str">
        <f t="shared" ca="1" si="252"/>
        <v>255</v>
      </c>
      <c r="Y930" s="17">
        <f t="shared" ca="1" si="253"/>
        <v>1987051519</v>
      </c>
      <c r="Z930" s="69" t="str">
        <f t="shared" si="254"/>
        <v>JP</v>
      </c>
    </row>
    <row r="931" spans="2:26" x14ac:dyDescent="0.15">
      <c r="B931" s="68">
        <v>927</v>
      </c>
      <c r="C931" s="73" t="s">
        <v>4474</v>
      </c>
      <c r="D931" s="42" t="s">
        <v>1928</v>
      </c>
      <c r="E931" s="21" t="s">
        <v>8</v>
      </c>
      <c r="F931" s="21" t="s">
        <v>1929</v>
      </c>
      <c r="G931" s="4">
        <f t="shared" ca="1" si="238"/>
        <v>4</v>
      </c>
      <c r="H931" s="4">
        <f t="shared" ca="1" si="239"/>
        <v>8</v>
      </c>
      <c r="I931" s="4">
        <f t="shared" ca="1" si="240"/>
        <v>10</v>
      </c>
      <c r="J931" s="59">
        <f t="shared" ca="1" si="241"/>
        <v>12</v>
      </c>
      <c r="K931" s="5" t="str">
        <f t="shared" ca="1" si="242"/>
        <v>118</v>
      </c>
      <c r="L931" s="6" t="str">
        <f t="shared" ca="1" si="243"/>
        <v>151</v>
      </c>
      <c r="M931" s="6" t="str">
        <f t="shared" ca="1" si="244"/>
        <v>0</v>
      </c>
      <c r="N931" s="6" t="str">
        <f t="shared" ca="1" si="245"/>
        <v>0</v>
      </c>
      <c r="O931" s="62" t="str">
        <f t="shared" ca="1" si="246"/>
        <v/>
      </c>
      <c r="P931" s="16">
        <f t="shared" ca="1" si="247"/>
        <v>1989607424</v>
      </c>
      <c r="Q931" s="16">
        <f t="shared" ca="1" si="248"/>
        <v>1989607424</v>
      </c>
      <c r="R931" s="4">
        <f ca="1">FIND(R$4,OFFSET(R931,0,3-COLUMNS($F:R)-OFFSET(R931,4-ROW(),4)))</f>
        <v>4</v>
      </c>
      <c r="S931" s="4">
        <f ca="1">FIND(S$4,OFFSET(S931,0,3-COLUMNS($F:R)-OFFSET(S931,4-ROW(),4)),OFFSET(S931,0,-1)+1)</f>
        <v>8</v>
      </c>
      <c r="T931" s="4">
        <f ca="1">FIND(T$4,OFFSET(T931,0,3-COLUMNS($F:R)-OFFSET(T931,4-ROW(),4)),OFFSET(T931,0,-1)+1)</f>
        <v>12</v>
      </c>
      <c r="U931" s="5" t="str">
        <f t="shared" ca="1" si="249"/>
        <v>118</v>
      </c>
      <c r="V931" s="6" t="str">
        <f t="shared" ca="1" si="250"/>
        <v>151</v>
      </c>
      <c r="W931" s="6" t="str">
        <f t="shared" ca="1" si="251"/>
        <v>127</v>
      </c>
      <c r="X931" s="6" t="str">
        <f t="shared" ca="1" si="252"/>
        <v>255</v>
      </c>
      <c r="Y931" s="17">
        <f t="shared" ca="1" si="253"/>
        <v>1989640191</v>
      </c>
      <c r="Z931" s="69" t="str">
        <f t="shared" si="254"/>
        <v>JP</v>
      </c>
    </row>
    <row r="932" spans="2:26" x14ac:dyDescent="0.15">
      <c r="B932" s="68">
        <v>928</v>
      </c>
      <c r="C932" s="73" t="s">
        <v>4474</v>
      </c>
      <c r="D932" s="42" t="s">
        <v>1930</v>
      </c>
      <c r="E932" s="21" t="s">
        <v>8</v>
      </c>
      <c r="F932" s="21" t="s">
        <v>1931</v>
      </c>
      <c r="G932" s="4">
        <f t="shared" ca="1" si="238"/>
        <v>4</v>
      </c>
      <c r="H932" s="4">
        <f t="shared" ca="1" si="239"/>
        <v>8</v>
      </c>
      <c r="I932" s="4">
        <f t="shared" ca="1" si="240"/>
        <v>12</v>
      </c>
      <c r="J932" s="59">
        <f t="shared" ca="1" si="241"/>
        <v>14</v>
      </c>
      <c r="K932" s="5" t="str">
        <f t="shared" ca="1" si="242"/>
        <v>118</v>
      </c>
      <c r="L932" s="6" t="str">
        <f t="shared" ca="1" si="243"/>
        <v>151</v>
      </c>
      <c r="M932" s="6" t="str">
        <f t="shared" ca="1" si="244"/>
        <v>128</v>
      </c>
      <c r="N932" s="6" t="str">
        <f t="shared" ca="1" si="245"/>
        <v>0</v>
      </c>
      <c r="O932" s="62" t="str">
        <f t="shared" ca="1" si="246"/>
        <v/>
      </c>
      <c r="P932" s="16">
        <f t="shared" ca="1" si="247"/>
        <v>1989640192</v>
      </c>
      <c r="Q932" s="16">
        <f t="shared" ca="1" si="248"/>
        <v>1989640192</v>
      </c>
      <c r="R932" s="4">
        <f ca="1">FIND(R$4,OFFSET(R932,0,3-COLUMNS($F:R)-OFFSET(R932,4-ROW(),4)))</f>
        <v>4</v>
      </c>
      <c r="S932" s="4">
        <f ca="1">FIND(S$4,OFFSET(S932,0,3-COLUMNS($F:R)-OFFSET(S932,4-ROW(),4)),OFFSET(S932,0,-1)+1)</f>
        <v>8</v>
      </c>
      <c r="T932" s="4">
        <f ca="1">FIND(T$4,OFFSET(T932,0,3-COLUMNS($F:R)-OFFSET(T932,4-ROW(),4)),OFFSET(T932,0,-1)+1)</f>
        <v>12</v>
      </c>
      <c r="U932" s="5" t="str">
        <f t="shared" ca="1" si="249"/>
        <v>118</v>
      </c>
      <c r="V932" s="6" t="str">
        <f t="shared" ca="1" si="250"/>
        <v>151</v>
      </c>
      <c r="W932" s="6" t="str">
        <f t="shared" ca="1" si="251"/>
        <v>191</v>
      </c>
      <c r="X932" s="6" t="str">
        <f t="shared" ca="1" si="252"/>
        <v>255</v>
      </c>
      <c r="Y932" s="17">
        <f t="shared" ca="1" si="253"/>
        <v>1989656575</v>
      </c>
      <c r="Z932" s="69" t="str">
        <f t="shared" si="254"/>
        <v>JP</v>
      </c>
    </row>
    <row r="933" spans="2:26" x14ac:dyDescent="0.15">
      <c r="B933" s="68">
        <v>929</v>
      </c>
      <c r="C933" s="73" t="s">
        <v>4474</v>
      </c>
      <c r="D933" s="42" t="s">
        <v>1932</v>
      </c>
      <c r="E933" s="21" t="s">
        <v>8</v>
      </c>
      <c r="F933" s="21" t="s">
        <v>1933</v>
      </c>
      <c r="G933" s="4">
        <f t="shared" ca="1" si="238"/>
        <v>4</v>
      </c>
      <c r="H933" s="4">
        <f t="shared" ca="1" si="239"/>
        <v>8</v>
      </c>
      <c r="I933" s="4">
        <f t="shared" ca="1" si="240"/>
        <v>12</v>
      </c>
      <c r="J933" s="59">
        <f t="shared" ca="1" si="241"/>
        <v>14</v>
      </c>
      <c r="K933" s="5" t="str">
        <f t="shared" ca="1" si="242"/>
        <v>118</v>
      </c>
      <c r="L933" s="6" t="str">
        <f t="shared" ca="1" si="243"/>
        <v>151</v>
      </c>
      <c r="M933" s="6" t="str">
        <f t="shared" ca="1" si="244"/>
        <v>192</v>
      </c>
      <c r="N933" s="6" t="str">
        <f t="shared" ca="1" si="245"/>
        <v>0</v>
      </c>
      <c r="O933" s="62" t="str">
        <f t="shared" ca="1" si="246"/>
        <v/>
      </c>
      <c r="P933" s="16">
        <f t="shared" ca="1" si="247"/>
        <v>1989656576</v>
      </c>
      <c r="Q933" s="16">
        <f t="shared" ca="1" si="248"/>
        <v>1989656576</v>
      </c>
      <c r="R933" s="4">
        <f ca="1">FIND(R$4,OFFSET(R933,0,3-COLUMNS($F:R)-OFFSET(R933,4-ROW(),4)))</f>
        <v>4</v>
      </c>
      <c r="S933" s="4">
        <f ca="1">FIND(S$4,OFFSET(S933,0,3-COLUMNS($F:R)-OFFSET(S933,4-ROW(),4)),OFFSET(S933,0,-1)+1)</f>
        <v>8</v>
      </c>
      <c r="T933" s="4">
        <f ca="1">FIND(T$4,OFFSET(T933,0,3-COLUMNS($F:R)-OFFSET(T933,4-ROW(),4)),OFFSET(T933,0,-1)+1)</f>
        <v>12</v>
      </c>
      <c r="U933" s="5" t="str">
        <f t="shared" ca="1" si="249"/>
        <v>118</v>
      </c>
      <c r="V933" s="6" t="str">
        <f t="shared" ca="1" si="250"/>
        <v>151</v>
      </c>
      <c r="W933" s="6" t="str">
        <f t="shared" ca="1" si="251"/>
        <v>207</v>
      </c>
      <c r="X933" s="6" t="str">
        <f t="shared" ca="1" si="252"/>
        <v>255</v>
      </c>
      <c r="Y933" s="17">
        <f t="shared" ca="1" si="253"/>
        <v>1989660671</v>
      </c>
      <c r="Z933" s="69" t="str">
        <f t="shared" si="254"/>
        <v>JP</v>
      </c>
    </row>
    <row r="934" spans="2:26" x14ac:dyDescent="0.15">
      <c r="B934" s="68">
        <v>930</v>
      </c>
      <c r="C934" s="73" t="s">
        <v>4474</v>
      </c>
      <c r="D934" s="42" t="s">
        <v>1934</v>
      </c>
      <c r="E934" s="21" t="s">
        <v>8</v>
      </c>
      <c r="F934" s="21" t="s">
        <v>1935</v>
      </c>
      <c r="G934" s="4">
        <f t="shared" ca="1" si="238"/>
        <v>4</v>
      </c>
      <c r="H934" s="4">
        <f t="shared" ca="1" si="239"/>
        <v>8</v>
      </c>
      <c r="I934" s="4">
        <f t="shared" ca="1" si="240"/>
        <v>12</v>
      </c>
      <c r="J934" s="59">
        <f t="shared" ca="1" si="241"/>
        <v>14</v>
      </c>
      <c r="K934" s="5" t="str">
        <f t="shared" ca="1" si="242"/>
        <v>118</v>
      </c>
      <c r="L934" s="6" t="str">
        <f t="shared" ca="1" si="243"/>
        <v>151</v>
      </c>
      <c r="M934" s="6" t="str">
        <f t="shared" ca="1" si="244"/>
        <v>224</v>
      </c>
      <c r="N934" s="6" t="str">
        <f t="shared" ca="1" si="245"/>
        <v>0</v>
      </c>
      <c r="O934" s="62" t="str">
        <f t="shared" ca="1" si="246"/>
        <v/>
      </c>
      <c r="P934" s="16">
        <f t="shared" ca="1" si="247"/>
        <v>1989664768</v>
      </c>
      <c r="Q934" s="16">
        <f t="shared" ca="1" si="248"/>
        <v>1989664768</v>
      </c>
      <c r="R934" s="4">
        <f ca="1">FIND(R$4,OFFSET(R934,0,3-COLUMNS($F:R)-OFFSET(R934,4-ROW(),4)))</f>
        <v>4</v>
      </c>
      <c r="S934" s="4">
        <f ca="1">FIND(S$4,OFFSET(S934,0,3-COLUMNS($F:R)-OFFSET(S934,4-ROW(),4)),OFFSET(S934,0,-1)+1)</f>
        <v>8</v>
      </c>
      <c r="T934" s="4">
        <f ca="1">FIND(T$4,OFFSET(T934,0,3-COLUMNS($F:R)-OFFSET(T934,4-ROW(),4)),OFFSET(T934,0,-1)+1)</f>
        <v>12</v>
      </c>
      <c r="U934" s="5" t="str">
        <f t="shared" ca="1" si="249"/>
        <v>118</v>
      </c>
      <c r="V934" s="6" t="str">
        <f t="shared" ca="1" si="250"/>
        <v>151</v>
      </c>
      <c r="W934" s="6" t="str">
        <f t="shared" ca="1" si="251"/>
        <v>255</v>
      </c>
      <c r="X934" s="6" t="str">
        <f t="shared" ca="1" si="252"/>
        <v>255</v>
      </c>
      <c r="Y934" s="17">
        <f t="shared" ca="1" si="253"/>
        <v>1989672959</v>
      </c>
      <c r="Z934" s="69" t="str">
        <f t="shared" si="254"/>
        <v>JP</v>
      </c>
    </row>
    <row r="935" spans="2:26" x14ac:dyDescent="0.15">
      <c r="B935" s="68">
        <v>931</v>
      </c>
      <c r="C935" s="73" t="s">
        <v>4474</v>
      </c>
      <c r="D935" s="42" t="s">
        <v>1936</v>
      </c>
      <c r="E935" s="21" t="s">
        <v>8</v>
      </c>
      <c r="F935" s="21" t="s">
        <v>1937</v>
      </c>
      <c r="G935" s="4">
        <f t="shared" ca="1" si="238"/>
        <v>4</v>
      </c>
      <c r="H935" s="4">
        <f t="shared" ca="1" si="239"/>
        <v>8</v>
      </c>
      <c r="I935" s="4">
        <f t="shared" ca="1" si="240"/>
        <v>10</v>
      </c>
      <c r="J935" s="59">
        <f t="shared" ca="1" si="241"/>
        <v>12</v>
      </c>
      <c r="K935" s="5" t="str">
        <f t="shared" ca="1" si="242"/>
        <v>118</v>
      </c>
      <c r="L935" s="6" t="str">
        <f t="shared" ca="1" si="243"/>
        <v>152</v>
      </c>
      <c r="M935" s="6" t="str">
        <f t="shared" ca="1" si="244"/>
        <v>0</v>
      </c>
      <c r="N935" s="6" t="str">
        <f t="shared" ca="1" si="245"/>
        <v>0</v>
      </c>
      <c r="O935" s="62" t="str">
        <f t="shared" ca="1" si="246"/>
        <v/>
      </c>
      <c r="P935" s="16">
        <f t="shared" ca="1" si="247"/>
        <v>1989672960</v>
      </c>
      <c r="Q935" s="16">
        <f t="shared" ca="1" si="248"/>
        <v>1989672960</v>
      </c>
      <c r="R935" s="4">
        <f ca="1">FIND(R$4,OFFSET(R935,0,3-COLUMNS($F:R)-OFFSET(R935,4-ROW(),4)))</f>
        <v>4</v>
      </c>
      <c r="S935" s="4">
        <f ca="1">FIND(S$4,OFFSET(S935,0,3-COLUMNS($F:R)-OFFSET(S935,4-ROW(),4)),OFFSET(S935,0,-1)+1)</f>
        <v>8</v>
      </c>
      <c r="T935" s="4">
        <f ca="1">FIND(T$4,OFFSET(T935,0,3-COLUMNS($F:R)-OFFSET(T935,4-ROW(),4)),OFFSET(T935,0,-1)+1)</f>
        <v>12</v>
      </c>
      <c r="U935" s="5" t="str">
        <f t="shared" ca="1" si="249"/>
        <v>118</v>
      </c>
      <c r="V935" s="6" t="str">
        <f t="shared" ca="1" si="250"/>
        <v>155</v>
      </c>
      <c r="W935" s="6" t="str">
        <f t="shared" ca="1" si="251"/>
        <v>255</v>
      </c>
      <c r="X935" s="6" t="str">
        <f t="shared" ca="1" si="252"/>
        <v>255</v>
      </c>
      <c r="Y935" s="17">
        <f t="shared" ca="1" si="253"/>
        <v>1989935103</v>
      </c>
      <c r="Z935" s="69" t="str">
        <f t="shared" si="254"/>
        <v>JP</v>
      </c>
    </row>
    <row r="936" spans="2:26" x14ac:dyDescent="0.15">
      <c r="B936" s="68">
        <v>932</v>
      </c>
      <c r="C936" s="73" t="s">
        <v>4474</v>
      </c>
      <c r="D936" s="42" t="s">
        <v>1938</v>
      </c>
      <c r="E936" s="21" t="s">
        <v>8</v>
      </c>
      <c r="F936" s="21" t="s">
        <v>1939</v>
      </c>
      <c r="G936" s="4">
        <f t="shared" ca="1" si="238"/>
        <v>4</v>
      </c>
      <c r="H936" s="4">
        <f t="shared" ca="1" si="239"/>
        <v>8</v>
      </c>
      <c r="I936" s="4">
        <f t="shared" ca="1" si="240"/>
        <v>10</v>
      </c>
      <c r="J936" s="59">
        <f t="shared" ca="1" si="241"/>
        <v>12</v>
      </c>
      <c r="K936" s="5" t="str">
        <f t="shared" ca="1" si="242"/>
        <v>118</v>
      </c>
      <c r="L936" s="6" t="str">
        <f t="shared" ca="1" si="243"/>
        <v>156</v>
      </c>
      <c r="M936" s="6" t="str">
        <f t="shared" ca="1" si="244"/>
        <v>0</v>
      </c>
      <c r="N936" s="6" t="str">
        <f t="shared" ca="1" si="245"/>
        <v>0</v>
      </c>
      <c r="O936" s="62" t="str">
        <f t="shared" ca="1" si="246"/>
        <v/>
      </c>
      <c r="P936" s="16">
        <f t="shared" ca="1" si="247"/>
        <v>1989935104</v>
      </c>
      <c r="Q936" s="16">
        <f t="shared" ca="1" si="248"/>
        <v>1989935104</v>
      </c>
      <c r="R936" s="4">
        <f ca="1">FIND(R$4,OFFSET(R936,0,3-COLUMNS($F:R)-OFFSET(R936,4-ROW(),4)))</f>
        <v>4</v>
      </c>
      <c r="S936" s="4">
        <f ca="1">FIND(S$4,OFFSET(S936,0,3-COLUMNS($F:R)-OFFSET(S936,4-ROW(),4)),OFFSET(S936,0,-1)+1)</f>
        <v>8</v>
      </c>
      <c r="T936" s="4">
        <f ca="1">FIND(T$4,OFFSET(T936,0,3-COLUMNS($F:R)-OFFSET(T936,4-ROW(),4)),OFFSET(T936,0,-1)+1)</f>
        <v>12</v>
      </c>
      <c r="U936" s="5" t="str">
        <f t="shared" ca="1" si="249"/>
        <v>118</v>
      </c>
      <c r="V936" s="6" t="str">
        <f t="shared" ca="1" si="250"/>
        <v>159</v>
      </c>
      <c r="W936" s="6" t="str">
        <f t="shared" ca="1" si="251"/>
        <v>255</v>
      </c>
      <c r="X936" s="6" t="str">
        <f t="shared" ca="1" si="252"/>
        <v>255</v>
      </c>
      <c r="Y936" s="17">
        <f t="shared" ca="1" si="253"/>
        <v>1990197247</v>
      </c>
      <c r="Z936" s="69" t="str">
        <f t="shared" si="254"/>
        <v>JP</v>
      </c>
    </row>
    <row r="937" spans="2:26" x14ac:dyDescent="0.15">
      <c r="B937" s="68">
        <v>933</v>
      </c>
      <c r="C937" s="73" t="s">
        <v>4474</v>
      </c>
      <c r="D937" s="42" t="s">
        <v>1940</v>
      </c>
      <c r="E937" s="21" t="s">
        <v>8</v>
      </c>
      <c r="F937" s="21" t="s">
        <v>1941</v>
      </c>
      <c r="G937" s="4">
        <f t="shared" ca="1" si="238"/>
        <v>4</v>
      </c>
      <c r="H937" s="4">
        <f t="shared" ca="1" si="239"/>
        <v>8</v>
      </c>
      <c r="I937" s="4">
        <f t="shared" ca="1" si="240"/>
        <v>10</v>
      </c>
      <c r="J937" s="59">
        <f t="shared" ca="1" si="241"/>
        <v>12</v>
      </c>
      <c r="K937" s="5" t="str">
        <f t="shared" ca="1" si="242"/>
        <v>118</v>
      </c>
      <c r="L937" s="6" t="str">
        <f t="shared" ca="1" si="243"/>
        <v>177</v>
      </c>
      <c r="M937" s="6" t="str">
        <f t="shared" ca="1" si="244"/>
        <v>0</v>
      </c>
      <c r="N937" s="6" t="str">
        <f t="shared" ca="1" si="245"/>
        <v>0</v>
      </c>
      <c r="O937" s="62" t="str">
        <f t="shared" ca="1" si="246"/>
        <v/>
      </c>
      <c r="P937" s="16">
        <f t="shared" ca="1" si="247"/>
        <v>1991311360</v>
      </c>
      <c r="Q937" s="16">
        <f t="shared" ca="1" si="248"/>
        <v>1991311360</v>
      </c>
      <c r="R937" s="4">
        <f ca="1">FIND(R$4,OFFSET(R937,0,3-COLUMNS($F:R)-OFFSET(R937,4-ROW(),4)))</f>
        <v>4</v>
      </c>
      <c r="S937" s="4">
        <f ca="1">FIND(S$4,OFFSET(S937,0,3-COLUMNS($F:R)-OFFSET(S937,4-ROW(),4)),OFFSET(S937,0,-1)+1)</f>
        <v>8</v>
      </c>
      <c r="T937" s="4">
        <f ca="1">FIND(T$4,OFFSET(T937,0,3-COLUMNS($F:R)-OFFSET(T937,4-ROW(),4)),OFFSET(T937,0,-1)+1)</f>
        <v>12</v>
      </c>
      <c r="U937" s="5" t="str">
        <f t="shared" ca="1" si="249"/>
        <v>118</v>
      </c>
      <c r="V937" s="6" t="str">
        <f t="shared" ca="1" si="250"/>
        <v>177</v>
      </c>
      <c r="W937" s="6" t="str">
        <f t="shared" ca="1" si="251"/>
        <v>255</v>
      </c>
      <c r="X937" s="6" t="str">
        <f t="shared" ca="1" si="252"/>
        <v>255</v>
      </c>
      <c r="Y937" s="17">
        <f t="shared" ca="1" si="253"/>
        <v>1991376895</v>
      </c>
      <c r="Z937" s="69" t="str">
        <f t="shared" si="254"/>
        <v>JP</v>
      </c>
    </row>
    <row r="938" spans="2:26" x14ac:dyDescent="0.15">
      <c r="B938" s="68">
        <v>934</v>
      </c>
      <c r="C938" s="73" t="s">
        <v>4474</v>
      </c>
      <c r="D938" s="42" t="s">
        <v>1942</v>
      </c>
      <c r="E938" s="21" t="s">
        <v>8</v>
      </c>
      <c r="F938" s="21" t="s">
        <v>1943</v>
      </c>
      <c r="G938" s="4">
        <f t="shared" ca="1" si="238"/>
        <v>4</v>
      </c>
      <c r="H938" s="4">
        <f t="shared" ca="1" si="239"/>
        <v>8</v>
      </c>
      <c r="I938" s="4">
        <f t="shared" ca="1" si="240"/>
        <v>10</v>
      </c>
      <c r="J938" s="59">
        <f t="shared" ca="1" si="241"/>
        <v>12</v>
      </c>
      <c r="K938" s="5" t="str">
        <f t="shared" ca="1" si="242"/>
        <v>118</v>
      </c>
      <c r="L938" s="6" t="str">
        <f t="shared" ca="1" si="243"/>
        <v>236</v>
      </c>
      <c r="M938" s="6" t="str">
        <f t="shared" ca="1" si="244"/>
        <v>0</v>
      </c>
      <c r="N938" s="6" t="str">
        <f t="shared" ca="1" si="245"/>
        <v>0</v>
      </c>
      <c r="O938" s="62" t="str">
        <f t="shared" ca="1" si="246"/>
        <v/>
      </c>
      <c r="P938" s="16">
        <f t="shared" ca="1" si="247"/>
        <v>1995177984</v>
      </c>
      <c r="Q938" s="16">
        <f t="shared" ca="1" si="248"/>
        <v>1995177984</v>
      </c>
      <c r="R938" s="4">
        <f ca="1">FIND(R$4,OFFSET(R938,0,3-COLUMNS($F:R)-OFFSET(R938,4-ROW(),4)))</f>
        <v>4</v>
      </c>
      <c r="S938" s="4">
        <f ca="1">FIND(S$4,OFFSET(S938,0,3-COLUMNS($F:R)-OFFSET(S938,4-ROW(),4)),OFFSET(S938,0,-1)+1)</f>
        <v>8</v>
      </c>
      <c r="T938" s="4">
        <f ca="1">FIND(T$4,OFFSET(T938,0,3-COLUMNS($F:R)-OFFSET(T938,4-ROW(),4)),OFFSET(T938,0,-1)+1)</f>
        <v>12</v>
      </c>
      <c r="U938" s="5" t="str">
        <f t="shared" ca="1" si="249"/>
        <v>118</v>
      </c>
      <c r="V938" s="6" t="str">
        <f t="shared" ca="1" si="250"/>
        <v>237</v>
      </c>
      <c r="W938" s="6" t="str">
        <f t="shared" ca="1" si="251"/>
        <v>255</v>
      </c>
      <c r="X938" s="6" t="str">
        <f t="shared" ca="1" si="252"/>
        <v>255</v>
      </c>
      <c r="Y938" s="17">
        <f t="shared" ca="1" si="253"/>
        <v>1995309055</v>
      </c>
      <c r="Z938" s="69" t="str">
        <f t="shared" si="254"/>
        <v>JP</v>
      </c>
    </row>
    <row r="939" spans="2:26" x14ac:dyDescent="0.15">
      <c r="B939" s="68">
        <v>935</v>
      </c>
      <c r="C939" s="73" t="s">
        <v>4474</v>
      </c>
      <c r="D939" s="42" t="s">
        <v>1944</v>
      </c>
      <c r="E939" s="21" t="s">
        <v>8</v>
      </c>
      <c r="F939" s="21" t="s">
        <v>1945</v>
      </c>
      <c r="G939" s="4">
        <f t="shared" ca="1" si="238"/>
        <v>4</v>
      </c>
      <c r="H939" s="4">
        <f t="shared" ca="1" si="239"/>
        <v>8</v>
      </c>
      <c r="I939" s="4">
        <f t="shared" ca="1" si="240"/>
        <v>10</v>
      </c>
      <c r="J939" s="59">
        <f t="shared" ca="1" si="241"/>
        <v>12</v>
      </c>
      <c r="K939" s="5" t="str">
        <f t="shared" ca="1" si="242"/>
        <v>118</v>
      </c>
      <c r="L939" s="6" t="str">
        <f t="shared" ca="1" si="243"/>
        <v>238</v>
      </c>
      <c r="M939" s="6" t="str">
        <f t="shared" ca="1" si="244"/>
        <v>0</v>
      </c>
      <c r="N939" s="6" t="str">
        <f t="shared" ca="1" si="245"/>
        <v>0</v>
      </c>
      <c r="O939" s="62" t="str">
        <f t="shared" ca="1" si="246"/>
        <v/>
      </c>
      <c r="P939" s="16">
        <f t="shared" ca="1" si="247"/>
        <v>1995309056</v>
      </c>
      <c r="Q939" s="16">
        <f t="shared" ca="1" si="248"/>
        <v>1995309056</v>
      </c>
      <c r="R939" s="4">
        <f ca="1">FIND(R$4,OFFSET(R939,0,3-COLUMNS($F:R)-OFFSET(R939,4-ROW(),4)))</f>
        <v>4</v>
      </c>
      <c r="S939" s="4">
        <f ca="1">FIND(S$4,OFFSET(S939,0,3-COLUMNS($F:R)-OFFSET(S939,4-ROW(),4)),OFFSET(S939,0,-1)+1)</f>
        <v>8</v>
      </c>
      <c r="T939" s="4">
        <f ca="1">FIND(T$4,OFFSET(T939,0,3-COLUMNS($F:R)-OFFSET(T939,4-ROW(),4)),OFFSET(T939,0,-1)+1)</f>
        <v>12</v>
      </c>
      <c r="U939" s="5" t="str">
        <f t="shared" ca="1" si="249"/>
        <v>118</v>
      </c>
      <c r="V939" s="6" t="str">
        <f t="shared" ca="1" si="250"/>
        <v>238</v>
      </c>
      <c r="W939" s="6" t="str">
        <f t="shared" ca="1" si="251"/>
        <v>127</v>
      </c>
      <c r="X939" s="6" t="str">
        <f t="shared" ca="1" si="252"/>
        <v>255</v>
      </c>
      <c r="Y939" s="17">
        <f t="shared" ca="1" si="253"/>
        <v>1995341823</v>
      </c>
      <c r="Z939" s="69" t="str">
        <f t="shared" si="254"/>
        <v>JP</v>
      </c>
    </row>
    <row r="940" spans="2:26" x14ac:dyDescent="0.15">
      <c r="B940" s="68">
        <v>936</v>
      </c>
      <c r="C940" s="73" t="s">
        <v>4474</v>
      </c>
      <c r="D940" s="42" t="s">
        <v>1946</v>
      </c>
      <c r="E940" s="21" t="s">
        <v>8</v>
      </c>
      <c r="F940" s="21" t="s">
        <v>1947</v>
      </c>
      <c r="G940" s="4">
        <f t="shared" ca="1" si="238"/>
        <v>4</v>
      </c>
      <c r="H940" s="4">
        <f t="shared" ca="1" si="239"/>
        <v>8</v>
      </c>
      <c r="I940" s="4">
        <f t="shared" ca="1" si="240"/>
        <v>12</v>
      </c>
      <c r="J940" s="59">
        <f t="shared" ca="1" si="241"/>
        <v>14</v>
      </c>
      <c r="K940" s="5" t="str">
        <f t="shared" ca="1" si="242"/>
        <v>118</v>
      </c>
      <c r="L940" s="6" t="str">
        <f t="shared" ca="1" si="243"/>
        <v>238</v>
      </c>
      <c r="M940" s="6" t="str">
        <f t="shared" ca="1" si="244"/>
        <v>128</v>
      </c>
      <c r="N940" s="6" t="str">
        <f t="shared" ca="1" si="245"/>
        <v>0</v>
      </c>
      <c r="O940" s="62" t="str">
        <f t="shared" ca="1" si="246"/>
        <v/>
      </c>
      <c r="P940" s="16">
        <f t="shared" ca="1" si="247"/>
        <v>1995341824</v>
      </c>
      <c r="Q940" s="16">
        <f t="shared" ca="1" si="248"/>
        <v>1995341824</v>
      </c>
      <c r="R940" s="4">
        <f ca="1">FIND(R$4,OFFSET(R940,0,3-COLUMNS($F:R)-OFFSET(R940,4-ROW(),4)))</f>
        <v>4</v>
      </c>
      <c r="S940" s="4">
        <f ca="1">FIND(S$4,OFFSET(S940,0,3-COLUMNS($F:R)-OFFSET(S940,4-ROW(),4)),OFFSET(S940,0,-1)+1)</f>
        <v>8</v>
      </c>
      <c r="T940" s="4">
        <f ca="1">FIND(T$4,OFFSET(T940,0,3-COLUMNS($F:R)-OFFSET(T940,4-ROW(),4)),OFFSET(T940,0,-1)+1)</f>
        <v>12</v>
      </c>
      <c r="U940" s="5" t="str">
        <f t="shared" ca="1" si="249"/>
        <v>118</v>
      </c>
      <c r="V940" s="6" t="str">
        <f t="shared" ca="1" si="250"/>
        <v>238</v>
      </c>
      <c r="W940" s="6" t="str">
        <f t="shared" ca="1" si="251"/>
        <v>191</v>
      </c>
      <c r="X940" s="6" t="str">
        <f t="shared" ca="1" si="252"/>
        <v>255</v>
      </c>
      <c r="Y940" s="17">
        <f t="shared" ca="1" si="253"/>
        <v>1995358207</v>
      </c>
      <c r="Z940" s="69" t="str">
        <f t="shared" si="254"/>
        <v>JP</v>
      </c>
    </row>
    <row r="941" spans="2:26" x14ac:dyDescent="0.15">
      <c r="B941" s="68">
        <v>937</v>
      </c>
      <c r="C941" s="73" t="s">
        <v>4474</v>
      </c>
      <c r="D941" s="42" t="s">
        <v>1948</v>
      </c>
      <c r="E941" s="21" t="s">
        <v>8</v>
      </c>
      <c r="F941" s="21" t="s">
        <v>1949</v>
      </c>
      <c r="G941" s="4">
        <f t="shared" ca="1" si="238"/>
        <v>4</v>
      </c>
      <c r="H941" s="4">
        <f t="shared" ca="1" si="239"/>
        <v>8</v>
      </c>
      <c r="I941" s="4">
        <f t="shared" ca="1" si="240"/>
        <v>12</v>
      </c>
      <c r="J941" s="59">
        <f t="shared" ca="1" si="241"/>
        <v>14</v>
      </c>
      <c r="K941" s="5" t="str">
        <f t="shared" ca="1" si="242"/>
        <v>118</v>
      </c>
      <c r="L941" s="6" t="str">
        <f t="shared" ca="1" si="243"/>
        <v>238</v>
      </c>
      <c r="M941" s="6" t="str">
        <f t="shared" ca="1" si="244"/>
        <v>192</v>
      </c>
      <c r="N941" s="6" t="str">
        <f t="shared" ca="1" si="245"/>
        <v>0</v>
      </c>
      <c r="O941" s="62" t="str">
        <f t="shared" ca="1" si="246"/>
        <v/>
      </c>
      <c r="P941" s="16">
        <f t="shared" ca="1" si="247"/>
        <v>1995358208</v>
      </c>
      <c r="Q941" s="16">
        <f t="shared" ca="1" si="248"/>
        <v>1995358208</v>
      </c>
      <c r="R941" s="4">
        <f ca="1">FIND(R$4,OFFSET(R941,0,3-COLUMNS($F:R)-OFFSET(R941,4-ROW(),4)))</f>
        <v>4</v>
      </c>
      <c r="S941" s="4">
        <f ca="1">FIND(S$4,OFFSET(S941,0,3-COLUMNS($F:R)-OFFSET(S941,4-ROW(),4)),OFFSET(S941,0,-1)+1)</f>
        <v>8</v>
      </c>
      <c r="T941" s="4">
        <f ca="1">FIND(T$4,OFFSET(T941,0,3-COLUMNS($F:R)-OFFSET(T941,4-ROW(),4)),OFFSET(T941,0,-1)+1)</f>
        <v>12</v>
      </c>
      <c r="U941" s="5" t="str">
        <f t="shared" ca="1" si="249"/>
        <v>118</v>
      </c>
      <c r="V941" s="6" t="str">
        <f t="shared" ca="1" si="250"/>
        <v>238</v>
      </c>
      <c r="W941" s="6" t="str">
        <f t="shared" ca="1" si="251"/>
        <v>255</v>
      </c>
      <c r="X941" s="6" t="str">
        <f t="shared" ca="1" si="252"/>
        <v>255</v>
      </c>
      <c r="Y941" s="17">
        <f t="shared" ca="1" si="253"/>
        <v>1995374591</v>
      </c>
      <c r="Z941" s="69" t="str">
        <f t="shared" si="254"/>
        <v>JP</v>
      </c>
    </row>
    <row r="942" spans="2:26" x14ac:dyDescent="0.15">
      <c r="B942" s="68">
        <v>938</v>
      </c>
      <c r="C942" s="73" t="s">
        <v>4474</v>
      </c>
      <c r="D942" s="42" t="s">
        <v>1950</v>
      </c>
      <c r="E942" s="21" t="s">
        <v>8</v>
      </c>
      <c r="F942" s="21" t="s">
        <v>1951</v>
      </c>
      <c r="G942" s="4">
        <f t="shared" ca="1" si="238"/>
        <v>4</v>
      </c>
      <c r="H942" s="4">
        <f t="shared" ca="1" si="239"/>
        <v>8</v>
      </c>
      <c r="I942" s="4">
        <f t="shared" ca="1" si="240"/>
        <v>10</v>
      </c>
      <c r="J942" s="59">
        <f t="shared" ca="1" si="241"/>
        <v>12</v>
      </c>
      <c r="K942" s="5" t="str">
        <f t="shared" ca="1" si="242"/>
        <v>118</v>
      </c>
      <c r="L942" s="6" t="str">
        <f t="shared" ca="1" si="243"/>
        <v>240</v>
      </c>
      <c r="M942" s="6" t="str">
        <f t="shared" ca="1" si="244"/>
        <v>0</v>
      </c>
      <c r="N942" s="6" t="str">
        <f t="shared" ca="1" si="245"/>
        <v>0</v>
      </c>
      <c r="O942" s="62" t="str">
        <f t="shared" ca="1" si="246"/>
        <v/>
      </c>
      <c r="P942" s="16">
        <f t="shared" ca="1" si="247"/>
        <v>1995440128</v>
      </c>
      <c r="Q942" s="16">
        <f t="shared" ca="1" si="248"/>
        <v>1995440128</v>
      </c>
      <c r="R942" s="4">
        <f ca="1">FIND(R$4,OFFSET(R942,0,3-COLUMNS($F:R)-OFFSET(R942,4-ROW(),4)))</f>
        <v>4</v>
      </c>
      <c r="S942" s="4">
        <f ca="1">FIND(S$4,OFFSET(S942,0,3-COLUMNS($F:R)-OFFSET(S942,4-ROW(),4)),OFFSET(S942,0,-1)+1)</f>
        <v>8</v>
      </c>
      <c r="T942" s="4">
        <f ca="1">FIND(T$4,OFFSET(T942,0,3-COLUMNS($F:R)-OFFSET(T942,4-ROW(),4)),OFFSET(T942,0,-1)+1)</f>
        <v>12</v>
      </c>
      <c r="U942" s="5" t="str">
        <f t="shared" ca="1" si="249"/>
        <v>118</v>
      </c>
      <c r="V942" s="6" t="str">
        <f t="shared" ca="1" si="250"/>
        <v>241</v>
      </c>
      <c r="W942" s="6" t="str">
        <f t="shared" ca="1" si="251"/>
        <v>255</v>
      </c>
      <c r="X942" s="6" t="str">
        <f t="shared" ca="1" si="252"/>
        <v>255</v>
      </c>
      <c r="Y942" s="17">
        <f t="shared" ca="1" si="253"/>
        <v>1995571199</v>
      </c>
      <c r="Z942" s="69" t="str">
        <f t="shared" si="254"/>
        <v>JP</v>
      </c>
    </row>
    <row r="943" spans="2:26" x14ac:dyDescent="0.15">
      <c r="B943" s="68">
        <v>939</v>
      </c>
      <c r="C943" s="73" t="s">
        <v>4474</v>
      </c>
      <c r="D943" s="42" t="s">
        <v>1952</v>
      </c>
      <c r="E943" s="21" t="s">
        <v>8</v>
      </c>
      <c r="F943" s="21" t="s">
        <v>1953</v>
      </c>
      <c r="G943" s="4">
        <f t="shared" ca="1" si="238"/>
        <v>4</v>
      </c>
      <c r="H943" s="4">
        <f t="shared" ca="1" si="239"/>
        <v>8</v>
      </c>
      <c r="I943" s="4">
        <f t="shared" ca="1" si="240"/>
        <v>10</v>
      </c>
      <c r="J943" s="59">
        <f t="shared" ca="1" si="241"/>
        <v>12</v>
      </c>
      <c r="K943" s="5" t="str">
        <f t="shared" ca="1" si="242"/>
        <v>118</v>
      </c>
      <c r="L943" s="6" t="str">
        <f t="shared" ca="1" si="243"/>
        <v>243</v>
      </c>
      <c r="M943" s="6" t="str">
        <f t="shared" ca="1" si="244"/>
        <v>0</v>
      </c>
      <c r="N943" s="6" t="str">
        <f t="shared" ca="1" si="245"/>
        <v>0</v>
      </c>
      <c r="O943" s="62" t="str">
        <f t="shared" ca="1" si="246"/>
        <v/>
      </c>
      <c r="P943" s="16">
        <f t="shared" ca="1" si="247"/>
        <v>1995636736</v>
      </c>
      <c r="Q943" s="16">
        <f t="shared" ca="1" si="248"/>
        <v>1995636736</v>
      </c>
      <c r="R943" s="4">
        <f ca="1">FIND(R$4,OFFSET(R943,0,3-COLUMNS($F:R)-OFFSET(R943,4-ROW(),4)))</f>
        <v>4</v>
      </c>
      <c r="S943" s="4">
        <f ca="1">FIND(S$4,OFFSET(S943,0,3-COLUMNS($F:R)-OFFSET(S943,4-ROW(),4)),OFFSET(S943,0,-1)+1)</f>
        <v>8</v>
      </c>
      <c r="T943" s="4">
        <f ca="1">FIND(T$4,OFFSET(T943,0,3-COLUMNS($F:R)-OFFSET(T943,4-ROW(),4)),OFFSET(T943,0,-1)+1)</f>
        <v>12</v>
      </c>
      <c r="U943" s="5" t="str">
        <f t="shared" ca="1" si="249"/>
        <v>118</v>
      </c>
      <c r="V943" s="6" t="str">
        <f t="shared" ca="1" si="250"/>
        <v>243</v>
      </c>
      <c r="W943" s="6" t="str">
        <f t="shared" ca="1" si="251"/>
        <v>255</v>
      </c>
      <c r="X943" s="6" t="str">
        <f t="shared" ca="1" si="252"/>
        <v>255</v>
      </c>
      <c r="Y943" s="17">
        <f t="shared" ca="1" si="253"/>
        <v>1995702271</v>
      </c>
      <c r="Z943" s="69" t="str">
        <f t="shared" si="254"/>
        <v>JP</v>
      </c>
    </row>
    <row r="944" spans="2:26" x14ac:dyDescent="0.15">
      <c r="B944" s="68">
        <v>940</v>
      </c>
      <c r="C944" s="73" t="s">
        <v>4474</v>
      </c>
      <c r="D944" s="42" t="s">
        <v>1954</v>
      </c>
      <c r="E944" s="21" t="s">
        <v>8</v>
      </c>
      <c r="F944" s="21" t="s">
        <v>1955</v>
      </c>
      <c r="G944" s="4">
        <f t="shared" ca="1" si="238"/>
        <v>4</v>
      </c>
      <c r="H944" s="4">
        <f t="shared" ca="1" si="239"/>
        <v>7</v>
      </c>
      <c r="I944" s="4">
        <f t="shared" ca="1" si="240"/>
        <v>11</v>
      </c>
      <c r="J944" s="59">
        <f t="shared" ca="1" si="241"/>
        <v>13</v>
      </c>
      <c r="K944" s="5" t="str">
        <f t="shared" ca="1" si="242"/>
        <v>119</v>
      </c>
      <c r="L944" s="6" t="str">
        <f t="shared" ca="1" si="243"/>
        <v>10</v>
      </c>
      <c r="M944" s="6" t="str">
        <f t="shared" ca="1" si="244"/>
        <v>160</v>
      </c>
      <c r="N944" s="6" t="str">
        <f t="shared" ca="1" si="245"/>
        <v>0</v>
      </c>
      <c r="O944" s="62" t="str">
        <f t="shared" ca="1" si="246"/>
        <v/>
      </c>
      <c r="P944" s="16">
        <f t="shared" ca="1" si="247"/>
        <v>1997185024</v>
      </c>
      <c r="Q944" s="16">
        <f t="shared" ca="1" si="248"/>
        <v>1997185024</v>
      </c>
      <c r="R944" s="4">
        <f ca="1">FIND(R$4,OFFSET(R944,0,3-COLUMNS($F:R)-OFFSET(R944,4-ROW(),4)))</f>
        <v>4</v>
      </c>
      <c r="S944" s="4">
        <f ca="1">FIND(S$4,OFFSET(S944,0,3-COLUMNS($F:R)-OFFSET(S944,4-ROW(),4)),OFFSET(S944,0,-1)+1)</f>
        <v>7</v>
      </c>
      <c r="T944" s="4">
        <f ca="1">FIND(T$4,OFFSET(T944,0,3-COLUMNS($F:R)-OFFSET(T944,4-ROW(),4)),OFFSET(T944,0,-1)+1)</f>
        <v>11</v>
      </c>
      <c r="U944" s="5" t="str">
        <f t="shared" ca="1" si="249"/>
        <v>119</v>
      </c>
      <c r="V944" s="6" t="str">
        <f t="shared" ca="1" si="250"/>
        <v>10</v>
      </c>
      <c r="W944" s="6" t="str">
        <f t="shared" ca="1" si="251"/>
        <v>167</v>
      </c>
      <c r="X944" s="6" t="str">
        <f t="shared" ca="1" si="252"/>
        <v>255</v>
      </c>
      <c r="Y944" s="17">
        <f t="shared" ca="1" si="253"/>
        <v>1997187071</v>
      </c>
      <c r="Z944" s="69" t="str">
        <f t="shared" si="254"/>
        <v>JP</v>
      </c>
    </row>
    <row r="945" spans="2:26" x14ac:dyDescent="0.15">
      <c r="B945" s="68">
        <v>941</v>
      </c>
      <c r="C945" s="73" t="s">
        <v>4474</v>
      </c>
      <c r="D945" s="42" t="s">
        <v>1956</v>
      </c>
      <c r="E945" s="21" t="s">
        <v>8</v>
      </c>
      <c r="F945" s="21" t="s">
        <v>1957</v>
      </c>
      <c r="G945" s="4">
        <f t="shared" ca="1" si="238"/>
        <v>4</v>
      </c>
      <c r="H945" s="4">
        <f t="shared" ca="1" si="239"/>
        <v>7</v>
      </c>
      <c r="I945" s="4">
        <f t="shared" ca="1" si="240"/>
        <v>11</v>
      </c>
      <c r="J945" s="59">
        <f t="shared" ca="1" si="241"/>
        <v>13</v>
      </c>
      <c r="K945" s="5" t="str">
        <f t="shared" ca="1" si="242"/>
        <v>119</v>
      </c>
      <c r="L945" s="6" t="str">
        <f t="shared" ca="1" si="243"/>
        <v>10</v>
      </c>
      <c r="M945" s="6" t="str">
        <f t="shared" ca="1" si="244"/>
        <v>184</v>
      </c>
      <c r="N945" s="6" t="str">
        <f t="shared" ca="1" si="245"/>
        <v>0</v>
      </c>
      <c r="O945" s="62" t="str">
        <f t="shared" ca="1" si="246"/>
        <v/>
      </c>
      <c r="P945" s="16">
        <f t="shared" ca="1" si="247"/>
        <v>1997191168</v>
      </c>
      <c r="Q945" s="16">
        <f t="shared" ca="1" si="248"/>
        <v>1997191168</v>
      </c>
      <c r="R945" s="4">
        <f ca="1">FIND(R$4,OFFSET(R945,0,3-COLUMNS($F:R)-OFFSET(R945,4-ROW(),4)))</f>
        <v>4</v>
      </c>
      <c r="S945" s="4">
        <f ca="1">FIND(S$4,OFFSET(S945,0,3-COLUMNS($F:R)-OFFSET(S945,4-ROW(),4)),OFFSET(S945,0,-1)+1)</f>
        <v>7</v>
      </c>
      <c r="T945" s="4">
        <f ca="1">FIND(T$4,OFFSET(T945,0,3-COLUMNS($F:R)-OFFSET(T945,4-ROW(),4)),OFFSET(T945,0,-1)+1)</f>
        <v>11</v>
      </c>
      <c r="U945" s="5" t="str">
        <f t="shared" ca="1" si="249"/>
        <v>119</v>
      </c>
      <c r="V945" s="6" t="str">
        <f t="shared" ca="1" si="250"/>
        <v>10</v>
      </c>
      <c r="W945" s="6" t="str">
        <f t="shared" ca="1" si="251"/>
        <v>191</v>
      </c>
      <c r="X945" s="6" t="str">
        <f t="shared" ca="1" si="252"/>
        <v>255</v>
      </c>
      <c r="Y945" s="17">
        <f t="shared" ca="1" si="253"/>
        <v>1997193215</v>
      </c>
      <c r="Z945" s="69" t="str">
        <f t="shared" si="254"/>
        <v>JP</v>
      </c>
    </row>
    <row r="946" spans="2:26" x14ac:dyDescent="0.15">
      <c r="B946" s="68">
        <v>942</v>
      </c>
      <c r="C946" s="73" t="s">
        <v>4474</v>
      </c>
      <c r="D946" s="42" t="s">
        <v>1958</v>
      </c>
      <c r="E946" s="21" t="s">
        <v>8</v>
      </c>
      <c r="F946" s="21" t="s">
        <v>1959</v>
      </c>
      <c r="G946" s="4">
        <f t="shared" ca="1" si="238"/>
        <v>4</v>
      </c>
      <c r="H946" s="4">
        <f t="shared" ca="1" si="239"/>
        <v>7</v>
      </c>
      <c r="I946" s="4">
        <f t="shared" ca="1" si="240"/>
        <v>11</v>
      </c>
      <c r="J946" s="59">
        <f t="shared" ca="1" si="241"/>
        <v>13</v>
      </c>
      <c r="K946" s="5" t="str">
        <f t="shared" ca="1" si="242"/>
        <v>119</v>
      </c>
      <c r="L946" s="6" t="str">
        <f t="shared" ca="1" si="243"/>
        <v>10</v>
      </c>
      <c r="M946" s="6" t="str">
        <f t="shared" ca="1" si="244"/>
        <v>192</v>
      </c>
      <c r="N946" s="6" t="str">
        <f t="shared" ca="1" si="245"/>
        <v>0</v>
      </c>
      <c r="O946" s="62" t="str">
        <f t="shared" ca="1" si="246"/>
        <v/>
      </c>
      <c r="P946" s="16">
        <f t="shared" ca="1" si="247"/>
        <v>1997193216</v>
      </c>
      <c r="Q946" s="16">
        <f t="shared" ca="1" si="248"/>
        <v>1997193216</v>
      </c>
      <c r="R946" s="4">
        <f ca="1">FIND(R$4,OFFSET(R946,0,3-COLUMNS($F:R)-OFFSET(R946,4-ROW(),4)))</f>
        <v>4</v>
      </c>
      <c r="S946" s="4">
        <f ca="1">FIND(S$4,OFFSET(S946,0,3-COLUMNS($F:R)-OFFSET(S946,4-ROW(),4)),OFFSET(S946,0,-1)+1)</f>
        <v>7</v>
      </c>
      <c r="T946" s="4">
        <f ca="1">FIND(T$4,OFFSET(T946,0,3-COLUMNS($F:R)-OFFSET(T946,4-ROW(),4)),OFFSET(T946,0,-1)+1)</f>
        <v>11</v>
      </c>
      <c r="U946" s="5" t="str">
        <f t="shared" ca="1" si="249"/>
        <v>119</v>
      </c>
      <c r="V946" s="6" t="str">
        <f t="shared" ca="1" si="250"/>
        <v>10</v>
      </c>
      <c r="W946" s="6" t="str">
        <f t="shared" ca="1" si="251"/>
        <v>255</v>
      </c>
      <c r="X946" s="6" t="str">
        <f t="shared" ca="1" si="252"/>
        <v>255</v>
      </c>
      <c r="Y946" s="17">
        <f t="shared" ca="1" si="253"/>
        <v>1997209599</v>
      </c>
      <c r="Z946" s="69" t="str">
        <f t="shared" si="254"/>
        <v>JP</v>
      </c>
    </row>
    <row r="947" spans="2:26" x14ac:dyDescent="0.15">
      <c r="B947" s="68">
        <v>943</v>
      </c>
      <c r="C947" s="73" t="s">
        <v>4474</v>
      </c>
      <c r="D947" s="42" t="s">
        <v>1960</v>
      </c>
      <c r="E947" s="21" t="s">
        <v>8</v>
      </c>
      <c r="F947" s="21" t="s">
        <v>1961</v>
      </c>
      <c r="G947" s="4">
        <f t="shared" ca="1" si="238"/>
        <v>4</v>
      </c>
      <c r="H947" s="4">
        <f t="shared" ca="1" si="239"/>
        <v>7</v>
      </c>
      <c r="I947" s="4">
        <f t="shared" ca="1" si="240"/>
        <v>10</v>
      </c>
      <c r="J947" s="59">
        <f t="shared" ca="1" si="241"/>
        <v>12</v>
      </c>
      <c r="K947" s="5" t="str">
        <f t="shared" ca="1" si="242"/>
        <v>119</v>
      </c>
      <c r="L947" s="6" t="str">
        <f t="shared" ca="1" si="243"/>
        <v>15</v>
      </c>
      <c r="M947" s="6" t="str">
        <f t="shared" ca="1" si="244"/>
        <v>32</v>
      </c>
      <c r="N947" s="6" t="str">
        <f t="shared" ca="1" si="245"/>
        <v>0</v>
      </c>
      <c r="O947" s="62" t="str">
        <f t="shared" ca="1" si="246"/>
        <v/>
      </c>
      <c r="P947" s="16">
        <f t="shared" ca="1" si="247"/>
        <v>1997479936</v>
      </c>
      <c r="Q947" s="16">
        <f t="shared" ca="1" si="248"/>
        <v>1997479936</v>
      </c>
      <c r="R947" s="4">
        <f ca="1">FIND(R$4,OFFSET(R947,0,3-COLUMNS($F:R)-OFFSET(R947,4-ROW(),4)))</f>
        <v>4</v>
      </c>
      <c r="S947" s="4">
        <f ca="1">FIND(S$4,OFFSET(S947,0,3-COLUMNS($F:R)-OFFSET(S947,4-ROW(),4)),OFFSET(S947,0,-1)+1)</f>
        <v>7</v>
      </c>
      <c r="T947" s="4">
        <f ca="1">FIND(T$4,OFFSET(T947,0,3-COLUMNS($F:R)-OFFSET(T947,4-ROW(),4)),OFFSET(T947,0,-1)+1)</f>
        <v>10</v>
      </c>
      <c r="U947" s="5" t="str">
        <f t="shared" ca="1" si="249"/>
        <v>119</v>
      </c>
      <c r="V947" s="6" t="str">
        <f t="shared" ca="1" si="250"/>
        <v>15</v>
      </c>
      <c r="W947" s="6" t="str">
        <f t="shared" ca="1" si="251"/>
        <v>63</v>
      </c>
      <c r="X947" s="6" t="str">
        <f t="shared" ca="1" si="252"/>
        <v>255</v>
      </c>
      <c r="Y947" s="17">
        <f t="shared" ca="1" si="253"/>
        <v>1997488127</v>
      </c>
      <c r="Z947" s="69" t="str">
        <f t="shared" si="254"/>
        <v>JP</v>
      </c>
    </row>
    <row r="948" spans="2:26" x14ac:dyDescent="0.15">
      <c r="B948" s="68">
        <v>944</v>
      </c>
      <c r="C948" s="73" t="s">
        <v>4474</v>
      </c>
      <c r="D948" s="42" t="s">
        <v>1962</v>
      </c>
      <c r="E948" s="21" t="s">
        <v>8</v>
      </c>
      <c r="F948" s="21" t="s">
        <v>1963</v>
      </c>
      <c r="G948" s="4">
        <f t="shared" ca="1" si="238"/>
        <v>4</v>
      </c>
      <c r="H948" s="4">
        <f t="shared" ca="1" si="239"/>
        <v>7</v>
      </c>
      <c r="I948" s="4">
        <f t="shared" ca="1" si="240"/>
        <v>11</v>
      </c>
      <c r="J948" s="59">
        <f t="shared" ca="1" si="241"/>
        <v>13</v>
      </c>
      <c r="K948" s="5" t="str">
        <f t="shared" ca="1" si="242"/>
        <v>119</v>
      </c>
      <c r="L948" s="6" t="str">
        <f t="shared" ca="1" si="243"/>
        <v>15</v>
      </c>
      <c r="M948" s="6" t="str">
        <f t="shared" ca="1" si="244"/>
        <v>112</v>
      </c>
      <c r="N948" s="6" t="str">
        <f t="shared" ca="1" si="245"/>
        <v>0</v>
      </c>
      <c r="O948" s="62" t="str">
        <f t="shared" ca="1" si="246"/>
        <v/>
      </c>
      <c r="P948" s="16">
        <f t="shared" ca="1" si="247"/>
        <v>1997500416</v>
      </c>
      <c r="Q948" s="16">
        <f t="shared" ca="1" si="248"/>
        <v>1997500416</v>
      </c>
      <c r="R948" s="4">
        <f ca="1">FIND(R$4,OFFSET(R948,0,3-COLUMNS($F:R)-OFFSET(R948,4-ROW(),4)))</f>
        <v>4</v>
      </c>
      <c r="S948" s="4">
        <f ca="1">FIND(S$4,OFFSET(S948,0,3-COLUMNS($F:R)-OFFSET(S948,4-ROW(),4)),OFFSET(S948,0,-1)+1)</f>
        <v>7</v>
      </c>
      <c r="T948" s="4">
        <f ca="1">FIND(T$4,OFFSET(T948,0,3-COLUMNS($F:R)-OFFSET(T948,4-ROW(),4)),OFFSET(T948,0,-1)+1)</f>
        <v>11</v>
      </c>
      <c r="U948" s="5" t="str">
        <f t="shared" ca="1" si="249"/>
        <v>119</v>
      </c>
      <c r="V948" s="6" t="str">
        <f t="shared" ca="1" si="250"/>
        <v>15</v>
      </c>
      <c r="W948" s="6" t="str">
        <f t="shared" ca="1" si="251"/>
        <v>127</v>
      </c>
      <c r="X948" s="6" t="str">
        <f t="shared" ca="1" si="252"/>
        <v>255</v>
      </c>
      <c r="Y948" s="17">
        <f t="shared" ca="1" si="253"/>
        <v>1997504511</v>
      </c>
      <c r="Z948" s="69" t="str">
        <f t="shared" si="254"/>
        <v>JP</v>
      </c>
    </row>
    <row r="949" spans="2:26" x14ac:dyDescent="0.15">
      <c r="B949" s="68">
        <v>945</v>
      </c>
      <c r="C949" s="73" t="s">
        <v>4474</v>
      </c>
      <c r="D949" s="42" t="s">
        <v>1964</v>
      </c>
      <c r="E949" s="21" t="s">
        <v>8</v>
      </c>
      <c r="F949" s="21" t="s">
        <v>1965</v>
      </c>
      <c r="G949" s="4">
        <f t="shared" ca="1" si="238"/>
        <v>4</v>
      </c>
      <c r="H949" s="4">
        <f t="shared" ca="1" si="239"/>
        <v>7</v>
      </c>
      <c r="I949" s="4">
        <f t="shared" ca="1" si="240"/>
        <v>11</v>
      </c>
      <c r="J949" s="59">
        <f t="shared" ca="1" si="241"/>
        <v>13</v>
      </c>
      <c r="K949" s="5" t="str">
        <f t="shared" ca="1" si="242"/>
        <v>119</v>
      </c>
      <c r="L949" s="6" t="str">
        <f t="shared" ca="1" si="243"/>
        <v>15</v>
      </c>
      <c r="M949" s="6" t="str">
        <f t="shared" ca="1" si="244"/>
        <v>144</v>
      </c>
      <c r="N949" s="6" t="str">
        <f t="shared" ca="1" si="245"/>
        <v>0</v>
      </c>
      <c r="O949" s="62" t="str">
        <f t="shared" ca="1" si="246"/>
        <v/>
      </c>
      <c r="P949" s="16">
        <f t="shared" ca="1" si="247"/>
        <v>1997508608</v>
      </c>
      <c r="Q949" s="16">
        <f t="shared" ca="1" si="248"/>
        <v>1997508608</v>
      </c>
      <c r="R949" s="4">
        <f ca="1">FIND(R$4,OFFSET(R949,0,3-COLUMNS($F:R)-OFFSET(R949,4-ROW(),4)))</f>
        <v>4</v>
      </c>
      <c r="S949" s="4">
        <f ca="1">FIND(S$4,OFFSET(S949,0,3-COLUMNS($F:R)-OFFSET(S949,4-ROW(),4)),OFFSET(S949,0,-1)+1)</f>
        <v>7</v>
      </c>
      <c r="T949" s="4">
        <f ca="1">FIND(T$4,OFFSET(T949,0,3-COLUMNS($F:R)-OFFSET(T949,4-ROW(),4)),OFFSET(T949,0,-1)+1)</f>
        <v>11</v>
      </c>
      <c r="U949" s="5" t="str">
        <f t="shared" ca="1" si="249"/>
        <v>119</v>
      </c>
      <c r="V949" s="6" t="str">
        <f t="shared" ca="1" si="250"/>
        <v>15</v>
      </c>
      <c r="W949" s="6" t="str">
        <f t="shared" ca="1" si="251"/>
        <v>151</v>
      </c>
      <c r="X949" s="6" t="str">
        <f t="shared" ca="1" si="252"/>
        <v>255</v>
      </c>
      <c r="Y949" s="17">
        <f t="shared" ca="1" si="253"/>
        <v>1997510655</v>
      </c>
      <c r="Z949" s="69" t="str">
        <f t="shared" si="254"/>
        <v>JP</v>
      </c>
    </row>
    <row r="950" spans="2:26" x14ac:dyDescent="0.15">
      <c r="B950" s="68">
        <v>946</v>
      </c>
      <c r="C950" s="73" t="s">
        <v>4474</v>
      </c>
      <c r="D950" s="42" t="s">
        <v>1966</v>
      </c>
      <c r="E950" s="21" t="s">
        <v>8</v>
      </c>
      <c r="F950" s="21" t="s">
        <v>1967</v>
      </c>
      <c r="G950" s="4">
        <f t="shared" ca="1" si="238"/>
        <v>4</v>
      </c>
      <c r="H950" s="4">
        <f t="shared" ca="1" si="239"/>
        <v>7</v>
      </c>
      <c r="I950" s="4">
        <f t="shared" ca="1" si="240"/>
        <v>11</v>
      </c>
      <c r="J950" s="59">
        <f t="shared" ca="1" si="241"/>
        <v>13</v>
      </c>
      <c r="K950" s="5" t="str">
        <f t="shared" ca="1" si="242"/>
        <v>119</v>
      </c>
      <c r="L950" s="6" t="str">
        <f t="shared" ca="1" si="243"/>
        <v>18</v>
      </c>
      <c r="M950" s="6" t="str">
        <f t="shared" ca="1" si="244"/>
        <v>160</v>
      </c>
      <c r="N950" s="6" t="str">
        <f t="shared" ca="1" si="245"/>
        <v>0</v>
      </c>
      <c r="O950" s="62" t="str">
        <f t="shared" ca="1" si="246"/>
        <v/>
      </c>
      <c r="P950" s="16">
        <f t="shared" ca="1" si="247"/>
        <v>1997709312</v>
      </c>
      <c r="Q950" s="16">
        <f t="shared" ca="1" si="248"/>
        <v>1997709312</v>
      </c>
      <c r="R950" s="4">
        <f ca="1">FIND(R$4,OFFSET(R950,0,3-COLUMNS($F:R)-OFFSET(R950,4-ROW(),4)))</f>
        <v>4</v>
      </c>
      <c r="S950" s="4">
        <f ca="1">FIND(S$4,OFFSET(S950,0,3-COLUMNS($F:R)-OFFSET(S950,4-ROW(),4)),OFFSET(S950,0,-1)+1)</f>
        <v>7</v>
      </c>
      <c r="T950" s="4">
        <f ca="1">FIND(T$4,OFFSET(T950,0,3-COLUMNS($F:R)-OFFSET(T950,4-ROW(),4)),OFFSET(T950,0,-1)+1)</f>
        <v>11</v>
      </c>
      <c r="U950" s="5" t="str">
        <f t="shared" ca="1" si="249"/>
        <v>119</v>
      </c>
      <c r="V950" s="6" t="str">
        <f t="shared" ca="1" si="250"/>
        <v>18</v>
      </c>
      <c r="W950" s="6" t="str">
        <f t="shared" ca="1" si="251"/>
        <v>175</v>
      </c>
      <c r="X950" s="6" t="str">
        <f t="shared" ca="1" si="252"/>
        <v>255</v>
      </c>
      <c r="Y950" s="17">
        <f t="shared" ca="1" si="253"/>
        <v>1997713407</v>
      </c>
      <c r="Z950" s="69" t="str">
        <f t="shared" si="254"/>
        <v>JP</v>
      </c>
    </row>
    <row r="951" spans="2:26" x14ac:dyDescent="0.15">
      <c r="B951" s="68">
        <v>947</v>
      </c>
      <c r="C951" s="73" t="s">
        <v>4474</v>
      </c>
      <c r="D951" s="42" t="s">
        <v>1968</v>
      </c>
      <c r="E951" s="21" t="s">
        <v>8</v>
      </c>
      <c r="F951" s="21" t="s">
        <v>1969</v>
      </c>
      <c r="G951" s="4">
        <f t="shared" ca="1" si="238"/>
        <v>4</v>
      </c>
      <c r="H951" s="4">
        <f t="shared" ca="1" si="239"/>
        <v>7</v>
      </c>
      <c r="I951" s="4">
        <f t="shared" ca="1" si="240"/>
        <v>11</v>
      </c>
      <c r="J951" s="59">
        <f t="shared" ca="1" si="241"/>
        <v>13</v>
      </c>
      <c r="K951" s="5" t="str">
        <f t="shared" ca="1" si="242"/>
        <v>119</v>
      </c>
      <c r="L951" s="6" t="str">
        <f t="shared" ca="1" si="243"/>
        <v>18</v>
      </c>
      <c r="M951" s="6" t="str">
        <f t="shared" ca="1" si="244"/>
        <v>176</v>
      </c>
      <c r="N951" s="6" t="str">
        <f t="shared" ca="1" si="245"/>
        <v>0</v>
      </c>
      <c r="O951" s="62" t="str">
        <f t="shared" ca="1" si="246"/>
        <v/>
      </c>
      <c r="P951" s="16">
        <f t="shared" ca="1" si="247"/>
        <v>1997713408</v>
      </c>
      <c r="Q951" s="16">
        <f t="shared" ca="1" si="248"/>
        <v>1997713408</v>
      </c>
      <c r="R951" s="4">
        <f ca="1">FIND(R$4,OFFSET(R951,0,3-COLUMNS($F:R)-OFFSET(R951,4-ROW(),4)))</f>
        <v>4</v>
      </c>
      <c r="S951" s="4">
        <f ca="1">FIND(S$4,OFFSET(S951,0,3-COLUMNS($F:R)-OFFSET(S951,4-ROW(),4)),OFFSET(S951,0,-1)+1)</f>
        <v>7</v>
      </c>
      <c r="T951" s="4">
        <f ca="1">FIND(T$4,OFFSET(T951,0,3-COLUMNS($F:R)-OFFSET(T951,4-ROW(),4)),OFFSET(T951,0,-1)+1)</f>
        <v>11</v>
      </c>
      <c r="U951" s="5" t="str">
        <f t="shared" ca="1" si="249"/>
        <v>119</v>
      </c>
      <c r="V951" s="6" t="str">
        <f t="shared" ca="1" si="250"/>
        <v>18</v>
      </c>
      <c r="W951" s="6" t="str">
        <f t="shared" ca="1" si="251"/>
        <v>183</v>
      </c>
      <c r="X951" s="6" t="str">
        <f t="shared" ca="1" si="252"/>
        <v>255</v>
      </c>
      <c r="Y951" s="17">
        <f t="shared" ca="1" si="253"/>
        <v>1997715455</v>
      </c>
      <c r="Z951" s="69" t="str">
        <f t="shared" si="254"/>
        <v>JP</v>
      </c>
    </row>
    <row r="952" spans="2:26" x14ac:dyDescent="0.15">
      <c r="B952" s="68">
        <v>948</v>
      </c>
      <c r="C952" s="73" t="s">
        <v>4474</v>
      </c>
      <c r="D952" s="42" t="s">
        <v>1970</v>
      </c>
      <c r="E952" s="21" t="s">
        <v>8</v>
      </c>
      <c r="F952" s="21" t="s">
        <v>1971</v>
      </c>
      <c r="G952" s="4">
        <f t="shared" ca="1" si="238"/>
        <v>4</v>
      </c>
      <c r="H952" s="4">
        <f t="shared" ca="1" si="239"/>
        <v>7</v>
      </c>
      <c r="I952" s="4">
        <f t="shared" ca="1" si="240"/>
        <v>9</v>
      </c>
      <c r="J952" s="59">
        <f t="shared" ca="1" si="241"/>
        <v>11</v>
      </c>
      <c r="K952" s="5" t="str">
        <f t="shared" ca="1" si="242"/>
        <v>119</v>
      </c>
      <c r="L952" s="6" t="str">
        <f t="shared" ca="1" si="243"/>
        <v>24</v>
      </c>
      <c r="M952" s="6" t="str">
        <f t="shared" ca="1" si="244"/>
        <v>0</v>
      </c>
      <c r="N952" s="6" t="str">
        <f t="shared" ca="1" si="245"/>
        <v>0</v>
      </c>
      <c r="O952" s="62" t="str">
        <f t="shared" ca="1" si="246"/>
        <v/>
      </c>
      <c r="P952" s="16">
        <f t="shared" ca="1" si="247"/>
        <v>1998061568</v>
      </c>
      <c r="Q952" s="16">
        <f t="shared" ca="1" si="248"/>
        <v>1998061568</v>
      </c>
      <c r="R952" s="4">
        <f ca="1">FIND(R$4,OFFSET(R952,0,3-COLUMNS($F:R)-OFFSET(R952,4-ROW(),4)))</f>
        <v>4</v>
      </c>
      <c r="S952" s="4">
        <f ca="1">FIND(S$4,OFFSET(S952,0,3-COLUMNS($F:R)-OFFSET(S952,4-ROW(),4)),OFFSET(S952,0,-1)+1)</f>
        <v>7</v>
      </c>
      <c r="T952" s="4">
        <f ca="1">FIND(T$4,OFFSET(T952,0,3-COLUMNS($F:R)-OFFSET(T952,4-ROW(),4)),OFFSET(T952,0,-1)+1)</f>
        <v>11</v>
      </c>
      <c r="U952" s="5" t="str">
        <f t="shared" ca="1" si="249"/>
        <v>119</v>
      </c>
      <c r="V952" s="6" t="str">
        <f t="shared" ca="1" si="250"/>
        <v>25</v>
      </c>
      <c r="W952" s="6" t="str">
        <f t="shared" ca="1" si="251"/>
        <v>255</v>
      </c>
      <c r="X952" s="6" t="str">
        <f t="shared" ca="1" si="252"/>
        <v>255</v>
      </c>
      <c r="Y952" s="17">
        <f t="shared" ca="1" si="253"/>
        <v>1998192639</v>
      </c>
      <c r="Z952" s="69" t="str">
        <f t="shared" si="254"/>
        <v>JP</v>
      </c>
    </row>
    <row r="953" spans="2:26" x14ac:dyDescent="0.15">
      <c r="B953" s="68">
        <v>949</v>
      </c>
      <c r="C953" s="73" t="s">
        <v>4474</v>
      </c>
      <c r="D953" s="42" t="s">
        <v>1972</v>
      </c>
      <c r="E953" s="21" t="s">
        <v>8</v>
      </c>
      <c r="F953" s="21" t="s">
        <v>1973</v>
      </c>
      <c r="G953" s="4">
        <f t="shared" ca="1" si="238"/>
        <v>4</v>
      </c>
      <c r="H953" s="4">
        <f t="shared" ca="1" si="239"/>
        <v>7</v>
      </c>
      <c r="I953" s="4">
        <f t="shared" ca="1" si="240"/>
        <v>9</v>
      </c>
      <c r="J953" s="59">
        <f t="shared" ca="1" si="241"/>
        <v>11</v>
      </c>
      <c r="K953" s="5" t="str">
        <f t="shared" ca="1" si="242"/>
        <v>119</v>
      </c>
      <c r="L953" s="6" t="str">
        <f t="shared" ca="1" si="243"/>
        <v>26</v>
      </c>
      <c r="M953" s="6" t="str">
        <f t="shared" ca="1" si="244"/>
        <v>0</v>
      </c>
      <c r="N953" s="6" t="str">
        <f t="shared" ca="1" si="245"/>
        <v>0</v>
      </c>
      <c r="O953" s="62" t="str">
        <f t="shared" ca="1" si="246"/>
        <v/>
      </c>
      <c r="P953" s="16">
        <f t="shared" ca="1" si="247"/>
        <v>1998192640</v>
      </c>
      <c r="Q953" s="16">
        <f t="shared" ca="1" si="248"/>
        <v>1998192640</v>
      </c>
      <c r="R953" s="4">
        <f ca="1">FIND(R$4,OFFSET(R953,0,3-COLUMNS($F:R)-OFFSET(R953,4-ROW(),4)))</f>
        <v>4</v>
      </c>
      <c r="S953" s="4">
        <f ca="1">FIND(S$4,OFFSET(S953,0,3-COLUMNS($F:R)-OFFSET(S953,4-ROW(),4)),OFFSET(S953,0,-1)+1)</f>
        <v>7</v>
      </c>
      <c r="T953" s="4">
        <f ca="1">FIND(T$4,OFFSET(T953,0,3-COLUMNS($F:R)-OFFSET(T953,4-ROW(),4)),OFFSET(T953,0,-1)+1)</f>
        <v>11</v>
      </c>
      <c r="U953" s="5" t="str">
        <f t="shared" ca="1" si="249"/>
        <v>119</v>
      </c>
      <c r="V953" s="6" t="str">
        <f t="shared" ca="1" si="250"/>
        <v>26</v>
      </c>
      <c r="W953" s="6" t="str">
        <f t="shared" ca="1" si="251"/>
        <v>255</v>
      </c>
      <c r="X953" s="6" t="str">
        <f t="shared" ca="1" si="252"/>
        <v>255</v>
      </c>
      <c r="Y953" s="17">
        <f t="shared" ca="1" si="253"/>
        <v>1998258175</v>
      </c>
      <c r="Z953" s="69" t="str">
        <f t="shared" si="254"/>
        <v>JP</v>
      </c>
    </row>
    <row r="954" spans="2:26" x14ac:dyDescent="0.15">
      <c r="B954" s="68">
        <v>950</v>
      </c>
      <c r="C954" s="73" t="s">
        <v>4474</v>
      </c>
      <c r="D954" s="42" t="s">
        <v>1974</v>
      </c>
      <c r="E954" s="21" t="s">
        <v>8</v>
      </c>
      <c r="F954" s="21" t="s">
        <v>1975</v>
      </c>
      <c r="G954" s="4">
        <f t="shared" ca="1" si="238"/>
        <v>4</v>
      </c>
      <c r="H954" s="4">
        <f t="shared" ca="1" si="239"/>
        <v>7</v>
      </c>
      <c r="I954" s="4">
        <f t="shared" ca="1" si="240"/>
        <v>9</v>
      </c>
      <c r="J954" s="59">
        <f t="shared" ca="1" si="241"/>
        <v>11</v>
      </c>
      <c r="K954" s="5" t="str">
        <f t="shared" ca="1" si="242"/>
        <v>119</v>
      </c>
      <c r="L954" s="6" t="str">
        <f t="shared" ca="1" si="243"/>
        <v>30</v>
      </c>
      <c r="M954" s="6" t="str">
        <f t="shared" ca="1" si="244"/>
        <v>8</v>
      </c>
      <c r="N954" s="6" t="str">
        <f t="shared" ca="1" si="245"/>
        <v>0</v>
      </c>
      <c r="O954" s="62" t="str">
        <f t="shared" ca="1" si="246"/>
        <v/>
      </c>
      <c r="P954" s="16">
        <f t="shared" ca="1" si="247"/>
        <v>1998456832</v>
      </c>
      <c r="Q954" s="16">
        <f t="shared" ca="1" si="248"/>
        <v>1998456832</v>
      </c>
      <c r="R954" s="4">
        <f ca="1">FIND(R$4,OFFSET(R954,0,3-COLUMNS($F:R)-OFFSET(R954,4-ROW(),4)))</f>
        <v>4</v>
      </c>
      <c r="S954" s="4">
        <f ca="1">FIND(S$4,OFFSET(S954,0,3-COLUMNS($F:R)-OFFSET(S954,4-ROW(),4)),OFFSET(S954,0,-1)+1)</f>
        <v>7</v>
      </c>
      <c r="T954" s="4">
        <f ca="1">FIND(T$4,OFFSET(T954,0,3-COLUMNS($F:R)-OFFSET(T954,4-ROW(),4)),OFFSET(T954,0,-1)+1)</f>
        <v>10</v>
      </c>
      <c r="U954" s="5" t="str">
        <f t="shared" ca="1" si="249"/>
        <v>119</v>
      </c>
      <c r="V954" s="6" t="str">
        <f t="shared" ca="1" si="250"/>
        <v>30</v>
      </c>
      <c r="W954" s="6" t="str">
        <f t="shared" ca="1" si="251"/>
        <v>15</v>
      </c>
      <c r="X954" s="6" t="str">
        <f t="shared" ca="1" si="252"/>
        <v>255</v>
      </c>
      <c r="Y954" s="17">
        <f t="shared" ca="1" si="253"/>
        <v>1998458879</v>
      </c>
      <c r="Z954" s="69" t="str">
        <f t="shared" si="254"/>
        <v>JP</v>
      </c>
    </row>
    <row r="955" spans="2:26" x14ac:dyDescent="0.15">
      <c r="B955" s="68">
        <v>951</v>
      </c>
      <c r="C955" s="73" t="s">
        <v>4474</v>
      </c>
      <c r="D955" s="42" t="s">
        <v>1976</v>
      </c>
      <c r="E955" s="21" t="s">
        <v>8</v>
      </c>
      <c r="F955" s="21" t="s">
        <v>1977</v>
      </c>
      <c r="G955" s="4">
        <f t="shared" ca="1" si="238"/>
        <v>4</v>
      </c>
      <c r="H955" s="4">
        <f t="shared" ca="1" si="239"/>
        <v>7</v>
      </c>
      <c r="I955" s="4">
        <f t="shared" ca="1" si="240"/>
        <v>11</v>
      </c>
      <c r="J955" s="59">
        <f t="shared" ca="1" si="241"/>
        <v>13</v>
      </c>
      <c r="K955" s="5" t="str">
        <f t="shared" ca="1" si="242"/>
        <v>119</v>
      </c>
      <c r="L955" s="6" t="str">
        <f t="shared" ca="1" si="243"/>
        <v>30</v>
      </c>
      <c r="M955" s="6" t="str">
        <f t="shared" ca="1" si="244"/>
        <v>192</v>
      </c>
      <c r="N955" s="6" t="str">
        <f t="shared" ca="1" si="245"/>
        <v>0</v>
      </c>
      <c r="O955" s="62" t="str">
        <f t="shared" ca="1" si="246"/>
        <v/>
      </c>
      <c r="P955" s="16">
        <f t="shared" ca="1" si="247"/>
        <v>1998503936</v>
      </c>
      <c r="Q955" s="16">
        <f t="shared" ca="1" si="248"/>
        <v>1998503936</v>
      </c>
      <c r="R955" s="4">
        <f ca="1">FIND(R$4,OFFSET(R955,0,3-COLUMNS($F:R)-OFFSET(R955,4-ROW(),4)))</f>
        <v>4</v>
      </c>
      <c r="S955" s="4">
        <f ca="1">FIND(S$4,OFFSET(S955,0,3-COLUMNS($F:R)-OFFSET(S955,4-ROW(),4)),OFFSET(S955,0,-1)+1)</f>
        <v>7</v>
      </c>
      <c r="T955" s="4">
        <f ca="1">FIND(T$4,OFFSET(T955,0,3-COLUMNS($F:R)-OFFSET(T955,4-ROW(),4)),OFFSET(T955,0,-1)+1)</f>
        <v>11</v>
      </c>
      <c r="U955" s="5" t="str">
        <f t="shared" ca="1" si="249"/>
        <v>119</v>
      </c>
      <c r="V955" s="6" t="str">
        <f t="shared" ca="1" si="250"/>
        <v>30</v>
      </c>
      <c r="W955" s="6" t="str">
        <f t="shared" ca="1" si="251"/>
        <v>255</v>
      </c>
      <c r="X955" s="6" t="str">
        <f t="shared" ca="1" si="252"/>
        <v>255</v>
      </c>
      <c r="Y955" s="17">
        <f t="shared" ca="1" si="253"/>
        <v>1998520319</v>
      </c>
      <c r="Z955" s="69" t="str">
        <f t="shared" si="254"/>
        <v>JP</v>
      </c>
    </row>
    <row r="956" spans="2:26" x14ac:dyDescent="0.15">
      <c r="B956" s="68">
        <v>952</v>
      </c>
      <c r="C956" s="73" t="s">
        <v>4474</v>
      </c>
      <c r="D956" s="42" t="s">
        <v>1978</v>
      </c>
      <c r="E956" s="21" t="s">
        <v>8</v>
      </c>
      <c r="F956" s="21" t="s">
        <v>1979</v>
      </c>
      <c r="G956" s="4">
        <f t="shared" ca="1" si="238"/>
        <v>4</v>
      </c>
      <c r="H956" s="4">
        <f t="shared" ca="1" si="239"/>
        <v>7</v>
      </c>
      <c r="I956" s="4">
        <f t="shared" ca="1" si="240"/>
        <v>11</v>
      </c>
      <c r="J956" s="59">
        <f t="shared" ca="1" si="241"/>
        <v>13</v>
      </c>
      <c r="K956" s="5" t="str">
        <f t="shared" ca="1" si="242"/>
        <v>119</v>
      </c>
      <c r="L956" s="6" t="str">
        <f t="shared" ca="1" si="243"/>
        <v>31</v>
      </c>
      <c r="M956" s="6" t="str">
        <f t="shared" ca="1" si="244"/>
        <v>128</v>
      </c>
      <c r="N956" s="6" t="str">
        <f t="shared" ca="1" si="245"/>
        <v>0</v>
      </c>
      <c r="O956" s="62" t="str">
        <f t="shared" ca="1" si="246"/>
        <v/>
      </c>
      <c r="P956" s="16">
        <f t="shared" ca="1" si="247"/>
        <v>1998553088</v>
      </c>
      <c r="Q956" s="16">
        <f t="shared" ca="1" si="248"/>
        <v>1998553088</v>
      </c>
      <c r="R956" s="4">
        <f ca="1">FIND(R$4,OFFSET(R956,0,3-COLUMNS($F:R)-OFFSET(R956,4-ROW(),4)))</f>
        <v>4</v>
      </c>
      <c r="S956" s="4">
        <f ca="1">FIND(S$4,OFFSET(S956,0,3-COLUMNS($F:R)-OFFSET(S956,4-ROW(),4)),OFFSET(S956,0,-1)+1)</f>
        <v>7</v>
      </c>
      <c r="T956" s="4">
        <f ca="1">FIND(T$4,OFFSET(T956,0,3-COLUMNS($F:R)-OFFSET(T956,4-ROW(),4)),OFFSET(T956,0,-1)+1)</f>
        <v>11</v>
      </c>
      <c r="U956" s="5" t="str">
        <f t="shared" ca="1" si="249"/>
        <v>119</v>
      </c>
      <c r="V956" s="6" t="str">
        <f t="shared" ca="1" si="250"/>
        <v>31</v>
      </c>
      <c r="W956" s="6" t="str">
        <f t="shared" ca="1" si="251"/>
        <v>159</v>
      </c>
      <c r="X956" s="6" t="str">
        <f t="shared" ca="1" si="252"/>
        <v>255</v>
      </c>
      <c r="Y956" s="17">
        <f t="shared" ca="1" si="253"/>
        <v>1998561279</v>
      </c>
      <c r="Z956" s="69" t="str">
        <f t="shared" si="254"/>
        <v>JP</v>
      </c>
    </row>
    <row r="957" spans="2:26" x14ac:dyDescent="0.15">
      <c r="B957" s="68">
        <v>953</v>
      </c>
      <c r="C957" s="73" t="s">
        <v>4474</v>
      </c>
      <c r="D957" s="42" t="s">
        <v>1980</v>
      </c>
      <c r="E957" s="21" t="s">
        <v>8</v>
      </c>
      <c r="F957" s="21" t="s">
        <v>1981</v>
      </c>
      <c r="G957" s="4">
        <f t="shared" ca="1" si="238"/>
        <v>4</v>
      </c>
      <c r="H957" s="4">
        <f t="shared" ca="1" si="239"/>
        <v>7</v>
      </c>
      <c r="I957" s="4">
        <f t="shared" ca="1" si="240"/>
        <v>9</v>
      </c>
      <c r="J957" s="59">
        <f t="shared" ca="1" si="241"/>
        <v>11</v>
      </c>
      <c r="K957" s="5" t="str">
        <f t="shared" ca="1" si="242"/>
        <v>119</v>
      </c>
      <c r="L957" s="6" t="str">
        <f t="shared" ca="1" si="243"/>
        <v>47</v>
      </c>
      <c r="M957" s="6" t="str">
        <f t="shared" ca="1" si="244"/>
        <v>0</v>
      </c>
      <c r="N957" s="6" t="str">
        <f t="shared" ca="1" si="245"/>
        <v>0</v>
      </c>
      <c r="O957" s="62" t="str">
        <f t="shared" ca="1" si="246"/>
        <v/>
      </c>
      <c r="P957" s="16">
        <f t="shared" ca="1" si="247"/>
        <v>1999568896</v>
      </c>
      <c r="Q957" s="16">
        <f t="shared" ca="1" si="248"/>
        <v>1999568896</v>
      </c>
      <c r="R957" s="4">
        <f ca="1">FIND(R$4,OFFSET(R957,0,3-COLUMNS($F:R)-OFFSET(R957,4-ROW(),4)))</f>
        <v>4</v>
      </c>
      <c r="S957" s="4">
        <f ca="1">FIND(S$4,OFFSET(S957,0,3-COLUMNS($F:R)-OFFSET(S957,4-ROW(),4)),OFFSET(S957,0,-1)+1)</f>
        <v>7</v>
      </c>
      <c r="T957" s="4">
        <f ca="1">FIND(T$4,OFFSET(T957,0,3-COLUMNS($F:R)-OFFSET(T957,4-ROW(),4)),OFFSET(T957,0,-1)+1)</f>
        <v>10</v>
      </c>
      <c r="U957" s="5" t="str">
        <f t="shared" ca="1" si="249"/>
        <v>119</v>
      </c>
      <c r="V957" s="6" t="str">
        <f t="shared" ca="1" si="250"/>
        <v>47</v>
      </c>
      <c r="W957" s="6" t="str">
        <f t="shared" ca="1" si="251"/>
        <v>15</v>
      </c>
      <c r="X957" s="6" t="str">
        <f t="shared" ca="1" si="252"/>
        <v>255</v>
      </c>
      <c r="Y957" s="17">
        <f t="shared" ca="1" si="253"/>
        <v>1999572991</v>
      </c>
      <c r="Z957" s="69" t="str">
        <f t="shared" si="254"/>
        <v>JP</v>
      </c>
    </row>
    <row r="958" spans="2:26" x14ac:dyDescent="0.15">
      <c r="B958" s="68">
        <v>954</v>
      </c>
      <c r="C958" s="73" t="s">
        <v>4474</v>
      </c>
      <c r="D958" s="42" t="s">
        <v>1982</v>
      </c>
      <c r="E958" s="21" t="s">
        <v>8</v>
      </c>
      <c r="F958" s="21" t="s">
        <v>1983</v>
      </c>
      <c r="G958" s="4">
        <f t="shared" ca="1" si="238"/>
        <v>4</v>
      </c>
      <c r="H958" s="4">
        <f t="shared" ca="1" si="239"/>
        <v>7</v>
      </c>
      <c r="I958" s="4">
        <f t="shared" ca="1" si="240"/>
        <v>10</v>
      </c>
      <c r="J958" s="59">
        <f t="shared" ca="1" si="241"/>
        <v>12</v>
      </c>
      <c r="K958" s="5" t="str">
        <f t="shared" ca="1" si="242"/>
        <v>119</v>
      </c>
      <c r="L958" s="6" t="str">
        <f t="shared" ca="1" si="243"/>
        <v>47</v>
      </c>
      <c r="M958" s="6" t="str">
        <f t="shared" ca="1" si="244"/>
        <v>16</v>
      </c>
      <c r="N958" s="6" t="str">
        <f t="shared" ca="1" si="245"/>
        <v>0</v>
      </c>
      <c r="O958" s="62" t="str">
        <f t="shared" ca="1" si="246"/>
        <v/>
      </c>
      <c r="P958" s="16">
        <f t="shared" ca="1" si="247"/>
        <v>1999572992</v>
      </c>
      <c r="Q958" s="16">
        <f t="shared" ca="1" si="248"/>
        <v>1999572992</v>
      </c>
      <c r="R958" s="4">
        <f ca="1">FIND(R$4,OFFSET(R958,0,3-COLUMNS($F:R)-OFFSET(R958,4-ROW(),4)))</f>
        <v>4</v>
      </c>
      <c r="S958" s="4">
        <f ca="1">FIND(S$4,OFFSET(S958,0,3-COLUMNS($F:R)-OFFSET(S958,4-ROW(),4)),OFFSET(S958,0,-1)+1)</f>
        <v>7</v>
      </c>
      <c r="T958" s="4">
        <f ca="1">FIND(T$4,OFFSET(T958,0,3-COLUMNS($F:R)-OFFSET(T958,4-ROW(),4)),OFFSET(T958,0,-1)+1)</f>
        <v>10</v>
      </c>
      <c r="U958" s="5" t="str">
        <f t="shared" ca="1" si="249"/>
        <v>119</v>
      </c>
      <c r="V958" s="6" t="str">
        <f t="shared" ca="1" si="250"/>
        <v>47</v>
      </c>
      <c r="W958" s="6" t="str">
        <f t="shared" ca="1" si="251"/>
        <v>31</v>
      </c>
      <c r="X958" s="6" t="str">
        <f t="shared" ca="1" si="252"/>
        <v>255</v>
      </c>
      <c r="Y958" s="17">
        <f t="shared" ca="1" si="253"/>
        <v>1999577087</v>
      </c>
      <c r="Z958" s="69" t="str">
        <f t="shared" si="254"/>
        <v>JP</v>
      </c>
    </row>
    <row r="959" spans="2:26" x14ac:dyDescent="0.15">
      <c r="B959" s="68">
        <v>955</v>
      </c>
      <c r="C959" s="73" t="s">
        <v>4474</v>
      </c>
      <c r="D959" s="42" t="s">
        <v>1984</v>
      </c>
      <c r="E959" s="21" t="s">
        <v>8</v>
      </c>
      <c r="F959" s="21" t="s">
        <v>1985</v>
      </c>
      <c r="G959" s="4">
        <f t="shared" ca="1" si="238"/>
        <v>4</v>
      </c>
      <c r="H959" s="4">
        <f t="shared" ca="1" si="239"/>
        <v>7</v>
      </c>
      <c r="I959" s="4">
        <f t="shared" ca="1" si="240"/>
        <v>10</v>
      </c>
      <c r="J959" s="59">
        <f t="shared" ca="1" si="241"/>
        <v>12</v>
      </c>
      <c r="K959" s="5" t="str">
        <f t="shared" ca="1" si="242"/>
        <v>119</v>
      </c>
      <c r="L959" s="6" t="str">
        <f t="shared" ca="1" si="243"/>
        <v>47</v>
      </c>
      <c r="M959" s="6" t="str">
        <f t="shared" ca="1" si="244"/>
        <v>32</v>
      </c>
      <c r="N959" s="6" t="str">
        <f t="shared" ca="1" si="245"/>
        <v>0</v>
      </c>
      <c r="O959" s="62" t="str">
        <f t="shared" ca="1" si="246"/>
        <v/>
      </c>
      <c r="P959" s="16">
        <f t="shared" ca="1" si="247"/>
        <v>1999577088</v>
      </c>
      <c r="Q959" s="16">
        <f t="shared" ca="1" si="248"/>
        <v>1999577088</v>
      </c>
      <c r="R959" s="4">
        <f ca="1">FIND(R$4,OFFSET(R959,0,3-COLUMNS($F:R)-OFFSET(R959,4-ROW(),4)))</f>
        <v>4</v>
      </c>
      <c r="S959" s="4">
        <f ca="1">FIND(S$4,OFFSET(S959,0,3-COLUMNS($F:R)-OFFSET(S959,4-ROW(),4)),OFFSET(S959,0,-1)+1)</f>
        <v>7</v>
      </c>
      <c r="T959" s="4">
        <f ca="1">FIND(T$4,OFFSET(T959,0,3-COLUMNS($F:R)-OFFSET(T959,4-ROW(),4)),OFFSET(T959,0,-1)+1)</f>
        <v>10</v>
      </c>
      <c r="U959" s="5" t="str">
        <f t="shared" ca="1" si="249"/>
        <v>119</v>
      </c>
      <c r="V959" s="6" t="str">
        <f t="shared" ca="1" si="250"/>
        <v>47</v>
      </c>
      <c r="W959" s="6" t="str">
        <f t="shared" ca="1" si="251"/>
        <v>63</v>
      </c>
      <c r="X959" s="6" t="str">
        <f t="shared" ca="1" si="252"/>
        <v>255</v>
      </c>
      <c r="Y959" s="17">
        <f t="shared" ca="1" si="253"/>
        <v>1999585279</v>
      </c>
      <c r="Z959" s="69" t="str">
        <f t="shared" si="254"/>
        <v>JP</v>
      </c>
    </row>
    <row r="960" spans="2:26" x14ac:dyDescent="0.15">
      <c r="B960" s="68">
        <v>956</v>
      </c>
      <c r="C960" s="73" t="s">
        <v>4474</v>
      </c>
      <c r="D960" s="42" t="s">
        <v>1986</v>
      </c>
      <c r="E960" s="21" t="s">
        <v>8</v>
      </c>
      <c r="F960" s="21" t="s">
        <v>1987</v>
      </c>
      <c r="G960" s="4">
        <f t="shared" ca="1" si="238"/>
        <v>4</v>
      </c>
      <c r="H960" s="4">
        <f t="shared" ca="1" si="239"/>
        <v>7</v>
      </c>
      <c r="I960" s="4">
        <f t="shared" ca="1" si="240"/>
        <v>10</v>
      </c>
      <c r="J960" s="59">
        <f t="shared" ca="1" si="241"/>
        <v>12</v>
      </c>
      <c r="K960" s="5" t="str">
        <f t="shared" ca="1" si="242"/>
        <v>119</v>
      </c>
      <c r="L960" s="6" t="str">
        <f t="shared" ca="1" si="243"/>
        <v>47</v>
      </c>
      <c r="M960" s="6" t="str">
        <f t="shared" ca="1" si="244"/>
        <v>64</v>
      </c>
      <c r="N960" s="6" t="str">
        <f t="shared" ca="1" si="245"/>
        <v>0</v>
      </c>
      <c r="O960" s="62" t="str">
        <f t="shared" ca="1" si="246"/>
        <v/>
      </c>
      <c r="P960" s="16">
        <f t="shared" ca="1" si="247"/>
        <v>1999585280</v>
      </c>
      <c r="Q960" s="16">
        <f t="shared" ca="1" si="248"/>
        <v>1999585280</v>
      </c>
      <c r="R960" s="4">
        <f ca="1">FIND(R$4,OFFSET(R960,0,3-COLUMNS($F:R)-OFFSET(R960,4-ROW(),4)))</f>
        <v>4</v>
      </c>
      <c r="S960" s="4">
        <f ca="1">FIND(S$4,OFFSET(S960,0,3-COLUMNS($F:R)-OFFSET(S960,4-ROW(),4)),OFFSET(S960,0,-1)+1)</f>
        <v>7</v>
      </c>
      <c r="T960" s="4">
        <f ca="1">FIND(T$4,OFFSET(T960,0,3-COLUMNS($F:R)-OFFSET(T960,4-ROW(),4)),OFFSET(T960,0,-1)+1)</f>
        <v>10</v>
      </c>
      <c r="U960" s="5" t="str">
        <f t="shared" ca="1" si="249"/>
        <v>119</v>
      </c>
      <c r="V960" s="6" t="str">
        <f t="shared" ca="1" si="250"/>
        <v>47</v>
      </c>
      <c r="W960" s="6" t="str">
        <f t="shared" ca="1" si="251"/>
        <v>79</v>
      </c>
      <c r="X960" s="6" t="str">
        <f t="shared" ca="1" si="252"/>
        <v>255</v>
      </c>
      <c r="Y960" s="17">
        <f t="shared" ca="1" si="253"/>
        <v>1999589375</v>
      </c>
      <c r="Z960" s="69" t="str">
        <f t="shared" si="254"/>
        <v>JP</v>
      </c>
    </row>
    <row r="961" spans="2:26" x14ac:dyDescent="0.15">
      <c r="B961" s="68">
        <v>957</v>
      </c>
      <c r="C961" s="73" t="s">
        <v>4474</v>
      </c>
      <c r="D961" s="42" t="s">
        <v>1988</v>
      </c>
      <c r="E961" s="21" t="s">
        <v>8</v>
      </c>
      <c r="F961" s="21" t="s">
        <v>1989</v>
      </c>
      <c r="G961" s="4">
        <f t="shared" ca="1" si="238"/>
        <v>4</v>
      </c>
      <c r="H961" s="4">
        <f t="shared" ca="1" si="239"/>
        <v>7</v>
      </c>
      <c r="I961" s="4">
        <f t="shared" ca="1" si="240"/>
        <v>10</v>
      </c>
      <c r="J961" s="59">
        <f t="shared" ca="1" si="241"/>
        <v>12</v>
      </c>
      <c r="K961" s="5" t="str">
        <f t="shared" ca="1" si="242"/>
        <v>119</v>
      </c>
      <c r="L961" s="6" t="str">
        <f t="shared" ca="1" si="243"/>
        <v>47</v>
      </c>
      <c r="M961" s="6" t="str">
        <f t="shared" ca="1" si="244"/>
        <v>96</v>
      </c>
      <c r="N961" s="6" t="str">
        <f t="shared" ca="1" si="245"/>
        <v>0</v>
      </c>
      <c r="O961" s="62" t="str">
        <f t="shared" ca="1" si="246"/>
        <v/>
      </c>
      <c r="P961" s="16">
        <f t="shared" ca="1" si="247"/>
        <v>1999593472</v>
      </c>
      <c r="Q961" s="16">
        <f t="shared" ca="1" si="248"/>
        <v>1999593472</v>
      </c>
      <c r="R961" s="4">
        <f ca="1">FIND(R$4,OFFSET(R961,0,3-COLUMNS($F:R)-OFFSET(R961,4-ROW(),4)))</f>
        <v>4</v>
      </c>
      <c r="S961" s="4">
        <f ca="1">FIND(S$4,OFFSET(S961,0,3-COLUMNS($F:R)-OFFSET(S961,4-ROW(),4)),OFFSET(S961,0,-1)+1)</f>
        <v>7</v>
      </c>
      <c r="T961" s="4">
        <f ca="1">FIND(T$4,OFFSET(T961,0,3-COLUMNS($F:R)-OFFSET(T961,4-ROW(),4)),OFFSET(T961,0,-1)+1)</f>
        <v>11</v>
      </c>
      <c r="U961" s="5" t="str">
        <f t="shared" ca="1" si="249"/>
        <v>119</v>
      </c>
      <c r="V961" s="6" t="str">
        <f t="shared" ca="1" si="250"/>
        <v>47</v>
      </c>
      <c r="W961" s="6" t="str">
        <f t="shared" ca="1" si="251"/>
        <v>111</v>
      </c>
      <c r="X961" s="6" t="str">
        <f t="shared" ca="1" si="252"/>
        <v>255</v>
      </c>
      <c r="Y961" s="17">
        <f t="shared" ca="1" si="253"/>
        <v>1999597567</v>
      </c>
      <c r="Z961" s="69" t="str">
        <f t="shared" si="254"/>
        <v>JP</v>
      </c>
    </row>
    <row r="962" spans="2:26" x14ac:dyDescent="0.15">
      <c r="B962" s="68">
        <v>958</v>
      </c>
      <c r="C962" s="73" t="s">
        <v>4474</v>
      </c>
      <c r="D962" s="42" t="s">
        <v>1990</v>
      </c>
      <c r="E962" s="21" t="s">
        <v>8</v>
      </c>
      <c r="F962" s="21" t="s">
        <v>1991</v>
      </c>
      <c r="G962" s="4">
        <f t="shared" ca="1" si="238"/>
        <v>4</v>
      </c>
      <c r="H962" s="4">
        <f t="shared" ca="1" si="239"/>
        <v>7</v>
      </c>
      <c r="I962" s="4">
        <f t="shared" ca="1" si="240"/>
        <v>11</v>
      </c>
      <c r="J962" s="59">
        <f t="shared" ca="1" si="241"/>
        <v>13</v>
      </c>
      <c r="K962" s="5" t="str">
        <f t="shared" ca="1" si="242"/>
        <v>119</v>
      </c>
      <c r="L962" s="6" t="str">
        <f t="shared" ca="1" si="243"/>
        <v>47</v>
      </c>
      <c r="M962" s="6" t="str">
        <f t="shared" ca="1" si="244"/>
        <v>128</v>
      </c>
      <c r="N962" s="6" t="str">
        <f t="shared" ca="1" si="245"/>
        <v>0</v>
      </c>
      <c r="O962" s="62" t="str">
        <f t="shared" ca="1" si="246"/>
        <v/>
      </c>
      <c r="P962" s="16">
        <f t="shared" ca="1" si="247"/>
        <v>1999601664</v>
      </c>
      <c r="Q962" s="16">
        <f t="shared" ca="1" si="248"/>
        <v>1999601664</v>
      </c>
      <c r="R962" s="4">
        <f ca="1">FIND(R$4,OFFSET(R962,0,3-COLUMNS($F:R)-OFFSET(R962,4-ROW(),4)))</f>
        <v>4</v>
      </c>
      <c r="S962" s="4">
        <f ca="1">FIND(S$4,OFFSET(S962,0,3-COLUMNS($F:R)-OFFSET(S962,4-ROW(),4)),OFFSET(S962,0,-1)+1)</f>
        <v>7</v>
      </c>
      <c r="T962" s="4">
        <f ca="1">FIND(T$4,OFFSET(T962,0,3-COLUMNS($F:R)-OFFSET(T962,4-ROW(),4)),OFFSET(T962,0,-1)+1)</f>
        <v>11</v>
      </c>
      <c r="U962" s="5" t="str">
        <f t="shared" ca="1" si="249"/>
        <v>119</v>
      </c>
      <c r="V962" s="6" t="str">
        <f t="shared" ca="1" si="250"/>
        <v>47</v>
      </c>
      <c r="W962" s="6" t="str">
        <f t="shared" ca="1" si="251"/>
        <v>255</v>
      </c>
      <c r="X962" s="6" t="str">
        <f t="shared" ca="1" si="252"/>
        <v>255</v>
      </c>
      <c r="Y962" s="17">
        <f t="shared" ca="1" si="253"/>
        <v>1999634431</v>
      </c>
      <c r="Z962" s="69" t="str">
        <f t="shared" si="254"/>
        <v>JP</v>
      </c>
    </row>
    <row r="963" spans="2:26" x14ac:dyDescent="0.15">
      <c r="B963" s="68">
        <v>959</v>
      </c>
      <c r="C963" s="73" t="s">
        <v>4474</v>
      </c>
      <c r="D963" s="42" t="s">
        <v>1992</v>
      </c>
      <c r="E963" s="21" t="s">
        <v>8</v>
      </c>
      <c r="F963" s="21" t="s">
        <v>1993</v>
      </c>
      <c r="G963" s="4">
        <f t="shared" ca="1" si="238"/>
        <v>4</v>
      </c>
      <c r="H963" s="4">
        <f t="shared" ca="1" si="239"/>
        <v>7</v>
      </c>
      <c r="I963" s="4">
        <f t="shared" ca="1" si="240"/>
        <v>10</v>
      </c>
      <c r="J963" s="59">
        <f t="shared" ca="1" si="241"/>
        <v>12</v>
      </c>
      <c r="K963" s="5" t="str">
        <f t="shared" ca="1" si="242"/>
        <v>119</v>
      </c>
      <c r="L963" s="6" t="str">
        <f t="shared" ca="1" si="243"/>
        <v>59</v>
      </c>
      <c r="M963" s="6" t="str">
        <f t="shared" ca="1" si="244"/>
        <v>64</v>
      </c>
      <c r="N963" s="6" t="str">
        <f t="shared" ca="1" si="245"/>
        <v>0</v>
      </c>
      <c r="O963" s="62" t="str">
        <f t="shared" ca="1" si="246"/>
        <v/>
      </c>
      <c r="P963" s="16">
        <f t="shared" ca="1" si="247"/>
        <v>2000371712</v>
      </c>
      <c r="Q963" s="16">
        <f t="shared" ca="1" si="248"/>
        <v>2000371712</v>
      </c>
      <c r="R963" s="4">
        <f ca="1">FIND(R$4,OFFSET(R963,0,3-COLUMNS($F:R)-OFFSET(R963,4-ROW(),4)))</f>
        <v>4</v>
      </c>
      <c r="S963" s="4">
        <f ca="1">FIND(S$4,OFFSET(S963,0,3-COLUMNS($F:R)-OFFSET(S963,4-ROW(),4)),OFFSET(S963,0,-1)+1)</f>
        <v>7</v>
      </c>
      <c r="T963" s="4">
        <f ca="1">FIND(T$4,OFFSET(T963,0,3-COLUMNS($F:R)-OFFSET(T963,4-ROW(),4)),OFFSET(T963,0,-1)+1)</f>
        <v>10</v>
      </c>
      <c r="U963" s="5" t="str">
        <f t="shared" ca="1" si="249"/>
        <v>119</v>
      </c>
      <c r="V963" s="6" t="str">
        <f t="shared" ca="1" si="250"/>
        <v>59</v>
      </c>
      <c r="W963" s="6" t="str">
        <f t="shared" ca="1" si="251"/>
        <v>71</v>
      </c>
      <c r="X963" s="6" t="str">
        <f t="shared" ca="1" si="252"/>
        <v>255</v>
      </c>
      <c r="Y963" s="17">
        <f t="shared" ca="1" si="253"/>
        <v>2000373759</v>
      </c>
      <c r="Z963" s="69" t="str">
        <f t="shared" si="254"/>
        <v>JP</v>
      </c>
    </row>
    <row r="964" spans="2:26" x14ac:dyDescent="0.15">
      <c r="B964" s="68">
        <v>960</v>
      </c>
      <c r="C964" s="73" t="s">
        <v>4474</v>
      </c>
      <c r="D964" s="42" t="s">
        <v>1994</v>
      </c>
      <c r="E964" s="21" t="s">
        <v>8</v>
      </c>
      <c r="F964" s="21" t="s">
        <v>1995</v>
      </c>
      <c r="G964" s="4">
        <f t="shared" ca="1" si="238"/>
        <v>4</v>
      </c>
      <c r="H964" s="4">
        <f t="shared" ca="1" si="239"/>
        <v>7</v>
      </c>
      <c r="I964" s="4">
        <f t="shared" ca="1" si="240"/>
        <v>10</v>
      </c>
      <c r="J964" s="59">
        <f t="shared" ca="1" si="241"/>
        <v>12</v>
      </c>
      <c r="K964" s="5" t="str">
        <f t="shared" ca="1" si="242"/>
        <v>119</v>
      </c>
      <c r="L964" s="6" t="str">
        <f t="shared" ca="1" si="243"/>
        <v>59</v>
      </c>
      <c r="M964" s="6" t="str">
        <f t="shared" ca="1" si="244"/>
        <v>88</v>
      </c>
      <c r="N964" s="6" t="str">
        <f t="shared" ca="1" si="245"/>
        <v>0</v>
      </c>
      <c r="O964" s="62" t="str">
        <f t="shared" ca="1" si="246"/>
        <v/>
      </c>
      <c r="P964" s="16">
        <f t="shared" ca="1" si="247"/>
        <v>2000377856</v>
      </c>
      <c r="Q964" s="16">
        <f t="shared" ca="1" si="248"/>
        <v>2000377856</v>
      </c>
      <c r="R964" s="4">
        <f ca="1">FIND(R$4,OFFSET(R964,0,3-COLUMNS($F:R)-OFFSET(R964,4-ROW(),4)))</f>
        <v>4</v>
      </c>
      <c r="S964" s="4">
        <f ca="1">FIND(S$4,OFFSET(S964,0,3-COLUMNS($F:R)-OFFSET(S964,4-ROW(),4)),OFFSET(S964,0,-1)+1)</f>
        <v>7</v>
      </c>
      <c r="T964" s="4">
        <f ca="1">FIND(T$4,OFFSET(T964,0,3-COLUMNS($F:R)-OFFSET(T964,4-ROW(),4)),OFFSET(T964,0,-1)+1)</f>
        <v>10</v>
      </c>
      <c r="U964" s="5" t="str">
        <f t="shared" ca="1" si="249"/>
        <v>119</v>
      </c>
      <c r="V964" s="6" t="str">
        <f t="shared" ca="1" si="250"/>
        <v>59</v>
      </c>
      <c r="W964" s="6" t="str">
        <f t="shared" ca="1" si="251"/>
        <v>95</v>
      </c>
      <c r="X964" s="6" t="str">
        <f t="shared" ca="1" si="252"/>
        <v>255</v>
      </c>
      <c r="Y964" s="17">
        <f t="shared" ca="1" si="253"/>
        <v>2000379903</v>
      </c>
      <c r="Z964" s="69" t="str">
        <f t="shared" si="254"/>
        <v>JP</v>
      </c>
    </row>
    <row r="965" spans="2:26" x14ac:dyDescent="0.15">
      <c r="B965" s="68">
        <v>961</v>
      </c>
      <c r="C965" s="73" t="s">
        <v>4474</v>
      </c>
      <c r="D965" s="42" t="s">
        <v>1996</v>
      </c>
      <c r="E965" s="21" t="s">
        <v>8</v>
      </c>
      <c r="F965" s="21" t="s">
        <v>1997</v>
      </c>
      <c r="G965" s="4">
        <f t="shared" ref="G965:G1028" ca="1" si="255">FIND(G$4,OFFSET(G965,0,3-COLUMNS(D:G)-OFFSET(G965,4-ROW(),COLUMNS($G:$K))))</f>
        <v>4</v>
      </c>
      <c r="H965" s="4">
        <f t="shared" ref="H965:H1028" ca="1" si="256">FIND(H$4,OFFSET(H965,0,3-COLUMNS(D:G)-OFFSET(H965,4-ROW(),COLUMNS($G:$K))),OFFSET(H965,0,-1)+1)</f>
        <v>7</v>
      </c>
      <c r="I965" s="4">
        <f t="shared" ref="I965:I1028" ca="1" si="257">FIND(I$4,OFFSET(I965,0,3-COLUMNS(D:G)-OFFSET(I965,4-ROW(),COLUMNS($G:$K))),OFFSET(I965,0,-1)+1)</f>
        <v>10</v>
      </c>
      <c r="J965" s="59">
        <f t="shared" ref="J965:J1028" ca="1" si="258">IFERROR(FIND(J$4,OFFSET(J965,0,-2-OFFSET(J965,4-ROW(),4))),LEN(OFFSET(J965,0,-2-OFFSET(J965,4-ROW(),4)))+1)</f>
        <v>12</v>
      </c>
      <c r="K965" s="5" t="str">
        <f t="shared" ref="K965:K1028" ca="1" si="259">LEFT(OFFSET(K965,0,-COLUMNS($E:$J)-OFFSET(K965,4-ROW(),0)),G965-1)</f>
        <v>119</v>
      </c>
      <c r="L965" s="6" t="str">
        <f t="shared" ref="L965:L1028" ca="1" si="260">MID(OFFSET(L965,0,-COLUMNS($E:$J)-OFFSET(L965,4-ROW(),0)),G965+1,H965-G965-1)</f>
        <v>63</v>
      </c>
      <c r="M965" s="6" t="str">
        <f t="shared" ref="M965:M1028" ca="1" si="261">MID(OFFSET(M965,0,-COLUMNS($E:$J)-OFFSET(M965,4-ROW(),0)),H965+1,I965-H965-1)</f>
        <v>16</v>
      </c>
      <c r="N965" s="6" t="str">
        <f t="shared" ref="N965:N1028" ca="1" si="262">MID(OFFSET(N965,0,-COLUMNS($E:$J)-OFFSET(N965,4-ROW(),0)),I965+1,J965-I965-1)</f>
        <v>0</v>
      </c>
      <c r="O965" s="62" t="str">
        <f t="shared" ref="O965:O1028" ca="1" si="263">MID(OFFSET(O965,0,-COLUMNS($E:$J)-OFFSET(O965,4-ROW(),0)),J965+1,2)</f>
        <v/>
      </c>
      <c r="P965" s="16">
        <f t="shared" ref="P965:P1028" ca="1" si="264">IF(ISBLANK($D965),"",(($K965*2^8+$L965)*2^8+$M965)*2^8+$N965)</f>
        <v>2000621568</v>
      </c>
      <c r="Q965" s="16">
        <f t="shared" ref="Q965:Q1028" ca="1" si="265">IF(O965="",P965,$P965-MOD($P965,2^(32-$O965)))</f>
        <v>2000621568</v>
      </c>
      <c r="R965" s="4">
        <f ca="1">FIND(R$4,OFFSET(R965,0,3-COLUMNS($F:R)-OFFSET(R965,4-ROW(),4)))</f>
        <v>4</v>
      </c>
      <c r="S965" s="4">
        <f ca="1">FIND(S$4,OFFSET(S965,0,3-COLUMNS($F:R)-OFFSET(S965,4-ROW(),4)),OFFSET(S965,0,-1)+1)</f>
        <v>7</v>
      </c>
      <c r="T965" s="4">
        <f ca="1">FIND(T$4,OFFSET(T965,0,3-COLUMNS($F:R)-OFFSET(T965,4-ROW(),4)),OFFSET(T965,0,-1)+1)</f>
        <v>10</v>
      </c>
      <c r="U965" s="5" t="str">
        <f t="shared" ref="U965:U1028" ca="1" si="266">LEFT(OFFSET(U965,0,-COLUMNS($G:$T)-OFFSET(U965,4-ROW(),0)),R965-1)</f>
        <v>119</v>
      </c>
      <c r="V965" s="6" t="str">
        <f t="shared" ref="V965:V1028" ca="1" si="267">MID(OFFSET(V965,0,-COLUMNS($G:$T)-OFFSET(V965,4-ROW(),0)),R965+1,S965-R965-1)</f>
        <v>63</v>
      </c>
      <c r="W965" s="6" t="str">
        <f t="shared" ref="W965:W1028" ca="1" si="268">MID(OFFSET(W965,0,-COLUMNS($G:$T)-OFFSET(W965,4-ROW(),0)),S965+1,T965-S965-1)</f>
        <v>31</v>
      </c>
      <c r="X965" s="6" t="str">
        <f t="shared" ref="X965:X1028" ca="1" si="269">MID(OFFSET(X965,0,-COLUMNS($G:$T)-OFFSET(X965,4-ROW(),0)),T965+1,3)</f>
        <v>255</v>
      </c>
      <c r="Y965" s="17">
        <f t="shared" ref="Y965:Y1028" ca="1" si="270">IF(ISBLANK($F965),"",IF(O965="",(($U965*2^8+$V965)*2^8+$W965)*2^8+$X965,$Q965+2^(32-$O965)-1))</f>
        <v>2000625663</v>
      </c>
      <c r="Z965" s="69" t="str">
        <f t="shared" si="254"/>
        <v>JP</v>
      </c>
    </row>
    <row r="966" spans="2:26" x14ac:dyDescent="0.15">
      <c r="B966" s="68">
        <v>962</v>
      </c>
      <c r="C966" s="73" t="s">
        <v>4474</v>
      </c>
      <c r="D966" s="42" t="s">
        <v>1998</v>
      </c>
      <c r="E966" s="21" t="s">
        <v>8</v>
      </c>
      <c r="F966" s="21" t="s">
        <v>1999</v>
      </c>
      <c r="G966" s="4">
        <f t="shared" ca="1" si="255"/>
        <v>4</v>
      </c>
      <c r="H966" s="4">
        <f t="shared" ca="1" si="256"/>
        <v>7</v>
      </c>
      <c r="I966" s="4">
        <f t="shared" ca="1" si="257"/>
        <v>11</v>
      </c>
      <c r="J966" s="59">
        <f t="shared" ca="1" si="258"/>
        <v>13</v>
      </c>
      <c r="K966" s="5" t="str">
        <f t="shared" ca="1" si="259"/>
        <v>119</v>
      </c>
      <c r="L966" s="6" t="str">
        <f t="shared" ca="1" si="260"/>
        <v>63</v>
      </c>
      <c r="M966" s="6" t="str">
        <f t="shared" ca="1" si="261"/>
        <v>112</v>
      </c>
      <c r="N966" s="6" t="str">
        <f t="shared" ca="1" si="262"/>
        <v>0</v>
      </c>
      <c r="O966" s="62" t="str">
        <f t="shared" ca="1" si="263"/>
        <v/>
      </c>
      <c r="P966" s="16">
        <f t="shared" ca="1" si="264"/>
        <v>2000646144</v>
      </c>
      <c r="Q966" s="16">
        <f t="shared" ca="1" si="265"/>
        <v>2000646144</v>
      </c>
      <c r="R966" s="4">
        <f ca="1">FIND(R$4,OFFSET(R966,0,3-COLUMNS($F:R)-OFFSET(R966,4-ROW(),4)))</f>
        <v>4</v>
      </c>
      <c r="S966" s="4">
        <f ca="1">FIND(S$4,OFFSET(S966,0,3-COLUMNS($F:R)-OFFSET(S966,4-ROW(),4)),OFFSET(S966,0,-1)+1)</f>
        <v>7</v>
      </c>
      <c r="T966" s="4">
        <f ca="1">FIND(T$4,OFFSET(T966,0,3-COLUMNS($F:R)-OFFSET(T966,4-ROW(),4)),OFFSET(T966,0,-1)+1)</f>
        <v>11</v>
      </c>
      <c r="U966" s="5" t="str">
        <f t="shared" ca="1" si="266"/>
        <v>119</v>
      </c>
      <c r="V966" s="6" t="str">
        <f t="shared" ca="1" si="267"/>
        <v>63</v>
      </c>
      <c r="W966" s="6" t="str">
        <f t="shared" ca="1" si="268"/>
        <v>127</v>
      </c>
      <c r="X966" s="6" t="str">
        <f t="shared" ca="1" si="269"/>
        <v>255</v>
      </c>
      <c r="Y966" s="17">
        <f t="shared" ca="1" si="270"/>
        <v>2000650239</v>
      </c>
      <c r="Z966" s="69" t="str">
        <f t="shared" ref="Z966:Z1029" si="271">IF(ISBLANK(C966),"",$C966)</f>
        <v>JP</v>
      </c>
    </row>
    <row r="967" spans="2:26" x14ac:dyDescent="0.15">
      <c r="B967" s="68">
        <v>963</v>
      </c>
      <c r="C967" s="73" t="s">
        <v>4474</v>
      </c>
      <c r="D967" s="42" t="s">
        <v>2000</v>
      </c>
      <c r="E967" s="21" t="s">
        <v>8</v>
      </c>
      <c r="F967" s="21" t="s">
        <v>2001</v>
      </c>
      <c r="G967" s="4">
        <f t="shared" ca="1" si="255"/>
        <v>4</v>
      </c>
      <c r="H967" s="4">
        <f t="shared" ca="1" si="256"/>
        <v>7</v>
      </c>
      <c r="I967" s="4">
        <f t="shared" ca="1" si="257"/>
        <v>11</v>
      </c>
      <c r="J967" s="59">
        <f t="shared" ca="1" si="258"/>
        <v>13</v>
      </c>
      <c r="K967" s="5" t="str">
        <f t="shared" ca="1" si="259"/>
        <v>119</v>
      </c>
      <c r="L967" s="6" t="str">
        <f t="shared" ca="1" si="260"/>
        <v>63</v>
      </c>
      <c r="M967" s="6" t="str">
        <f t="shared" ca="1" si="261"/>
        <v>144</v>
      </c>
      <c r="N967" s="6" t="str">
        <f t="shared" ca="1" si="262"/>
        <v>0</v>
      </c>
      <c r="O967" s="62" t="str">
        <f t="shared" ca="1" si="263"/>
        <v/>
      </c>
      <c r="P967" s="16">
        <f t="shared" ca="1" si="264"/>
        <v>2000654336</v>
      </c>
      <c r="Q967" s="16">
        <f t="shared" ca="1" si="265"/>
        <v>2000654336</v>
      </c>
      <c r="R967" s="4">
        <f ca="1">FIND(R$4,OFFSET(R967,0,3-COLUMNS($F:R)-OFFSET(R967,4-ROW(),4)))</f>
        <v>4</v>
      </c>
      <c r="S967" s="4">
        <f ca="1">FIND(S$4,OFFSET(S967,0,3-COLUMNS($F:R)-OFFSET(S967,4-ROW(),4)),OFFSET(S967,0,-1)+1)</f>
        <v>7</v>
      </c>
      <c r="T967" s="4">
        <f ca="1">FIND(T$4,OFFSET(T967,0,3-COLUMNS($F:R)-OFFSET(T967,4-ROW(),4)),OFFSET(T967,0,-1)+1)</f>
        <v>11</v>
      </c>
      <c r="U967" s="5" t="str">
        <f t="shared" ca="1" si="266"/>
        <v>119</v>
      </c>
      <c r="V967" s="6" t="str">
        <f t="shared" ca="1" si="267"/>
        <v>63</v>
      </c>
      <c r="W967" s="6" t="str">
        <f t="shared" ca="1" si="268"/>
        <v>159</v>
      </c>
      <c r="X967" s="6" t="str">
        <f t="shared" ca="1" si="269"/>
        <v>255</v>
      </c>
      <c r="Y967" s="17">
        <f t="shared" ca="1" si="270"/>
        <v>2000658431</v>
      </c>
      <c r="Z967" s="69" t="str">
        <f t="shared" si="271"/>
        <v>JP</v>
      </c>
    </row>
    <row r="968" spans="2:26" x14ac:dyDescent="0.15">
      <c r="B968" s="68">
        <v>964</v>
      </c>
      <c r="C968" s="73" t="s">
        <v>4474</v>
      </c>
      <c r="D968" s="42" t="s">
        <v>2002</v>
      </c>
      <c r="E968" s="21" t="s">
        <v>8</v>
      </c>
      <c r="F968" s="21" t="s">
        <v>2003</v>
      </c>
      <c r="G968" s="4">
        <f t="shared" ca="1" si="255"/>
        <v>4</v>
      </c>
      <c r="H968" s="4">
        <f t="shared" ca="1" si="256"/>
        <v>7</v>
      </c>
      <c r="I968" s="4">
        <f t="shared" ca="1" si="257"/>
        <v>11</v>
      </c>
      <c r="J968" s="59">
        <f t="shared" ca="1" si="258"/>
        <v>13</v>
      </c>
      <c r="K968" s="5" t="str">
        <f t="shared" ca="1" si="259"/>
        <v>119</v>
      </c>
      <c r="L968" s="6" t="str">
        <f t="shared" ca="1" si="260"/>
        <v>63</v>
      </c>
      <c r="M968" s="6" t="str">
        <f t="shared" ca="1" si="261"/>
        <v>160</v>
      </c>
      <c r="N968" s="6" t="str">
        <f t="shared" ca="1" si="262"/>
        <v>0</v>
      </c>
      <c r="O968" s="62" t="str">
        <f t="shared" ca="1" si="263"/>
        <v/>
      </c>
      <c r="P968" s="16">
        <f t="shared" ca="1" si="264"/>
        <v>2000658432</v>
      </c>
      <c r="Q968" s="16">
        <f t="shared" ca="1" si="265"/>
        <v>2000658432</v>
      </c>
      <c r="R968" s="4">
        <f ca="1">FIND(R$4,OFFSET(R968,0,3-COLUMNS($F:R)-OFFSET(R968,4-ROW(),4)))</f>
        <v>4</v>
      </c>
      <c r="S968" s="4">
        <f ca="1">FIND(S$4,OFFSET(S968,0,3-COLUMNS($F:R)-OFFSET(S968,4-ROW(),4)),OFFSET(S968,0,-1)+1)</f>
        <v>7</v>
      </c>
      <c r="T968" s="4">
        <f ca="1">FIND(T$4,OFFSET(T968,0,3-COLUMNS($F:R)-OFFSET(T968,4-ROW(),4)),OFFSET(T968,0,-1)+1)</f>
        <v>11</v>
      </c>
      <c r="U968" s="5" t="str">
        <f t="shared" ca="1" si="266"/>
        <v>119</v>
      </c>
      <c r="V968" s="6" t="str">
        <f t="shared" ca="1" si="267"/>
        <v>63</v>
      </c>
      <c r="W968" s="6" t="str">
        <f t="shared" ca="1" si="268"/>
        <v>191</v>
      </c>
      <c r="X968" s="6" t="str">
        <f t="shared" ca="1" si="269"/>
        <v>255</v>
      </c>
      <c r="Y968" s="17">
        <f t="shared" ca="1" si="270"/>
        <v>2000666623</v>
      </c>
      <c r="Z968" s="69" t="str">
        <f t="shared" si="271"/>
        <v>JP</v>
      </c>
    </row>
    <row r="969" spans="2:26" x14ac:dyDescent="0.15">
      <c r="B969" s="68">
        <v>965</v>
      </c>
      <c r="C969" s="73" t="s">
        <v>4474</v>
      </c>
      <c r="D969" s="42" t="s">
        <v>2004</v>
      </c>
      <c r="E969" s="21" t="s">
        <v>8</v>
      </c>
      <c r="F969" s="21" t="s">
        <v>2005</v>
      </c>
      <c r="G969" s="4">
        <f t="shared" ca="1" si="255"/>
        <v>4</v>
      </c>
      <c r="H969" s="4">
        <f t="shared" ca="1" si="256"/>
        <v>7</v>
      </c>
      <c r="I969" s="4">
        <f t="shared" ca="1" si="257"/>
        <v>11</v>
      </c>
      <c r="J969" s="59">
        <f t="shared" ca="1" si="258"/>
        <v>13</v>
      </c>
      <c r="K969" s="5" t="str">
        <f t="shared" ca="1" si="259"/>
        <v>119</v>
      </c>
      <c r="L969" s="6" t="str">
        <f t="shared" ca="1" si="260"/>
        <v>63</v>
      </c>
      <c r="M969" s="6" t="str">
        <f t="shared" ca="1" si="261"/>
        <v>192</v>
      </c>
      <c r="N969" s="6" t="str">
        <f t="shared" ca="1" si="262"/>
        <v>0</v>
      </c>
      <c r="O969" s="62" t="str">
        <f t="shared" ca="1" si="263"/>
        <v/>
      </c>
      <c r="P969" s="16">
        <f t="shared" ca="1" si="264"/>
        <v>2000666624</v>
      </c>
      <c r="Q969" s="16">
        <f t="shared" ca="1" si="265"/>
        <v>2000666624</v>
      </c>
      <c r="R969" s="4">
        <f ca="1">FIND(R$4,OFFSET(R969,0,3-COLUMNS($F:R)-OFFSET(R969,4-ROW(),4)))</f>
        <v>4</v>
      </c>
      <c r="S969" s="4">
        <f ca="1">FIND(S$4,OFFSET(S969,0,3-COLUMNS($F:R)-OFFSET(S969,4-ROW(),4)),OFFSET(S969,0,-1)+1)</f>
        <v>7</v>
      </c>
      <c r="T969" s="4">
        <f ca="1">FIND(T$4,OFFSET(T969,0,3-COLUMNS($F:R)-OFFSET(T969,4-ROW(),4)),OFFSET(T969,0,-1)+1)</f>
        <v>11</v>
      </c>
      <c r="U969" s="5" t="str">
        <f t="shared" ca="1" si="266"/>
        <v>119</v>
      </c>
      <c r="V969" s="6" t="str">
        <f t="shared" ca="1" si="267"/>
        <v>63</v>
      </c>
      <c r="W969" s="6" t="str">
        <f t="shared" ca="1" si="268"/>
        <v>199</v>
      </c>
      <c r="X969" s="6" t="str">
        <f t="shared" ca="1" si="269"/>
        <v>255</v>
      </c>
      <c r="Y969" s="17">
        <f t="shared" ca="1" si="270"/>
        <v>2000668671</v>
      </c>
      <c r="Z969" s="69" t="str">
        <f t="shared" si="271"/>
        <v>JP</v>
      </c>
    </row>
    <row r="970" spans="2:26" x14ac:dyDescent="0.15">
      <c r="B970" s="68">
        <v>966</v>
      </c>
      <c r="C970" s="73" t="s">
        <v>4474</v>
      </c>
      <c r="D970" s="42" t="s">
        <v>2006</v>
      </c>
      <c r="E970" s="21" t="s">
        <v>8</v>
      </c>
      <c r="F970" s="21" t="s">
        <v>2007</v>
      </c>
      <c r="G970" s="4">
        <f t="shared" ca="1" si="255"/>
        <v>4</v>
      </c>
      <c r="H970" s="4">
        <f t="shared" ca="1" si="256"/>
        <v>7</v>
      </c>
      <c r="I970" s="4">
        <f t="shared" ca="1" si="257"/>
        <v>9</v>
      </c>
      <c r="J970" s="59">
        <f t="shared" ca="1" si="258"/>
        <v>11</v>
      </c>
      <c r="K970" s="5" t="str">
        <f t="shared" ca="1" si="259"/>
        <v>119</v>
      </c>
      <c r="L970" s="6" t="str">
        <f t="shared" ca="1" si="260"/>
        <v>72</v>
      </c>
      <c r="M970" s="6" t="str">
        <f t="shared" ca="1" si="261"/>
        <v>0</v>
      </c>
      <c r="N970" s="6" t="str">
        <f t="shared" ca="1" si="262"/>
        <v>0</v>
      </c>
      <c r="O970" s="62" t="str">
        <f t="shared" ca="1" si="263"/>
        <v/>
      </c>
      <c r="P970" s="16">
        <f t="shared" ca="1" si="264"/>
        <v>2001207296</v>
      </c>
      <c r="Q970" s="16">
        <f t="shared" ca="1" si="265"/>
        <v>2001207296</v>
      </c>
      <c r="R970" s="4">
        <f ca="1">FIND(R$4,OFFSET(R970,0,3-COLUMNS($F:R)-OFFSET(R970,4-ROW(),4)))</f>
        <v>4</v>
      </c>
      <c r="S970" s="4">
        <f ca="1">FIND(S$4,OFFSET(S970,0,3-COLUMNS($F:R)-OFFSET(S970,4-ROW(),4)),OFFSET(S970,0,-1)+1)</f>
        <v>7</v>
      </c>
      <c r="T970" s="4">
        <f ca="1">FIND(T$4,OFFSET(T970,0,3-COLUMNS($F:R)-OFFSET(T970,4-ROW(),4)),OFFSET(T970,0,-1)+1)</f>
        <v>11</v>
      </c>
      <c r="U970" s="5" t="str">
        <f t="shared" ca="1" si="266"/>
        <v>119</v>
      </c>
      <c r="V970" s="6" t="str">
        <f t="shared" ca="1" si="267"/>
        <v>72</v>
      </c>
      <c r="W970" s="6" t="str">
        <f t="shared" ca="1" si="268"/>
        <v>255</v>
      </c>
      <c r="X970" s="6" t="str">
        <f t="shared" ca="1" si="269"/>
        <v>255</v>
      </c>
      <c r="Y970" s="17">
        <f t="shared" ca="1" si="270"/>
        <v>2001272831</v>
      </c>
      <c r="Z970" s="69" t="str">
        <f t="shared" si="271"/>
        <v>JP</v>
      </c>
    </row>
    <row r="971" spans="2:26" x14ac:dyDescent="0.15">
      <c r="B971" s="68">
        <v>967</v>
      </c>
      <c r="C971" s="73" t="s">
        <v>4474</v>
      </c>
      <c r="D971" s="42" t="s">
        <v>2008</v>
      </c>
      <c r="E971" s="21" t="s">
        <v>8</v>
      </c>
      <c r="F971" s="21" t="s">
        <v>2009</v>
      </c>
      <c r="G971" s="4">
        <f t="shared" ca="1" si="255"/>
        <v>4</v>
      </c>
      <c r="H971" s="4">
        <f t="shared" ca="1" si="256"/>
        <v>7</v>
      </c>
      <c r="I971" s="4">
        <f t="shared" ca="1" si="257"/>
        <v>11</v>
      </c>
      <c r="J971" s="59">
        <f t="shared" ca="1" si="258"/>
        <v>13</v>
      </c>
      <c r="K971" s="5" t="str">
        <f t="shared" ca="1" si="259"/>
        <v>119</v>
      </c>
      <c r="L971" s="6" t="str">
        <f t="shared" ca="1" si="260"/>
        <v>75</v>
      </c>
      <c r="M971" s="6" t="str">
        <f t="shared" ca="1" si="261"/>
        <v>224</v>
      </c>
      <c r="N971" s="6" t="str">
        <f t="shared" ca="1" si="262"/>
        <v>0</v>
      </c>
      <c r="O971" s="62" t="str">
        <f t="shared" ca="1" si="263"/>
        <v/>
      </c>
      <c r="P971" s="16">
        <f t="shared" ca="1" si="264"/>
        <v>2001461248</v>
      </c>
      <c r="Q971" s="16">
        <f t="shared" ca="1" si="265"/>
        <v>2001461248</v>
      </c>
      <c r="R971" s="4">
        <f ca="1">FIND(R$4,OFFSET(R971,0,3-COLUMNS($F:R)-OFFSET(R971,4-ROW(),4)))</f>
        <v>4</v>
      </c>
      <c r="S971" s="4">
        <f ca="1">FIND(S$4,OFFSET(S971,0,3-COLUMNS($F:R)-OFFSET(S971,4-ROW(),4)),OFFSET(S971,0,-1)+1)</f>
        <v>7</v>
      </c>
      <c r="T971" s="4">
        <f ca="1">FIND(T$4,OFFSET(T971,0,3-COLUMNS($F:R)-OFFSET(T971,4-ROW(),4)),OFFSET(T971,0,-1)+1)</f>
        <v>11</v>
      </c>
      <c r="U971" s="5" t="str">
        <f t="shared" ca="1" si="266"/>
        <v>119</v>
      </c>
      <c r="V971" s="6" t="str">
        <f t="shared" ca="1" si="267"/>
        <v>75</v>
      </c>
      <c r="W971" s="6" t="str">
        <f t="shared" ca="1" si="268"/>
        <v>239</v>
      </c>
      <c r="X971" s="6" t="str">
        <f t="shared" ca="1" si="269"/>
        <v>255</v>
      </c>
      <c r="Y971" s="17">
        <f t="shared" ca="1" si="270"/>
        <v>2001465343</v>
      </c>
      <c r="Z971" s="69" t="str">
        <f t="shared" si="271"/>
        <v>JP</v>
      </c>
    </row>
    <row r="972" spans="2:26" x14ac:dyDescent="0.15">
      <c r="B972" s="68">
        <v>968</v>
      </c>
      <c r="C972" s="73" t="s">
        <v>4474</v>
      </c>
      <c r="D972" s="42" t="s">
        <v>2010</v>
      </c>
      <c r="E972" s="21" t="s">
        <v>8</v>
      </c>
      <c r="F972" s="21" t="s">
        <v>2011</v>
      </c>
      <c r="G972" s="4">
        <f t="shared" ca="1" si="255"/>
        <v>4</v>
      </c>
      <c r="H972" s="4">
        <f t="shared" ca="1" si="256"/>
        <v>7</v>
      </c>
      <c r="I972" s="4">
        <f t="shared" ca="1" si="257"/>
        <v>9</v>
      </c>
      <c r="J972" s="59">
        <f t="shared" ca="1" si="258"/>
        <v>11</v>
      </c>
      <c r="K972" s="5" t="str">
        <f t="shared" ca="1" si="259"/>
        <v>119</v>
      </c>
      <c r="L972" s="6" t="str">
        <f t="shared" ca="1" si="260"/>
        <v>82</v>
      </c>
      <c r="M972" s="6" t="str">
        <f t="shared" ca="1" si="261"/>
        <v>8</v>
      </c>
      <c r="N972" s="6" t="str">
        <f t="shared" ca="1" si="262"/>
        <v>0</v>
      </c>
      <c r="O972" s="62" t="str">
        <f t="shared" ca="1" si="263"/>
        <v/>
      </c>
      <c r="P972" s="16">
        <f t="shared" ca="1" si="264"/>
        <v>2001864704</v>
      </c>
      <c r="Q972" s="16">
        <f t="shared" ca="1" si="265"/>
        <v>2001864704</v>
      </c>
      <c r="R972" s="4">
        <f ca="1">FIND(R$4,OFFSET(R972,0,3-COLUMNS($F:R)-OFFSET(R972,4-ROW(),4)))</f>
        <v>4</v>
      </c>
      <c r="S972" s="4">
        <f ca="1">FIND(S$4,OFFSET(S972,0,3-COLUMNS($F:R)-OFFSET(S972,4-ROW(),4)),OFFSET(S972,0,-1)+1)</f>
        <v>7</v>
      </c>
      <c r="T972" s="4">
        <f ca="1">FIND(T$4,OFFSET(T972,0,3-COLUMNS($F:R)-OFFSET(T972,4-ROW(),4)),OFFSET(T972,0,-1)+1)</f>
        <v>10</v>
      </c>
      <c r="U972" s="5" t="str">
        <f t="shared" ca="1" si="266"/>
        <v>119</v>
      </c>
      <c r="V972" s="6" t="str">
        <f t="shared" ca="1" si="267"/>
        <v>82</v>
      </c>
      <c r="W972" s="6" t="str">
        <f t="shared" ca="1" si="268"/>
        <v>15</v>
      </c>
      <c r="X972" s="6" t="str">
        <f t="shared" ca="1" si="269"/>
        <v>255</v>
      </c>
      <c r="Y972" s="17">
        <f t="shared" ca="1" si="270"/>
        <v>2001866751</v>
      </c>
      <c r="Z972" s="69" t="str">
        <f t="shared" si="271"/>
        <v>JP</v>
      </c>
    </row>
    <row r="973" spans="2:26" x14ac:dyDescent="0.15">
      <c r="B973" s="68">
        <v>969</v>
      </c>
      <c r="C973" s="73" t="s">
        <v>4474</v>
      </c>
      <c r="D973" s="42" t="s">
        <v>2012</v>
      </c>
      <c r="E973" s="21" t="s">
        <v>8</v>
      </c>
      <c r="F973" s="21" t="s">
        <v>2013</v>
      </c>
      <c r="G973" s="4">
        <f t="shared" ca="1" si="255"/>
        <v>4</v>
      </c>
      <c r="H973" s="4">
        <f t="shared" ca="1" si="256"/>
        <v>7</v>
      </c>
      <c r="I973" s="4">
        <f t="shared" ca="1" si="257"/>
        <v>11</v>
      </c>
      <c r="J973" s="59">
        <f t="shared" ca="1" si="258"/>
        <v>13</v>
      </c>
      <c r="K973" s="5" t="str">
        <f t="shared" ca="1" si="259"/>
        <v>119</v>
      </c>
      <c r="L973" s="6" t="str">
        <f t="shared" ca="1" si="260"/>
        <v>82</v>
      </c>
      <c r="M973" s="6" t="str">
        <f t="shared" ca="1" si="261"/>
        <v>152</v>
      </c>
      <c r="N973" s="6" t="str">
        <f t="shared" ca="1" si="262"/>
        <v>0</v>
      </c>
      <c r="O973" s="62" t="str">
        <f t="shared" ca="1" si="263"/>
        <v/>
      </c>
      <c r="P973" s="16">
        <f t="shared" ca="1" si="264"/>
        <v>2001901568</v>
      </c>
      <c r="Q973" s="16">
        <f t="shared" ca="1" si="265"/>
        <v>2001901568</v>
      </c>
      <c r="R973" s="4">
        <f ca="1">FIND(R$4,OFFSET(R973,0,3-COLUMNS($F:R)-OFFSET(R973,4-ROW(),4)))</f>
        <v>4</v>
      </c>
      <c r="S973" s="4">
        <f ca="1">FIND(S$4,OFFSET(S973,0,3-COLUMNS($F:R)-OFFSET(S973,4-ROW(),4)),OFFSET(S973,0,-1)+1)</f>
        <v>7</v>
      </c>
      <c r="T973" s="4">
        <f ca="1">FIND(T$4,OFFSET(T973,0,3-COLUMNS($F:R)-OFFSET(T973,4-ROW(),4)),OFFSET(T973,0,-1)+1)</f>
        <v>11</v>
      </c>
      <c r="U973" s="5" t="str">
        <f t="shared" ca="1" si="266"/>
        <v>119</v>
      </c>
      <c r="V973" s="6" t="str">
        <f t="shared" ca="1" si="267"/>
        <v>82</v>
      </c>
      <c r="W973" s="6" t="str">
        <f t="shared" ca="1" si="268"/>
        <v>159</v>
      </c>
      <c r="X973" s="6" t="str">
        <f t="shared" ca="1" si="269"/>
        <v>255</v>
      </c>
      <c r="Y973" s="17">
        <f t="shared" ca="1" si="270"/>
        <v>2001903615</v>
      </c>
      <c r="Z973" s="69" t="str">
        <f t="shared" si="271"/>
        <v>JP</v>
      </c>
    </row>
    <row r="974" spans="2:26" x14ac:dyDescent="0.15">
      <c r="B974" s="68">
        <v>970</v>
      </c>
      <c r="C974" s="73" t="s">
        <v>4474</v>
      </c>
      <c r="D974" s="42" t="s">
        <v>2014</v>
      </c>
      <c r="E974" s="21" t="s">
        <v>8</v>
      </c>
      <c r="F974" s="21" t="s">
        <v>2015</v>
      </c>
      <c r="G974" s="4">
        <f t="shared" ca="1" si="255"/>
        <v>4</v>
      </c>
      <c r="H974" s="4">
        <f t="shared" ca="1" si="256"/>
        <v>7</v>
      </c>
      <c r="I974" s="4">
        <f t="shared" ca="1" si="257"/>
        <v>11</v>
      </c>
      <c r="J974" s="59">
        <f t="shared" ca="1" si="258"/>
        <v>13</v>
      </c>
      <c r="K974" s="5" t="str">
        <f t="shared" ca="1" si="259"/>
        <v>119</v>
      </c>
      <c r="L974" s="6" t="str">
        <f t="shared" ca="1" si="260"/>
        <v>82</v>
      </c>
      <c r="M974" s="6" t="str">
        <f t="shared" ca="1" si="261"/>
        <v>160</v>
      </c>
      <c r="N974" s="6" t="str">
        <f t="shared" ca="1" si="262"/>
        <v>0</v>
      </c>
      <c r="O974" s="62" t="str">
        <f t="shared" ca="1" si="263"/>
        <v/>
      </c>
      <c r="P974" s="16">
        <f t="shared" ca="1" si="264"/>
        <v>2001903616</v>
      </c>
      <c r="Q974" s="16">
        <f t="shared" ca="1" si="265"/>
        <v>2001903616</v>
      </c>
      <c r="R974" s="4">
        <f ca="1">FIND(R$4,OFFSET(R974,0,3-COLUMNS($F:R)-OFFSET(R974,4-ROW(),4)))</f>
        <v>4</v>
      </c>
      <c r="S974" s="4">
        <f ca="1">FIND(S$4,OFFSET(S974,0,3-COLUMNS($F:R)-OFFSET(S974,4-ROW(),4)),OFFSET(S974,0,-1)+1)</f>
        <v>7</v>
      </c>
      <c r="T974" s="4">
        <f ca="1">FIND(T$4,OFFSET(T974,0,3-COLUMNS($F:R)-OFFSET(T974,4-ROW(),4)),OFFSET(T974,0,-1)+1)</f>
        <v>11</v>
      </c>
      <c r="U974" s="5" t="str">
        <f t="shared" ca="1" si="266"/>
        <v>119</v>
      </c>
      <c r="V974" s="6" t="str">
        <f t="shared" ca="1" si="267"/>
        <v>82</v>
      </c>
      <c r="W974" s="6" t="str">
        <f t="shared" ca="1" si="268"/>
        <v>191</v>
      </c>
      <c r="X974" s="6" t="str">
        <f t="shared" ca="1" si="269"/>
        <v>255</v>
      </c>
      <c r="Y974" s="17">
        <f t="shared" ca="1" si="270"/>
        <v>2001911807</v>
      </c>
      <c r="Z974" s="69" t="str">
        <f t="shared" si="271"/>
        <v>JP</v>
      </c>
    </row>
    <row r="975" spans="2:26" x14ac:dyDescent="0.15">
      <c r="B975" s="68">
        <v>971</v>
      </c>
      <c r="C975" s="73" t="s">
        <v>4474</v>
      </c>
      <c r="D975" s="42" t="s">
        <v>2016</v>
      </c>
      <c r="E975" s="21" t="s">
        <v>8</v>
      </c>
      <c r="F975" s="21" t="s">
        <v>2017</v>
      </c>
      <c r="G975" s="4">
        <f t="shared" ca="1" si="255"/>
        <v>4</v>
      </c>
      <c r="H975" s="4">
        <f t="shared" ca="1" si="256"/>
        <v>7</v>
      </c>
      <c r="I975" s="4">
        <f t="shared" ca="1" si="257"/>
        <v>11</v>
      </c>
      <c r="J975" s="59">
        <f t="shared" ca="1" si="258"/>
        <v>13</v>
      </c>
      <c r="K975" s="5" t="str">
        <f t="shared" ca="1" si="259"/>
        <v>119</v>
      </c>
      <c r="L975" s="6" t="str">
        <f t="shared" ca="1" si="260"/>
        <v>82</v>
      </c>
      <c r="M975" s="6" t="str">
        <f t="shared" ca="1" si="261"/>
        <v>192</v>
      </c>
      <c r="N975" s="6" t="str">
        <f t="shared" ca="1" si="262"/>
        <v>0</v>
      </c>
      <c r="O975" s="62" t="str">
        <f t="shared" ca="1" si="263"/>
        <v/>
      </c>
      <c r="P975" s="16">
        <f t="shared" ca="1" si="264"/>
        <v>2001911808</v>
      </c>
      <c r="Q975" s="16">
        <f t="shared" ca="1" si="265"/>
        <v>2001911808</v>
      </c>
      <c r="R975" s="4">
        <f ca="1">FIND(R$4,OFFSET(R975,0,3-COLUMNS($F:R)-OFFSET(R975,4-ROW(),4)))</f>
        <v>4</v>
      </c>
      <c r="S975" s="4">
        <f ca="1">FIND(S$4,OFFSET(S975,0,3-COLUMNS($F:R)-OFFSET(S975,4-ROW(),4)),OFFSET(S975,0,-1)+1)</f>
        <v>7</v>
      </c>
      <c r="T975" s="4">
        <f ca="1">FIND(T$4,OFFSET(T975,0,3-COLUMNS($F:R)-OFFSET(T975,4-ROW(),4)),OFFSET(T975,0,-1)+1)</f>
        <v>11</v>
      </c>
      <c r="U975" s="5" t="str">
        <f t="shared" ca="1" si="266"/>
        <v>119</v>
      </c>
      <c r="V975" s="6" t="str">
        <f t="shared" ca="1" si="267"/>
        <v>82</v>
      </c>
      <c r="W975" s="6" t="str">
        <f t="shared" ca="1" si="268"/>
        <v>207</v>
      </c>
      <c r="X975" s="6" t="str">
        <f t="shared" ca="1" si="269"/>
        <v>255</v>
      </c>
      <c r="Y975" s="17">
        <f t="shared" ca="1" si="270"/>
        <v>2001915903</v>
      </c>
      <c r="Z975" s="69" t="str">
        <f t="shared" si="271"/>
        <v>JP</v>
      </c>
    </row>
    <row r="976" spans="2:26" x14ac:dyDescent="0.15">
      <c r="B976" s="68">
        <v>972</v>
      </c>
      <c r="C976" s="73" t="s">
        <v>4474</v>
      </c>
      <c r="D976" s="42" t="s">
        <v>2018</v>
      </c>
      <c r="E976" s="21" t="s">
        <v>8</v>
      </c>
      <c r="F976" s="21" t="s">
        <v>2019</v>
      </c>
      <c r="G976" s="4">
        <f t="shared" ca="1" si="255"/>
        <v>4</v>
      </c>
      <c r="H976" s="4">
        <f t="shared" ca="1" si="256"/>
        <v>7</v>
      </c>
      <c r="I976" s="4">
        <f t="shared" ca="1" si="257"/>
        <v>9</v>
      </c>
      <c r="J976" s="59">
        <f t="shared" ca="1" si="258"/>
        <v>11</v>
      </c>
      <c r="K976" s="5" t="str">
        <f t="shared" ca="1" si="259"/>
        <v>119</v>
      </c>
      <c r="L976" s="6" t="str">
        <f t="shared" ca="1" si="260"/>
        <v>83</v>
      </c>
      <c r="M976" s="6" t="str">
        <f t="shared" ca="1" si="261"/>
        <v>0</v>
      </c>
      <c r="N976" s="6" t="str">
        <f t="shared" ca="1" si="262"/>
        <v>0</v>
      </c>
      <c r="O976" s="62" t="str">
        <f t="shared" ca="1" si="263"/>
        <v/>
      </c>
      <c r="P976" s="16">
        <f t="shared" ca="1" si="264"/>
        <v>2001928192</v>
      </c>
      <c r="Q976" s="16">
        <f t="shared" ca="1" si="265"/>
        <v>2001928192</v>
      </c>
      <c r="R976" s="4">
        <f ca="1">FIND(R$4,OFFSET(R976,0,3-COLUMNS($F:R)-OFFSET(R976,4-ROW(),4)))</f>
        <v>4</v>
      </c>
      <c r="S976" s="4">
        <f ca="1">FIND(S$4,OFFSET(S976,0,3-COLUMNS($F:R)-OFFSET(S976,4-ROW(),4)),OFFSET(S976,0,-1)+1)</f>
        <v>7</v>
      </c>
      <c r="T976" s="4">
        <f ca="1">FIND(T$4,OFFSET(T976,0,3-COLUMNS($F:R)-OFFSET(T976,4-ROW(),4)),OFFSET(T976,0,-1)+1)</f>
        <v>10</v>
      </c>
      <c r="U976" s="5" t="str">
        <f t="shared" ca="1" si="266"/>
        <v>119</v>
      </c>
      <c r="V976" s="6" t="str">
        <f t="shared" ca="1" si="267"/>
        <v>83</v>
      </c>
      <c r="W976" s="6" t="str">
        <f t="shared" ca="1" si="268"/>
        <v>63</v>
      </c>
      <c r="X976" s="6" t="str">
        <f t="shared" ca="1" si="269"/>
        <v>255</v>
      </c>
      <c r="Y976" s="17">
        <f t="shared" ca="1" si="270"/>
        <v>2001944575</v>
      </c>
      <c r="Z976" s="69" t="str">
        <f t="shared" si="271"/>
        <v>JP</v>
      </c>
    </row>
    <row r="977" spans="2:26" x14ac:dyDescent="0.15">
      <c r="B977" s="68">
        <v>973</v>
      </c>
      <c r="C977" s="73" t="s">
        <v>4474</v>
      </c>
      <c r="D977" s="42" t="s">
        <v>2020</v>
      </c>
      <c r="E977" s="21" t="s">
        <v>8</v>
      </c>
      <c r="F977" s="21" t="s">
        <v>2021</v>
      </c>
      <c r="G977" s="4">
        <f t="shared" ca="1" si="255"/>
        <v>4</v>
      </c>
      <c r="H977" s="4">
        <f t="shared" ca="1" si="256"/>
        <v>7</v>
      </c>
      <c r="I977" s="4">
        <f t="shared" ca="1" si="257"/>
        <v>10</v>
      </c>
      <c r="J977" s="59">
        <f t="shared" ca="1" si="258"/>
        <v>12</v>
      </c>
      <c r="K977" s="5" t="str">
        <f t="shared" ca="1" si="259"/>
        <v>119</v>
      </c>
      <c r="L977" s="6" t="str">
        <f t="shared" ca="1" si="260"/>
        <v>83</v>
      </c>
      <c r="M977" s="6" t="str">
        <f t="shared" ca="1" si="261"/>
        <v>64</v>
      </c>
      <c r="N977" s="6" t="str">
        <f t="shared" ca="1" si="262"/>
        <v>0</v>
      </c>
      <c r="O977" s="62" t="str">
        <f t="shared" ca="1" si="263"/>
        <v/>
      </c>
      <c r="P977" s="16">
        <f t="shared" ca="1" si="264"/>
        <v>2001944576</v>
      </c>
      <c r="Q977" s="16">
        <f t="shared" ca="1" si="265"/>
        <v>2001944576</v>
      </c>
      <c r="R977" s="4">
        <f ca="1">FIND(R$4,OFFSET(R977,0,3-COLUMNS($F:R)-OFFSET(R977,4-ROW(),4)))</f>
        <v>4</v>
      </c>
      <c r="S977" s="4">
        <f ca="1">FIND(S$4,OFFSET(S977,0,3-COLUMNS($F:R)-OFFSET(S977,4-ROW(),4)),OFFSET(S977,0,-1)+1)</f>
        <v>7</v>
      </c>
      <c r="T977" s="4">
        <f ca="1">FIND(T$4,OFFSET(T977,0,3-COLUMNS($F:R)-OFFSET(T977,4-ROW(),4)),OFFSET(T977,0,-1)+1)</f>
        <v>11</v>
      </c>
      <c r="U977" s="5" t="str">
        <f t="shared" ca="1" si="266"/>
        <v>119</v>
      </c>
      <c r="V977" s="6" t="str">
        <f t="shared" ca="1" si="267"/>
        <v>83</v>
      </c>
      <c r="W977" s="6" t="str">
        <f t="shared" ca="1" si="268"/>
        <v>127</v>
      </c>
      <c r="X977" s="6" t="str">
        <f t="shared" ca="1" si="269"/>
        <v>255</v>
      </c>
      <c r="Y977" s="17">
        <f t="shared" ca="1" si="270"/>
        <v>2001960959</v>
      </c>
      <c r="Z977" s="69" t="str">
        <f t="shared" si="271"/>
        <v>JP</v>
      </c>
    </row>
    <row r="978" spans="2:26" x14ac:dyDescent="0.15">
      <c r="B978" s="68">
        <v>974</v>
      </c>
      <c r="C978" s="73" t="s">
        <v>4474</v>
      </c>
      <c r="D978" s="42" t="s">
        <v>2022</v>
      </c>
      <c r="E978" s="21" t="s">
        <v>8</v>
      </c>
      <c r="F978" s="21" t="s">
        <v>2023</v>
      </c>
      <c r="G978" s="4">
        <f t="shared" ca="1" si="255"/>
        <v>4</v>
      </c>
      <c r="H978" s="4">
        <f t="shared" ca="1" si="256"/>
        <v>7</v>
      </c>
      <c r="I978" s="4">
        <f t="shared" ca="1" si="257"/>
        <v>11</v>
      </c>
      <c r="J978" s="59">
        <f t="shared" ca="1" si="258"/>
        <v>13</v>
      </c>
      <c r="K978" s="5" t="str">
        <f t="shared" ca="1" si="259"/>
        <v>119</v>
      </c>
      <c r="L978" s="6" t="str">
        <f t="shared" ca="1" si="260"/>
        <v>83</v>
      </c>
      <c r="M978" s="6" t="str">
        <f t="shared" ca="1" si="261"/>
        <v>128</v>
      </c>
      <c r="N978" s="6" t="str">
        <f t="shared" ca="1" si="262"/>
        <v>0</v>
      </c>
      <c r="O978" s="62" t="str">
        <f t="shared" ca="1" si="263"/>
        <v/>
      </c>
      <c r="P978" s="16">
        <f t="shared" ca="1" si="264"/>
        <v>2001960960</v>
      </c>
      <c r="Q978" s="16">
        <f t="shared" ca="1" si="265"/>
        <v>2001960960</v>
      </c>
      <c r="R978" s="4">
        <f ca="1">FIND(R$4,OFFSET(R978,0,3-COLUMNS($F:R)-OFFSET(R978,4-ROW(),4)))</f>
        <v>4</v>
      </c>
      <c r="S978" s="4">
        <f ca="1">FIND(S$4,OFFSET(S978,0,3-COLUMNS($F:R)-OFFSET(S978,4-ROW(),4)),OFFSET(S978,0,-1)+1)</f>
        <v>7</v>
      </c>
      <c r="T978" s="4">
        <f ca="1">FIND(T$4,OFFSET(T978,0,3-COLUMNS($F:R)-OFFSET(T978,4-ROW(),4)),OFFSET(T978,0,-1)+1)</f>
        <v>11</v>
      </c>
      <c r="U978" s="5" t="str">
        <f t="shared" ca="1" si="266"/>
        <v>119</v>
      </c>
      <c r="V978" s="6" t="str">
        <f t="shared" ca="1" si="267"/>
        <v>83</v>
      </c>
      <c r="W978" s="6" t="str">
        <f t="shared" ca="1" si="268"/>
        <v>255</v>
      </c>
      <c r="X978" s="6" t="str">
        <f t="shared" ca="1" si="269"/>
        <v>255</v>
      </c>
      <c r="Y978" s="17">
        <f t="shared" ca="1" si="270"/>
        <v>2001993727</v>
      </c>
      <c r="Z978" s="69" t="str">
        <f t="shared" si="271"/>
        <v>JP</v>
      </c>
    </row>
    <row r="979" spans="2:26" x14ac:dyDescent="0.15">
      <c r="B979" s="68">
        <v>975</v>
      </c>
      <c r="C979" s="73" t="s">
        <v>4474</v>
      </c>
      <c r="D979" s="42" t="s">
        <v>2024</v>
      </c>
      <c r="E979" s="21" t="s">
        <v>8</v>
      </c>
      <c r="F979" s="21" t="s">
        <v>2025</v>
      </c>
      <c r="G979" s="4">
        <f t="shared" ca="1" si="255"/>
        <v>4</v>
      </c>
      <c r="H979" s="4">
        <f t="shared" ca="1" si="256"/>
        <v>8</v>
      </c>
      <c r="I979" s="4">
        <f t="shared" ca="1" si="257"/>
        <v>10</v>
      </c>
      <c r="J979" s="59">
        <f t="shared" ca="1" si="258"/>
        <v>12</v>
      </c>
      <c r="K979" s="5" t="str">
        <f t="shared" ca="1" si="259"/>
        <v>119</v>
      </c>
      <c r="L979" s="6" t="str">
        <f t="shared" ca="1" si="260"/>
        <v>104</v>
      </c>
      <c r="M979" s="6" t="str">
        <f t="shared" ca="1" si="261"/>
        <v>0</v>
      </c>
      <c r="N979" s="6" t="str">
        <f t="shared" ca="1" si="262"/>
        <v>0</v>
      </c>
      <c r="O979" s="62" t="str">
        <f t="shared" ca="1" si="263"/>
        <v/>
      </c>
      <c r="P979" s="16">
        <f t="shared" ca="1" si="264"/>
        <v>2003304448</v>
      </c>
      <c r="Q979" s="16">
        <f t="shared" ca="1" si="265"/>
        <v>2003304448</v>
      </c>
      <c r="R979" s="4">
        <f ca="1">FIND(R$4,OFFSET(R979,0,3-COLUMNS($F:R)-OFFSET(R979,4-ROW(),4)))</f>
        <v>4</v>
      </c>
      <c r="S979" s="4">
        <f ca="1">FIND(S$4,OFFSET(S979,0,3-COLUMNS($F:R)-OFFSET(S979,4-ROW(),4)),OFFSET(S979,0,-1)+1)</f>
        <v>8</v>
      </c>
      <c r="T979" s="4">
        <f ca="1">FIND(T$4,OFFSET(T979,0,3-COLUMNS($F:R)-OFFSET(T979,4-ROW(),4)),OFFSET(T979,0,-1)+1)</f>
        <v>12</v>
      </c>
      <c r="U979" s="5" t="str">
        <f t="shared" ca="1" si="266"/>
        <v>119</v>
      </c>
      <c r="V979" s="6" t="str">
        <f t="shared" ca="1" si="267"/>
        <v>107</v>
      </c>
      <c r="W979" s="6" t="str">
        <f t="shared" ca="1" si="268"/>
        <v>255</v>
      </c>
      <c r="X979" s="6" t="str">
        <f t="shared" ca="1" si="269"/>
        <v>255</v>
      </c>
      <c r="Y979" s="17">
        <f t="shared" ca="1" si="270"/>
        <v>2003566591</v>
      </c>
      <c r="Z979" s="69" t="str">
        <f t="shared" si="271"/>
        <v>JP</v>
      </c>
    </row>
    <row r="980" spans="2:26" x14ac:dyDescent="0.15">
      <c r="B980" s="68">
        <v>976</v>
      </c>
      <c r="C980" s="73" t="s">
        <v>4474</v>
      </c>
      <c r="D980" s="42" t="s">
        <v>2026</v>
      </c>
      <c r="E980" s="21" t="s">
        <v>8</v>
      </c>
      <c r="F980" s="21" t="s">
        <v>2027</v>
      </c>
      <c r="G980" s="4">
        <f t="shared" ca="1" si="255"/>
        <v>4</v>
      </c>
      <c r="H980" s="4">
        <f t="shared" ca="1" si="256"/>
        <v>8</v>
      </c>
      <c r="I980" s="4">
        <f t="shared" ca="1" si="257"/>
        <v>11</v>
      </c>
      <c r="J980" s="59">
        <f t="shared" ca="1" si="258"/>
        <v>13</v>
      </c>
      <c r="K980" s="5" t="str">
        <f t="shared" ca="1" si="259"/>
        <v>119</v>
      </c>
      <c r="L980" s="6" t="str">
        <f t="shared" ca="1" si="260"/>
        <v>110</v>
      </c>
      <c r="M980" s="6" t="str">
        <f t="shared" ca="1" si="261"/>
        <v>88</v>
      </c>
      <c r="N980" s="6" t="str">
        <f t="shared" ca="1" si="262"/>
        <v>0</v>
      </c>
      <c r="O980" s="62" t="str">
        <f t="shared" ca="1" si="263"/>
        <v/>
      </c>
      <c r="P980" s="16">
        <f t="shared" ca="1" si="264"/>
        <v>2003720192</v>
      </c>
      <c r="Q980" s="16">
        <f t="shared" ca="1" si="265"/>
        <v>2003720192</v>
      </c>
      <c r="R980" s="4">
        <f ca="1">FIND(R$4,OFFSET(R980,0,3-COLUMNS($F:R)-OFFSET(R980,4-ROW(),4)))</f>
        <v>4</v>
      </c>
      <c r="S980" s="4">
        <f ca="1">FIND(S$4,OFFSET(S980,0,3-COLUMNS($F:R)-OFFSET(S980,4-ROW(),4)),OFFSET(S980,0,-1)+1)</f>
        <v>8</v>
      </c>
      <c r="T980" s="4">
        <f ca="1">FIND(T$4,OFFSET(T980,0,3-COLUMNS($F:R)-OFFSET(T980,4-ROW(),4)),OFFSET(T980,0,-1)+1)</f>
        <v>11</v>
      </c>
      <c r="U980" s="5" t="str">
        <f t="shared" ca="1" si="266"/>
        <v>119</v>
      </c>
      <c r="V980" s="6" t="str">
        <f t="shared" ca="1" si="267"/>
        <v>110</v>
      </c>
      <c r="W980" s="6" t="str">
        <f t="shared" ca="1" si="268"/>
        <v>95</v>
      </c>
      <c r="X980" s="6" t="str">
        <f t="shared" ca="1" si="269"/>
        <v>255</v>
      </c>
      <c r="Y980" s="17">
        <f t="shared" ca="1" si="270"/>
        <v>2003722239</v>
      </c>
      <c r="Z980" s="69" t="str">
        <f t="shared" si="271"/>
        <v>JP</v>
      </c>
    </row>
    <row r="981" spans="2:26" x14ac:dyDescent="0.15">
      <c r="B981" s="68">
        <v>977</v>
      </c>
      <c r="C981" s="73" t="s">
        <v>4474</v>
      </c>
      <c r="D981" s="42" t="s">
        <v>2028</v>
      </c>
      <c r="E981" s="21" t="s">
        <v>8</v>
      </c>
      <c r="F981" s="21" t="s">
        <v>2029</v>
      </c>
      <c r="G981" s="4">
        <f t="shared" ca="1" si="255"/>
        <v>4</v>
      </c>
      <c r="H981" s="4">
        <f t="shared" ca="1" si="256"/>
        <v>8</v>
      </c>
      <c r="I981" s="4">
        <f t="shared" ca="1" si="257"/>
        <v>12</v>
      </c>
      <c r="J981" s="59">
        <f t="shared" ca="1" si="258"/>
        <v>14</v>
      </c>
      <c r="K981" s="5" t="str">
        <f t="shared" ca="1" si="259"/>
        <v>119</v>
      </c>
      <c r="L981" s="6" t="str">
        <f t="shared" ca="1" si="260"/>
        <v>148</v>
      </c>
      <c r="M981" s="6" t="str">
        <f t="shared" ca="1" si="261"/>
        <v>104</v>
      </c>
      <c r="N981" s="6" t="str">
        <f t="shared" ca="1" si="262"/>
        <v>0</v>
      </c>
      <c r="O981" s="62" t="str">
        <f t="shared" ca="1" si="263"/>
        <v/>
      </c>
      <c r="P981" s="16">
        <f t="shared" ca="1" si="264"/>
        <v>2006214656</v>
      </c>
      <c r="Q981" s="16">
        <f t="shared" ca="1" si="265"/>
        <v>2006214656</v>
      </c>
      <c r="R981" s="4">
        <f ca="1">FIND(R$4,OFFSET(R981,0,3-COLUMNS($F:R)-OFFSET(R981,4-ROW(),4)))</f>
        <v>4</v>
      </c>
      <c r="S981" s="4">
        <f ca="1">FIND(S$4,OFFSET(S981,0,3-COLUMNS($F:R)-OFFSET(S981,4-ROW(),4)),OFFSET(S981,0,-1)+1)</f>
        <v>8</v>
      </c>
      <c r="T981" s="4">
        <f ca="1">FIND(T$4,OFFSET(T981,0,3-COLUMNS($F:R)-OFFSET(T981,4-ROW(),4)),OFFSET(T981,0,-1)+1)</f>
        <v>12</v>
      </c>
      <c r="U981" s="5" t="str">
        <f t="shared" ca="1" si="266"/>
        <v>119</v>
      </c>
      <c r="V981" s="6" t="str">
        <f t="shared" ca="1" si="267"/>
        <v>148</v>
      </c>
      <c r="W981" s="6" t="str">
        <f t="shared" ca="1" si="268"/>
        <v>111</v>
      </c>
      <c r="X981" s="6" t="str">
        <f t="shared" ca="1" si="269"/>
        <v>255</v>
      </c>
      <c r="Y981" s="17">
        <f t="shared" ca="1" si="270"/>
        <v>2006216703</v>
      </c>
      <c r="Z981" s="69" t="str">
        <f t="shared" si="271"/>
        <v>JP</v>
      </c>
    </row>
    <row r="982" spans="2:26" x14ac:dyDescent="0.15">
      <c r="B982" s="68">
        <v>978</v>
      </c>
      <c r="C982" s="73" t="s">
        <v>4474</v>
      </c>
      <c r="D982" s="42" t="s">
        <v>2030</v>
      </c>
      <c r="E982" s="21" t="s">
        <v>8</v>
      </c>
      <c r="F982" s="21" t="s">
        <v>2031</v>
      </c>
      <c r="G982" s="4">
        <f t="shared" ca="1" si="255"/>
        <v>4</v>
      </c>
      <c r="H982" s="4">
        <f t="shared" ca="1" si="256"/>
        <v>8</v>
      </c>
      <c r="I982" s="4">
        <f t="shared" ca="1" si="257"/>
        <v>12</v>
      </c>
      <c r="J982" s="59">
        <f t="shared" ca="1" si="258"/>
        <v>14</v>
      </c>
      <c r="K982" s="5" t="str">
        <f t="shared" ca="1" si="259"/>
        <v>119</v>
      </c>
      <c r="L982" s="6" t="str">
        <f t="shared" ca="1" si="260"/>
        <v>148</v>
      </c>
      <c r="M982" s="6" t="str">
        <f t="shared" ca="1" si="261"/>
        <v>192</v>
      </c>
      <c r="N982" s="6" t="str">
        <f t="shared" ca="1" si="262"/>
        <v>0</v>
      </c>
      <c r="O982" s="62" t="str">
        <f t="shared" ca="1" si="263"/>
        <v/>
      </c>
      <c r="P982" s="16">
        <f t="shared" ca="1" si="264"/>
        <v>2006237184</v>
      </c>
      <c r="Q982" s="16">
        <f t="shared" ca="1" si="265"/>
        <v>2006237184</v>
      </c>
      <c r="R982" s="4">
        <f ca="1">FIND(R$4,OFFSET(R982,0,3-COLUMNS($F:R)-OFFSET(R982,4-ROW(),4)))</f>
        <v>4</v>
      </c>
      <c r="S982" s="4">
        <f ca="1">FIND(S$4,OFFSET(S982,0,3-COLUMNS($F:R)-OFFSET(S982,4-ROW(),4)),OFFSET(S982,0,-1)+1)</f>
        <v>8</v>
      </c>
      <c r="T982" s="4">
        <f ca="1">FIND(T$4,OFFSET(T982,0,3-COLUMNS($F:R)-OFFSET(T982,4-ROW(),4)),OFFSET(T982,0,-1)+1)</f>
        <v>12</v>
      </c>
      <c r="U982" s="5" t="str">
        <f t="shared" ca="1" si="266"/>
        <v>119</v>
      </c>
      <c r="V982" s="6" t="str">
        <f t="shared" ca="1" si="267"/>
        <v>148</v>
      </c>
      <c r="W982" s="6" t="str">
        <f t="shared" ca="1" si="268"/>
        <v>255</v>
      </c>
      <c r="X982" s="6" t="str">
        <f t="shared" ca="1" si="269"/>
        <v>255</v>
      </c>
      <c r="Y982" s="17">
        <f t="shared" ca="1" si="270"/>
        <v>2006253567</v>
      </c>
      <c r="Z982" s="69" t="str">
        <f t="shared" si="271"/>
        <v>JP</v>
      </c>
    </row>
    <row r="983" spans="2:26" x14ac:dyDescent="0.15">
      <c r="B983" s="68">
        <v>979</v>
      </c>
      <c r="C983" s="73" t="s">
        <v>4474</v>
      </c>
      <c r="D983" s="42" t="s">
        <v>2032</v>
      </c>
      <c r="E983" s="21" t="s">
        <v>8</v>
      </c>
      <c r="F983" s="21" t="s">
        <v>2033</v>
      </c>
      <c r="G983" s="4">
        <f t="shared" ca="1" si="255"/>
        <v>4</v>
      </c>
      <c r="H983" s="4">
        <f t="shared" ca="1" si="256"/>
        <v>8</v>
      </c>
      <c r="I983" s="4">
        <f t="shared" ca="1" si="257"/>
        <v>10</v>
      </c>
      <c r="J983" s="59">
        <f t="shared" ca="1" si="258"/>
        <v>12</v>
      </c>
      <c r="K983" s="5" t="str">
        <f t="shared" ca="1" si="259"/>
        <v>119</v>
      </c>
      <c r="L983" s="6" t="str">
        <f t="shared" ca="1" si="260"/>
        <v>150</v>
      </c>
      <c r="M983" s="6" t="str">
        <f t="shared" ca="1" si="261"/>
        <v>0</v>
      </c>
      <c r="N983" s="6" t="str">
        <f t="shared" ca="1" si="262"/>
        <v>0</v>
      </c>
      <c r="O983" s="62" t="str">
        <f t="shared" ca="1" si="263"/>
        <v/>
      </c>
      <c r="P983" s="16">
        <f t="shared" ca="1" si="264"/>
        <v>2006319104</v>
      </c>
      <c r="Q983" s="16">
        <f t="shared" ca="1" si="265"/>
        <v>2006319104</v>
      </c>
      <c r="R983" s="4">
        <f ca="1">FIND(R$4,OFFSET(R983,0,3-COLUMNS($F:R)-OFFSET(R983,4-ROW(),4)))</f>
        <v>4</v>
      </c>
      <c r="S983" s="4">
        <f ca="1">FIND(S$4,OFFSET(S983,0,3-COLUMNS($F:R)-OFFSET(S983,4-ROW(),4)),OFFSET(S983,0,-1)+1)</f>
        <v>8</v>
      </c>
      <c r="T983" s="4">
        <f ca="1">FIND(T$4,OFFSET(T983,0,3-COLUMNS($F:R)-OFFSET(T983,4-ROW(),4)),OFFSET(T983,0,-1)+1)</f>
        <v>11</v>
      </c>
      <c r="U983" s="5" t="str">
        <f t="shared" ca="1" si="266"/>
        <v>119</v>
      </c>
      <c r="V983" s="6" t="str">
        <f t="shared" ca="1" si="267"/>
        <v>150</v>
      </c>
      <c r="W983" s="6" t="str">
        <f t="shared" ca="1" si="268"/>
        <v>15</v>
      </c>
      <c r="X983" s="6" t="str">
        <f t="shared" ca="1" si="269"/>
        <v>255</v>
      </c>
      <c r="Y983" s="17">
        <f t="shared" ca="1" si="270"/>
        <v>2006323199</v>
      </c>
      <c r="Z983" s="69" t="str">
        <f t="shared" si="271"/>
        <v>JP</v>
      </c>
    </row>
    <row r="984" spans="2:26" x14ac:dyDescent="0.15">
      <c r="B984" s="68">
        <v>980</v>
      </c>
      <c r="C984" s="73" t="s">
        <v>4474</v>
      </c>
      <c r="D984" s="42" t="s">
        <v>2034</v>
      </c>
      <c r="E984" s="21" t="s">
        <v>8</v>
      </c>
      <c r="F984" s="21" t="s">
        <v>2035</v>
      </c>
      <c r="G984" s="4">
        <f t="shared" ca="1" si="255"/>
        <v>4</v>
      </c>
      <c r="H984" s="4">
        <f t="shared" ca="1" si="256"/>
        <v>8</v>
      </c>
      <c r="I984" s="4">
        <f t="shared" ca="1" si="257"/>
        <v>11</v>
      </c>
      <c r="J984" s="59">
        <f t="shared" ca="1" si="258"/>
        <v>13</v>
      </c>
      <c r="K984" s="5" t="str">
        <f t="shared" ca="1" si="259"/>
        <v>119</v>
      </c>
      <c r="L984" s="6" t="str">
        <f t="shared" ca="1" si="260"/>
        <v>150</v>
      </c>
      <c r="M984" s="6" t="str">
        <f t="shared" ca="1" si="261"/>
        <v>16</v>
      </c>
      <c r="N984" s="6" t="str">
        <f t="shared" ca="1" si="262"/>
        <v>0</v>
      </c>
      <c r="O984" s="62" t="str">
        <f t="shared" ca="1" si="263"/>
        <v/>
      </c>
      <c r="P984" s="16">
        <f t="shared" ca="1" si="264"/>
        <v>2006323200</v>
      </c>
      <c r="Q984" s="16">
        <f t="shared" ca="1" si="265"/>
        <v>2006323200</v>
      </c>
      <c r="R984" s="4">
        <f ca="1">FIND(R$4,OFFSET(R984,0,3-COLUMNS($F:R)-OFFSET(R984,4-ROW(),4)))</f>
        <v>4</v>
      </c>
      <c r="S984" s="4">
        <f ca="1">FIND(S$4,OFFSET(S984,0,3-COLUMNS($F:R)-OFFSET(S984,4-ROW(),4)),OFFSET(S984,0,-1)+1)</f>
        <v>8</v>
      </c>
      <c r="T984" s="4">
        <f ca="1">FIND(T$4,OFFSET(T984,0,3-COLUMNS($F:R)-OFFSET(T984,4-ROW(),4)),OFFSET(T984,0,-1)+1)</f>
        <v>11</v>
      </c>
      <c r="U984" s="5" t="str">
        <f t="shared" ca="1" si="266"/>
        <v>119</v>
      </c>
      <c r="V984" s="6" t="str">
        <f t="shared" ca="1" si="267"/>
        <v>150</v>
      </c>
      <c r="W984" s="6" t="str">
        <f t="shared" ca="1" si="268"/>
        <v>31</v>
      </c>
      <c r="X984" s="6" t="str">
        <f t="shared" ca="1" si="269"/>
        <v>255</v>
      </c>
      <c r="Y984" s="17">
        <f t="shared" ca="1" si="270"/>
        <v>2006327295</v>
      </c>
      <c r="Z984" s="69" t="str">
        <f t="shared" si="271"/>
        <v>JP</v>
      </c>
    </row>
    <row r="985" spans="2:26" x14ac:dyDescent="0.15">
      <c r="B985" s="68">
        <v>981</v>
      </c>
      <c r="C985" s="73" t="s">
        <v>4474</v>
      </c>
      <c r="D985" s="42" t="s">
        <v>2036</v>
      </c>
      <c r="E985" s="21" t="s">
        <v>8</v>
      </c>
      <c r="F985" s="21" t="s">
        <v>2037</v>
      </c>
      <c r="G985" s="4">
        <f t="shared" ca="1" si="255"/>
        <v>4</v>
      </c>
      <c r="H985" s="4">
        <f t="shared" ca="1" si="256"/>
        <v>8</v>
      </c>
      <c r="I985" s="4">
        <f t="shared" ca="1" si="257"/>
        <v>11</v>
      </c>
      <c r="J985" s="59">
        <f t="shared" ca="1" si="258"/>
        <v>13</v>
      </c>
      <c r="K985" s="5" t="str">
        <f t="shared" ca="1" si="259"/>
        <v>119</v>
      </c>
      <c r="L985" s="6" t="str">
        <f t="shared" ca="1" si="260"/>
        <v>150</v>
      </c>
      <c r="M985" s="6" t="str">
        <f t="shared" ca="1" si="261"/>
        <v>32</v>
      </c>
      <c r="N985" s="6" t="str">
        <f t="shared" ca="1" si="262"/>
        <v>0</v>
      </c>
      <c r="O985" s="62" t="str">
        <f t="shared" ca="1" si="263"/>
        <v/>
      </c>
      <c r="P985" s="16">
        <f t="shared" ca="1" si="264"/>
        <v>2006327296</v>
      </c>
      <c r="Q985" s="16">
        <f t="shared" ca="1" si="265"/>
        <v>2006327296</v>
      </c>
      <c r="R985" s="4">
        <f ca="1">FIND(R$4,OFFSET(R985,0,3-COLUMNS($F:R)-OFFSET(R985,4-ROW(),4)))</f>
        <v>4</v>
      </c>
      <c r="S985" s="4">
        <f ca="1">FIND(S$4,OFFSET(S985,0,3-COLUMNS($F:R)-OFFSET(S985,4-ROW(),4)),OFFSET(S985,0,-1)+1)</f>
        <v>8</v>
      </c>
      <c r="T985" s="4">
        <f ca="1">FIND(T$4,OFFSET(T985,0,3-COLUMNS($F:R)-OFFSET(T985,4-ROW(),4)),OFFSET(T985,0,-1)+1)</f>
        <v>11</v>
      </c>
      <c r="U985" s="5" t="str">
        <f t="shared" ca="1" si="266"/>
        <v>119</v>
      </c>
      <c r="V985" s="6" t="str">
        <f t="shared" ca="1" si="267"/>
        <v>150</v>
      </c>
      <c r="W985" s="6" t="str">
        <f t="shared" ca="1" si="268"/>
        <v>63</v>
      </c>
      <c r="X985" s="6" t="str">
        <f t="shared" ca="1" si="269"/>
        <v>255</v>
      </c>
      <c r="Y985" s="17">
        <f t="shared" ca="1" si="270"/>
        <v>2006335487</v>
      </c>
      <c r="Z985" s="69" t="str">
        <f t="shared" si="271"/>
        <v>JP</v>
      </c>
    </row>
    <row r="986" spans="2:26" x14ac:dyDescent="0.15">
      <c r="B986" s="68">
        <v>982</v>
      </c>
      <c r="C986" s="73" t="s">
        <v>4474</v>
      </c>
      <c r="D986" s="42" t="s">
        <v>2038</v>
      </c>
      <c r="E986" s="21" t="s">
        <v>8</v>
      </c>
      <c r="F986" s="21" t="s">
        <v>2039</v>
      </c>
      <c r="G986" s="4">
        <f t="shared" ca="1" si="255"/>
        <v>4</v>
      </c>
      <c r="H986" s="4">
        <f t="shared" ca="1" si="256"/>
        <v>8</v>
      </c>
      <c r="I986" s="4">
        <f t="shared" ca="1" si="257"/>
        <v>11</v>
      </c>
      <c r="J986" s="59">
        <f t="shared" ca="1" si="258"/>
        <v>13</v>
      </c>
      <c r="K986" s="5" t="str">
        <f t="shared" ca="1" si="259"/>
        <v>119</v>
      </c>
      <c r="L986" s="6" t="str">
        <f t="shared" ca="1" si="260"/>
        <v>150</v>
      </c>
      <c r="M986" s="6" t="str">
        <f t="shared" ca="1" si="261"/>
        <v>64</v>
      </c>
      <c r="N986" s="6" t="str">
        <f t="shared" ca="1" si="262"/>
        <v>0</v>
      </c>
      <c r="O986" s="62" t="str">
        <f t="shared" ca="1" si="263"/>
        <v/>
      </c>
      <c r="P986" s="16">
        <f t="shared" ca="1" si="264"/>
        <v>2006335488</v>
      </c>
      <c r="Q986" s="16">
        <f t="shared" ca="1" si="265"/>
        <v>2006335488</v>
      </c>
      <c r="R986" s="4">
        <f ca="1">FIND(R$4,OFFSET(R986,0,3-COLUMNS($F:R)-OFFSET(R986,4-ROW(),4)))</f>
        <v>4</v>
      </c>
      <c r="S986" s="4">
        <f ca="1">FIND(S$4,OFFSET(S986,0,3-COLUMNS($F:R)-OFFSET(S986,4-ROW(),4)),OFFSET(S986,0,-1)+1)</f>
        <v>8</v>
      </c>
      <c r="T986" s="4">
        <f ca="1">FIND(T$4,OFFSET(T986,0,3-COLUMNS($F:R)-OFFSET(T986,4-ROW(),4)),OFFSET(T986,0,-1)+1)</f>
        <v>11</v>
      </c>
      <c r="U986" s="5" t="str">
        <f t="shared" ca="1" si="266"/>
        <v>119</v>
      </c>
      <c r="V986" s="6" t="str">
        <f t="shared" ca="1" si="267"/>
        <v>150</v>
      </c>
      <c r="W986" s="6" t="str">
        <f t="shared" ca="1" si="268"/>
        <v>95</v>
      </c>
      <c r="X986" s="6" t="str">
        <f t="shared" ca="1" si="269"/>
        <v>255</v>
      </c>
      <c r="Y986" s="17">
        <f t="shared" ca="1" si="270"/>
        <v>2006343679</v>
      </c>
      <c r="Z986" s="69" t="str">
        <f t="shared" si="271"/>
        <v>JP</v>
      </c>
    </row>
    <row r="987" spans="2:26" x14ac:dyDescent="0.15">
      <c r="B987" s="68">
        <v>983</v>
      </c>
      <c r="C987" s="73" t="s">
        <v>4474</v>
      </c>
      <c r="D987" s="42" t="s">
        <v>2040</v>
      </c>
      <c r="E987" s="21" t="s">
        <v>8</v>
      </c>
      <c r="F987" s="21" t="s">
        <v>2041</v>
      </c>
      <c r="G987" s="4">
        <f t="shared" ca="1" si="255"/>
        <v>4</v>
      </c>
      <c r="H987" s="4">
        <f t="shared" ca="1" si="256"/>
        <v>8</v>
      </c>
      <c r="I987" s="4">
        <f t="shared" ca="1" si="257"/>
        <v>11</v>
      </c>
      <c r="J987" s="59">
        <f t="shared" ca="1" si="258"/>
        <v>13</v>
      </c>
      <c r="K987" s="5" t="str">
        <f t="shared" ca="1" si="259"/>
        <v>119</v>
      </c>
      <c r="L987" s="6" t="str">
        <f t="shared" ca="1" si="260"/>
        <v>150</v>
      </c>
      <c r="M987" s="6" t="str">
        <f t="shared" ca="1" si="261"/>
        <v>96</v>
      </c>
      <c r="N987" s="6" t="str">
        <f t="shared" ca="1" si="262"/>
        <v>0</v>
      </c>
      <c r="O987" s="62" t="str">
        <f t="shared" ca="1" si="263"/>
        <v/>
      </c>
      <c r="P987" s="16">
        <f t="shared" ca="1" si="264"/>
        <v>2006343680</v>
      </c>
      <c r="Q987" s="16">
        <f t="shared" ca="1" si="265"/>
        <v>2006343680</v>
      </c>
      <c r="R987" s="4">
        <f ca="1">FIND(R$4,OFFSET(R987,0,3-COLUMNS($F:R)-OFFSET(R987,4-ROW(),4)))</f>
        <v>4</v>
      </c>
      <c r="S987" s="4">
        <f ca="1">FIND(S$4,OFFSET(S987,0,3-COLUMNS($F:R)-OFFSET(S987,4-ROW(),4)),OFFSET(S987,0,-1)+1)</f>
        <v>8</v>
      </c>
      <c r="T987" s="4">
        <f ca="1">FIND(T$4,OFFSET(T987,0,3-COLUMNS($F:R)-OFFSET(T987,4-ROW(),4)),OFFSET(T987,0,-1)+1)</f>
        <v>12</v>
      </c>
      <c r="U987" s="5" t="str">
        <f t="shared" ca="1" si="266"/>
        <v>119</v>
      </c>
      <c r="V987" s="6" t="str">
        <f t="shared" ca="1" si="267"/>
        <v>150</v>
      </c>
      <c r="W987" s="6" t="str">
        <f t="shared" ca="1" si="268"/>
        <v>106</v>
      </c>
      <c r="X987" s="6" t="str">
        <f t="shared" ca="1" si="269"/>
        <v>255</v>
      </c>
      <c r="Y987" s="17">
        <f t="shared" ca="1" si="270"/>
        <v>2006346495</v>
      </c>
      <c r="Z987" s="69" t="str">
        <f t="shared" si="271"/>
        <v>JP</v>
      </c>
    </row>
    <row r="988" spans="2:26" x14ac:dyDescent="0.15">
      <c r="B988" s="68">
        <v>984</v>
      </c>
      <c r="C988" s="73" t="s">
        <v>4474</v>
      </c>
      <c r="D988" s="42" t="s">
        <v>2042</v>
      </c>
      <c r="E988" s="21" t="s">
        <v>8</v>
      </c>
      <c r="F988" s="21" t="s">
        <v>2043</v>
      </c>
      <c r="G988" s="4">
        <f t="shared" ca="1" si="255"/>
        <v>4</v>
      </c>
      <c r="H988" s="4">
        <f t="shared" ca="1" si="256"/>
        <v>8</v>
      </c>
      <c r="I988" s="4">
        <f t="shared" ca="1" si="257"/>
        <v>12</v>
      </c>
      <c r="J988" s="59">
        <f t="shared" ca="1" si="258"/>
        <v>14</v>
      </c>
      <c r="K988" s="5" t="str">
        <f t="shared" ca="1" si="259"/>
        <v>119</v>
      </c>
      <c r="L988" s="6" t="str">
        <f t="shared" ca="1" si="260"/>
        <v>150</v>
      </c>
      <c r="M988" s="6" t="str">
        <f t="shared" ca="1" si="261"/>
        <v>107</v>
      </c>
      <c r="N988" s="6" t="str">
        <f t="shared" ca="1" si="262"/>
        <v>0</v>
      </c>
      <c r="O988" s="62" t="str">
        <f t="shared" ca="1" si="263"/>
        <v/>
      </c>
      <c r="P988" s="16">
        <f t="shared" ca="1" si="264"/>
        <v>2006346496</v>
      </c>
      <c r="Q988" s="16">
        <f t="shared" ca="1" si="265"/>
        <v>2006346496</v>
      </c>
      <c r="R988" s="4">
        <f ca="1">FIND(R$4,OFFSET(R988,0,3-COLUMNS($F:R)-OFFSET(R988,4-ROW(),4)))</f>
        <v>4</v>
      </c>
      <c r="S988" s="4">
        <f ca="1">FIND(S$4,OFFSET(S988,0,3-COLUMNS($F:R)-OFFSET(S988,4-ROW(),4)),OFFSET(S988,0,-1)+1)</f>
        <v>8</v>
      </c>
      <c r="T988" s="4">
        <f ca="1">FIND(T$4,OFFSET(T988,0,3-COLUMNS($F:R)-OFFSET(T988,4-ROW(),4)),OFFSET(T988,0,-1)+1)</f>
        <v>12</v>
      </c>
      <c r="U988" s="5" t="str">
        <f t="shared" ca="1" si="266"/>
        <v>119</v>
      </c>
      <c r="V988" s="6" t="str">
        <f t="shared" ca="1" si="267"/>
        <v>150</v>
      </c>
      <c r="W988" s="6" t="str">
        <f t="shared" ca="1" si="268"/>
        <v>107</v>
      </c>
      <c r="X988" s="6" t="str">
        <f t="shared" ca="1" si="269"/>
        <v>255</v>
      </c>
      <c r="Y988" s="17">
        <f t="shared" ca="1" si="270"/>
        <v>2006346751</v>
      </c>
      <c r="Z988" s="69" t="str">
        <f t="shared" si="271"/>
        <v>JP</v>
      </c>
    </row>
    <row r="989" spans="2:26" x14ac:dyDescent="0.15">
      <c r="B989" s="68">
        <v>985</v>
      </c>
      <c r="C989" s="73" t="s">
        <v>4474</v>
      </c>
      <c r="D989" s="42" t="s">
        <v>2044</v>
      </c>
      <c r="E989" s="21" t="s">
        <v>8</v>
      </c>
      <c r="F989" s="21" t="s">
        <v>2045</v>
      </c>
      <c r="G989" s="4">
        <f t="shared" ca="1" si="255"/>
        <v>4</v>
      </c>
      <c r="H989" s="4">
        <f t="shared" ca="1" si="256"/>
        <v>8</v>
      </c>
      <c r="I989" s="4">
        <f t="shared" ca="1" si="257"/>
        <v>12</v>
      </c>
      <c r="J989" s="59">
        <f t="shared" ca="1" si="258"/>
        <v>14</v>
      </c>
      <c r="K989" s="5" t="str">
        <f t="shared" ca="1" si="259"/>
        <v>119</v>
      </c>
      <c r="L989" s="6" t="str">
        <f t="shared" ca="1" si="260"/>
        <v>150</v>
      </c>
      <c r="M989" s="6" t="str">
        <f t="shared" ca="1" si="261"/>
        <v>108</v>
      </c>
      <c r="N989" s="6" t="str">
        <f t="shared" ca="1" si="262"/>
        <v>0</v>
      </c>
      <c r="O989" s="62" t="str">
        <f t="shared" ca="1" si="263"/>
        <v/>
      </c>
      <c r="P989" s="16">
        <f t="shared" ca="1" si="264"/>
        <v>2006346752</v>
      </c>
      <c r="Q989" s="16">
        <f t="shared" ca="1" si="265"/>
        <v>2006346752</v>
      </c>
      <c r="R989" s="4">
        <f ca="1">FIND(R$4,OFFSET(R989,0,3-COLUMNS($F:R)-OFFSET(R989,4-ROW(),4)))</f>
        <v>4</v>
      </c>
      <c r="S989" s="4">
        <f ca="1">FIND(S$4,OFFSET(S989,0,3-COLUMNS($F:R)-OFFSET(S989,4-ROW(),4)),OFFSET(S989,0,-1)+1)</f>
        <v>8</v>
      </c>
      <c r="T989" s="4">
        <f ca="1">FIND(T$4,OFFSET(T989,0,3-COLUMNS($F:R)-OFFSET(T989,4-ROW(),4)),OFFSET(T989,0,-1)+1)</f>
        <v>12</v>
      </c>
      <c r="U989" s="5" t="str">
        <f t="shared" ca="1" si="266"/>
        <v>119</v>
      </c>
      <c r="V989" s="6" t="str">
        <f t="shared" ca="1" si="267"/>
        <v>150</v>
      </c>
      <c r="W989" s="6" t="str">
        <f t="shared" ca="1" si="268"/>
        <v>111</v>
      </c>
      <c r="X989" s="6" t="str">
        <f t="shared" ca="1" si="269"/>
        <v>255</v>
      </c>
      <c r="Y989" s="17">
        <f t="shared" ca="1" si="270"/>
        <v>2006347775</v>
      </c>
      <c r="Z989" s="69" t="str">
        <f t="shared" si="271"/>
        <v>JP</v>
      </c>
    </row>
    <row r="990" spans="2:26" x14ac:dyDescent="0.15">
      <c r="B990" s="68">
        <v>986</v>
      </c>
      <c r="C990" s="73" t="s">
        <v>4474</v>
      </c>
      <c r="D990" s="42" t="s">
        <v>2046</v>
      </c>
      <c r="E990" s="21" t="s">
        <v>8</v>
      </c>
      <c r="F990" s="21" t="s">
        <v>2047</v>
      </c>
      <c r="G990" s="4">
        <f t="shared" ca="1" si="255"/>
        <v>4</v>
      </c>
      <c r="H990" s="4">
        <f t="shared" ca="1" si="256"/>
        <v>8</v>
      </c>
      <c r="I990" s="4">
        <f t="shared" ca="1" si="257"/>
        <v>12</v>
      </c>
      <c r="J990" s="59">
        <f t="shared" ca="1" si="258"/>
        <v>14</v>
      </c>
      <c r="K990" s="5" t="str">
        <f t="shared" ca="1" si="259"/>
        <v>119</v>
      </c>
      <c r="L990" s="6" t="str">
        <f t="shared" ca="1" si="260"/>
        <v>150</v>
      </c>
      <c r="M990" s="6" t="str">
        <f t="shared" ca="1" si="261"/>
        <v>112</v>
      </c>
      <c r="N990" s="6" t="str">
        <f t="shared" ca="1" si="262"/>
        <v>0</v>
      </c>
      <c r="O990" s="62" t="str">
        <f t="shared" ca="1" si="263"/>
        <v/>
      </c>
      <c r="P990" s="16">
        <f t="shared" ca="1" si="264"/>
        <v>2006347776</v>
      </c>
      <c r="Q990" s="16">
        <f t="shared" ca="1" si="265"/>
        <v>2006347776</v>
      </c>
      <c r="R990" s="4">
        <f ca="1">FIND(R$4,OFFSET(R990,0,3-COLUMNS($F:R)-OFFSET(R990,4-ROW(),4)))</f>
        <v>4</v>
      </c>
      <c r="S990" s="4">
        <f ca="1">FIND(S$4,OFFSET(S990,0,3-COLUMNS($F:R)-OFFSET(S990,4-ROW(),4)),OFFSET(S990,0,-1)+1)</f>
        <v>8</v>
      </c>
      <c r="T990" s="4">
        <f ca="1">FIND(T$4,OFFSET(T990,0,3-COLUMNS($F:R)-OFFSET(T990,4-ROW(),4)),OFFSET(T990,0,-1)+1)</f>
        <v>12</v>
      </c>
      <c r="U990" s="5" t="str">
        <f t="shared" ca="1" si="266"/>
        <v>119</v>
      </c>
      <c r="V990" s="6" t="str">
        <f t="shared" ca="1" si="267"/>
        <v>150</v>
      </c>
      <c r="W990" s="6" t="str">
        <f t="shared" ca="1" si="268"/>
        <v>205</v>
      </c>
      <c r="X990" s="6" t="str">
        <f t="shared" ca="1" si="269"/>
        <v>255</v>
      </c>
      <c r="Y990" s="17">
        <f t="shared" ca="1" si="270"/>
        <v>2006371839</v>
      </c>
      <c r="Z990" s="69" t="str">
        <f t="shared" si="271"/>
        <v>JP</v>
      </c>
    </row>
    <row r="991" spans="2:26" x14ac:dyDescent="0.15">
      <c r="B991" s="68">
        <v>987</v>
      </c>
      <c r="C991" s="73" t="s">
        <v>4474</v>
      </c>
      <c r="D991" s="42" t="s">
        <v>2048</v>
      </c>
      <c r="E991" s="21" t="s">
        <v>8</v>
      </c>
      <c r="F991" s="21" t="s">
        <v>2049</v>
      </c>
      <c r="G991" s="4">
        <f t="shared" ca="1" si="255"/>
        <v>4</v>
      </c>
      <c r="H991" s="4">
        <f t="shared" ca="1" si="256"/>
        <v>8</v>
      </c>
      <c r="I991" s="4">
        <f t="shared" ca="1" si="257"/>
        <v>12</v>
      </c>
      <c r="J991" s="59">
        <f t="shared" ca="1" si="258"/>
        <v>14</v>
      </c>
      <c r="K991" s="5" t="str">
        <f t="shared" ca="1" si="259"/>
        <v>119</v>
      </c>
      <c r="L991" s="6" t="str">
        <f t="shared" ca="1" si="260"/>
        <v>150</v>
      </c>
      <c r="M991" s="6" t="str">
        <f t="shared" ca="1" si="261"/>
        <v>206</v>
      </c>
      <c r="N991" s="6" t="str">
        <f t="shared" ca="1" si="262"/>
        <v>0</v>
      </c>
      <c r="O991" s="62" t="str">
        <f t="shared" ca="1" si="263"/>
        <v/>
      </c>
      <c r="P991" s="16">
        <f t="shared" ca="1" si="264"/>
        <v>2006371840</v>
      </c>
      <c r="Q991" s="16">
        <f t="shared" ca="1" si="265"/>
        <v>2006371840</v>
      </c>
      <c r="R991" s="4">
        <f ca="1">FIND(R$4,OFFSET(R991,0,3-COLUMNS($F:R)-OFFSET(R991,4-ROW(),4)))</f>
        <v>4</v>
      </c>
      <c r="S991" s="4">
        <f ca="1">FIND(S$4,OFFSET(S991,0,3-COLUMNS($F:R)-OFFSET(S991,4-ROW(),4)),OFFSET(S991,0,-1)+1)</f>
        <v>8</v>
      </c>
      <c r="T991" s="4">
        <f ca="1">FIND(T$4,OFFSET(T991,0,3-COLUMNS($F:R)-OFFSET(T991,4-ROW(),4)),OFFSET(T991,0,-1)+1)</f>
        <v>12</v>
      </c>
      <c r="U991" s="5" t="str">
        <f t="shared" ca="1" si="266"/>
        <v>119</v>
      </c>
      <c r="V991" s="6" t="str">
        <f t="shared" ca="1" si="267"/>
        <v>150</v>
      </c>
      <c r="W991" s="6" t="str">
        <f t="shared" ca="1" si="268"/>
        <v>206</v>
      </c>
      <c r="X991" s="6" t="str">
        <f t="shared" ca="1" si="269"/>
        <v>255</v>
      </c>
      <c r="Y991" s="17">
        <f t="shared" ca="1" si="270"/>
        <v>2006372095</v>
      </c>
      <c r="Z991" s="69" t="str">
        <f t="shared" si="271"/>
        <v>JP</v>
      </c>
    </row>
    <row r="992" spans="2:26" x14ac:dyDescent="0.15">
      <c r="B992" s="68">
        <v>988</v>
      </c>
      <c r="C992" s="73" t="s">
        <v>4474</v>
      </c>
      <c r="D992" s="42" t="s">
        <v>2050</v>
      </c>
      <c r="E992" s="21" t="s">
        <v>8</v>
      </c>
      <c r="F992" s="21" t="s">
        <v>2051</v>
      </c>
      <c r="G992" s="4">
        <f t="shared" ca="1" si="255"/>
        <v>4</v>
      </c>
      <c r="H992" s="4">
        <f t="shared" ca="1" si="256"/>
        <v>8</v>
      </c>
      <c r="I992" s="4">
        <f t="shared" ca="1" si="257"/>
        <v>12</v>
      </c>
      <c r="J992" s="59">
        <f t="shared" ca="1" si="258"/>
        <v>14</v>
      </c>
      <c r="K992" s="5" t="str">
        <f t="shared" ca="1" si="259"/>
        <v>119</v>
      </c>
      <c r="L992" s="6" t="str">
        <f t="shared" ca="1" si="260"/>
        <v>150</v>
      </c>
      <c r="M992" s="6" t="str">
        <f t="shared" ca="1" si="261"/>
        <v>207</v>
      </c>
      <c r="N992" s="6" t="str">
        <f t="shared" ca="1" si="262"/>
        <v>0</v>
      </c>
      <c r="O992" s="62" t="str">
        <f t="shared" ca="1" si="263"/>
        <v/>
      </c>
      <c r="P992" s="16">
        <f t="shared" ca="1" si="264"/>
        <v>2006372096</v>
      </c>
      <c r="Q992" s="16">
        <f t="shared" ca="1" si="265"/>
        <v>2006372096</v>
      </c>
      <c r="R992" s="4">
        <f ca="1">FIND(R$4,OFFSET(R992,0,3-COLUMNS($F:R)-OFFSET(R992,4-ROW(),4)))</f>
        <v>4</v>
      </c>
      <c r="S992" s="4">
        <f ca="1">FIND(S$4,OFFSET(S992,0,3-COLUMNS($F:R)-OFFSET(S992,4-ROW(),4)),OFFSET(S992,0,-1)+1)</f>
        <v>8</v>
      </c>
      <c r="T992" s="4">
        <f ca="1">FIND(T$4,OFFSET(T992,0,3-COLUMNS($F:R)-OFFSET(T992,4-ROW(),4)),OFFSET(T992,0,-1)+1)</f>
        <v>12</v>
      </c>
      <c r="U992" s="5" t="str">
        <f t="shared" ca="1" si="266"/>
        <v>119</v>
      </c>
      <c r="V992" s="6" t="str">
        <f t="shared" ca="1" si="267"/>
        <v>150</v>
      </c>
      <c r="W992" s="6" t="str">
        <f t="shared" ca="1" si="268"/>
        <v>207</v>
      </c>
      <c r="X992" s="6" t="str">
        <f t="shared" ca="1" si="269"/>
        <v>255</v>
      </c>
      <c r="Y992" s="17">
        <f t="shared" ca="1" si="270"/>
        <v>2006372351</v>
      </c>
      <c r="Z992" s="69" t="str">
        <f t="shared" si="271"/>
        <v>JP</v>
      </c>
    </row>
    <row r="993" spans="2:26" x14ac:dyDescent="0.15">
      <c r="B993" s="68">
        <v>989</v>
      </c>
      <c r="C993" s="73" t="s">
        <v>4474</v>
      </c>
      <c r="D993" s="42" t="s">
        <v>2052</v>
      </c>
      <c r="E993" s="21" t="s">
        <v>8</v>
      </c>
      <c r="F993" s="21" t="s">
        <v>2053</v>
      </c>
      <c r="G993" s="4">
        <f t="shared" ca="1" si="255"/>
        <v>4</v>
      </c>
      <c r="H993" s="4">
        <f t="shared" ca="1" si="256"/>
        <v>8</v>
      </c>
      <c r="I993" s="4">
        <f t="shared" ca="1" si="257"/>
        <v>12</v>
      </c>
      <c r="J993" s="59">
        <f t="shared" ca="1" si="258"/>
        <v>14</v>
      </c>
      <c r="K993" s="5" t="str">
        <f t="shared" ca="1" si="259"/>
        <v>119</v>
      </c>
      <c r="L993" s="6" t="str">
        <f t="shared" ca="1" si="260"/>
        <v>150</v>
      </c>
      <c r="M993" s="6" t="str">
        <f t="shared" ca="1" si="261"/>
        <v>208</v>
      </c>
      <c r="N993" s="6" t="str">
        <f t="shared" ca="1" si="262"/>
        <v>0</v>
      </c>
      <c r="O993" s="62" t="str">
        <f t="shared" ca="1" si="263"/>
        <v/>
      </c>
      <c r="P993" s="16">
        <f t="shared" ca="1" si="264"/>
        <v>2006372352</v>
      </c>
      <c r="Q993" s="16">
        <f t="shared" ca="1" si="265"/>
        <v>2006372352</v>
      </c>
      <c r="R993" s="4">
        <f ca="1">FIND(R$4,OFFSET(R993,0,3-COLUMNS($F:R)-OFFSET(R993,4-ROW(),4)))</f>
        <v>4</v>
      </c>
      <c r="S993" s="4">
        <f ca="1">FIND(S$4,OFFSET(S993,0,3-COLUMNS($F:R)-OFFSET(S993,4-ROW(),4)),OFFSET(S993,0,-1)+1)</f>
        <v>8</v>
      </c>
      <c r="T993" s="4">
        <f ca="1">FIND(T$4,OFFSET(T993,0,3-COLUMNS($F:R)-OFFSET(T993,4-ROW(),4)),OFFSET(T993,0,-1)+1)</f>
        <v>12</v>
      </c>
      <c r="U993" s="5" t="str">
        <f t="shared" ca="1" si="266"/>
        <v>119</v>
      </c>
      <c r="V993" s="6" t="str">
        <f t="shared" ca="1" si="267"/>
        <v>150</v>
      </c>
      <c r="W993" s="6" t="str">
        <f t="shared" ca="1" si="268"/>
        <v>212</v>
      </c>
      <c r="X993" s="6" t="str">
        <f t="shared" ca="1" si="269"/>
        <v>255</v>
      </c>
      <c r="Y993" s="17">
        <f t="shared" ca="1" si="270"/>
        <v>2006373631</v>
      </c>
      <c r="Z993" s="69" t="str">
        <f t="shared" si="271"/>
        <v>JP</v>
      </c>
    </row>
    <row r="994" spans="2:26" x14ac:dyDescent="0.15">
      <c r="B994" s="68">
        <v>990</v>
      </c>
      <c r="C994" s="73" t="s">
        <v>4474</v>
      </c>
      <c r="D994" s="42" t="s">
        <v>2054</v>
      </c>
      <c r="E994" s="21" t="s">
        <v>8</v>
      </c>
      <c r="F994" s="21" t="s">
        <v>2055</v>
      </c>
      <c r="G994" s="4">
        <f t="shared" ca="1" si="255"/>
        <v>4</v>
      </c>
      <c r="H994" s="4">
        <f t="shared" ca="1" si="256"/>
        <v>8</v>
      </c>
      <c r="I994" s="4">
        <f t="shared" ca="1" si="257"/>
        <v>12</v>
      </c>
      <c r="J994" s="59">
        <f t="shared" ca="1" si="258"/>
        <v>14</v>
      </c>
      <c r="K994" s="5" t="str">
        <f t="shared" ca="1" si="259"/>
        <v>119</v>
      </c>
      <c r="L994" s="6" t="str">
        <f t="shared" ca="1" si="260"/>
        <v>150</v>
      </c>
      <c r="M994" s="6" t="str">
        <f t="shared" ca="1" si="261"/>
        <v>213</v>
      </c>
      <c r="N994" s="6" t="str">
        <f t="shared" ca="1" si="262"/>
        <v>0</v>
      </c>
      <c r="O994" s="62" t="str">
        <f t="shared" ca="1" si="263"/>
        <v/>
      </c>
      <c r="P994" s="16">
        <f t="shared" ca="1" si="264"/>
        <v>2006373632</v>
      </c>
      <c r="Q994" s="16">
        <f t="shared" ca="1" si="265"/>
        <v>2006373632</v>
      </c>
      <c r="R994" s="4">
        <f ca="1">FIND(R$4,OFFSET(R994,0,3-COLUMNS($F:R)-OFFSET(R994,4-ROW(),4)))</f>
        <v>4</v>
      </c>
      <c r="S994" s="4">
        <f ca="1">FIND(S$4,OFFSET(S994,0,3-COLUMNS($F:R)-OFFSET(S994,4-ROW(),4)),OFFSET(S994,0,-1)+1)</f>
        <v>8</v>
      </c>
      <c r="T994" s="4">
        <f ca="1">FIND(T$4,OFFSET(T994,0,3-COLUMNS($F:R)-OFFSET(T994,4-ROW(),4)),OFFSET(T994,0,-1)+1)</f>
        <v>12</v>
      </c>
      <c r="U994" s="5" t="str">
        <f t="shared" ca="1" si="266"/>
        <v>119</v>
      </c>
      <c r="V994" s="6" t="str">
        <f t="shared" ca="1" si="267"/>
        <v>150</v>
      </c>
      <c r="W994" s="6" t="str">
        <f t="shared" ca="1" si="268"/>
        <v>214</v>
      </c>
      <c r="X994" s="6" t="str">
        <f t="shared" ca="1" si="269"/>
        <v>255</v>
      </c>
      <c r="Y994" s="17">
        <f t="shared" ca="1" si="270"/>
        <v>2006374143</v>
      </c>
      <c r="Z994" s="69" t="str">
        <f t="shared" si="271"/>
        <v>JP</v>
      </c>
    </row>
    <row r="995" spans="2:26" x14ac:dyDescent="0.15">
      <c r="B995" s="68">
        <v>991</v>
      </c>
      <c r="C995" s="73" t="s">
        <v>4474</v>
      </c>
      <c r="D995" s="42" t="s">
        <v>2056</v>
      </c>
      <c r="E995" s="21" t="s">
        <v>8</v>
      </c>
      <c r="F995" s="21" t="s">
        <v>2057</v>
      </c>
      <c r="G995" s="4">
        <f t="shared" ca="1" si="255"/>
        <v>4</v>
      </c>
      <c r="H995" s="4">
        <f t="shared" ca="1" si="256"/>
        <v>8</v>
      </c>
      <c r="I995" s="4">
        <f t="shared" ca="1" si="257"/>
        <v>12</v>
      </c>
      <c r="J995" s="59">
        <f t="shared" ca="1" si="258"/>
        <v>14</v>
      </c>
      <c r="K995" s="5" t="str">
        <f t="shared" ca="1" si="259"/>
        <v>119</v>
      </c>
      <c r="L995" s="6" t="str">
        <f t="shared" ca="1" si="260"/>
        <v>150</v>
      </c>
      <c r="M995" s="6" t="str">
        <f t="shared" ca="1" si="261"/>
        <v>215</v>
      </c>
      <c r="N995" s="6" t="str">
        <f t="shared" ca="1" si="262"/>
        <v>0</v>
      </c>
      <c r="O995" s="62" t="str">
        <f t="shared" ca="1" si="263"/>
        <v/>
      </c>
      <c r="P995" s="16">
        <f t="shared" ca="1" si="264"/>
        <v>2006374144</v>
      </c>
      <c r="Q995" s="16">
        <f t="shared" ca="1" si="265"/>
        <v>2006374144</v>
      </c>
      <c r="R995" s="4">
        <f ca="1">FIND(R$4,OFFSET(R995,0,3-COLUMNS($F:R)-OFFSET(R995,4-ROW(),4)))</f>
        <v>4</v>
      </c>
      <c r="S995" s="4">
        <f ca="1">FIND(S$4,OFFSET(S995,0,3-COLUMNS($F:R)-OFFSET(S995,4-ROW(),4)),OFFSET(S995,0,-1)+1)</f>
        <v>8</v>
      </c>
      <c r="T995" s="4">
        <f ca="1">FIND(T$4,OFFSET(T995,0,3-COLUMNS($F:R)-OFFSET(T995,4-ROW(),4)),OFFSET(T995,0,-1)+1)</f>
        <v>12</v>
      </c>
      <c r="U995" s="5" t="str">
        <f t="shared" ca="1" si="266"/>
        <v>119</v>
      </c>
      <c r="V995" s="6" t="str">
        <f t="shared" ca="1" si="267"/>
        <v>150</v>
      </c>
      <c r="W995" s="6" t="str">
        <f t="shared" ca="1" si="268"/>
        <v>227</v>
      </c>
      <c r="X995" s="6" t="str">
        <f t="shared" ca="1" si="269"/>
        <v>255</v>
      </c>
      <c r="Y995" s="17">
        <f t="shared" ca="1" si="270"/>
        <v>2006377471</v>
      </c>
      <c r="Z995" s="69" t="str">
        <f t="shared" si="271"/>
        <v>JP</v>
      </c>
    </row>
    <row r="996" spans="2:26" x14ac:dyDescent="0.15">
      <c r="B996" s="68">
        <v>992</v>
      </c>
      <c r="C996" s="73" t="s">
        <v>4474</v>
      </c>
      <c r="D996" s="42" t="s">
        <v>2058</v>
      </c>
      <c r="E996" s="21" t="s">
        <v>8</v>
      </c>
      <c r="F996" s="21" t="s">
        <v>2059</v>
      </c>
      <c r="G996" s="4">
        <f t="shared" ca="1" si="255"/>
        <v>4</v>
      </c>
      <c r="H996" s="4">
        <f t="shared" ca="1" si="256"/>
        <v>8</v>
      </c>
      <c r="I996" s="4">
        <f t="shared" ca="1" si="257"/>
        <v>12</v>
      </c>
      <c r="J996" s="59">
        <f t="shared" ca="1" si="258"/>
        <v>14</v>
      </c>
      <c r="K996" s="5" t="str">
        <f t="shared" ca="1" si="259"/>
        <v>119</v>
      </c>
      <c r="L996" s="6" t="str">
        <f t="shared" ca="1" si="260"/>
        <v>150</v>
      </c>
      <c r="M996" s="6" t="str">
        <f t="shared" ca="1" si="261"/>
        <v>228</v>
      </c>
      <c r="N996" s="6" t="str">
        <f t="shared" ca="1" si="262"/>
        <v>0</v>
      </c>
      <c r="O996" s="62" t="str">
        <f t="shared" ca="1" si="263"/>
        <v/>
      </c>
      <c r="P996" s="16">
        <f t="shared" ca="1" si="264"/>
        <v>2006377472</v>
      </c>
      <c r="Q996" s="16">
        <f t="shared" ca="1" si="265"/>
        <v>2006377472</v>
      </c>
      <c r="R996" s="4">
        <f ca="1">FIND(R$4,OFFSET(R996,0,3-COLUMNS($F:R)-OFFSET(R996,4-ROW(),4)))</f>
        <v>4</v>
      </c>
      <c r="S996" s="4">
        <f ca="1">FIND(S$4,OFFSET(S996,0,3-COLUMNS($F:R)-OFFSET(S996,4-ROW(),4)),OFFSET(S996,0,-1)+1)</f>
        <v>8</v>
      </c>
      <c r="T996" s="4">
        <f ca="1">FIND(T$4,OFFSET(T996,0,3-COLUMNS($F:R)-OFFSET(T996,4-ROW(),4)),OFFSET(T996,0,-1)+1)</f>
        <v>12</v>
      </c>
      <c r="U996" s="5" t="str">
        <f t="shared" ca="1" si="266"/>
        <v>119</v>
      </c>
      <c r="V996" s="6" t="str">
        <f t="shared" ca="1" si="267"/>
        <v>150</v>
      </c>
      <c r="W996" s="6" t="str">
        <f t="shared" ca="1" si="268"/>
        <v>235</v>
      </c>
      <c r="X996" s="6" t="str">
        <f t="shared" ca="1" si="269"/>
        <v>255</v>
      </c>
      <c r="Y996" s="17">
        <f t="shared" ca="1" si="270"/>
        <v>2006379519</v>
      </c>
      <c r="Z996" s="69" t="str">
        <f t="shared" si="271"/>
        <v>JP</v>
      </c>
    </row>
    <row r="997" spans="2:26" x14ac:dyDescent="0.15">
      <c r="B997" s="68">
        <v>993</v>
      </c>
      <c r="C997" s="73" t="s">
        <v>4474</v>
      </c>
      <c r="D997" s="42" t="s">
        <v>2060</v>
      </c>
      <c r="E997" s="21" t="s">
        <v>8</v>
      </c>
      <c r="F997" s="21" t="s">
        <v>2061</v>
      </c>
      <c r="G997" s="4">
        <f t="shared" ca="1" si="255"/>
        <v>4</v>
      </c>
      <c r="H997" s="4">
        <f t="shared" ca="1" si="256"/>
        <v>8</v>
      </c>
      <c r="I997" s="4">
        <f t="shared" ca="1" si="257"/>
        <v>12</v>
      </c>
      <c r="J997" s="59">
        <f t="shared" ca="1" si="258"/>
        <v>14</v>
      </c>
      <c r="K997" s="5" t="str">
        <f t="shared" ca="1" si="259"/>
        <v>119</v>
      </c>
      <c r="L997" s="6" t="str">
        <f t="shared" ca="1" si="260"/>
        <v>150</v>
      </c>
      <c r="M997" s="6" t="str">
        <f t="shared" ca="1" si="261"/>
        <v>236</v>
      </c>
      <c r="N997" s="6" t="str">
        <f t="shared" ca="1" si="262"/>
        <v>0</v>
      </c>
      <c r="O997" s="62" t="str">
        <f t="shared" ca="1" si="263"/>
        <v/>
      </c>
      <c r="P997" s="16">
        <f t="shared" ca="1" si="264"/>
        <v>2006379520</v>
      </c>
      <c r="Q997" s="16">
        <f t="shared" ca="1" si="265"/>
        <v>2006379520</v>
      </c>
      <c r="R997" s="4">
        <f ca="1">FIND(R$4,OFFSET(R997,0,3-COLUMNS($F:R)-OFFSET(R997,4-ROW(),4)))</f>
        <v>4</v>
      </c>
      <c r="S997" s="4">
        <f ca="1">FIND(S$4,OFFSET(S997,0,3-COLUMNS($F:R)-OFFSET(S997,4-ROW(),4)),OFFSET(S997,0,-1)+1)</f>
        <v>8</v>
      </c>
      <c r="T997" s="4">
        <f ca="1">FIND(T$4,OFFSET(T997,0,3-COLUMNS($F:R)-OFFSET(T997,4-ROW(),4)),OFFSET(T997,0,-1)+1)</f>
        <v>12</v>
      </c>
      <c r="U997" s="5" t="str">
        <f t="shared" ca="1" si="266"/>
        <v>119</v>
      </c>
      <c r="V997" s="6" t="str">
        <f t="shared" ca="1" si="267"/>
        <v>150</v>
      </c>
      <c r="W997" s="6" t="str">
        <f t="shared" ca="1" si="268"/>
        <v>236</v>
      </c>
      <c r="X997" s="6" t="str">
        <f t="shared" ca="1" si="269"/>
        <v>255</v>
      </c>
      <c r="Y997" s="17">
        <f t="shared" ca="1" si="270"/>
        <v>2006379775</v>
      </c>
      <c r="Z997" s="69" t="str">
        <f t="shared" si="271"/>
        <v>JP</v>
      </c>
    </row>
    <row r="998" spans="2:26" x14ac:dyDescent="0.15">
      <c r="B998" s="68">
        <v>994</v>
      </c>
      <c r="C998" s="73" t="s">
        <v>4474</v>
      </c>
      <c r="D998" s="42" t="s">
        <v>2062</v>
      </c>
      <c r="E998" s="21" t="s">
        <v>8</v>
      </c>
      <c r="F998" s="21" t="s">
        <v>2063</v>
      </c>
      <c r="G998" s="4">
        <f t="shared" ca="1" si="255"/>
        <v>4</v>
      </c>
      <c r="H998" s="4">
        <f t="shared" ca="1" si="256"/>
        <v>8</v>
      </c>
      <c r="I998" s="4">
        <f t="shared" ca="1" si="257"/>
        <v>12</v>
      </c>
      <c r="J998" s="59">
        <f t="shared" ca="1" si="258"/>
        <v>14</v>
      </c>
      <c r="K998" s="5" t="str">
        <f t="shared" ca="1" si="259"/>
        <v>119</v>
      </c>
      <c r="L998" s="6" t="str">
        <f t="shared" ca="1" si="260"/>
        <v>150</v>
      </c>
      <c r="M998" s="6" t="str">
        <f t="shared" ca="1" si="261"/>
        <v>237</v>
      </c>
      <c r="N998" s="6" t="str">
        <f t="shared" ca="1" si="262"/>
        <v>0</v>
      </c>
      <c r="O998" s="62" t="str">
        <f t="shared" ca="1" si="263"/>
        <v/>
      </c>
      <c r="P998" s="16">
        <f t="shared" ca="1" si="264"/>
        <v>2006379776</v>
      </c>
      <c r="Q998" s="16">
        <f t="shared" ca="1" si="265"/>
        <v>2006379776</v>
      </c>
      <c r="R998" s="4">
        <f ca="1">FIND(R$4,OFFSET(R998,0,3-COLUMNS($F:R)-OFFSET(R998,4-ROW(),4)))</f>
        <v>4</v>
      </c>
      <c r="S998" s="4">
        <f ca="1">FIND(S$4,OFFSET(S998,0,3-COLUMNS($F:R)-OFFSET(S998,4-ROW(),4)),OFFSET(S998,0,-1)+1)</f>
        <v>8</v>
      </c>
      <c r="T998" s="4">
        <f ca="1">FIND(T$4,OFFSET(T998,0,3-COLUMNS($F:R)-OFFSET(T998,4-ROW(),4)),OFFSET(T998,0,-1)+1)</f>
        <v>12</v>
      </c>
      <c r="U998" s="5" t="str">
        <f t="shared" ca="1" si="266"/>
        <v>119</v>
      </c>
      <c r="V998" s="6" t="str">
        <f t="shared" ca="1" si="267"/>
        <v>150</v>
      </c>
      <c r="W998" s="6" t="str">
        <f t="shared" ca="1" si="268"/>
        <v>237</v>
      </c>
      <c r="X998" s="6" t="str">
        <f t="shared" ca="1" si="269"/>
        <v>255</v>
      </c>
      <c r="Y998" s="17">
        <f t="shared" ca="1" si="270"/>
        <v>2006380031</v>
      </c>
      <c r="Z998" s="69" t="str">
        <f t="shared" si="271"/>
        <v>JP</v>
      </c>
    </row>
    <row r="999" spans="2:26" x14ac:dyDescent="0.15">
      <c r="B999" s="68">
        <v>995</v>
      </c>
      <c r="C999" s="73" t="s">
        <v>4474</v>
      </c>
      <c r="D999" s="42" t="s">
        <v>2064</v>
      </c>
      <c r="E999" s="21" t="s">
        <v>8</v>
      </c>
      <c r="F999" s="21" t="s">
        <v>2065</v>
      </c>
      <c r="G999" s="4">
        <f t="shared" ca="1" si="255"/>
        <v>4</v>
      </c>
      <c r="H999" s="4">
        <f t="shared" ca="1" si="256"/>
        <v>8</v>
      </c>
      <c r="I999" s="4">
        <f t="shared" ca="1" si="257"/>
        <v>12</v>
      </c>
      <c r="J999" s="59">
        <f t="shared" ca="1" si="258"/>
        <v>14</v>
      </c>
      <c r="K999" s="5" t="str">
        <f t="shared" ca="1" si="259"/>
        <v>119</v>
      </c>
      <c r="L999" s="6" t="str">
        <f t="shared" ca="1" si="260"/>
        <v>150</v>
      </c>
      <c r="M999" s="6" t="str">
        <f t="shared" ca="1" si="261"/>
        <v>238</v>
      </c>
      <c r="N999" s="6" t="str">
        <f t="shared" ca="1" si="262"/>
        <v>0</v>
      </c>
      <c r="O999" s="62" t="str">
        <f t="shared" ca="1" si="263"/>
        <v/>
      </c>
      <c r="P999" s="16">
        <f t="shared" ca="1" si="264"/>
        <v>2006380032</v>
      </c>
      <c r="Q999" s="16">
        <f t="shared" ca="1" si="265"/>
        <v>2006380032</v>
      </c>
      <c r="R999" s="4">
        <f ca="1">FIND(R$4,OFFSET(R999,0,3-COLUMNS($F:R)-OFFSET(R999,4-ROW(),4)))</f>
        <v>4</v>
      </c>
      <c r="S999" s="4">
        <f ca="1">FIND(S$4,OFFSET(S999,0,3-COLUMNS($F:R)-OFFSET(S999,4-ROW(),4)),OFFSET(S999,0,-1)+1)</f>
        <v>8</v>
      </c>
      <c r="T999" s="4">
        <f ca="1">FIND(T$4,OFFSET(T999,0,3-COLUMNS($F:R)-OFFSET(T999,4-ROW(),4)),OFFSET(T999,0,-1)+1)</f>
        <v>12</v>
      </c>
      <c r="U999" s="5" t="str">
        <f t="shared" ca="1" si="266"/>
        <v>119</v>
      </c>
      <c r="V999" s="6" t="str">
        <f t="shared" ca="1" si="267"/>
        <v>150</v>
      </c>
      <c r="W999" s="6" t="str">
        <f t="shared" ca="1" si="268"/>
        <v>238</v>
      </c>
      <c r="X999" s="6" t="str">
        <f t="shared" ca="1" si="269"/>
        <v>255</v>
      </c>
      <c r="Y999" s="17">
        <f t="shared" ca="1" si="270"/>
        <v>2006380287</v>
      </c>
      <c r="Z999" s="69" t="str">
        <f t="shared" si="271"/>
        <v>JP</v>
      </c>
    </row>
    <row r="1000" spans="2:26" x14ac:dyDescent="0.15">
      <c r="B1000" s="68">
        <v>996</v>
      </c>
      <c r="C1000" s="73" t="s">
        <v>4474</v>
      </c>
      <c r="D1000" s="42" t="s">
        <v>2066</v>
      </c>
      <c r="E1000" s="21" t="s">
        <v>8</v>
      </c>
      <c r="F1000" s="21" t="s">
        <v>2067</v>
      </c>
      <c r="G1000" s="4">
        <f t="shared" ca="1" si="255"/>
        <v>4</v>
      </c>
      <c r="H1000" s="4">
        <f t="shared" ca="1" si="256"/>
        <v>8</v>
      </c>
      <c r="I1000" s="4">
        <f t="shared" ca="1" si="257"/>
        <v>12</v>
      </c>
      <c r="J1000" s="59">
        <f t="shared" ca="1" si="258"/>
        <v>14</v>
      </c>
      <c r="K1000" s="5" t="str">
        <f t="shared" ca="1" si="259"/>
        <v>119</v>
      </c>
      <c r="L1000" s="6" t="str">
        <f t="shared" ca="1" si="260"/>
        <v>150</v>
      </c>
      <c r="M1000" s="6" t="str">
        <f t="shared" ca="1" si="261"/>
        <v>239</v>
      </c>
      <c r="N1000" s="6" t="str">
        <f t="shared" ca="1" si="262"/>
        <v>0</v>
      </c>
      <c r="O1000" s="62" t="str">
        <f t="shared" ca="1" si="263"/>
        <v/>
      </c>
      <c r="P1000" s="16">
        <f t="shared" ca="1" si="264"/>
        <v>2006380288</v>
      </c>
      <c r="Q1000" s="16">
        <f t="shared" ca="1" si="265"/>
        <v>2006380288</v>
      </c>
      <c r="R1000" s="4">
        <f ca="1">FIND(R$4,OFFSET(R1000,0,3-COLUMNS($F:R)-OFFSET(R1000,4-ROW(),4)))</f>
        <v>4</v>
      </c>
      <c r="S1000" s="4">
        <f ca="1">FIND(S$4,OFFSET(S1000,0,3-COLUMNS($F:R)-OFFSET(S1000,4-ROW(),4)),OFFSET(S1000,0,-1)+1)</f>
        <v>8</v>
      </c>
      <c r="T1000" s="4">
        <f ca="1">FIND(T$4,OFFSET(T1000,0,3-COLUMNS($F:R)-OFFSET(T1000,4-ROW(),4)),OFFSET(T1000,0,-1)+1)</f>
        <v>12</v>
      </c>
      <c r="U1000" s="5" t="str">
        <f t="shared" ca="1" si="266"/>
        <v>119</v>
      </c>
      <c r="V1000" s="6" t="str">
        <f t="shared" ca="1" si="267"/>
        <v>150</v>
      </c>
      <c r="W1000" s="6" t="str">
        <f t="shared" ca="1" si="268"/>
        <v>239</v>
      </c>
      <c r="X1000" s="6" t="str">
        <f t="shared" ca="1" si="269"/>
        <v>255</v>
      </c>
      <c r="Y1000" s="17">
        <f t="shared" ca="1" si="270"/>
        <v>2006380543</v>
      </c>
      <c r="Z1000" s="69" t="str">
        <f t="shared" si="271"/>
        <v>JP</v>
      </c>
    </row>
    <row r="1001" spans="2:26" x14ac:dyDescent="0.15">
      <c r="B1001" s="68">
        <v>997</v>
      </c>
      <c r="C1001" s="73" t="s">
        <v>4474</v>
      </c>
      <c r="D1001" s="42" t="s">
        <v>2068</v>
      </c>
      <c r="E1001" s="21" t="s">
        <v>8</v>
      </c>
      <c r="F1001" s="21" t="s">
        <v>2069</v>
      </c>
      <c r="G1001" s="4">
        <f t="shared" ca="1" si="255"/>
        <v>4</v>
      </c>
      <c r="H1001" s="4">
        <f t="shared" ca="1" si="256"/>
        <v>8</v>
      </c>
      <c r="I1001" s="4">
        <f t="shared" ca="1" si="257"/>
        <v>12</v>
      </c>
      <c r="J1001" s="59">
        <f t="shared" ca="1" si="258"/>
        <v>14</v>
      </c>
      <c r="K1001" s="5" t="str">
        <f t="shared" ca="1" si="259"/>
        <v>119</v>
      </c>
      <c r="L1001" s="6" t="str">
        <f t="shared" ca="1" si="260"/>
        <v>150</v>
      </c>
      <c r="M1001" s="6" t="str">
        <f t="shared" ca="1" si="261"/>
        <v>240</v>
      </c>
      <c r="N1001" s="6" t="str">
        <f t="shared" ca="1" si="262"/>
        <v>0</v>
      </c>
      <c r="O1001" s="62" t="str">
        <f t="shared" ca="1" si="263"/>
        <v/>
      </c>
      <c r="P1001" s="16">
        <f t="shared" ca="1" si="264"/>
        <v>2006380544</v>
      </c>
      <c r="Q1001" s="16">
        <f t="shared" ca="1" si="265"/>
        <v>2006380544</v>
      </c>
      <c r="R1001" s="4">
        <f ca="1">FIND(R$4,OFFSET(R1001,0,3-COLUMNS($F:R)-OFFSET(R1001,4-ROW(),4)))</f>
        <v>4</v>
      </c>
      <c r="S1001" s="4">
        <f ca="1">FIND(S$4,OFFSET(S1001,0,3-COLUMNS($F:R)-OFFSET(S1001,4-ROW(),4)),OFFSET(S1001,0,-1)+1)</f>
        <v>8</v>
      </c>
      <c r="T1001" s="4">
        <f ca="1">FIND(T$4,OFFSET(T1001,0,3-COLUMNS($F:R)-OFFSET(T1001,4-ROW(),4)),OFFSET(T1001,0,-1)+1)</f>
        <v>12</v>
      </c>
      <c r="U1001" s="5" t="str">
        <f t="shared" ca="1" si="266"/>
        <v>119</v>
      </c>
      <c r="V1001" s="6" t="str">
        <f t="shared" ca="1" si="267"/>
        <v>150</v>
      </c>
      <c r="W1001" s="6" t="str">
        <f t="shared" ca="1" si="268"/>
        <v>255</v>
      </c>
      <c r="X1001" s="6" t="str">
        <f t="shared" ca="1" si="269"/>
        <v>255</v>
      </c>
      <c r="Y1001" s="17">
        <f t="shared" ca="1" si="270"/>
        <v>2006384639</v>
      </c>
      <c r="Z1001" s="69" t="str">
        <f t="shared" si="271"/>
        <v>JP</v>
      </c>
    </row>
    <row r="1002" spans="2:26" x14ac:dyDescent="0.15">
      <c r="B1002" s="68">
        <v>998</v>
      </c>
      <c r="C1002" s="73" t="s">
        <v>4474</v>
      </c>
      <c r="D1002" s="42" t="s">
        <v>2070</v>
      </c>
      <c r="E1002" s="21" t="s">
        <v>8</v>
      </c>
      <c r="F1002" s="21" t="s">
        <v>2071</v>
      </c>
      <c r="G1002" s="4">
        <f t="shared" ca="1" si="255"/>
        <v>4</v>
      </c>
      <c r="H1002" s="4">
        <f t="shared" ca="1" si="256"/>
        <v>8</v>
      </c>
      <c r="I1002" s="4">
        <f t="shared" ca="1" si="257"/>
        <v>12</v>
      </c>
      <c r="J1002" s="59">
        <f t="shared" ca="1" si="258"/>
        <v>14</v>
      </c>
      <c r="K1002" s="5" t="str">
        <f t="shared" ca="1" si="259"/>
        <v>119</v>
      </c>
      <c r="L1002" s="6" t="str">
        <f t="shared" ca="1" si="260"/>
        <v>161</v>
      </c>
      <c r="M1002" s="6" t="str">
        <f t="shared" ca="1" si="261"/>
        <v>104</v>
      </c>
      <c r="N1002" s="6" t="str">
        <f t="shared" ca="1" si="262"/>
        <v>0</v>
      </c>
      <c r="O1002" s="62" t="str">
        <f t="shared" ca="1" si="263"/>
        <v/>
      </c>
      <c r="P1002" s="16">
        <f t="shared" ca="1" si="264"/>
        <v>2007066624</v>
      </c>
      <c r="Q1002" s="16">
        <f t="shared" ca="1" si="265"/>
        <v>2007066624</v>
      </c>
      <c r="R1002" s="4">
        <f ca="1">FIND(R$4,OFFSET(R1002,0,3-COLUMNS($F:R)-OFFSET(R1002,4-ROW(),4)))</f>
        <v>4</v>
      </c>
      <c r="S1002" s="4">
        <f ca="1">FIND(S$4,OFFSET(S1002,0,3-COLUMNS($F:R)-OFFSET(S1002,4-ROW(),4)),OFFSET(S1002,0,-1)+1)</f>
        <v>8</v>
      </c>
      <c r="T1002" s="4">
        <f ca="1">FIND(T$4,OFFSET(T1002,0,3-COLUMNS($F:R)-OFFSET(T1002,4-ROW(),4)),OFFSET(T1002,0,-1)+1)</f>
        <v>12</v>
      </c>
      <c r="U1002" s="5" t="str">
        <f t="shared" ca="1" si="266"/>
        <v>119</v>
      </c>
      <c r="V1002" s="6" t="str">
        <f t="shared" ca="1" si="267"/>
        <v>161</v>
      </c>
      <c r="W1002" s="6" t="str">
        <f t="shared" ca="1" si="268"/>
        <v>111</v>
      </c>
      <c r="X1002" s="6" t="str">
        <f t="shared" ca="1" si="269"/>
        <v>255</v>
      </c>
      <c r="Y1002" s="17">
        <f t="shared" ca="1" si="270"/>
        <v>2007068671</v>
      </c>
      <c r="Z1002" s="69" t="str">
        <f t="shared" si="271"/>
        <v>JP</v>
      </c>
    </row>
    <row r="1003" spans="2:26" x14ac:dyDescent="0.15">
      <c r="B1003" s="68">
        <v>999</v>
      </c>
      <c r="C1003" s="73" t="s">
        <v>4474</v>
      </c>
      <c r="D1003" s="42" t="s">
        <v>2072</v>
      </c>
      <c r="E1003" s="21" t="s">
        <v>8</v>
      </c>
      <c r="F1003" s="21" t="s">
        <v>2073</v>
      </c>
      <c r="G1003" s="4">
        <f t="shared" ca="1" si="255"/>
        <v>4</v>
      </c>
      <c r="H1003" s="4">
        <f t="shared" ca="1" si="256"/>
        <v>8</v>
      </c>
      <c r="I1003" s="4">
        <f t="shared" ca="1" si="257"/>
        <v>12</v>
      </c>
      <c r="J1003" s="59">
        <f t="shared" ca="1" si="258"/>
        <v>14</v>
      </c>
      <c r="K1003" s="5" t="str">
        <f t="shared" ca="1" si="259"/>
        <v>119</v>
      </c>
      <c r="L1003" s="6" t="str">
        <f t="shared" ca="1" si="260"/>
        <v>161</v>
      </c>
      <c r="M1003" s="6" t="str">
        <f t="shared" ca="1" si="261"/>
        <v>112</v>
      </c>
      <c r="N1003" s="6" t="str">
        <f t="shared" ca="1" si="262"/>
        <v>0</v>
      </c>
      <c r="O1003" s="62" t="str">
        <f t="shared" ca="1" si="263"/>
        <v/>
      </c>
      <c r="P1003" s="16">
        <f t="shared" ca="1" si="264"/>
        <v>2007068672</v>
      </c>
      <c r="Q1003" s="16">
        <f t="shared" ca="1" si="265"/>
        <v>2007068672</v>
      </c>
      <c r="R1003" s="4">
        <f ca="1">FIND(R$4,OFFSET(R1003,0,3-COLUMNS($F:R)-OFFSET(R1003,4-ROW(),4)))</f>
        <v>4</v>
      </c>
      <c r="S1003" s="4">
        <f ca="1">FIND(S$4,OFFSET(S1003,0,3-COLUMNS($F:R)-OFFSET(S1003,4-ROW(),4)),OFFSET(S1003,0,-1)+1)</f>
        <v>8</v>
      </c>
      <c r="T1003" s="4">
        <f ca="1">FIND(T$4,OFFSET(T1003,0,3-COLUMNS($F:R)-OFFSET(T1003,4-ROW(),4)),OFFSET(T1003,0,-1)+1)</f>
        <v>12</v>
      </c>
      <c r="U1003" s="5" t="str">
        <f t="shared" ca="1" si="266"/>
        <v>119</v>
      </c>
      <c r="V1003" s="6" t="str">
        <f t="shared" ca="1" si="267"/>
        <v>161</v>
      </c>
      <c r="W1003" s="6" t="str">
        <f t="shared" ca="1" si="268"/>
        <v>119</v>
      </c>
      <c r="X1003" s="6" t="str">
        <f t="shared" ca="1" si="269"/>
        <v>255</v>
      </c>
      <c r="Y1003" s="17">
        <f t="shared" ca="1" si="270"/>
        <v>2007070719</v>
      </c>
      <c r="Z1003" s="69" t="str">
        <f t="shared" si="271"/>
        <v>JP</v>
      </c>
    </row>
    <row r="1004" spans="2:26" x14ac:dyDescent="0.15">
      <c r="B1004" s="68">
        <v>1000</v>
      </c>
      <c r="C1004" s="73" t="s">
        <v>4474</v>
      </c>
      <c r="D1004" s="42" t="s">
        <v>2074</v>
      </c>
      <c r="E1004" s="21" t="s">
        <v>8</v>
      </c>
      <c r="F1004" s="21" t="s">
        <v>2075</v>
      </c>
      <c r="G1004" s="4">
        <f t="shared" ca="1" si="255"/>
        <v>4</v>
      </c>
      <c r="H1004" s="4">
        <f t="shared" ca="1" si="256"/>
        <v>8</v>
      </c>
      <c r="I1004" s="4">
        <f t="shared" ca="1" si="257"/>
        <v>12</v>
      </c>
      <c r="J1004" s="59">
        <f t="shared" ca="1" si="258"/>
        <v>14</v>
      </c>
      <c r="K1004" s="5" t="str">
        <f t="shared" ca="1" si="259"/>
        <v>119</v>
      </c>
      <c r="L1004" s="6" t="str">
        <f t="shared" ca="1" si="260"/>
        <v>224</v>
      </c>
      <c r="M1004" s="6" t="str">
        <f t="shared" ca="1" si="261"/>
        <v>160</v>
      </c>
      <c r="N1004" s="6" t="str">
        <f t="shared" ca="1" si="262"/>
        <v>0</v>
      </c>
      <c r="O1004" s="62" t="str">
        <f t="shared" ca="1" si="263"/>
        <v/>
      </c>
      <c r="P1004" s="16">
        <f t="shared" ca="1" si="264"/>
        <v>2011209728</v>
      </c>
      <c r="Q1004" s="16">
        <f t="shared" ca="1" si="265"/>
        <v>2011209728</v>
      </c>
      <c r="R1004" s="4">
        <f ca="1">FIND(R$4,OFFSET(R1004,0,3-COLUMNS($F:R)-OFFSET(R1004,4-ROW(),4)))</f>
        <v>4</v>
      </c>
      <c r="S1004" s="4">
        <f ca="1">FIND(S$4,OFFSET(S1004,0,3-COLUMNS($F:R)-OFFSET(S1004,4-ROW(),4)),OFFSET(S1004,0,-1)+1)</f>
        <v>8</v>
      </c>
      <c r="T1004" s="4">
        <f ca="1">FIND(T$4,OFFSET(T1004,0,3-COLUMNS($F:R)-OFFSET(T1004,4-ROW(),4)),OFFSET(T1004,0,-1)+1)</f>
        <v>12</v>
      </c>
      <c r="U1004" s="5" t="str">
        <f t="shared" ca="1" si="266"/>
        <v>119</v>
      </c>
      <c r="V1004" s="6" t="str">
        <f t="shared" ca="1" si="267"/>
        <v>224</v>
      </c>
      <c r="W1004" s="6" t="str">
        <f t="shared" ca="1" si="268"/>
        <v>191</v>
      </c>
      <c r="X1004" s="6" t="str">
        <f t="shared" ca="1" si="269"/>
        <v>255</v>
      </c>
      <c r="Y1004" s="17">
        <f t="shared" ca="1" si="270"/>
        <v>2011217919</v>
      </c>
      <c r="Z1004" s="69" t="str">
        <f t="shared" si="271"/>
        <v>JP</v>
      </c>
    </row>
    <row r="1005" spans="2:26" x14ac:dyDescent="0.15">
      <c r="B1005" s="68">
        <v>1001</v>
      </c>
      <c r="C1005" s="73" t="s">
        <v>4474</v>
      </c>
      <c r="D1005" s="42" t="s">
        <v>2076</v>
      </c>
      <c r="E1005" s="21" t="s">
        <v>8</v>
      </c>
      <c r="F1005" s="21" t="s">
        <v>2077</v>
      </c>
      <c r="G1005" s="4">
        <f t="shared" ca="1" si="255"/>
        <v>4</v>
      </c>
      <c r="H1005" s="4">
        <f t="shared" ca="1" si="256"/>
        <v>8</v>
      </c>
      <c r="I1005" s="4">
        <f t="shared" ca="1" si="257"/>
        <v>12</v>
      </c>
      <c r="J1005" s="59">
        <f t="shared" ca="1" si="258"/>
        <v>14</v>
      </c>
      <c r="K1005" s="5" t="str">
        <f t="shared" ca="1" si="259"/>
        <v>119</v>
      </c>
      <c r="L1005" s="6" t="str">
        <f t="shared" ca="1" si="260"/>
        <v>224</v>
      </c>
      <c r="M1005" s="6" t="str">
        <f t="shared" ca="1" si="261"/>
        <v>192</v>
      </c>
      <c r="N1005" s="6" t="str">
        <f t="shared" ca="1" si="262"/>
        <v>0</v>
      </c>
      <c r="O1005" s="62" t="str">
        <f t="shared" ca="1" si="263"/>
        <v/>
      </c>
      <c r="P1005" s="16">
        <f t="shared" ca="1" si="264"/>
        <v>2011217920</v>
      </c>
      <c r="Q1005" s="16">
        <f t="shared" ca="1" si="265"/>
        <v>2011217920</v>
      </c>
      <c r="R1005" s="4">
        <f ca="1">FIND(R$4,OFFSET(R1005,0,3-COLUMNS($F:R)-OFFSET(R1005,4-ROW(),4)))</f>
        <v>4</v>
      </c>
      <c r="S1005" s="4">
        <f ca="1">FIND(S$4,OFFSET(S1005,0,3-COLUMNS($F:R)-OFFSET(S1005,4-ROW(),4)),OFFSET(S1005,0,-1)+1)</f>
        <v>8</v>
      </c>
      <c r="T1005" s="4">
        <f ca="1">FIND(T$4,OFFSET(T1005,0,3-COLUMNS($F:R)-OFFSET(T1005,4-ROW(),4)),OFFSET(T1005,0,-1)+1)</f>
        <v>12</v>
      </c>
      <c r="U1005" s="5" t="str">
        <f t="shared" ca="1" si="266"/>
        <v>119</v>
      </c>
      <c r="V1005" s="6" t="str">
        <f t="shared" ca="1" si="267"/>
        <v>224</v>
      </c>
      <c r="W1005" s="6" t="str">
        <f t="shared" ca="1" si="268"/>
        <v>255</v>
      </c>
      <c r="X1005" s="6" t="str">
        <f t="shared" ca="1" si="269"/>
        <v>255</v>
      </c>
      <c r="Y1005" s="17">
        <f t="shared" ca="1" si="270"/>
        <v>2011234303</v>
      </c>
      <c r="Z1005" s="69" t="str">
        <f t="shared" si="271"/>
        <v>JP</v>
      </c>
    </row>
    <row r="1006" spans="2:26" x14ac:dyDescent="0.15">
      <c r="B1006" s="68">
        <v>1002</v>
      </c>
      <c r="C1006" s="73" t="s">
        <v>4474</v>
      </c>
      <c r="D1006" s="42" t="s">
        <v>2078</v>
      </c>
      <c r="E1006" s="21" t="s">
        <v>8</v>
      </c>
      <c r="F1006" s="21" t="s">
        <v>2079</v>
      </c>
      <c r="G1006" s="4">
        <f t="shared" ca="1" si="255"/>
        <v>4</v>
      </c>
      <c r="H1006" s="4">
        <f t="shared" ca="1" si="256"/>
        <v>8</v>
      </c>
      <c r="I1006" s="4">
        <f t="shared" ca="1" si="257"/>
        <v>10</v>
      </c>
      <c r="J1006" s="59">
        <f t="shared" ca="1" si="258"/>
        <v>12</v>
      </c>
      <c r="K1006" s="5" t="str">
        <f t="shared" ca="1" si="259"/>
        <v>119</v>
      </c>
      <c r="L1006" s="6" t="str">
        <f t="shared" ca="1" si="260"/>
        <v>228</v>
      </c>
      <c r="M1006" s="6" t="str">
        <f t="shared" ca="1" si="261"/>
        <v>0</v>
      </c>
      <c r="N1006" s="6" t="str">
        <f t="shared" ca="1" si="262"/>
        <v>0</v>
      </c>
      <c r="O1006" s="62" t="str">
        <f t="shared" ca="1" si="263"/>
        <v/>
      </c>
      <c r="P1006" s="16">
        <f t="shared" ca="1" si="264"/>
        <v>2011430912</v>
      </c>
      <c r="Q1006" s="16">
        <f t="shared" ca="1" si="265"/>
        <v>2011430912</v>
      </c>
      <c r="R1006" s="4">
        <f ca="1">FIND(R$4,OFFSET(R1006,0,3-COLUMNS($F:R)-OFFSET(R1006,4-ROW(),4)))</f>
        <v>4</v>
      </c>
      <c r="S1006" s="4">
        <f ca="1">FIND(S$4,OFFSET(S1006,0,3-COLUMNS($F:R)-OFFSET(S1006,4-ROW(),4)),OFFSET(S1006,0,-1)+1)</f>
        <v>8</v>
      </c>
      <c r="T1006" s="4">
        <f ca="1">FIND(T$4,OFFSET(T1006,0,3-COLUMNS($F:R)-OFFSET(T1006,4-ROW(),4)),OFFSET(T1006,0,-1)+1)</f>
        <v>12</v>
      </c>
      <c r="U1006" s="5" t="str">
        <f t="shared" ca="1" si="266"/>
        <v>119</v>
      </c>
      <c r="V1006" s="6" t="str">
        <f t="shared" ca="1" si="267"/>
        <v>231</v>
      </c>
      <c r="W1006" s="6" t="str">
        <f t="shared" ca="1" si="268"/>
        <v>255</v>
      </c>
      <c r="X1006" s="6" t="str">
        <f t="shared" ca="1" si="269"/>
        <v>255</v>
      </c>
      <c r="Y1006" s="17">
        <f t="shared" ca="1" si="270"/>
        <v>2011693055</v>
      </c>
      <c r="Z1006" s="69" t="str">
        <f t="shared" si="271"/>
        <v>JP</v>
      </c>
    </row>
    <row r="1007" spans="2:26" x14ac:dyDescent="0.15">
      <c r="B1007" s="68">
        <v>1003</v>
      </c>
      <c r="C1007" s="73" t="s">
        <v>4474</v>
      </c>
      <c r="D1007" s="42" t="s">
        <v>2080</v>
      </c>
      <c r="E1007" s="21" t="s">
        <v>8</v>
      </c>
      <c r="F1007" s="21" t="s">
        <v>2081</v>
      </c>
      <c r="G1007" s="4">
        <f t="shared" ca="1" si="255"/>
        <v>4</v>
      </c>
      <c r="H1007" s="4">
        <f t="shared" ca="1" si="256"/>
        <v>8</v>
      </c>
      <c r="I1007" s="4">
        <f t="shared" ca="1" si="257"/>
        <v>12</v>
      </c>
      <c r="J1007" s="59">
        <f t="shared" ca="1" si="258"/>
        <v>14</v>
      </c>
      <c r="K1007" s="5" t="str">
        <f t="shared" ca="1" si="259"/>
        <v>119</v>
      </c>
      <c r="L1007" s="6" t="str">
        <f t="shared" ca="1" si="260"/>
        <v>235</v>
      </c>
      <c r="M1007" s="6" t="str">
        <f t="shared" ca="1" si="261"/>
        <v>104</v>
      </c>
      <c r="N1007" s="6" t="str">
        <f t="shared" ca="1" si="262"/>
        <v>0</v>
      </c>
      <c r="O1007" s="62" t="str">
        <f t="shared" ca="1" si="263"/>
        <v/>
      </c>
      <c r="P1007" s="16">
        <f t="shared" ca="1" si="264"/>
        <v>2011916288</v>
      </c>
      <c r="Q1007" s="16">
        <f t="shared" ca="1" si="265"/>
        <v>2011916288</v>
      </c>
      <c r="R1007" s="4">
        <f ca="1">FIND(R$4,OFFSET(R1007,0,3-COLUMNS($F:R)-OFFSET(R1007,4-ROW(),4)))</f>
        <v>4</v>
      </c>
      <c r="S1007" s="4">
        <f ca="1">FIND(S$4,OFFSET(S1007,0,3-COLUMNS($F:R)-OFFSET(S1007,4-ROW(),4)),OFFSET(S1007,0,-1)+1)</f>
        <v>8</v>
      </c>
      <c r="T1007" s="4">
        <f ca="1">FIND(T$4,OFFSET(T1007,0,3-COLUMNS($F:R)-OFFSET(T1007,4-ROW(),4)),OFFSET(T1007,0,-1)+1)</f>
        <v>12</v>
      </c>
      <c r="U1007" s="5" t="str">
        <f t="shared" ca="1" si="266"/>
        <v>119</v>
      </c>
      <c r="V1007" s="6" t="str">
        <f t="shared" ca="1" si="267"/>
        <v>235</v>
      </c>
      <c r="W1007" s="6" t="str">
        <f t="shared" ca="1" si="268"/>
        <v>111</v>
      </c>
      <c r="X1007" s="6" t="str">
        <f t="shared" ca="1" si="269"/>
        <v>255</v>
      </c>
      <c r="Y1007" s="17">
        <f t="shared" ca="1" si="270"/>
        <v>2011918335</v>
      </c>
      <c r="Z1007" s="69" t="str">
        <f t="shared" si="271"/>
        <v>JP</v>
      </c>
    </row>
    <row r="1008" spans="2:26" x14ac:dyDescent="0.15">
      <c r="B1008" s="68">
        <v>1004</v>
      </c>
      <c r="C1008" s="73" t="s">
        <v>4474</v>
      </c>
      <c r="D1008" s="42" t="s">
        <v>2082</v>
      </c>
      <c r="E1008" s="21" t="s">
        <v>8</v>
      </c>
      <c r="F1008" s="21" t="s">
        <v>2083</v>
      </c>
      <c r="G1008" s="4">
        <f t="shared" ca="1" si="255"/>
        <v>4</v>
      </c>
      <c r="H1008" s="4">
        <f t="shared" ca="1" si="256"/>
        <v>8</v>
      </c>
      <c r="I1008" s="4">
        <f t="shared" ca="1" si="257"/>
        <v>12</v>
      </c>
      <c r="J1008" s="59">
        <f t="shared" ca="1" si="258"/>
        <v>14</v>
      </c>
      <c r="K1008" s="5" t="str">
        <f t="shared" ca="1" si="259"/>
        <v>119</v>
      </c>
      <c r="L1008" s="6" t="str">
        <f t="shared" ca="1" si="260"/>
        <v>235</v>
      </c>
      <c r="M1008" s="6" t="str">
        <f t="shared" ca="1" si="261"/>
        <v>224</v>
      </c>
      <c r="N1008" s="6" t="str">
        <f t="shared" ca="1" si="262"/>
        <v>0</v>
      </c>
      <c r="O1008" s="62" t="str">
        <f t="shared" ca="1" si="263"/>
        <v/>
      </c>
      <c r="P1008" s="16">
        <f t="shared" ca="1" si="264"/>
        <v>2011947008</v>
      </c>
      <c r="Q1008" s="16">
        <f t="shared" ca="1" si="265"/>
        <v>2011947008</v>
      </c>
      <c r="R1008" s="4">
        <f ca="1">FIND(R$4,OFFSET(R1008,0,3-COLUMNS($F:R)-OFFSET(R1008,4-ROW(),4)))</f>
        <v>4</v>
      </c>
      <c r="S1008" s="4">
        <f ca="1">FIND(S$4,OFFSET(S1008,0,3-COLUMNS($F:R)-OFFSET(S1008,4-ROW(),4)),OFFSET(S1008,0,-1)+1)</f>
        <v>8</v>
      </c>
      <c r="T1008" s="4">
        <f ca="1">FIND(T$4,OFFSET(T1008,0,3-COLUMNS($F:R)-OFFSET(T1008,4-ROW(),4)),OFFSET(T1008,0,-1)+1)</f>
        <v>12</v>
      </c>
      <c r="U1008" s="5" t="str">
        <f t="shared" ca="1" si="266"/>
        <v>119</v>
      </c>
      <c r="V1008" s="6" t="str">
        <f t="shared" ca="1" si="267"/>
        <v>235</v>
      </c>
      <c r="W1008" s="6" t="str">
        <f t="shared" ca="1" si="268"/>
        <v>224</v>
      </c>
      <c r="X1008" s="6" t="str">
        <f t="shared" ca="1" si="269"/>
        <v>255</v>
      </c>
      <c r="Y1008" s="17">
        <f t="shared" ca="1" si="270"/>
        <v>2011947263</v>
      </c>
      <c r="Z1008" s="69" t="str">
        <f t="shared" si="271"/>
        <v>JP</v>
      </c>
    </row>
    <row r="1009" spans="2:26" x14ac:dyDescent="0.15">
      <c r="B1009" s="68">
        <v>1005</v>
      </c>
      <c r="C1009" s="73" t="s">
        <v>4474</v>
      </c>
      <c r="D1009" s="42" t="s">
        <v>2084</v>
      </c>
      <c r="E1009" s="21" t="s">
        <v>8</v>
      </c>
      <c r="F1009" s="21" t="s">
        <v>2085</v>
      </c>
      <c r="G1009" s="4">
        <f t="shared" ca="1" si="255"/>
        <v>4</v>
      </c>
      <c r="H1009" s="4">
        <f t="shared" ca="1" si="256"/>
        <v>8</v>
      </c>
      <c r="I1009" s="4">
        <f t="shared" ca="1" si="257"/>
        <v>12</v>
      </c>
      <c r="J1009" s="59">
        <f t="shared" ca="1" si="258"/>
        <v>14</v>
      </c>
      <c r="K1009" s="5" t="str">
        <f t="shared" ca="1" si="259"/>
        <v>119</v>
      </c>
      <c r="L1009" s="6" t="str">
        <f t="shared" ca="1" si="260"/>
        <v>235</v>
      </c>
      <c r="M1009" s="6" t="str">
        <f t="shared" ca="1" si="261"/>
        <v>225</v>
      </c>
      <c r="N1009" s="6" t="str">
        <f t="shared" ca="1" si="262"/>
        <v>0</v>
      </c>
      <c r="O1009" s="62" t="str">
        <f t="shared" ca="1" si="263"/>
        <v/>
      </c>
      <c r="P1009" s="16">
        <f t="shared" ca="1" si="264"/>
        <v>2011947264</v>
      </c>
      <c r="Q1009" s="16">
        <f t="shared" ca="1" si="265"/>
        <v>2011947264</v>
      </c>
      <c r="R1009" s="4">
        <f ca="1">FIND(R$4,OFFSET(R1009,0,3-COLUMNS($F:R)-OFFSET(R1009,4-ROW(),4)))</f>
        <v>4</v>
      </c>
      <c r="S1009" s="4">
        <f ca="1">FIND(S$4,OFFSET(S1009,0,3-COLUMNS($F:R)-OFFSET(S1009,4-ROW(),4)),OFFSET(S1009,0,-1)+1)</f>
        <v>8</v>
      </c>
      <c r="T1009" s="4">
        <f ca="1">FIND(T$4,OFFSET(T1009,0,3-COLUMNS($F:R)-OFFSET(T1009,4-ROW(),4)),OFFSET(T1009,0,-1)+1)</f>
        <v>12</v>
      </c>
      <c r="U1009" s="5" t="str">
        <f t="shared" ca="1" si="266"/>
        <v>119</v>
      </c>
      <c r="V1009" s="6" t="str">
        <f t="shared" ca="1" si="267"/>
        <v>235</v>
      </c>
      <c r="W1009" s="6" t="str">
        <f t="shared" ca="1" si="268"/>
        <v>231</v>
      </c>
      <c r="X1009" s="6" t="str">
        <f t="shared" ca="1" si="269"/>
        <v>255</v>
      </c>
      <c r="Y1009" s="17">
        <f t="shared" ca="1" si="270"/>
        <v>2011949055</v>
      </c>
      <c r="Z1009" s="69" t="str">
        <f t="shared" si="271"/>
        <v>JP</v>
      </c>
    </row>
    <row r="1010" spans="2:26" x14ac:dyDescent="0.15">
      <c r="B1010" s="68">
        <v>1006</v>
      </c>
      <c r="C1010" s="73" t="s">
        <v>4474</v>
      </c>
      <c r="D1010" s="42" t="s">
        <v>2086</v>
      </c>
      <c r="E1010" s="21" t="s">
        <v>8</v>
      </c>
      <c r="F1010" s="21" t="s">
        <v>2087</v>
      </c>
      <c r="G1010" s="4">
        <f t="shared" ca="1" si="255"/>
        <v>4</v>
      </c>
      <c r="H1010" s="4">
        <f t="shared" ca="1" si="256"/>
        <v>8</v>
      </c>
      <c r="I1010" s="4">
        <f t="shared" ca="1" si="257"/>
        <v>12</v>
      </c>
      <c r="J1010" s="59">
        <f t="shared" ca="1" si="258"/>
        <v>14</v>
      </c>
      <c r="K1010" s="5" t="str">
        <f t="shared" ca="1" si="259"/>
        <v>119</v>
      </c>
      <c r="L1010" s="6" t="str">
        <f t="shared" ca="1" si="260"/>
        <v>235</v>
      </c>
      <c r="M1010" s="6" t="str">
        <f t="shared" ca="1" si="261"/>
        <v>232</v>
      </c>
      <c r="N1010" s="6" t="str">
        <f t="shared" ca="1" si="262"/>
        <v>0</v>
      </c>
      <c r="O1010" s="62" t="str">
        <f t="shared" ca="1" si="263"/>
        <v/>
      </c>
      <c r="P1010" s="16">
        <f t="shared" ca="1" si="264"/>
        <v>2011949056</v>
      </c>
      <c r="Q1010" s="16">
        <f t="shared" ca="1" si="265"/>
        <v>2011949056</v>
      </c>
      <c r="R1010" s="4">
        <f ca="1">FIND(R$4,OFFSET(R1010,0,3-COLUMNS($F:R)-OFFSET(R1010,4-ROW(),4)))</f>
        <v>4</v>
      </c>
      <c r="S1010" s="4">
        <f ca="1">FIND(S$4,OFFSET(S1010,0,3-COLUMNS($F:R)-OFFSET(S1010,4-ROW(),4)),OFFSET(S1010,0,-1)+1)</f>
        <v>8</v>
      </c>
      <c r="T1010" s="4">
        <f ca="1">FIND(T$4,OFFSET(T1010,0,3-COLUMNS($F:R)-OFFSET(T1010,4-ROW(),4)),OFFSET(T1010,0,-1)+1)</f>
        <v>12</v>
      </c>
      <c r="U1010" s="5" t="str">
        <f t="shared" ca="1" si="266"/>
        <v>119</v>
      </c>
      <c r="V1010" s="6" t="str">
        <f t="shared" ca="1" si="267"/>
        <v>235</v>
      </c>
      <c r="W1010" s="6" t="str">
        <f t="shared" ca="1" si="268"/>
        <v>232</v>
      </c>
      <c r="X1010" s="6" t="str">
        <f t="shared" ca="1" si="269"/>
        <v>255</v>
      </c>
      <c r="Y1010" s="17">
        <f t="shared" ca="1" si="270"/>
        <v>2011949311</v>
      </c>
      <c r="Z1010" s="69" t="str">
        <f t="shared" si="271"/>
        <v>JP</v>
      </c>
    </row>
    <row r="1011" spans="2:26" x14ac:dyDescent="0.15">
      <c r="B1011" s="68">
        <v>1007</v>
      </c>
      <c r="C1011" s="73" t="s">
        <v>4474</v>
      </c>
      <c r="D1011" s="42" t="s">
        <v>2088</v>
      </c>
      <c r="E1011" s="21" t="s">
        <v>8</v>
      </c>
      <c r="F1011" s="21" t="s">
        <v>2089</v>
      </c>
      <c r="G1011" s="4">
        <f t="shared" ca="1" si="255"/>
        <v>4</v>
      </c>
      <c r="H1011" s="4">
        <f t="shared" ca="1" si="256"/>
        <v>8</v>
      </c>
      <c r="I1011" s="4">
        <f t="shared" ca="1" si="257"/>
        <v>12</v>
      </c>
      <c r="J1011" s="59">
        <f t="shared" ca="1" si="258"/>
        <v>14</v>
      </c>
      <c r="K1011" s="5" t="str">
        <f t="shared" ca="1" si="259"/>
        <v>119</v>
      </c>
      <c r="L1011" s="6" t="str">
        <f t="shared" ca="1" si="260"/>
        <v>235</v>
      </c>
      <c r="M1011" s="6" t="str">
        <f t="shared" ca="1" si="261"/>
        <v>233</v>
      </c>
      <c r="N1011" s="6" t="str">
        <f t="shared" ca="1" si="262"/>
        <v>0</v>
      </c>
      <c r="O1011" s="62" t="str">
        <f t="shared" ca="1" si="263"/>
        <v/>
      </c>
      <c r="P1011" s="16">
        <f t="shared" ca="1" si="264"/>
        <v>2011949312</v>
      </c>
      <c r="Q1011" s="16">
        <f t="shared" ca="1" si="265"/>
        <v>2011949312</v>
      </c>
      <c r="R1011" s="4">
        <f ca="1">FIND(R$4,OFFSET(R1011,0,3-COLUMNS($F:R)-OFFSET(R1011,4-ROW(),4)))</f>
        <v>4</v>
      </c>
      <c r="S1011" s="4">
        <f ca="1">FIND(S$4,OFFSET(S1011,0,3-COLUMNS($F:R)-OFFSET(S1011,4-ROW(),4)),OFFSET(S1011,0,-1)+1)</f>
        <v>8</v>
      </c>
      <c r="T1011" s="4">
        <f ca="1">FIND(T$4,OFFSET(T1011,0,3-COLUMNS($F:R)-OFFSET(T1011,4-ROW(),4)),OFFSET(T1011,0,-1)+1)</f>
        <v>12</v>
      </c>
      <c r="U1011" s="5" t="str">
        <f t="shared" ca="1" si="266"/>
        <v>119</v>
      </c>
      <c r="V1011" s="6" t="str">
        <f t="shared" ca="1" si="267"/>
        <v>235</v>
      </c>
      <c r="W1011" s="6" t="str">
        <f t="shared" ca="1" si="268"/>
        <v>234</v>
      </c>
      <c r="X1011" s="6" t="str">
        <f t="shared" ca="1" si="269"/>
        <v>255</v>
      </c>
      <c r="Y1011" s="17">
        <f t="shared" ca="1" si="270"/>
        <v>2011949823</v>
      </c>
      <c r="Z1011" s="69" t="str">
        <f t="shared" si="271"/>
        <v>JP</v>
      </c>
    </row>
    <row r="1012" spans="2:26" x14ac:dyDescent="0.15">
      <c r="B1012" s="68">
        <v>1008</v>
      </c>
      <c r="C1012" s="73" t="s">
        <v>4474</v>
      </c>
      <c r="D1012" s="42" t="s">
        <v>2090</v>
      </c>
      <c r="E1012" s="21" t="s">
        <v>8</v>
      </c>
      <c r="F1012" s="21" t="s">
        <v>2091</v>
      </c>
      <c r="G1012" s="4">
        <f t="shared" ca="1" si="255"/>
        <v>4</v>
      </c>
      <c r="H1012" s="4">
        <f t="shared" ca="1" si="256"/>
        <v>8</v>
      </c>
      <c r="I1012" s="4">
        <f t="shared" ca="1" si="257"/>
        <v>12</v>
      </c>
      <c r="J1012" s="59">
        <f t="shared" ca="1" si="258"/>
        <v>14</v>
      </c>
      <c r="K1012" s="5" t="str">
        <f t="shared" ca="1" si="259"/>
        <v>119</v>
      </c>
      <c r="L1012" s="6" t="str">
        <f t="shared" ca="1" si="260"/>
        <v>235</v>
      </c>
      <c r="M1012" s="6" t="str">
        <f t="shared" ca="1" si="261"/>
        <v>235</v>
      </c>
      <c r="N1012" s="6" t="str">
        <f t="shared" ca="1" si="262"/>
        <v>0</v>
      </c>
      <c r="O1012" s="62" t="str">
        <f t="shared" ca="1" si="263"/>
        <v/>
      </c>
      <c r="P1012" s="16">
        <f t="shared" ca="1" si="264"/>
        <v>2011949824</v>
      </c>
      <c r="Q1012" s="16">
        <f t="shared" ca="1" si="265"/>
        <v>2011949824</v>
      </c>
      <c r="R1012" s="4">
        <f ca="1">FIND(R$4,OFFSET(R1012,0,3-COLUMNS($F:R)-OFFSET(R1012,4-ROW(),4)))</f>
        <v>4</v>
      </c>
      <c r="S1012" s="4">
        <f ca="1">FIND(S$4,OFFSET(S1012,0,3-COLUMNS($F:R)-OFFSET(S1012,4-ROW(),4)),OFFSET(S1012,0,-1)+1)</f>
        <v>8</v>
      </c>
      <c r="T1012" s="4">
        <f ca="1">FIND(T$4,OFFSET(T1012,0,3-COLUMNS($F:R)-OFFSET(T1012,4-ROW(),4)),OFFSET(T1012,0,-1)+1)</f>
        <v>12</v>
      </c>
      <c r="U1012" s="5" t="str">
        <f t="shared" ca="1" si="266"/>
        <v>119</v>
      </c>
      <c r="V1012" s="6" t="str">
        <f t="shared" ca="1" si="267"/>
        <v>235</v>
      </c>
      <c r="W1012" s="6" t="str">
        <f t="shared" ca="1" si="268"/>
        <v>237</v>
      </c>
      <c r="X1012" s="6" t="str">
        <f t="shared" ca="1" si="269"/>
        <v>255</v>
      </c>
      <c r="Y1012" s="17">
        <f t="shared" ca="1" si="270"/>
        <v>2011950591</v>
      </c>
      <c r="Z1012" s="69" t="str">
        <f t="shared" si="271"/>
        <v>JP</v>
      </c>
    </row>
    <row r="1013" spans="2:26" x14ac:dyDescent="0.15">
      <c r="B1013" s="68">
        <v>1009</v>
      </c>
      <c r="C1013" s="73" t="s">
        <v>4474</v>
      </c>
      <c r="D1013" s="42" t="s">
        <v>2092</v>
      </c>
      <c r="E1013" s="21" t="s">
        <v>8</v>
      </c>
      <c r="F1013" s="21" t="s">
        <v>2093</v>
      </c>
      <c r="G1013" s="4">
        <f t="shared" ca="1" si="255"/>
        <v>4</v>
      </c>
      <c r="H1013" s="4">
        <f t="shared" ca="1" si="256"/>
        <v>8</v>
      </c>
      <c r="I1013" s="4">
        <f t="shared" ca="1" si="257"/>
        <v>12</v>
      </c>
      <c r="J1013" s="59">
        <f t="shared" ca="1" si="258"/>
        <v>14</v>
      </c>
      <c r="K1013" s="5" t="str">
        <f t="shared" ca="1" si="259"/>
        <v>119</v>
      </c>
      <c r="L1013" s="6" t="str">
        <f t="shared" ca="1" si="260"/>
        <v>235</v>
      </c>
      <c r="M1013" s="6" t="str">
        <f t="shared" ca="1" si="261"/>
        <v>238</v>
      </c>
      <c r="N1013" s="6" t="str">
        <f t="shared" ca="1" si="262"/>
        <v>0</v>
      </c>
      <c r="O1013" s="62" t="str">
        <f t="shared" ca="1" si="263"/>
        <v/>
      </c>
      <c r="P1013" s="16">
        <f t="shared" ca="1" si="264"/>
        <v>2011950592</v>
      </c>
      <c r="Q1013" s="16">
        <f t="shared" ca="1" si="265"/>
        <v>2011950592</v>
      </c>
      <c r="R1013" s="4">
        <f ca="1">FIND(R$4,OFFSET(R1013,0,3-COLUMNS($F:R)-OFFSET(R1013,4-ROW(),4)))</f>
        <v>4</v>
      </c>
      <c r="S1013" s="4">
        <f ca="1">FIND(S$4,OFFSET(S1013,0,3-COLUMNS($F:R)-OFFSET(S1013,4-ROW(),4)),OFFSET(S1013,0,-1)+1)</f>
        <v>8</v>
      </c>
      <c r="T1013" s="4">
        <f ca="1">FIND(T$4,OFFSET(T1013,0,3-COLUMNS($F:R)-OFFSET(T1013,4-ROW(),4)),OFFSET(T1013,0,-1)+1)</f>
        <v>12</v>
      </c>
      <c r="U1013" s="5" t="str">
        <f t="shared" ca="1" si="266"/>
        <v>119</v>
      </c>
      <c r="V1013" s="6" t="str">
        <f t="shared" ca="1" si="267"/>
        <v>235</v>
      </c>
      <c r="W1013" s="6" t="str">
        <f t="shared" ca="1" si="268"/>
        <v>239</v>
      </c>
      <c r="X1013" s="6" t="str">
        <f t="shared" ca="1" si="269"/>
        <v>255</v>
      </c>
      <c r="Y1013" s="17">
        <f t="shared" ca="1" si="270"/>
        <v>2011951103</v>
      </c>
      <c r="Z1013" s="69" t="str">
        <f t="shared" si="271"/>
        <v>JP</v>
      </c>
    </row>
    <row r="1014" spans="2:26" x14ac:dyDescent="0.15">
      <c r="B1014" s="68">
        <v>1010</v>
      </c>
      <c r="C1014" s="73" t="s">
        <v>4474</v>
      </c>
      <c r="D1014" s="42" t="s">
        <v>2094</v>
      </c>
      <c r="E1014" s="21" t="s">
        <v>8</v>
      </c>
      <c r="F1014" s="21" t="s">
        <v>2095</v>
      </c>
      <c r="G1014" s="4">
        <f t="shared" ca="1" si="255"/>
        <v>4</v>
      </c>
      <c r="H1014" s="4">
        <f t="shared" ca="1" si="256"/>
        <v>8</v>
      </c>
      <c r="I1014" s="4">
        <f t="shared" ca="1" si="257"/>
        <v>10</v>
      </c>
      <c r="J1014" s="59">
        <f t="shared" ca="1" si="258"/>
        <v>12</v>
      </c>
      <c r="K1014" s="5" t="str">
        <f t="shared" ca="1" si="259"/>
        <v>119</v>
      </c>
      <c r="L1014" s="6" t="str">
        <f t="shared" ca="1" si="260"/>
        <v>238</v>
      </c>
      <c r="M1014" s="6" t="str">
        <f t="shared" ca="1" si="261"/>
        <v>0</v>
      </c>
      <c r="N1014" s="6" t="str">
        <f t="shared" ca="1" si="262"/>
        <v>0</v>
      </c>
      <c r="O1014" s="62" t="str">
        <f t="shared" ca="1" si="263"/>
        <v/>
      </c>
      <c r="P1014" s="16">
        <f t="shared" ca="1" si="264"/>
        <v>2012086272</v>
      </c>
      <c r="Q1014" s="16">
        <f t="shared" ca="1" si="265"/>
        <v>2012086272</v>
      </c>
      <c r="R1014" s="4">
        <f ca="1">FIND(R$4,OFFSET(R1014,0,3-COLUMNS($F:R)-OFFSET(R1014,4-ROW(),4)))</f>
        <v>4</v>
      </c>
      <c r="S1014" s="4">
        <f ca="1">FIND(S$4,OFFSET(S1014,0,3-COLUMNS($F:R)-OFFSET(S1014,4-ROW(),4)),OFFSET(S1014,0,-1)+1)</f>
        <v>8</v>
      </c>
      <c r="T1014" s="4">
        <f ca="1">FIND(T$4,OFFSET(T1014,0,3-COLUMNS($F:R)-OFFSET(T1014,4-ROW(),4)),OFFSET(T1014,0,-1)+1)</f>
        <v>12</v>
      </c>
      <c r="U1014" s="5" t="str">
        <f t="shared" ca="1" si="266"/>
        <v>119</v>
      </c>
      <c r="V1014" s="6" t="str">
        <f t="shared" ca="1" si="267"/>
        <v>239</v>
      </c>
      <c r="W1014" s="6" t="str">
        <f t="shared" ca="1" si="268"/>
        <v>255</v>
      </c>
      <c r="X1014" s="6" t="str">
        <f t="shared" ca="1" si="269"/>
        <v>255</v>
      </c>
      <c r="Y1014" s="17">
        <f t="shared" ca="1" si="270"/>
        <v>2012217343</v>
      </c>
      <c r="Z1014" s="69" t="str">
        <f t="shared" si="271"/>
        <v>JP</v>
      </c>
    </row>
    <row r="1015" spans="2:26" x14ac:dyDescent="0.15">
      <c r="B1015" s="68">
        <v>1011</v>
      </c>
      <c r="C1015" s="73" t="s">
        <v>4474</v>
      </c>
      <c r="D1015" s="42" t="s">
        <v>2096</v>
      </c>
      <c r="E1015" s="21" t="s">
        <v>8</v>
      </c>
      <c r="F1015" s="21" t="s">
        <v>2097</v>
      </c>
      <c r="G1015" s="4">
        <f t="shared" ca="1" si="255"/>
        <v>4</v>
      </c>
      <c r="H1015" s="4">
        <f t="shared" ca="1" si="256"/>
        <v>8</v>
      </c>
      <c r="I1015" s="4">
        <f t="shared" ca="1" si="257"/>
        <v>10</v>
      </c>
      <c r="J1015" s="59">
        <f t="shared" ca="1" si="258"/>
        <v>12</v>
      </c>
      <c r="K1015" s="5" t="str">
        <f t="shared" ca="1" si="259"/>
        <v>119</v>
      </c>
      <c r="L1015" s="6" t="str">
        <f t="shared" ca="1" si="260"/>
        <v>240</v>
      </c>
      <c r="M1015" s="6" t="str">
        <f t="shared" ca="1" si="261"/>
        <v>0</v>
      </c>
      <c r="N1015" s="6" t="str">
        <f t="shared" ca="1" si="262"/>
        <v>0</v>
      </c>
      <c r="O1015" s="62" t="str">
        <f t="shared" ca="1" si="263"/>
        <v/>
      </c>
      <c r="P1015" s="16">
        <f t="shared" ca="1" si="264"/>
        <v>2012217344</v>
      </c>
      <c r="Q1015" s="16">
        <f t="shared" ca="1" si="265"/>
        <v>2012217344</v>
      </c>
      <c r="R1015" s="4">
        <f ca="1">FIND(R$4,OFFSET(R1015,0,3-COLUMNS($F:R)-OFFSET(R1015,4-ROW(),4)))</f>
        <v>4</v>
      </c>
      <c r="S1015" s="4">
        <f ca="1">FIND(S$4,OFFSET(S1015,0,3-COLUMNS($F:R)-OFFSET(S1015,4-ROW(),4)),OFFSET(S1015,0,-1)+1)</f>
        <v>8</v>
      </c>
      <c r="T1015" s="4">
        <f ca="1">FIND(T$4,OFFSET(T1015,0,3-COLUMNS($F:R)-OFFSET(T1015,4-ROW(),4)),OFFSET(T1015,0,-1)+1)</f>
        <v>12</v>
      </c>
      <c r="U1015" s="5" t="str">
        <f t="shared" ca="1" si="266"/>
        <v>119</v>
      </c>
      <c r="V1015" s="6" t="str">
        <f t="shared" ca="1" si="267"/>
        <v>243</v>
      </c>
      <c r="W1015" s="6" t="str">
        <f t="shared" ca="1" si="268"/>
        <v>255</v>
      </c>
      <c r="X1015" s="6" t="str">
        <f t="shared" ca="1" si="269"/>
        <v>255</v>
      </c>
      <c r="Y1015" s="17">
        <f t="shared" ca="1" si="270"/>
        <v>2012479487</v>
      </c>
      <c r="Z1015" s="69" t="str">
        <f t="shared" si="271"/>
        <v>JP</v>
      </c>
    </row>
    <row r="1016" spans="2:26" x14ac:dyDescent="0.15">
      <c r="B1016" s="68">
        <v>1012</v>
      </c>
      <c r="C1016" s="73" t="s">
        <v>4474</v>
      </c>
      <c r="D1016" s="42" t="s">
        <v>2098</v>
      </c>
      <c r="E1016" s="21" t="s">
        <v>8</v>
      </c>
      <c r="F1016" s="21" t="s">
        <v>2099</v>
      </c>
      <c r="G1016" s="4">
        <f t="shared" ca="1" si="255"/>
        <v>4</v>
      </c>
      <c r="H1016" s="4">
        <f t="shared" ca="1" si="256"/>
        <v>8</v>
      </c>
      <c r="I1016" s="4">
        <f t="shared" ca="1" si="257"/>
        <v>10</v>
      </c>
      <c r="J1016" s="59">
        <f t="shared" ca="1" si="258"/>
        <v>12</v>
      </c>
      <c r="K1016" s="5" t="str">
        <f t="shared" ca="1" si="259"/>
        <v>119</v>
      </c>
      <c r="L1016" s="6" t="str">
        <f t="shared" ca="1" si="260"/>
        <v>244</v>
      </c>
      <c r="M1016" s="6" t="str">
        <f t="shared" ca="1" si="261"/>
        <v>0</v>
      </c>
      <c r="N1016" s="6" t="str">
        <f t="shared" ca="1" si="262"/>
        <v>0</v>
      </c>
      <c r="O1016" s="62" t="str">
        <f t="shared" ca="1" si="263"/>
        <v/>
      </c>
      <c r="P1016" s="16">
        <f t="shared" ca="1" si="264"/>
        <v>2012479488</v>
      </c>
      <c r="Q1016" s="16">
        <f t="shared" ca="1" si="265"/>
        <v>2012479488</v>
      </c>
      <c r="R1016" s="4">
        <f ca="1">FIND(R$4,OFFSET(R1016,0,3-COLUMNS($F:R)-OFFSET(R1016,4-ROW(),4)))</f>
        <v>4</v>
      </c>
      <c r="S1016" s="4">
        <f ca="1">FIND(S$4,OFFSET(S1016,0,3-COLUMNS($F:R)-OFFSET(S1016,4-ROW(),4)),OFFSET(S1016,0,-1)+1)</f>
        <v>8</v>
      </c>
      <c r="T1016" s="4">
        <f ca="1">FIND(T$4,OFFSET(T1016,0,3-COLUMNS($F:R)-OFFSET(T1016,4-ROW(),4)),OFFSET(T1016,0,-1)+1)</f>
        <v>12</v>
      </c>
      <c r="U1016" s="5" t="str">
        <f t="shared" ca="1" si="266"/>
        <v>119</v>
      </c>
      <c r="V1016" s="6" t="str">
        <f t="shared" ca="1" si="267"/>
        <v>244</v>
      </c>
      <c r="W1016" s="6" t="str">
        <f t="shared" ca="1" si="268"/>
        <v>255</v>
      </c>
      <c r="X1016" s="6" t="str">
        <f t="shared" ca="1" si="269"/>
        <v>255</v>
      </c>
      <c r="Y1016" s="17">
        <f t="shared" ca="1" si="270"/>
        <v>2012545023</v>
      </c>
      <c r="Z1016" s="69" t="str">
        <f t="shared" si="271"/>
        <v>JP</v>
      </c>
    </row>
    <row r="1017" spans="2:26" x14ac:dyDescent="0.15">
      <c r="B1017" s="68">
        <v>1013</v>
      </c>
      <c r="C1017" s="73" t="s">
        <v>4474</v>
      </c>
      <c r="D1017" s="42" t="s">
        <v>2100</v>
      </c>
      <c r="E1017" s="21" t="s">
        <v>8</v>
      </c>
      <c r="F1017" s="21" t="s">
        <v>2101</v>
      </c>
      <c r="G1017" s="4">
        <f t="shared" ca="1" si="255"/>
        <v>4</v>
      </c>
      <c r="H1017" s="4">
        <f t="shared" ca="1" si="256"/>
        <v>8</v>
      </c>
      <c r="I1017" s="4">
        <f t="shared" ca="1" si="257"/>
        <v>10</v>
      </c>
      <c r="J1017" s="59">
        <f t="shared" ca="1" si="258"/>
        <v>12</v>
      </c>
      <c r="K1017" s="5" t="str">
        <f t="shared" ca="1" si="259"/>
        <v>119</v>
      </c>
      <c r="L1017" s="6" t="str">
        <f t="shared" ca="1" si="260"/>
        <v>245</v>
      </c>
      <c r="M1017" s="6" t="str">
        <f t="shared" ca="1" si="261"/>
        <v>0</v>
      </c>
      <c r="N1017" s="6" t="str">
        <f t="shared" ca="1" si="262"/>
        <v>0</v>
      </c>
      <c r="O1017" s="62" t="str">
        <f t="shared" ca="1" si="263"/>
        <v/>
      </c>
      <c r="P1017" s="16">
        <f t="shared" ca="1" si="264"/>
        <v>2012545024</v>
      </c>
      <c r="Q1017" s="16">
        <f t="shared" ca="1" si="265"/>
        <v>2012545024</v>
      </c>
      <c r="R1017" s="4">
        <f ca="1">FIND(R$4,OFFSET(R1017,0,3-COLUMNS($F:R)-OFFSET(R1017,4-ROW(),4)))</f>
        <v>4</v>
      </c>
      <c r="S1017" s="4">
        <f ca="1">FIND(S$4,OFFSET(S1017,0,3-COLUMNS($F:R)-OFFSET(S1017,4-ROW(),4)),OFFSET(S1017,0,-1)+1)</f>
        <v>8</v>
      </c>
      <c r="T1017" s="4">
        <f ca="1">FIND(T$4,OFFSET(T1017,0,3-COLUMNS($F:R)-OFFSET(T1017,4-ROW(),4)),OFFSET(T1017,0,-1)+1)</f>
        <v>12</v>
      </c>
      <c r="U1017" s="5" t="str">
        <f t="shared" ca="1" si="266"/>
        <v>119</v>
      </c>
      <c r="V1017" s="6" t="str">
        <f t="shared" ca="1" si="267"/>
        <v>245</v>
      </c>
      <c r="W1017" s="6" t="str">
        <f t="shared" ca="1" si="268"/>
        <v>255</v>
      </c>
      <c r="X1017" s="6" t="str">
        <f t="shared" ca="1" si="269"/>
        <v>255</v>
      </c>
      <c r="Y1017" s="17">
        <f t="shared" ca="1" si="270"/>
        <v>2012610559</v>
      </c>
      <c r="Z1017" s="69" t="str">
        <f t="shared" si="271"/>
        <v>JP</v>
      </c>
    </row>
    <row r="1018" spans="2:26" x14ac:dyDescent="0.15">
      <c r="B1018" s="68">
        <v>1014</v>
      </c>
      <c r="C1018" s="73" t="s">
        <v>4474</v>
      </c>
      <c r="D1018" s="42" t="s">
        <v>2102</v>
      </c>
      <c r="E1018" s="21" t="s">
        <v>8</v>
      </c>
      <c r="F1018" s="21" t="s">
        <v>2103</v>
      </c>
      <c r="G1018" s="4">
        <f t="shared" ca="1" si="255"/>
        <v>4</v>
      </c>
      <c r="H1018" s="4">
        <f t="shared" ca="1" si="256"/>
        <v>8</v>
      </c>
      <c r="I1018" s="4">
        <f t="shared" ca="1" si="257"/>
        <v>11</v>
      </c>
      <c r="J1018" s="59">
        <f t="shared" ca="1" si="258"/>
        <v>13</v>
      </c>
      <c r="K1018" s="5" t="str">
        <f t="shared" ca="1" si="259"/>
        <v>119</v>
      </c>
      <c r="L1018" s="6" t="str">
        <f t="shared" ca="1" si="260"/>
        <v>252</v>
      </c>
      <c r="M1018" s="6" t="str">
        <f t="shared" ca="1" si="261"/>
        <v>32</v>
      </c>
      <c r="N1018" s="6" t="str">
        <f t="shared" ca="1" si="262"/>
        <v>0</v>
      </c>
      <c r="O1018" s="62" t="str">
        <f t="shared" ca="1" si="263"/>
        <v/>
      </c>
      <c r="P1018" s="16">
        <f t="shared" ca="1" si="264"/>
        <v>2013011968</v>
      </c>
      <c r="Q1018" s="16">
        <f t="shared" ca="1" si="265"/>
        <v>2013011968</v>
      </c>
      <c r="R1018" s="4">
        <f ca="1">FIND(R$4,OFFSET(R1018,0,3-COLUMNS($F:R)-OFFSET(R1018,4-ROW(),4)))</f>
        <v>4</v>
      </c>
      <c r="S1018" s="4">
        <f ca="1">FIND(S$4,OFFSET(S1018,0,3-COLUMNS($F:R)-OFFSET(S1018,4-ROW(),4)),OFFSET(S1018,0,-1)+1)</f>
        <v>8</v>
      </c>
      <c r="T1018" s="4">
        <f ca="1">FIND(T$4,OFFSET(T1018,0,3-COLUMNS($F:R)-OFFSET(T1018,4-ROW(),4)),OFFSET(T1018,0,-1)+1)</f>
        <v>11</v>
      </c>
      <c r="U1018" s="5" t="str">
        <f t="shared" ca="1" si="266"/>
        <v>119</v>
      </c>
      <c r="V1018" s="6" t="str">
        <f t="shared" ca="1" si="267"/>
        <v>252</v>
      </c>
      <c r="W1018" s="6" t="str">
        <f t="shared" ca="1" si="268"/>
        <v>63</v>
      </c>
      <c r="X1018" s="6" t="str">
        <f t="shared" ca="1" si="269"/>
        <v>255</v>
      </c>
      <c r="Y1018" s="17">
        <f t="shared" ca="1" si="270"/>
        <v>2013020159</v>
      </c>
      <c r="Z1018" s="69" t="str">
        <f t="shared" si="271"/>
        <v>JP</v>
      </c>
    </row>
    <row r="1019" spans="2:26" x14ac:dyDescent="0.15">
      <c r="B1019" s="68">
        <v>1015</v>
      </c>
      <c r="C1019" s="73" t="s">
        <v>4474</v>
      </c>
      <c r="D1019" s="42" t="s">
        <v>2104</v>
      </c>
      <c r="E1019" s="21" t="s">
        <v>8</v>
      </c>
      <c r="F1019" s="21" t="s">
        <v>2105</v>
      </c>
      <c r="G1019" s="4">
        <f t="shared" ca="1" si="255"/>
        <v>4</v>
      </c>
      <c r="H1019" s="4">
        <f t="shared" ca="1" si="256"/>
        <v>7</v>
      </c>
      <c r="I1019" s="4">
        <f t="shared" ca="1" si="257"/>
        <v>11</v>
      </c>
      <c r="J1019" s="59">
        <f t="shared" ca="1" si="258"/>
        <v>13</v>
      </c>
      <c r="K1019" s="5" t="str">
        <f t="shared" ca="1" si="259"/>
        <v>120</v>
      </c>
      <c r="L1019" s="6" t="str">
        <f t="shared" ca="1" si="260"/>
        <v>29</v>
      </c>
      <c r="M1019" s="6" t="str">
        <f t="shared" ca="1" si="261"/>
        <v>144</v>
      </c>
      <c r="N1019" s="6" t="str">
        <f t="shared" ca="1" si="262"/>
        <v>0</v>
      </c>
      <c r="O1019" s="62" t="str">
        <f t="shared" ca="1" si="263"/>
        <v/>
      </c>
      <c r="P1019" s="16">
        <f t="shared" ca="1" si="264"/>
        <v>2015203328</v>
      </c>
      <c r="Q1019" s="16">
        <f t="shared" ca="1" si="265"/>
        <v>2015203328</v>
      </c>
      <c r="R1019" s="4">
        <f ca="1">FIND(R$4,OFFSET(R1019,0,3-COLUMNS($F:R)-OFFSET(R1019,4-ROW(),4)))</f>
        <v>4</v>
      </c>
      <c r="S1019" s="4">
        <f ca="1">FIND(S$4,OFFSET(S1019,0,3-COLUMNS($F:R)-OFFSET(S1019,4-ROW(),4)),OFFSET(S1019,0,-1)+1)</f>
        <v>7</v>
      </c>
      <c r="T1019" s="4">
        <f ca="1">FIND(T$4,OFFSET(T1019,0,3-COLUMNS($F:R)-OFFSET(T1019,4-ROW(),4)),OFFSET(T1019,0,-1)+1)</f>
        <v>11</v>
      </c>
      <c r="U1019" s="5" t="str">
        <f t="shared" ca="1" si="266"/>
        <v>120</v>
      </c>
      <c r="V1019" s="6" t="str">
        <f t="shared" ca="1" si="267"/>
        <v>29</v>
      </c>
      <c r="W1019" s="6" t="str">
        <f t="shared" ca="1" si="268"/>
        <v>151</v>
      </c>
      <c r="X1019" s="6" t="str">
        <f t="shared" ca="1" si="269"/>
        <v>255</v>
      </c>
      <c r="Y1019" s="17">
        <f t="shared" ca="1" si="270"/>
        <v>2015205375</v>
      </c>
      <c r="Z1019" s="69" t="str">
        <f t="shared" si="271"/>
        <v>JP</v>
      </c>
    </row>
    <row r="1020" spans="2:26" x14ac:dyDescent="0.15">
      <c r="B1020" s="68">
        <v>1016</v>
      </c>
      <c r="C1020" s="73" t="s">
        <v>4474</v>
      </c>
      <c r="D1020" s="42" t="s">
        <v>2106</v>
      </c>
      <c r="E1020" s="21" t="s">
        <v>8</v>
      </c>
      <c r="F1020" s="21" t="s">
        <v>2107</v>
      </c>
      <c r="G1020" s="4">
        <f t="shared" ca="1" si="255"/>
        <v>4</v>
      </c>
      <c r="H1020" s="4">
        <f t="shared" ca="1" si="256"/>
        <v>7</v>
      </c>
      <c r="I1020" s="4">
        <f t="shared" ca="1" si="257"/>
        <v>11</v>
      </c>
      <c r="J1020" s="59">
        <f t="shared" ca="1" si="258"/>
        <v>13</v>
      </c>
      <c r="K1020" s="5" t="str">
        <f t="shared" ca="1" si="259"/>
        <v>120</v>
      </c>
      <c r="L1020" s="6" t="str">
        <f t="shared" ca="1" si="260"/>
        <v>29</v>
      </c>
      <c r="M1020" s="6" t="str">
        <f t="shared" ca="1" si="261"/>
        <v>160</v>
      </c>
      <c r="N1020" s="6" t="str">
        <f t="shared" ca="1" si="262"/>
        <v>0</v>
      </c>
      <c r="O1020" s="62" t="str">
        <f t="shared" ca="1" si="263"/>
        <v/>
      </c>
      <c r="P1020" s="16">
        <f t="shared" ca="1" si="264"/>
        <v>2015207424</v>
      </c>
      <c r="Q1020" s="16">
        <f t="shared" ca="1" si="265"/>
        <v>2015207424</v>
      </c>
      <c r="R1020" s="4">
        <f ca="1">FIND(R$4,OFFSET(R1020,0,3-COLUMNS($F:R)-OFFSET(R1020,4-ROW(),4)))</f>
        <v>4</v>
      </c>
      <c r="S1020" s="4">
        <f ca="1">FIND(S$4,OFFSET(S1020,0,3-COLUMNS($F:R)-OFFSET(S1020,4-ROW(),4)),OFFSET(S1020,0,-1)+1)</f>
        <v>7</v>
      </c>
      <c r="T1020" s="4">
        <f ca="1">FIND(T$4,OFFSET(T1020,0,3-COLUMNS($F:R)-OFFSET(T1020,4-ROW(),4)),OFFSET(T1020,0,-1)+1)</f>
        <v>11</v>
      </c>
      <c r="U1020" s="5" t="str">
        <f t="shared" ca="1" si="266"/>
        <v>120</v>
      </c>
      <c r="V1020" s="6" t="str">
        <f t="shared" ca="1" si="267"/>
        <v>29</v>
      </c>
      <c r="W1020" s="6" t="str">
        <f t="shared" ca="1" si="268"/>
        <v>191</v>
      </c>
      <c r="X1020" s="6" t="str">
        <f t="shared" ca="1" si="269"/>
        <v>255</v>
      </c>
      <c r="Y1020" s="17">
        <f t="shared" ca="1" si="270"/>
        <v>2015215615</v>
      </c>
      <c r="Z1020" s="69" t="str">
        <f t="shared" si="271"/>
        <v>JP</v>
      </c>
    </row>
    <row r="1021" spans="2:26" x14ac:dyDescent="0.15">
      <c r="B1021" s="68">
        <v>1017</v>
      </c>
      <c r="C1021" s="73" t="s">
        <v>4474</v>
      </c>
      <c r="D1021" s="42" t="s">
        <v>2108</v>
      </c>
      <c r="E1021" s="21" t="s">
        <v>8</v>
      </c>
      <c r="F1021" s="21" t="s">
        <v>2109</v>
      </c>
      <c r="G1021" s="4">
        <f t="shared" ca="1" si="255"/>
        <v>4</v>
      </c>
      <c r="H1021" s="4">
        <f t="shared" ca="1" si="256"/>
        <v>7</v>
      </c>
      <c r="I1021" s="4">
        <f t="shared" ca="1" si="257"/>
        <v>11</v>
      </c>
      <c r="J1021" s="59">
        <f t="shared" ca="1" si="258"/>
        <v>13</v>
      </c>
      <c r="K1021" s="5" t="str">
        <f t="shared" ca="1" si="259"/>
        <v>120</v>
      </c>
      <c r="L1021" s="6" t="str">
        <f t="shared" ca="1" si="260"/>
        <v>50</v>
      </c>
      <c r="M1021" s="6" t="str">
        <f t="shared" ca="1" si="261"/>
        <v>160</v>
      </c>
      <c r="N1021" s="6" t="str">
        <f t="shared" ca="1" si="262"/>
        <v>0</v>
      </c>
      <c r="O1021" s="62" t="str">
        <f t="shared" ca="1" si="263"/>
        <v/>
      </c>
      <c r="P1021" s="16">
        <f t="shared" ca="1" si="264"/>
        <v>2016583680</v>
      </c>
      <c r="Q1021" s="16">
        <f t="shared" ca="1" si="265"/>
        <v>2016583680</v>
      </c>
      <c r="R1021" s="4">
        <f ca="1">FIND(R$4,OFFSET(R1021,0,3-COLUMNS($F:R)-OFFSET(R1021,4-ROW(),4)))</f>
        <v>4</v>
      </c>
      <c r="S1021" s="4">
        <f ca="1">FIND(S$4,OFFSET(S1021,0,3-COLUMNS($F:R)-OFFSET(S1021,4-ROW(),4)),OFFSET(S1021,0,-1)+1)</f>
        <v>7</v>
      </c>
      <c r="T1021" s="4">
        <f ca="1">FIND(T$4,OFFSET(T1021,0,3-COLUMNS($F:R)-OFFSET(T1021,4-ROW(),4)),OFFSET(T1021,0,-1)+1)</f>
        <v>11</v>
      </c>
      <c r="U1021" s="5" t="str">
        <f t="shared" ca="1" si="266"/>
        <v>120</v>
      </c>
      <c r="V1021" s="6" t="str">
        <f t="shared" ca="1" si="267"/>
        <v>50</v>
      </c>
      <c r="W1021" s="6" t="str">
        <f t="shared" ca="1" si="268"/>
        <v>167</v>
      </c>
      <c r="X1021" s="6" t="str">
        <f t="shared" ca="1" si="269"/>
        <v>255</v>
      </c>
      <c r="Y1021" s="17">
        <f t="shared" ca="1" si="270"/>
        <v>2016585727</v>
      </c>
      <c r="Z1021" s="69" t="str">
        <f t="shared" si="271"/>
        <v>JP</v>
      </c>
    </row>
    <row r="1022" spans="2:26" x14ac:dyDescent="0.15">
      <c r="B1022" s="68">
        <v>1018</v>
      </c>
      <c r="C1022" s="73" t="s">
        <v>4474</v>
      </c>
      <c r="D1022" s="42" t="s">
        <v>2110</v>
      </c>
      <c r="E1022" s="21" t="s">
        <v>8</v>
      </c>
      <c r="F1022" s="21" t="s">
        <v>2111</v>
      </c>
      <c r="G1022" s="4">
        <f t="shared" ca="1" si="255"/>
        <v>4</v>
      </c>
      <c r="H1022" s="4">
        <f t="shared" ca="1" si="256"/>
        <v>7</v>
      </c>
      <c r="I1022" s="4">
        <f t="shared" ca="1" si="257"/>
        <v>11</v>
      </c>
      <c r="J1022" s="59">
        <f t="shared" ca="1" si="258"/>
        <v>13</v>
      </c>
      <c r="K1022" s="5" t="str">
        <f t="shared" ca="1" si="259"/>
        <v>120</v>
      </c>
      <c r="L1022" s="6" t="str">
        <f t="shared" ca="1" si="260"/>
        <v>50</v>
      </c>
      <c r="M1022" s="6" t="str">
        <f t="shared" ca="1" si="261"/>
        <v>168</v>
      </c>
      <c r="N1022" s="6" t="str">
        <f t="shared" ca="1" si="262"/>
        <v>0</v>
      </c>
      <c r="O1022" s="62" t="str">
        <f t="shared" ca="1" si="263"/>
        <v/>
      </c>
      <c r="P1022" s="16">
        <f t="shared" ca="1" si="264"/>
        <v>2016585728</v>
      </c>
      <c r="Q1022" s="16">
        <f t="shared" ca="1" si="265"/>
        <v>2016585728</v>
      </c>
      <c r="R1022" s="4">
        <f ca="1">FIND(R$4,OFFSET(R1022,0,3-COLUMNS($F:R)-OFFSET(R1022,4-ROW(),4)))</f>
        <v>4</v>
      </c>
      <c r="S1022" s="4">
        <f ca="1">FIND(S$4,OFFSET(S1022,0,3-COLUMNS($F:R)-OFFSET(S1022,4-ROW(),4)),OFFSET(S1022,0,-1)+1)</f>
        <v>7</v>
      </c>
      <c r="T1022" s="4">
        <f ca="1">FIND(T$4,OFFSET(T1022,0,3-COLUMNS($F:R)-OFFSET(T1022,4-ROW(),4)),OFFSET(T1022,0,-1)+1)</f>
        <v>11</v>
      </c>
      <c r="U1022" s="5" t="str">
        <f t="shared" ca="1" si="266"/>
        <v>120</v>
      </c>
      <c r="V1022" s="6" t="str">
        <f t="shared" ca="1" si="267"/>
        <v>50</v>
      </c>
      <c r="W1022" s="6" t="str">
        <f t="shared" ca="1" si="268"/>
        <v>175</v>
      </c>
      <c r="X1022" s="6" t="str">
        <f t="shared" ca="1" si="269"/>
        <v>255</v>
      </c>
      <c r="Y1022" s="17">
        <f t="shared" ca="1" si="270"/>
        <v>2016587775</v>
      </c>
      <c r="Z1022" s="69" t="str">
        <f t="shared" si="271"/>
        <v>JP</v>
      </c>
    </row>
    <row r="1023" spans="2:26" x14ac:dyDescent="0.15">
      <c r="B1023" s="68">
        <v>1019</v>
      </c>
      <c r="C1023" s="73" t="s">
        <v>4474</v>
      </c>
      <c r="D1023" s="42" t="s">
        <v>2112</v>
      </c>
      <c r="E1023" s="21" t="s">
        <v>8</v>
      </c>
      <c r="F1023" s="21" t="s">
        <v>2113</v>
      </c>
      <c r="G1023" s="4">
        <f t="shared" ca="1" si="255"/>
        <v>4</v>
      </c>
      <c r="H1023" s="4">
        <f t="shared" ca="1" si="256"/>
        <v>7</v>
      </c>
      <c r="I1023" s="4">
        <f t="shared" ca="1" si="257"/>
        <v>11</v>
      </c>
      <c r="J1023" s="59">
        <f t="shared" ca="1" si="258"/>
        <v>13</v>
      </c>
      <c r="K1023" s="5" t="str">
        <f t="shared" ca="1" si="259"/>
        <v>120</v>
      </c>
      <c r="L1023" s="6" t="str">
        <f t="shared" ca="1" si="260"/>
        <v>50</v>
      </c>
      <c r="M1023" s="6" t="str">
        <f t="shared" ca="1" si="261"/>
        <v>192</v>
      </c>
      <c r="N1023" s="6" t="str">
        <f t="shared" ca="1" si="262"/>
        <v>0</v>
      </c>
      <c r="O1023" s="62" t="str">
        <f t="shared" ca="1" si="263"/>
        <v/>
      </c>
      <c r="P1023" s="16">
        <f t="shared" ca="1" si="264"/>
        <v>2016591872</v>
      </c>
      <c r="Q1023" s="16">
        <f t="shared" ca="1" si="265"/>
        <v>2016591872</v>
      </c>
      <c r="R1023" s="4">
        <f ca="1">FIND(R$4,OFFSET(R1023,0,3-COLUMNS($F:R)-OFFSET(R1023,4-ROW(),4)))</f>
        <v>4</v>
      </c>
      <c r="S1023" s="4">
        <f ca="1">FIND(S$4,OFFSET(S1023,0,3-COLUMNS($F:R)-OFFSET(S1023,4-ROW(),4)),OFFSET(S1023,0,-1)+1)</f>
        <v>7</v>
      </c>
      <c r="T1023" s="4">
        <f ca="1">FIND(T$4,OFFSET(T1023,0,3-COLUMNS($F:R)-OFFSET(T1023,4-ROW(),4)),OFFSET(T1023,0,-1)+1)</f>
        <v>11</v>
      </c>
      <c r="U1023" s="5" t="str">
        <f t="shared" ca="1" si="266"/>
        <v>120</v>
      </c>
      <c r="V1023" s="6" t="str">
        <f t="shared" ca="1" si="267"/>
        <v>50</v>
      </c>
      <c r="W1023" s="6" t="str">
        <f t="shared" ca="1" si="268"/>
        <v>207</v>
      </c>
      <c r="X1023" s="6" t="str">
        <f t="shared" ca="1" si="269"/>
        <v>255</v>
      </c>
      <c r="Y1023" s="17">
        <f t="shared" ca="1" si="270"/>
        <v>2016595967</v>
      </c>
      <c r="Z1023" s="69" t="str">
        <f t="shared" si="271"/>
        <v>JP</v>
      </c>
    </row>
    <row r="1024" spans="2:26" x14ac:dyDescent="0.15">
      <c r="B1024" s="68">
        <v>1020</v>
      </c>
      <c r="C1024" s="73" t="s">
        <v>4474</v>
      </c>
      <c r="D1024" s="42" t="s">
        <v>2114</v>
      </c>
      <c r="E1024" s="21" t="s">
        <v>8</v>
      </c>
      <c r="F1024" s="21" t="s">
        <v>2115</v>
      </c>
      <c r="G1024" s="4">
        <f t="shared" ca="1" si="255"/>
        <v>4</v>
      </c>
      <c r="H1024" s="4">
        <f t="shared" ca="1" si="256"/>
        <v>7</v>
      </c>
      <c r="I1024" s="4">
        <f t="shared" ca="1" si="257"/>
        <v>11</v>
      </c>
      <c r="J1024" s="59">
        <f t="shared" ca="1" si="258"/>
        <v>13</v>
      </c>
      <c r="K1024" s="5" t="str">
        <f t="shared" ca="1" si="259"/>
        <v>120</v>
      </c>
      <c r="L1024" s="6" t="str">
        <f t="shared" ca="1" si="260"/>
        <v>50</v>
      </c>
      <c r="M1024" s="6" t="str">
        <f t="shared" ca="1" si="261"/>
        <v>224</v>
      </c>
      <c r="N1024" s="6" t="str">
        <f t="shared" ca="1" si="262"/>
        <v>0</v>
      </c>
      <c r="O1024" s="62" t="str">
        <f t="shared" ca="1" si="263"/>
        <v/>
      </c>
      <c r="P1024" s="16">
        <f t="shared" ca="1" si="264"/>
        <v>2016600064</v>
      </c>
      <c r="Q1024" s="16">
        <f t="shared" ca="1" si="265"/>
        <v>2016600064</v>
      </c>
      <c r="R1024" s="4">
        <f ca="1">FIND(R$4,OFFSET(R1024,0,3-COLUMNS($F:R)-OFFSET(R1024,4-ROW(),4)))</f>
        <v>4</v>
      </c>
      <c r="S1024" s="4">
        <f ca="1">FIND(S$4,OFFSET(S1024,0,3-COLUMNS($F:R)-OFFSET(S1024,4-ROW(),4)),OFFSET(S1024,0,-1)+1)</f>
        <v>7</v>
      </c>
      <c r="T1024" s="4">
        <f ca="1">FIND(T$4,OFFSET(T1024,0,3-COLUMNS($F:R)-OFFSET(T1024,4-ROW(),4)),OFFSET(T1024,0,-1)+1)</f>
        <v>11</v>
      </c>
      <c r="U1024" s="5" t="str">
        <f t="shared" ca="1" si="266"/>
        <v>120</v>
      </c>
      <c r="V1024" s="6" t="str">
        <f t="shared" ca="1" si="267"/>
        <v>50</v>
      </c>
      <c r="W1024" s="6" t="str">
        <f t="shared" ca="1" si="268"/>
        <v>255</v>
      </c>
      <c r="X1024" s="6" t="str">
        <f t="shared" ca="1" si="269"/>
        <v>255</v>
      </c>
      <c r="Y1024" s="17">
        <f t="shared" ca="1" si="270"/>
        <v>2016608255</v>
      </c>
      <c r="Z1024" s="69" t="str">
        <f t="shared" si="271"/>
        <v>JP</v>
      </c>
    </row>
    <row r="1025" spans="2:26" x14ac:dyDescent="0.15">
      <c r="B1025" s="68">
        <v>1021</v>
      </c>
      <c r="C1025" s="73" t="s">
        <v>4474</v>
      </c>
      <c r="D1025" s="42" t="s">
        <v>2116</v>
      </c>
      <c r="E1025" s="21" t="s">
        <v>8</v>
      </c>
      <c r="F1025" s="21" t="s">
        <v>2117</v>
      </c>
      <c r="G1025" s="4">
        <f t="shared" ca="1" si="255"/>
        <v>4</v>
      </c>
      <c r="H1025" s="4">
        <f t="shared" ca="1" si="256"/>
        <v>7</v>
      </c>
      <c r="I1025" s="4">
        <f t="shared" ca="1" si="257"/>
        <v>9</v>
      </c>
      <c r="J1025" s="59">
        <f t="shared" ca="1" si="258"/>
        <v>11</v>
      </c>
      <c r="K1025" s="5" t="str">
        <f t="shared" ca="1" si="259"/>
        <v>120</v>
      </c>
      <c r="L1025" s="6" t="str">
        <f t="shared" ca="1" si="260"/>
        <v>51</v>
      </c>
      <c r="M1025" s="6" t="str">
        <f t="shared" ca="1" si="261"/>
        <v>0</v>
      </c>
      <c r="N1025" s="6" t="str">
        <f t="shared" ca="1" si="262"/>
        <v>0</v>
      </c>
      <c r="O1025" s="62" t="str">
        <f t="shared" ca="1" si="263"/>
        <v/>
      </c>
      <c r="P1025" s="16">
        <f t="shared" ca="1" si="264"/>
        <v>2016608256</v>
      </c>
      <c r="Q1025" s="16">
        <f t="shared" ca="1" si="265"/>
        <v>2016608256</v>
      </c>
      <c r="R1025" s="4">
        <f ca="1">FIND(R$4,OFFSET(R1025,0,3-COLUMNS($F:R)-OFFSET(R1025,4-ROW(),4)))</f>
        <v>4</v>
      </c>
      <c r="S1025" s="4">
        <f ca="1">FIND(S$4,OFFSET(S1025,0,3-COLUMNS($F:R)-OFFSET(S1025,4-ROW(),4)),OFFSET(S1025,0,-1)+1)</f>
        <v>7</v>
      </c>
      <c r="T1025" s="4">
        <f ca="1">FIND(T$4,OFFSET(T1025,0,3-COLUMNS($F:R)-OFFSET(T1025,4-ROW(),4)),OFFSET(T1025,0,-1)+1)</f>
        <v>11</v>
      </c>
      <c r="U1025" s="5" t="str">
        <f t="shared" ca="1" si="266"/>
        <v>120</v>
      </c>
      <c r="V1025" s="6" t="str">
        <f t="shared" ca="1" si="267"/>
        <v>51</v>
      </c>
      <c r="W1025" s="6" t="str">
        <f t="shared" ca="1" si="268"/>
        <v>255</v>
      </c>
      <c r="X1025" s="6" t="str">
        <f t="shared" ca="1" si="269"/>
        <v>255</v>
      </c>
      <c r="Y1025" s="17">
        <f t="shared" ca="1" si="270"/>
        <v>2016673791</v>
      </c>
      <c r="Z1025" s="69" t="str">
        <f t="shared" si="271"/>
        <v>JP</v>
      </c>
    </row>
    <row r="1026" spans="2:26" x14ac:dyDescent="0.15">
      <c r="B1026" s="68">
        <v>1022</v>
      </c>
      <c r="C1026" s="73" t="s">
        <v>4474</v>
      </c>
      <c r="D1026" s="42" t="s">
        <v>2118</v>
      </c>
      <c r="E1026" s="21" t="s">
        <v>8</v>
      </c>
      <c r="F1026" s="21" t="s">
        <v>2119</v>
      </c>
      <c r="G1026" s="4">
        <f t="shared" ca="1" si="255"/>
        <v>4</v>
      </c>
      <c r="H1026" s="4">
        <f t="shared" ca="1" si="256"/>
        <v>7</v>
      </c>
      <c r="I1026" s="4">
        <f t="shared" ca="1" si="257"/>
        <v>9</v>
      </c>
      <c r="J1026" s="59">
        <f t="shared" ca="1" si="258"/>
        <v>11</v>
      </c>
      <c r="K1026" s="5" t="str">
        <f t="shared" ca="1" si="259"/>
        <v>120</v>
      </c>
      <c r="L1026" s="6" t="str">
        <f t="shared" ca="1" si="260"/>
        <v>72</v>
      </c>
      <c r="M1026" s="6" t="str">
        <f t="shared" ca="1" si="261"/>
        <v>0</v>
      </c>
      <c r="N1026" s="6" t="str">
        <f t="shared" ca="1" si="262"/>
        <v>0</v>
      </c>
      <c r="O1026" s="62" t="str">
        <f t="shared" ca="1" si="263"/>
        <v/>
      </c>
      <c r="P1026" s="16">
        <f t="shared" ca="1" si="264"/>
        <v>2017984512</v>
      </c>
      <c r="Q1026" s="16">
        <f t="shared" ca="1" si="265"/>
        <v>2017984512</v>
      </c>
      <c r="R1026" s="4">
        <f ca="1">FIND(R$4,OFFSET(R1026,0,3-COLUMNS($F:R)-OFFSET(R1026,4-ROW(),4)))</f>
        <v>4</v>
      </c>
      <c r="S1026" s="4">
        <f ca="1">FIND(S$4,OFFSET(S1026,0,3-COLUMNS($F:R)-OFFSET(S1026,4-ROW(),4)),OFFSET(S1026,0,-1)+1)</f>
        <v>7</v>
      </c>
      <c r="T1026" s="4">
        <f ca="1">FIND(T$4,OFFSET(T1026,0,3-COLUMNS($F:R)-OFFSET(T1026,4-ROW(),4)),OFFSET(T1026,0,-1)+1)</f>
        <v>10</v>
      </c>
      <c r="U1026" s="5" t="str">
        <f t="shared" ca="1" si="266"/>
        <v>120</v>
      </c>
      <c r="V1026" s="6" t="str">
        <f t="shared" ca="1" si="267"/>
        <v>72</v>
      </c>
      <c r="W1026" s="6" t="str">
        <f t="shared" ca="1" si="268"/>
        <v>15</v>
      </c>
      <c r="X1026" s="6" t="str">
        <f t="shared" ca="1" si="269"/>
        <v>255</v>
      </c>
      <c r="Y1026" s="17">
        <f t="shared" ca="1" si="270"/>
        <v>2017988607</v>
      </c>
      <c r="Z1026" s="69" t="str">
        <f t="shared" si="271"/>
        <v>JP</v>
      </c>
    </row>
    <row r="1027" spans="2:26" x14ac:dyDescent="0.15">
      <c r="B1027" s="68">
        <v>1023</v>
      </c>
      <c r="C1027" s="73" t="s">
        <v>4474</v>
      </c>
      <c r="D1027" s="42" t="s">
        <v>2120</v>
      </c>
      <c r="E1027" s="21" t="s">
        <v>8</v>
      </c>
      <c r="F1027" s="21" t="s">
        <v>2121</v>
      </c>
      <c r="G1027" s="4">
        <f t="shared" ca="1" si="255"/>
        <v>4</v>
      </c>
      <c r="H1027" s="4">
        <f t="shared" ca="1" si="256"/>
        <v>7</v>
      </c>
      <c r="I1027" s="4">
        <f t="shared" ca="1" si="257"/>
        <v>9</v>
      </c>
      <c r="J1027" s="59">
        <f t="shared" ca="1" si="258"/>
        <v>11</v>
      </c>
      <c r="K1027" s="5" t="str">
        <f t="shared" ca="1" si="259"/>
        <v>120</v>
      </c>
      <c r="L1027" s="6" t="str">
        <f t="shared" ca="1" si="260"/>
        <v>74</v>
      </c>
      <c r="M1027" s="6" t="str">
        <f t="shared" ca="1" si="261"/>
        <v>0</v>
      </c>
      <c r="N1027" s="6" t="str">
        <f t="shared" ca="1" si="262"/>
        <v>0</v>
      </c>
      <c r="O1027" s="62" t="str">
        <f t="shared" ca="1" si="263"/>
        <v/>
      </c>
      <c r="P1027" s="16">
        <f t="shared" ca="1" si="264"/>
        <v>2018115584</v>
      </c>
      <c r="Q1027" s="16">
        <f t="shared" ca="1" si="265"/>
        <v>2018115584</v>
      </c>
      <c r="R1027" s="4">
        <f ca="1">FIND(R$4,OFFSET(R1027,0,3-COLUMNS($F:R)-OFFSET(R1027,4-ROW(),4)))</f>
        <v>4</v>
      </c>
      <c r="S1027" s="4">
        <f ca="1">FIND(S$4,OFFSET(S1027,0,3-COLUMNS($F:R)-OFFSET(S1027,4-ROW(),4)),OFFSET(S1027,0,-1)+1)</f>
        <v>7</v>
      </c>
      <c r="T1027" s="4">
        <f ca="1">FIND(T$4,OFFSET(T1027,0,3-COLUMNS($F:R)-OFFSET(T1027,4-ROW(),4)),OFFSET(T1027,0,-1)+1)</f>
        <v>11</v>
      </c>
      <c r="U1027" s="5" t="str">
        <f t="shared" ca="1" si="266"/>
        <v>120</v>
      </c>
      <c r="V1027" s="6" t="str">
        <f t="shared" ca="1" si="267"/>
        <v>75</v>
      </c>
      <c r="W1027" s="6" t="str">
        <f t="shared" ca="1" si="268"/>
        <v>255</v>
      </c>
      <c r="X1027" s="6" t="str">
        <f t="shared" ca="1" si="269"/>
        <v>255</v>
      </c>
      <c r="Y1027" s="17">
        <f t="shared" ca="1" si="270"/>
        <v>2018246655</v>
      </c>
      <c r="Z1027" s="69" t="str">
        <f t="shared" si="271"/>
        <v>JP</v>
      </c>
    </row>
    <row r="1028" spans="2:26" x14ac:dyDescent="0.15">
      <c r="B1028" s="68">
        <v>1024</v>
      </c>
      <c r="C1028" s="73" t="s">
        <v>4474</v>
      </c>
      <c r="D1028" s="42" t="s">
        <v>2122</v>
      </c>
      <c r="E1028" s="21" t="s">
        <v>8</v>
      </c>
      <c r="F1028" s="21" t="s">
        <v>2123</v>
      </c>
      <c r="G1028" s="4">
        <f t="shared" ca="1" si="255"/>
        <v>4</v>
      </c>
      <c r="H1028" s="4">
        <f t="shared" ca="1" si="256"/>
        <v>7</v>
      </c>
      <c r="I1028" s="4">
        <f t="shared" ca="1" si="257"/>
        <v>10</v>
      </c>
      <c r="J1028" s="59">
        <f t="shared" ca="1" si="258"/>
        <v>12</v>
      </c>
      <c r="K1028" s="5" t="str">
        <f t="shared" ca="1" si="259"/>
        <v>120</v>
      </c>
      <c r="L1028" s="6" t="str">
        <f t="shared" ca="1" si="260"/>
        <v>88</v>
      </c>
      <c r="M1028" s="6" t="str">
        <f t="shared" ca="1" si="261"/>
        <v>16</v>
      </c>
      <c r="N1028" s="6" t="str">
        <f t="shared" ca="1" si="262"/>
        <v>0</v>
      </c>
      <c r="O1028" s="62" t="str">
        <f t="shared" ca="1" si="263"/>
        <v/>
      </c>
      <c r="P1028" s="16">
        <f t="shared" ca="1" si="264"/>
        <v>2019037184</v>
      </c>
      <c r="Q1028" s="16">
        <f t="shared" ca="1" si="265"/>
        <v>2019037184</v>
      </c>
      <c r="R1028" s="4">
        <f ca="1">FIND(R$4,OFFSET(R1028,0,3-COLUMNS($F:R)-OFFSET(R1028,4-ROW(),4)))</f>
        <v>4</v>
      </c>
      <c r="S1028" s="4">
        <f ca="1">FIND(S$4,OFFSET(S1028,0,3-COLUMNS($F:R)-OFFSET(S1028,4-ROW(),4)),OFFSET(S1028,0,-1)+1)</f>
        <v>7</v>
      </c>
      <c r="T1028" s="4">
        <f ca="1">FIND(T$4,OFFSET(T1028,0,3-COLUMNS($F:R)-OFFSET(T1028,4-ROW(),4)),OFFSET(T1028,0,-1)+1)</f>
        <v>10</v>
      </c>
      <c r="U1028" s="5" t="str">
        <f t="shared" ca="1" si="266"/>
        <v>120</v>
      </c>
      <c r="V1028" s="6" t="str">
        <f t="shared" ca="1" si="267"/>
        <v>88</v>
      </c>
      <c r="W1028" s="6" t="str">
        <f t="shared" ca="1" si="268"/>
        <v>31</v>
      </c>
      <c r="X1028" s="6" t="str">
        <f t="shared" ca="1" si="269"/>
        <v>255</v>
      </c>
      <c r="Y1028" s="17">
        <f t="shared" ca="1" si="270"/>
        <v>2019041279</v>
      </c>
      <c r="Z1028" s="69" t="str">
        <f t="shared" si="271"/>
        <v>JP</v>
      </c>
    </row>
    <row r="1029" spans="2:26" x14ac:dyDescent="0.15">
      <c r="B1029" s="68">
        <v>1025</v>
      </c>
      <c r="C1029" s="73" t="s">
        <v>4474</v>
      </c>
      <c r="D1029" s="42" t="s">
        <v>2124</v>
      </c>
      <c r="E1029" s="21" t="s">
        <v>8</v>
      </c>
      <c r="F1029" s="21" t="s">
        <v>2125</v>
      </c>
      <c r="G1029" s="4">
        <f t="shared" ref="G1029:G1092" ca="1" si="272">FIND(G$4,OFFSET(G1029,0,3-COLUMNS(D:G)-OFFSET(G1029,4-ROW(),COLUMNS($G:$K))))</f>
        <v>4</v>
      </c>
      <c r="H1029" s="4">
        <f t="shared" ref="H1029:H1092" ca="1" si="273">FIND(H$4,OFFSET(H1029,0,3-COLUMNS(D:G)-OFFSET(H1029,4-ROW(),COLUMNS($G:$K))),OFFSET(H1029,0,-1)+1)</f>
        <v>7</v>
      </c>
      <c r="I1029" s="4">
        <f t="shared" ref="I1029:I1092" ca="1" si="274">FIND(I$4,OFFSET(I1029,0,3-COLUMNS(D:G)-OFFSET(I1029,4-ROW(),COLUMNS($G:$K))),OFFSET(I1029,0,-1)+1)</f>
        <v>10</v>
      </c>
      <c r="J1029" s="59">
        <f t="shared" ref="J1029:J1092" ca="1" si="275">IFERROR(FIND(J$4,OFFSET(J1029,0,-2-OFFSET(J1029,4-ROW(),4))),LEN(OFFSET(J1029,0,-2-OFFSET(J1029,4-ROW(),4)))+1)</f>
        <v>12</v>
      </c>
      <c r="K1029" s="5" t="str">
        <f t="shared" ref="K1029:K1092" ca="1" si="276">LEFT(OFFSET(K1029,0,-COLUMNS($E:$J)-OFFSET(K1029,4-ROW(),0)),G1029-1)</f>
        <v>120</v>
      </c>
      <c r="L1029" s="6" t="str">
        <f t="shared" ref="L1029:L1092" ca="1" si="277">MID(OFFSET(L1029,0,-COLUMNS($E:$J)-OFFSET(L1029,4-ROW(),0)),G1029+1,H1029-G1029-1)</f>
        <v>88</v>
      </c>
      <c r="M1029" s="6" t="str">
        <f t="shared" ref="M1029:M1092" ca="1" si="278">MID(OFFSET(M1029,0,-COLUMNS($E:$J)-OFFSET(M1029,4-ROW(),0)),H1029+1,I1029-H1029-1)</f>
        <v>48</v>
      </c>
      <c r="N1029" s="6" t="str">
        <f t="shared" ref="N1029:N1092" ca="1" si="279">MID(OFFSET(N1029,0,-COLUMNS($E:$J)-OFFSET(N1029,4-ROW(),0)),I1029+1,J1029-I1029-1)</f>
        <v>0</v>
      </c>
      <c r="O1029" s="62" t="str">
        <f t="shared" ref="O1029:O1092" ca="1" si="280">MID(OFFSET(O1029,0,-COLUMNS($E:$J)-OFFSET(O1029,4-ROW(),0)),J1029+1,2)</f>
        <v/>
      </c>
      <c r="P1029" s="16">
        <f t="shared" ref="P1029:P1092" ca="1" si="281">IF(ISBLANK($D1029),"",(($K1029*2^8+$L1029)*2^8+$M1029)*2^8+$N1029)</f>
        <v>2019045376</v>
      </c>
      <c r="Q1029" s="16">
        <f t="shared" ref="Q1029:Q1092" ca="1" si="282">IF(O1029="",P1029,$P1029-MOD($P1029,2^(32-$O1029)))</f>
        <v>2019045376</v>
      </c>
      <c r="R1029" s="4">
        <f ca="1">FIND(R$4,OFFSET(R1029,0,3-COLUMNS($F:R)-OFFSET(R1029,4-ROW(),4)))</f>
        <v>4</v>
      </c>
      <c r="S1029" s="4">
        <f ca="1">FIND(S$4,OFFSET(S1029,0,3-COLUMNS($F:R)-OFFSET(S1029,4-ROW(),4)),OFFSET(S1029,0,-1)+1)</f>
        <v>7</v>
      </c>
      <c r="T1029" s="4">
        <f ca="1">FIND(T$4,OFFSET(T1029,0,3-COLUMNS($F:R)-OFFSET(T1029,4-ROW(),4)),OFFSET(T1029,0,-1)+1)</f>
        <v>10</v>
      </c>
      <c r="U1029" s="5" t="str">
        <f t="shared" ref="U1029:U1092" ca="1" si="283">LEFT(OFFSET(U1029,0,-COLUMNS($G:$T)-OFFSET(U1029,4-ROW(),0)),R1029-1)</f>
        <v>120</v>
      </c>
      <c r="V1029" s="6" t="str">
        <f t="shared" ref="V1029:V1092" ca="1" si="284">MID(OFFSET(V1029,0,-COLUMNS($G:$T)-OFFSET(V1029,4-ROW(),0)),R1029+1,S1029-R1029-1)</f>
        <v>88</v>
      </c>
      <c r="W1029" s="6" t="str">
        <f t="shared" ref="W1029:W1092" ca="1" si="285">MID(OFFSET(W1029,0,-COLUMNS($G:$T)-OFFSET(W1029,4-ROW(),0)),S1029+1,T1029-S1029-1)</f>
        <v>63</v>
      </c>
      <c r="X1029" s="6" t="str">
        <f t="shared" ref="X1029:X1092" ca="1" si="286">MID(OFFSET(X1029,0,-COLUMNS($G:$T)-OFFSET(X1029,4-ROW(),0)),T1029+1,3)</f>
        <v>255</v>
      </c>
      <c r="Y1029" s="17">
        <f t="shared" ref="Y1029:Y1092" ca="1" si="287">IF(ISBLANK($F1029),"",IF(O1029="",(($U1029*2^8+$V1029)*2^8+$W1029)*2^8+$X1029,$Q1029+2^(32-$O1029)-1))</f>
        <v>2019049471</v>
      </c>
      <c r="Z1029" s="69" t="str">
        <f t="shared" si="271"/>
        <v>JP</v>
      </c>
    </row>
    <row r="1030" spans="2:26" x14ac:dyDescent="0.15">
      <c r="B1030" s="68">
        <v>1026</v>
      </c>
      <c r="C1030" s="73" t="s">
        <v>4474</v>
      </c>
      <c r="D1030" s="42" t="s">
        <v>2126</v>
      </c>
      <c r="E1030" s="21" t="s">
        <v>8</v>
      </c>
      <c r="F1030" s="21" t="s">
        <v>2127</v>
      </c>
      <c r="G1030" s="4">
        <f t="shared" ca="1" si="272"/>
        <v>4</v>
      </c>
      <c r="H1030" s="4">
        <f t="shared" ca="1" si="273"/>
        <v>7</v>
      </c>
      <c r="I1030" s="4">
        <f t="shared" ca="1" si="274"/>
        <v>11</v>
      </c>
      <c r="J1030" s="59">
        <f t="shared" ca="1" si="275"/>
        <v>13</v>
      </c>
      <c r="K1030" s="5" t="str">
        <f t="shared" ca="1" si="276"/>
        <v>120</v>
      </c>
      <c r="L1030" s="6" t="str">
        <f t="shared" ca="1" si="277"/>
        <v>89</v>
      </c>
      <c r="M1030" s="6" t="str">
        <f t="shared" ca="1" si="278"/>
        <v>128</v>
      </c>
      <c r="N1030" s="6" t="str">
        <f t="shared" ca="1" si="279"/>
        <v>0</v>
      </c>
      <c r="O1030" s="62" t="str">
        <f t="shared" ca="1" si="280"/>
        <v/>
      </c>
      <c r="P1030" s="16">
        <f t="shared" ca="1" si="281"/>
        <v>2019131392</v>
      </c>
      <c r="Q1030" s="16">
        <f t="shared" ca="1" si="282"/>
        <v>2019131392</v>
      </c>
      <c r="R1030" s="4">
        <f ca="1">FIND(R$4,OFFSET(R1030,0,3-COLUMNS($F:R)-OFFSET(R1030,4-ROW(),4)))</f>
        <v>4</v>
      </c>
      <c r="S1030" s="4">
        <f ca="1">FIND(S$4,OFFSET(S1030,0,3-COLUMNS($F:R)-OFFSET(S1030,4-ROW(),4)),OFFSET(S1030,0,-1)+1)</f>
        <v>7</v>
      </c>
      <c r="T1030" s="4">
        <f ca="1">FIND(T$4,OFFSET(T1030,0,3-COLUMNS($F:R)-OFFSET(T1030,4-ROW(),4)),OFFSET(T1030,0,-1)+1)</f>
        <v>11</v>
      </c>
      <c r="U1030" s="5" t="str">
        <f t="shared" ca="1" si="283"/>
        <v>120</v>
      </c>
      <c r="V1030" s="6" t="str">
        <f t="shared" ca="1" si="284"/>
        <v>89</v>
      </c>
      <c r="W1030" s="6" t="str">
        <f t="shared" ca="1" si="285"/>
        <v>255</v>
      </c>
      <c r="X1030" s="6" t="str">
        <f t="shared" ca="1" si="286"/>
        <v>255</v>
      </c>
      <c r="Y1030" s="17">
        <f t="shared" ca="1" si="287"/>
        <v>2019164159</v>
      </c>
      <c r="Z1030" s="69" t="str">
        <f t="shared" ref="Z1030:Z1093" si="288">IF(ISBLANK(C1030),"",$C1030)</f>
        <v>JP</v>
      </c>
    </row>
    <row r="1031" spans="2:26" x14ac:dyDescent="0.15">
      <c r="B1031" s="68">
        <v>1027</v>
      </c>
      <c r="C1031" s="73" t="s">
        <v>4474</v>
      </c>
      <c r="D1031" s="42" t="s">
        <v>2128</v>
      </c>
      <c r="E1031" s="21" t="s">
        <v>8</v>
      </c>
      <c r="F1031" s="21" t="s">
        <v>2129</v>
      </c>
      <c r="G1031" s="4">
        <f t="shared" ca="1" si="272"/>
        <v>4</v>
      </c>
      <c r="H1031" s="4">
        <f t="shared" ca="1" si="273"/>
        <v>7</v>
      </c>
      <c r="I1031" s="4">
        <f t="shared" ca="1" si="274"/>
        <v>9</v>
      </c>
      <c r="J1031" s="59">
        <f t="shared" ca="1" si="275"/>
        <v>11</v>
      </c>
      <c r="K1031" s="5" t="str">
        <f t="shared" ca="1" si="276"/>
        <v>120</v>
      </c>
      <c r="L1031" s="6" t="str">
        <f t="shared" ca="1" si="277"/>
        <v>93</v>
      </c>
      <c r="M1031" s="6" t="str">
        <f t="shared" ca="1" si="278"/>
        <v>0</v>
      </c>
      <c r="N1031" s="6" t="str">
        <f t="shared" ca="1" si="279"/>
        <v>0</v>
      </c>
      <c r="O1031" s="62" t="str">
        <f t="shared" ca="1" si="280"/>
        <v/>
      </c>
      <c r="P1031" s="16">
        <f t="shared" ca="1" si="281"/>
        <v>2019360768</v>
      </c>
      <c r="Q1031" s="16">
        <f t="shared" ca="1" si="282"/>
        <v>2019360768</v>
      </c>
      <c r="R1031" s="4">
        <f ca="1">FIND(R$4,OFFSET(R1031,0,3-COLUMNS($F:R)-OFFSET(R1031,4-ROW(),4)))</f>
        <v>4</v>
      </c>
      <c r="S1031" s="4">
        <f ca="1">FIND(S$4,OFFSET(S1031,0,3-COLUMNS($F:R)-OFFSET(S1031,4-ROW(),4)),OFFSET(S1031,0,-1)+1)</f>
        <v>7</v>
      </c>
      <c r="T1031" s="4">
        <f ca="1">FIND(T$4,OFFSET(T1031,0,3-COLUMNS($F:R)-OFFSET(T1031,4-ROW(),4)),OFFSET(T1031,0,-1)+1)</f>
        <v>11</v>
      </c>
      <c r="U1031" s="5" t="str">
        <f t="shared" ca="1" si="283"/>
        <v>120</v>
      </c>
      <c r="V1031" s="6" t="str">
        <f t="shared" ca="1" si="284"/>
        <v>93</v>
      </c>
      <c r="W1031" s="6" t="str">
        <f t="shared" ca="1" si="285"/>
        <v>255</v>
      </c>
      <c r="X1031" s="6" t="str">
        <f t="shared" ca="1" si="286"/>
        <v>255</v>
      </c>
      <c r="Y1031" s="17">
        <f t="shared" ca="1" si="287"/>
        <v>2019426303</v>
      </c>
      <c r="Z1031" s="69" t="str">
        <f t="shared" si="288"/>
        <v>JP</v>
      </c>
    </row>
    <row r="1032" spans="2:26" x14ac:dyDescent="0.15">
      <c r="B1032" s="68">
        <v>1028</v>
      </c>
      <c r="C1032" s="73" t="s">
        <v>4474</v>
      </c>
      <c r="D1032" s="42" t="s">
        <v>2130</v>
      </c>
      <c r="E1032" s="21" t="s">
        <v>8</v>
      </c>
      <c r="F1032" s="21" t="s">
        <v>2131</v>
      </c>
      <c r="G1032" s="4">
        <f t="shared" ca="1" si="272"/>
        <v>4</v>
      </c>
      <c r="H1032" s="4">
        <f t="shared" ca="1" si="273"/>
        <v>8</v>
      </c>
      <c r="I1032" s="4">
        <f t="shared" ca="1" si="274"/>
        <v>10</v>
      </c>
      <c r="J1032" s="59">
        <f t="shared" ca="1" si="275"/>
        <v>12</v>
      </c>
      <c r="K1032" s="5" t="str">
        <f t="shared" ca="1" si="276"/>
        <v>120</v>
      </c>
      <c r="L1032" s="6" t="str">
        <f t="shared" ca="1" si="277"/>
        <v>136</v>
      </c>
      <c r="M1032" s="6" t="str">
        <f t="shared" ca="1" si="278"/>
        <v>8</v>
      </c>
      <c r="N1032" s="6" t="str">
        <f t="shared" ca="1" si="279"/>
        <v>0</v>
      </c>
      <c r="O1032" s="62" t="str">
        <f t="shared" ca="1" si="280"/>
        <v/>
      </c>
      <c r="P1032" s="16">
        <f t="shared" ca="1" si="281"/>
        <v>2022180864</v>
      </c>
      <c r="Q1032" s="16">
        <f t="shared" ca="1" si="282"/>
        <v>2022180864</v>
      </c>
      <c r="R1032" s="4">
        <f ca="1">FIND(R$4,OFFSET(R1032,0,3-COLUMNS($F:R)-OFFSET(R1032,4-ROW(),4)))</f>
        <v>4</v>
      </c>
      <c r="S1032" s="4">
        <f ca="1">FIND(S$4,OFFSET(S1032,0,3-COLUMNS($F:R)-OFFSET(S1032,4-ROW(),4)),OFFSET(S1032,0,-1)+1)</f>
        <v>8</v>
      </c>
      <c r="T1032" s="4">
        <f ca="1">FIND(T$4,OFFSET(T1032,0,3-COLUMNS($F:R)-OFFSET(T1032,4-ROW(),4)),OFFSET(T1032,0,-1)+1)</f>
        <v>11</v>
      </c>
      <c r="U1032" s="5" t="str">
        <f t="shared" ca="1" si="283"/>
        <v>120</v>
      </c>
      <c r="V1032" s="6" t="str">
        <f t="shared" ca="1" si="284"/>
        <v>136</v>
      </c>
      <c r="W1032" s="6" t="str">
        <f t="shared" ca="1" si="285"/>
        <v>15</v>
      </c>
      <c r="X1032" s="6" t="str">
        <f t="shared" ca="1" si="286"/>
        <v>255</v>
      </c>
      <c r="Y1032" s="17">
        <f t="shared" ca="1" si="287"/>
        <v>2022182911</v>
      </c>
      <c r="Z1032" s="69" t="str">
        <f t="shared" si="288"/>
        <v>JP</v>
      </c>
    </row>
    <row r="1033" spans="2:26" x14ac:dyDescent="0.15">
      <c r="B1033" s="68">
        <v>1029</v>
      </c>
      <c r="C1033" s="73" t="s">
        <v>4474</v>
      </c>
      <c r="D1033" s="42" t="s">
        <v>2132</v>
      </c>
      <c r="E1033" s="21" t="s">
        <v>8</v>
      </c>
      <c r="F1033" s="21" t="s">
        <v>2133</v>
      </c>
      <c r="G1033" s="4">
        <f t="shared" ca="1" si="272"/>
        <v>4</v>
      </c>
      <c r="H1033" s="4">
        <f t="shared" ca="1" si="273"/>
        <v>8</v>
      </c>
      <c r="I1033" s="4">
        <f t="shared" ca="1" si="274"/>
        <v>12</v>
      </c>
      <c r="J1033" s="59">
        <f t="shared" ca="1" si="275"/>
        <v>14</v>
      </c>
      <c r="K1033" s="5" t="str">
        <f t="shared" ca="1" si="276"/>
        <v>120</v>
      </c>
      <c r="L1033" s="6" t="str">
        <f t="shared" ca="1" si="277"/>
        <v>136</v>
      </c>
      <c r="M1033" s="6" t="str">
        <f t="shared" ca="1" si="278"/>
        <v>192</v>
      </c>
      <c r="N1033" s="6" t="str">
        <f t="shared" ca="1" si="279"/>
        <v>0</v>
      </c>
      <c r="O1033" s="62" t="str">
        <f t="shared" ca="1" si="280"/>
        <v/>
      </c>
      <c r="P1033" s="16">
        <f t="shared" ca="1" si="281"/>
        <v>2022227968</v>
      </c>
      <c r="Q1033" s="16">
        <f t="shared" ca="1" si="282"/>
        <v>2022227968</v>
      </c>
      <c r="R1033" s="4">
        <f ca="1">FIND(R$4,OFFSET(R1033,0,3-COLUMNS($F:R)-OFFSET(R1033,4-ROW(),4)))</f>
        <v>4</v>
      </c>
      <c r="S1033" s="4">
        <f ca="1">FIND(S$4,OFFSET(S1033,0,3-COLUMNS($F:R)-OFFSET(S1033,4-ROW(),4)),OFFSET(S1033,0,-1)+1)</f>
        <v>8</v>
      </c>
      <c r="T1033" s="4">
        <f ca="1">FIND(T$4,OFFSET(T1033,0,3-COLUMNS($F:R)-OFFSET(T1033,4-ROW(),4)),OFFSET(T1033,0,-1)+1)</f>
        <v>12</v>
      </c>
      <c r="U1033" s="5" t="str">
        <f t="shared" ca="1" si="283"/>
        <v>120</v>
      </c>
      <c r="V1033" s="6" t="str">
        <f t="shared" ca="1" si="284"/>
        <v>136</v>
      </c>
      <c r="W1033" s="6" t="str">
        <f t="shared" ca="1" si="285"/>
        <v>255</v>
      </c>
      <c r="X1033" s="6" t="str">
        <f t="shared" ca="1" si="286"/>
        <v>255</v>
      </c>
      <c r="Y1033" s="17">
        <f t="shared" ca="1" si="287"/>
        <v>2022244351</v>
      </c>
      <c r="Z1033" s="69" t="str">
        <f t="shared" si="288"/>
        <v>JP</v>
      </c>
    </row>
    <row r="1034" spans="2:26" x14ac:dyDescent="0.15">
      <c r="B1034" s="68">
        <v>1030</v>
      </c>
      <c r="C1034" s="73" t="s">
        <v>4474</v>
      </c>
      <c r="D1034" s="42" t="s">
        <v>2134</v>
      </c>
      <c r="E1034" s="21" t="s">
        <v>8</v>
      </c>
      <c r="F1034" s="21" t="s">
        <v>2135</v>
      </c>
      <c r="G1034" s="4">
        <f t="shared" ca="1" si="272"/>
        <v>4</v>
      </c>
      <c r="H1034" s="4">
        <f t="shared" ca="1" si="273"/>
        <v>8</v>
      </c>
      <c r="I1034" s="4">
        <f t="shared" ca="1" si="274"/>
        <v>12</v>
      </c>
      <c r="J1034" s="59">
        <f t="shared" ca="1" si="275"/>
        <v>14</v>
      </c>
      <c r="K1034" s="5" t="str">
        <f t="shared" ca="1" si="276"/>
        <v>120</v>
      </c>
      <c r="L1034" s="6" t="str">
        <f t="shared" ca="1" si="277"/>
        <v>137</v>
      </c>
      <c r="M1034" s="6" t="str">
        <f t="shared" ca="1" si="278"/>
        <v>128</v>
      </c>
      <c r="N1034" s="6" t="str">
        <f t="shared" ca="1" si="279"/>
        <v>0</v>
      </c>
      <c r="O1034" s="62" t="str">
        <f t="shared" ca="1" si="280"/>
        <v/>
      </c>
      <c r="P1034" s="16">
        <f t="shared" ca="1" si="281"/>
        <v>2022277120</v>
      </c>
      <c r="Q1034" s="16">
        <f t="shared" ca="1" si="282"/>
        <v>2022277120</v>
      </c>
      <c r="R1034" s="4">
        <f ca="1">FIND(R$4,OFFSET(R1034,0,3-COLUMNS($F:R)-OFFSET(R1034,4-ROW(),4)))</f>
        <v>4</v>
      </c>
      <c r="S1034" s="4">
        <f ca="1">FIND(S$4,OFFSET(S1034,0,3-COLUMNS($F:R)-OFFSET(S1034,4-ROW(),4)),OFFSET(S1034,0,-1)+1)</f>
        <v>8</v>
      </c>
      <c r="T1034" s="4">
        <f ca="1">FIND(T$4,OFFSET(T1034,0,3-COLUMNS($F:R)-OFFSET(T1034,4-ROW(),4)),OFFSET(T1034,0,-1)+1)</f>
        <v>12</v>
      </c>
      <c r="U1034" s="5" t="str">
        <f t="shared" ca="1" si="283"/>
        <v>120</v>
      </c>
      <c r="V1034" s="6" t="str">
        <f t="shared" ca="1" si="284"/>
        <v>137</v>
      </c>
      <c r="W1034" s="6" t="str">
        <f t="shared" ca="1" si="285"/>
        <v>255</v>
      </c>
      <c r="X1034" s="6" t="str">
        <f t="shared" ca="1" si="286"/>
        <v>255</v>
      </c>
      <c r="Y1034" s="17">
        <f t="shared" ca="1" si="287"/>
        <v>2022309887</v>
      </c>
      <c r="Z1034" s="69" t="str">
        <f t="shared" si="288"/>
        <v>JP</v>
      </c>
    </row>
    <row r="1035" spans="2:26" x14ac:dyDescent="0.15">
      <c r="B1035" s="68">
        <v>1031</v>
      </c>
      <c r="C1035" s="73" t="s">
        <v>4474</v>
      </c>
      <c r="D1035" s="42" t="s">
        <v>2136</v>
      </c>
      <c r="E1035" s="21" t="s">
        <v>8</v>
      </c>
      <c r="F1035" s="21" t="s">
        <v>2137</v>
      </c>
      <c r="G1035" s="4">
        <f t="shared" ca="1" si="272"/>
        <v>4</v>
      </c>
      <c r="H1035" s="4">
        <f t="shared" ca="1" si="273"/>
        <v>8</v>
      </c>
      <c r="I1035" s="4">
        <f t="shared" ca="1" si="274"/>
        <v>12</v>
      </c>
      <c r="J1035" s="59">
        <f t="shared" ca="1" si="275"/>
        <v>14</v>
      </c>
      <c r="K1035" s="5" t="str">
        <f t="shared" ca="1" si="276"/>
        <v>120</v>
      </c>
      <c r="L1035" s="6" t="str">
        <f t="shared" ca="1" si="277"/>
        <v>138</v>
      </c>
      <c r="M1035" s="6" t="str">
        <f t="shared" ca="1" si="278"/>
        <v>128</v>
      </c>
      <c r="N1035" s="6" t="str">
        <f t="shared" ca="1" si="279"/>
        <v>0</v>
      </c>
      <c r="O1035" s="62" t="str">
        <f t="shared" ca="1" si="280"/>
        <v/>
      </c>
      <c r="P1035" s="16">
        <f t="shared" ca="1" si="281"/>
        <v>2022342656</v>
      </c>
      <c r="Q1035" s="16">
        <f t="shared" ca="1" si="282"/>
        <v>2022342656</v>
      </c>
      <c r="R1035" s="4">
        <f ca="1">FIND(R$4,OFFSET(R1035,0,3-COLUMNS($F:R)-OFFSET(R1035,4-ROW(),4)))</f>
        <v>4</v>
      </c>
      <c r="S1035" s="4">
        <f ca="1">FIND(S$4,OFFSET(S1035,0,3-COLUMNS($F:R)-OFFSET(S1035,4-ROW(),4)),OFFSET(S1035,0,-1)+1)</f>
        <v>8</v>
      </c>
      <c r="T1035" s="4">
        <f ca="1">FIND(T$4,OFFSET(T1035,0,3-COLUMNS($F:R)-OFFSET(T1035,4-ROW(),4)),OFFSET(T1035,0,-1)+1)</f>
        <v>12</v>
      </c>
      <c r="U1035" s="5" t="str">
        <f t="shared" ca="1" si="283"/>
        <v>120</v>
      </c>
      <c r="V1035" s="6" t="str">
        <f t="shared" ca="1" si="284"/>
        <v>138</v>
      </c>
      <c r="W1035" s="6" t="str">
        <f t="shared" ca="1" si="285"/>
        <v>191</v>
      </c>
      <c r="X1035" s="6" t="str">
        <f t="shared" ca="1" si="286"/>
        <v>255</v>
      </c>
      <c r="Y1035" s="17">
        <f t="shared" ca="1" si="287"/>
        <v>2022359039</v>
      </c>
      <c r="Z1035" s="69" t="str">
        <f t="shared" si="288"/>
        <v>JP</v>
      </c>
    </row>
    <row r="1036" spans="2:26" x14ac:dyDescent="0.15">
      <c r="B1036" s="68">
        <v>1032</v>
      </c>
      <c r="C1036" s="73" t="s">
        <v>4474</v>
      </c>
      <c r="D1036" s="42" t="s">
        <v>2138</v>
      </c>
      <c r="E1036" s="21" t="s">
        <v>8</v>
      </c>
      <c r="F1036" s="21" t="s">
        <v>2139</v>
      </c>
      <c r="G1036" s="4">
        <f t="shared" ca="1" si="272"/>
        <v>4</v>
      </c>
      <c r="H1036" s="4">
        <f t="shared" ca="1" si="273"/>
        <v>8</v>
      </c>
      <c r="I1036" s="4">
        <f t="shared" ca="1" si="274"/>
        <v>10</v>
      </c>
      <c r="J1036" s="59">
        <f t="shared" ca="1" si="275"/>
        <v>12</v>
      </c>
      <c r="K1036" s="5" t="str">
        <f t="shared" ca="1" si="276"/>
        <v>120</v>
      </c>
      <c r="L1036" s="6" t="str">
        <f t="shared" ca="1" si="277"/>
        <v>143</v>
      </c>
      <c r="M1036" s="6" t="str">
        <f t="shared" ca="1" si="278"/>
        <v>0</v>
      </c>
      <c r="N1036" s="6" t="str">
        <f t="shared" ca="1" si="279"/>
        <v>0</v>
      </c>
      <c r="O1036" s="62" t="str">
        <f t="shared" ca="1" si="280"/>
        <v/>
      </c>
      <c r="P1036" s="16">
        <f t="shared" ca="1" si="281"/>
        <v>2022637568</v>
      </c>
      <c r="Q1036" s="16">
        <f t="shared" ca="1" si="282"/>
        <v>2022637568</v>
      </c>
      <c r="R1036" s="4">
        <f ca="1">FIND(R$4,OFFSET(R1036,0,3-COLUMNS($F:R)-OFFSET(R1036,4-ROW(),4)))</f>
        <v>4</v>
      </c>
      <c r="S1036" s="4">
        <f ca="1">FIND(S$4,OFFSET(S1036,0,3-COLUMNS($F:R)-OFFSET(S1036,4-ROW(),4)),OFFSET(S1036,0,-1)+1)</f>
        <v>8</v>
      </c>
      <c r="T1036" s="4">
        <f ca="1">FIND(T$4,OFFSET(T1036,0,3-COLUMNS($F:R)-OFFSET(T1036,4-ROW(),4)),OFFSET(T1036,0,-1)+1)</f>
        <v>11</v>
      </c>
      <c r="U1036" s="5" t="str">
        <f t="shared" ca="1" si="283"/>
        <v>120</v>
      </c>
      <c r="V1036" s="6" t="str">
        <f t="shared" ca="1" si="284"/>
        <v>143</v>
      </c>
      <c r="W1036" s="6" t="str">
        <f t="shared" ca="1" si="285"/>
        <v>63</v>
      </c>
      <c r="X1036" s="6" t="str">
        <f t="shared" ca="1" si="286"/>
        <v>255</v>
      </c>
      <c r="Y1036" s="17">
        <f t="shared" ca="1" si="287"/>
        <v>2022653951</v>
      </c>
      <c r="Z1036" s="69" t="str">
        <f t="shared" si="288"/>
        <v>JP</v>
      </c>
    </row>
    <row r="1037" spans="2:26" x14ac:dyDescent="0.15">
      <c r="B1037" s="68">
        <v>1033</v>
      </c>
      <c r="C1037" s="73" t="s">
        <v>4474</v>
      </c>
      <c r="D1037" s="42" t="s">
        <v>2140</v>
      </c>
      <c r="E1037" s="21" t="s">
        <v>8</v>
      </c>
      <c r="F1037" s="21" t="s">
        <v>2141</v>
      </c>
      <c r="G1037" s="4">
        <f t="shared" ca="1" si="272"/>
        <v>4</v>
      </c>
      <c r="H1037" s="4">
        <f t="shared" ca="1" si="273"/>
        <v>6</v>
      </c>
      <c r="I1037" s="4">
        <f t="shared" ca="1" si="274"/>
        <v>9</v>
      </c>
      <c r="J1037" s="59">
        <f t="shared" ca="1" si="275"/>
        <v>11</v>
      </c>
      <c r="K1037" s="5" t="str">
        <f t="shared" ca="1" si="276"/>
        <v>121</v>
      </c>
      <c r="L1037" s="6" t="str">
        <f t="shared" ca="1" si="277"/>
        <v>0</v>
      </c>
      <c r="M1037" s="6" t="str">
        <f t="shared" ca="1" si="278"/>
        <v>32</v>
      </c>
      <c r="N1037" s="6" t="str">
        <f t="shared" ca="1" si="279"/>
        <v>0</v>
      </c>
      <c r="O1037" s="62" t="str">
        <f t="shared" ca="1" si="280"/>
        <v/>
      </c>
      <c r="P1037" s="16">
        <f t="shared" ca="1" si="281"/>
        <v>2030051328</v>
      </c>
      <c r="Q1037" s="16">
        <f t="shared" ca="1" si="282"/>
        <v>2030051328</v>
      </c>
      <c r="R1037" s="4">
        <f ca="1">FIND(R$4,OFFSET(R1037,0,3-COLUMNS($F:R)-OFFSET(R1037,4-ROW(),4)))</f>
        <v>4</v>
      </c>
      <c r="S1037" s="4">
        <f ca="1">FIND(S$4,OFFSET(S1037,0,3-COLUMNS($F:R)-OFFSET(S1037,4-ROW(),4)),OFFSET(S1037,0,-1)+1)</f>
        <v>6</v>
      </c>
      <c r="T1037" s="4">
        <f ca="1">FIND(T$4,OFFSET(T1037,0,3-COLUMNS($F:R)-OFFSET(T1037,4-ROW(),4)),OFFSET(T1037,0,-1)+1)</f>
        <v>9</v>
      </c>
      <c r="U1037" s="5" t="str">
        <f t="shared" ca="1" si="283"/>
        <v>121</v>
      </c>
      <c r="V1037" s="6" t="str">
        <f t="shared" ca="1" si="284"/>
        <v>0</v>
      </c>
      <c r="W1037" s="6" t="str">
        <f t="shared" ca="1" si="285"/>
        <v>47</v>
      </c>
      <c r="X1037" s="6" t="str">
        <f t="shared" ca="1" si="286"/>
        <v>255</v>
      </c>
      <c r="Y1037" s="17">
        <f t="shared" ca="1" si="287"/>
        <v>2030055423</v>
      </c>
      <c r="Z1037" s="69" t="str">
        <f t="shared" si="288"/>
        <v>JP</v>
      </c>
    </row>
    <row r="1038" spans="2:26" x14ac:dyDescent="0.15">
      <c r="B1038" s="68">
        <v>1034</v>
      </c>
      <c r="C1038" s="73" t="s">
        <v>4474</v>
      </c>
      <c r="D1038" s="42" t="s">
        <v>2142</v>
      </c>
      <c r="E1038" s="21" t="s">
        <v>8</v>
      </c>
      <c r="F1038" s="21" t="s">
        <v>2143</v>
      </c>
      <c r="G1038" s="4">
        <f t="shared" ca="1" si="272"/>
        <v>4</v>
      </c>
      <c r="H1038" s="4">
        <f t="shared" ca="1" si="273"/>
        <v>6</v>
      </c>
      <c r="I1038" s="4">
        <f t="shared" ca="1" si="274"/>
        <v>9</v>
      </c>
      <c r="J1038" s="59">
        <f t="shared" ca="1" si="275"/>
        <v>11</v>
      </c>
      <c r="K1038" s="5" t="str">
        <f t="shared" ca="1" si="276"/>
        <v>121</v>
      </c>
      <c r="L1038" s="6" t="str">
        <f t="shared" ca="1" si="277"/>
        <v>0</v>
      </c>
      <c r="M1038" s="6" t="str">
        <f t="shared" ca="1" si="278"/>
        <v>48</v>
      </c>
      <c r="N1038" s="6" t="str">
        <f t="shared" ca="1" si="279"/>
        <v>0</v>
      </c>
      <c r="O1038" s="62" t="str">
        <f t="shared" ca="1" si="280"/>
        <v/>
      </c>
      <c r="P1038" s="16">
        <f t="shared" ca="1" si="281"/>
        <v>2030055424</v>
      </c>
      <c r="Q1038" s="16">
        <f t="shared" ca="1" si="282"/>
        <v>2030055424</v>
      </c>
      <c r="R1038" s="4">
        <f ca="1">FIND(R$4,OFFSET(R1038,0,3-COLUMNS($F:R)-OFFSET(R1038,4-ROW(),4)))</f>
        <v>4</v>
      </c>
      <c r="S1038" s="4">
        <f ca="1">FIND(S$4,OFFSET(S1038,0,3-COLUMNS($F:R)-OFFSET(S1038,4-ROW(),4)),OFFSET(S1038,0,-1)+1)</f>
        <v>6</v>
      </c>
      <c r="T1038" s="4">
        <f ca="1">FIND(T$4,OFFSET(T1038,0,3-COLUMNS($F:R)-OFFSET(T1038,4-ROW(),4)),OFFSET(T1038,0,-1)+1)</f>
        <v>9</v>
      </c>
      <c r="U1038" s="5" t="str">
        <f t="shared" ca="1" si="283"/>
        <v>121</v>
      </c>
      <c r="V1038" s="6" t="str">
        <f t="shared" ca="1" si="284"/>
        <v>0</v>
      </c>
      <c r="W1038" s="6" t="str">
        <f t="shared" ca="1" si="285"/>
        <v>55</v>
      </c>
      <c r="X1038" s="6" t="str">
        <f t="shared" ca="1" si="286"/>
        <v>255</v>
      </c>
      <c r="Y1038" s="17">
        <f t="shared" ca="1" si="287"/>
        <v>2030057471</v>
      </c>
      <c r="Z1038" s="69" t="str">
        <f t="shared" si="288"/>
        <v>JP</v>
      </c>
    </row>
    <row r="1039" spans="2:26" x14ac:dyDescent="0.15">
      <c r="B1039" s="68">
        <v>1035</v>
      </c>
      <c r="C1039" s="73" t="s">
        <v>4474</v>
      </c>
      <c r="D1039" s="42" t="s">
        <v>2144</v>
      </c>
      <c r="E1039" s="21" t="s">
        <v>8</v>
      </c>
      <c r="F1039" s="21" t="s">
        <v>2145</v>
      </c>
      <c r="G1039" s="4">
        <f t="shared" ca="1" si="272"/>
        <v>4</v>
      </c>
      <c r="H1039" s="4">
        <f t="shared" ca="1" si="273"/>
        <v>6</v>
      </c>
      <c r="I1039" s="4">
        <f t="shared" ca="1" si="274"/>
        <v>10</v>
      </c>
      <c r="J1039" s="59">
        <f t="shared" ca="1" si="275"/>
        <v>12</v>
      </c>
      <c r="K1039" s="5" t="str">
        <f t="shared" ca="1" si="276"/>
        <v>121</v>
      </c>
      <c r="L1039" s="6" t="str">
        <f t="shared" ca="1" si="277"/>
        <v>1</v>
      </c>
      <c r="M1039" s="6" t="str">
        <f t="shared" ca="1" si="278"/>
        <v>128</v>
      </c>
      <c r="N1039" s="6" t="str">
        <f t="shared" ca="1" si="279"/>
        <v>0</v>
      </c>
      <c r="O1039" s="62" t="str">
        <f t="shared" ca="1" si="280"/>
        <v/>
      </c>
      <c r="P1039" s="16">
        <f t="shared" ca="1" si="281"/>
        <v>2030141440</v>
      </c>
      <c r="Q1039" s="16">
        <f t="shared" ca="1" si="282"/>
        <v>2030141440</v>
      </c>
      <c r="R1039" s="4">
        <f ca="1">FIND(R$4,OFFSET(R1039,0,3-COLUMNS($F:R)-OFFSET(R1039,4-ROW(),4)))</f>
        <v>4</v>
      </c>
      <c r="S1039" s="4">
        <f ca="1">FIND(S$4,OFFSET(S1039,0,3-COLUMNS($F:R)-OFFSET(S1039,4-ROW(),4)),OFFSET(S1039,0,-1)+1)</f>
        <v>6</v>
      </c>
      <c r="T1039" s="4">
        <f ca="1">FIND(T$4,OFFSET(T1039,0,3-COLUMNS($F:R)-OFFSET(T1039,4-ROW(),4)),OFFSET(T1039,0,-1)+1)</f>
        <v>10</v>
      </c>
      <c r="U1039" s="5" t="str">
        <f t="shared" ca="1" si="283"/>
        <v>121</v>
      </c>
      <c r="V1039" s="6" t="str">
        <f t="shared" ca="1" si="284"/>
        <v>1</v>
      </c>
      <c r="W1039" s="6" t="str">
        <f t="shared" ca="1" si="285"/>
        <v>255</v>
      </c>
      <c r="X1039" s="6" t="str">
        <f t="shared" ca="1" si="286"/>
        <v>255</v>
      </c>
      <c r="Y1039" s="17">
        <f t="shared" ca="1" si="287"/>
        <v>2030174207</v>
      </c>
      <c r="Z1039" s="69" t="str">
        <f t="shared" si="288"/>
        <v>JP</v>
      </c>
    </row>
    <row r="1040" spans="2:26" x14ac:dyDescent="0.15">
      <c r="B1040" s="68">
        <v>1036</v>
      </c>
      <c r="C1040" s="73" t="s">
        <v>4474</v>
      </c>
      <c r="D1040" s="42" t="s">
        <v>2146</v>
      </c>
      <c r="E1040" s="21" t="s">
        <v>8</v>
      </c>
      <c r="F1040" s="21" t="s">
        <v>2147</v>
      </c>
      <c r="G1040" s="4">
        <f t="shared" ca="1" si="272"/>
        <v>4</v>
      </c>
      <c r="H1040" s="4">
        <f t="shared" ca="1" si="273"/>
        <v>6</v>
      </c>
      <c r="I1040" s="4">
        <f t="shared" ca="1" si="274"/>
        <v>8</v>
      </c>
      <c r="J1040" s="59">
        <f t="shared" ca="1" si="275"/>
        <v>10</v>
      </c>
      <c r="K1040" s="5" t="str">
        <f t="shared" ca="1" si="276"/>
        <v>121</v>
      </c>
      <c r="L1040" s="6" t="str">
        <f t="shared" ca="1" si="277"/>
        <v>2</v>
      </c>
      <c r="M1040" s="6" t="str">
        <f t="shared" ca="1" si="278"/>
        <v>0</v>
      </c>
      <c r="N1040" s="6" t="str">
        <f t="shared" ca="1" si="279"/>
        <v>0</v>
      </c>
      <c r="O1040" s="62" t="str">
        <f t="shared" ca="1" si="280"/>
        <v/>
      </c>
      <c r="P1040" s="16">
        <f t="shared" ca="1" si="281"/>
        <v>2030174208</v>
      </c>
      <c r="Q1040" s="16">
        <f t="shared" ca="1" si="282"/>
        <v>2030174208</v>
      </c>
      <c r="R1040" s="4">
        <f ca="1">FIND(R$4,OFFSET(R1040,0,3-COLUMNS($F:R)-OFFSET(R1040,4-ROW(),4)))</f>
        <v>4</v>
      </c>
      <c r="S1040" s="4">
        <f ca="1">FIND(S$4,OFFSET(S1040,0,3-COLUMNS($F:R)-OFFSET(S1040,4-ROW(),4)),OFFSET(S1040,0,-1)+1)</f>
        <v>6</v>
      </c>
      <c r="T1040" s="4">
        <f ca="1">FIND(T$4,OFFSET(T1040,0,3-COLUMNS($F:R)-OFFSET(T1040,4-ROW(),4)),OFFSET(T1040,0,-1)+1)</f>
        <v>10</v>
      </c>
      <c r="U1040" s="5" t="str">
        <f t="shared" ca="1" si="283"/>
        <v>121</v>
      </c>
      <c r="V1040" s="6" t="str">
        <f t="shared" ca="1" si="284"/>
        <v>2</v>
      </c>
      <c r="W1040" s="6" t="str">
        <f t="shared" ca="1" si="285"/>
        <v>255</v>
      </c>
      <c r="X1040" s="6" t="str">
        <f t="shared" ca="1" si="286"/>
        <v>255</v>
      </c>
      <c r="Y1040" s="17">
        <f t="shared" ca="1" si="287"/>
        <v>2030239743</v>
      </c>
      <c r="Z1040" s="69" t="str">
        <f t="shared" si="288"/>
        <v>JP</v>
      </c>
    </row>
    <row r="1041" spans="2:26" x14ac:dyDescent="0.15">
      <c r="B1041" s="68">
        <v>1037</v>
      </c>
      <c r="C1041" s="73" t="s">
        <v>4474</v>
      </c>
      <c r="D1041" s="42" t="s">
        <v>2148</v>
      </c>
      <c r="E1041" s="21" t="s">
        <v>8</v>
      </c>
      <c r="F1041" s="21" t="s">
        <v>2149</v>
      </c>
      <c r="G1041" s="4">
        <f t="shared" ca="1" si="272"/>
        <v>4</v>
      </c>
      <c r="H1041" s="4">
        <f t="shared" ca="1" si="273"/>
        <v>6</v>
      </c>
      <c r="I1041" s="4">
        <f t="shared" ca="1" si="274"/>
        <v>8</v>
      </c>
      <c r="J1041" s="59">
        <f t="shared" ca="1" si="275"/>
        <v>10</v>
      </c>
      <c r="K1041" s="5" t="str">
        <f t="shared" ca="1" si="276"/>
        <v>121</v>
      </c>
      <c r="L1041" s="6" t="str">
        <f t="shared" ca="1" si="277"/>
        <v>3</v>
      </c>
      <c r="M1041" s="6" t="str">
        <f t="shared" ca="1" si="278"/>
        <v>0</v>
      </c>
      <c r="N1041" s="6" t="str">
        <f t="shared" ca="1" si="279"/>
        <v>0</v>
      </c>
      <c r="O1041" s="62" t="str">
        <f t="shared" ca="1" si="280"/>
        <v/>
      </c>
      <c r="P1041" s="16">
        <f t="shared" ca="1" si="281"/>
        <v>2030239744</v>
      </c>
      <c r="Q1041" s="16">
        <f t="shared" ca="1" si="282"/>
        <v>2030239744</v>
      </c>
      <c r="R1041" s="4">
        <f ca="1">FIND(R$4,OFFSET(R1041,0,3-COLUMNS($F:R)-OFFSET(R1041,4-ROW(),4)))</f>
        <v>4</v>
      </c>
      <c r="S1041" s="4">
        <f ca="1">FIND(S$4,OFFSET(S1041,0,3-COLUMNS($F:R)-OFFSET(S1041,4-ROW(),4)),OFFSET(S1041,0,-1)+1)</f>
        <v>6</v>
      </c>
      <c r="T1041" s="4">
        <f ca="1">FIND(T$4,OFFSET(T1041,0,3-COLUMNS($F:R)-OFFSET(T1041,4-ROW(),4)),OFFSET(T1041,0,-1)+1)</f>
        <v>10</v>
      </c>
      <c r="U1041" s="5" t="str">
        <f t="shared" ca="1" si="283"/>
        <v>121</v>
      </c>
      <c r="V1041" s="6" t="str">
        <f t="shared" ca="1" si="284"/>
        <v>3</v>
      </c>
      <c r="W1041" s="6" t="str">
        <f t="shared" ca="1" si="285"/>
        <v>255</v>
      </c>
      <c r="X1041" s="6" t="str">
        <f t="shared" ca="1" si="286"/>
        <v>255</v>
      </c>
      <c r="Y1041" s="17">
        <f t="shared" ca="1" si="287"/>
        <v>2030305279</v>
      </c>
      <c r="Z1041" s="69" t="str">
        <f t="shared" si="288"/>
        <v>JP</v>
      </c>
    </row>
    <row r="1042" spans="2:26" x14ac:dyDescent="0.15">
      <c r="B1042" s="68">
        <v>1038</v>
      </c>
      <c r="C1042" s="73" t="s">
        <v>4474</v>
      </c>
      <c r="D1042" s="42" t="s">
        <v>2150</v>
      </c>
      <c r="E1042" s="21" t="s">
        <v>8</v>
      </c>
      <c r="F1042" s="21" t="s">
        <v>2151</v>
      </c>
      <c r="G1042" s="4">
        <f t="shared" ca="1" si="272"/>
        <v>4</v>
      </c>
      <c r="H1042" s="4">
        <f t="shared" ca="1" si="273"/>
        <v>7</v>
      </c>
      <c r="I1042" s="4">
        <f t="shared" ca="1" si="274"/>
        <v>10</v>
      </c>
      <c r="J1042" s="59">
        <f t="shared" ca="1" si="275"/>
        <v>12</v>
      </c>
      <c r="K1042" s="5" t="str">
        <f t="shared" ca="1" si="276"/>
        <v>121</v>
      </c>
      <c r="L1042" s="6" t="str">
        <f t="shared" ca="1" si="277"/>
        <v>50</v>
      </c>
      <c r="M1042" s="6" t="str">
        <f t="shared" ca="1" si="278"/>
        <v>56</v>
      </c>
      <c r="N1042" s="6" t="str">
        <f t="shared" ca="1" si="279"/>
        <v>0</v>
      </c>
      <c r="O1042" s="62" t="str">
        <f t="shared" ca="1" si="280"/>
        <v/>
      </c>
      <c r="P1042" s="16">
        <f t="shared" ca="1" si="281"/>
        <v>2033334272</v>
      </c>
      <c r="Q1042" s="16">
        <f t="shared" ca="1" si="282"/>
        <v>2033334272</v>
      </c>
      <c r="R1042" s="4">
        <f ca="1">FIND(R$4,OFFSET(R1042,0,3-COLUMNS($F:R)-OFFSET(R1042,4-ROW(),4)))</f>
        <v>4</v>
      </c>
      <c r="S1042" s="4">
        <f ca="1">FIND(S$4,OFFSET(S1042,0,3-COLUMNS($F:R)-OFFSET(S1042,4-ROW(),4)),OFFSET(S1042,0,-1)+1)</f>
        <v>7</v>
      </c>
      <c r="T1042" s="4">
        <f ca="1">FIND(T$4,OFFSET(T1042,0,3-COLUMNS($F:R)-OFFSET(T1042,4-ROW(),4)),OFFSET(T1042,0,-1)+1)</f>
        <v>10</v>
      </c>
      <c r="U1042" s="5" t="str">
        <f t="shared" ca="1" si="283"/>
        <v>121</v>
      </c>
      <c r="V1042" s="6" t="str">
        <f t="shared" ca="1" si="284"/>
        <v>50</v>
      </c>
      <c r="W1042" s="6" t="str">
        <f t="shared" ca="1" si="285"/>
        <v>63</v>
      </c>
      <c r="X1042" s="6" t="str">
        <f t="shared" ca="1" si="286"/>
        <v>255</v>
      </c>
      <c r="Y1042" s="17">
        <f t="shared" ca="1" si="287"/>
        <v>2033336319</v>
      </c>
      <c r="Z1042" s="69" t="str">
        <f t="shared" si="288"/>
        <v>JP</v>
      </c>
    </row>
    <row r="1043" spans="2:26" x14ac:dyDescent="0.15">
      <c r="B1043" s="68">
        <v>1039</v>
      </c>
      <c r="C1043" s="73" t="s">
        <v>4474</v>
      </c>
      <c r="D1043" s="42" t="s">
        <v>2152</v>
      </c>
      <c r="E1043" s="21" t="s">
        <v>8</v>
      </c>
      <c r="F1043" s="21" t="s">
        <v>2153</v>
      </c>
      <c r="G1043" s="4">
        <f t="shared" ca="1" si="272"/>
        <v>4</v>
      </c>
      <c r="H1043" s="4">
        <f t="shared" ca="1" si="273"/>
        <v>7</v>
      </c>
      <c r="I1043" s="4">
        <f t="shared" ca="1" si="274"/>
        <v>11</v>
      </c>
      <c r="J1043" s="59">
        <f t="shared" ca="1" si="275"/>
        <v>13</v>
      </c>
      <c r="K1043" s="5" t="str">
        <f t="shared" ca="1" si="276"/>
        <v>121</v>
      </c>
      <c r="L1043" s="6" t="str">
        <f t="shared" ca="1" si="277"/>
        <v>50</v>
      </c>
      <c r="M1043" s="6" t="str">
        <f t="shared" ca="1" si="278"/>
        <v>152</v>
      </c>
      <c r="N1043" s="6" t="str">
        <f t="shared" ca="1" si="279"/>
        <v>0</v>
      </c>
      <c r="O1043" s="62" t="str">
        <f t="shared" ca="1" si="280"/>
        <v/>
      </c>
      <c r="P1043" s="16">
        <f t="shared" ca="1" si="281"/>
        <v>2033358848</v>
      </c>
      <c r="Q1043" s="16">
        <f t="shared" ca="1" si="282"/>
        <v>2033358848</v>
      </c>
      <c r="R1043" s="4">
        <f ca="1">FIND(R$4,OFFSET(R1043,0,3-COLUMNS($F:R)-OFFSET(R1043,4-ROW(),4)))</f>
        <v>4</v>
      </c>
      <c r="S1043" s="4">
        <f ca="1">FIND(S$4,OFFSET(S1043,0,3-COLUMNS($F:R)-OFFSET(S1043,4-ROW(),4)),OFFSET(S1043,0,-1)+1)</f>
        <v>7</v>
      </c>
      <c r="T1043" s="4">
        <f ca="1">FIND(T$4,OFFSET(T1043,0,3-COLUMNS($F:R)-OFFSET(T1043,4-ROW(),4)),OFFSET(T1043,0,-1)+1)</f>
        <v>11</v>
      </c>
      <c r="U1043" s="5" t="str">
        <f t="shared" ca="1" si="283"/>
        <v>121</v>
      </c>
      <c r="V1043" s="6" t="str">
        <f t="shared" ca="1" si="284"/>
        <v>50</v>
      </c>
      <c r="W1043" s="6" t="str">
        <f t="shared" ca="1" si="285"/>
        <v>159</v>
      </c>
      <c r="X1043" s="6" t="str">
        <f t="shared" ca="1" si="286"/>
        <v>255</v>
      </c>
      <c r="Y1043" s="17">
        <f t="shared" ca="1" si="287"/>
        <v>2033360895</v>
      </c>
      <c r="Z1043" s="69" t="str">
        <f t="shared" si="288"/>
        <v>JP</v>
      </c>
    </row>
    <row r="1044" spans="2:26" x14ac:dyDescent="0.15">
      <c r="B1044" s="68">
        <v>1040</v>
      </c>
      <c r="C1044" s="73" t="s">
        <v>4474</v>
      </c>
      <c r="D1044" s="42" t="s">
        <v>2154</v>
      </c>
      <c r="E1044" s="21" t="s">
        <v>8</v>
      </c>
      <c r="F1044" s="21" t="s">
        <v>2155</v>
      </c>
      <c r="G1044" s="4">
        <f t="shared" ca="1" si="272"/>
        <v>4</v>
      </c>
      <c r="H1044" s="4">
        <f t="shared" ca="1" si="273"/>
        <v>7</v>
      </c>
      <c r="I1044" s="4">
        <f t="shared" ca="1" si="274"/>
        <v>11</v>
      </c>
      <c r="J1044" s="59">
        <f t="shared" ca="1" si="275"/>
        <v>13</v>
      </c>
      <c r="K1044" s="5" t="str">
        <f t="shared" ca="1" si="276"/>
        <v>121</v>
      </c>
      <c r="L1044" s="6" t="str">
        <f t="shared" ca="1" si="277"/>
        <v>50</v>
      </c>
      <c r="M1044" s="6" t="str">
        <f t="shared" ca="1" si="278"/>
        <v>160</v>
      </c>
      <c r="N1044" s="6" t="str">
        <f t="shared" ca="1" si="279"/>
        <v>0</v>
      </c>
      <c r="O1044" s="62" t="str">
        <f t="shared" ca="1" si="280"/>
        <v/>
      </c>
      <c r="P1044" s="16">
        <f t="shared" ca="1" si="281"/>
        <v>2033360896</v>
      </c>
      <c r="Q1044" s="16">
        <f t="shared" ca="1" si="282"/>
        <v>2033360896</v>
      </c>
      <c r="R1044" s="4">
        <f ca="1">FIND(R$4,OFFSET(R1044,0,3-COLUMNS($F:R)-OFFSET(R1044,4-ROW(),4)))</f>
        <v>4</v>
      </c>
      <c r="S1044" s="4">
        <f ca="1">FIND(S$4,OFFSET(S1044,0,3-COLUMNS($F:R)-OFFSET(S1044,4-ROW(),4)),OFFSET(S1044,0,-1)+1)</f>
        <v>7</v>
      </c>
      <c r="T1044" s="4">
        <f ca="1">FIND(T$4,OFFSET(T1044,0,3-COLUMNS($F:R)-OFFSET(T1044,4-ROW(),4)),OFFSET(T1044,0,-1)+1)</f>
        <v>11</v>
      </c>
      <c r="U1044" s="5" t="str">
        <f t="shared" ca="1" si="283"/>
        <v>121</v>
      </c>
      <c r="V1044" s="6" t="str">
        <f t="shared" ca="1" si="284"/>
        <v>50</v>
      </c>
      <c r="W1044" s="6" t="str">
        <f t="shared" ca="1" si="285"/>
        <v>167</v>
      </c>
      <c r="X1044" s="6" t="str">
        <f t="shared" ca="1" si="286"/>
        <v>255</v>
      </c>
      <c r="Y1044" s="17">
        <f t="shared" ca="1" si="287"/>
        <v>2033362943</v>
      </c>
      <c r="Z1044" s="69" t="str">
        <f t="shared" si="288"/>
        <v>JP</v>
      </c>
    </row>
    <row r="1045" spans="2:26" x14ac:dyDescent="0.15">
      <c r="B1045" s="68">
        <v>1041</v>
      </c>
      <c r="C1045" s="73" t="s">
        <v>4474</v>
      </c>
      <c r="D1045" s="42" t="s">
        <v>2156</v>
      </c>
      <c r="E1045" s="21" t="s">
        <v>8</v>
      </c>
      <c r="F1045" s="21" t="s">
        <v>2157</v>
      </c>
      <c r="G1045" s="4">
        <f t="shared" ca="1" si="272"/>
        <v>4</v>
      </c>
      <c r="H1045" s="4">
        <f t="shared" ca="1" si="273"/>
        <v>7</v>
      </c>
      <c r="I1045" s="4">
        <f t="shared" ca="1" si="274"/>
        <v>11</v>
      </c>
      <c r="J1045" s="59">
        <f t="shared" ca="1" si="275"/>
        <v>13</v>
      </c>
      <c r="K1045" s="5" t="str">
        <f t="shared" ca="1" si="276"/>
        <v>121</v>
      </c>
      <c r="L1045" s="6" t="str">
        <f t="shared" ca="1" si="277"/>
        <v>58</v>
      </c>
      <c r="M1045" s="6" t="str">
        <f t="shared" ca="1" si="278"/>
        <v>128</v>
      </c>
      <c r="N1045" s="6" t="str">
        <f t="shared" ca="1" si="279"/>
        <v>0</v>
      </c>
      <c r="O1045" s="62" t="str">
        <f t="shared" ca="1" si="280"/>
        <v/>
      </c>
      <c r="P1045" s="16">
        <f t="shared" ca="1" si="281"/>
        <v>2033876992</v>
      </c>
      <c r="Q1045" s="16">
        <f t="shared" ca="1" si="282"/>
        <v>2033876992</v>
      </c>
      <c r="R1045" s="4">
        <f ca="1">FIND(R$4,OFFSET(R1045,0,3-COLUMNS($F:R)-OFFSET(R1045,4-ROW(),4)))</f>
        <v>4</v>
      </c>
      <c r="S1045" s="4">
        <f ca="1">FIND(S$4,OFFSET(S1045,0,3-COLUMNS($F:R)-OFFSET(S1045,4-ROW(),4)),OFFSET(S1045,0,-1)+1)</f>
        <v>7</v>
      </c>
      <c r="T1045" s="4">
        <f ca="1">FIND(T$4,OFFSET(T1045,0,3-COLUMNS($F:R)-OFFSET(T1045,4-ROW(),4)),OFFSET(T1045,0,-1)+1)</f>
        <v>11</v>
      </c>
      <c r="U1045" s="5" t="str">
        <f t="shared" ca="1" si="283"/>
        <v>121</v>
      </c>
      <c r="V1045" s="6" t="str">
        <f t="shared" ca="1" si="284"/>
        <v>58</v>
      </c>
      <c r="W1045" s="6" t="str">
        <f t="shared" ca="1" si="285"/>
        <v>135</v>
      </c>
      <c r="X1045" s="6" t="str">
        <f t="shared" ca="1" si="286"/>
        <v>255</v>
      </c>
      <c r="Y1045" s="17">
        <f t="shared" ca="1" si="287"/>
        <v>2033879039</v>
      </c>
      <c r="Z1045" s="69" t="str">
        <f t="shared" si="288"/>
        <v>JP</v>
      </c>
    </row>
    <row r="1046" spans="2:26" x14ac:dyDescent="0.15">
      <c r="B1046" s="68">
        <v>1042</v>
      </c>
      <c r="C1046" s="73" t="s">
        <v>4474</v>
      </c>
      <c r="D1046" s="42" t="s">
        <v>2158</v>
      </c>
      <c r="E1046" s="21" t="s">
        <v>8</v>
      </c>
      <c r="F1046" s="21" t="s">
        <v>2159</v>
      </c>
      <c r="G1046" s="4">
        <f t="shared" ca="1" si="272"/>
        <v>4</v>
      </c>
      <c r="H1046" s="4">
        <f t="shared" ca="1" si="273"/>
        <v>7</v>
      </c>
      <c r="I1046" s="4">
        <f t="shared" ca="1" si="274"/>
        <v>11</v>
      </c>
      <c r="J1046" s="59">
        <f t="shared" ca="1" si="275"/>
        <v>13</v>
      </c>
      <c r="K1046" s="5" t="str">
        <f t="shared" ca="1" si="276"/>
        <v>121</v>
      </c>
      <c r="L1046" s="6" t="str">
        <f t="shared" ca="1" si="277"/>
        <v>58</v>
      </c>
      <c r="M1046" s="6" t="str">
        <f t="shared" ca="1" si="278"/>
        <v>176</v>
      </c>
      <c r="N1046" s="6" t="str">
        <f t="shared" ca="1" si="279"/>
        <v>0</v>
      </c>
      <c r="O1046" s="62" t="str">
        <f t="shared" ca="1" si="280"/>
        <v/>
      </c>
      <c r="P1046" s="16">
        <f t="shared" ca="1" si="281"/>
        <v>2033889280</v>
      </c>
      <c r="Q1046" s="16">
        <f t="shared" ca="1" si="282"/>
        <v>2033889280</v>
      </c>
      <c r="R1046" s="4">
        <f ca="1">FIND(R$4,OFFSET(R1046,0,3-COLUMNS($F:R)-OFFSET(R1046,4-ROW(),4)))</f>
        <v>4</v>
      </c>
      <c r="S1046" s="4">
        <f ca="1">FIND(S$4,OFFSET(S1046,0,3-COLUMNS($F:R)-OFFSET(S1046,4-ROW(),4)),OFFSET(S1046,0,-1)+1)</f>
        <v>7</v>
      </c>
      <c r="T1046" s="4">
        <f ca="1">FIND(T$4,OFFSET(T1046,0,3-COLUMNS($F:R)-OFFSET(T1046,4-ROW(),4)),OFFSET(T1046,0,-1)+1)</f>
        <v>11</v>
      </c>
      <c r="U1046" s="5" t="str">
        <f t="shared" ca="1" si="283"/>
        <v>121</v>
      </c>
      <c r="V1046" s="6" t="str">
        <f t="shared" ca="1" si="284"/>
        <v>58</v>
      </c>
      <c r="W1046" s="6" t="str">
        <f t="shared" ca="1" si="285"/>
        <v>183</v>
      </c>
      <c r="X1046" s="6" t="str">
        <f t="shared" ca="1" si="286"/>
        <v>255</v>
      </c>
      <c r="Y1046" s="17">
        <f t="shared" ca="1" si="287"/>
        <v>2033891327</v>
      </c>
      <c r="Z1046" s="69" t="str">
        <f t="shared" si="288"/>
        <v>JP</v>
      </c>
    </row>
    <row r="1047" spans="2:26" x14ac:dyDescent="0.15">
      <c r="B1047" s="68">
        <v>1043</v>
      </c>
      <c r="C1047" s="73" t="s">
        <v>4474</v>
      </c>
      <c r="D1047" s="42" t="s">
        <v>2160</v>
      </c>
      <c r="E1047" s="21" t="s">
        <v>8</v>
      </c>
      <c r="F1047" s="21" t="s">
        <v>2161</v>
      </c>
      <c r="G1047" s="4">
        <f t="shared" ca="1" si="272"/>
        <v>4</v>
      </c>
      <c r="H1047" s="4">
        <f t="shared" ca="1" si="273"/>
        <v>7</v>
      </c>
      <c r="I1047" s="4">
        <f t="shared" ca="1" si="274"/>
        <v>9</v>
      </c>
      <c r="J1047" s="59">
        <f t="shared" ca="1" si="275"/>
        <v>11</v>
      </c>
      <c r="K1047" s="5" t="str">
        <f t="shared" ca="1" si="276"/>
        <v>121</v>
      </c>
      <c r="L1047" s="6" t="str">
        <f t="shared" ca="1" si="277"/>
        <v>80</v>
      </c>
      <c r="M1047" s="6" t="str">
        <f t="shared" ca="1" si="278"/>
        <v>0</v>
      </c>
      <c r="N1047" s="6" t="str">
        <f t="shared" ca="1" si="279"/>
        <v>0</v>
      </c>
      <c r="O1047" s="62" t="str">
        <f t="shared" ca="1" si="280"/>
        <v/>
      </c>
      <c r="P1047" s="16">
        <f t="shared" ca="1" si="281"/>
        <v>2035286016</v>
      </c>
      <c r="Q1047" s="16">
        <f t="shared" ca="1" si="282"/>
        <v>2035286016</v>
      </c>
      <c r="R1047" s="4">
        <f ca="1">FIND(R$4,OFFSET(R1047,0,3-COLUMNS($F:R)-OFFSET(R1047,4-ROW(),4)))</f>
        <v>4</v>
      </c>
      <c r="S1047" s="4">
        <f ca="1">FIND(S$4,OFFSET(S1047,0,3-COLUMNS($F:R)-OFFSET(S1047,4-ROW(),4)),OFFSET(S1047,0,-1)+1)</f>
        <v>7</v>
      </c>
      <c r="T1047" s="4">
        <f ca="1">FIND(T$4,OFFSET(T1047,0,3-COLUMNS($F:R)-OFFSET(T1047,4-ROW(),4)),OFFSET(T1047,0,-1)+1)</f>
        <v>11</v>
      </c>
      <c r="U1047" s="5" t="str">
        <f t="shared" ca="1" si="283"/>
        <v>121</v>
      </c>
      <c r="V1047" s="6" t="str">
        <f t="shared" ca="1" si="284"/>
        <v>83</v>
      </c>
      <c r="W1047" s="6" t="str">
        <f t="shared" ca="1" si="285"/>
        <v>255</v>
      </c>
      <c r="X1047" s="6" t="str">
        <f t="shared" ca="1" si="286"/>
        <v>255</v>
      </c>
      <c r="Y1047" s="17">
        <f t="shared" ca="1" si="287"/>
        <v>2035548159</v>
      </c>
      <c r="Z1047" s="69" t="str">
        <f t="shared" si="288"/>
        <v>JP</v>
      </c>
    </row>
    <row r="1048" spans="2:26" x14ac:dyDescent="0.15">
      <c r="B1048" s="68">
        <v>1044</v>
      </c>
      <c r="C1048" s="73" t="s">
        <v>4474</v>
      </c>
      <c r="D1048" s="42" t="s">
        <v>2162</v>
      </c>
      <c r="E1048" s="21" t="s">
        <v>8</v>
      </c>
      <c r="F1048" s="21" t="s">
        <v>2163</v>
      </c>
      <c r="G1048" s="4">
        <f t="shared" ca="1" si="272"/>
        <v>4</v>
      </c>
      <c r="H1048" s="4">
        <f t="shared" ca="1" si="273"/>
        <v>7</v>
      </c>
      <c r="I1048" s="4">
        <f t="shared" ca="1" si="274"/>
        <v>9</v>
      </c>
      <c r="J1048" s="59">
        <f t="shared" ca="1" si="275"/>
        <v>11</v>
      </c>
      <c r="K1048" s="5" t="str">
        <f t="shared" ca="1" si="276"/>
        <v>121</v>
      </c>
      <c r="L1048" s="6" t="str">
        <f t="shared" ca="1" si="277"/>
        <v>84</v>
      </c>
      <c r="M1048" s="6" t="str">
        <f t="shared" ca="1" si="278"/>
        <v>0</v>
      </c>
      <c r="N1048" s="6" t="str">
        <f t="shared" ca="1" si="279"/>
        <v>0</v>
      </c>
      <c r="O1048" s="62" t="str">
        <f t="shared" ca="1" si="280"/>
        <v/>
      </c>
      <c r="P1048" s="16">
        <f t="shared" ca="1" si="281"/>
        <v>2035548160</v>
      </c>
      <c r="Q1048" s="16">
        <f t="shared" ca="1" si="282"/>
        <v>2035548160</v>
      </c>
      <c r="R1048" s="4">
        <f ca="1">FIND(R$4,OFFSET(R1048,0,3-COLUMNS($F:R)-OFFSET(R1048,4-ROW(),4)))</f>
        <v>4</v>
      </c>
      <c r="S1048" s="4">
        <f ca="1">FIND(S$4,OFFSET(S1048,0,3-COLUMNS($F:R)-OFFSET(S1048,4-ROW(),4)),OFFSET(S1048,0,-1)+1)</f>
        <v>7</v>
      </c>
      <c r="T1048" s="4">
        <f ca="1">FIND(T$4,OFFSET(T1048,0,3-COLUMNS($F:R)-OFFSET(T1048,4-ROW(),4)),OFFSET(T1048,0,-1)+1)</f>
        <v>11</v>
      </c>
      <c r="U1048" s="5" t="str">
        <f t="shared" ca="1" si="283"/>
        <v>121</v>
      </c>
      <c r="V1048" s="6" t="str">
        <f t="shared" ca="1" si="284"/>
        <v>87</v>
      </c>
      <c r="W1048" s="6" t="str">
        <f t="shared" ca="1" si="285"/>
        <v>255</v>
      </c>
      <c r="X1048" s="6" t="str">
        <f t="shared" ca="1" si="286"/>
        <v>255</v>
      </c>
      <c r="Y1048" s="17">
        <f t="shared" ca="1" si="287"/>
        <v>2035810303</v>
      </c>
      <c r="Z1048" s="69" t="str">
        <f t="shared" si="288"/>
        <v>JP</v>
      </c>
    </row>
    <row r="1049" spans="2:26" x14ac:dyDescent="0.15">
      <c r="B1049" s="68">
        <v>1045</v>
      </c>
      <c r="C1049" s="73" t="s">
        <v>4474</v>
      </c>
      <c r="D1049" s="42" t="s">
        <v>2164</v>
      </c>
      <c r="E1049" s="21" t="s">
        <v>8</v>
      </c>
      <c r="F1049" s="21" t="s">
        <v>2165</v>
      </c>
      <c r="G1049" s="4">
        <f t="shared" ca="1" si="272"/>
        <v>4</v>
      </c>
      <c r="H1049" s="4">
        <f t="shared" ca="1" si="273"/>
        <v>7</v>
      </c>
      <c r="I1049" s="4">
        <f t="shared" ca="1" si="274"/>
        <v>9</v>
      </c>
      <c r="J1049" s="59">
        <f t="shared" ca="1" si="275"/>
        <v>11</v>
      </c>
      <c r="K1049" s="5" t="str">
        <f t="shared" ca="1" si="276"/>
        <v>121</v>
      </c>
      <c r="L1049" s="6" t="str">
        <f t="shared" ca="1" si="277"/>
        <v>92</v>
      </c>
      <c r="M1049" s="6" t="str">
        <f t="shared" ca="1" si="278"/>
        <v>0</v>
      </c>
      <c r="N1049" s="6" t="str">
        <f t="shared" ca="1" si="279"/>
        <v>0</v>
      </c>
      <c r="O1049" s="62" t="str">
        <f t="shared" ca="1" si="280"/>
        <v/>
      </c>
      <c r="P1049" s="16">
        <f t="shared" ca="1" si="281"/>
        <v>2036072448</v>
      </c>
      <c r="Q1049" s="16">
        <f t="shared" ca="1" si="282"/>
        <v>2036072448</v>
      </c>
      <c r="R1049" s="4">
        <f ca="1">FIND(R$4,OFFSET(R1049,0,3-COLUMNS($F:R)-OFFSET(R1049,4-ROW(),4)))</f>
        <v>4</v>
      </c>
      <c r="S1049" s="4">
        <f ca="1">FIND(S$4,OFFSET(S1049,0,3-COLUMNS($F:R)-OFFSET(S1049,4-ROW(),4)),OFFSET(S1049,0,-1)+1)</f>
        <v>7</v>
      </c>
      <c r="T1049" s="4">
        <f ca="1">FIND(T$4,OFFSET(T1049,0,3-COLUMNS($F:R)-OFFSET(T1049,4-ROW(),4)),OFFSET(T1049,0,-1)+1)</f>
        <v>11</v>
      </c>
      <c r="U1049" s="5" t="str">
        <f t="shared" ca="1" si="283"/>
        <v>121</v>
      </c>
      <c r="V1049" s="6" t="str">
        <f t="shared" ca="1" si="284"/>
        <v>93</v>
      </c>
      <c r="W1049" s="6" t="str">
        <f t="shared" ca="1" si="285"/>
        <v>255</v>
      </c>
      <c r="X1049" s="6" t="str">
        <f t="shared" ca="1" si="286"/>
        <v>255</v>
      </c>
      <c r="Y1049" s="17">
        <f t="shared" ca="1" si="287"/>
        <v>2036203519</v>
      </c>
      <c r="Z1049" s="69" t="str">
        <f t="shared" si="288"/>
        <v>JP</v>
      </c>
    </row>
    <row r="1050" spans="2:26" x14ac:dyDescent="0.15">
      <c r="B1050" s="68">
        <v>1046</v>
      </c>
      <c r="C1050" s="73" t="s">
        <v>4474</v>
      </c>
      <c r="D1050" s="42" t="s">
        <v>2166</v>
      </c>
      <c r="E1050" s="21" t="s">
        <v>8</v>
      </c>
      <c r="F1050" s="21" t="s">
        <v>2167</v>
      </c>
      <c r="G1050" s="4">
        <f t="shared" ca="1" si="272"/>
        <v>4</v>
      </c>
      <c r="H1050" s="4">
        <f t="shared" ca="1" si="273"/>
        <v>7</v>
      </c>
      <c r="I1050" s="4">
        <f t="shared" ca="1" si="274"/>
        <v>9</v>
      </c>
      <c r="J1050" s="59">
        <f t="shared" ca="1" si="275"/>
        <v>11</v>
      </c>
      <c r="K1050" s="5" t="str">
        <f t="shared" ca="1" si="276"/>
        <v>121</v>
      </c>
      <c r="L1050" s="6" t="str">
        <f t="shared" ca="1" si="277"/>
        <v>94</v>
      </c>
      <c r="M1050" s="6" t="str">
        <f t="shared" ca="1" si="278"/>
        <v>0</v>
      </c>
      <c r="N1050" s="6" t="str">
        <f t="shared" ca="1" si="279"/>
        <v>0</v>
      </c>
      <c r="O1050" s="62" t="str">
        <f t="shared" ca="1" si="280"/>
        <v/>
      </c>
      <c r="P1050" s="16">
        <f t="shared" ca="1" si="281"/>
        <v>2036203520</v>
      </c>
      <c r="Q1050" s="16">
        <f t="shared" ca="1" si="282"/>
        <v>2036203520</v>
      </c>
      <c r="R1050" s="4">
        <f ca="1">FIND(R$4,OFFSET(R1050,0,3-COLUMNS($F:R)-OFFSET(R1050,4-ROW(),4)))</f>
        <v>4</v>
      </c>
      <c r="S1050" s="4">
        <f ca="1">FIND(S$4,OFFSET(S1050,0,3-COLUMNS($F:R)-OFFSET(S1050,4-ROW(),4)),OFFSET(S1050,0,-1)+1)</f>
        <v>7</v>
      </c>
      <c r="T1050" s="4">
        <f ca="1">FIND(T$4,OFFSET(T1050,0,3-COLUMNS($F:R)-OFFSET(T1050,4-ROW(),4)),OFFSET(T1050,0,-1)+1)</f>
        <v>11</v>
      </c>
      <c r="U1050" s="5" t="str">
        <f t="shared" ca="1" si="283"/>
        <v>121</v>
      </c>
      <c r="V1050" s="6" t="str">
        <f t="shared" ca="1" si="284"/>
        <v>95</v>
      </c>
      <c r="W1050" s="6" t="str">
        <f t="shared" ca="1" si="285"/>
        <v>255</v>
      </c>
      <c r="X1050" s="6" t="str">
        <f t="shared" ca="1" si="286"/>
        <v>255</v>
      </c>
      <c r="Y1050" s="17">
        <f t="shared" ca="1" si="287"/>
        <v>2036334591</v>
      </c>
      <c r="Z1050" s="69" t="str">
        <f t="shared" si="288"/>
        <v>JP</v>
      </c>
    </row>
    <row r="1051" spans="2:26" x14ac:dyDescent="0.15">
      <c r="B1051" s="68">
        <v>1047</v>
      </c>
      <c r="C1051" s="73" t="s">
        <v>4474</v>
      </c>
      <c r="D1051" s="42" t="s">
        <v>2168</v>
      </c>
      <c r="E1051" s="21" t="s">
        <v>8</v>
      </c>
      <c r="F1051" s="21" t="s">
        <v>2169</v>
      </c>
      <c r="G1051" s="4">
        <f t="shared" ca="1" si="272"/>
        <v>4</v>
      </c>
      <c r="H1051" s="4">
        <f t="shared" ca="1" si="273"/>
        <v>8</v>
      </c>
      <c r="I1051" s="4">
        <f t="shared" ca="1" si="274"/>
        <v>10</v>
      </c>
      <c r="J1051" s="59">
        <f t="shared" ca="1" si="275"/>
        <v>12</v>
      </c>
      <c r="K1051" s="5" t="str">
        <f t="shared" ca="1" si="276"/>
        <v>121</v>
      </c>
      <c r="L1051" s="6" t="str">
        <f t="shared" ca="1" si="277"/>
        <v>100</v>
      </c>
      <c r="M1051" s="6" t="str">
        <f t="shared" ca="1" si="278"/>
        <v>8</v>
      </c>
      <c r="N1051" s="6" t="str">
        <f t="shared" ca="1" si="279"/>
        <v>0</v>
      </c>
      <c r="O1051" s="62" t="str">
        <f t="shared" ca="1" si="280"/>
        <v/>
      </c>
      <c r="P1051" s="16">
        <f t="shared" ca="1" si="281"/>
        <v>2036598784</v>
      </c>
      <c r="Q1051" s="16">
        <f t="shared" ca="1" si="282"/>
        <v>2036598784</v>
      </c>
      <c r="R1051" s="4">
        <f ca="1">FIND(R$4,OFFSET(R1051,0,3-COLUMNS($F:R)-OFFSET(R1051,4-ROW(),4)))</f>
        <v>4</v>
      </c>
      <c r="S1051" s="4">
        <f ca="1">FIND(S$4,OFFSET(S1051,0,3-COLUMNS($F:R)-OFFSET(S1051,4-ROW(),4)),OFFSET(S1051,0,-1)+1)</f>
        <v>8</v>
      </c>
      <c r="T1051" s="4">
        <f ca="1">FIND(T$4,OFFSET(T1051,0,3-COLUMNS($F:R)-OFFSET(T1051,4-ROW(),4)),OFFSET(T1051,0,-1)+1)</f>
        <v>11</v>
      </c>
      <c r="U1051" s="5" t="str">
        <f t="shared" ca="1" si="283"/>
        <v>121</v>
      </c>
      <c r="V1051" s="6" t="str">
        <f t="shared" ca="1" si="284"/>
        <v>100</v>
      </c>
      <c r="W1051" s="6" t="str">
        <f t="shared" ca="1" si="285"/>
        <v>15</v>
      </c>
      <c r="X1051" s="6" t="str">
        <f t="shared" ca="1" si="286"/>
        <v>255</v>
      </c>
      <c r="Y1051" s="17">
        <f t="shared" ca="1" si="287"/>
        <v>2036600831</v>
      </c>
      <c r="Z1051" s="69" t="str">
        <f t="shared" si="288"/>
        <v>JP</v>
      </c>
    </row>
    <row r="1052" spans="2:26" x14ac:dyDescent="0.15">
      <c r="B1052" s="68">
        <v>1048</v>
      </c>
      <c r="C1052" s="73" t="s">
        <v>4474</v>
      </c>
      <c r="D1052" s="42" t="s">
        <v>2170</v>
      </c>
      <c r="E1052" s="21" t="s">
        <v>8</v>
      </c>
      <c r="F1052" s="21" t="s">
        <v>2171</v>
      </c>
      <c r="G1052" s="4">
        <f t="shared" ca="1" si="272"/>
        <v>4</v>
      </c>
      <c r="H1052" s="4">
        <f t="shared" ca="1" si="273"/>
        <v>8</v>
      </c>
      <c r="I1052" s="4">
        <f t="shared" ca="1" si="274"/>
        <v>11</v>
      </c>
      <c r="J1052" s="59">
        <f t="shared" ca="1" si="275"/>
        <v>13</v>
      </c>
      <c r="K1052" s="5" t="str">
        <f t="shared" ca="1" si="276"/>
        <v>121</v>
      </c>
      <c r="L1052" s="6" t="str">
        <f t="shared" ca="1" si="277"/>
        <v>101</v>
      </c>
      <c r="M1052" s="6" t="str">
        <f t="shared" ca="1" si="278"/>
        <v>64</v>
      </c>
      <c r="N1052" s="6" t="str">
        <f t="shared" ca="1" si="279"/>
        <v>0</v>
      </c>
      <c r="O1052" s="62" t="str">
        <f t="shared" ca="1" si="280"/>
        <v/>
      </c>
      <c r="P1052" s="16">
        <f t="shared" ca="1" si="281"/>
        <v>2036678656</v>
      </c>
      <c r="Q1052" s="16">
        <f t="shared" ca="1" si="282"/>
        <v>2036678656</v>
      </c>
      <c r="R1052" s="4">
        <f ca="1">FIND(R$4,OFFSET(R1052,0,3-COLUMNS($F:R)-OFFSET(R1052,4-ROW(),4)))</f>
        <v>4</v>
      </c>
      <c r="S1052" s="4">
        <f ca="1">FIND(S$4,OFFSET(S1052,0,3-COLUMNS($F:R)-OFFSET(S1052,4-ROW(),4)),OFFSET(S1052,0,-1)+1)</f>
        <v>8</v>
      </c>
      <c r="T1052" s="4">
        <f ca="1">FIND(T$4,OFFSET(T1052,0,3-COLUMNS($F:R)-OFFSET(T1052,4-ROW(),4)),OFFSET(T1052,0,-1)+1)</f>
        <v>12</v>
      </c>
      <c r="U1052" s="5" t="str">
        <f t="shared" ca="1" si="283"/>
        <v>121</v>
      </c>
      <c r="V1052" s="6" t="str">
        <f t="shared" ca="1" si="284"/>
        <v>101</v>
      </c>
      <c r="W1052" s="6" t="str">
        <f t="shared" ca="1" si="285"/>
        <v>127</v>
      </c>
      <c r="X1052" s="6" t="str">
        <f t="shared" ca="1" si="286"/>
        <v>255</v>
      </c>
      <c r="Y1052" s="17">
        <f t="shared" ca="1" si="287"/>
        <v>2036695039</v>
      </c>
      <c r="Z1052" s="69" t="str">
        <f t="shared" si="288"/>
        <v>JP</v>
      </c>
    </row>
    <row r="1053" spans="2:26" x14ac:dyDescent="0.15">
      <c r="B1053" s="68">
        <v>1049</v>
      </c>
      <c r="C1053" s="73" t="s">
        <v>4474</v>
      </c>
      <c r="D1053" s="42" t="s">
        <v>2172</v>
      </c>
      <c r="E1053" s="21" t="s">
        <v>8</v>
      </c>
      <c r="F1053" s="21" t="s">
        <v>2173</v>
      </c>
      <c r="G1053" s="4">
        <f t="shared" ca="1" si="272"/>
        <v>4</v>
      </c>
      <c r="H1053" s="4">
        <f t="shared" ca="1" si="273"/>
        <v>8</v>
      </c>
      <c r="I1053" s="4">
        <f t="shared" ca="1" si="274"/>
        <v>10</v>
      </c>
      <c r="J1053" s="59">
        <f t="shared" ca="1" si="275"/>
        <v>12</v>
      </c>
      <c r="K1053" s="5" t="str">
        <f t="shared" ca="1" si="276"/>
        <v>121</v>
      </c>
      <c r="L1053" s="6" t="str">
        <f t="shared" ca="1" si="277"/>
        <v>102</v>
      </c>
      <c r="M1053" s="6" t="str">
        <f t="shared" ca="1" si="278"/>
        <v>0</v>
      </c>
      <c r="N1053" s="6" t="str">
        <f t="shared" ca="1" si="279"/>
        <v>0</v>
      </c>
      <c r="O1053" s="62" t="str">
        <f t="shared" ca="1" si="280"/>
        <v/>
      </c>
      <c r="P1053" s="16">
        <f t="shared" ca="1" si="281"/>
        <v>2036727808</v>
      </c>
      <c r="Q1053" s="16">
        <f t="shared" ca="1" si="282"/>
        <v>2036727808</v>
      </c>
      <c r="R1053" s="4">
        <f ca="1">FIND(R$4,OFFSET(R1053,0,3-COLUMNS($F:R)-OFFSET(R1053,4-ROW(),4)))</f>
        <v>4</v>
      </c>
      <c r="S1053" s="4">
        <f ca="1">FIND(S$4,OFFSET(S1053,0,3-COLUMNS($F:R)-OFFSET(S1053,4-ROW(),4)),OFFSET(S1053,0,-1)+1)</f>
        <v>8</v>
      </c>
      <c r="T1053" s="4">
        <f ca="1">FIND(T$4,OFFSET(T1053,0,3-COLUMNS($F:R)-OFFSET(T1053,4-ROW(),4)),OFFSET(T1053,0,-1)+1)</f>
        <v>12</v>
      </c>
      <c r="U1053" s="5" t="str">
        <f t="shared" ca="1" si="283"/>
        <v>121</v>
      </c>
      <c r="V1053" s="6" t="str">
        <f t="shared" ca="1" si="284"/>
        <v>102</v>
      </c>
      <c r="W1053" s="6" t="str">
        <f t="shared" ca="1" si="285"/>
        <v>255</v>
      </c>
      <c r="X1053" s="6" t="str">
        <f t="shared" ca="1" si="286"/>
        <v>255</v>
      </c>
      <c r="Y1053" s="17">
        <f t="shared" ca="1" si="287"/>
        <v>2036793343</v>
      </c>
      <c r="Z1053" s="69" t="str">
        <f t="shared" si="288"/>
        <v>JP</v>
      </c>
    </row>
    <row r="1054" spans="2:26" x14ac:dyDescent="0.15">
      <c r="B1054" s="68">
        <v>1050</v>
      </c>
      <c r="C1054" s="73" t="s">
        <v>4474</v>
      </c>
      <c r="D1054" s="42" t="s">
        <v>2174</v>
      </c>
      <c r="E1054" s="21" t="s">
        <v>8</v>
      </c>
      <c r="F1054" s="21" t="s">
        <v>2175</v>
      </c>
      <c r="G1054" s="4">
        <f t="shared" ca="1" si="272"/>
        <v>4</v>
      </c>
      <c r="H1054" s="4">
        <f t="shared" ca="1" si="273"/>
        <v>8</v>
      </c>
      <c r="I1054" s="4">
        <f t="shared" ca="1" si="274"/>
        <v>10</v>
      </c>
      <c r="J1054" s="59">
        <f t="shared" ca="1" si="275"/>
        <v>12</v>
      </c>
      <c r="K1054" s="5" t="str">
        <f t="shared" ca="1" si="276"/>
        <v>121</v>
      </c>
      <c r="L1054" s="6" t="str">
        <f t="shared" ca="1" si="277"/>
        <v>103</v>
      </c>
      <c r="M1054" s="6" t="str">
        <f t="shared" ca="1" si="278"/>
        <v>0</v>
      </c>
      <c r="N1054" s="6" t="str">
        <f t="shared" ca="1" si="279"/>
        <v>0</v>
      </c>
      <c r="O1054" s="62" t="str">
        <f t="shared" ca="1" si="280"/>
        <v/>
      </c>
      <c r="P1054" s="16">
        <f t="shared" ca="1" si="281"/>
        <v>2036793344</v>
      </c>
      <c r="Q1054" s="16">
        <f t="shared" ca="1" si="282"/>
        <v>2036793344</v>
      </c>
      <c r="R1054" s="4">
        <f ca="1">FIND(R$4,OFFSET(R1054,0,3-COLUMNS($F:R)-OFFSET(R1054,4-ROW(),4)))</f>
        <v>4</v>
      </c>
      <c r="S1054" s="4">
        <f ca="1">FIND(S$4,OFFSET(S1054,0,3-COLUMNS($F:R)-OFFSET(S1054,4-ROW(),4)),OFFSET(S1054,0,-1)+1)</f>
        <v>8</v>
      </c>
      <c r="T1054" s="4">
        <f ca="1">FIND(T$4,OFFSET(T1054,0,3-COLUMNS($F:R)-OFFSET(T1054,4-ROW(),4)),OFFSET(T1054,0,-1)+1)</f>
        <v>12</v>
      </c>
      <c r="U1054" s="5" t="str">
        <f t="shared" ca="1" si="283"/>
        <v>121</v>
      </c>
      <c r="V1054" s="6" t="str">
        <f t="shared" ca="1" si="284"/>
        <v>103</v>
      </c>
      <c r="W1054" s="6" t="str">
        <f t="shared" ca="1" si="285"/>
        <v>255</v>
      </c>
      <c r="X1054" s="6" t="str">
        <f t="shared" ca="1" si="286"/>
        <v>255</v>
      </c>
      <c r="Y1054" s="17">
        <f t="shared" ca="1" si="287"/>
        <v>2036858879</v>
      </c>
      <c r="Z1054" s="69" t="str">
        <f t="shared" si="288"/>
        <v>JP</v>
      </c>
    </row>
    <row r="1055" spans="2:26" x14ac:dyDescent="0.15">
      <c r="B1055" s="68">
        <v>1051</v>
      </c>
      <c r="C1055" s="73" t="s">
        <v>4474</v>
      </c>
      <c r="D1055" s="42" t="s">
        <v>2176</v>
      </c>
      <c r="E1055" s="21" t="s">
        <v>8</v>
      </c>
      <c r="F1055" s="21" t="s">
        <v>2177</v>
      </c>
      <c r="G1055" s="4">
        <f t="shared" ca="1" si="272"/>
        <v>4</v>
      </c>
      <c r="H1055" s="4">
        <f t="shared" ca="1" si="273"/>
        <v>8</v>
      </c>
      <c r="I1055" s="4">
        <f t="shared" ca="1" si="274"/>
        <v>10</v>
      </c>
      <c r="J1055" s="59">
        <f t="shared" ca="1" si="275"/>
        <v>12</v>
      </c>
      <c r="K1055" s="5" t="str">
        <f t="shared" ca="1" si="276"/>
        <v>121</v>
      </c>
      <c r="L1055" s="6" t="str">
        <f t="shared" ca="1" si="277"/>
        <v>104</v>
      </c>
      <c r="M1055" s="6" t="str">
        <f t="shared" ca="1" si="278"/>
        <v>0</v>
      </c>
      <c r="N1055" s="6" t="str">
        <f t="shared" ca="1" si="279"/>
        <v>0</v>
      </c>
      <c r="O1055" s="62" t="str">
        <f t="shared" ca="1" si="280"/>
        <v/>
      </c>
      <c r="P1055" s="16">
        <f t="shared" ca="1" si="281"/>
        <v>2036858880</v>
      </c>
      <c r="Q1055" s="16">
        <f t="shared" ca="1" si="282"/>
        <v>2036858880</v>
      </c>
      <c r="R1055" s="4">
        <f ca="1">FIND(R$4,OFFSET(R1055,0,3-COLUMNS($F:R)-OFFSET(R1055,4-ROW(),4)))</f>
        <v>4</v>
      </c>
      <c r="S1055" s="4">
        <f ca="1">FIND(S$4,OFFSET(S1055,0,3-COLUMNS($F:R)-OFFSET(S1055,4-ROW(),4)),OFFSET(S1055,0,-1)+1)</f>
        <v>8</v>
      </c>
      <c r="T1055" s="4">
        <f ca="1">FIND(T$4,OFFSET(T1055,0,3-COLUMNS($F:R)-OFFSET(T1055,4-ROW(),4)),OFFSET(T1055,0,-1)+1)</f>
        <v>12</v>
      </c>
      <c r="U1055" s="5" t="str">
        <f t="shared" ca="1" si="283"/>
        <v>121</v>
      </c>
      <c r="V1055" s="6" t="str">
        <f t="shared" ca="1" si="284"/>
        <v>107</v>
      </c>
      <c r="W1055" s="6" t="str">
        <f t="shared" ca="1" si="285"/>
        <v>255</v>
      </c>
      <c r="X1055" s="6" t="str">
        <f t="shared" ca="1" si="286"/>
        <v>255</v>
      </c>
      <c r="Y1055" s="17">
        <f t="shared" ca="1" si="287"/>
        <v>2037121023</v>
      </c>
      <c r="Z1055" s="69" t="str">
        <f t="shared" si="288"/>
        <v>JP</v>
      </c>
    </row>
    <row r="1056" spans="2:26" x14ac:dyDescent="0.15">
      <c r="B1056" s="68">
        <v>1052</v>
      </c>
      <c r="C1056" s="73" t="s">
        <v>4474</v>
      </c>
      <c r="D1056" s="42" t="s">
        <v>2178</v>
      </c>
      <c r="E1056" s="21" t="s">
        <v>8</v>
      </c>
      <c r="F1056" s="21" t="s">
        <v>2179</v>
      </c>
      <c r="G1056" s="4">
        <f t="shared" ca="1" si="272"/>
        <v>4</v>
      </c>
      <c r="H1056" s="4">
        <f t="shared" ca="1" si="273"/>
        <v>8</v>
      </c>
      <c r="I1056" s="4">
        <f t="shared" ca="1" si="274"/>
        <v>10</v>
      </c>
      <c r="J1056" s="59">
        <f t="shared" ca="1" si="275"/>
        <v>12</v>
      </c>
      <c r="K1056" s="5" t="str">
        <f t="shared" ca="1" si="276"/>
        <v>121</v>
      </c>
      <c r="L1056" s="6" t="str">
        <f t="shared" ca="1" si="277"/>
        <v>108</v>
      </c>
      <c r="M1056" s="6" t="str">
        <f t="shared" ca="1" si="278"/>
        <v>0</v>
      </c>
      <c r="N1056" s="6" t="str">
        <f t="shared" ca="1" si="279"/>
        <v>0</v>
      </c>
      <c r="O1056" s="62" t="str">
        <f t="shared" ca="1" si="280"/>
        <v/>
      </c>
      <c r="P1056" s="16">
        <f t="shared" ca="1" si="281"/>
        <v>2037121024</v>
      </c>
      <c r="Q1056" s="16">
        <f t="shared" ca="1" si="282"/>
        <v>2037121024</v>
      </c>
      <c r="R1056" s="4">
        <f ca="1">FIND(R$4,OFFSET(R1056,0,3-COLUMNS($F:R)-OFFSET(R1056,4-ROW(),4)))</f>
        <v>4</v>
      </c>
      <c r="S1056" s="4">
        <f ca="1">FIND(S$4,OFFSET(S1056,0,3-COLUMNS($F:R)-OFFSET(S1056,4-ROW(),4)),OFFSET(S1056,0,-1)+1)</f>
        <v>8</v>
      </c>
      <c r="T1056" s="4">
        <f ca="1">FIND(T$4,OFFSET(T1056,0,3-COLUMNS($F:R)-OFFSET(T1056,4-ROW(),4)),OFFSET(T1056,0,-1)+1)</f>
        <v>12</v>
      </c>
      <c r="U1056" s="5" t="str">
        <f t="shared" ca="1" si="283"/>
        <v>121</v>
      </c>
      <c r="V1056" s="6" t="str">
        <f t="shared" ca="1" si="284"/>
        <v>111</v>
      </c>
      <c r="W1056" s="6" t="str">
        <f t="shared" ca="1" si="285"/>
        <v>255</v>
      </c>
      <c r="X1056" s="6" t="str">
        <f t="shared" ca="1" si="286"/>
        <v>255</v>
      </c>
      <c r="Y1056" s="17">
        <f t="shared" ca="1" si="287"/>
        <v>2037383167</v>
      </c>
      <c r="Z1056" s="69" t="str">
        <f t="shared" si="288"/>
        <v>JP</v>
      </c>
    </row>
    <row r="1057" spans="2:26" x14ac:dyDescent="0.15">
      <c r="B1057" s="68">
        <v>1053</v>
      </c>
      <c r="C1057" s="73" t="s">
        <v>4474</v>
      </c>
      <c r="D1057" s="42" t="s">
        <v>2180</v>
      </c>
      <c r="E1057" s="21" t="s">
        <v>8</v>
      </c>
      <c r="F1057" s="21" t="s">
        <v>2181</v>
      </c>
      <c r="G1057" s="4">
        <f t="shared" ca="1" si="272"/>
        <v>4</v>
      </c>
      <c r="H1057" s="4">
        <f t="shared" ca="1" si="273"/>
        <v>8</v>
      </c>
      <c r="I1057" s="4">
        <f t="shared" ca="1" si="274"/>
        <v>10</v>
      </c>
      <c r="J1057" s="59">
        <f t="shared" ca="1" si="275"/>
        <v>12</v>
      </c>
      <c r="K1057" s="5" t="str">
        <f t="shared" ca="1" si="276"/>
        <v>121</v>
      </c>
      <c r="L1057" s="6" t="str">
        <f t="shared" ca="1" si="277"/>
        <v>112</v>
      </c>
      <c r="M1057" s="6" t="str">
        <f t="shared" ca="1" si="278"/>
        <v>0</v>
      </c>
      <c r="N1057" s="6" t="str">
        <f t="shared" ca="1" si="279"/>
        <v>0</v>
      </c>
      <c r="O1057" s="62" t="str">
        <f t="shared" ca="1" si="280"/>
        <v/>
      </c>
      <c r="P1057" s="16">
        <f t="shared" ca="1" si="281"/>
        <v>2037383168</v>
      </c>
      <c r="Q1057" s="16">
        <f t="shared" ca="1" si="282"/>
        <v>2037383168</v>
      </c>
      <c r="R1057" s="4">
        <f ca="1">FIND(R$4,OFFSET(R1057,0,3-COLUMNS($F:R)-OFFSET(R1057,4-ROW(),4)))</f>
        <v>4</v>
      </c>
      <c r="S1057" s="4">
        <f ca="1">FIND(S$4,OFFSET(S1057,0,3-COLUMNS($F:R)-OFFSET(S1057,4-ROW(),4)),OFFSET(S1057,0,-1)+1)</f>
        <v>8</v>
      </c>
      <c r="T1057" s="4">
        <f ca="1">FIND(T$4,OFFSET(T1057,0,3-COLUMNS($F:R)-OFFSET(T1057,4-ROW(),4)),OFFSET(T1057,0,-1)+1)</f>
        <v>12</v>
      </c>
      <c r="U1057" s="5" t="str">
        <f t="shared" ca="1" si="283"/>
        <v>121</v>
      </c>
      <c r="V1057" s="6" t="str">
        <f t="shared" ca="1" si="284"/>
        <v>119</v>
      </c>
      <c r="W1057" s="6" t="str">
        <f t="shared" ca="1" si="285"/>
        <v>255</v>
      </c>
      <c r="X1057" s="6" t="str">
        <f t="shared" ca="1" si="286"/>
        <v>255</v>
      </c>
      <c r="Y1057" s="17">
        <f t="shared" ca="1" si="287"/>
        <v>2037907455</v>
      </c>
      <c r="Z1057" s="69" t="str">
        <f t="shared" si="288"/>
        <v>JP</v>
      </c>
    </row>
    <row r="1058" spans="2:26" x14ac:dyDescent="0.15">
      <c r="B1058" s="68">
        <v>1054</v>
      </c>
      <c r="C1058" s="73" t="s">
        <v>4474</v>
      </c>
      <c r="D1058" s="42" t="s">
        <v>2182</v>
      </c>
      <c r="E1058" s="21" t="s">
        <v>8</v>
      </c>
      <c r="F1058" s="21" t="s">
        <v>2183</v>
      </c>
      <c r="G1058" s="4">
        <f t="shared" ca="1" si="272"/>
        <v>4</v>
      </c>
      <c r="H1058" s="4">
        <f t="shared" ca="1" si="273"/>
        <v>8</v>
      </c>
      <c r="I1058" s="4">
        <f t="shared" ca="1" si="274"/>
        <v>12</v>
      </c>
      <c r="J1058" s="59">
        <f t="shared" ca="1" si="275"/>
        <v>14</v>
      </c>
      <c r="K1058" s="5" t="str">
        <f t="shared" ca="1" si="276"/>
        <v>121</v>
      </c>
      <c r="L1058" s="6" t="str">
        <f t="shared" ca="1" si="277"/>
        <v>200</v>
      </c>
      <c r="M1058" s="6" t="str">
        <f t="shared" ca="1" si="278"/>
        <v>128</v>
      </c>
      <c r="N1058" s="6" t="str">
        <f t="shared" ca="1" si="279"/>
        <v>0</v>
      </c>
      <c r="O1058" s="62" t="str">
        <f t="shared" ca="1" si="280"/>
        <v/>
      </c>
      <c r="P1058" s="16">
        <f t="shared" ca="1" si="281"/>
        <v>2043183104</v>
      </c>
      <c r="Q1058" s="16">
        <f t="shared" ca="1" si="282"/>
        <v>2043183104</v>
      </c>
      <c r="R1058" s="4">
        <f ca="1">FIND(R$4,OFFSET(R1058,0,3-COLUMNS($F:R)-OFFSET(R1058,4-ROW(),4)))</f>
        <v>4</v>
      </c>
      <c r="S1058" s="4">
        <f ca="1">FIND(S$4,OFFSET(S1058,0,3-COLUMNS($F:R)-OFFSET(S1058,4-ROW(),4)),OFFSET(S1058,0,-1)+1)</f>
        <v>8</v>
      </c>
      <c r="T1058" s="4">
        <f ca="1">FIND(T$4,OFFSET(T1058,0,3-COLUMNS($F:R)-OFFSET(T1058,4-ROW(),4)),OFFSET(T1058,0,-1)+1)</f>
        <v>12</v>
      </c>
      <c r="U1058" s="5" t="str">
        <f t="shared" ca="1" si="283"/>
        <v>121</v>
      </c>
      <c r="V1058" s="6" t="str">
        <f t="shared" ca="1" si="284"/>
        <v>200</v>
      </c>
      <c r="W1058" s="6" t="str">
        <f t="shared" ca="1" si="285"/>
        <v>191</v>
      </c>
      <c r="X1058" s="6" t="str">
        <f t="shared" ca="1" si="286"/>
        <v>255</v>
      </c>
      <c r="Y1058" s="17">
        <f t="shared" ca="1" si="287"/>
        <v>2043199487</v>
      </c>
      <c r="Z1058" s="69" t="str">
        <f t="shared" si="288"/>
        <v>JP</v>
      </c>
    </row>
    <row r="1059" spans="2:26" x14ac:dyDescent="0.15">
      <c r="B1059" s="68">
        <v>1055</v>
      </c>
      <c r="C1059" s="73" t="s">
        <v>4474</v>
      </c>
      <c r="D1059" s="42" t="s">
        <v>2184</v>
      </c>
      <c r="E1059" s="21" t="s">
        <v>8</v>
      </c>
      <c r="F1059" s="21" t="s">
        <v>2185</v>
      </c>
      <c r="G1059" s="4">
        <f t="shared" ca="1" si="272"/>
        <v>4</v>
      </c>
      <c r="H1059" s="4">
        <f t="shared" ca="1" si="273"/>
        <v>8</v>
      </c>
      <c r="I1059" s="4">
        <f t="shared" ca="1" si="274"/>
        <v>12</v>
      </c>
      <c r="J1059" s="59">
        <f t="shared" ca="1" si="275"/>
        <v>14</v>
      </c>
      <c r="K1059" s="5" t="str">
        <f t="shared" ca="1" si="276"/>
        <v>121</v>
      </c>
      <c r="L1059" s="6" t="str">
        <f t="shared" ca="1" si="277"/>
        <v>200</v>
      </c>
      <c r="M1059" s="6" t="str">
        <f t="shared" ca="1" si="278"/>
        <v>200</v>
      </c>
      <c r="N1059" s="6" t="str">
        <f t="shared" ca="1" si="279"/>
        <v>0</v>
      </c>
      <c r="O1059" s="62" t="str">
        <f t="shared" ca="1" si="280"/>
        <v/>
      </c>
      <c r="P1059" s="16">
        <f t="shared" ca="1" si="281"/>
        <v>2043201536</v>
      </c>
      <c r="Q1059" s="16">
        <f t="shared" ca="1" si="282"/>
        <v>2043201536</v>
      </c>
      <c r="R1059" s="4">
        <f ca="1">FIND(R$4,OFFSET(R1059,0,3-COLUMNS($F:R)-OFFSET(R1059,4-ROW(),4)))</f>
        <v>4</v>
      </c>
      <c r="S1059" s="4">
        <f ca="1">FIND(S$4,OFFSET(S1059,0,3-COLUMNS($F:R)-OFFSET(S1059,4-ROW(),4)),OFFSET(S1059,0,-1)+1)</f>
        <v>8</v>
      </c>
      <c r="T1059" s="4">
        <f ca="1">FIND(T$4,OFFSET(T1059,0,3-COLUMNS($F:R)-OFFSET(T1059,4-ROW(),4)),OFFSET(T1059,0,-1)+1)</f>
        <v>12</v>
      </c>
      <c r="U1059" s="5" t="str">
        <f t="shared" ca="1" si="283"/>
        <v>121</v>
      </c>
      <c r="V1059" s="6" t="str">
        <f t="shared" ca="1" si="284"/>
        <v>200</v>
      </c>
      <c r="W1059" s="6" t="str">
        <f t="shared" ca="1" si="285"/>
        <v>207</v>
      </c>
      <c r="X1059" s="6" t="str">
        <f t="shared" ca="1" si="286"/>
        <v>255</v>
      </c>
      <c r="Y1059" s="17">
        <f t="shared" ca="1" si="287"/>
        <v>2043203583</v>
      </c>
      <c r="Z1059" s="69" t="str">
        <f t="shared" si="288"/>
        <v>JP</v>
      </c>
    </row>
    <row r="1060" spans="2:26" x14ac:dyDescent="0.15">
      <c r="B1060" s="68">
        <v>1056</v>
      </c>
      <c r="C1060" s="73" t="s">
        <v>4474</v>
      </c>
      <c r="D1060" s="42" t="s">
        <v>2186</v>
      </c>
      <c r="E1060" s="21" t="s">
        <v>8</v>
      </c>
      <c r="F1060" s="21" t="s">
        <v>2187</v>
      </c>
      <c r="G1060" s="4">
        <f t="shared" ca="1" si="272"/>
        <v>4</v>
      </c>
      <c r="H1060" s="4">
        <f t="shared" ca="1" si="273"/>
        <v>6</v>
      </c>
      <c r="I1060" s="4">
        <f t="shared" ca="1" si="274"/>
        <v>8</v>
      </c>
      <c r="J1060" s="59">
        <f t="shared" ca="1" si="275"/>
        <v>10</v>
      </c>
      <c r="K1060" s="5" t="str">
        <f t="shared" ca="1" si="276"/>
        <v>122</v>
      </c>
      <c r="L1060" s="6" t="str">
        <f t="shared" ca="1" si="277"/>
        <v>1</v>
      </c>
      <c r="M1060" s="6" t="str">
        <f t="shared" ca="1" si="278"/>
        <v>0</v>
      </c>
      <c r="N1060" s="6" t="str">
        <f t="shared" ca="1" si="279"/>
        <v>0</v>
      </c>
      <c r="O1060" s="62" t="str">
        <f t="shared" ca="1" si="280"/>
        <v/>
      </c>
      <c r="P1060" s="16">
        <f t="shared" ca="1" si="281"/>
        <v>2046885888</v>
      </c>
      <c r="Q1060" s="16">
        <f t="shared" ca="1" si="282"/>
        <v>2046885888</v>
      </c>
      <c r="R1060" s="4">
        <f ca="1">FIND(R$4,OFFSET(R1060,0,3-COLUMNS($F:R)-OFFSET(R1060,4-ROW(),4)))</f>
        <v>4</v>
      </c>
      <c r="S1060" s="4">
        <f ca="1">FIND(S$4,OFFSET(S1060,0,3-COLUMNS($F:R)-OFFSET(S1060,4-ROW(),4)),OFFSET(S1060,0,-1)+1)</f>
        <v>6</v>
      </c>
      <c r="T1060" s="4">
        <f ca="1">FIND(T$4,OFFSET(T1060,0,3-COLUMNS($F:R)-OFFSET(T1060,4-ROW(),4)),OFFSET(T1060,0,-1)+1)</f>
        <v>10</v>
      </c>
      <c r="U1060" s="5" t="str">
        <f t="shared" ca="1" si="283"/>
        <v>122</v>
      </c>
      <c r="V1060" s="6" t="str">
        <f t="shared" ca="1" si="284"/>
        <v>1</v>
      </c>
      <c r="W1060" s="6" t="str">
        <f t="shared" ca="1" si="285"/>
        <v>255</v>
      </c>
      <c r="X1060" s="6" t="str">
        <f t="shared" ca="1" si="286"/>
        <v>255</v>
      </c>
      <c r="Y1060" s="17">
        <f t="shared" ca="1" si="287"/>
        <v>2046951423</v>
      </c>
      <c r="Z1060" s="69" t="str">
        <f t="shared" si="288"/>
        <v>JP</v>
      </c>
    </row>
    <row r="1061" spans="2:26" x14ac:dyDescent="0.15">
      <c r="B1061" s="68">
        <v>1057</v>
      </c>
      <c r="C1061" s="73" t="s">
        <v>4474</v>
      </c>
      <c r="D1061" s="42" t="s">
        <v>2188</v>
      </c>
      <c r="E1061" s="21" t="s">
        <v>8</v>
      </c>
      <c r="F1061" s="21" t="s">
        <v>2189</v>
      </c>
      <c r="G1061" s="4">
        <f t="shared" ca="1" si="272"/>
        <v>4</v>
      </c>
      <c r="H1061" s="4">
        <f t="shared" ca="1" si="273"/>
        <v>7</v>
      </c>
      <c r="I1061" s="4">
        <f t="shared" ca="1" si="274"/>
        <v>9</v>
      </c>
      <c r="J1061" s="59">
        <f t="shared" ca="1" si="275"/>
        <v>11</v>
      </c>
      <c r="K1061" s="5" t="str">
        <f t="shared" ca="1" si="276"/>
        <v>122</v>
      </c>
      <c r="L1061" s="6" t="str">
        <f t="shared" ca="1" si="277"/>
        <v>16</v>
      </c>
      <c r="M1061" s="6" t="str">
        <f t="shared" ca="1" si="278"/>
        <v>0</v>
      </c>
      <c r="N1061" s="6" t="str">
        <f t="shared" ca="1" si="279"/>
        <v>0</v>
      </c>
      <c r="O1061" s="62" t="str">
        <f t="shared" ca="1" si="280"/>
        <v/>
      </c>
      <c r="P1061" s="16">
        <f t="shared" ca="1" si="281"/>
        <v>2047868928</v>
      </c>
      <c r="Q1061" s="16">
        <f t="shared" ca="1" si="282"/>
        <v>2047868928</v>
      </c>
      <c r="R1061" s="4">
        <f ca="1">FIND(R$4,OFFSET(R1061,0,3-COLUMNS($F:R)-OFFSET(R1061,4-ROW(),4)))</f>
        <v>4</v>
      </c>
      <c r="S1061" s="4">
        <f ca="1">FIND(S$4,OFFSET(S1061,0,3-COLUMNS($F:R)-OFFSET(S1061,4-ROW(),4)),OFFSET(S1061,0,-1)+1)</f>
        <v>7</v>
      </c>
      <c r="T1061" s="4">
        <f ca="1">FIND(T$4,OFFSET(T1061,0,3-COLUMNS($F:R)-OFFSET(T1061,4-ROW(),4)),OFFSET(T1061,0,-1)+1)</f>
        <v>11</v>
      </c>
      <c r="U1061" s="5" t="str">
        <f t="shared" ca="1" si="283"/>
        <v>122</v>
      </c>
      <c r="V1061" s="6" t="str">
        <f t="shared" ca="1" si="284"/>
        <v>31</v>
      </c>
      <c r="W1061" s="6" t="str">
        <f t="shared" ca="1" si="285"/>
        <v>255</v>
      </c>
      <c r="X1061" s="6" t="str">
        <f t="shared" ca="1" si="286"/>
        <v>255</v>
      </c>
      <c r="Y1061" s="17">
        <f t="shared" ca="1" si="287"/>
        <v>2048917503</v>
      </c>
      <c r="Z1061" s="69" t="str">
        <f t="shared" si="288"/>
        <v>JP</v>
      </c>
    </row>
    <row r="1062" spans="2:26" x14ac:dyDescent="0.15">
      <c r="B1062" s="68">
        <v>1058</v>
      </c>
      <c r="C1062" s="73" t="s">
        <v>4474</v>
      </c>
      <c r="D1062" s="42" t="s">
        <v>2190</v>
      </c>
      <c r="E1062" s="21" t="s">
        <v>8</v>
      </c>
      <c r="F1062" s="21" t="s">
        <v>2191</v>
      </c>
      <c r="G1062" s="4">
        <f t="shared" ca="1" si="272"/>
        <v>4</v>
      </c>
      <c r="H1062" s="4">
        <f t="shared" ca="1" si="273"/>
        <v>7</v>
      </c>
      <c r="I1062" s="4">
        <f t="shared" ca="1" si="274"/>
        <v>11</v>
      </c>
      <c r="J1062" s="59">
        <f t="shared" ca="1" si="275"/>
        <v>13</v>
      </c>
      <c r="K1062" s="5" t="str">
        <f t="shared" ca="1" si="276"/>
        <v>122</v>
      </c>
      <c r="L1062" s="6" t="str">
        <f t="shared" ca="1" si="277"/>
        <v>49</v>
      </c>
      <c r="M1062" s="6" t="str">
        <f t="shared" ca="1" si="278"/>
        <v>192</v>
      </c>
      <c r="N1062" s="6" t="str">
        <f t="shared" ca="1" si="279"/>
        <v>0</v>
      </c>
      <c r="O1062" s="62" t="str">
        <f t="shared" ca="1" si="280"/>
        <v/>
      </c>
      <c r="P1062" s="16">
        <f t="shared" ca="1" si="281"/>
        <v>2050080768</v>
      </c>
      <c r="Q1062" s="16">
        <f t="shared" ca="1" si="282"/>
        <v>2050080768</v>
      </c>
      <c r="R1062" s="4">
        <f ca="1">FIND(R$4,OFFSET(R1062,0,3-COLUMNS($F:R)-OFFSET(R1062,4-ROW(),4)))</f>
        <v>4</v>
      </c>
      <c r="S1062" s="4">
        <f ca="1">FIND(S$4,OFFSET(S1062,0,3-COLUMNS($F:R)-OFFSET(S1062,4-ROW(),4)),OFFSET(S1062,0,-1)+1)</f>
        <v>7</v>
      </c>
      <c r="T1062" s="4">
        <f ca="1">FIND(T$4,OFFSET(T1062,0,3-COLUMNS($F:R)-OFFSET(T1062,4-ROW(),4)),OFFSET(T1062,0,-1)+1)</f>
        <v>11</v>
      </c>
      <c r="U1062" s="5" t="str">
        <f t="shared" ca="1" si="283"/>
        <v>122</v>
      </c>
      <c r="V1062" s="6" t="str">
        <f t="shared" ca="1" si="284"/>
        <v>49</v>
      </c>
      <c r="W1062" s="6" t="str">
        <f t="shared" ca="1" si="285"/>
        <v>199</v>
      </c>
      <c r="X1062" s="6" t="str">
        <f t="shared" ca="1" si="286"/>
        <v>255</v>
      </c>
      <c r="Y1062" s="17">
        <f t="shared" ca="1" si="287"/>
        <v>2050082815</v>
      </c>
      <c r="Z1062" s="69" t="str">
        <f t="shared" si="288"/>
        <v>JP</v>
      </c>
    </row>
    <row r="1063" spans="2:26" x14ac:dyDescent="0.15">
      <c r="B1063" s="68">
        <v>1059</v>
      </c>
      <c r="C1063" s="73" t="s">
        <v>4474</v>
      </c>
      <c r="D1063" s="42" t="s">
        <v>2192</v>
      </c>
      <c r="E1063" s="21" t="s">
        <v>8</v>
      </c>
      <c r="F1063" s="21" t="s">
        <v>2193</v>
      </c>
      <c r="G1063" s="4">
        <f t="shared" ca="1" si="272"/>
        <v>4</v>
      </c>
      <c r="H1063" s="4">
        <f t="shared" ca="1" si="273"/>
        <v>7</v>
      </c>
      <c r="I1063" s="4">
        <f t="shared" ca="1" si="274"/>
        <v>11</v>
      </c>
      <c r="J1063" s="59">
        <f t="shared" ca="1" si="275"/>
        <v>13</v>
      </c>
      <c r="K1063" s="5" t="str">
        <f t="shared" ca="1" si="276"/>
        <v>122</v>
      </c>
      <c r="L1063" s="6" t="str">
        <f t="shared" ca="1" si="277"/>
        <v>49</v>
      </c>
      <c r="M1063" s="6" t="str">
        <f t="shared" ca="1" si="278"/>
        <v>232</v>
      </c>
      <c r="N1063" s="6" t="str">
        <f t="shared" ca="1" si="279"/>
        <v>0</v>
      </c>
      <c r="O1063" s="62" t="str">
        <f t="shared" ca="1" si="280"/>
        <v/>
      </c>
      <c r="P1063" s="16">
        <f t="shared" ca="1" si="281"/>
        <v>2050091008</v>
      </c>
      <c r="Q1063" s="16">
        <f t="shared" ca="1" si="282"/>
        <v>2050091008</v>
      </c>
      <c r="R1063" s="4">
        <f ca="1">FIND(R$4,OFFSET(R1063,0,3-COLUMNS($F:R)-OFFSET(R1063,4-ROW(),4)))</f>
        <v>4</v>
      </c>
      <c r="S1063" s="4">
        <f ca="1">FIND(S$4,OFFSET(S1063,0,3-COLUMNS($F:R)-OFFSET(S1063,4-ROW(),4)),OFFSET(S1063,0,-1)+1)</f>
        <v>7</v>
      </c>
      <c r="T1063" s="4">
        <f ca="1">FIND(T$4,OFFSET(T1063,0,3-COLUMNS($F:R)-OFFSET(T1063,4-ROW(),4)),OFFSET(T1063,0,-1)+1)</f>
        <v>11</v>
      </c>
      <c r="U1063" s="5" t="str">
        <f t="shared" ca="1" si="283"/>
        <v>122</v>
      </c>
      <c r="V1063" s="6" t="str">
        <f t="shared" ca="1" si="284"/>
        <v>49</v>
      </c>
      <c r="W1063" s="6" t="str">
        <f t="shared" ca="1" si="285"/>
        <v>239</v>
      </c>
      <c r="X1063" s="6" t="str">
        <f t="shared" ca="1" si="286"/>
        <v>255</v>
      </c>
      <c r="Y1063" s="17">
        <f t="shared" ca="1" si="287"/>
        <v>2050093055</v>
      </c>
      <c r="Z1063" s="69" t="str">
        <f t="shared" si="288"/>
        <v>JP</v>
      </c>
    </row>
    <row r="1064" spans="2:26" x14ac:dyDescent="0.15">
      <c r="B1064" s="68">
        <v>1060</v>
      </c>
      <c r="C1064" s="73" t="s">
        <v>4474</v>
      </c>
      <c r="D1064" s="42" t="s">
        <v>2194</v>
      </c>
      <c r="E1064" s="21" t="s">
        <v>8</v>
      </c>
      <c r="F1064" s="21" t="s">
        <v>2195</v>
      </c>
      <c r="G1064" s="4">
        <f t="shared" ca="1" si="272"/>
        <v>4</v>
      </c>
      <c r="H1064" s="4">
        <f t="shared" ca="1" si="273"/>
        <v>7</v>
      </c>
      <c r="I1064" s="4">
        <f t="shared" ca="1" si="274"/>
        <v>11</v>
      </c>
      <c r="J1064" s="59">
        <f t="shared" ca="1" si="275"/>
        <v>13</v>
      </c>
      <c r="K1064" s="5" t="str">
        <f t="shared" ca="1" si="276"/>
        <v>122</v>
      </c>
      <c r="L1064" s="6" t="str">
        <f t="shared" ca="1" si="277"/>
        <v>49</v>
      </c>
      <c r="M1064" s="6" t="str">
        <f t="shared" ca="1" si="278"/>
        <v>240</v>
      </c>
      <c r="N1064" s="6" t="str">
        <f t="shared" ca="1" si="279"/>
        <v>0</v>
      </c>
      <c r="O1064" s="62" t="str">
        <f t="shared" ca="1" si="280"/>
        <v/>
      </c>
      <c r="P1064" s="16">
        <f t="shared" ca="1" si="281"/>
        <v>2050093056</v>
      </c>
      <c r="Q1064" s="16">
        <f t="shared" ca="1" si="282"/>
        <v>2050093056</v>
      </c>
      <c r="R1064" s="4">
        <f ca="1">FIND(R$4,OFFSET(R1064,0,3-COLUMNS($F:R)-OFFSET(R1064,4-ROW(),4)))</f>
        <v>4</v>
      </c>
      <c r="S1064" s="4">
        <f ca="1">FIND(S$4,OFFSET(S1064,0,3-COLUMNS($F:R)-OFFSET(S1064,4-ROW(),4)),OFFSET(S1064,0,-1)+1)</f>
        <v>7</v>
      </c>
      <c r="T1064" s="4">
        <f ca="1">FIND(T$4,OFFSET(T1064,0,3-COLUMNS($F:R)-OFFSET(T1064,4-ROW(),4)),OFFSET(T1064,0,-1)+1)</f>
        <v>11</v>
      </c>
      <c r="U1064" s="5" t="str">
        <f t="shared" ca="1" si="283"/>
        <v>122</v>
      </c>
      <c r="V1064" s="6" t="str">
        <f t="shared" ca="1" si="284"/>
        <v>49</v>
      </c>
      <c r="W1064" s="6" t="str">
        <f t="shared" ca="1" si="285"/>
        <v>255</v>
      </c>
      <c r="X1064" s="6" t="str">
        <f t="shared" ca="1" si="286"/>
        <v>255</v>
      </c>
      <c r="Y1064" s="17">
        <f t="shared" ca="1" si="287"/>
        <v>2050097151</v>
      </c>
      <c r="Z1064" s="69" t="str">
        <f t="shared" si="288"/>
        <v>JP</v>
      </c>
    </row>
    <row r="1065" spans="2:26" x14ac:dyDescent="0.15">
      <c r="B1065" s="68">
        <v>1061</v>
      </c>
      <c r="C1065" s="73" t="s">
        <v>4474</v>
      </c>
      <c r="D1065" s="42" t="s">
        <v>2196</v>
      </c>
      <c r="E1065" s="21" t="s">
        <v>8</v>
      </c>
      <c r="F1065" s="21" t="s">
        <v>2197</v>
      </c>
      <c r="G1065" s="4">
        <f t="shared" ca="1" si="272"/>
        <v>4</v>
      </c>
      <c r="H1065" s="4">
        <f t="shared" ca="1" si="273"/>
        <v>7</v>
      </c>
      <c r="I1065" s="4">
        <f t="shared" ca="1" si="274"/>
        <v>10</v>
      </c>
      <c r="J1065" s="59">
        <f t="shared" ca="1" si="275"/>
        <v>12</v>
      </c>
      <c r="K1065" s="5" t="str">
        <f t="shared" ca="1" si="276"/>
        <v>122</v>
      </c>
      <c r="L1065" s="6" t="str">
        <f t="shared" ca="1" si="277"/>
        <v>50</v>
      </c>
      <c r="M1065" s="6" t="str">
        <f t="shared" ca="1" si="278"/>
        <v>16</v>
      </c>
      <c r="N1065" s="6" t="str">
        <f t="shared" ca="1" si="279"/>
        <v>0</v>
      </c>
      <c r="O1065" s="62" t="str">
        <f t="shared" ca="1" si="280"/>
        <v/>
      </c>
      <c r="P1065" s="16">
        <f t="shared" ca="1" si="281"/>
        <v>2050101248</v>
      </c>
      <c r="Q1065" s="16">
        <f t="shared" ca="1" si="282"/>
        <v>2050101248</v>
      </c>
      <c r="R1065" s="4">
        <f ca="1">FIND(R$4,OFFSET(R1065,0,3-COLUMNS($F:R)-OFFSET(R1065,4-ROW(),4)))</f>
        <v>4</v>
      </c>
      <c r="S1065" s="4">
        <f ca="1">FIND(S$4,OFFSET(S1065,0,3-COLUMNS($F:R)-OFFSET(S1065,4-ROW(),4)),OFFSET(S1065,0,-1)+1)</f>
        <v>7</v>
      </c>
      <c r="T1065" s="4">
        <f ca="1">FIND(T$4,OFFSET(T1065,0,3-COLUMNS($F:R)-OFFSET(T1065,4-ROW(),4)),OFFSET(T1065,0,-1)+1)</f>
        <v>10</v>
      </c>
      <c r="U1065" s="5" t="str">
        <f t="shared" ca="1" si="283"/>
        <v>122</v>
      </c>
      <c r="V1065" s="6" t="str">
        <f t="shared" ca="1" si="284"/>
        <v>50</v>
      </c>
      <c r="W1065" s="6" t="str">
        <f t="shared" ca="1" si="285"/>
        <v>31</v>
      </c>
      <c r="X1065" s="6" t="str">
        <f t="shared" ca="1" si="286"/>
        <v>255</v>
      </c>
      <c r="Y1065" s="17">
        <f t="shared" ca="1" si="287"/>
        <v>2050105343</v>
      </c>
      <c r="Z1065" s="69" t="str">
        <f t="shared" si="288"/>
        <v>JP</v>
      </c>
    </row>
    <row r="1066" spans="2:26" x14ac:dyDescent="0.15">
      <c r="B1066" s="68">
        <v>1062</v>
      </c>
      <c r="C1066" s="73" t="s">
        <v>4474</v>
      </c>
      <c r="D1066" s="42" t="s">
        <v>2198</v>
      </c>
      <c r="E1066" s="21" t="s">
        <v>8</v>
      </c>
      <c r="F1066" s="21" t="s">
        <v>2199</v>
      </c>
      <c r="G1066" s="4">
        <f t="shared" ca="1" si="272"/>
        <v>4</v>
      </c>
      <c r="H1066" s="4">
        <f t="shared" ca="1" si="273"/>
        <v>7</v>
      </c>
      <c r="I1066" s="4">
        <f t="shared" ca="1" si="274"/>
        <v>10</v>
      </c>
      <c r="J1066" s="59">
        <f t="shared" ca="1" si="275"/>
        <v>12</v>
      </c>
      <c r="K1066" s="5" t="str">
        <f t="shared" ca="1" si="276"/>
        <v>122</v>
      </c>
      <c r="L1066" s="6" t="str">
        <f t="shared" ca="1" si="277"/>
        <v>50</v>
      </c>
      <c r="M1066" s="6" t="str">
        <f t="shared" ca="1" si="278"/>
        <v>32</v>
      </c>
      <c r="N1066" s="6" t="str">
        <f t="shared" ca="1" si="279"/>
        <v>0</v>
      </c>
      <c r="O1066" s="62" t="str">
        <f t="shared" ca="1" si="280"/>
        <v/>
      </c>
      <c r="P1066" s="16">
        <f t="shared" ca="1" si="281"/>
        <v>2050105344</v>
      </c>
      <c r="Q1066" s="16">
        <f t="shared" ca="1" si="282"/>
        <v>2050105344</v>
      </c>
      <c r="R1066" s="4">
        <f ca="1">FIND(R$4,OFFSET(R1066,0,3-COLUMNS($F:R)-OFFSET(R1066,4-ROW(),4)))</f>
        <v>4</v>
      </c>
      <c r="S1066" s="4">
        <f ca="1">FIND(S$4,OFFSET(S1066,0,3-COLUMNS($F:R)-OFFSET(S1066,4-ROW(),4)),OFFSET(S1066,0,-1)+1)</f>
        <v>7</v>
      </c>
      <c r="T1066" s="4">
        <f ca="1">FIND(T$4,OFFSET(T1066,0,3-COLUMNS($F:R)-OFFSET(T1066,4-ROW(),4)),OFFSET(T1066,0,-1)+1)</f>
        <v>10</v>
      </c>
      <c r="U1066" s="5" t="str">
        <f t="shared" ca="1" si="283"/>
        <v>122</v>
      </c>
      <c r="V1066" s="6" t="str">
        <f t="shared" ca="1" si="284"/>
        <v>50</v>
      </c>
      <c r="W1066" s="6" t="str">
        <f t="shared" ca="1" si="285"/>
        <v>63</v>
      </c>
      <c r="X1066" s="6" t="str">
        <f t="shared" ca="1" si="286"/>
        <v>255</v>
      </c>
      <c r="Y1066" s="17">
        <f t="shared" ca="1" si="287"/>
        <v>2050113535</v>
      </c>
      <c r="Z1066" s="69" t="str">
        <f t="shared" si="288"/>
        <v>JP</v>
      </c>
    </row>
    <row r="1067" spans="2:26" x14ac:dyDescent="0.15">
      <c r="B1067" s="68">
        <v>1063</v>
      </c>
      <c r="C1067" s="73" t="s">
        <v>4474</v>
      </c>
      <c r="D1067" s="42" t="s">
        <v>2200</v>
      </c>
      <c r="E1067" s="21" t="s">
        <v>8</v>
      </c>
      <c r="F1067" s="21" t="s">
        <v>2201</v>
      </c>
      <c r="G1067" s="4">
        <f t="shared" ca="1" si="272"/>
        <v>4</v>
      </c>
      <c r="H1067" s="4">
        <f t="shared" ca="1" si="273"/>
        <v>7</v>
      </c>
      <c r="I1067" s="4">
        <f t="shared" ca="1" si="274"/>
        <v>11</v>
      </c>
      <c r="J1067" s="59">
        <f t="shared" ca="1" si="275"/>
        <v>13</v>
      </c>
      <c r="K1067" s="5" t="str">
        <f t="shared" ca="1" si="276"/>
        <v>122</v>
      </c>
      <c r="L1067" s="6" t="str">
        <f t="shared" ca="1" si="277"/>
        <v>99</v>
      </c>
      <c r="M1067" s="6" t="str">
        <f t="shared" ca="1" si="278"/>
        <v>104</v>
      </c>
      <c r="N1067" s="6" t="str">
        <f t="shared" ca="1" si="279"/>
        <v>0</v>
      </c>
      <c r="O1067" s="62" t="str">
        <f t="shared" ca="1" si="280"/>
        <v/>
      </c>
      <c r="P1067" s="16">
        <f t="shared" ca="1" si="281"/>
        <v>2053335040</v>
      </c>
      <c r="Q1067" s="16">
        <f t="shared" ca="1" si="282"/>
        <v>2053335040</v>
      </c>
      <c r="R1067" s="4">
        <f ca="1">FIND(R$4,OFFSET(R1067,0,3-COLUMNS($F:R)-OFFSET(R1067,4-ROW(),4)))</f>
        <v>4</v>
      </c>
      <c r="S1067" s="4">
        <f ca="1">FIND(S$4,OFFSET(S1067,0,3-COLUMNS($F:R)-OFFSET(S1067,4-ROW(),4)),OFFSET(S1067,0,-1)+1)</f>
        <v>7</v>
      </c>
      <c r="T1067" s="4">
        <f ca="1">FIND(T$4,OFFSET(T1067,0,3-COLUMNS($F:R)-OFFSET(T1067,4-ROW(),4)),OFFSET(T1067,0,-1)+1)</f>
        <v>11</v>
      </c>
      <c r="U1067" s="5" t="str">
        <f t="shared" ca="1" si="283"/>
        <v>122</v>
      </c>
      <c r="V1067" s="6" t="str">
        <f t="shared" ca="1" si="284"/>
        <v>99</v>
      </c>
      <c r="W1067" s="6" t="str">
        <f t="shared" ca="1" si="285"/>
        <v>111</v>
      </c>
      <c r="X1067" s="6" t="str">
        <f t="shared" ca="1" si="286"/>
        <v>255</v>
      </c>
      <c r="Y1067" s="17">
        <f t="shared" ca="1" si="287"/>
        <v>2053337087</v>
      </c>
      <c r="Z1067" s="69" t="str">
        <f t="shared" si="288"/>
        <v>JP</v>
      </c>
    </row>
    <row r="1068" spans="2:26" x14ac:dyDescent="0.15">
      <c r="B1068" s="68">
        <v>1064</v>
      </c>
      <c r="C1068" s="73" t="s">
        <v>4474</v>
      </c>
      <c r="D1068" s="42" t="s">
        <v>2202</v>
      </c>
      <c r="E1068" s="21" t="s">
        <v>8</v>
      </c>
      <c r="F1068" s="21" t="s">
        <v>2203</v>
      </c>
      <c r="G1068" s="4">
        <f t="shared" ca="1" si="272"/>
        <v>4</v>
      </c>
      <c r="H1068" s="4">
        <f t="shared" ca="1" si="273"/>
        <v>8</v>
      </c>
      <c r="I1068" s="4">
        <f t="shared" ca="1" si="274"/>
        <v>11</v>
      </c>
      <c r="J1068" s="59">
        <f t="shared" ca="1" si="275"/>
        <v>13</v>
      </c>
      <c r="K1068" s="5" t="str">
        <f t="shared" ca="1" si="276"/>
        <v>122</v>
      </c>
      <c r="L1068" s="6" t="str">
        <f t="shared" ca="1" si="277"/>
        <v>100</v>
      </c>
      <c r="M1068" s="6" t="str">
        <f t="shared" ca="1" si="278"/>
        <v>16</v>
      </c>
      <c r="N1068" s="6" t="str">
        <f t="shared" ca="1" si="279"/>
        <v>0</v>
      </c>
      <c r="O1068" s="62" t="str">
        <f t="shared" ca="1" si="280"/>
        <v/>
      </c>
      <c r="P1068" s="16">
        <f t="shared" ca="1" si="281"/>
        <v>2053378048</v>
      </c>
      <c r="Q1068" s="16">
        <f t="shared" ca="1" si="282"/>
        <v>2053378048</v>
      </c>
      <c r="R1068" s="4">
        <f ca="1">FIND(R$4,OFFSET(R1068,0,3-COLUMNS($F:R)-OFFSET(R1068,4-ROW(),4)))</f>
        <v>4</v>
      </c>
      <c r="S1068" s="4">
        <f ca="1">FIND(S$4,OFFSET(S1068,0,3-COLUMNS($F:R)-OFFSET(S1068,4-ROW(),4)),OFFSET(S1068,0,-1)+1)</f>
        <v>8</v>
      </c>
      <c r="T1068" s="4">
        <f ca="1">FIND(T$4,OFFSET(T1068,0,3-COLUMNS($F:R)-OFFSET(T1068,4-ROW(),4)),OFFSET(T1068,0,-1)+1)</f>
        <v>11</v>
      </c>
      <c r="U1068" s="5" t="str">
        <f t="shared" ca="1" si="283"/>
        <v>122</v>
      </c>
      <c r="V1068" s="6" t="str">
        <f t="shared" ca="1" si="284"/>
        <v>100</v>
      </c>
      <c r="W1068" s="6" t="str">
        <f t="shared" ca="1" si="285"/>
        <v>23</v>
      </c>
      <c r="X1068" s="6" t="str">
        <f t="shared" ca="1" si="286"/>
        <v>255</v>
      </c>
      <c r="Y1068" s="17">
        <f t="shared" ca="1" si="287"/>
        <v>2053380095</v>
      </c>
      <c r="Z1068" s="69" t="str">
        <f t="shared" si="288"/>
        <v>JP</v>
      </c>
    </row>
    <row r="1069" spans="2:26" x14ac:dyDescent="0.15">
      <c r="B1069" s="68">
        <v>1065</v>
      </c>
      <c r="C1069" s="73" t="s">
        <v>4474</v>
      </c>
      <c r="D1069" s="42" t="s">
        <v>2204</v>
      </c>
      <c r="E1069" s="21" t="s">
        <v>8</v>
      </c>
      <c r="F1069" s="21" t="s">
        <v>2205</v>
      </c>
      <c r="G1069" s="4">
        <f t="shared" ca="1" si="272"/>
        <v>4</v>
      </c>
      <c r="H1069" s="4">
        <f t="shared" ca="1" si="273"/>
        <v>8</v>
      </c>
      <c r="I1069" s="4">
        <f t="shared" ca="1" si="274"/>
        <v>11</v>
      </c>
      <c r="J1069" s="59">
        <f t="shared" ca="1" si="275"/>
        <v>13</v>
      </c>
      <c r="K1069" s="5" t="str">
        <f t="shared" ca="1" si="276"/>
        <v>122</v>
      </c>
      <c r="L1069" s="6" t="str">
        <f t="shared" ca="1" si="277"/>
        <v>100</v>
      </c>
      <c r="M1069" s="6" t="str">
        <f t="shared" ca="1" si="278"/>
        <v>24</v>
      </c>
      <c r="N1069" s="6" t="str">
        <f t="shared" ca="1" si="279"/>
        <v>0</v>
      </c>
      <c r="O1069" s="62" t="str">
        <f t="shared" ca="1" si="280"/>
        <v/>
      </c>
      <c r="P1069" s="16">
        <f t="shared" ca="1" si="281"/>
        <v>2053380096</v>
      </c>
      <c r="Q1069" s="16">
        <f t="shared" ca="1" si="282"/>
        <v>2053380096</v>
      </c>
      <c r="R1069" s="4">
        <f ca="1">FIND(R$4,OFFSET(R1069,0,3-COLUMNS($F:R)-OFFSET(R1069,4-ROW(),4)))</f>
        <v>4</v>
      </c>
      <c r="S1069" s="4">
        <f ca="1">FIND(S$4,OFFSET(S1069,0,3-COLUMNS($F:R)-OFFSET(S1069,4-ROW(),4)),OFFSET(S1069,0,-1)+1)</f>
        <v>8</v>
      </c>
      <c r="T1069" s="4">
        <f ca="1">FIND(T$4,OFFSET(T1069,0,3-COLUMNS($F:R)-OFFSET(T1069,4-ROW(),4)),OFFSET(T1069,0,-1)+1)</f>
        <v>11</v>
      </c>
      <c r="U1069" s="5" t="str">
        <f t="shared" ca="1" si="283"/>
        <v>122</v>
      </c>
      <c r="V1069" s="6" t="str">
        <f t="shared" ca="1" si="284"/>
        <v>100</v>
      </c>
      <c r="W1069" s="6" t="str">
        <f t="shared" ca="1" si="285"/>
        <v>31</v>
      </c>
      <c r="X1069" s="6" t="str">
        <f t="shared" ca="1" si="286"/>
        <v>255</v>
      </c>
      <c r="Y1069" s="17">
        <f t="shared" ca="1" si="287"/>
        <v>2053382143</v>
      </c>
      <c r="Z1069" s="69" t="str">
        <f t="shared" si="288"/>
        <v>JP</v>
      </c>
    </row>
    <row r="1070" spans="2:26" x14ac:dyDescent="0.15">
      <c r="B1070" s="68">
        <v>1066</v>
      </c>
      <c r="C1070" s="73" t="s">
        <v>4474</v>
      </c>
      <c r="D1070" s="42" t="s">
        <v>2206</v>
      </c>
      <c r="E1070" s="21" t="s">
        <v>8</v>
      </c>
      <c r="F1070" s="21" t="s">
        <v>2207</v>
      </c>
      <c r="G1070" s="4">
        <f t="shared" ca="1" si="272"/>
        <v>4</v>
      </c>
      <c r="H1070" s="4">
        <f t="shared" ca="1" si="273"/>
        <v>8</v>
      </c>
      <c r="I1070" s="4">
        <f t="shared" ca="1" si="274"/>
        <v>11</v>
      </c>
      <c r="J1070" s="59">
        <f t="shared" ca="1" si="275"/>
        <v>13</v>
      </c>
      <c r="K1070" s="5" t="str">
        <f t="shared" ca="1" si="276"/>
        <v>122</v>
      </c>
      <c r="L1070" s="6" t="str">
        <f t="shared" ca="1" si="277"/>
        <v>102</v>
      </c>
      <c r="M1070" s="6" t="str">
        <f t="shared" ca="1" si="278"/>
        <v>56</v>
      </c>
      <c r="N1070" s="6" t="str">
        <f t="shared" ca="1" si="279"/>
        <v>0</v>
      </c>
      <c r="O1070" s="62" t="str">
        <f t="shared" ca="1" si="280"/>
        <v/>
      </c>
      <c r="P1070" s="16">
        <f t="shared" ca="1" si="281"/>
        <v>2053519360</v>
      </c>
      <c r="Q1070" s="16">
        <f t="shared" ca="1" si="282"/>
        <v>2053519360</v>
      </c>
      <c r="R1070" s="4">
        <f ca="1">FIND(R$4,OFFSET(R1070,0,3-COLUMNS($F:R)-OFFSET(R1070,4-ROW(),4)))</f>
        <v>4</v>
      </c>
      <c r="S1070" s="4">
        <f ca="1">FIND(S$4,OFFSET(S1070,0,3-COLUMNS($F:R)-OFFSET(S1070,4-ROW(),4)),OFFSET(S1070,0,-1)+1)</f>
        <v>8</v>
      </c>
      <c r="T1070" s="4">
        <f ca="1">FIND(T$4,OFFSET(T1070,0,3-COLUMNS($F:R)-OFFSET(T1070,4-ROW(),4)),OFFSET(T1070,0,-1)+1)</f>
        <v>11</v>
      </c>
      <c r="U1070" s="5" t="str">
        <f t="shared" ca="1" si="283"/>
        <v>122</v>
      </c>
      <c r="V1070" s="6" t="str">
        <f t="shared" ca="1" si="284"/>
        <v>102</v>
      </c>
      <c r="W1070" s="6" t="str">
        <f t="shared" ca="1" si="285"/>
        <v>63</v>
      </c>
      <c r="X1070" s="6" t="str">
        <f t="shared" ca="1" si="286"/>
        <v>255</v>
      </c>
      <c r="Y1070" s="17">
        <f t="shared" ca="1" si="287"/>
        <v>2053521407</v>
      </c>
      <c r="Z1070" s="69" t="str">
        <f t="shared" si="288"/>
        <v>JP</v>
      </c>
    </row>
    <row r="1071" spans="2:26" x14ac:dyDescent="0.15">
      <c r="B1071" s="68">
        <v>1067</v>
      </c>
      <c r="C1071" s="73" t="s">
        <v>4474</v>
      </c>
      <c r="D1071" s="42" t="s">
        <v>2208</v>
      </c>
      <c r="E1071" s="21" t="s">
        <v>8</v>
      </c>
      <c r="F1071" s="21" t="s">
        <v>2209</v>
      </c>
      <c r="G1071" s="4">
        <f t="shared" ca="1" si="272"/>
        <v>4</v>
      </c>
      <c r="H1071" s="4">
        <f t="shared" ca="1" si="273"/>
        <v>8</v>
      </c>
      <c r="I1071" s="4">
        <f t="shared" ca="1" si="274"/>
        <v>12</v>
      </c>
      <c r="J1071" s="59">
        <f t="shared" ca="1" si="275"/>
        <v>14</v>
      </c>
      <c r="K1071" s="5" t="str">
        <f t="shared" ca="1" si="276"/>
        <v>122</v>
      </c>
      <c r="L1071" s="6" t="str">
        <f t="shared" ca="1" si="277"/>
        <v>102</v>
      </c>
      <c r="M1071" s="6" t="str">
        <f t="shared" ca="1" si="278"/>
        <v>128</v>
      </c>
      <c r="N1071" s="6" t="str">
        <f t="shared" ca="1" si="279"/>
        <v>0</v>
      </c>
      <c r="O1071" s="62" t="str">
        <f t="shared" ca="1" si="280"/>
        <v/>
      </c>
      <c r="P1071" s="16">
        <f t="shared" ca="1" si="281"/>
        <v>2053537792</v>
      </c>
      <c r="Q1071" s="16">
        <f t="shared" ca="1" si="282"/>
        <v>2053537792</v>
      </c>
      <c r="R1071" s="4">
        <f ca="1">FIND(R$4,OFFSET(R1071,0,3-COLUMNS($F:R)-OFFSET(R1071,4-ROW(),4)))</f>
        <v>4</v>
      </c>
      <c r="S1071" s="4">
        <f ca="1">FIND(S$4,OFFSET(S1071,0,3-COLUMNS($F:R)-OFFSET(S1071,4-ROW(),4)),OFFSET(S1071,0,-1)+1)</f>
        <v>8</v>
      </c>
      <c r="T1071" s="4">
        <f ca="1">FIND(T$4,OFFSET(T1071,0,3-COLUMNS($F:R)-OFFSET(T1071,4-ROW(),4)),OFFSET(T1071,0,-1)+1)</f>
        <v>12</v>
      </c>
      <c r="U1071" s="5" t="str">
        <f t="shared" ca="1" si="283"/>
        <v>122</v>
      </c>
      <c r="V1071" s="6" t="str">
        <f t="shared" ca="1" si="284"/>
        <v>102</v>
      </c>
      <c r="W1071" s="6" t="str">
        <f t="shared" ca="1" si="285"/>
        <v>255</v>
      </c>
      <c r="X1071" s="6" t="str">
        <f t="shared" ca="1" si="286"/>
        <v>255</v>
      </c>
      <c r="Y1071" s="17">
        <f t="shared" ca="1" si="287"/>
        <v>2053570559</v>
      </c>
      <c r="Z1071" s="69" t="str">
        <f t="shared" si="288"/>
        <v>JP</v>
      </c>
    </row>
    <row r="1072" spans="2:26" x14ac:dyDescent="0.15">
      <c r="B1072" s="68">
        <v>1068</v>
      </c>
      <c r="C1072" s="73" t="s">
        <v>4474</v>
      </c>
      <c r="D1072" s="42" t="s">
        <v>2210</v>
      </c>
      <c r="E1072" s="21" t="s">
        <v>8</v>
      </c>
      <c r="F1072" s="21" t="s">
        <v>2211</v>
      </c>
      <c r="G1072" s="4">
        <f t="shared" ca="1" si="272"/>
        <v>4</v>
      </c>
      <c r="H1072" s="4">
        <f t="shared" ca="1" si="273"/>
        <v>8</v>
      </c>
      <c r="I1072" s="4">
        <f t="shared" ca="1" si="274"/>
        <v>10</v>
      </c>
      <c r="J1072" s="59">
        <f t="shared" ca="1" si="275"/>
        <v>12</v>
      </c>
      <c r="K1072" s="5" t="str">
        <f t="shared" ca="1" si="276"/>
        <v>122</v>
      </c>
      <c r="L1072" s="6" t="str">
        <f t="shared" ca="1" si="277"/>
        <v>103</v>
      </c>
      <c r="M1072" s="6" t="str">
        <f t="shared" ca="1" si="278"/>
        <v>0</v>
      </c>
      <c r="N1072" s="6" t="str">
        <f t="shared" ca="1" si="279"/>
        <v>0</v>
      </c>
      <c r="O1072" s="62" t="str">
        <f t="shared" ca="1" si="280"/>
        <v/>
      </c>
      <c r="P1072" s="16">
        <f t="shared" ca="1" si="281"/>
        <v>2053570560</v>
      </c>
      <c r="Q1072" s="16">
        <f t="shared" ca="1" si="282"/>
        <v>2053570560</v>
      </c>
      <c r="R1072" s="4">
        <f ca="1">FIND(R$4,OFFSET(R1072,0,3-COLUMNS($F:R)-OFFSET(R1072,4-ROW(),4)))</f>
        <v>4</v>
      </c>
      <c r="S1072" s="4">
        <f ca="1">FIND(S$4,OFFSET(S1072,0,3-COLUMNS($F:R)-OFFSET(S1072,4-ROW(),4)),OFFSET(S1072,0,-1)+1)</f>
        <v>8</v>
      </c>
      <c r="T1072" s="4">
        <f ca="1">FIND(T$4,OFFSET(T1072,0,3-COLUMNS($F:R)-OFFSET(T1072,4-ROW(),4)),OFFSET(T1072,0,-1)+1)</f>
        <v>12</v>
      </c>
      <c r="U1072" s="5" t="str">
        <f t="shared" ca="1" si="283"/>
        <v>122</v>
      </c>
      <c r="V1072" s="6" t="str">
        <f t="shared" ca="1" si="284"/>
        <v>103</v>
      </c>
      <c r="W1072" s="6" t="str">
        <f t="shared" ca="1" si="285"/>
        <v>255</v>
      </c>
      <c r="X1072" s="6" t="str">
        <f t="shared" ca="1" si="286"/>
        <v>255</v>
      </c>
      <c r="Y1072" s="17">
        <f t="shared" ca="1" si="287"/>
        <v>2053636095</v>
      </c>
      <c r="Z1072" s="69" t="str">
        <f t="shared" si="288"/>
        <v>JP</v>
      </c>
    </row>
    <row r="1073" spans="2:26" x14ac:dyDescent="0.15">
      <c r="B1073" s="68">
        <v>1069</v>
      </c>
      <c r="C1073" s="73" t="s">
        <v>4474</v>
      </c>
      <c r="D1073" s="42" t="s">
        <v>2212</v>
      </c>
      <c r="E1073" s="21" t="s">
        <v>8</v>
      </c>
      <c r="F1073" s="21" t="s">
        <v>2213</v>
      </c>
      <c r="G1073" s="4">
        <f t="shared" ca="1" si="272"/>
        <v>4</v>
      </c>
      <c r="H1073" s="4">
        <f t="shared" ca="1" si="273"/>
        <v>8</v>
      </c>
      <c r="I1073" s="4">
        <f t="shared" ca="1" si="274"/>
        <v>10</v>
      </c>
      <c r="J1073" s="59">
        <f t="shared" ca="1" si="275"/>
        <v>12</v>
      </c>
      <c r="K1073" s="5" t="str">
        <f t="shared" ca="1" si="276"/>
        <v>122</v>
      </c>
      <c r="L1073" s="6" t="str">
        <f t="shared" ca="1" si="277"/>
        <v>128</v>
      </c>
      <c r="M1073" s="6" t="str">
        <f t="shared" ca="1" si="278"/>
        <v>0</v>
      </c>
      <c r="N1073" s="6" t="str">
        <f t="shared" ca="1" si="279"/>
        <v>0</v>
      </c>
      <c r="O1073" s="62" t="str">
        <f t="shared" ca="1" si="280"/>
        <v/>
      </c>
      <c r="P1073" s="16">
        <f t="shared" ca="1" si="281"/>
        <v>2055208960</v>
      </c>
      <c r="Q1073" s="16">
        <f t="shared" ca="1" si="282"/>
        <v>2055208960</v>
      </c>
      <c r="R1073" s="4">
        <f ca="1">FIND(R$4,OFFSET(R1073,0,3-COLUMNS($F:R)-OFFSET(R1073,4-ROW(),4)))</f>
        <v>4</v>
      </c>
      <c r="S1073" s="4">
        <f ca="1">FIND(S$4,OFFSET(S1073,0,3-COLUMNS($F:R)-OFFSET(S1073,4-ROW(),4)),OFFSET(S1073,0,-1)+1)</f>
        <v>8</v>
      </c>
      <c r="T1073" s="4">
        <f ca="1">FIND(T$4,OFFSET(T1073,0,3-COLUMNS($F:R)-OFFSET(T1073,4-ROW(),4)),OFFSET(T1073,0,-1)+1)</f>
        <v>11</v>
      </c>
      <c r="U1073" s="5" t="str">
        <f t="shared" ca="1" si="283"/>
        <v>122</v>
      </c>
      <c r="V1073" s="6" t="str">
        <f t="shared" ca="1" si="284"/>
        <v>128</v>
      </c>
      <c r="W1073" s="6" t="str">
        <f t="shared" ca="1" si="285"/>
        <v>15</v>
      </c>
      <c r="X1073" s="6" t="str">
        <f t="shared" ca="1" si="286"/>
        <v>255</v>
      </c>
      <c r="Y1073" s="17">
        <f t="shared" ca="1" si="287"/>
        <v>2055213055</v>
      </c>
      <c r="Z1073" s="69" t="str">
        <f t="shared" si="288"/>
        <v>JP</v>
      </c>
    </row>
    <row r="1074" spans="2:26" x14ac:dyDescent="0.15">
      <c r="B1074" s="68">
        <v>1070</v>
      </c>
      <c r="C1074" s="73" t="s">
        <v>4474</v>
      </c>
      <c r="D1074" s="42" t="s">
        <v>2214</v>
      </c>
      <c r="E1074" s="21" t="s">
        <v>8</v>
      </c>
      <c r="F1074" s="21" t="s">
        <v>2215</v>
      </c>
      <c r="G1074" s="4">
        <f t="shared" ca="1" si="272"/>
        <v>4</v>
      </c>
      <c r="H1074" s="4">
        <f t="shared" ca="1" si="273"/>
        <v>8</v>
      </c>
      <c r="I1074" s="4">
        <f t="shared" ca="1" si="274"/>
        <v>12</v>
      </c>
      <c r="J1074" s="59">
        <f t="shared" ca="1" si="275"/>
        <v>14</v>
      </c>
      <c r="K1074" s="5" t="str">
        <f t="shared" ca="1" si="276"/>
        <v>122</v>
      </c>
      <c r="L1074" s="6" t="str">
        <f t="shared" ca="1" si="277"/>
        <v>128</v>
      </c>
      <c r="M1074" s="6" t="str">
        <f t="shared" ca="1" si="278"/>
        <v>112</v>
      </c>
      <c r="N1074" s="6" t="str">
        <f t="shared" ca="1" si="279"/>
        <v>0</v>
      </c>
      <c r="O1074" s="62" t="str">
        <f t="shared" ca="1" si="280"/>
        <v/>
      </c>
      <c r="P1074" s="16">
        <f t="shared" ca="1" si="281"/>
        <v>2055237632</v>
      </c>
      <c r="Q1074" s="16">
        <f t="shared" ca="1" si="282"/>
        <v>2055237632</v>
      </c>
      <c r="R1074" s="4">
        <f ca="1">FIND(R$4,OFFSET(R1074,0,3-COLUMNS($F:R)-OFFSET(R1074,4-ROW(),4)))</f>
        <v>4</v>
      </c>
      <c r="S1074" s="4">
        <f ca="1">FIND(S$4,OFFSET(S1074,0,3-COLUMNS($F:R)-OFFSET(S1074,4-ROW(),4)),OFFSET(S1074,0,-1)+1)</f>
        <v>8</v>
      </c>
      <c r="T1074" s="4">
        <f ca="1">FIND(T$4,OFFSET(T1074,0,3-COLUMNS($F:R)-OFFSET(T1074,4-ROW(),4)),OFFSET(T1074,0,-1)+1)</f>
        <v>12</v>
      </c>
      <c r="U1074" s="5" t="str">
        <f t="shared" ca="1" si="283"/>
        <v>122</v>
      </c>
      <c r="V1074" s="6" t="str">
        <f t="shared" ca="1" si="284"/>
        <v>128</v>
      </c>
      <c r="W1074" s="6" t="str">
        <f t="shared" ca="1" si="285"/>
        <v>119</v>
      </c>
      <c r="X1074" s="6" t="str">
        <f t="shared" ca="1" si="286"/>
        <v>255</v>
      </c>
      <c r="Y1074" s="17">
        <f t="shared" ca="1" si="287"/>
        <v>2055239679</v>
      </c>
      <c r="Z1074" s="69" t="str">
        <f t="shared" si="288"/>
        <v>JP</v>
      </c>
    </row>
    <row r="1075" spans="2:26" x14ac:dyDescent="0.15">
      <c r="B1075" s="68">
        <v>1071</v>
      </c>
      <c r="C1075" s="73" t="s">
        <v>4474</v>
      </c>
      <c r="D1075" s="42" t="s">
        <v>2216</v>
      </c>
      <c r="E1075" s="21" t="s">
        <v>8</v>
      </c>
      <c r="F1075" s="21" t="s">
        <v>2217</v>
      </c>
      <c r="G1075" s="4">
        <f t="shared" ca="1" si="272"/>
        <v>4</v>
      </c>
      <c r="H1075" s="4">
        <f t="shared" ca="1" si="273"/>
        <v>8</v>
      </c>
      <c r="I1075" s="4">
        <f t="shared" ca="1" si="274"/>
        <v>12</v>
      </c>
      <c r="J1075" s="59">
        <f t="shared" ca="1" si="275"/>
        <v>14</v>
      </c>
      <c r="K1075" s="5" t="str">
        <f t="shared" ca="1" si="276"/>
        <v>122</v>
      </c>
      <c r="L1075" s="6" t="str">
        <f t="shared" ca="1" si="277"/>
        <v>129</v>
      </c>
      <c r="M1075" s="6" t="str">
        <f t="shared" ca="1" si="278"/>
        <v>160</v>
      </c>
      <c r="N1075" s="6" t="str">
        <f t="shared" ca="1" si="279"/>
        <v>0</v>
      </c>
      <c r="O1075" s="62" t="str">
        <f t="shared" ca="1" si="280"/>
        <v/>
      </c>
      <c r="P1075" s="16">
        <f t="shared" ca="1" si="281"/>
        <v>2055315456</v>
      </c>
      <c r="Q1075" s="16">
        <f t="shared" ca="1" si="282"/>
        <v>2055315456</v>
      </c>
      <c r="R1075" s="4">
        <f ca="1">FIND(R$4,OFFSET(R1075,0,3-COLUMNS($F:R)-OFFSET(R1075,4-ROW(),4)))</f>
        <v>4</v>
      </c>
      <c r="S1075" s="4">
        <f ca="1">FIND(S$4,OFFSET(S1075,0,3-COLUMNS($F:R)-OFFSET(S1075,4-ROW(),4)),OFFSET(S1075,0,-1)+1)</f>
        <v>8</v>
      </c>
      <c r="T1075" s="4">
        <f ca="1">FIND(T$4,OFFSET(T1075,0,3-COLUMNS($F:R)-OFFSET(T1075,4-ROW(),4)),OFFSET(T1075,0,-1)+1)</f>
        <v>12</v>
      </c>
      <c r="U1075" s="5" t="str">
        <f t="shared" ca="1" si="283"/>
        <v>122</v>
      </c>
      <c r="V1075" s="6" t="str">
        <f t="shared" ca="1" si="284"/>
        <v>129</v>
      </c>
      <c r="W1075" s="6" t="str">
        <f t="shared" ca="1" si="285"/>
        <v>191</v>
      </c>
      <c r="X1075" s="6" t="str">
        <f t="shared" ca="1" si="286"/>
        <v>255</v>
      </c>
      <c r="Y1075" s="17">
        <f t="shared" ca="1" si="287"/>
        <v>2055323647</v>
      </c>
      <c r="Z1075" s="69" t="str">
        <f t="shared" si="288"/>
        <v>JP</v>
      </c>
    </row>
    <row r="1076" spans="2:26" x14ac:dyDescent="0.15">
      <c r="B1076" s="68">
        <v>1072</v>
      </c>
      <c r="C1076" s="73" t="s">
        <v>4474</v>
      </c>
      <c r="D1076" s="42" t="s">
        <v>2218</v>
      </c>
      <c r="E1076" s="21" t="s">
        <v>8</v>
      </c>
      <c r="F1076" s="21" t="s">
        <v>2219</v>
      </c>
      <c r="G1076" s="4">
        <f t="shared" ca="1" si="272"/>
        <v>4</v>
      </c>
      <c r="H1076" s="4">
        <f t="shared" ca="1" si="273"/>
        <v>8</v>
      </c>
      <c r="I1076" s="4">
        <f t="shared" ca="1" si="274"/>
        <v>12</v>
      </c>
      <c r="J1076" s="59">
        <f t="shared" ca="1" si="275"/>
        <v>14</v>
      </c>
      <c r="K1076" s="5" t="str">
        <f t="shared" ca="1" si="276"/>
        <v>122</v>
      </c>
      <c r="L1076" s="6" t="str">
        <f t="shared" ca="1" si="277"/>
        <v>129</v>
      </c>
      <c r="M1076" s="6" t="str">
        <f t="shared" ca="1" si="278"/>
        <v>224</v>
      </c>
      <c r="N1076" s="6" t="str">
        <f t="shared" ca="1" si="279"/>
        <v>0</v>
      </c>
      <c r="O1076" s="62" t="str">
        <f t="shared" ca="1" si="280"/>
        <v/>
      </c>
      <c r="P1076" s="16">
        <f t="shared" ca="1" si="281"/>
        <v>2055331840</v>
      </c>
      <c r="Q1076" s="16">
        <f t="shared" ca="1" si="282"/>
        <v>2055331840</v>
      </c>
      <c r="R1076" s="4">
        <f ca="1">FIND(R$4,OFFSET(R1076,0,3-COLUMNS($F:R)-OFFSET(R1076,4-ROW(),4)))</f>
        <v>4</v>
      </c>
      <c r="S1076" s="4">
        <f ca="1">FIND(S$4,OFFSET(S1076,0,3-COLUMNS($F:R)-OFFSET(S1076,4-ROW(),4)),OFFSET(S1076,0,-1)+1)</f>
        <v>8</v>
      </c>
      <c r="T1076" s="4">
        <f ca="1">FIND(T$4,OFFSET(T1076,0,3-COLUMNS($F:R)-OFFSET(T1076,4-ROW(),4)),OFFSET(T1076,0,-1)+1)</f>
        <v>12</v>
      </c>
      <c r="U1076" s="5" t="str">
        <f t="shared" ca="1" si="283"/>
        <v>122</v>
      </c>
      <c r="V1076" s="6" t="str">
        <f t="shared" ca="1" si="284"/>
        <v>129</v>
      </c>
      <c r="W1076" s="6" t="str">
        <f t="shared" ca="1" si="285"/>
        <v>239</v>
      </c>
      <c r="X1076" s="6" t="str">
        <f t="shared" ca="1" si="286"/>
        <v>255</v>
      </c>
      <c r="Y1076" s="17">
        <f t="shared" ca="1" si="287"/>
        <v>2055335935</v>
      </c>
      <c r="Z1076" s="69" t="str">
        <f t="shared" si="288"/>
        <v>JP</v>
      </c>
    </row>
    <row r="1077" spans="2:26" x14ac:dyDescent="0.15">
      <c r="B1077" s="68">
        <v>1073</v>
      </c>
      <c r="C1077" s="73" t="s">
        <v>4474</v>
      </c>
      <c r="D1077" s="42" t="s">
        <v>2220</v>
      </c>
      <c r="E1077" s="21" t="s">
        <v>8</v>
      </c>
      <c r="F1077" s="21" t="s">
        <v>2221</v>
      </c>
      <c r="G1077" s="4">
        <f t="shared" ca="1" si="272"/>
        <v>4</v>
      </c>
      <c r="H1077" s="4">
        <f t="shared" ca="1" si="273"/>
        <v>8</v>
      </c>
      <c r="I1077" s="4">
        <f t="shared" ca="1" si="274"/>
        <v>10</v>
      </c>
      <c r="J1077" s="59">
        <f t="shared" ca="1" si="275"/>
        <v>12</v>
      </c>
      <c r="K1077" s="5" t="str">
        <f t="shared" ca="1" si="276"/>
        <v>122</v>
      </c>
      <c r="L1077" s="6" t="str">
        <f t="shared" ca="1" si="277"/>
        <v>130</v>
      </c>
      <c r="M1077" s="6" t="str">
        <f t="shared" ca="1" si="278"/>
        <v>0</v>
      </c>
      <c r="N1077" s="6" t="str">
        <f t="shared" ca="1" si="279"/>
        <v>0</v>
      </c>
      <c r="O1077" s="62" t="str">
        <f t="shared" ca="1" si="280"/>
        <v/>
      </c>
      <c r="P1077" s="16">
        <f t="shared" ca="1" si="281"/>
        <v>2055340032</v>
      </c>
      <c r="Q1077" s="16">
        <f t="shared" ca="1" si="282"/>
        <v>2055340032</v>
      </c>
      <c r="R1077" s="4">
        <f ca="1">FIND(R$4,OFFSET(R1077,0,3-COLUMNS($F:R)-OFFSET(R1077,4-ROW(),4)))</f>
        <v>4</v>
      </c>
      <c r="S1077" s="4">
        <f ca="1">FIND(S$4,OFFSET(S1077,0,3-COLUMNS($F:R)-OFFSET(S1077,4-ROW(),4)),OFFSET(S1077,0,-1)+1)</f>
        <v>8</v>
      </c>
      <c r="T1077" s="4">
        <f ca="1">FIND(T$4,OFFSET(T1077,0,3-COLUMNS($F:R)-OFFSET(T1077,4-ROW(),4)),OFFSET(T1077,0,-1)+1)</f>
        <v>12</v>
      </c>
      <c r="U1077" s="5" t="str">
        <f t="shared" ca="1" si="283"/>
        <v>122</v>
      </c>
      <c r="V1077" s="6" t="str">
        <f t="shared" ca="1" si="284"/>
        <v>131</v>
      </c>
      <c r="W1077" s="6" t="str">
        <f t="shared" ca="1" si="285"/>
        <v>255</v>
      </c>
      <c r="X1077" s="6" t="str">
        <f t="shared" ca="1" si="286"/>
        <v>255</v>
      </c>
      <c r="Y1077" s="17">
        <f t="shared" ca="1" si="287"/>
        <v>2055471103</v>
      </c>
      <c r="Z1077" s="69" t="str">
        <f t="shared" si="288"/>
        <v>JP</v>
      </c>
    </row>
    <row r="1078" spans="2:26" x14ac:dyDescent="0.15">
      <c r="B1078" s="68">
        <v>1074</v>
      </c>
      <c r="C1078" s="73" t="s">
        <v>4474</v>
      </c>
      <c r="D1078" s="42" t="s">
        <v>2222</v>
      </c>
      <c r="E1078" s="21" t="s">
        <v>8</v>
      </c>
      <c r="F1078" s="21" t="s">
        <v>2223</v>
      </c>
      <c r="G1078" s="4">
        <f t="shared" ca="1" si="272"/>
        <v>4</v>
      </c>
      <c r="H1078" s="4">
        <f t="shared" ca="1" si="273"/>
        <v>8</v>
      </c>
      <c r="I1078" s="4">
        <f t="shared" ca="1" si="274"/>
        <v>10</v>
      </c>
      <c r="J1078" s="59">
        <f t="shared" ca="1" si="275"/>
        <v>12</v>
      </c>
      <c r="K1078" s="5" t="str">
        <f t="shared" ca="1" si="276"/>
        <v>122</v>
      </c>
      <c r="L1078" s="6" t="str">
        <f t="shared" ca="1" si="277"/>
        <v>132</v>
      </c>
      <c r="M1078" s="6" t="str">
        <f t="shared" ca="1" si="278"/>
        <v>0</v>
      </c>
      <c r="N1078" s="6" t="str">
        <f t="shared" ca="1" si="279"/>
        <v>0</v>
      </c>
      <c r="O1078" s="62" t="str">
        <f t="shared" ca="1" si="280"/>
        <v/>
      </c>
      <c r="P1078" s="16">
        <f t="shared" ca="1" si="281"/>
        <v>2055471104</v>
      </c>
      <c r="Q1078" s="16">
        <f t="shared" ca="1" si="282"/>
        <v>2055471104</v>
      </c>
      <c r="R1078" s="4">
        <f ca="1">FIND(R$4,OFFSET(R1078,0,3-COLUMNS($F:R)-OFFSET(R1078,4-ROW(),4)))</f>
        <v>4</v>
      </c>
      <c r="S1078" s="4">
        <f ca="1">FIND(S$4,OFFSET(S1078,0,3-COLUMNS($F:R)-OFFSET(S1078,4-ROW(),4)),OFFSET(S1078,0,-1)+1)</f>
        <v>8</v>
      </c>
      <c r="T1078" s="4">
        <f ca="1">FIND(T$4,OFFSET(T1078,0,3-COLUMNS($F:R)-OFFSET(T1078,4-ROW(),4)),OFFSET(T1078,0,-1)+1)</f>
        <v>12</v>
      </c>
      <c r="U1078" s="5" t="str">
        <f t="shared" ca="1" si="283"/>
        <v>122</v>
      </c>
      <c r="V1078" s="6" t="str">
        <f t="shared" ca="1" si="284"/>
        <v>135</v>
      </c>
      <c r="W1078" s="6" t="str">
        <f t="shared" ca="1" si="285"/>
        <v>255</v>
      </c>
      <c r="X1078" s="6" t="str">
        <f t="shared" ca="1" si="286"/>
        <v>255</v>
      </c>
      <c r="Y1078" s="17">
        <f t="shared" ca="1" si="287"/>
        <v>2055733247</v>
      </c>
      <c r="Z1078" s="69" t="str">
        <f t="shared" si="288"/>
        <v>JP</v>
      </c>
    </row>
    <row r="1079" spans="2:26" x14ac:dyDescent="0.15">
      <c r="B1079" s="68">
        <v>1075</v>
      </c>
      <c r="C1079" s="73" t="s">
        <v>4474</v>
      </c>
      <c r="D1079" s="42" t="s">
        <v>2224</v>
      </c>
      <c r="E1079" s="21" t="s">
        <v>8</v>
      </c>
      <c r="F1079" s="21" t="s">
        <v>2225</v>
      </c>
      <c r="G1079" s="4">
        <f t="shared" ca="1" si="272"/>
        <v>4</v>
      </c>
      <c r="H1079" s="4">
        <f t="shared" ca="1" si="273"/>
        <v>8</v>
      </c>
      <c r="I1079" s="4">
        <f t="shared" ca="1" si="274"/>
        <v>10</v>
      </c>
      <c r="J1079" s="59">
        <f t="shared" ca="1" si="275"/>
        <v>12</v>
      </c>
      <c r="K1079" s="5" t="str">
        <f t="shared" ca="1" si="276"/>
        <v>122</v>
      </c>
      <c r="L1079" s="6" t="str">
        <f t="shared" ca="1" si="277"/>
        <v>145</v>
      </c>
      <c r="M1079" s="6" t="str">
        <f t="shared" ca="1" si="278"/>
        <v>0</v>
      </c>
      <c r="N1079" s="6" t="str">
        <f t="shared" ca="1" si="279"/>
        <v>0</v>
      </c>
      <c r="O1079" s="62" t="str">
        <f t="shared" ca="1" si="280"/>
        <v/>
      </c>
      <c r="P1079" s="16">
        <f t="shared" ca="1" si="281"/>
        <v>2056323072</v>
      </c>
      <c r="Q1079" s="16">
        <f t="shared" ca="1" si="282"/>
        <v>2056323072</v>
      </c>
      <c r="R1079" s="4">
        <f ca="1">FIND(R$4,OFFSET(R1079,0,3-COLUMNS($F:R)-OFFSET(R1079,4-ROW(),4)))</f>
        <v>4</v>
      </c>
      <c r="S1079" s="4">
        <f ca="1">FIND(S$4,OFFSET(S1079,0,3-COLUMNS($F:R)-OFFSET(S1079,4-ROW(),4)),OFFSET(S1079,0,-1)+1)</f>
        <v>8</v>
      </c>
      <c r="T1079" s="4">
        <f ca="1">FIND(T$4,OFFSET(T1079,0,3-COLUMNS($F:R)-OFFSET(T1079,4-ROW(),4)),OFFSET(T1079,0,-1)+1)</f>
        <v>11</v>
      </c>
      <c r="U1079" s="5" t="str">
        <f t="shared" ca="1" si="283"/>
        <v>122</v>
      </c>
      <c r="V1079" s="6" t="str">
        <f t="shared" ca="1" si="284"/>
        <v>145</v>
      </c>
      <c r="W1079" s="6" t="str">
        <f t="shared" ca="1" si="285"/>
        <v>38</v>
      </c>
      <c r="X1079" s="6" t="str">
        <f t="shared" ca="1" si="286"/>
        <v>255</v>
      </c>
      <c r="Y1079" s="17">
        <f t="shared" ca="1" si="287"/>
        <v>2056333055</v>
      </c>
      <c r="Z1079" s="69" t="str">
        <f t="shared" si="288"/>
        <v>JP</v>
      </c>
    </row>
    <row r="1080" spans="2:26" x14ac:dyDescent="0.15">
      <c r="B1080" s="68">
        <v>1076</v>
      </c>
      <c r="C1080" s="73" t="s">
        <v>4474</v>
      </c>
      <c r="D1080" s="42" t="s">
        <v>2226</v>
      </c>
      <c r="E1080" s="21" t="s">
        <v>8</v>
      </c>
      <c r="F1080" s="21" t="s">
        <v>2227</v>
      </c>
      <c r="G1080" s="4">
        <f t="shared" ca="1" si="272"/>
        <v>4</v>
      </c>
      <c r="H1080" s="4">
        <f t="shared" ca="1" si="273"/>
        <v>8</v>
      </c>
      <c r="I1080" s="4">
        <f t="shared" ca="1" si="274"/>
        <v>11</v>
      </c>
      <c r="J1080" s="59">
        <f t="shared" ca="1" si="275"/>
        <v>13</v>
      </c>
      <c r="K1080" s="5" t="str">
        <f t="shared" ca="1" si="276"/>
        <v>122</v>
      </c>
      <c r="L1080" s="6" t="str">
        <f t="shared" ca="1" si="277"/>
        <v>145</v>
      </c>
      <c r="M1080" s="6" t="str">
        <f t="shared" ca="1" si="278"/>
        <v>39</v>
      </c>
      <c r="N1080" s="6" t="str">
        <f t="shared" ca="1" si="279"/>
        <v>0</v>
      </c>
      <c r="O1080" s="62" t="str">
        <f t="shared" ca="1" si="280"/>
        <v/>
      </c>
      <c r="P1080" s="16">
        <f t="shared" ca="1" si="281"/>
        <v>2056333056</v>
      </c>
      <c r="Q1080" s="16">
        <f t="shared" ca="1" si="282"/>
        <v>2056333056</v>
      </c>
      <c r="R1080" s="4">
        <f ca="1">FIND(R$4,OFFSET(R1080,0,3-COLUMNS($F:R)-OFFSET(R1080,4-ROW(),4)))</f>
        <v>4</v>
      </c>
      <c r="S1080" s="4">
        <f ca="1">FIND(S$4,OFFSET(S1080,0,3-COLUMNS($F:R)-OFFSET(S1080,4-ROW(),4)),OFFSET(S1080,0,-1)+1)</f>
        <v>8</v>
      </c>
      <c r="T1080" s="4">
        <f ca="1">FIND(T$4,OFFSET(T1080,0,3-COLUMNS($F:R)-OFFSET(T1080,4-ROW(),4)),OFFSET(T1080,0,-1)+1)</f>
        <v>11</v>
      </c>
      <c r="U1080" s="5" t="str">
        <f t="shared" ca="1" si="283"/>
        <v>122</v>
      </c>
      <c r="V1080" s="6" t="str">
        <f t="shared" ca="1" si="284"/>
        <v>145</v>
      </c>
      <c r="W1080" s="6" t="str">
        <f t="shared" ca="1" si="285"/>
        <v>39</v>
      </c>
      <c r="X1080" s="6" t="str">
        <f t="shared" ca="1" si="286"/>
        <v>255</v>
      </c>
      <c r="Y1080" s="17">
        <f t="shared" ca="1" si="287"/>
        <v>2056333311</v>
      </c>
      <c r="Z1080" s="69" t="str">
        <f t="shared" si="288"/>
        <v>JP</v>
      </c>
    </row>
    <row r="1081" spans="2:26" x14ac:dyDescent="0.15">
      <c r="B1081" s="68">
        <v>1077</v>
      </c>
      <c r="C1081" s="73" t="s">
        <v>4474</v>
      </c>
      <c r="D1081" s="42" t="s">
        <v>2228</v>
      </c>
      <c r="E1081" s="21" t="s">
        <v>8</v>
      </c>
      <c r="F1081" s="21" t="s">
        <v>2229</v>
      </c>
      <c r="G1081" s="4">
        <f t="shared" ca="1" si="272"/>
        <v>4</v>
      </c>
      <c r="H1081" s="4">
        <f t="shared" ca="1" si="273"/>
        <v>8</v>
      </c>
      <c r="I1081" s="4">
        <f t="shared" ca="1" si="274"/>
        <v>11</v>
      </c>
      <c r="J1081" s="59">
        <f t="shared" ca="1" si="275"/>
        <v>13</v>
      </c>
      <c r="K1081" s="5" t="str">
        <f t="shared" ca="1" si="276"/>
        <v>122</v>
      </c>
      <c r="L1081" s="6" t="str">
        <f t="shared" ca="1" si="277"/>
        <v>145</v>
      </c>
      <c r="M1081" s="6" t="str">
        <f t="shared" ca="1" si="278"/>
        <v>40</v>
      </c>
      <c r="N1081" s="6" t="str">
        <f t="shared" ca="1" si="279"/>
        <v>0</v>
      </c>
      <c r="O1081" s="62" t="str">
        <f t="shared" ca="1" si="280"/>
        <v/>
      </c>
      <c r="P1081" s="16">
        <f t="shared" ca="1" si="281"/>
        <v>2056333312</v>
      </c>
      <c r="Q1081" s="16">
        <f t="shared" ca="1" si="282"/>
        <v>2056333312</v>
      </c>
      <c r="R1081" s="4">
        <f ca="1">FIND(R$4,OFFSET(R1081,0,3-COLUMNS($F:R)-OFFSET(R1081,4-ROW(),4)))</f>
        <v>4</v>
      </c>
      <c r="S1081" s="4">
        <f ca="1">FIND(S$4,OFFSET(S1081,0,3-COLUMNS($F:R)-OFFSET(S1081,4-ROW(),4)),OFFSET(S1081,0,-1)+1)</f>
        <v>8</v>
      </c>
      <c r="T1081" s="4">
        <f ca="1">FIND(T$4,OFFSET(T1081,0,3-COLUMNS($F:R)-OFFSET(T1081,4-ROW(),4)),OFFSET(T1081,0,-1)+1)</f>
        <v>11</v>
      </c>
      <c r="U1081" s="5" t="str">
        <f t="shared" ca="1" si="283"/>
        <v>122</v>
      </c>
      <c r="V1081" s="6" t="str">
        <f t="shared" ca="1" si="284"/>
        <v>145</v>
      </c>
      <c r="W1081" s="6" t="str">
        <f t="shared" ca="1" si="285"/>
        <v>47</v>
      </c>
      <c r="X1081" s="6" t="str">
        <f t="shared" ca="1" si="286"/>
        <v>255</v>
      </c>
      <c r="Y1081" s="17">
        <f t="shared" ca="1" si="287"/>
        <v>2056335359</v>
      </c>
      <c r="Z1081" s="69" t="str">
        <f t="shared" si="288"/>
        <v>JP</v>
      </c>
    </row>
    <row r="1082" spans="2:26" x14ac:dyDescent="0.15">
      <c r="B1082" s="68">
        <v>1078</v>
      </c>
      <c r="C1082" s="73" t="s">
        <v>4474</v>
      </c>
      <c r="D1082" s="42" t="s">
        <v>2230</v>
      </c>
      <c r="E1082" s="21" t="s">
        <v>8</v>
      </c>
      <c r="F1082" s="21" t="s">
        <v>2231</v>
      </c>
      <c r="G1082" s="4">
        <f t="shared" ca="1" si="272"/>
        <v>4</v>
      </c>
      <c r="H1082" s="4">
        <f t="shared" ca="1" si="273"/>
        <v>8</v>
      </c>
      <c r="I1082" s="4">
        <f t="shared" ca="1" si="274"/>
        <v>11</v>
      </c>
      <c r="J1082" s="59">
        <f t="shared" ca="1" si="275"/>
        <v>13</v>
      </c>
      <c r="K1082" s="5" t="str">
        <f t="shared" ca="1" si="276"/>
        <v>122</v>
      </c>
      <c r="L1082" s="6" t="str">
        <f t="shared" ca="1" si="277"/>
        <v>145</v>
      </c>
      <c r="M1082" s="6" t="str">
        <f t="shared" ca="1" si="278"/>
        <v>48</v>
      </c>
      <c r="N1082" s="6" t="str">
        <f t="shared" ca="1" si="279"/>
        <v>0</v>
      </c>
      <c r="O1082" s="62" t="str">
        <f t="shared" ca="1" si="280"/>
        <v/>
      </c>
      <c r="P1082" s="16">
        <f t="shared" ca="1" si="281"/>
        <v>2056335360</v>
      </c>
      <c r="Q1082" s="16">
        <f t="shared" ca="1" si="282"/>
        <v>2056335360</v>
      </c>
      <c r="R1082" s="4">
        <f ca="1">FIND(R$4,OFFSET(R1082,0,3-COLUMNS($F:R)-OFFSET(R1082,4-ROW(),4)))</f>
        <v>4</v>
      </c>
      <c r="S1082" s="4">
        <f ca="1">FIND(S$4,OFFSET(S1082,0,3-COLUMNS($F:R)-OFFSET(S1082,4-ROW(),4)),OFFSET(S1082,0,-1)+1)</f>
        <v>8</v>
      </c>
      <c r="T1082" s="4">
        <f ca="1">FIND(T$4,OFFSET(T1082,0,3-COLUMNS($F:R)-OFFSET(T1082,4-ROW(),4)),OFFSET(T1082,0,-1)+1)</f>
        <v>11</v>
      </c>
      <c r="U1082" s="5" t="str">
        <f t="shared" ca="1" si="283"/>
        <v>122</v>
      </c>
      <c r="V1082" s="6" t="str">
        <f t="shared" ca="1" si="284"/>
        <v>145</v>
      </c>
      <c r="W1082" s="6" t="str">
        <f t="shared" ca="1" si="285"/>
        <v>63</v>
      </c>
      <c r="X1082" s="6" t="str">
        <f t="shared" ca="1" si="286"/>
        <v>255</v>
      </c>
      <c r="Y1082" s="17">
        <f t="shared" ca="1" si="287"/>
        <v>2056339455</v>
      </c>
      <c r="Z1082" s="69" t="str">
        <f t="shared" si="288"/>
        <v>JP</v>
      </c>
    </row>
    <row r="1083" spans="2:26" x14ac:dyDescent="0.15">
      <c r="B1083" s="68">
        <v>1079</v>
      </c>
      <c r="C1083" s="73" t="s">
        <v>4474</v>
      </c>
      <c r="D1083" s="42" t="s">
        <v>2232</v>
      </c>
      <c r="E1083" s="21" t="s">
        <v>8</v>
      </c>
      <c r="F1083" s="21" t="s">
        <v>2233</v>
      </c>
      <c r="G1083" s="4">
        <f t="shared" ca="1" si="272"/>
        <v>4</v>
      </c>
      <c r="H1083" s="4">
        <f t="shared" ca="1" si="273"/>
        <v>8</v>
      </c>
      <c r="I1083" s="4">
        <f t="shared" ca="1" si="274"/>
        <v>11</v>
      </c>
      <c r="J1083" s="59">
        <f t="shared" ca="1" si="275"/>
        <v>13</v>
      </c>
      <c r="K1083" s="5" t="str">
        <f t="shared" ca="1" si="276"/>
        <v>122</v>
      </c>
      <c r="L1083" s="6" t="str">
        <f t="shared" ca="1" si="277"/>
        <v>145</v>
      </c>
      <c r="M1083" s="6" t="str">
        <f t="shared" ca="1" si="278"/>
        <v>64</v>
      </c>
      <c r="N1083" s="6" t="str">
        <f t="shared" ca="1" si="279"/>
        <v>0</v>
      </c>
      <c r="O1083" s="62" t="str">
        <f t="shared" ca="1" si="280"/>
        <v/>
      </c>
      <c r="P1083" s="16">
        <f t="shared" ca="1" si="281"/>
        <v>2056339456</v>
      </c>
      <c r="Q1083" s="16">
        <f t="shared" ca="1" si="282"/>
        <v>2056339456</v>
      </c>
      <c r="R1083" s="4">
        <f ca="1">FIND(R$4,OFFSET(R1083,0,3-COLUMNS($F:R)-OFFSET(R1083,4-ROW(),4)))</f>
        <v>4</v>
      </c>
      <c r="S1083" s="4">
        <f ca="1">FIND(S$4,OFFSET(S1083,0,3-COLUMNS($F:R)-OFFSET(S1083,4-ROW(),4)),OFFSET(S1083,0,-1)+1)</f>
        <v>8</v>
      </c>
      <c r="T1083" s="4">
        <f ca="1">FIND(T$4,OFFSET(T1083,0,3-COLUMNS($F:R)-OFFSET(T1083,4-ROW(),4)),OFFSET(T1083,0,-1)+1)</f>
        <v>11</v>
      </c>
      <c r="U1083" s="5" t="str">
        <f t="shared" ca="1" si="283"/>
        <v>122</v>
      </c>
      <c r="V1083" s="6" t="str">
        <f t="shared" ca="1" si="284"/>
        <v>145</v>
      </c>
      <c r="W1083" s="6" t="str">
        <f t="shared" ca="1" si="285"/>
        <v>95</v>
      </c>
      <c r="X1083" s="6" t="str">
        <f t="shared" ca="1" si="286"/>
        <v>255</v>
      </c>
      <c r="Y1083" s="17">
        <f t="shared" ca="1" si="287"/>
        <v>2056347647</v>
      </c>
      <c r="Z1083" s="69" t="str">
        <f t="shared" si="288"/>
        <v>JP</v>
      </c>
    </row>
    <row r="1084" spans="2:26" x14ac:dyDescent="0.15">
      <c r="B1084" s="68">
        <v>1080</v>
      </c>
      <c r="C1084" s="73" t="s">
        <v>4474</v>
      </c>
      <c r="D1084" s="42" t="s">
        <v>2234</v>
      </c>
      <c r="E1084" s="21" t="s">
        <v>8</v>
      </c>
      <c r="F1084" s="21" t="s">
        <v>2235</v>
      </c>
      <c r="G1084" s="4">
        <f t="shared" ca="1" si="272"/>
        <v>4</v>
      </c>
      <c r="H1084" s="4">
        <f t="shared" ca="1" si="273"/>
        <v>8</v>
      </c>
      <c r="I1084" s="4">
        <f t="shared" ca="1" si="274"/>
        <v>11</v>
      </c>
      <c r="J1084" s="59">
        <f t="shared" ca="1" si="275"/>
        <v>13</v>
      </c>
      <c r="K1084" s="5" t="str">
        <f t="shared" ca="1" si="276"/>
        <v>122</v>
      </c>
      <c r="L1084" s="6" t="str">
        <f t="shared" ca="1" si="277"/>
        <v>145</v>
      </c>
      <c r="M1084" s="6" t="str">
        <f t="shared" ca="1" si="278"/>
        <v>96</v>
      </c>
      <c r="N1084" s="6" t="str">
        <f t="shared" ca="1" si="279"/>
        <v>0</v>
      </c>
      <c r="O1084" s="62" t="str">
        <f t="shared" ca="1" si="280"/>
        <v/>
      </c>
      <c r="P1084" s="16">
        <f t="shared" ca="1" si="281"/>
        <v>2056347648</v>
      </c>
      <c r="Q1084" s="16">
        <f t="shared" ca="1" si="282"/>
        <v>2056347648</v>
      </c>
      <c r="R1084" s="4">
        <f ca="1">FIND(R$4,OFFSET(R1084,0,3-COLUMNS($F:R)-OFFSET(R1084,4-ROW(),4)))</f>
        <v>4</v>
      </c>
      <c r="S1084" s="4">
        <f ca="1">FIND(S$4,OFFSET(S1084,0,3-COLUMNS($F:R)-OFFSET(S1084,4-ROW(),4)),OFFSET(S1084,0,-1)+1)</f>
        <v>8</v>
      </c>
      <c r="T1084" s="4">
        <f ca="1">FIND(T$4,OFFSET(T1084,0,3-COLUMNS($F:R)-OFFSET(T1084,4-ROW(),4)),OFFSET(T1084,0,-1)+1)</f>
        <v>12</v>
      </c>
      <c r="U1084" s="5" t="str">
        <f t="shared" ca="1" si="283"/>
        <v>122</v>
      </c>
      <c r="V1084" s="6" t="str">
        <f t="shared" ca="1" si="284"/>
        <v>145</v>
      </c>
      <c r="W1084" s="6" t="str">
        <f t="shared" ca="1" si="285"/>
        <v>111</v>
      </c>
      <c r="X1084" s="6" t="str">
        <f t="shared" ca="1" si="286"/>
        <v>255</v>
      </c>
      <c r="Y1084" s="17">
        <f t="shared" ca="1" si="287"/>
        <v>2056351743</v>
      </c>
      <c r="Z1084" s="69" t="str">
        <f t="shared" si="288"/>
        <v>JP</v>
      </c>
    </row>
    <row r="1085" spans="2:26" x14ac:dyDescent="0.15">
      <c r="B1085" s="68">
        <v>1081</v>
      </c>
      <c r="C1085" s="73" t="s">
        <v>4474</v>
      </c>
      <c r="D1085" s="42" t="s">
        <v>2236</v>
      </c>
      <c r="E1085" s="21" t="s">
        <v>8</v>
      </c>
      <c r="F1085" s="21" t="s">
        <v>2237</v>
      </c>
      <c r="G1085" s="4">
        <f t="shared" ca="1" si="272"/>
        <v>4</v>
      </c>
      <c r="H1085" s="4">
        <f t="shared" ca="1" si="273"/>
        <v>8</v>
      </c>
      <c r="I1085" s="4">
        <f t="shared" ca="1" si="274"/>
        <v>12</v>
      </c>
      <c r="J1085" s="59">
        <f t="shared" ca="1" si="275"/>
        <v>14</v>
      </c>
      <c r="K1085" s="5" t="str">
        <f t="shared" ca="1" si="276"/>
        <v>122</v>
      </c>
      <c r="L1085" s="6" t="str">
        <f t="shared" ca="1" si="277"/>
        <v>145</v>
      </c>
      <c r="M1085" s="6" t="str">
        <f t="shared" ca="1" si="278"/>
        <v>112</v>
      </c>
      <c r="N1085" s="6" t="str">
        <f t="shared" ca="1" si="279"/>
        <v>0</v>
      </c>
      <c r="O1085" s="62" t="str">
        <f t="shared" ca="1" si="280"/>
        <v/>
      </c>
      <c r="P1085" s="16">
        <f t="shared" ca="1" si="281"/>
        <v>2056351744</v>
      </c>
      <c r="Q1085" s="16">
        <f t="shared" ca="1" si="282"/>
        <v>2056351744</v>
      </c>
      <c r="R1085" s="4">
        <f ca="1">FIND(R$4,OFFSET(R1085,0,3-COLUMNS($F:R)-OFFSET(R1085,4-ROW(),4)))</f>
        <v>4</v>
      </c>
      <c r="S1085" s="4">
        <f ca="1">FIND(S$4,OFFSET(S1085,0,3-COLUMNS($F:R)-OFFSET(S1085,4-ROW(),4)),OFFSET(S1085,0,-1)+1)</f>
        <v>8</v>
      </c>
      <c r="T1085" s="4">
        <f ca="1">FIND(T$4,OFFSET(T1085,0,3-COLUMNS($F:R)-OFFSET(T1085,4-ROW(),4)),OFFSET(T1085,0,-1)+1)</f>
        <v>12</v>
      </c>
      <c r="U1085" s="5" t="str">
        <f t="shared" ca="1" si="283"/>
        <v>122</v>
      </c>
      <c r="V1085" s="6" t="str">
        <f t="shared" ca="1" si="284"/>
        <v>145</v>
      </c>
      <c r="W1085" s="6" t="str">
        <f t="shared" ca="1" si="285"/>
        <v>114</v>
      </c>
      <c r="X1085" s="6" t="str">
        <f t="shared" ca="1" si="286"/>
        <v>255</v>
      </c>
      <c r="Y1085" s="17">
        <f t="shared" ca="1" si="287"/>
        <v>2056352511</v>
      </c>
      <c r="Z1085" s="69" t="str">
        <f t="shared" si="288"/>
        <v>JP</v>
      </c>
    </row>
    <row r="1086" spans="2:26" x14ac:dyDescent="0.15">
      <c r="B1086" s="68">
        <v>1082</v>
      </c>
      <c r="C1086" s="73" t="s">
        <v>4474</v>
      </c>
      <c r="D1086" s="42" t="s">
        <v>2238</v>
      </c>
      <c r="E1086" s="21" t="s">
        <v>8</v>
      </c>
      <c r="F1086" s="21" t="s">
        <v>2239</v>
      </c>
      <c r="G1086" s="4">
        <f t="shared" ca="1" si="272"/>
        <v>4</v>
      </c>
      <c r="H1086" s="4">
        <f t="shared" ca="1" si="273"/>
        <v>8</v>
      </c>
      <c r="I1086" s="4">
        <f t="shared" ca="1" si="274"/>
        <v>12</v>
      </c>
      <c r="J1086" s="59">
        <f t="shared" ca="1" si="275"/>
        <v>14</v>
      </c>
      <c r="K1086" s="5" t="str">
        <f t="shared" ca="1" si="276"/>
        <v>122</v>
      </c>
      <c r="L1086" s="6" t="str">
        <f t="shared" ca="1" si="277"/>
        <v>145</v>
      </c>
      <c r="M1086" s="6" t="str">
        <f t="shared" ca="1" si="278"/>
        <v>115</v>
      </c>
      <c r="N1086" s="6" t="str">
        <f t="shared" ca="1" si="279"/>
        <v>0</v>
      </c>
      <c r="O1086" s="62" t="str">
        <f t="shared" ca="1" si="280"/>
        <v/>
      </c>
      <c r="P1086" s="16">
        <f t="shared" ca="1" si="281"/>
        <v>2056352512</v>
      </c>
      <c r="Q1086" s="16">
        <f t="shared" ca="1" si="282"/>
        <v>2056352512</v>
      </c>
      <c r="R1086" s="4">
        <f ca="1">FIND(R$4,OFFSET(R1086,0,3-COLUMNS($F:R)-OFFSET(R1086,4-ROW(),4)))</f>
        <v>4</v>
      </c>
      <c r="S1086" s="4">
        <f ca="1">FIND(S$4,OFFSET(S1086,0,3-COLUMNS($F:R)-OFFSET(S1086,4-ROW(),4)),OFFSET(S1086,0,-1)+1)</f>
        <v>8</v>
      </c>
      <c r="T1086" s="4">
        <f ca="1">FIND(T$4,OFFSET(T1086,0,3-COLUMNS($F:R)-OFFSET(T1086,4-ROW(),4)),OFFSET(T1086,0,-1)+1)</f>
        <v>12</v>
      </c>
      <c r="U1086" s="5" t="str">
        <f t="shared" ca="1" si="283"/>
        <v>122</v>
      </c>
      <c r="V1086" s="6" t="str">
        <f t="shared" ca="1" si="284"/>
        <v>145</v>
      </c>
      <c r="W1086" s="6" t="str">
        <f t="shared" ca="1" si="285"/>
        <v>115</v>
      </c>
      <c r="X1086" s="6" t="str">
        <f t="shared" ca="1" si="286"/>
        <v>255</v>
      </c>
      <c r="Y1086" s="17">
        <f t="shared" ca="1" si="287"/>
        <v>2056352767</v>
      </c>
      <c r="Z1086" s="69" t="str">
        <f t="shared" si="288"/>
        <v>JP</v>
      </c>
    </row>
    <row r="1087" spans="2:26" x14ac:dyDescent="0.15">
      <c r="B1087" s="68">
        <v>1083</v>
      </c>
      <c r="C1087" s="73" t="s">
        <v>4474</v>
      </c>
      <c r="D1087" s="42" t="s">
        <v>2240</v>
      </c>
      <c r="E1087" s="21" t="s">
        <v>8</v>
      </c>
      <c r="F1087" s="21" t="s">
        <v>2241</v>
      </c>
      <c r="G1087" s="4">
        <f t="shared" ca="1" si="272"/>
        <v>4</v>
      </c>
      <c r="H1087" s="4">
        <f t="shared" ca="1" si="273"/>
        <v>8</v>
      </c>
      <c r="I1087" s="4">
        <f t="shared" ca="1" si="274"/>
        <v>12</v>
      </c>
      <c r="J1087" s="59">
        <f t="shared" ca="1" si="275"/>
        <v>14</v>
      </c>
      <c r="K1087" s="5" t="str">
        <f t="shared" ca="1" si="276"/>
        <v>122</v>
      </c>
      <c r="L1087" s="6" t="str">
        <f t="shared" ca="1" si="277"/>
        <v>145</v>
      </c>
      <c r="M1087" s="6" t="str">
        <f t="shared" ca="1" si="278"/>
        <v>116</v>
      </c>
      <c r="N1087" s="6" t="str">
        <f t="shared" ca="1" si="279"/>
        <v>0</v>
      </c>
      <c r="O1087" s="62" t="str">
        <f t="shared" ca="1" si="280"/>
        <v/>
      </c>
      <c r="P1087" s="16">
        <f t="shared" ca="1" si="281"/>
        <v>2056352768</v>
      </c>
      <c r="Q1087" s="16">
        <f t="shared" ca="1" si="282"/>
        <v>2056352768</v>
      </c>
      <c r="R1087" s="4">
        <f ca="1">FIND(R$4,OFFSET(R1087,0,3-COLUMNS($F:R)-OFFSET(R1087,4-ROW(),4)))</f>
        <v>4</v>
      </c>
      <c r="S1087" s="4">
        <f ca="1">FIND(S$4,OFFSET(S1087,0,3-COLUMNS($F:R)-OFFSET(S1087,4-ROW(),4)),OFFSET(S1087,0,-1)+1)</f>
        <v>8</v>
      </c>
      <c r="T1087" s="4">
        <f ca="1">FIND(T$4,OFFSET(T1087,0,3-COLUMNS($F:R)-OFFSET(T1087,4-ROW(),4)),OFFSET(T1087,0,-1)+1)</f>
        <v>12</v>
      </c>
      <c r="U1087" s="5" t="str">
        <f t="shared" ca="1" si="283"/>
        <v>122</v>
      </c>
      <c r="V1087" s="6" t="str">
        <f t="shared" ca="1" si="284"/>
        <v>145</v>
      </c>
      <c r="W1087" s="6" t="str">
        <f t="shared" ca="1" si="285"/>
        <v>129</v>
      </c>
      <c r="X1087" s="6" t="str">
        <f t="shared" ca="1" si="286"/>
        <v>255</v>
      </c>
      <c r="Y1087" s="17">
        <f t="shared" ca="1" si="287"/>
        <v>2056356351</v>
      </c>
      <c r="Z1087" s="69" t="str">
        <f t="shared" si="288"/>
        <v>JP</v>
      </c>
    </row>
    <row r="1088" spans="2:26" x14ac:dyDescent="0.15">
      <c r="B1088" s="68">
        <v>1084</v>
      </c>
      <c r="C1088" s="73" t="s">
        <v>4474</v>
      </c>
      <c r="D1088" s="42" t="s">
        <v>2242</v>
      </c>
      <c r="E1088" s="21" t="s">
        <v>8</v>
      </c>
      <c r="F1088" s="21" t="s">
        <v>2243</v>
      </c>
      <c r="G1088" s="4">
        <f t="shared" ca="1" si="272"/>
        <v>4</v>
      </c>
      <c r="H1088" s="4">
        <f t="shared" ca="1" si="273"/>
        <v>8</v>
      </c>
      <c r="I1088" s="4">
        <f t="shared" ca="1" si="274"/>
        <v>12</v>
      </c>
      <c r="J1088" s="59">
        <f t="shared" ca="1" si="275"/>
        <v>14</v>
      </c>
      <c r="K1088" s="5" t="str">
        <f t="shared" ca="1" si="276"/>
        <v>122</v>
      </c>
      <c r="L1088" s="6" t="str">
        <f t="shared" ca="1" si="277"/>
        <v>145</v>
      </c>
      <c r="M1088" s="6" t="str">
        <f t="shared" ca="1" si="278"/>
        <v>130</v>
      </c>
      <c r="N1088" s="6" t="str">
        <f t="shared" ca="1" si="279"/>
        <v>0</v>
      </c>
      <c r="O1088" s="62" t="str">
        <f t="shared" ca="1" si="280"/>
        <v/>
      </c>
      <c r="P1088" s="16">
        <f t="shared" ca="1" si="281"/>
        <v>2056356352</v>
      </c>
      <c r="Q1088" s="16">
        <f t="shared" ca="1" si="282"/>
        <v>2056356352</v>
      </c>
      <c r="R1088" s="4">
        <f ca="1">FIND(R$4,OFFSET(R1088,0,3-COLUMNS($F:R)-OFFSET(R1088,4-ROW(),4)))</f>
        <v>4</v>
      </c>
      <c r="S1088" s="4">
        <f ca="1">FIND(S$4,OFFSET(S1088,0,3-COLUMNS($F:R)-OFFSET(S1088,4-ROW(),4)),OFFSET(S1088,0,-1)+1)</f>
        <v>8</v>
      </c>
      <c r="T1088" s="4">
        <f ca="1">FIND(T$4,OFFSET(T1088,0,3-COLUMNS($F:R)-OFFSET(T1088,4-ROW(),4)),OFFSET(T1088,0,-1)+1)</f>
        <v>12</v>
      </c>
      <c r="U1088" s="5" t="str">
        <f t="shared" ca="1" si="283"/>
        <v>122</v>
      </c>
      <c r="V1088" s="6" t="str">
        <f t="shared" ca="1" si="284"/>
        <v>145</v>
      </c>
      <c r="W1088" s="6" t="str">
        <f t="shared" ca="1" si="285"/>
        <v>130</v>
      </c>
      <c r="X1088" s="6" t="str">
        <f t="shared" ca="1" si="286"/>
        <v>255</v>
      </c>
      <c r="Y1088" s="17">
        <f t="shared" ca="1" si="287"/>
        <v>2056356607</v>
      </c>
      <c r="Z1088" s="69" t="str">
        <f t="shared" si="288"/>
        <v>JP</v>
      </c>
    </row>
    <row r="1089" spans="2:26" x14ac:dyDescent="0.15">
      <c r="B1089" s="68">
        <v>1085</v>
      </c>
      <c r="C1089" s="73" t="s">
        <v>4474</v>
      </c>
      <c r="D1089" s="42" t="s">
        <v>2244</v>
      </c>
      <c r="E1089" s="21" t="s">
        <v>8</v>
      </c>
      <c r="F1089" s="21" t="s">
        <v>2245</v>
      </c>
      <c r="G1089" s="4">
        <f t="shared" ca="1" si="272"/>
        <v>4</v>
      </c>
      <c r="H1089" s="4">
        <f t="shared" ca="1" si="273"/>
        <v>8</v>
      </c>
      <c r="I1089" s="4">
        <f t="shared" ca="1" si="274"/>
        <v>12</v>
      </c>
      <c r="J1089" s="59">
        <f t="shared" ca="1" si="275"/>
        <v>14</v>
      </c>
      <c r="K1089" s="5" t="str">
        <f t="shared" ca="1" si="276"/>
        <v>122</v>
      </c>
      <c r="L1089" s="6" t="str">
        <f t="shared" ca="1" si="277"/>
        <v>145</v>
      </c>
      <c r="M1089" s="6" t="str">
        <f t="shared" ca="1" si="278"/>
        <v>131</v>
      </c>
      <c r="N1089" s="6" t="str">
        <f t="shared" ca="1" si="279"/>
        <v>0</v>
      </c>
      <c r="O1089" s="62" t="str">
        <f t="shared" ca="1" si="280"/>
        <v/>
      </c>
      <c r="P1089" s="16">
        <f t="shared" ca="1" si="281"/>
        <v>2056356608</v>
      </c>
      <c r="Q1089" s="16">
        <f t="shared" ca="1" si="282"/>
        <v>2056356608</v>
      </c>
      <c r="R1089" s="4">
        <f ca="1">FIND(R$4,OFFSET(R1089,0,3-COLUMNS($F:R)-OFFSET(R1089,4-ROW(),4)))</f>
        <v>4</v>
      </c>
      <c r="S1089" s="4">
        <f ca="1">FIND(S$4,OFFSET(S1089,0,3-COLUMNS($F:R)-OFFSET(S1089,4-ROW(),4)),OFFSET(S1089,0,-1)+1)</f>
        <v>8</v>
      </c>
      <c r="T1089" s="4">
        <f ca="1">FIND(T$4,OFFSET(T1089,0,3-COLUMNS($F:R)-OFFSET(T1089,4-ROW(),4)),OFFSET(T1089,0,-1)+1)</f>
        <v>12</v>
      </c>
      <c r="U1089" s="5" t="str">
        <f t="shared" ca="1" si="283"/>
        <v>122</v>
      </c>
      <c r="V1089" s="6" t="str">
        <f t="shared" ca="1" si="284"/>
        <v>145</v>
      </c>
      <c r="W1089" s="6" t="str">
        <f t="shared" ca="1" si="285"/>
        <v>223</v>
      </c>
      <c r="X1089" s="6" t="str">
        <f t="shared" ca="1" si="286"/>
        <v>255</v>
      </c>
      <c r="Y1089" s="17">
        <f t="shared" ca="1" si="287"/>
        <v>2056380415</v>
      </c>
      <c r="Z1089" s="69" t="str">
        <f t="shared" si="288"/>
        <v>JP</v>
      </c>
    </row>
    <row r="1090" spans="2:26" x14ac:dyDescent="0.15">
      <c r="B1090" s="68">
        <v>1086</v>
      </c>
      <c r="C1090" s="73" t="s">
        <v>4474</v>
      </c>
      <c r="D1090" s="42" t="s">
        <v>2246</v>
      </c>
      <c r="E1090" s="21" t="s">
        <v>8</v>
      </c>
      <c r="F1090" s="21" t="s">
        <v>2247</v>
      </c>
      <c r="G1090" s="4">
        <f t="shared" ca="1" si="272"/>
        <v>4</v>
      </c>
      <c r="H1090" s="4">
        <f t="shared" ca="1" si="273"/>
        <v>8</v>
      </c>
      <c r="I1090" s="4">
        <f t="shared" ca="1" si="274"/>
        <v>12</v>
      </c>
      <c r="J1090" s="59">
        <f t="shared" ca="1" si="275"/>
        <v>14</v>
      </c>
      <c r="K1090" s="5" t="str">
        <f t="shared" ca="1" si="276"/>
        <v>122</v>
      </c>
      <c r="L1090" s="6" t="str">
        <f t="shared" ca="1" si="277"/>
        <v>145</v>
      </c>
      <c r="M1090" s="6" t="str">
        <f t="shared" ca="1" si="278"/>
        <v>224</v>
      </c>
      <c r="N1090" s="6" t="str">
        <f t="shared" ca="1" si="279"/>
        <v>0</v>
      </c>
      <c r="O1090" s="62" t="str">
        <f t="shared" ca="1" si="280"/>
        <v/>
      </c>
      <c r="P1090" s="16">
        <f t="shared" ca="1" si="281"/>
        <v>2056380416</v>
      </c>
      <c r="Q1090" s="16">
        <f t="shared" ca="1" si="282"/>
        <v>2056380416</v>
      </c>
      <c r="R1090" s="4">
        <f ca="1">FIND(R$4,OFFSET(R1090,0,3-COLUMNS($F:R)-OFFSET(R1090,4-ROW(),4)))</f>
        <v>4</v>
      </c>
      <c r="S1090" s="4">
        <f ca="1">FIND(S$4,OFFSET(S1090,0,3-COLUMNS($F:R)-OFFSET(S1090,4-ROW(),4)),OFFSET(S1090,0,-1)+1)</f>
        <v>8</v>
      </c>
      <c r="T1090" s="4">
        <f ca="1">FIND(T$4,OFFSET(T1090,0,3-COLUMNS($F:R)-OFFSET(T1090,4-ROW(),4)),OFFSET(T1090,0,-1)+1)</f>
        <v>12</v>
      </c>
      <c r="U1090" s="5" t="str">
        <f t="shared" ca="1" si="283"/>
        <v>122</v>
      </c>
      <c r="V1090" s="6" t="str">
        <f t="shared" ca="1" si="284"/>
        <v>145</v>
      </c>
      <c r="W1090" s="6" t="str">
        <f t="shared" ca="1" si="285"/>
        <v>255</v>
      </c>
      <c r="X1090" s="6" t="str">
        <f t="shared" ca="1" si="286"/>
        <v>255</v>
      </c>
      <c r="Y1090" s="17">
        <f t="shared" ca="1" si="287"/>
        <v>2056388607</v>
      </c>
      <c r="Z1090" s="69" t="str">
        <f t="shared" si="288"/>
        <v>JP</v>
      </c>
    </row>
    <row r="1091" spans="2:26" x14ac:dyDescent="0.15">
      <c r="B1091" s="68">
        <v>1087</v>
      </c>
      <c r="C1091" s="73" t="s">
        <v>4474</v>
      </c>
      <c r="D1091" s="42" t="s">
        <v>2248</v>
      </c>
      <c r="E1091" s="21" t="s">
        <v>8</v>
      </c>
      <c r="F1091" s="21" t="s">
        <v>2249</v>
      </c>
      <c r="G1091" s="4">
        <f t="shared" ca="1" si="272"/>
        <v>4</v>
      </c>
      <c r="H1091" s="4">
        <f t="shared" ca="1" si="273"/>
        <v>8</v>
      </c>
      <c r="I1091" s="4">
        <f t="shared" ca="1" si="274"/>
        <v>10</v>
      </c>
      <c r="J1091" s="59">
        <f t="shared" ca="1" si="275"/>
        <v>12</v>
      </c>
      <c r="K1091" s="5" t="str">
        <f t="shared" ca="1" si="276"/>
        <v>122</v>
      </c>
      <c r="L1091" s="6" t="str">
        <f t="shared" ca="1" si="277"/>
        <v>152</v>
      </c>
      <c r="M1091" s="6" t="str">
        <f t="shared" ca="1" si="278"/>
        <v>0</v>
      </c>
      <c r="N1091" s="6" t="str">
        <f t="shared" ca="1" si="279"/>
        <v>0</v>
      </c>
      <c r="O1091" s="62" t="str">
        <f t="shared" ca="1" si="280"/>
        <v/>
      </c>
      <c r="P1091" s="16">
        <f t="shared" ca="1" si="281"/>
        <v>2056781824</v>
      </c>
      <c r="Q1091" s="16">
        <f t="shared" ca="1" si="282"/>
        <v>2056781824</v>
      </c>
      <c r="R1091" s="4">
        <f ca="1">FIND(R$4,OFFSET(R1091,0,3-COLUMNS($F:R)-OFFSET(R1091,4-ROW(),4)))</f>
        <v>4</v>
      </c>
      <c r="S1091" s="4">
        <f ca="1">FIND(S$4,OFFSET(S1091,0,3-COLUMNS($F:R)-OFFSET(S1091,4-ROW(),4)),OFFSET(S1091,0,-1)+1)</f>
        <v>8</v>
      </c>
      <c r="T1091" s="4">
        <f ca="1">FIND(T$4,OFFSET(T1091,0,3-COLUMNS($F:R)-OFFSET(T1091,4-ROW(),4)),OFFSET(T1091,0,-1)+1)</f>
        <v>11</v>
      </c>
      <c r="U1091" s="5" t="str">
        <f t="shared" ca="1" si="283"/>
        <v>122</v>
      </c>
      <c r="V1091" s="6" t="str">
        <f t="shared" ca="1" si="284"/>
        <v>152</v>
      </c>
      <c r="W1091" s="6" t="str">
        <f t="shared" ca="1" si="285"/>
        <v>15</v>
      </c>
      <c r="X1091" s="6" t="str">
        <f t="shared" ca="1" si="286"/>
        <v>255</v>
      </c>
      <c r="Y1091" s="17">
        <f t="shared" ca="1" si="287"/>
        <v>2056785919</v>
      </c>
      <c r="Z1091" s="69" t="str">
        <f t="shared" si="288"/>
        <v>JP</v>
      </c>
    </row>
    <row r="1092" spans="2:26" x14ac:dyDescent="0.15">
      <c r="B1092" s="68">
        <v>1088</v>
      </c>
      <c r="C1092" s="73" t="s">
        <v>4474</v>
      </c>
      <c r="D1092" s="42" t="s">
        <v>2250</v>
      </c>
      <c r="E1092" s="21" t="s">
        <v>8</v>
      </c>
      <c r="F1092" s="21" t="s">
        <v>2251</v>
      </c>
      <c r="G1092" s="4">
        <f t="shared" ca="1" si="272"/>
        <v>4</v>
      </c>
      <c r="H1092" s="4">
        <f t="shared" ca="1" si="273"/>
        <v>8</v>
      </c>
      <c r="I1092" s="4">
        <f t="shared" ca="1" si="274"/>
        <v>11</v>
      </c>
      <c r="J1092" s="59">
        <f t="shared" ca="1" si="275"/>
        <v>13</v>
      </c>
      <c r="K1092" s="5" t="str">
        <f t="shared" ca="1" si="276"/>
        <v>122</v>
      </c>
      <c r="L1092" s="6" t="str">
        <f t="shared" ca="1" si="277"/>
        <v>152</v>
      </c>
      <c r="M1092" s="6" t="str">
        <f t="shared" ca="1" si="278"/>
        <v>16</v>
      </c>
      <c r="N1092" s="6" t="str">
        <f t="shared" ca="1" si="279"/>
        <v>0</v>
      </c>
      <c r="O1092" s="62" t="str">
        <f t="shared" ca="1" si="280"/>
        <v/>
      </c>
      <c r="P1092" s="16">
        <f t="shared" ca="1" si="281"/>
        <v>2056785920</v>
      </c>
      <c r="Q1092" s="16">
        <f t="shared" ca="1" si="282"/>
        <v>2056785920</v>
      </c>
      <c r="R1092" s="4">
        <f ca="1">FIND(R$4,OFFSET(R1092,0,3-COLUMNS($F:R)-OFFSET(R1092,4-ROW(),4)))</f>
        <v>4</v>
      </c>
      <c r="S1092" s="4">
        <f ca="1">FIND(S$4,OFFSET(S1092,0,3-COLUMNS($F:R)-OFFSET(S1092,4-ROW(),4)),OFFSET(S1092,0,-1)+1)</f>
        <v>8</v>
      </c>
      <c r="T1092" s="4">
        <f ca="1">FIND(T$4,OFFSET(T1092,0,3-COLUMNS($F:R)-OFFSET(T1092,4-ROW(),4)),OFFSET(T1092,0,-1)+1)</f>
        <v>11</v>
      </c>
      <c r="U1092" s="5" t="str">
        <f t="shared" ca="1" si="283"/>
        <v>122</v>
      </c>
      <c r="V1092" s="6" t="str">
        <f t="shared" ca="1" si="284"/>
        <v>152</v>
      </c>
      <c r="W1092" s="6" t="str">
        <f t="shared" ca="1" si="285"/>
        <v>31</v>
      </c>
      <c r="X1092" s="6" t="str">
        <f t="shared" ca="1" si="286"/>
        <v>255</v>
      </c>
      <c r="Y1092" s="17">
        <f t="shared" ca="1" si="287"/>
        <v>2056790015</v>
      </c>
      <c r="Z1092" s="69" t="str">
        <f t="shared" si="288"/>
        <v>JP</v>
      </c>
    </row>
    <row r="1093" spans="2:26" x14ac:dyDescent="0.15">
      <c r="B1093" s="68">
        <v>1089</v>
      </c>
      <c r="C1093" s="73" t="s">
        <v>4474</v>
      </c>
      <c r="D1093" s="42" t="s">
        <v>2252</v>
      </c>
      <c r="E1093" s="21" t="s">
        <v>8</v>
      </c>
      <c r="F1093" s="21" t="s">
        <v>2253</v>
      </c>
      <c r="G1093" s="4">
        <f t="shared" ref="G1093:G1156" ca="1" si="289">FIND(G$4,OFFSET(G1093,0,3-COLUMNS(D:G)-OFFSET(G1093,4-ROW(),COLUMNS($G:$K))))</f>
        <v>4</v>
      </c>
      <c r="H1093" s="4">
        <f t="shared" ref="H1093:H1156" ca="1" si="290">FIND(H$4,OFFSET(H1093,0,3-COLUMNS(D:G)-OFFSET(H1093,4-ROW(),COLUMNS($G:$K))),OFFSET(H1093,0,-1)+1)</f>
        <v>8</v>
      </c>
      <c r="I1093" s="4">
        <f t="shared" ref="I1093:I1156" ca="1" si="291">FIND(I$4,OFFSET(I1093,0,3-COLUMNS(D:G)-OFFSET(I1093,4-ROW(),COLUMNS($G:$K))),OFFSET(I1093,0,-1)+1)</f>
        <v>11</v>
      </c>
      <c r="J1093" s="59">
        <f t="shared" ref="J1093:J1156" ca="1" si="292">IFERROR(FIND(J$4,OFFSET(J1093,0,-2-OFFSET(J1093,4-ROW(),4))),LEN(OFFSET(J1093,0,-2-OFFSET(J1093,4-ROW(),4)))+1)</f>
        <v>13</v>
      </c>
      <c r="K1093" s="5" t="str">
        <f t="shared" ref="K1093:K1156" ca="1" si="293">LEFT(OFFSET(K1093,0,-COLUMNS($E:$J)-OFFSET(K1093,4-ROW(),0)),G1093-1)</f>
        <v>122</v>
      </c>
      <c r="L1093" s="6" t="str">
        <f t="shared" ref="L1093:L1156" ca="1" si="294">MID(OFFSET(L1093,0,-COLUMNS($E:$J)-OFFSET(L1093,4-ROW(),0)),G1093+1,H1093-G1093-1)</f>
        <v>152</v>
      </c>
      <c r="M1093" s="6" t="str">
        <f t="shared" ref="M1093:M1156" ca="1" si="295">MID(OFFSET(M1093,0,-COLUMNS($E:$J)-OFFSET(M1093,4-ROW(),0)),H1093+1,I1093-H1093-1)</f>
        <v>32</v>
      </c>
      <c r="N1093" s="6" t="str">
        <f t="shared" ref="N1093:N1156" ca="1" si="296">MID(OFFSET(N1093,0,-COLUMNS($E:$J)-OFFSET(N1093,4-ROW(),0)),I1093+1,J1093-I1093-1)</f>
        <v>0</v>
      </c>
      <c r="O1093" s="62" t="str">
        <f t="shared" ref="O1093:O1156" ca="1" si="297">MID(OFFSET(O1093,0,-COLUMNS($E:$J)-OFFSET(O1093,4-ROW(),0)),J1093+1,2)</f>
        <v/>
      </c>
      <c r="P1093" s="16">
        <f t="shared" ref="P1093:P1156" ca="1" si="298">IF(ISBLANK($D1093),"",(($K1093*2^8+$L1093)*2^8+$M1093)*2^8+$N1093)</f>
        <v>2056790016</v>
      </c>
      <c r="Q1093" s="16">
        <f t="shared" ref="Q1093:Q1156" ca="1" si="299">IF(O1093="",P1093,$P1093-MOD($P1093,2^(32-$O1093)))</f>
        <v>2056790016</v>
      </c>
      <c r="R1093" s="4">
        <f ca="1">FIND(R$4,OFFSET(R1093,0,3-COLUMNS($F:R)-OFFSET(R1093,4-ROW(),4)))</f>
        <v>4</v>
      </c>
      <c r="S1093" s="4">
        <f ca="1">FIND(S$4,OFFSET(S1093,0,3-COLUMNS($F:R)-OFFSET(S1093,4-ROW(),4)),OFFSET(S1093,0,-1)+1)</f>
        <v>8</v>
      </c>
      <c r="T1093" s="4">
        <f ca="1">FIND(T$4,OFFSET(T1093,0,3-COLUMNS($F:R)-OFFSET(T1093,4-ROW(),4)),OFFSET(T1093,0,-1)+1)</f>
        <v>11</v>
      </c>
      <c r="U1093" s="5" t="str">
        <f t="shared" ref="U1093:U1156" ca="1" si="300">LEFT(OFFSET(U1093,0,-COLUMNS($G:$T)-OFFSET(U1093,4-ROW(),0)),R1093-1)</f>
        <v>122</v>
      </c>
      <c r="V1093" s="6" t="str">
        <f t="shared" ref="V1093:V1156" ca="1" si="301">MID(OFFSET(V1093,0,-COLUMNS($G:$T)-OFFSET(V1093,4-ROW(),0)),R1093+1,S1093-R1093-1)</f>
        <v>152</v>
      </c>
      <c r="W1093" s="6" t="str">
        <f t="shared" ref="W1093:W1156" ca="1" si="302">MID(OFFSET(W1093,0,-COLUMNS($G:$T)-OFFSET(W1093,4-ROW(),0)),S1093+1,T1093-S1093-1)</f>
        <v>47</v>
      </c>
      <c r="X1093" s="6" t="str">
        <f t="shared" ref="X1093:X1156" ca="1" si="303">MID(OFFSET(X1093,0,-COLUMNS($G:$T)-OFFSET(X1093,4-ROW(),0)),T1093+1,3)</f>
        <v>255</v>
      </c>
      <c r="Y1093" s="17">
        <f t="shared" ref="Y1093:Y1156" ca="1" si="304">IF(ISBLANK($F1093),"",IF(O1093="",(($U1093*2^8+$V1093)*2^8+$W1093)*2^8+$X1093,$Q1093+2^(32-$O1093)-1))</f>
        <v>2056794111</v>
      </c>
      <c r="Z1093" s="69" t="str">
        <f t="shared" si="288"/>
        <v>JP</v>
      </c>
    </row>
    <row r="1094" spans="2:26" x14ac:dyDescent="0.15">
      <c r="B1094" s="68">
        <v>1090</v>
      </c>
      <c r="C1094" s="73" t="s">
        <v>4474</v>
      </c>
      <c r="D1094" s="42" t="s">
        <v>2254</v>
      </c>
      <c r="E1094" s="21" t="s">
        <v>8</v>
      </c>
      <c r="F1094" s="21" t="s">
        <v>2255</v>
      </c>
      <c r="G1094" s="4">
        <f t="shared" ca="1" si="289"/>
        <v>4</v>
      </c>
      <c r="H1094" s="4">
        <f t="shared" ca="1" si="290"/>
        <v>8</v>
      </c>
      <c r="I1094" s="4">
        <f t="shared" ca="1" si="291"/>
        <v>11</v>
      </c>
      <c r="J1094" s="59">
        <f t="shared" ca="1" si="292"/>
        <v>13</v>
      </c>
      <c r="K1094" s="5" t="str">
        <f t="shared" ca="1" si="293"/>
        <v>122</v>
      </c>
      <c r="L1094" s="6" t="str">
        <f t="shared" ca="1" si="294"/>
        <v>152</v>
      </c>
      <c r="M1094" s="6" t="str">
        <f t="shared" ca="1" si="295"/>
        <v>56</v>
      </c>
      <c r="N1094" s="6" t="str">
        <f t="shared" ca="1" si="296"/>
        <v>0</v>
      </c>
      <c r="O1094" s="62" t="str">
        <f t="shared" ca="1" si="297"/>
        <v/>
      </c>
      <c r="P1094" s="16">
        <f t="shared" ca="1" si="298"/>
        <v>2056796160</v>
      </c>
      <c r="Q1094" s="16">
        <f t="shared" ca="1" si="299"/>
        <v>2056796160</v>
      </c>
      <c r="R1094" s="4">
        <f ca="1">FIND(R$4,OFFSET(R1094,0,3-COLUMNS($F:R)-OFFSET(R1094,4-ROW(),4)))</f>
        <v>4</v>
      </c>
      <c r="S1094" s="4">
        <f ca="1">FIND(S$4,OFFSET(S1094,0,3-COLUMNS($F:R)-OFFSET(S1094,4-ROW(),4)),OFFSET(S1094,0,-1)+1)</f>
        <v>8</v>
      </c>
      <c r="T1094" s="4">
        <f ca="1">FIND(T$4,OFFSET(T1094,0,3-COLUMNS($F:R)-OFFSET(T1094,4-ROW(),4)),OFFSET(T1094,0,-1)+1)</f>
        <v>11</v>
      </c>
      <c r="U1094" s="5" t="str">
        <f t="shared" ca="1" si="300"/>
        <v>122</v>
      </c>
      <c r="V1094" s="6" t="str">
        <f t="shared" ca="1" si="301"/>
        <v>152</v>
      </c>
      <c r="W1094" s="6" t="str">
        <f t="shared" ca="1" si="302"/>
        <v>63</v>
      </c>
      <c r="X1094" s="6" t="str">
        <f t="shared" ca="1" si="303"/>
        <v>255</v>
      </c>
      <c r="Y1094" s="17">
        <f t="shared" ca="1" si="304"/>
        <v>2056798207</v>
      </c>
      <c r="Z1094" s="69" t="str">
        <f t="shared" ref="Z1094:Z1157" si="305">IF(ISBLANK(C1094),"",$C1094)</f>
        <v>JP</v>
      </c>
    </row>
    <row r="1095" spans="2:26" x14ac:dyDescent="0.15">
      <c r="B1095" s="68">
        <v>1091</v>
      </c>
      <c r="C1095" s="73" t="s">
        <v>4474</v>
      </c>
      <c r="D1095" s="42" t="s">
        <v>2256</v>
      </c>
      <c r="E1095" s="21" t="s">
        <v>8</v>
      </c>
      <c r="F1095" s="21" t="s">
        <v>2257</v>
      </c>
      <c r="G1095" s="4">
        <f t="shared" ca="1" si="289"/>
        <v>4</v>
      </c>
      <c r="H1095" s="4">
        <f t="shared" ca="1" si="290"/>
        <v>8</v>
      </c>
      <c r="I1095" s="4">
        <f t="shared" ca="1" si="291"/>
        <v>11</v>
      </c>
      <c r="J1095" s="59">
        <f t="shared" ca="1" si="292"/>
        <v>13</v>
      </c>
      <c r="K1095" s="5" t="str">
        <f t="shared" ca="1" si="293"/>
        <v>122</v>
      </c>
      <c r="L1095" s="6" t="str">
        <f t="shared" ca="1" si="294"/>
        <v>152</v>
      </c>
      <c r="M1095" s="6" t="str">
        <f t="shared" ca="1" si="295"/>
        <v>64</v>
      </c>
      <c r="N1095" s="6" t="str">
        <f t="shared" ca="1" si="296"/>
        <v>0</v>
      </c>
      <c r="O1095" s="62" t="str">
        <f t="shared" ca="1" si="297"/>
        <v/>
      </c>
      <c r="P1095" s="16">
        <f t="shared" ca="1" si="298"/>
        <v>2056798208</v>
      </c>
      <c r="Q1095" s="16">
        <f t="shared" ca="1" si="299"/>
        <v>2056798208</v>
      </c>
      <c r="R1095" s="4">
        <f ca="1">FIND(R$4,OFFSET(R1095,0,3-COLUMNS($F:R)-OFFSET(R1095,4-ROW(),4)))</f>
        <v>4</v>
      </c>
      <c r="S1095" s="4">
        <f ca="1">FIND(S$4,OFFSET(S1095,0,3-COLUMNS($F:R)-OFFSET(S1095,4-ROW(),4)),OFFSET(S1095,0,-1)+1)</f>
        <v>8</v>
      </c>
      <c r="T1095" s="4">
        <f ca="1">FIND(T$4,OFFSET(T1095,0,3-COLUMNS($F:R)-OFFSET(T1095,4-ROW(),4)),OFFSET(T1095,0,-1)+1)</f>
        <v>11</v>
      </c>
      <c r="U1095" s="5" t="str">
        <f t="shared" ca="1" si="300"/>
        <v>122</v>
      </c>
      <c r="V1095" s="6" t="str">
        <f t="shared" ca="1" si="301"/>
        <v>152</v>
      </c>
      <c r="W1095" s="6" t="str">
        <f t="shared" ca="1" si="302"/>
        <v>95</v>
      </c>
      <c r="X1095" s="6" t="str">
        <f t="shared" ca="1" si="303"/>
        <v>255</v>
      </c>
      <c r="Y1095" s="17">
        <f t="shared" ca="1" si="304"/>
        <v>2056806399</v>
      </c>
      <c r="Z1095" s="69" t="str">
        <f t="shared" si="305"/>
        <v>JP</v>
      </c>
    </row>
    <row r="1096" spans="2:26" x14ac:dyDescent="0.15">
      <c r="B1096" s="68">
        <v>1092</v>
      </c>
      <c r="C1096" s="73" t="s">
        <v>4474</v>
      </c>
      <c r="D1096" s="42" t="s">
        <v>2258</v>
      </c>
      <c r="E1096" s="21" t="s">
        <v>8</v>
      </c>
      <c r="F1096" s="21" t="s">
        <v>2259</v>
      </c>
      <c r="G1096" s="4">
        <f t="shared" ca="1" si="289"/>
        <v>4</v>
      </c>
      <c r="H1096" s="4">
        <f t="shared" ca="1" si="290"/>
        <v>8</v>
      </c>
      <c r="I1096" s="4">
        <f t="shared" ca="1" si="291"/>
        <v>10</v>
      </c>
      <c r="J1096" s="59">
        <f t="shared" ca="1" si="292"/>
        <v>12</v>
      </c>
      <c r="K1096" s="5" t="str">
        <f t="shared" ca="1" si="293"/>
        <v>122</v>
      </c>
      <c r="L1096" s="6" t="str">
        <f t="shared" ca="1" si="294"/>
        <v>196</v>
      </c>
      <c r="M1096" s="6" t="str">
        <f t="shared" ca="1" si="295"/>
        <v>0</v>
      </c>
      <c r="N1096" s="6" t="str">
        <f t="shared" ca="1" si="296"/>
        <v>0</v>
      </c>
      <c r="O1096" s="62" t="str">
        <f t="shared" ca="1" si="297"/>
        <v/>
      </c>
      <c r="P1096" s="16">
        <f t="shared" ca="1" si="298"/>
        <v>2059665408</v>
      </c>
      <c r="Q1096" s="16">
        <f t="shared" ca="1" si="299"/>
        <v>2059665408</v>
      </c>
      <c r="R1096" s="4">
        <f ca="1">FIND(R$4,OFFSET(R1096,0,3-COLUMNS($F:R)-OFFSET(R1096,4-ROW(),4)))</f>
        <v>4</v>
      </c>
      <c r="S1096" s="4">
        <f ca="1">FIND(S$4,OFFSET(S1096,0,3-COLUMNS($F:R)-OFFSET(S1096,4-ROW(),4)),OFFSET(S1096,0,-1)+1)</f>
        <v>8</v>
      </c>
      <c r="T1096" s="4">
        <f ca="1">FIND(T$4,OFFSET(T1096,0,3-COLUMNS($F:R)-OFFSET(T1096,4-ROW(),4)),OFFSET(T1096,0,-1)+1)</f>
        <v>12</v>
      </c>
      <c r="U1096" s="5" t="str">
        <f t="shared" ca="1" si="300"/>
        <v>122</v>
      </c>
      <c r="V1096" s="6" t="str">
        <f t="shared" ca="1" si="301"/>
        <v>197</v>
      </c>
      <c r="W1096" s="6" t="str">
        <f t="shared" ca="1" si="302"/>
        <v>255</v>
      </c>
      <c r="X1096" s="6" t="str">
        <f t="shared" ca="1" si="303"/>
        <v>255</v>
      </c>
      <c r="Y1096" s="17">
        <f t="shared" ca="1" si="304"/>
        <v>2059796479</v>
      </c>
      <c r="Z1096" s="69" t="str">
        <f t="shared" si="305"/>
        <v>JP</v>
      </c>
    </row>
    <row r="1097" spans="2:26" x14ac:dyDescent="0.15">
      <c r="B1097" s="68">
        <v>1093</v>
      </c>
      <c r="C1097" s="73" t="s">
        <v>4474</v>
      </c>
      <c r="D1097" s="42" t="s">
        <v>2260</v>
      </c>
      <c r="E1097" s="21" t="s">
        <v>8</v>
      </c>
      <c r="F1097" s="21" t="s">
        <v>2261</v>
      </c>
      <c r="G1097" s="4">
        <f t="shared" ca="1" si="289"/>
        <v>4</v>
      </c>
      <c r="H1097" s="4">
        <f t="shared" ca="1" si="290"/>
        <v>8</v>
      </c>
      <c r="I1097" s="4">
        <f t="shared" ca="1" si="291"/>
        <v>11</v>
      </c>
      <c r="J1097" s="59">
        <f t="shared" ca="1" si="292"/>
        <v>13</v>
      </c>
      <c r="K1097" s="5" t="str">
        <f t="shared" ca="1" si="293"/>
        <v>122</v>
      </c>
      <c r="L1097" s="6" t="str">
        <f t="shared" ca="1" si="294"/>
        <v>200</v>
      </c>
      <c r="M1097" s="6" t="str">
        <f t="shared" ca="1" si="295"/>
        <v>32</v>
      </c>
      <c r="N1097" s="6" t="str">
        <f t="shared" ca="1" si="296"/>
        <v>0</v>
      </c>
      <c r="O1097" s="62" t="str">
        <f t="shared" ca="1" si="297"/>
        <v/>
      </c>
      <c r="P1097" s="16">
        <f t="shared" ca="1" si="298"/>
        <v>2059935744</v>
      </c>
      <c r="Q1097" s="16">
        <f t="shared" ca="1" si="299"/>
        <v>2059935744</v>
      </c>
      <c r="R1097" s="4">
        <f ca="1">FIND(R$4,OFFSET(R1097,0,3-COLUMNS($F:R)-OFFSET(R1097,4-ROW(),4)))</f>
        <v>4</v>
      </c>
      <c r="S1097" s="4">
        <f ca="1">FIND(S$4,OFFSET(S1097,0,3-COLUMNS($F:R)-OFFSET(S1097,4-ROW(),4)),OFFSET(S1097,0,-1)+1)</f>
        <v>8</v>
      </c>
      <c r="T1097" s="4">
        <f ca="1">FIND(T$4,OFFSET(T1097,0,3-COLUMNS($F:R)-OFFSET(T1097,4-ROW(),4)),OFFSET(T1097,0,-1)+1)</f>
        <v>11</v>
      </c>
      <c r="U1097" s="5" t="str">
        <f t="shared" ca="1" si="300"/>
        <v>122</v>
      </c>
      <c r="V1097" s="6" t="str">
        <f t="shared" ca="1" si="301"/>
        <v>200</v>
      </c>
      <c r="W1097" s="6" t="str">
        <f t="shared" ca="1" si="302"/>
        <v>35</v>
      </c>
      <c r="X1097" s="6" t="str">
        <f t="shared" ca="1" si="303"/>
        <v>255</v>
      </c>
      <c r="Y1097" s="17">
        <f t="shared" ca="1" si="304"/>
        <v>2059936767</v>
      </c>
      <c r="Z1097" s="69" t="str">
        <f t="shared" si="305"/>
        <v>JP</v>
      </c>
    </row>
    <row r="1098" spans="2:26" x14ac:dyDescent="0.15">
      <c r="B1098" s="68">
        <v>1094</v>
      </c>
      <c r="C1098" s="73" t="s">
        <v>4474</v>
      </c>
      <c r="D1098" s="42" t="s">
        <v>2262</v>
      </c>
      <c r="E1098" s="21" t="s">
        <v>8</v>
      </c>
      <c r="F1098" s="21" t="s">
        <v>2263</v>
      </c>
      <c r="G1098" s="4">
        <f t="shared" ca="1" si="289"/>
        <v>4</v>
      </c>
      <c r="H1098" s="4">
        <f t="shared" ca="1" si="290"/>
        <v>8</v>
      </c>
      <c r="I1098" s="4">
        <f t="shared" ca="1" si="291"/>
        <v>11</v>
      </c>
      <c r="J1098" s="59">
        <f t="shared" ca="1" si="292"/>
        <v>13</v>
      </c>
      <c r="K1098" s="5" t="str">
        <f t="shared" ca="1" si="293"/>
        <v>122</v>
      </c>
      <c r="L1098" s="6" t="str">
        <f t="shared" ca="1" si="294"/>
        <v>200</v>
      </c>
      <c r="M1098" s="6" t="str">
        <f t="shared" ca="1" si="295"/>
        <v>36</v>
      </c>
      <c r="N1098" s="6" t="str">
        <f t="shared" ca="1" si="296"/>
        <v>0</v>
      </c>
      <c r="O1098" s="62" t="str">
        <f t="shared" ca="1" si="297"/>
        <v/>
      </c>
      <c r="P1098" s="16">
        <f t="shared" ca="1" si="298"/>
        <v>2059936768</v>
      </c>
      <c r="Q1098" s="16">
        <f t="shared" ca="1" si="299"/>
        <v>2059936768</v>
      </c>
      <c r="R1098" s="4">
        <f ca="1">FIND(R$4,OFFSET(R1098,0,3-COLUMNS($F:R)-OFFSET(R1098,4-ROW(),4)))</f>
        <v>4</v>
      </c>
      <c r="S1098" s="4">
        <f ca="1">FIND(S$4,OFFSET(S1098,0,3-COLUMNS($F:R)-OFFSET(S1098,4-ROW(),4)),OFFSET(S1098,0,-1)+1)</f>
        <v>8</v>
      </c>
      <c r="T1098" s="4">
        <f ca="1">FIND(T$4,OFFSET(T1098,0,3-COLUMNS($F:R)-OFFSET(T1098,4-ROW(),4)),OFFSET(T1098,0,-1)+1)</f>
        <v>11</v>
      </c>
      <c r="U1098" s="5" t="str">
        <f t="shared" ca="1" si="300"/>
        <v>122</v>
      </c>
      <c r="V1098" s="6" t="str">
        <f t="shared" ca="1" si="301"/>
        <v>200</v>
      </c>
      <c r="W1098" s="6" t="str">
        <f t="shared" ca="1" si="302"/>
        <v>39</v>
      </c>
      <c r="X1098" s="6" t="str">
        <f t="shared" ca="1" si="303"/>
        <v>255</v>
      </c>
      <c r="Y1098" s="17">
        <f t="shared" ca="1" si="304"/>
        <v>2059937791</v>
      </c>
      <c r="Z1098" s="69" t="str">
        <f t="shared" si="305"/>
        <v>JP</v>
      </c>
    </row>
    <row r="1099" spans="2:26" x14ac:dyDescent="0.15">
      <c r="B1099" s="68">
        <v>1095</v>
      </c>
      <c r="C1099" s="73" t="s">
        <v>4474</v>
      </c>
      <c r="D1099" s="42" t="s">
        <v>2264</v>
      </c>
      <c r="E1099" s="21" t="s">
        <v>8</v>
      </c>
      <c r="F1099" s="21" t="s">
        <v>2265</v>
      </c>
      <c r="G1099" s="4">
        <f t="shared" ca="1" si="289"/>
        <v>4</v>
      </c>
      <c r="H1099" s="4">
        <f t="shared" ca="1" si="290"/>
        <v>8</v>
      </c>
      <c r="I1099" s="4">
        <f t="shared" ca="1" si="291"/>
        <v>12</v>
      </c>
      <c r="J1099" s="59">
        <f t="shared" ca="1" si="292"/>
        <v>14</v>
      </c>
      <c r="K1099" s="5" t="str">
        <f t="shared" ca="1" si="293"/>
        <v>122</v>
      </c>
      <c r="L1099" s="6" t="str">
        <f t="shared" ca="1" si="294"/>
        <v>200</v>
      </c>
      <c r="M1099" s="6" t="str">
        <f t="shared" ca="1" si="295"/>
        <v>128</v>
      </c>
      <c r="N1099" s="6" t="str">
        <f t="shared" ca="1" si="296"/>
        <v>0</v>
      </c>
      <c r="O1099" s="62" t="str">
        <f t="shared" ca="1" si="297"/>
        <v/>
      </c>
      <c r="P1099" s="16">
        <f t="shared" ca="1" si="298"/>
        <v>2059960320</v>
      </c>
      <c r="Q1099" s="16">
        <f t="shared" ca="1" si="299"/>
        <v>2059960320</v>
      </c>
      <c r="R1099" s="4">
        <f ca="1">FIND(R$4,OFFSET(R1099,0,3-COLUMNS($F:R)-OFFSET(R1099,4-ROW(),4)))</f>
        <v>4</v>
      </c>
      <c r="S1099" s="4">
        <f ca="1">FIND(S$4,OFFSET(S1099,0,3-COLUMNS($F:R)-OFFSET(S1099,4-ROW(),4)),OFFSET(S1099,0,-1)+1)</f>
        <v>8</v>
      </c>
      <c r="T1099" s="4">
        <f ca="1">FIND(T$4,OFFSET(T1099,0,3-COLUMNS($F:R)-OFFSET(T1099,4-ROW(),4)),OFFSET(T1099,0,-1)+1)</f>
        <v>12</v>
      </c>
      <c r="U1099" s="5" t="str">
        <f t="shared" ca="1" si="300"/>
        <v>122</v>
      </c>
      <c r="V1099" s="6" t="str">
        <f t="shared" ca="1" si="301"/>
        <v>200</v>
      </c>
      <c r="W1099" s="6" t="str">
        <f t="shared" ca="1" si="302"/>
        <v>131</v>
      </c>
      <c r="X1099" s="6" t="str">
        <f t="shared" ca="1" si="303"/>
        <v>255</v>
      </c>
      <c r="Y1099" s="17">
        <f t="shared" ca="1" si="304"/>
        <v>2059961343</v>
      </c>
      <c r="Z1099" s="69" t="str">
        <f t="shared" si="305"/>
        <v>JP</v>
      </c>
    </row>
    <row r="1100" spans="2:26" x14ac:dyDescent="0.15">
      <c r="B1100" s="68">
        <v>1096</v>
      </c>
      <c r="C1100" s="73" t="s">
        <v>4474</v>
      </c>
      <c r="D1100" s="42" t="s">
        <v>2266</v>
      </c>
      <c r="E1100" s="21" t="s">
        <v>8</v>
      </c>
      <c r="F1100" s="21" t="s">
        <v>2267</v>
      </c>
      <c r="G1100" s="4">
        <f t="shared" ca="1" si="289"/>
        <v>4</v>
      </c>
      <c r="H1100" s="4">
        <f t="shared" ca="1" si="290"/>
        <v>8</v>
      </c>
      <c r="I1100" s="4">
        <f t="shared" ca="1" si="291"/>
        <v>12</v>
      </c>
      <c r="J1100" s="59">
        <f t="shared" ca="1" si="292"/>
        <v>14</v>
      </c>
      <c r="K1100" s="5" t="str">
        <f t="shared" ca="1" si="293"/>
        <v>122</v>
      </c>
      <c r="L1100" s="6" t="str">
        <f t="shared" ca="1" si="294"/>
        <v>200</v>
      </c>
      <c r="M1100" s="6" t="str">
        <f t="shared" ca="1" si="295"/>
        <v>136</v>
      </c>
      <c r="N1100" s="6" t="str">
        <f t="shared" ca="1" si="296"/>
        <v>0</v>
      </c>
      <c r="O1100" s="62" t="str">
        <f t="shared" ca="1" si="297"/>
        <v/>
      </c>
      <c r="P1100" s="16">
        <f t="shared" ca="1" si="298"/>
        <v>2059962368</v>
      </c>
      <c r="Q1100" s="16">
        <f t="shared" ca="1" si="299"/>
        <v>2059962368</v>
      </c>
      <c r="R1100" s="4">
        <f ca="1">FIND(R$4,OFFSET(R1100,0,3-COLUMNS($F:R)-OFFSET(R1100,4-ROW(),4)))</f>
        <v>4</v>
      </c>
      <c r="S1100" s="4">
        <f ca="1">FIND(S$4,OFFSET(S1100,0,3-COLUMNS($F:R)-OFFSET(S1100,4-ROW(),4)),OFFSET(S1100,0,-1)+1)</f>
        <v>8</v>
      </c>
      <c r="T1100" s="4">
        <f ca="1">FIND(T$4,OFFSET(T1100,0,3-COLUMNS($F:R)-OFFSET(T1100,4-ROW(),4)),OFFSET(T1100,0,-1)+1)</f>
        <v>12</v>
      </c>
      <c r="U1100" s="5" t="str">
        <f t="shared" ca="1" si="300"/>
        <v>122</v>
      </c>
      <c r="V1100" s="6" t="str">
        <f t="shared" ca="1" si="301"/>
        <v>200</v>
      </c>
      <c r="W1100" s="6" t="str">
        <f t="shared" ca="1" si="302"/>
        <v>143</v>
      </c>
      <c r="X1100" s="6" t="str">
        <f t="shared" ca="1" si="303"/>
        <v>255</v>
      </c>
      <c r="Y1100" s="17">
        <f t="shared" ca="1" si="304"/>
        <v>2059964415</v>
      </c>
      <c r="Z1100" s="69" t="str">
        <f t="shared" si="305"/>
        <v>JP</v>
      </c>
    </row>
    <row r="1101" spans="2:26" x14ac:dyDescent="0.15">
      <c r="B1101" s="68">
        <v>1097</v>
      </c>
      <c r="C1101" s="73" t="s">
        <v>4474</v>
      </c>
      <c r="D1101" s="42" t="s">
        <v>2268</v>
      </c>
      <c r="E1101" s="21" t="s">
        <v>8</v>
      </c>
      <c r="F1101" s="21" t="s">
        <v>2269</v>
      </c>
      <c r="G1101" s="4">
        <f t="shared" ca="1" si="289"/>
        <v>4</v>
      </c>
      <c r="H1101" s="4">
        <f t="shared" ca="1" si="290"/>
        <v>8</v>
      </c>
      <c r="I1101" s="4">
        <f t="shared" ca="1" si="291"/>
        <v>12</v>
      </c>
      <c r="J1101" s="59">
        <f t="shared" ca="1" si="292"/>
        <v>14</v>
      </c>
      <c r="K1101" s="5" t="str">
        <f t="shared" ca="1" si="293"/>
        <v>122</v>
      </c>
      <c r="L1101" s="6" t="str">
        <f t="shared" ca="1" si="294"/>
        <v>200</v>
      </c>
      <c r="M1101" s="6" t="str">
        <f t="shared" ca="1" si="295"/>
        <v>192</v>
      </c>
      <c r="N1101" s="6" t="str">
        <f t="shared" ca="1" si="296"/>
        <v>0</v>
      </c>
      <c r="O1101" s="62" t="str">
        <f t="shared" ca="1" si="297"/>
        <v/>
      </c>
      <c r="P1101" s="16">
        <f t="shared" ca="1" si="298"/>
        <v>2059976704</v>
      </c>
      <c r="Q1101" s="16">
        <f t="shared" ca="1" si="299"/>
        <v>2059976704</v>
      </c>
      <c r="R1101" s="4">
        <f ca="1">FIND(R$4,OFFSET(R1101,0,3-COLUMNS($F:R)-OFFSET(R1101,4-ROW(),4)))</f>
        <v>4</v>
      </c>
      <c r="S1101" s="4">
        <f ca="1">FIND(S$4,OFFSET(S1101,0,3-COLUMNS($F:R)-OFFSET(S1101,4-ROW(),4)),OFFSET(S1101,0,-1)+1)</f>
        <v>8</v>
      </c>
      <c r="T1101" s="4">
        <f ca="1">FIND(T$4,OFFSET(T1101,0,3-COLUMNS($F:R)-OFFSET(T1101,4-ROW(),4)),OFFSET(T1101,0,-1)+1)</f>
        <v>12</v>
      </c>
      <c r="U1101" s="5" t="str">
        <f t="shared" ca="1" si="300"/>
        <v>122</v>
      </c>
      <c r="V1101" s="6" t="str">
        <f t="shared" ca="1" si="301"/>
        <v>200</v>
      </c>
      <c r="W1101" s="6" t="str">
        <f t="shared" ca="1" si="302"/>
        <v>223</v>
      </c>
      <c r="X1101" s="6" t="str">
        <f t="shared" ca="1" si="303"/>
        <v>255</v>
      </c>
      <c r="Y1101" s="17">
        <f t="shared" ca="1" si="304"/>
        <v>2059984895</v>
      </c>
      <c r="Z1101" s="69" t="str">
        <f t="shared" si="305"/>
        <v>JP</v>
      </c>
    </row>
    <row r="1102" spans="2:26" x14ac:dyDescent="0.15">
      <c r="B1102" s="68">
        <v>1098</v>
      </c>
      <c r="C1102" s="73" t="s">
        <v>4474</v>
      </c>
      <c r="D1102" s="42" t="s">
        <v>2270</v>
      </c>
      <c r="E1102" s="21" t="s">
        <v>8</v>
      </c>
      <c r="F1102" s="21" t="s">
        <v>2271</v>
      </c>
      <c r="G1102" s="4">
        <f t="shared" ca="1" si="289"/>
        <v>4</v>
      </c>
      <c r="H1102" s="4">
        <f t="shared" ca="1" si="290"/>
        <v>8</v>
      </c>
      <c r="I1102" s="4">
        <f t="shared" ca="1" si="291"/>
        <v>12</v>
      </c>
      <c r="J1102" s="59">
        <f t="shared" ca="1" si="292"/>
        <v>14</v>
      </c>
      <c r="K1102" s="5" t="str">
        <f t="shared" ca="1" si="293"/>
        <v>122</v>
      </c>
      <c r="L1102" s="6" t="str">
        <f t="shared" ca="1" si="294"/>
        <v>200</v>
      </c>
      <c r="M1102" s="6" t="str">
        <f t="shared" ca="1" si="295"/>
        <v>224</v>
      </c>
      <c r="N1102" s="6" t="str">
        <f t="shared" ca="1" si="296"/>
        <v>0</v>
      </c>
      <c r="O1102" s="62" t="str">
        <f t="shared" ca="1" si="297"/>
        <v/>
      </c>
      <c r="P1102" s="16">
        <f t="shared" ca="1" si="298"/>
        <v>2059984896</v>
      </c>
      <c r="Q1102" s="16">
        <f t="shared" ca="1" si="299"/>
        <v>2059984896</v>
      </c>
      <c r="R1102" s="4">
        <f ca="1">FIND(R$4,OFFSET(R1102,0,3-COLUMNS($F:R)-OFFSET(R1102,4-ROW(),4)))</f>
        <v>4</v>
      </c>
      <c r="S1102" s="4">
        <f ca="1">FIND(S$4,OFFSET(S1102,0,3-COLUMNS($F:R)-OFFSET(S1102,4-ROW(),4)),OFFSET(S1102,0,-1)+1)</f>
        <v>8</v>
      </c>
      <c r="T1102" s="4">
        <f ca="1">FIND(T$4,OFFSET(T1102,0,3-COLUMNS($F:R)-OFFSET(T1102,4-ROW(),4)),OFFSET(T1102,0,-1)+1)</f>
        <v>12</v>
      </c>
      <c r="U1102" s="5" t="str">
        <f t="shared" ca="1" si="300"/>
        <v>122</v>
      </c>
      <c r="V1102" s="6" t="str">
        <f t="shared" ca="1" si="301"/>
        <v>200</v>
      </c>
      <c r="W1102" s="6" t="str">
        <f t="shared" ca="1" si="302"/>
        <v>255</v>
      </c>
      <c r="X1102" s="6" t="str">
        <f t="shared" ca="1" si="303"/>
        <v>255</v>
      </c>
      <c r="Y1102" s="17">
        <f t="shared" ca="1" si="304"/>
        <v>2059993087</v>
      </c>
      <c r="Z1102" s="69" t="str">
        <f t="shared" si="305"/>
        <v>JP</v>
      </c>
    </row>
    <row r="1103" spans="2:26" x14ac:dyDescent="0.15">
      <c r="B1103" s="68">
        <v>1099</v>
      </c>
      <c r="C1103" s="73" t="s">
        <v>4474</v>
      </c>
      <c r="D1103" s="42" t="s">
        <v>2272</v>
      </c>
      <c r="E1103" s="21" t="s">
        <v>8</v>
      </c>
      <c r="F1103" s="21" t="s">
        <v>2273</v>
      </c>
      <c r="G1103" s="4">
        <f t="shared" ca="1" si="289"/>
        <v>4</v>
      </c>
      <c r="H1103" s="4">
        <f t="shared" ca="1" si="290"/>
        <v>8</v>
      </c>
      <c r="I1103" s="4">
        <f t="shared" ca="1" si="291"/>
        <v>10</v>
      </c>
      <c r="J1103" s="59">
        <f t="shared" ca="1" si="292"/>
        <v>12</v>
      </c>
      <c r="K1103" s="5" t="str">
        <f t="shared" ca="1" si="293"/>
        <v>122</v>
      </c>
      <c r="L1103" s="6" t="str">
        <f t="shared" ca="1" si="294"/>
        <v>201</v>
      </c>
      <c r="M1103" s="6" t="str">
        <f t="shared" ca="1" si="295"/>
        <v>0</v>
      </c>
      <c r="N1103" s="6" t="str">
        <f t="shared" ca="1" si="296"/>
        <v>0</v>
      </c>
      <c r="O1103" s="62" t="str">
        <f t="shared" ca="1" si="297"/>
        <v/>
      </c>
      <c r="P1103" s="16">
        <f t="shared" ca="1" si="298"/>
        <v>2059993088</v>
      </c>
      <c r="Q1103" s="16">
        <f t="shared" ca="1" si="299"/>
        <v>2059993088</v>
      </c>
      <c r="R1103" s="4">
        <f ca="1">FIND(R$4,OFFSET(R1103,0,3-COLUMNS($F:R)-OFFSET(R1103,4-ROW(),4)))</f>
        <v>4</v>
      </c>
      <c r="S1103" s="4">
        <f ca="1">FIND(S$4,OFFSET(S1103,0,3-COLUMNS($F:R)-OFFSET(S1103,4-ROW(),4)),OFFSET(S1103,0,-1)+1)</f>
        <v>8</v>
      </c>
      <c r="T1103" s="4">
        <f ca="1">FIND(T$4,OFFSET(T1103,0,3-COLUMNS($F:R)-OFFSET(T1103,4-ROW(),4)),OFFSET(T1103,0,-1)+1)</f>
        <v>10</v>
      </c>
      <c r="U1103" s="5" t="str">
        <f t="shared" ca="1" si="300"/>
        <v>122</v>
      </c>
      <c r="V1103" s="6" t="str">
        <f t="shared" ca="1" si="301"/>
        <v>201</v>
      </c>
      <c r="W1103" s="6" t="str">
        <f t="shared" ca="1" si="302"/>
        <v>7</v>
      </c>
      <c r="X1103" s="6" t="str">
        <f t="shared" ca="1" si="303"/>
        <v>255</v>
      </c>
      <c r="Y1103" s="17">
        <f t="shared" ca="1" si="304"/>
        <v>2059995135</v>
      </c>
      <c r="Z1103" s="69" t="str">
        <f t="shared" si="305"/>
        <v>JP</v>
      </c>
    </row>
    <row r="1104" spans="2:26" x14ac:dyDescent="0.15">
      <c r="B1104" s="68">
        <v>1100</v>
      </c>
      <c r="C1104" s="73" t="s">
        <v>4474</v>
      </c>
      <c r="D1104" s="42" t="s">
        <v>2274</v>
      </c>
      <c r="E1104" s="21" t="s">
        <v>8</v>
      </c>
      <c r="F1104" s="21" t="s">
        <v>2275</v>
      </c>
      <c r="G1104" s="4">
        <f t="shared" ca="1" si="289"/>
        <v>4</v>
      </c>
      <c r="H1104" s="4">
        <f t="shared" ca="1" si="290"/>
        <v>8</v>
      </c>
      <c r="I1104" s="4">
        <f t="shared" ca="1" si="291"/>
        <v>11</v>
      </c>
      <c r="J1104" s="59">
        <f t="shared" ca="1" si="292"/>
        <v>13</v>
      </c>
      <c r="K1104" s="5" t="str">
        <f t="shared" ca="1" si="293"/>
        <v>122</v>
      </c>
      <c r="L1104" s="6" t="str">
        <f t="shared" ca="1" si="294"/>
        <v>202</v>
      </c>
      <c r="M1104" s="6" t="str">
        <f t="shared" ca="1" si="295"/>
        <v>16</v>
      </c>
      <c r="N1104" s="6" t="str">
        <f t="shared" ca="1" si="296"/>
        <v>0</v>
      </c>
      <c r="O1104" s="62" t="str">
        <f t="shared" ca="1" si="297"/>
        <v/>
      </c>
      <c r="P1104" s="16">
        <f t="shared" ca="1" si="298"/>
        <v>2060062720</v>
      </c>
      <c r="Q1104" s="16">
        <f t="shared" ca="1" si="299"/>
        <v>2060062720</v>
      </c>
      <c r="R1104" s="4">
        <f ca="1">FIND(R$4,OFFSET(R1104,0,3-COLUMNS($F:R)-OFFSET(R1104,4-ROW(),4)))</f>
        <v>4</v>
      </c>
      <c r="S1104" s="4">
        <f ca="1">FIND(S$4,OFFSET(S1104,0,3-COLUMNS($F:R)-OFFSET(S1104,4-ROW(),4)),OFFSET(S1104,0,-1)+1)</f>
        <v>8</v>
      </c>
      <c r="T1104" s="4">
        <f ca="1">FIND(T$4,OFFSET(T1104,0,3-COLUMNS($F:R)-OFFSET(T1104,4-ROW(),4)),OFFSET(T1104,0,-1)+1)</f>
        <v>11</v>
      </c>
      <c r="U1104" s="5" t="str">
        <f t="shared" ca="1" si="300"/>
        <v>122</v>
      </c>
      <c r="V1104" s="6" t="str">
        <f t="shared" ca="1" si="301"/>
        <v>202</v>
      </c>
      <c r="W1104" s="6" t="str">
        <f t="shared" ca="1" si="302"/>
        <v>23</v>
      </c>
      <c r="X1104" s="6" t="str">
        <f t="shared" ca="1" si="303"/>
        <v>255</v>
      </c>
      <c r="Y1104" s="17">
        <f t="shared" ca="1" si="304"/>
        <v>2060064767</v>
      </c>
      <c r="Z1104" s="69" t="str">
        <f t="shared" si="305"/>
        <v>JP</v>
      </c>
    </row>
    <row r="1105" spans="2:26" x14ac:dyDescent="0.15">
      <c r="B1105" s="68">
        <v>1101</v>
      </c>
      <c r="C1105" s="73" t="s">
        <v>4474</v>
      </c>
      <c r="D1105" s="42" t="s">
        <v>2276</v>
      </c>
      <c r="E1105" s="21" t="s">
        <v>8</v>
      </c>
      <c r="F1105" s="21" t="s">
        <v>2277</v>
      </c>
      <c r="G1105" s="4">
        <f t="shared" ca="1" si="289"/>
        <v>4</v>
      </c>
      <c r="H1105" s="4">
        <f t="shared" ca="1" si="290"/>
        <v>8</v>
      </c>
      <c r="I1105" s="4">
        <f t="shared" ca="1" si="291"/>
        <v>11</v>
      </c>
      <c r="J1105" s="59">
        <f t="shared" ca="1" si="292"/>
        <v>13</v>
      </c>
      <c r="K1105" s="5" t="str">
        <f t="shared" ca="1" si="293"/>
        <v>122</v>
      </c>
      <c r="L1105" s="6" t="str">
        <f t="shared" ca="1" si="294"/>
        <v>202</v>
      </c>
      <c r="M1105" s="6" t="str">
        <f t="shared" ca="1" si="295"/>
        <v>24</v>
      </c>
      <c r="N1105" s="6" t="str">
        <f t="shared" ca="1" si="296"/>
        <v>0</v>
      </c>
      <c r="O1105" s="62" t="str">
        <f t="shared" ca="1" si="297"/>
        <v/>
      </c>
      <c r="P1105" s="16">
        <f t="shared" ca="1" si="298"/>
        <v>2060064768</v>
      </c>
      <c r="Q1105" s="16">
        <f t="shared" ca="1" si="299"/>
        <v>2060064768</v>
      </c>
      <c r="R1105" s="4">
        <f ca="1">FIND(R$4,OFFSET(R1105,0,3-COLUMNS($F:R)-OFFSET(R1105,4-ROW(),4)))</f>
        <v>4</v>
      </c>
      <c r="S1105" s="4">
        <f ca="1">FIND(S$4,OFFSET(S1105,0,3-COLUMNS($F:R)-OFFSET(S1105,4-ROW(),4)),OFFSET(S1105,0,-1)+1)</f>
        <v>8</v>
      </c>
      <c r="T1105" s="4">
        <f ca="1">FIND(T$4,OFFSET(T1105,0,3-COLUMNS($F:R)-OFFSET(T1105,4-ROW(),4)),OFFSET(T1105,0,-1)+1)</f>
        <v>11</v>
      </c>
      <c r="U1105" s="5" t="str">
        <f t="shared" ca="1" si="300"/>
        <v>122</v>
      </c>
      <c r="V1105" s="6" t="str">
        <f t="shared" ca="1" si="301"/>
        <v>202</v>
      </c>
      <c r="W1105" s="6" t="str">
        <f t="shared" ca="1" si="302"/>
        <v>31</v>
      </c>
      <c r="X1105" s="6" t="str">
        <f t="shared" ca="1" si="303"/>
        <v>255</v>
      </c>
      <c r="Y1105" s="17">
        <f t="shared" ca="1" si="304"/>
        <v>2060066815</v>
      </c>
      <c r="Z1105" s="69" t="str">
        <f t="shared" si="305"/>
        <v>JP</v>
      </c>
    </row>
    <row r="1106" spans="2:26" x14ac:dyDescent="0.15">
      <c r="B1106" s="68">
        <v>1102</v>
      </c>
      <c r="C1106" s="73" t="s">
        <v>4474</v>
      </c>
      <c r="D1106" s="42" t="s">
        <v>2278</v>
      </c>
      <c r="E1106" s="21" t="s">
        <v>8</v>
      </c>
      <c r="F1106" s="21" t="s">
        <v>2279</v>
      </c>
      <c r="G1106" s="4">
        <f t="shared" ca="1" si="289"/>
        <v>4</v>
      </c>
      <c r="H1106" s="4">
        <f t="shared" ca="1" si="290"/>
        <v>8</v>
      </c>
      <c r="I1106" s="4">
        <f t="shared" ca="1" si="291"/>
        <v>11</v>
      </c>
      <c r="J1106" s="59">
        <f t="shared" ca="1" si="292"/>
        <v>13</v>
      </c>
      <c r="K1106" s="5" t="str">
        <f t="shared" ca="1" si="293"/>
        <v>122</v>
      </c>
      <c r="L1106" s="6" t="str">
        <f t="shared" ca="1" si="294"/>
        <v>202</v>
      </c>
      <c r="M1106" s="6" t="str">
        <f t="shared" ca="1" si="295"/>
        <v>96</v>
      </c>
      <c r="N1106" s="6" t="str">
        <f t="shared" ca="1" si="296"/>
        <v>0</v>
      </c>
      <c r="O1106" s="62" t="str">
        <f t="shared" ca="1" si="297"/>
        <v/>
      </c>
      <c r="P1106" s="16">
        <f t="shared" ca="1" si="298"/>
        <v>2060083200</v>
      </c>
      <c r="Q1106" s="16">
        <f t="shared" ca="1" si="299"/>
        <v>2060083200</v>
      </c>
      <c r="R1106" s="4">
        <f ca="1">FIND(R$4,OFFSET(R1106,0,3-COLUMNS($F:R)-OFFSET(R1106,4-ROW(),4)))</f>
        <v>4</v>
      </c>
      <c r="S1106" s="4">
        <f ca="1">FIND(S$4,OFFSET(S1106,0,3-COLUMNS($F:R)-OFFSET(S1106,4-ROW(),4)),OFFSET(S1106,0,-1)+1)</f>
        <v>8</v>
      </c>
      <c r="T1106" s="4">
        <f ca="1">FIND(T$4,OFFSET(T1106,0,3-COLUMNS($F:R)-OFFSET(T1106,4-ROW(),4)),OFFSET(T1106,0,-1)+1)</f>
        <v>12</v>
      </c>
      <c r="U1106" s="5" t="str">
        <f t="shared" ca="1" si="300"/>
        <v>122</v>
      </c>
      <c r="V1106" s="6" t="str">
        <f t="shared" ca="1" si="301"/>
        <v>202</v>
      </c>
      <c r="W1106" s="6" t="str">
        <f t="shared" ca="1" si="302"/>
        <v>127</v>
      </c>
      <c r="X1106" s="6" t="str">
        <f t="shared" ca="1" si="303"/>
        <v>255</v>
      </c>
      <c r="Y1106" s="17">
        <f t="shared" ca="1" si="304"/>
        <v>2060091391</v>
      </c>
      <c r="Z1106" s="69" t="str">
        <f t="shared" si="305"/>
        <v>JP</v>
      </c>
    </row>
    <row r="1107" spans="2:26" x14ac:dyDescent="0.15">
      <c r="B1107" s="68">
        <v>1103</v>
      </c>
      <c r="C1107" s="73" t="s">
        <v>4474</v>
      </c>
      <c r="D1107" s="42" t="s">
        <v>2280</v>
      </c>
      <c r="E1107" s="21" t="s">
        <v>8</v>
      </c>
      <c r="F1107" s="21" t="s">
        <v>2281</v>
      </c>
      <c r="G1107" s="4">
        <f t="shared" ca="1" si="289"/>
        <v>4</v>
      </c>
      <c r="H1107" s="4">
        <f t="shared" ca="1" si="290"/>
        <v>8</v>
      </c>
      <c r="I1107" s="4">
        <f t="shared" ca="1" si="291"/>
        <v>10</v>
      </c>
      <c r="J1107" s="59">
        <f t="shared" ca="1" si="292"/>
        <v>12</v>
      </c>
      <c r="K1107" s="5" t="str">
        <f t="shared" ca="1" si="293"/>
        <v>122</v>
      </c>
      <c r="L1107" s="6" t="str">
        <f t="shared" ca="1" si="294"/>
        <v>208</v>
      </c>
      <c r="M1107" s="6" t="str">
        <f t="shared" ca="1" si="295"/>
        <v>0</v>
      </c>
      <c r="N1107" s="6" t="str">
        <f t="shared" ca="1" si="296"/>
        <v>0</v>
      </c>
      <c r="O1107" s="62" t="str">
        <f t="shared" ca="1" si="297"/>
        <v/>
      </c>
      <c r="P1107" s="16">
        <f t="shared" ca="1" si="298"/>
        <v>2060451840</v>
      </c>
      <c r="Q1107" s="16">
        <f t="shared" ca="1" si="299"/>
        <v>2060451840</v>
      </c>
      <c r="R1107" s="4">
        <f ca="1">FIND(R$4,OFFSET(R1107,0,3-COLUMNS($F:R)-OFFSET(R1107,4-ROW(),4)))</f>
        <v>4</v>
      </c>
      <c r="S1107" s="4">
        <f ca="1">FIND(S$4,OFFSET(S1107,0,3-COLUMNS($F:R)-OFFSET(S1107,4-ROW(),4)),OFFSET(S1107,0,-1)+1)</f>
        <v>8</v>
      </c>
      <c r="T1107" s="4">
        <f ca="1">FIND(T$4,OFFSET(T1107,0,3-COLUMNS($F:R)-OFFSET(T1107,4-ROW(),4)),OFFSET(T1107,0,-1)+1)</f>
        <v>12</v>
      </c>
      <c r="U1107" s="5" t="str">
        <f t="shared" ca="1" si="300"/>
        <v>122</v>
      </c>
      <c r="V1107" s="6" t="str">
        <f t="shared" ca="1" si="301"/>
        <v>223</v>
      </c>
      <c r="W1107" s="6" t="str">
        <f t="shared" ca="1" si="302"/>
        <v>255</v>
      </c>
      <c r="X1107" s="6" t="str">
        <f t="shared" ca="1" si="303"/>
        <v>255</v>
      </c>
      <c r="Y1107" s="17">
        <f t="shared" ca="1" si="304"/>
        <v>2061500415</v>
      </c>
      <c r="Z1107" s="69" t="str">
        <f t="shared" si="305"/>
        <v>JP</v>
      </c>
    </row>
    <row r="1108" spans="2:26" x14ac:dyDescent="0.15">
      <c r="B1108" s="68">
        <v>1104</v>
      </c>
      <c r="C1108" s="73" t="s">
        <v>4474</v>
      </c>
      <c r="D1108" s="42" t="s">
        <v>2282</v>
      </c>
      <c r="E1108" s="21" t="s">
        <v>8</v>
      </c>
      <c r="F1108" s="21" t="s">
        <v>2283</v>
      </c>
      <c r="G1108" s="4">
        <f t="shared" ca="1" si="289"/>
        <v>4</v>
      </c>
      <c r="H1108" s="4">
        <f t="shared" ca="1" si="290"/>
        <v>8</v>
      </c>
      <c r="I1108" s="4">
        <f t="shared" ca="1" si="291"/>
        <v>11</v>
      </c>
      <c r="J1108" s="59">
        <f t="shared" ca="1" si="292"/>
        <v>13</v>
      </c>
      <c r="K1108" s="5" t="str">
        <f t="shared" ca="1" si="293"/>
        <v>122</v>
      </c>
      <c r="L1108" s="6" t="str">
        <f t="shared" ca="1" si="294"/>
        <v>248</v>
      </c>
      <c r="M1108" s="6" t="str">
        <f t="shared" ca="1" si="295"/>
        <v>64</v>
      </c>
      <c r="N1108" s="6" t="str">
        <f t="shared" ca="1" si="296"/>
        <v>0</v>
      </c>
      <c r="O1108" s="62" t="str">
        <f t="shared" ca="1" si="297"/>
        <v/>
      </c>
      <c r="P1108" s="16">
        <f t="shared" ca="1" si="298"/>
        <v>2063089664</v>
      </c>
      <c r="Q1108" s="16">
        <f t="shared" ca="1" si="299"/>
        <v>2063089664</v>
      </c>
      <c r="R1108" s="4">
        <f ca="1">FIND(R$4,OFFSET(R1108,0,3-COLUMNS($F:R)-OFFSET(R1108,4-ROW(),4)))</f>
        <v>4</v>
      </c>
      <c r="S1108" s="4">
        <f ca="1">FIND(S$4,OFFSET(S1108,0,3-COLUMNS($F:R)-OFFSET(S1108,4-ROW(),4)),OFFSET(S1108,0,-1)+1)</f>
        <v>8</v>
      </c>
      <c r="T1108" s="4">
        <f ca="1">FIND(T$4,OFFSET(T1108,0,3-COLUMNS($F:R)-OFFSET(T1108,4-ROW(),4)),OFFSET(T1108,0,-1)+1)</f>
        <v>11</v>
      </c>
      <c r="U1108" s="5" t="str">
        <f t="shared" ca="1" si="300"/>
        <v>122</v>
      </c>
      <c r="V1108" s="6" t="str">
        <f t="shared" ca="1" si="301"/>
        <v>248</v>
      </c>
      <c r="W1108" s="6" t="str">
        <f t="shared" ca="1" si="302"/>
        <v>95</v>
      </c>
      <c r="X1108" s="6" t="str">
        <f t="shared" ca="1" si="303"/>
        <v>255</v>
      </c>
      <c r="Y1108" s="17">
        <f t="shared" ca="1" si="304"/>
        <v>2063097855</v>
      </c>
      <c r="Z1108" s="69" t="str">
        <f t="shared" si="305"/>
        <v>JP</v>
      </c>
    </row>
    <row r="1109" spans="2:26" x14ac:dyDescent="0.15">
      <c r="B1109" s="68">
        <v>1105</v>
      </c>
      <c r="C1109" s="73" t="s">
        <v>4474</v>
      </c>
      <c r="D1109" s="42" t="s">
        <v>2284</v>
      </c>
      <c r="E1109" s="21" t="s">
        <v>8</v>
      </c>
      <c r="F1109" s="21" t="s">
        <v>2285</v>
      </c>
      <c r="G1109" s="4">
        <f t="shared" ca="1" si="289"/>
        <v>4</v>
      </c>
      <c r="H1109" s="4">
        <f t="shared" ca="1" si="290"/>
        <v>8</v>
      </c>
      <c r="I1109" s="4">
        <f t="shared" ca="1" si="291"/>
        <v>10</v>
      </c>
      <c r="J1109" s="59">
        <f t="shared" ca="1" si="292"/>
        <v>12</v>
      </c>
      <c r="K1109" s="5" t="str">
        <f t="shared" ca="1" si="293"/>
        <v>122</v>
      </c>
      <c r="L1109" s="6" t="str">
        <f t="shared" ca="1" si="294"/>
        <v>249</v>
      </c>
      <c r="M1109" s="6" t="str">
        <f t="shared" ca="1" si="295"/>
        <v>0</v>
      </c>
      <c r="N1109" s="6" t="str">
        <f t="shared" ca="1" si="296"/>
        <v>0</v>
      </c>
      <c r="O1109" s="62" t="str">
        <f t="shared" ca="1" si="297"/>
        <v/>
      </c>
      <c r="P1109" s="16">
        <f t="shared" ca="1" si="298"/>
        <v>2063138816</v>
      </c>
      <c r="Q1109" s="16">
        <f t="shared" ca="1" si="299"/>
        <v>2063138816</v>
      </c>
      <c r="R1109" s="4">
        <f ca="1">FIND(R$4,OFFSET(R1109,0,3-COLUMNS($F:R)-OFFSET(R1109,4-ROW(),4)))</f>
        <v>4</v>
      </c>
      <c r="S1109" s="4">
        <f ca="1">FIND(S$4,OFFSET(S1109,0,3-COLUMNS($F:R)-OFFSET(S1109,4-ROW(),4)),OFFSET(S1109,0,-1)+1)</f>
        <v>8</v>
      </c>
      <c r="T1109" s="4">
        <f ca="1">FIND(T$4,OFFSET(T1109,0,3-COLUMNS($F:R)-OFFSET(T1109,4-ROW(),4)),OFFSET(T1109,0,-1)+1)</f>
        <v>12</v>
      </c>
      <c r="U1109" s="5" t="str">
        <f t="shared" ca="1" si="300"/>
        <v>122</v>
      </c>
      <c r="V1109" s="6" t="str">
        <f t="shared" ca="1" si="301"/>
        <v>249</v>
      </c>
      <c r="W1109" s="6" t="str">
        <f t="shared" ca="1" si="302"/>
        <v>255</v>
      </c>
      <c r="X1109" s="6" t="str">
        <f t="shared" ca="1" si="303"/>
        <v>255</v>
      </c>
      <c r="Y1109" s="17">
        <f t="shared" ca="1" si="304"/>
        <v>2063204351</v>
      </c>
      <c r="Z1109" s="69" t="str">
        <f t="shared" si="305"/>
        <v>JP</v>
      </c>
    </row>
    <row r="1110" spans="2:26" x14ac:dyDescent="0.15">
      <c r="B1110" s="68">
        <v>1106</v>
      </c>
      <c r="C1110" s="73" t="s">
        <v>4474</v>
      </c>
      <c r="D1110" s="42" t="s">
        <v>2286</v>
      </c>
      <c r="E1110" s="21" t="s">
        <v>8</v>
      </c>
      <c r="F1110" s="21" t="s">
        <v>2287</v>
      </c>
      <c r="G1110" s="4">
        <f t="shared" ca="1" si="289"/>
        <v>4</v>
      </c>
      <c r="H1110" s="4">
        <f t="shared" ca="1" si="290"/>
        <v>8</v>
      </c>
      <c r="I1110" s="4">
        <f t="shared" ca="1" si="291"/>
        <v>10</v>
      </c>
      <c r="J1110" s="59">
        <f t="shared" ca="1" si="292"/>
        <v>12</v>
      </c>
      <c r="K1110" s="5" t="str">
        <f t="shared" ca="1" si="293"/>
        <v>122</v>
      </c>
      <c r="L1110" s="6" t="str">
        <f t="shared" ca="1" si="294"/>
        <v>250</v>
      </c>
      <c r="M1110" s="6" t="str">
        <f t="shared" ca="1" si="295"/>
        <v>0</v>
      </c>
      <c r="N1110" s="6" t="str">
        <f t="shared" ca="1" si="296"/>
        <v>0</v>
      </c>
      <c r="O1110" s="62" t="str">
        <f t="shared" ca="1" si="297"/>
        <v/>
      </c>
      <c r="P1110" s="16">
        <f t="shared" ca="1" si="298"/>
        <v>2063204352</v>
      </c>
      <c r="Q1110" s="16">
        <f t="shared" ca="1" si="299"/>
        <v>2063204352</v>
      </c>
      <c r="R1110" s="4">
        <f ca="1">FIND(R$4,OFFSET(R1110,0,3-COLUMNS($F:R)-OFFSET(R1110,4-ROW(),4)))</f>
        <v>4</v>
      </c>
      <c r="S1110" s="4">
        <f ca="1">FIND(S$4,OFFSET(S1110,0,3-COLUMNS($F:R)-OFFSET(S1110,4-ROW(),4)),OFFSET(S1110,0,-1)+1)</f>
        <v>8</v>
      </c>
      <c r="T1110" s="4">
        <f ca="1">FIND(T$4,OFFSET(T1110,0,3-COLUMNS($F:R)-OFFSET(T1110,4-ROW(),4)),OFFSET(T1110,0,-1)+1)</f>
        <v>12</v>
      </c>
      <c r="U1110" s="5" t="str">
        <f t="shared" ca="1" si="300"/>
        <v>122</v>
      </c>
      <c r="V1110" s="6" t="str">
        <f t="shared" ca="1" si="301"/>
        <v>251</v>
      </c>
      <c r="W1110" s="6" t="str">
        <f t="shared" ca="1" si="302"/>
        <v>255</v>
      </c>
      <c r="X1110" s="6" t="str">
        <f t="shared" ca="1" si="303"/>
        <v>255</v>
      </c>
      <c r="Y1110" s="17">
        <f t="shared" ca="1" si="304"/>
        <v>2063335423</v>
      </c>
      <c r="Z1110" s="69" t="str">
        <f t="shared" si="305"/>
        <v>JP</v>
      </c>
    </row>
    <row r="1111" spans="2:26" x14ac:dyDescent="0.15">
      <c r="B1111" s="68">
        <v>1107</v>
      </c>
      <c r="C1111" s="73" t="s">
        <v>4474</v>
      </c>
      <c r="D1111" s="42" t="s">
        <v>2288</v>
      </c>
      <c r="E1111" s="21" t="s">
        <v>8</v>
      </c>
      <c r="F1111" s="21" t="s">
        <v>2289</v>
      </c>
      <c r="G1111" s="4">
        <f t="shared" ca="1" si="289"/>
        <v>4</v>
      </c>
      <c r="H1111" s="4">
        <f t="shared" ca="1" si="290"/>
        <v>8</v>
      </c>
      <c r="I1111" s="4">
        <f t="shared" ca="1" si="291"/>
        <v>10</v>
      </c>
      <c r="J1111" s="59">
        <f t="shared" ca="1" si="292"/>
        <v>12</v>
      </c>
      <c r="K1111" s="5" t="str">
        <f t="shared" ca="1" si="293"/>
        <v>122</v>
      </c>
      <c r="L1111" s="6" t="str">
        <f t="shared" ca="1" si="294"/>
        <v>253</v>
      </c>
      <c r="M1111" s="6" t="str">
        <f t="shared" ca="1" si="295"/>
        <v>0</v>
      </c>
      <c r="N1111" s="6" t="str">
        <f t="shared" ca="1" si="296"/>
        <v>0</v>
      </c>
      <c r="O1111" s="62" t="str">
        <f t="shared" ca="1" si="297"/>
        <v/>
      </c>
      <c r="P1111" s="16">
        <f t="shared" ca="1" si="298"/>
        <v>2063400960</v>
      </c>
      <c r="Q1111" s="16">
        <f t="shared" ca="1" si="299"/>
        <v>2063400960</v>
      </c>
      <c r="R1111" s="4">
        <f ca="1">FIND(R$4,OFFSET(R1111,0,3-COLUMNS($F:R)-OFFSET(R1111,4-ROW(),4)))</f>
        <v>4</v>
      </c>
      <c r="S1111" s="4">
        <f ca="1">FIND(S$4,OFFSET(S1111,0,3-COLUMNS($F:R)-OFFSET(S1111,4-ROW(),4)),OFFSET(S1111,0,-1)+1)</f>
        <v>8</v>
      </c>
      <c r="T1111" s="4">
        <f ca="1">FIND(T$4,OFFSET(T1111,0,3-COLUMNS($F:R)-OFFSET(T1111,4-ROW(),4)),OFFSET(T1111,0,-1)+1)</f>
        <v>12</v>
      </c>
      <c r="U1111" s="5" t="str">
        <f t="shared" ca="1" si="300"/>
        <v>122</v>
      </c>
      <c r="V1111" s="6" t="str">
        <f t="shared" ca="1" si="301"/>
        <v>253</v>
      </c>
      <c r="W1111" s="6" t="str">
        <f t="shared" ca="1" si="302"/>
        <v>255</v>
      </c>
      <c r="X1111" s="6" t="str">
        <f t="shared" ca="1" si="303"/>
        <v>255</v>
      </c>
      <c r="Y1111" s="17">
        <f t="shared" ca="1" si="304"/>
        <v>2063466495</v>
      </c>
      <c r="Z1111" s="69" t="str">
        <f t="shared" si="305"/>
        <v>JP</v>
      </c>
    </row>
    <row r="1112" spans="2:26" x14ac:dyDescent="0.15">
      <c r="B1112" s="68">
        <v>1108</v>
      </c>
      <c r="C1112" s="73" t="s">
        <v>4474</v>
      </c>
      <c r="D1112" s="42" t="s">
        <v>2290</v>
      </c>
      <c r="E1112" s="21" t="s">
        <v>8</v>
      </c>
      <c r="F1112" s="21" t="s">
        <v>2291</v>
      </c>
      <c r="G1112" s="4">
        <f t="shared" ca="1" si="289"/>
        <v>4</v>
      </c>
      <c r="H1112" s="4">
        <f t="shared" ca="1" si="290"/>
        <v>8</v>
      </c>
      <c r="I1112" s="4">
        <f t="shared" ca="1" si="291"/>
        <v>11</v>
      </c>
      <c r="J1112" s="59">
        <f t="shared" ca="1" si="292"/>
        <v>13</v>
      </c>
      <c r="K1112" s="5" t="str">
        <f t="shared" ca="1" si="293"/>
        <v>122</v>
      </c>
      <c r="L1112" s="6" t="str">
        <f t="shared" ca="1" si="294"/>
        <v>255</v>
      </c>
      <c r="M1112" s="6" t="str">
        <f t="shared" ca="1" si="295"/>
        <v>76</v>
      </c>
      <c r="N1112" s="6" t="str">
        <f t="shared" ca="1" si="296"/>
        <v>0</v>
      </c>
      <c r="O1112" s="62" t="str">
        <f t="shared" ca="1" si="297"/>
        <v/>
      </c>
      <c r="P1112" s="16">
        <f t="shared" ca="1" si="298"/>
        <v>2063551488</v>
      </c>
      <c r="Q1112" s="16">
        <f t="shared" ca="1" si="299"/>
        <v>2063551488</v>
      </c>
      <c r="R1112" s="4">
        <f ca="1">FIND(R$4,OFFSET(R1112,0,3-COLUMNS($F:R)-OFFSET(R1112,4-ROW(),4)))</f>
        <v>4</v>
      </c>
      <c r="S1112" s="4">
        <f ca="1">FIND(S$4,OFFSET(S1112,0,3-COLUMNS($F:R)-OFFSET(S1112,4-ROW(),4)),OFFSET(S1112,0,-1)+1)</f>
        <v>8</v>
      </c>
      <c r="T1112" s="4">
        <f ca="1">FIND(T$4,OFFSET(T1112,0,3-COLUMNS($F:R)-OFFSET(T1112,4-ROW(),4)),OFFSET(T1112,0,-1)+1)</f>
        <v>11</v>
      </c>
      <c r="U1112" s="5" t="str">
        <f t="shared" ca="1" si="300"/>
        <v>122</v>
      </c>
      <c r="V1112" s="6" t="str">
        <f t="shared" ca="1" si="301"/>
        <v>255</v>
      </c>
      <c r="W1112" s="6" t="str">
        <f t="shared" ca="1" si="302"/>
        <v>79</v>
      </c>
      <c r="X1112" s="6" t="str">
        <f t="shared" ca="1" si="303"/>
        <v>255</v>
      </c>
      <c r="Y1112" s="17">
        <f t="shared" ca="1" si="304"/>
        <v>2063552511</v>
      </c>
      <c r="Z1112" s="69" t="str">
        <f t="shared" si="305"/>
        <v>JP</v>
      </c>
    </row>
    <row r="1113" spans="2:26" x14ac:dyDescent="0.15">
      <c r="B1113" s="68">
        <v>1109</v>
      </c>
      <c r="C1113" s="73" t="s">
        <v>4474</v>
      </c>
      <c r="D1113" s="42" t="s">
        <v>2292</v>
      </c>
      <c r="E1113" s="21" t="s">
        <v>8</v>
      </c>
      <c r="F1113" s="21" t="s">
        <v>2293</v>
      </c>
      <c r="G1113" s="4">
        <f t="shared" ca="1" si="289"/>
        <v>4</v>
      </c>
      <c r="H1113" s="4">
        <f t="shared" ca="1" si="290"/>
        <v>8</v>
      </c>
      <c r="I1113" s="4">
        <f t="shared" ca="1" si="291"/>
        <v>12</v>
      </c>
      <c r="J1113" s="59">
        <f t="shared" ca="1" si="292"/>
        <v>14</v>
      </c>
      <c r="K1113" s="5" t="str">
        <f t="shared" ca="1" si="293"/>
        <v>122</v>
      </c>
      <c r="L1113" s="6" t="str">
        <f t="shared" ca="1" si="294"/>
        <v>255</v>
      </c>
      <c r="M1113" s="6" t="str">
        <f t="shared" ca="1" si="295"/>
        <v>128</v>
      </c>
      <c r="N1113" s="6" t="str">
        <f t="shared" ca="1" si="296"/>
        <v>0</v>
      </c>
      <c r="O1113" s="62" t="str">
        <f t="shared" ca="1" si="297"/>
        <v/>
      </c>
      <c r="P1113" s="16">
        <f t="shared" ca="1" si="298"/>
        <v>2063564800</v>
      </c>
      <c r="Q1113" s="16">
        <f t="shared" ca="1" si="299"/>
        <v>2063564800</v>
      </c>
      <c r="R1113" s="4">
        <f ca="1">FIND(R$4,OFFSET(R1113,0,3-COLUMNS($F:R)-OFFSET(R1113,4-ROW(),4)))</f>
        <v>4</v>
      </c>
      <c r="S1113" s="4">
        <f ca="1">FIND(S$4,OFFSET(S1113,0,3-COLUMNS($F:R)-OFFSET(S1113,4-ROW(),4)),OFFSET(S1113,0,-1)+1)</f>
        <v>8</v>
      </c>
      <c r="T1113" s="4">
        <f ca="1">FIND(T$4,OFFSET(T1113,0,3-COLUMNS($F:R)-OFFSET(T1113,4-ROW(),4)),OFFSET(T1113,0,-1)+1)</f>
        <v>12</v>
      </c>
      <c r="U1113" s="5" t="str">
        <f t="shared" ca="1" si="300"/>
        <v>122</v>
      </c>
      <c r="V1113" s="6" t="str">
        <f t="shared" ca="1" si="301"/>
        <v>255</v>
      </c>
      <c r="W1113" s="6" t="str">
        <f t="shared" ca="1" si="302"/>
        <v>191</v>
      </c>
      <c r="X1113" s="6" t="str">
        <f t="shared" ca="1" si="303"/>
        <v>255</v>
      </c>
      <c r="Y1113" s="17">
        <f t="shared" ca="1" si="304"/>
        <v>2063581183</v>
      </c>
      <c r="Z1113" s="69" t="str">
        <f t="shared" si="305"/>
        <v>JP</v>
      </c>
    </row>
    <row r="1114" spans="2:26" x14ac:dyDescent="0.15">
      <c r="B1114" s="68">
        <v>1110</v>
      </c>
      <c r="C1114" s="73" t="s">
        <v>4474</v>
      </c>
      <c r="D1114" s="42" t="s">
        <v>2294</v>
      </c>
      <c r="E1114" s="21" t="s">
        <v>8</v>
      </c>
      <c r="F1114" s="21" t="s">
        <v>2295</v>
      </c>
      <c r="G1114" s="4">
        <f t="shared" ca="1" si="289"/>
        <v>4</v>
      </c>
      <c r="H1114" s="4">
        <f t="shared" ca="1" si="290"/>
        <v>8</v>
      </c>
      <c r="I1114" s="4">
        <f t="shared" ca="1" si="291"/>
        <v>12</v>
      </c>
      <c r="J1114" s="59">
        <f t="shared" ca="1" si="292"/>
        <v>14</v>
      </c>
      <c r="K1114" s="5" t="str">
        <f t="shared" ca="1" si="293"/>
        <v>122</v>
      </c>
      <c r="L1114" s="6" t="str">
        <f t="shared" ca="1" si="294"/>
        <v>255</v>
      </c>
      <c r="M1114" s="6" t="str">
        <f t="shared" ca="1" si="295"/>
        <v>192</v>
      </c>
      <c r="N1114" s="6" t="str">
        <f t="shared" ca="1" si="296"/>
        <v>0</v>
      </c>
      <c r="O1114" s="62" t="str">
        <f t="shared" ca="1" si="297"/>
        <v/>
      </c>
      <c r="P1114" s="16">
        <f t="shared" ca="1" si="298"/>
        <v>2063581184</v>
      </c>
      <c r="Q1114" s="16">
        <f t="shared" ca="1" si="299"/>
        <v>2063581184</v>
      </c>
      <c r="R1114" s="4">
        <f ca="1">FIND(R$4,OFFSET(R1114,0,3-COLUMNS($F:R)-OFFSET(R1114,4-ROW(),4)))</f>
        <v>4</v>
      </c>
      <c r="S1114" s="4">
        <f ca="1">FIND(S$4,OFFSET(S1114,0,3-COLUMNS($F:R)-OFFSET(S1114,4-ROW(),4)),OFFSET(S1114,0,-1)+1)</f>
        <v>8</v>
      </c>
      <c r="T1114" s="4">
        <f ca="1">FIND(T$4,OFFSET(T1114,0,3-COLUMNS($F:R)-OFFSET(T1114,4-ROW(),4)),OFFSET(T1114,0,-1)+1)</f>
        <v>12</v>
      </c>
      <c r="U1114" s="5" t="str">
        <f t="shared" ca="1" si="300"/>
        <v>122</v>
      </c>
      <c r="V1114" s="6" t="str">
        <f t="shared" ca="1" si="301"/>
        <v>255</v>
      </c>
      <c r="W1114" s="6" t="str">
        <f t="shared" ca="1" si="302"/>
        <v>223</v>
      </c>
      <c r="X1114" s="6" t="str">
        <f t="shared" ca="1" si="303"/>
        <v>255</v>
      </c>
      <c r="Y1114" s="17">
        <f t="shared" ca="1" si="304"/>
        <v>2063589375</v>
      </c>
      <c r="Z1114" s="69" t="str">
        <f t="shared" si="305"/>
        <v>JP</v>
      </c>
    </row>
    <row r="1115" spans="2:26" x14ac:dyDescent="0.15">
      <c r="B1115" s="68">
        <v>1111</v>
      </c>
      <c r="C1115" s="73" t="s">
        <v>4474</v>
      </c>
      <c r="D1115" s="42" t="s">
        <v>2296</v>
      </c>
      <c r="E1115" s="21" t="s">
        <v>8</v>
      </c>
      <c r="F1115" s="21" t="s">
        <v>2297</v>
      </c>
      <c r="G1115" s="4">
        <f t="shared" ca="1" si="289"/>
        <v>4</v>
      </c>
      <c r="H1115" s="4">
        <f t="shared" ca="1" si="290"/>
        <v>8</v>
      </c>
      <c r="I1115" s="4">
        <f t="shared" ca="1" si="291"/>
        <v>12</v>
      </c>
      <c r="J1115" s="59">
        <f t="shared" ca="1" si="292"/>
        <v>14</v>
      </c>
      <c r="K1115" s="5" t="str">
        <f t="shared" ca="1" si="293"/>
        <v>122</v>
      </c>
      <c r="L1115" s="6" t="str">
        <f t="shared" ca="1" si="294"/>
        <v>255</v>
      </c>
      <c r="M1115" s="6" t="str">
        <f t="shared" ca="1" si="295"/>
        <v>224</v>
      </c>
      <c r="N1115" s="6" t="str">
        <f t="shared" ca="1" si="296"/>
        <v>0</v>
      </c>
      <c r="O1115" s="62" t="str">
        <f t="shared" ca="1" si="297"/>
        <v/>
      </c>
      <c r="P1115" s="16">
        <f t="shared" ca="1" si="298"/>
        <v>2063589376</v>
      </c>
      <c r="Q1115" s="16">
        <f t="shared" ca="1" si="299"/>
        <v>2063589376</v>
      </c>
      <c r="R1115" s="4">
        <f ca="1">FIND(R$4,OFFSET(R1115,0,3-COLUMNS($F:R)-OFFSET(R1115,4-ROW(),4)))</f>
        <v>4</v>
      </c>
      <c r="S1115" s="4">
        <f ca="1">FIND(S$4,OFFSET(S1115,0,3-COLUMNS($F:R)-OFFSET(S1115,4-ROW(),4)),OFFSET(S1115,0,-1)+1)</f>
        <v>8</v>
      </c>
      <c r="T1115" s="4">
        <f ca="1">FIND(T$4,OFFSET(T1115,0,3-COLUMNS($F:R)-OFFSET(T1115,4-ROW(),4)),OFFSET(T1115,0,-1)+1)</f>
        <v>12</v>
      </c>
      <c r="U1115" s="5" t="str">
        <f t="shared" ca="1" si="300"/>
        <v>122</v>
      </c>
      <c r="V1115" s="6" t="str">
        <f t="shared" ca="1" si="301"/>
        <v>255</v>
      </c>
      <c r="W1115" s="6" t="str">
        <f t="shared" ca="1" si="302"/>
        <v>239</v>
      </c>
      <c r="X1115" s="6" t="str">
        <f t="shared" ca="1" si="303"/>
        <v>255</v>
      </c>
      <c r="Y1115" s="17">
        <f t="shared" ca="1" si="304"/>
        <v>2063593471</v>
      </c>
      <c r="Z1115" s="69" t="str">
        <f t="shared" si="305"/>
        <v>JP</v>
      </c>
    </row>
    <row r="1116" spans="2:26" x14ac:dyDescent="0.15">
      <c r="B1116" s="68">
        <v>1112</v>
      </c>
      <c r="C1116" s="73" t="s">
        <v>4474</v>
      </c>
      <c r="D1116" s="42" t="s">
        <v>2298</v>
      </c>
      <c r="E1116" s="21" t="s">
        <v>8</v>
      </c>
      <c r="F1116" s="21" t="s">
        <v>2299</v>
      </c>
      <c r="G1116" s="4">
        <f t="shared" ca="1" si="289"/>
        <v>4</v>
      </c>
      <c r="H1116" s="4">
        <f t="shared" ca="1" si="290"/>
        <v>8</v>
      </c>
      <c r="I1116" s="4">
        <f t="shared" ca="1" si="291"/>
        <v>12</v>
      </c>
      <c r="J1116" s="59">
        <f t="shared" ca="1" si="292"/>
        <v>14</v>
      </c>
      <c r="K1116" s="5" t="str">
        <f t="shared" ca="1" si="293"/>
        <v>122</v>
      </c>
      <c r="L1116" s="6" t="str">
        <f t="shared" ca="1" si="294"/>
        <v>255</v>
      </c>
      <c r="M1116" s="6" t="str">
        <f t="shared" ca="1" si="295"/>
        <v>240</v>
      </c>
      <c r="N1116" s="6" t="str">
        <f t="shared" ca="1" si="296"/>
        <v>0</v>
      </c>
      <c r="O1116" s="62" t="str">
        <f t="shared" ca="1" si="297"/>
        <v/>
      </c>
      <c r="P1116" s="16">
        <f t="shared" ca="1" si="298"/>
        <v>2063593472</v>
      </c>
      <c r="Q1116" s="16">
        <f t="shared" ca="1" si="299"/>
        <v>2063593472</v>
      </c>
      <c r="R1116" s="4">
        <f ca="1">FIND(R$4,OFFSET(R1116,0,3-COLUMNS($F:R)-OFFSET(R1116,4-ROW(),4)))</f>
        <v>4</v>
      </c>
      <c r="S1116" s="4">
        <f ca="1">FIND(S$4,OFFSET(S1116,0,3-COLUMNS($F:R)-OFFSET(S1116,4-ROW(),4)),OFFSET(S1116,0,-1)+1)</f>
        <v>8</v>
      </c>
      <c r="T1116" s="4">
        <f ca="1">FIND(T$4,OFFSET(T1116,0,3-COLUMNS($F:R)-OFFSET(T1116,4-ROW(),4)),OFFSET(T1116,0,-1)+1)</f>
        <v>12</v>
      </c>
      <c r="U1116" s="5" t="str">
        <f t="shared" ca="1" si="300"/>
        <v>122</v>
      </c>
      <c r="V1116" s="6" t="str">
        <f t="shared" ca="1" si="301"/>
        <v>255</v>
      </c>
      <c r="W1116" s="6" t="str">
        <f t="shared" ca="1" si="302"/>
        <v>255</v>
      </c>
      <c r="X1116" s="6" t="str">
        <f t="shared" ca="1" si="303"/>
        <v>255</v>
      </c>
      <c r="Y1116" s="17">
        <f t="shared" ca="1" si="304"/>
        <v>2063597567</v>
      </c>
      <c r="Z1116" s="69" t="str">
        <f t="shared" si="305"/>
        <v>JP</v>
      </c>
    </row>
    <row r="1117" spans="2:26" x14ac:dyDescent="0.15">
      <c r="B1117" s="68">
        <v>1113</v>
      </c>
      <c r="C1117" s="73" t="s">
        <v>4474</v>
      </c>
      <c r="D1117" s="42" t="s">
        <v>2300</v>
      </c>
      <c r="E1117" s="21" t="s">
        <v>8</v>
      </c>
      <c r="F1117" s="21" t="s">
        <v>2301</v>
      </c>
      <c r="G1117" s="4">
        <f t="shared" ca="1" si="289"/>
        <v>4</v>
      </c>
      <c r="H1117" s="4">
        <f t="shared" ca="1" si="290"/>
        <v>6</v>
      </c>
      <c r="I1117" s="4">
        <f t="shared" ca="1" si="291"/>
        <v>9</v>
      </c>
      <c r="J1117" s="59">
        <f t="shared" ca="1" si="292"/>
        <v>11</v>
      </c>
      <c r="K1117" s="5" t="str">
        <f t="shared" ca="1" si="293"/>
        <v>123</v>
      </c>
      <c r="L1117" s="6" t="str">
        <f t="shared" ca="1" si="294"/>
        <v>0</v>
      </c>
      <c r="M1117" s="6" t="str">
        <f t="shared" ca="1" si="295"/>
        <v>64</v>
      </c>
      <c r="N1117" s="6" t="str">
        <f t="shared" ca="1" si="296"/>
        <v>0</v>
      </c>
      <c r="O1117" s="62" t="str">
        <f t="shared" ca="1" si="297"/>
        <v/>
      </c>
      <c r="P1117" s="16">
        <f t="shared" ca="1" si="298"/>
        <v>2063613952</v>
      </c>
      <c r="Q1117" s="16">
        <f t="shared" ca="1" si="299"/>
        <v>2063613952</v>
      </c>
      <c r="R1117" s="4">
        <f ca="1">FIND(R$4,OFFSET(R1117,0,3-COLUMNS($F:R)-OFFSET(R1117,4-ROW(),4)))</f>
        <v>4</v>
      </c>
      <c r="S1117" s="4">
        <f ca="1">FIND(S$4,OFFSET(S1117,0,3-COLUMNS($F:R)-OFFSET(S1117,4-ROW(),4)),OFFSET(S1117,0,-1)+1)</f>
        <v>6</v>
      </c>
      <c r="T1117" s="4">
        <f ca="1">FIND(T$4,OFFSET(T1117,0,3-COLUMNS($F:R)-OFFSET(T1117,4-ROW(),4)),OFFSET(T1117,0,-1)+1)</f>
        <v>9</v>
      </c>
      <c r="U1117" s="5" t="str">
        <f t="shared" ca="1" si="300"/>
        <v>123</v>
      </c>
      <c r="V1117" s="6" t="str">
        <f t="shared" ca="1" si="301"/>
        <v>0</v>
      </c>
      <c r="W1117" s="6" t="str">
        <f t="shared" ca="1" si="302"/>
        <v>95</v>
      </c>
      <c r="X1117" s="6" t="str">
        <f t="shared" ca="1" si="303"/>
        <v>255</v>
      </c>
      <c r="Y1117" s="17">
        <f t="shared" ca="1" si="304"/>
        <v>2063622143</v>
      </c>
      <c r="Z1117" s="69" t="str">
        <f t="shared" si="305"/>
        <v>JP</v>
      </c>
    </row>
    <row r="1118" spans="2:26" x14ac:dyDescent="0.15">
      <c r="B1118" s="68">
        <v>1114</v>
      </c>
      <c r="C1118" s="73" t="s">
        <v>4474</v>
      </c>
      <c r="D1118" s="42" t="s">
        <v>2302</v>
      </c>
      <c r="E1118" s="21" t="s">
        <v>8</v>
      </c>
      <c r="F1118" s="21" t="s">
        <v>2303</v>
      </c>
      <c r="G1118" s="4">
        <f t="shared" ca="1" si="289"/>
        <v>4</v>
      </c>
      <c r="H1118" s="4">
        <f t="shared" ca="1" si="290"/>
        <v>6</v>
      </c>
      <c r="I1118" s="4">
        <f t="shared" ca="1" si="291"/>
        <v>9</v>
      </c>
      <c r="J1118" s="59">
        <f t="shared" ca="1" si="292"/>
        <v>11</v>
      </c>
      <c r="K1118" s="5" t="str">
        <f t="shared" ca="1" si="293"/>
        <v>123</v>
      </c>
      <c r="L1118" s="6" t="str">
        <f t="shared" ca="1" si="294"/>
        <v>0</v>
      </c>
      <c r="M1118" s="6" t="str">
        <f t="shared" ca="1" si="295"/>
        <v>96</v>
      </c>
      <c r="N1118" s="6" t="str">
        <f t="shared" ca="1" si="296"/>
        <v>0</v>
      </c>
      <c r="O1118" s="62" t="str">
        <f t="shared" ca="1" si="297"/>
        <v/>
      </c>
      <c r="P1118" s="16">
        <f t="shared" ca="1" si="298"/>
        <v>2063622144</v>
      </c>
      <c r="Q1118" s="16">
        <f t="shared" ca="1" si="299"/>
        <v>2063622144</v>
      </c>
      <c r="R1118" s="4">
        <f ca="1">FIND(R$4,OFFSET(R1118,0,3-COLUMNS($F:R)-OFFSET(R1118,4-ROW(),4)))</f>
        <v>4</v>
      </c>
      <c r="S1118" s="4">
        <f ca="1">FIND(S$4,OFFSET(S1118,0,3-COLUMNS($F:R)-OFFSET(S1118,4-ROW(),4)),OFFSET(S1118,0,-1)+1)</f>
        <v>6</v>
      </c>
      <c r="T1118" s="4">
        <f ca="1">FIND(T$4,OFFSET(T1118,0,3-COLUMNS($F:R)-OFFSET(T1118,4-ROW(),4)),OFFSET(T1118,0,-1)+1)</f>
        <v>10</v>
      </c>
      <c r="U1118" s="5" t="str">
        <f t="shared" ca="1" si="300"/>
        <v>123</v>
      </c>
      <c r="V1118" s="6" t="str">
        <f t="shared" ca="1" si="301"/>
        <v>0</v>
      </c>
      <c r="W1118" s="6" t="str">
        <f t="shared" ca="1" si="302"/>
        <v>127</v>
      </c>
      <c r="X1118" s="6" t="str">
        <f t="shared" ca="1" si="303"/>
        <v>255</v>
      </c>
      <c r="Y1118" s="17">
        <f t="shared" ca="1" si="304"/>
        <v>2063630335</v>
      </c>
      <c r="Z1118" s="69" t="str">
        <f t="shared" si="305"/>
        <v>JP</v>
      </c>
    </row>
    <row r="1119" spans="2:26" x14ac:dyDescent="0.15">
      <c r="B1119" s="68">
        <v>1115</v>
      </c>
      <c r="C1119" s="73" t="s">
        <v>4474</v>
      </c>
      <c r="D1119" s="42" t="s">
        <v>2304</v>
      </c>
      <c r="E1119" s="21" t="s">
        <v>8</v>
      </c>
      <c r="F1119" s="21" t="s">
        <v>2305</v>
      </c>
      <c r="G1119" s="4">
        <f t="shared" ca="1" si="289"/>
        <v>4</v>
      </c>
      <c r="H1119" s="4">
        <f t="shared" ca="1" si="290"/>
        <v>6</v>
      </c>
      <c r="I1119" s="4">
        <f t="shared" ca="1" si="291"/>
        <v>8</v>
      </c>
      <c r="J1119" s="59">
        <f t="shared" ca="1" si="292"/>
        <v>10</v>
      </c>
      <c r="K1119" s="5" t="str">
        <f t="shared" ca="1" si="293"/>
        <v>123</v>
      </c>
      <c r="L1119" s="6" t="str">
        <f t="shared" ca="1" si="294"/>
        <v>1</v>
      </c>
      <c r="M1119" s="6" t="str">
        <f t="shared" ca="1" si="295"/>
        <v>0</v>
      </c>
      <c r="N1119" s="6" t="str">
        <f t="shared" ca="1" si="296"/>
        <v>0</v>
      </c>
      <c r="O1119" s="62" t="str">
        <f t="shared" ca="1" si="297"/>
        <v/>
      </c>
      <c r="P1119" s="16">
        <f t="shared" ca="1" si="298"/>
        <v>2063663104</v>
      </c>
      <c r="Q1119" s="16">
        <f t="shared" ca="1" si="299"/>
        <v>2063663104</v>
      </c>
      <c r="R1119" s="4">
        <f ca="1">FIND(R$4,OFFSET(R1119,0,3-COLUMNS($F:R)-OFFSET(R1119,4-ROW(),4)))</f>
        <v>4</v>
      </c>
      <c r="S1119" s="4">
        <f ca="1">FIND(S$4,OFFSET(S1119,0,3-COLUMNS($F:R)-OFFSET(S1119,4-ROW(),4)),OFFSET(S1119,0,-1)+1)</f>
        <v>6</v>
      </c>
      <c r="T1119" s="4">
        <f ca="1">FIND(T$4,OFFSET(T1119,0,3-COLUMNS($F:R)-OFFSET(T1119,4-ROW(),4)),OFFSET(T1119,0,-1)+1)</f>
        <v>10</v>
      </c>
      <c r="U1119" s="5" t="str">
        <f t="shared" ca="1" si="300"/>
        <v>123</v>
      </c>
      <c r="V1119" s="6" t="str">
        <f t="shared" ca="1" si="301"/>
        <v>1</v>
      </c>
      <c r="W1119" s="6" t="str">
        <f t="shared" ca="1" si="302"/>
        <v>127</v>
      </c>
      <c r="X1119" s="6" t="str">
        <f t="shared" ca="1" si="303"/>
        <v>255</v>
      </c>
      <c r="Y1119" s="17">
        <f t="shared" ca="1" si="304"/>
        <v>2063695871</v>
      </c>
      <c r="Z1119" s="69" t="str">
        <f t="shared" si="305"/>
        <v>JP</v>
      </c>
    </row>
    <row r="1120" spans="2:26" x14ac:dyDescent="0.15">
      <c r="B1120" s="68">
        <v>1116</v>
      </c>
      <c r="C1120" s="73" t="s">
        <v>4474</v>
      </c>
      <c r="D1120" s="42" t="s">
        <v>2306</v>
      </c>
      <c r="E1120" s="21" t="s">
        <v>8</v>
      </c>
      <c r="F1120" s="21" t="s">
        <v>2307</v>
      </c>
      <c r="G1120" s="4">
        <f t="shared" ca="1" si="289"/>
        <v>4</v>
      </c>
      <c r="H1120" s="4">
        <f t="shared" ca="1" si="290"/>
        <v>7</v>
      </c>
      <c r="I1120" s="4">
        <f t="shared" ca="1" si="291"/>
        <v>9</v>
      </c>
      <c r="J1120" s="59">
        <f t="shared" ca="1" si="292"/>
        <v>11</v>
      </c>
      <c r="K1120" s="5" t="str">
        <f t="shared" ca="1" si="293"/>
        <v>123</v>
      </c>
      <c r="L1120" s="6" t="str">
        <f t="shared" ca="1" si="294"/>
        <v>48</v>
      </c>
      <c r="M1120" s="6" t="str">
        <f t="shared" ca="1" si="295"/>
        <v>0</v>
      </c>
      <c r="N1120" s="6" t="str">
        <f t="shared" ca="1" si="296"/>
        <v>0</v>
      </c>
      <c r="O1120" s="62" t="str">
        <f t="shared" ca="1" si="297"/>
        <v/>
      </c>
      <c r="P1120" s="16">
        <f t="shared" ca="1" si="298"/>
        <v>2066743296</v>
      </c>
      <c r="Q1120" s="16">
        <f t="shared" ca="1" si="299"/>
        <v>2066743296</v>
      </c>
      <c r="R1120" s="4">
        <f ca="1">FIND(R$4,OFFSET(R1120,0,3-COLUMNS($F:R)-OFFSET(R1120,4-ROW(),4)))</f>
        <v>4</v>
      </c>
      <c r="S1120" s="4">
        <f ca="1">FIND(S$4,OFFSET(S1120,0,3-COLUMNS($F:R)-OFFSET(S1120,4-ROW(),4)),OFFSET(S1120,0,-1)+1)</f>
        <v>7</v>
      </c>
      <c r="T1120" s="4">
        <f ca="1">FIND(T$4,OFFSET(T1120,0,3-COLUMNS($F:R)-OFFSET(T1120,4-ROW(),4)),OFFSET(T1120,0,-1)+1)</f>
        <v>11</v>
      </c>
      <c r="U1120" s="5" t="str">
        <f t="shared" ca="1" si="300"/>
        <v>123</v>
      </c>
      <c r="V1120" s="6" t="str">
        <f t="shared" ca="1" si="301"/>
        <v>48</v>
      </c>
      <c r="W1120" s="6" t="str">
        <f t="shared" ca="1" si="302"/>
        <v>255</v>
      </c>
      <c r="X1120" s="6" t="str">
        <f t="shared" ca="1" si="303"/>
        <v>255</v>
      </c>
      <c r="Y1120" s="17">
        <f t="shared" ca="1" si="304"/>
        <v>2066808831</v>
      </c>
      <c r="Z1120" s="69" t="str">
        <f t="shared" si="305"/>
        <v>JP</v>
      </c>
    </row>
    <row r="1121" spans="2:26" x14ac:dyDescent="0.15">
      <c r="B1121" s="68">
        <v>1117</v>
      </c>
      <c r="C1121" s="73" t="s">
        <v>4474</v>
      </c>
      <c r="D1121" s="42" t="s">
        <v>2308</v>
      </c>
      <c r="E1121" s="21" t="s">
        <v>8</v>
      </c>
      <c r="F1121" s="21" t="s">
        <v>2309</v>
      </c>
      <c r="G1121" s="4">
        <f t="shared" ca="1" si="289"/>
        <v>4</v>
      </c>
      <c r="H1121" s="4">
        <f t="shared" ca="1" si="290"/>
        <v>7</v>
      </c>
      <c r="I1121" s="4">
        <f t="shared" ca="1" si="291"/>
        <v>9</v>
      </c>
      <c r="J1121" s="59">
        <f t="shared" ca="1" si="292"/>
        <v>11</v>
      </c>
      <c r="K1121" s="5" t="str">
        <f t="shared" ca="1" si="293"/>
        <v>123</v>
      </c>
      <c r="L1121" s="6" t="str">
        <f t="shared" ca="1" si="294"/>
        <v>50</v>
      </c>
      <c r="M1121" s="6" t="str">
        <f t="shared" ca="1" si="295"/>
        <v>0</v>
      </c>
      <c r="N1121" s="6" t="str">
        <f t="shared" ca="1" si="296"/>
        <v>0</v>
      </c>
      <c r="O1121" s="62" t="str">
        <f t="shared" ca="1" si="297"/>
        <v/>
      </c>
      <c r="P1121" s="16">
        <f t="shared" ca="1" si="298"/>
        <v>2066874368</v>
      </c>
      <c r="Q1121" s="16">
        <f t="shared" ca="1" si="299"/>
        <v>2066874368</v>
      </c>
      <c r="R1121" s="4">
        <f ca="1">FIND(R$4,OFFSET(R1121,0,3-COLUMNS($F:R)-OFFSET(R1121,4-ROW(),4)))</f>
        <v>4</v>
      </c>
      <c r="S1121" s="4">
        <f ca="1">FIND(S$4,OFFSET(S1121,0,3-COLUMNS($F:R)-OFFSET(S1121,4-ROW(),4)),OFFSET(S1121,0,-1)+1)</f>
        <v>7</v>
      </c>
      <c r="T1121" s="4">
        <f ca="1">FIND(T$4,OFFSET(T1121,0,3-COLUMNS($F:R)-OFFSET(T1121,4-ROW(),4)),OFFSET(T1121,0,-1)+1)</f>
        <v>10</v>
      </c>
      <c r="U1121" s="5" t="str">
        <f t="shared" ca="1" si="300"/>
        <v>123</v>
      </c>
      <c r="V1121" s="6" t="str">
        <f t="shared" ca="1" si="301"/>
        <v>50</v>
      </c>
      <c r="W1121" s="6" t="str">
        <f t="shared" ca="1" si="302"/>
        <v>31</v>
      </c>
      <c r="X1121" s="6" t="str">
        <f t="shared" ca="1" si="303"/>
        <v>255</v>
      </c>
      <c r="Y1121" s="17">
        <f t="shared" ca="1" si="304"/>
        <v>2066882559</v>
      </c>
      <c r="Z1121" s="69" t="str">
        <f t="shared" si="305"/>
        <v>JP</v>
      </c>
    </row>
    <row r="1122" spans="2:26" x14ac:dyDescent="0.15">
      <c r="B1122" s="68">
        <v>1118</v>
      </c>
      <c r="C1122" s="73" t="s">
        <v>4474</v>
      </c>
      <c r="D1122" s="42" t="s">
        <v>2310</v>
      </c>
      <c r="E1122" s="21" t="s">
        <v>8</v>
      </c>
      <c r="F1122" s="21" t="s">
        <v>2311</v>
      </c>
      <c r="G1122" s="4">
        <f t="shared" ca="1" si="289"/>
        <v>4</v>
      </c>
      <c r="H1122" s="4">
        <f t="shared" ca="1" si="290"/>
        <v>7</v>
      </c>
      <c r="I1122" s="4">
        <f t="shared" ca="1" si="291"/>
        <v>11</v>
      </c>
      <c r="J1122" s="59">
        <f t="shared" ca="1" si="292"/>
        <v>13</v>
      </c>
      <c r="K1122" s="5" t="str">
        <f t="shared" ca="1" si="293"/>
        <v>123</v>
      </c>
      <c r="L1122" s="6" t="str">
        <f t="shared" ca="1" si="294"/>
        <v>50</v>
      </c>
      <c r="M1122" s="6" t="str">
        <f t="shared" ca="1" si="295"/>
        <v>192</v>
      </c>
      <c r="N1122" s="6" t="str">
        <f t="shared" ca="1" si="296"/>
        <v>0</v>
      </c>
      <c r="O1122" s="62" t="str">
        <f t="shared" ca="1" si="297"/>
        <v/>
      </c>
      <c r="P1122" s="16">
        <f t="shared" ca="1" si="298"/>
        <v>2066923520</v>
      </c>
      <c r="Q1122" s="16">
        <f t="shared" ca="1" si="299"/>
        <v>2066923520</v>
      </c>
      <c r="R1122" s="4">
        <f ca="1">FIND(R$4,OFFSET(R1122,0,3-COLUMNS($F:R)-OFFSET(R1122,4-ROW(),4)))</f>
        <v>4</v>
      </c>
      <c r="S1122" s="4">
        <f ca="1">FIND(S$4,OFFSET(S1122,0,3-COLUMNS($F:R)-OFFSET(S1122,4-ROW(),4)),OFFSET(S1122,0,-1)+1)</f>
        <v>7</v>
      </c>
      <c r="T1122" s="4">
        <f ca="1">FIND(T$4,OFFSET(T1122,0,3-COLUMNS($F:R)-OFFSET(T1122,4-ROW(),4)),OFFSET(T1122,0,-1)+1)</f>
        <v>11</v>
      </c>
      <c r="U1122" s="5" t="str">
        <f t="shared" ca="1" si="300"/>
        <v>123</v>
      </c>
      <c r="V1122" s="6" t="str">
        <f t="shared" ca="1" si="301"/>
        <v>50</v>
      </c>
      <c r="W1122" s="6" t="str">
        <f t="shared" ca="1" si="302"/>
        <v>223</v>
      </c>
      <c r="X1122" s="6" t="str">
        <f t="shared" ca="1" si="303"/>
        <v>255</v>
      </c>
      <c r="Y1122" s="17">
        <f t="shared" ca="1" si="304"/>
        <v>2066931711</v>
      </c>
      <c r="Z1122" s="69" t="str">
        <f t="shared" si="305"/>
        <v>JP</v>
      </c>
    </row>
    <row r="1123" spans="2:26" x14ac:dyDescent="0.15">
      <c r="B1123" s="68">
        <v>1119</v>
      </c>
      <c r="C1123" s="73" t="s">
        <v>4474</v>
      </c>
      <c r="D1123" s="42" t="s">
        <v>2312</v>
      </c>
      <c r="E1123" s="21" t="s">
        <v>8</v>
      </c>
      <c r="F1123" s="21" t="s">
        <v>2313</v>
      </c>
      <c r="G1123" s="4">
        <f t="shared" ca="1" si="289"/>
        <v>4</v>
      </c>
      <c r="H1123" s="4">
        <f t="shared" ca="1" si="290"/>
        <v>7</v>
      </c>
      <c r="I1123" s="4">
        <f t="shared" ca="1" si="291"/>
        <v>11</v>
      </c>
      <c r="J1123" s="59">
        <f t="shared" ca="1" si="292"/>
        <v>13</v>
      </c>
      <c r="K1123" s="5" t="str">
        <f t="shared" ca="1" si="293"/>
        <v>123</v>
      </c>
      <c r="L1123" s="6" t="str">
        <f t="shared" ca="1" si="294"/>
        <v>50</v>
      </c>
      <c r="M1123" s="6" t="str">
        <f t="shared" ca="1" si="295"/>
        <v>224</v>
      </c>
      <c r="N1123" s="6" t="str">
        <f t="shared" ca="1" si="296"/>
        <v>0</v>
      </c>
      <c r="O1123" s="62" t="str">
        <f t="shared" ca="1" si="297"/>
        <v/>
      </c>
      <c r="P1123" s="16">
        <f t="shared" ca="1" si="298"/>
        <v>2066931712</v>
      </c>
      <c r="Q1123" s="16">
        <f t="shared" ca="1" si="299"/>
        <v>2066931712</v>
      </c>
      <c r="R1123" s="4">
        <f ca="1">FIND(R$4,OFFSET(R1123,0,3-COLUMNS($F:R)-OFFSET(R1123,4-ROW(),4)))</f>
        <v>4</v>
      </c>
      <c r="S1123" s="4">
        <f ca="1">FIND(S$4,OFFSET(S1123,0,3-COLUMNS($F:R)-OFFSET(S1123,4-ROW(),4)),OFFSET(S1123,0,-1)+1)</f>
        <v>7</v>
      </c>
      <c r="T1123" s="4">
        <f ca="1">FIND(T$4,OFFSET(T1123,0,3-COLUMNS($F:R)-OFFSET(T1123,4-ROW(),4)),OFFSET(T1123,0,-1)+1)</f>
        <v>11</v>
      </c>
      <c r="U1123" s="5" t="str">
        <f t="shared" ca="1" si="300"/>
        <v>123</v>
      </c>
      <c r="V1123" s="6" t="str">
        <f t="shared" ca="1" si="301"/>
        <v>50</v>
      </c>
      <c r="W1123" s="6" t="str">
        <f t="shared" ca="1" si="302"/>
        <v>239</v>
      </c>
      <c r="X1123" s="6" t="str">
        <f t="shared" ca="1" si="303"/>
        <v>255</v>
      </c>
      <c r="Y1123" s="17">
        <f t="shared" ca="1" si="304"/>
        <v>2066935807</v>
      </c>
      <c r="Z1123" s="69" t="str">
        <f t="shared" si="305"/>
        <v>JP</v>
      </c>
    </row>
    <row r="1124" spans="2:26" x14ac:dyDescent="0.15">
      <c r="B1124" s="68">
        <v>1120</v>
      </c>
      <c r="C1124" s="73" t="s">
        <v>4474</v>
      </c>
      <c r="D1124" s="42" t="s">
        <v>2314</v>
      </c>
      <c r="E1124" s="21" t="s">
        <v>8</v>
      </c>
      <c r="F1124" s="21" t="s">
        <v>2315</v>
      </c>
      <c r="G1124" s="4">
        <f t="shared" ca="1" si="289"/>
        <v>4</v>
      </c>
      <c r="H1124" s="4">
        <f t="shared" ca="1" si="290"/>
        <v>7</v>
      </c>
      <c r="I1124" s="4">
        <f t="shared" ca="1" si="291"/>
        <v>11</v>
      </c>
      <c r="J1124" s="59">
        <f t="shared" ca="1" si="292"/>
        <v>13</v>
      </c>
      <c r="K1124" s="5" t="str">
        <f t="shared" ca="1" si="293"/>
        <v>123</v>
      </c>
      <c r="L1124" s="6" t="str">
        <f t="shared" ca="1" si="294"/>
        <v>50</v>
      </c>
      <c r="M1124" s="6" t="str">
        <f t="shared" ca="1" si="295"/>
        <v>240</v>
      </c>
      <c r="N1124" s="6" t="str">
        <f t="shared" ca="1" si="296"/>
        <v>0</v>
      </c>
      <c r="O1124" s="62" t="str">
        <f t="shared" ca="1" si="297"/>
        <v/>
      </c>
      <c r="P1124" s="16">
        <f t="shared" ca="1" si="298"/>
        <v>2066935808</v>
      </c>
      <c r="Q1124" s="16">
        <f t="shared" ca="1" si="299"/>
        <v>2066935808</v>
      </c>
      <c r="R1124" s="4">
        <f ca="1">FIND(R$4,OFFSET(R1124,0,3-COLUMNS($F:R)-OFFSET(R1124,4-ROW(),4)))</f>
        <v>4</v>
      </c>
      <c r="S1124" s="4">
        <f ca="1">FIND(S$4,OFFSET(S1124,0,3-COLUMNS($F:R)-OFFSET(S1124,4-ROW(),4)),OFFSET(S1124,0,-1)+1)</f>
        <v>7</v>
      </c>
      <c r="T1124" s="4">
        <f ca="1">FIND(T$4,OFFSET(T1124,0,3-COLUMNS($F:R)-OFFSET(T1124,4-ROW(),4)),OFFSET(T1124,0,-1)+1)</f>
        <v>11</v>
      </c>
      <c r="U1124" s="5" t="str">
        <f t="shared" ca="1" si="300"/>
        <v>123</v>
      </c>
      <c r="V1124" s="6" t="str">
        <f t="shared" ca="1" si="301"/>
        <v>50</v>
      </c>
      <c r="W1124" s="6" t="str">
        <f t="shared" ca="1" si="302"/>
        <v>255</v>
      </c>
      <c r="X1124" s="6" t="str">
        <f t="shared" ca="1" si="303"/>
        <v>255</v>
      </c>
      <c r="Y1124" s="17">
        <f t="shared" ca="1" si="304"/>
        <v>2066939903</v>
      </c>
      <c r="Z1124" s="69" t="str">
        <f t="shared" si="305"/>
        <v>JP</v>
      </c>
    </row>
    <row r="1125" spans="2:26" x14ac:dyDescent="0.15">
      <c r="B1125" s="68">
        <v>1121</v>
      </c>
      <c r="C1125" s="73" t="s">
        <v>4474</v>
      </c>
      <c r="D1125" s="42" t="s">
        <v>2316</v>
      </c>
      <c r="E1125" s="21" t="s">
        <v>8</v>
      </c>
      <c r="F1125" s="21" t="s">
        <v>2317</v>
      </c>
      <c r="G1125" s="4">
        <f t="shared" ca="1" si="289"/>
        <v>4</v>
      </c>
      <c r="H1125" s="4">
        <f t="shared" ca="1" si="290"/>
        <v>7</v>
      </c>
      <c r="I1125" s="4">
        <f t="shared" ca="1" si="291"/>
        <v>11</v>
      </c>
      <c r="J1125" s="59">
        <f t="shared" ca="1" si="292"/>
        <v>13</v>
      </c>
      <c r="K1125" s="5" t="str">
        <f t="shared" ca="1" si="293"/>
        <v>123</v>
      </c>
      <c r="L1125" s="6" t="str">
        <f t="shared" ca="1" si="294"/>
        <v>98</v>
      </c>
      <c r="M1125" s="6" t="str">
        <f t="shared" ca="1" si="295"/>
        <v>144</v>
      </c>
      <c r="N1125" s="6" t="str">
        <f t="shared" ca="1" si="296"/>
        <v>0</v>
      </c>
      <c r="O1125" s="62" t="str">
        <f t="shared" ca="1" si="297"/>
        <v/>
      </c>
      <c r="P1125" s="16">
        <f t="shared" ca="1" si="298"/>
        <v>2070056960</v>
      </c>
      <c r="Q1125" s="16">
        <f t="shared" ca="1" si="299"/>
        <v>2070056960</v>
      </c>
      <c r="R1125" s="4">
        <f ca="1">FIND(R$4,OFFSET(R1125,0,3-COLUMNS($F:R)-OFFSET(R1125,4-ROW(),4)))</f>
        <v>4</v>
      </c>
      <c r="S1125" s="4">
        <f ca="1">FIND(S$4,OFFSET(S1125,0,3-COLUMNS($F:R)-OFFSET(S1125,4-ROW(),4)),OFFSET(S1125,0,-1)+1)</f>
        <v>7</v>
      </c>
      <c r="T1125" s="4">
        <f ca="1">FIND(T$4,OFFSET(T1125,0,3-COLUMNS($F:R)-OFFSET(T1125,4-ROW(),4)),OFFSET(T1125,0,-1)+1)</f>
        <v>11</v>
      </c>
      <c r="U1125" s="5" t="str">
        <f t="shared" ca="1" si="300"/>
        <v>123</v>
      </c>
      <c r="V1125" s="6" t="str">
        <f t="shared" ca="1" si="301"/>
        <v>98</v>
      </c>
      <c r="W1125" s="6" t="str">
        <f t="shared" ca="1" si="302"/>
        <v>159</v>
      </c>
      <c r="X1125" s="6" t="str">
        <f t="shared" ca="1" si="303"/>
        <v>255</v>
      </c>
      <c r="Y1125" s="17">
        <f t="shared" ca="1" si="304"/>
        <v>2070061055</v>
      </c>
      <c r="Z1125" s="69" t="str">
        <f t="shared" si="305"/>
        <v>JP</v>
      </c>
    </row>
    <row r="1126" spans="2:26" x14ac:dyDescent="0.15">
      <c r="B1126" s="68">
        <v>1122</v>
      </c>
      <c r="C1126" s="73" t="s">
        <v>4474</v>
      </c>
      <c r="D1126" s="42" t="s">
        <v>2318</v>
      </c>
      <c r="E1126" s="21" t="s">
        <v>8</v>
      </c>
      <c r="F1126" s="21" t="s">
        <v>2319</v>
      </c>
      <c r="G1126" s="4">
        <f t="shared" ca="1" si="289"/>
        <v>4</v>
      </c>
      <c r="H1126" s="4">
        <f t="shared" ca="1" si="290"/>
        <v>7</v>
      </c>
      <c r="I1126" s="4">
        <f t="shared" ca="1" si="291"/>
        <v>11</v>
      </c>
      <c r="J1126" s="59">
        <f t="shared" ca="1" si="292"/>
        <v>13</v>
      </c>
      <c r="K1126" s="5" t="str">
        <f t="shared" ca="1" si="293"/>
        <v>123</v>
      </c>
      <c r="L1126" s="6" t="str">
        <f t="shared" ca="1" si="294"/>
        <v>98</v>
      </c>
      <c r="M1126" s="6" t="str">
        <f t="shared" ca="1" si="295"/>
        <v>224</v>
      </c>
      <c r="N1126" s="6" t="str">
        <f t="shared" ca="1" si="296"/>
        <v>0</v>
      </c>
      <c r="O1126" s="62" t="str">
        <f t="shared" ca="1" si="297"/>
        <v/>
      </c>
      <c r="P1126" s="16">
        <f t="shared" ca="1" si="298"/>
        <v>2070077440</v>
      </c>
      <c r="Q1126" s="16">
        <f t="shared" ca="1" si="299"/>
        <v>2070077440</v>
      </c>
      <c r="R1126" s="4">
        <f ca="1">FIND(R$4,OFFSET(R1126,0,3-COLUMNS($F:R)-OFFSET(R1126,4-ROW(),4)))</f>
        <v>4</v>
      </c>
      <c r="S1126" s="4">
        <f ca="1">FIND(S$4,OFFSET(S1126,0,3-COLUMNS($F:R)-OFFSET(S1126,4-ROW(),4)),OFFSET(S1126,0,-1)+1)</f>
        <v>7</v>
      </c>
      <c r="T1126" s="4">
        <f ca="1">FIND(T$4,OFFSET(T1126,0,3-COLUMNS($F:R)-OFFSET(T1126,4-ROW(),4)),OFFSET(T1126,0,-1)+1)</f>
        <v>11</v>
      </c>
      <c r="U1126" s="5" t="str">
        <f t="shared" ca="1" si="300"/>
        <v>123</v>
      </c>
      <c r="V1126" s="6" t="str">
        <f t="shared" ca="1" si="301"/>
        <v>98</v>
      </c>
      <c r="W1126" s="6" t="str">
        <f t="shared" ca="1" si="302"/>
        <v>239</v>
      </c>
      <c r="X1126" s="6" t="str">
        <f t="shared" ca="1" si="303"/>
        <v>255</v>
      </c>
      <c r="Y1126" s="17">
        <f t="shared" ca="1" si="304"/>
        <v>2070081535</v>
      </c>
      <c r="Z1126" s="69" t="str">
        <f t="shared" si="305"/>
        <v>JP</v>
      </c>
    </row>
    <row r="1127" spans="2:26" x14ac:dyDescent="0.15">
      <c r="B1127" s="68">
        <v>1123</v>
      </c>
      <c r="C1127" s="73" t="s">
        <v>4474</v>
      </c>
      <c r="D1127" s="42" t="s">
        <v>2320</v>
      </c>
      <c r="E1127" s="21" t="s">
        <v>8</v>
      </c>
      <c r="F1127" s="21" t="s">
        <v>2321</v>
      </c>
      <c r="G1127" s="4">
        <f t="shared" ca="1" si="289"/>
        <v>4</v>
      </c>
      <c r="H1127" s="4">
        <f t="shared" ca="1" si="290"/>
        <v>7</v>
      </c>
      <c r="I1127" s="4">
        <f t="shared" ca="1" si="291"/>
        <v>11</v>
      </c>
      <c r="J1127" s="59">
        <f t="shared" ca="1" si="292"/>
        <v>13</v>
      </c>
      <c r="K1127" s="5" t="str">
        <f t="shared" ca="1" si="293"/>
        <v>123</v>
      </c>
      <c r="L1127" s="6" t="str">
        <f t="shared" ca="1" si="294"/>
        <v>98</v>
      </c>
      <c r="M1127" s="6" t="str">
        <f t="shared" ca="1" si="295"/>
        <v>240</v>
      </c>
      <c r="N1127" s="6" t="str">
        <f t="shared" ca="1" si="296"/>
        <v>0</v>
      </c>
      <c r="O1127" s="62" t="str">
        <f t="shared" ca="1" si="297"/>
        <v/>
      </c>
      <c r="P1127" s="16">
        <f t="shared" ca="1" si="298"/>
        <v>2070081536</v>
      </c>
      <c r="Q1127" s="16">
        <f t="shared" ca="1" si="299"/>
        <v>2070081536</v>
      </c>
      <c r="R1127" s="4">
        <f ca="1">FIND(R$4,OFFSET(R1127,0,3-COLUMNS($F:R)-OFFSET(R1127,4-ROW(),4)))</f>
        <v>4</v>
      </c>
      <c r="S1127" s="4">
        <f ca="1">FIND(S$4,OFFSET(S1127,0,3-COLUMNS($F:R)-OFFSET(S1127,4-ROW(),4)),OFFSET(S1127,0,-1)+1)</f>
        <v>7</v>
      </c>
      <c r="T1127" s="4">
        <f ca="1">FIND(T$4,OFFSET(T1127,0,3-COLUMNS($F:R)-OFFSET(T1127,4-ROW(),4)),OFFSET(T1127,0,-1)+1)</f>
        <v>11</v>
      </c>
      <c r="U1127" s="5" t="str">
        <f t="shared" ca="1" si="300"/>
        <v>123</v>
      </c>
      <c r="V1127" s="6" t="str">
        <f t="shared" ca="1" si="301"/>
        <v>98</v>
      </c>
      <c r="W1127" s="6" t="str">
        <f t="shared" ca="1" si="302"/>
        <v>255</v>
      </c>
      <c r="X1127" s="6" t="str">
        <f t="shared" ca="1" si="303"/>
        <v>255</v>
      </c>
      <c r="Y1127" s="17">
        <f t="shared" ca="1" si="304"/>
        <v>2070085631</v>
      </c>
      <c r="Z1127" s="69" t="str">
        <f t="shared" si="305"/>
        <v>JP</v>
      </c>
    </row>
    <row r="1128" spans="2:26" x14ac:dyDescent="0.15">
      <c r="B1128" s="68">
        <v>1124</v>
      </c>
      <c r="C1128" s="73" t="s">
        <v>4474</v>
      </c>
      <c r="D1128" s="42" t="s">
        <v>2322</v>
      </c>
      <c r="E1128" s="21" t="s">
        <v>8</v>
      </c>
      <c r="F1128" s="21" t="s">
        <v>2323</v>
      </c>
      <c r="G1128" s="4">
        <f t="shared" ca="1" si="289"/>
        <v>4</v>
      </c>
      <c r="H1128" s="4">
        <f t="shared" ca="1" si="290"/>
        <v>8</v>
      </c>
      <c r="I1128" s="4">
        <f t="shared" ca="1" si="291"/>
        <v>12</v>
      </c>
      <c r="J1128" s="59">
        <f t="shared" ca="1" si="292"/>
        <v>14</v>
      </c>
      <c r="K1128" s="5" t="str">
        <f t="shared" ca="1" si="293"/>
        <v>123</v>
      </c>
      <c r="L1128" s="6" t="str">
        <f t="shared" ca="1" si="294"/>
        <v>100</v>
      </c>
      <c r="M1128" s="6" t="str">
        <f t="shared" ca="1" si="295"/>
        <v>192</v>
      </c>
      <c r="N1128" s="6" t="str">
        <f t="shared" ca="1" si="296"/>
        <v>0</v>
      </c>
      <c r="O1128" s="62" t="str">
        <f t="shared" ca="1" si="297"/>
        <v/>
      </c>
      <c r="P1128" s="16">
        <f t="shared" ca="1" si="298"/>
        <v>2070200320</v>
      </c>
      <c r="Q1128" s="16">
        <f t="shared" ca="1" si="299"/>
        <v>2070200320</v>
      </c>
      <c r="R1128" s="4">
        <f ca="1">FIND(R$4,OFFSET(R1128,0,3-COLUMNS($F:R)-OFFSET(R1128,4-ROW(),4)))</f>
        <v>4</v>
      </c>
      <c r="S1128" s="4">
        <f ca="1">FIND(S$4,OFFSET(S1128,0,3-COLUMNS($F:R)-OFFSET(S1128,4-ROW(),4)),OFFSET(S1128,0,-1)+1)</f>
        <v>8</v>
      </c>
      <c r="T1128" s="4">
        <f ca="1">FIND(T$4,OFFSET(T1128,0,3-COLUMNS($F:R)-OFFSET(T1128,4-ROW(),4)),OFFSET(T1128,0,-1)+1)</f>
        <v>12</v>
      </c>
      <c r="U1128" s="5" t="str">
        <f t="shared" ca="1" si="300"/>
        <v>123</v>
      </c>
      <c r="V1128" s="6" t="str">
        <f t="shared" ca="1" si="301"/>
        <v>100</v>
      </c>
      <c r="W1128" s="6" t="str">
        <f t="shared" ca="1" si="302"/>
        <v>223</v>
      </c>
      <c r="X1128" s="6" t="str">
        <f t="shared" ca="1" si="303"/>
        <v>255</v>
      </c>
      <c r="Y1128" s="17">
        <f t="shared" ca="1" si="304"/>
        <v>2070208511</v>
      </c>
      <c r="Z1128" s="69" t="str">
        <f t="shared" si="305"/>
        <v>JP</v>
      </c>
    </row>
    <row r="1129" spans="2:26" x14ac:dyDescent="0.15">
      <c r="B1129" s="68">
        <v>1125</v>
      </c>
      <c r="C1129" s="73" t="s">
        <v>4474</v>
      </c>
      <c r="D1129" s="42" t="s">
        <v>2324</v>
      </c>
      <c r="E1129" s="21" t="s">
        <v>8</v>
      </c>
      <c r="F1129" s="21" t="s">
        <v>2325</v>
      </c>
      <c r="G1129" s="4">
        <f t="shared" ca="1" si="289"/>
        <v>4</v>
      </c>
      <c r="H1129" s="4">
        <f t="shared" ca="1" si="290"/>
        <v>8</v>
      </c>
      <c r="I1129" s="4">
        <f t="shared" ca="1" si="291"/>
        <v>12</v>
      </c>
      <c r="J1129" s="59">
        <f t="shared" ca="1" si="292"/>
        <v>14</v>
      </c>
      <c r="K1129" s="5" t="str">
        <f t="shared" ca="1" si="293"/>
        <v>123</v>
      </c>
      <c r="L1129" s="6" t="str">
        <f t="shared" ca="1" si="294"/>
        <v>103</v>
      </c>
      <c r="M1129" s="6" t="str">
        <f t="shared" ca="1" si="295"/>
        <v>128</v>
      </c>
      <c r="N1129" s="6" t="str">
        <f t="shared" ca="1" si="296"/>
        <v>0</v>
      </c>
      <c r="O1129" s="62" t="str">
        <f t="shared" ca="1" si="297"/>
        <v/>
      </c>
      <c r="P1129" s="16">
        <f t="shared" ca="1" si="298"/>
        <v>2070380544</v>
      </c>
      <c r="Q1129" s="16">
        <f t="shared" ca="1" si="299"/>
        <v>2070380544</v>
      </c>
      <c r="R1129" s="4">
        <f ca="1">FIND(R$4,OFFSET(R1129,0,3-COLUMNS($F:R)-OFFSET(R1129,4-ROW(),4)))</f>
        <v>4</v>
      </c>
      <c r="S1129" s="4">
        <f ca="1">FIND(S$4,OFFSET(S1129,0,3-COLUMNS($F:R)-OFFSET(S1129,4-ROW(),4)),OFFSET(S1129,0,-1)+1)</f>
        <v>8</v>
      </c>
      <c r="T1129" s="4">
        <f ca="1">FIND(T$4,OFFSET(T1129,0,3-COLUMNS($F:R)-OFFSET(T1129,4-ROW(),4)),OFFSET(T1129,0,-1)+1)</f>
        <v>12</v>
      </c>
      <c r="U1129" s="5" t="str">
        <f t="shared" ca="1" si="300"/>
        <v>123</v>
      </c>
      <c r="V1129" s="6" t="str">
        <f t="shared" ca="1" si="301"/>
        <v>103</v>
      </c>
      <c r="W1129" s="6" t="str">
        <f t="shared" ca="1" si="302"/>
        <v>191</v>
      </c>
      <c r="X1129" s="6" t="str">
        <f t="shared" ca="1" si="303"/>
        <v>255</v>
      </c>
      <c r="Y1129" s="17">
        <f t="shared" ca="1" si="304"/>
        <v>2070396927</v>
      </c>
      <c r="Z1129" s="69" t="str">
        <f t="shared" si="305"/>
        <v>JP</v>
      </c>
    </row>
    <row r="1130" spans="2:26" x14ac:dyDescent="0.15">
      <c r="B1130" s="68">
        <v>1126</v>
      </c>
      <c r="C1130" s="73" t="s">
        <v>4474</v>
      </c>
      <c r="D1130" s="42" t="s">
        <v>2326</v>
      </c>
      <c r="E1130" s="21" t="s">
        <v>8</v>
      </c>
      <c r="F1130" s="21" t="s">
        <v>2327</v>
      </c>
      <c r="G1130" s="4">
        <f t="shared" ca="1" si="289"/>
        <v>4</v>
      </c>
      <c r="H1130" s="4">
        <f t="shared" ca="1" si="290"/>
        <v>8</v>
      </c>
      <c r="I1130" s="4">
        <f t="shared" ca="1" si="291"/>
        <v>12</v>
      </c>
      <c r="J1130" s="59">
        <f t="shared" ca="1" si="292"/>
        <v>14</v>
      </c>
      <c r="K1130" s="5" t="str">
        <f t="shared" ca="1" si="293"/>
        <v>123</v>
      </c>
      <c r="L1130" s="6" t="str">
        <f t="shared" ca="1" si="294"/>
        <v>103</v>
      </c>
      <c r="M1130" s="6" t="str">
        <f t="shared" ca="1" si="295"/>
        <v>224</v>
      </c>
      <c r="N1130" s="6" t="str">
        <f t="shared" ca="1" si="296"/>
        <v>0</v>
      </c>
      <c r="O1130" s="62" t="str">
        <f t="shared" ca="1" si="297"/>
        <v/>
      </c>
      <c r="P1130" s="16">
        <f t="shared" ca="1" si="298"/>
        <v>2070405120</v>
      </c>
      <c r="Q1130" s="16">
        <f t="shared" ca="1" si="299"/>
        <v>2070405120</v>
      </c>
      <c r="R1130" s="4">
        <f ca="1">FIND(R$4,OFFSET(R1130,0,3-COLUMNS($F:R)-OFFSET(R1130,4-ROW(),4)))</f>
        <v>4</v>
      </c>
      <c r="S1130" s="4">
        <f ca="1">FIND(S$4,OFFSET(S1130,0,3-COLUMNS($F:R)-OFFSET(S1130,4-ROW(),4)),OFFSET(S1130,0,-1)+1)</f>
        <v>8</v>
      </c>
      <c r="T1130" s="4">
        <f ca="1">FIND(T$4,OFFSET(T1130,0,3-COLUMNS($F:R)-OFFSET(T1130,4-ROW(),4)),OFFSET(T1130,0,-1)+1)</f>
        <v>12</v>
      </c>
      <c r="U1130" s="5" t="str">
        <f t="shared" ca="1" si="300"/>
        <v>123</v>
      </c>
      <c r="V1130" s="6" t="str">
        <f t="shared" ca="1" si="301"/>
        <v>103</v>
      </c>
      <c r="W1130" s="6" t="str">
        <f t="shared" ca="1" si="302"/>
        <v>239</v>
      </c>
      <c r="X1130" s="6" t="str">
        <f t="shared" ca="1" si="303"/>
        <v>255</v>
      </c>
      <c r="Y1130" s="17">
        <f t="shared" ca="1" si="304"/>
        <v>2070409215</v>
      </c>
      <c r="Z1130" s="69" t="str">
        <f t="shared" si="305"/>
        <v>JP</v>
      </c>
    </row>
    <row r="1131" spans="2:26" x14ac:dyDescent="0.15">
      <c r="B1131" s="68">
        <v>1127</v>
      </c>
      <c r="C1131" s="73" t="s">
        <v>4474</v>
      </c>
      <c r="D1131" s="42" t="s">
        <v>2328</v>
      </c>
      <c r="E1131" s="21" t="s">
        <v>8</v>
      </c>
      <c r="F1131" s="21" t="s">
        <v>2329</v>
      </c>
      <c r="G1131" s="4">
        <f t="shared" ca="1" si="289"/>
        <v>4</v>
      </c>
      <c r="H1131" s="4">
        <f t="shared" ca="1" si="290"/>
        <v>8</v>
      </c>
      <c r="I1131" s="4">
        <f t="shared" ca="1" si="291"/>
        <v>10</v>
      </c>
      <c r="J1131" s="59">
        <f t="shared" ca="1" si="292"/>
        <v>12</v>
      </c>
      <c r="K1131" s="5" t="str">
        <f t="shared" ca="1" si="293"/>
        <v>123</v>
      </c>
      <c r="L1131" s="6" t="str">
        <f t="shared" ca="1" si="294"/>
        <v>104</v>
      </c>
      <c r="M1131" s="6" t="str">
        <f t="shared" ca="1" si="295"/>
        <v>0</v>
      </c>
      <c r="N1131" s="6" t="str">
        <f t="shared" ca="1" si="296"/>
        <v>0</v>
      </c>
      <c r="O1131" s="62" t="str">
        <f t="shared" ca="1" si="297"/>
        <v/>
      </c>
      <c r="P1131" s="16">
        <f t="shared" ca="1" si="298"/>
        <v>2070413312</v>
      </c>
      <c r="Q1131" s="16">
        <f t="shared" ca="1" si="299"/>
        <v>2070413312</v>
      </c>
      <c r="R1131" s="4">
        <f ca="1">FIND(R$4,OFFSET(R1131,0,3-COLUMNS($F:R)-OFFSET(R1131,4-ROW(),4)))</f>
        <v>4</v>
      </c>
      <c r="S1131" s="4">
        <f ca="1">FIND(S$4,OFFSET(S1131,0,3-COLUMNS($F:R)-OFFSET(S1131,4-ROW(),4)),OFFSET(S1131,0,-1)+1)</f>
        <v>8</v>
      </c>
      <c r="T1131" s="4">
        <f ca="1">FIND(T$4,OFFSET(T1131,0,3-COLUMNS($F:R)-OFFSET(T1131,4-ROW(),4)),OFFSET(T1131,0,-1)+1)</f>
        <v>12</v>
      </c>
      <c r="U1131" s="5" t="str">
        <f t="shared" ca="1" si="300"/>
        <v>123</v>
      </c>
      <c r="V1131" s="6" t="str">
        <f t="shared" ca="1" si="301"/>
        <v>107</v>
      </c>
      <c r="W1131" s="6" t="str">
        <f t="shared" ca="1" si="302"/>
        <v>255</v>
      </c>
      <c r="X1131" s="6" t="str">
        <f t="shared" ca="1" si="303"/>
        <v>255</v>
      </c>
      <c r="Y1131" s="17">
        <f t="shared" ca="1" si="304"/>
        <v>2070675455</v>
      </c>
      <c r="Z1131" s="69" t="str">
        <f t="shared" si="305"/>
        <v>JP</v>
      </c>
    </row>
    <row r="1132" spans="2:26" x14ac:dyDescent="0.15">
      <c r="B1132" s="68">
        <v>1128</v>
      </c>
      <c r="C1132" s="73" t="s">
        <v>4474</v>
      </c>
      <c r="D1132" s="42" t="s">
        <v>2330</v>
      </c>
      <c r="E1132" s="21" t="s">
        <v>8</v>
      </c>
      <c r="F1132" s="21" t="s">
        <v>2331</v>
      </c>
      <c r="G1132" s="4">
        <f t="shared" ca="1" si="289"/>
        <v>4</v>
      </c>
      <c r="H1132" s="4">
        <f t="shared" ca="1" si="290"/>
        <v>8</v>
      </c>
      <c r="I1132" s="4">
        <f t="shared" ca="1" si="291"/>
        <v>12</v>
      </c>
      <c r="J1132" s="59">
        <f t="shared" ca="1" si="292"/>
        <v>14</v>
      </c>
      <c r="K1132" s="5" t="str">
        <f t="shared" ca="1" si="293"/>
        <v>123</v>
      </c>
      <c r="L1132" s="6" t="str">
        <f t="shared" ca="1" si="294"/>
        <v>108</v>
      </c>
      <c r="M1132" s="6" t="str">
        <f t="shared" ca="1" si="295"/>
        <v>152</v>
      </c>
      <c r="N1132" s="6" t="str">
        <f t="shared" ca="1" si="296"/>
        <v>0</v>
      </c>
      <c r="O1132" s="62" t="str">
        <f t="shared" ca="1" si="297"/>
        <v/>
      </c>
      <c r="P1132" s="16">
        <f t="shared" ca="1" si="298"/>
        <v>2070714368</v>
      </c>
      <c r="Q1132" s="16">
        <f t="shared" ca="1" si="299"/>
        <v>2070714368</v>
      </c>
      <c r="R1132" s="4">
        <f ca="1">FIND(R$4,OFFSET(R1132,0,3-COLUMNS($F:R)-OFFSET(R1132,4-ROW(),4)))</f>
        <v>4</v>
      </c>
      <c r="S1132" s="4">
        <f ca="1">FIND(S$4,OFFSET(S1132,0,3-COLUMNS($F:R)-OFFSET(S1132,4-ROW(),4)),OFFSET(S1132,0,-1)+1)</f>
        <v>8</v>
      </c>
      <c r="T1132" s="4">
        <f ca="1">FIND(T$4,OFFSET(T1132,0,3-COLUMNS($F:R)-OFFSET(T1132,4-ROW(),4)),OFFSET(T1132,0,-1)+1)</f>
        <v>12</v>
      </c>
      <c r="U1132" s="5" t="str">
        <f t="shared" ca="1" si="300"/>
        <v>123</v>
      </c>
      <c r="V1132" s="6" t="str">
        <f t="shared" ca="1" si="301"/>
        <v>108</v>
      </c>
      <c r="W1132" s="6" t="str">
        <f t="shared" ca="1" si="302"/>
        <v>159</v>
      </c>
      <c r="X1132" s="6" t="str">
        <f t="shared" ca="1" si="303"/>
        <v>255</v>
      </c>
      <c r="Y1132" s="17">
        <f t="shared" ca="1" si="304"/>
        <v>2070716415</v>
      </c>
      <c r="Z1132" s="69" t="str">
        <f t="shared" si="305"/>
        <v>JP</v>
      </c>
    </row>
    <row r="1133" spans="2:26" x14ac:dyDescent="0.15">
      <c r="B1133" s="68">
        <v>1129</v>
      </c>
      <c r="C1133" s="73" t="s">
        <v>4474</v>
      </c>
      <c r="D1133" s="42" t="s">
        <v>2332</v>
      </c>
      <c r="E1133" s="21" t="s">
        <v>8</v>
      </c>
      <c r="F1133" s="21" t="s">
        <v>2333</v>
      </c>
      <c r="G1133" s="4">
        <f t="shared" ca="1" si="289"/>
        <v>4</v>
      </c>
      <c r="H1133" s="4">
        <f t="shared" ca="1" si="290"/>
        <v>8</v>
      </c>
      <c r="I1133" s="4">
        <f t="shared" ca="1" si="291"/>
        <v>12</v>
      </c>
      <c r="J1133" s="59">
        <f t="shared" ca="1" si="292"/>
        <v>14</v>
      </c>
      <c r="K1133" s="5" t="str">
        <f t="shared" ca="1" si="293"/>
        <v>123</v>
      </c>
      <c r="L1133" s="6" t="str">
        <f t="shared" ca="1" si="294"/>
        <v>108</v>
      </c>
      <c r="M1133" s="6" t="str">
        <f t="shared" ca="1" si="295"/>
        <v>192</v>
      </c>
      <c r="N1133" s="6" t="str">
        <f t="shared" ca="1" si="296"/>
        <v>0</v>
      </c>
      <c r="O1133" s="62" t="str">
        <f t="shared" ca="1" si="297"/>
        <v/>
      </c>
      <c r="P1133" s="16">
        <f t="shared" ca="1" si="298"/>
        <v>2070724608</v>
      </c>
      <c r="Q1133" s="16">
        <f t="shared" ca="1" si="299"/>
        <v>2070724608</v>
      </c>
      <c r="R1133" s="4">
        <f ca="1">FIND(R$4,OFFSET(R1133,0,3-COLUMNS($F:R)-OFFSET(R1133,4-ROW(),4)))</f>
        <v>4</v>
      </c>
      <c r="S1133" s="4">
        <f ca="1">FIND(S$4,OFFSET(S1133,0,3-COLUMNS($F:R)-OFFSET(S1133,4-ROW(),4)),OFFSET(S1133,0,-1)+1)</f>
        <v>8</v>
      </c>
      <c r="T1133" s="4">
        <f ca="1">FIND(T$4,OFFSET(T1133,0,3-COLUMNS($F:R)-OFFSET(T1133,4-ROW(),4)),OFFSET(T1133,0,-1)+1)</f>
        <v>12</v>
      </c>
      <c r="U1133" s="5" t="str">
        <f t="shared" ca="1" si="300"/>
        <v>123</v>
      </c>
      <c r="V1133" s="6" t="str">
        <f t="shared" ca="1" si="301"/>
        <v>108</v>
      </c>
      <c r="W1133" s="6" t="str">
        <f t="shared" ca="1" si="302"/>
        <v>199</v>
      </c>
      <c r="X1133" s="6" t="str">
        <f t="shared" ca="1" si="303"/>
        <v>255</v>
      </c>
      <c r="Y1133" s="17">
        <f t="shared" ca="1" si="304"/>
        <v>2070726655</v>
      </c>
      <c r="Z1133" s="69" t="str">
        <f t="shared" si="305"/>
        <v>JP</v>
      </c>
    </row>
    <row r="1134" spans="2:26" x14ac:dyDescent="0.15">
      <c r="B1134" s="68">
        <v>1130</v>
      </c>
      <c r="C1134" s="73" t="s">
        <v>4474</v>
      </c>
      <c r="D1134" s="42" t="s">
        <v>2334</v>
      </c>
      <c r="E1134" s="21" t="s">
        <v>8</v>
      </c>
      <c r="F1134" s="21" t="s">
        <v>2335</v>
      </c>
      <c r="G1134" s="4">
        <f t="shared" ca="1" si="289"/>
        <v>4</v>
      </c>
      <c r="H1134" s="4">
        <f t="shared" ca="1" si="290"/>
        <v>8</v>
      </c>
      <c r="I1134" s="4">
        <f t="shared" ca="1" si="291"/>
        <v>12</v>
      </c>
      <c r="J1134" s="59">
        <f t="shared" ca="1" si="292"/>
        <v>14</v>
      </c>
      <c r="K1134" s="5" t="str">
        <f t="shared" ca="1" si="293"/>
        <v>123</v>
      </c>
      <c r="L1134" s="6" t="str">
        <f t="shared" ca="1" si="294"/>
        <v>108</v>
      </c>
      <c r="M1134" s="6" t="str">
        <f t="shared" ca="1" si="295"/>
        <v>232</v>
      </c>
      <c r="N1134" s="6" t="str">
        <f t="shared" ca="1" si="296"/>
        <v>0</v>
      </c>
      <c r="O1134" s="62" t="str">
        <f t="shared" ca="1" si="297"/>
        <v/>
      </c>
      <c r="P1134" s="16">
        <f t="shared" ca="1" si="298"/>
        <v>2070734848</v>
      </c>
      <c r="Q1134" s="16">
        <f t="shared" ca="1" si="299"/>
        <v>2070734848</v>
      </c>
      <c r="R1134" s="4">
        <f ca="1">FIND(R$4,OFFSET(R1134,0,3-COLUMNS($F:R)-OFFSET(R1134,4-ROW(),4)))</f>
        <v>4</v>
      </c>
      <c r="S1134" s="4">
        <f ca="1">FIND(S$4,OFFSET(S1134,0,3-COLUMNS($F:R)-OFFSET(S1134,4-ROW(),4)),OFFSET(S1134,0,-1)+1)</f>
        <v>8</v>
      </c>
      <c r="T1134" s="4">
        <f ca="1">FIND(T$4,OFFSET(T1134,0,3-COLUMNS($F:R)-OFFSET(T1134,4-ROW(),4)),OFFSET(T1134,0,-1)+1)</f>
        <v>12</v>
      </c>
      <c r="U1134" s="5" t="str">
        <f t="shared" ca="1" si="300"/>
        <v>123</v>
      </c>
      <c r="V1134" s="6" t="str">
        <f t="shared" ca="1" si="301"/>
        <v>108</v>
      </c>
      <c r="W1134" s="6" t="str">
        <f t="shared" ca="1" si="302"/>
        <v>239</v>
      </c>
      <c r="X1134" s="6" t="str">
        <f t="shared" ca="1" si="303"/>
        <v>255</v>
      </c>
      <c r="Y1134" s="17">
        <f t="shared" ca="1" si="304"/>
        <v>2070736895</v>
      </c>
      <c r="Z1134" s="69" t="str">
        <f t="shared" si="305"/>
        <v>JP</v>
      </c>
    </row>
    <row r="1135" spans="2:26" x14ac:dyDescent="0.15">
      <c r="B1135" s="68">
        <v>1131</v>
      </c>
      <c r="C1135" s="73" t="s">
        <v>4474</v>
      </c>
      <c r="D1135" s="42" t="s">
        <v>2336</v>
      </c>
      <c r="E1135" s="21" t="s">
        <v>8</v>
      </c>
      <c r="F1135" s="21" t="s">
        <v>2337</v>
      </c>
      <c r="G1135" s="4">
        <f t="shared" ca="1" si="289"/>
        <v>4</v>
      </c>
      <c r="H1135" s="4">
        <f t="shared" ca="1" si="290"/>
        <v>8</v>
      </c>
      <c r="I1135" s="4">
        <f t="shared" ca="1" si="291"/>
        <v>11</v>
      </c>
      <c r="J1135" s="59">
        <f t="shared" ca="1" si="292"/>
        <v>13</v>
      </c>
      <c r="K1135" s="5" t="str">
        <f t="shared" ca="1" si="293"/>
        <v>123</v>
      </c>
      <c r="L1135" s="6" t="str">
        <f t="shared" ca="1" si="294"/>
        <v>176</v>
      </c>
      <c r="M1135" s="6" t="str">
        <f t="shared" ca="1" si="295"/>
        <v>48</v>
      </c>
      <c r="N1135" s="6" t="str">
        <f t="shared" ca="1" si="296"/>
        <v>0</v>
      </c>
      <c r="O1135" s="62" t="str">
        <f t="shared" ca="1" si="297"/>
        <v/>
      </c>
      <c r="P1135" s="16">
        <f t="shared" ca="1" si="298"/>
        <v>2075144192</v>
      </c>
      <c r="Q1135" s="16">
        <f t="shared" ca="1" si="299"/>
        <v>2075144192</v>
      </c>
      <c r="R1135" s="4">
        <f ca="1">FIND(R$4,OFFSET(R1135,0,3-COLUMNS($F:R)-OFFSET(R1135,4-ROW(),4)))</f>
        <v>4</v>
      </c>
      <c r="S1135" s="4">
        <f ca="1">FIND(S$4,OFFSET(S1135,0,3-COLUMNS($F:R)-OFFSET(S1135,4-ROW(),4)),OFFSET(S1135,0,-1)+1)</f>
        <v>8</v>
      </c>
      <c r="T1135" s="4">
        <f ca="1">FIND(T$4,OFFSET(T1135,0,3-COLUMNS($F:R)-OFFSET(T1135,4-ROW(),4)),OFFSET(T1135,0,-1)+1)</f>
        <v>11</v>
      </c>
      <c r="U1135" s="5" t="str">
        <f t="shared" ca="1" si="300"/>
        <v>123</v>
      </c>
      <c r="V1135" s="6" t="str">
        <f t="shared" ca="1" si="301"/>
        <v>176</v>
      </c>
      <c r="W1135" s="6" t="str">
        <f t="shared" ca="1" si="302"/>
        <v>55</v>
      </c>
      <c r="X1135" s="6" t="str">
        <f t="shared" ca="1" si="303"/>
        <v>255</v>
      </c>
      <c r="Y1135" s="17">
        <f t="shared" ca="1" si="304"/>
        <v>2075146239</v>
      </c>
      <c r="Z1135" s="69" t="str">
        <f t="shared" si="305"/>
        <v>JP</v>
      </c>
    </row>
    <row r="1136" spans="2:26" x14ac:dyDescent="0.15">
      <c r="B1136" s="68">
        <v>1132</v>
      </c>
      <c r="C1136" s="73" t="s">
        <v>4474</v>
      </c>
      <c r="D1136" s="42" t="s">
        <v>2338</v>
      </c>
      <c r="E1136" s="21" t="s">
        <v>8</v>
      </c>
      <c r="F1136" s="21" t="s">
        <v>2339</v>
      </c>
      <c r="G1136" s="4">
        <f t="shared" ca="1" si="289"/>
        <v>4</v>
      </c>
      <c r="H1136" s="4">
        <f t="shared" ca="1" si="290"/>
        <v>8</v>
      </c>
      <c r="I1136" s="4">
        <f t="shared" ca="1" si="291"/>
        <v>12</v>
      </c>
      <c r="J1136" s="59">
        <f t="shared" ca="1" si="292"/>
        <v>14</v>
      </c>
      <c r="K1136" s="5" t="str">
        <f t="shared" ca="1" si="293"/>
        <v>123</v>
      </c>
      <c r="L1136" s="6" t="str">
        <f t="shared" ca="1" si="294"/>
        <v>176</v>
      </c>
      <c r="M1136" s="6" t="str">
        <f t="shared" ca="1" si="295"/>
        <v>104</v>
      </c>
      <c r="N1136" s="6" t="str">
        <f t="shared" ca="1" si="296"/>
        <v>0</v>
      </c>
      <c r="O1136" s="62" t="str">
        <f t="shared" ca="1" si="297"/>
        <v/>
      </c>
      <c r="P1136" s="16">
        <f t="shared" ca="1" si="298"/>
        <v>2075158528</v>
      </c>
      <c r="Q1136" s="16">
        <f t="shared" ca="1" si="299"/>
        <v>2075158528</v>
      </c>
      <c r="R1136" s="4">
        <f ca="1">FIND(R$4,OFFSET(R1136,0,3-COLUMNS($F:R)-OFFSET(R1136,4-ROW(),4)))</f>
        <v>4</v>
      </c>
      <c r="S1136" s="4">
        <f ca="1">FIND(S$4,OFFSET(S1136,0,3-COLUMNS($F:R)-OFFSET(S1136,4-ROW(),4)),OFFSET(S1136,0,-1)+1)</f>
        <v>8</v>
      </c>
      <c r="T1136" s="4">
        <f ca="1">FIND(T$4,OFFSET(T1136,0,3-COLUMNS($F:R)-OFFSET(T1136,4-ROW(),4)),OFFSET(T1136,0,-1)+1)</f>
        <v>12</v>
      </c>
      <c r="U1136" s="5" t="str">
        <f t="shared" ca="1" si="300"/>
        <v>123</v>
      </c>
      <c r="V1136" s="6" t="str">
        <f t="shared" ca="1" si="301"/>
        <v>176</v>
      </c>
      <c r="W1136" s="6" t="str">
        <f t="shared" ca="1" si="302"/>
        <v>111</v>
      </c>
      <c r="X1136" s="6" t="str">
        <f t="shared" ca="1" si="303"/>
        <v>255</v>
      </c>
      <c r="Y1136" s="17">
        <f t="shared" ca="1" si="304"/>
        <v>2075160575</v>
      </c>
      <c r="Z1136" s="69" t="str">
        <f t="shared" si="305"/>
        <v>JP</v>
      </c>
    </row>
    <row r="1137" spans="2:26" x14ac:dyDescent="0.15">
      <c r="B1137" s="68">
        <v>1133</v>
      </c>
      <c r="C1137" s="73" t="s">
        <v>4474</v>
      </c>
      <c r="D1137" s="42" t="s">
        <v>2340</v>
      </c>
      <c r="E1137" s="21" t="s">
        <v>8</v>
      </c>
      <c r="F1137" s="21" t="s">
        <v>2341</v>
      </c>
      <c r="G1137" s="4">
        <f t="shared" ca="1" si="289"/>
        <v>4</v>
      </c>
      <c r="H1137" s="4">
        <f t="shared" ca="1" si="290"/>
        <v>8</v>
      </c>
      <c r="I1137" s="4">
        <f t="shared" ca="1" si="291"/>
        <v>12</v>
      </c>
      <c r="J1137" s="59">
        <f t="shared" ca="1" si="292"/>
        <v>14</v>
      </c>
      <c r="K1137" s="5" t="str">
        <f t="shared" ca="1" si="293"/>
        <v>123</v>
      </c>
      <c r="L1137" s="6" t="str">
        <f t="shared" ca="1" si="294"/>
        <v>176</v>
      </c>
      <c r="M1137" s="6" t="str">
        <f t="shared" ca="1" si="295"/>
        <v>128</v>
      </c>
      <c r="N1137" s="6" t="str">
        <f t="shared" ca="1" si="296"/>
        <v>0</v>
      </c>
      <c r="O1137" s="62" t="str">
        <f t="shared" ca="1" si="297"/>
        <v/>
      </c>
      <c r="P1137" s="16">
        <f t="shared" ca="1" si="298"/>
        <v>2075164672</v>
      </c>
      <c r="Q1137" s="16">
        <f t="shared" ca="1" si="299"/>
        <v>2075164672</v>
      </c>
      <c r="R1137" s="4">
        <f ca="1">FIND(R$4,OFFSET(R1137,0,3-COLUMNS($F:R)-OFFSET(R1137,4-ROW(),4)))</f>
        <v>4</v>
      </c>
      <c r="S1137" s="4">
        <f ca="1">FIND(S$4,OFFSET(S1137,0,3-COLUMNS($F:R)-OFFSET(S1137,4-ROW(),4)),OFFSET(S1137,0,-1)+1)</f>
        <v>8</v>
      </c>
      <c r="T1137" s="4">
        <f ca="1">FIND(T$4,OFFSET(T1137,0,3-COLUMNS($F:R)-OFFSET(T1137,4-ROW(),4)),OFFSET(T1137,0,-1)+1)</f>
        <v>12</v>
      </c>
      <c r="U1137" s="5" t="str">
        <f t="shared" ca="1" si="300"/>
        <v>123</v>
      </c>
      <c r="V1137" s="6" t="str">
        <f t="shared" ca="1" si="301"/>
        <v>176</v>
      </c>
      <c r="W1137" s="6" t="str">
        <f t="shared" ca="1" si="302"/>
        <v>255</v>
      </c>
      <c r="X1137" s="6" t="str">
        <f t="shared" ca="1" si="303"/>
        <v>255</v>
      </c>
      <c r="Y1137" s="17">
        <f t="shared" ca="1" si="304"/>
        <v>2075197439</v>
      </c>
      <c r="Z1137" s="69" t="str">
        <f t="shared" si="305"/>
        <v>JP</v>
      </c>
    </row>
    <row r="1138" spans="2:26" x14ac:dyDescent="0.15">
      <c r="B1138" s="68">
        <v>1134</v>
      </c>
      <c r="C1138" s="73" t="s">
        <v>4474</v>
      </c>
      <c r="D1138" s="42" t="s">
        <v>2342</v>
      </c>
      <c r="E1138" s="21" t="s">
        <v>8</v>
      </c>
      <c r="F1138" s="21" t="s">
        <v>2343</v>
      </c>
      <c r="G1138" s="4">
        <f t="shared" ca="1" si="289"/>
        <v>4</v>
      </c>
      <c r="H1138" s="4">
        <f t="shared" ca="1" si="290"/>
        <v>8</v>
      </c>
      <c r="I1138" s="4">
        <f t="shared" ca="1" si="291"/>
        <v>10</v>
      </c>
      <c r="J1138" s="59">
        <f t="shared" ca="1" si="292"/>
        <v>12</v>
      </c>
      <c r="K1138" s="5" t="str">
        <f t="shared" ca="1" si="293"/>
        <v>123</v>
      </c>
      <c r="L1138" s="6" t="str">
        <f t="shared" ca="1" si="294"/>
        <v>198</v>
      </c>
      <c r="M1138" s="6" t="str">
        <f t="shared" ca="1" si="295"/>
        <v>0</v>
      </c>
      <c r="N1138" s="6" t="str">
        <f t="shared" ca="1" si="296"/>
        <v>0</v>
      </c>
      <c r="O1138" s="62" t="str">
        <f t="shared" ca="1" si="297"/>
        <v/>
      </c>
      <c r="P1138" s="16">
        <f t="shared" ca="1" si="298"/>
        <v>2076573696</v>
      </c>
      <c r="Q1138" s="16">
        <f t="shared" ca="1" si="299"/>
        <v>2076573696</v>
      </c>
      <c r="R1138" s="4">
        <f ca="1">FIND(R$4,OFFSET(R1138,0,3-COLUMNS($F:R)-OFFSET(R1138,4-ROW(),4)))</f>
        <v>4</v>
      </c>
      <c r="S1138" s="4">
        <f ca="1">FIND(S$4,OFFSET(S1138,0,3-COLUMNS($F:R)-OFFSET(S1138,4-ROW(),4)),OFFSET(S1138,0,-1)+1)</f>
        <v>8</v>
      </c>
      <c r="T1138" s="4">
        <f ca="1">FIND(T$4,OFFSET(T1138,0,3-COLUMNS($F:R)-OFFSET(T1138,4-ROW(),4)),OFFSET(T1138,0,-1)+1)</f>
        <v>12</v>
      </c>
      <c r="U1138" s="5" t="str">
        <f t="shared" ca="1" si="300"/>
        <v>123</v>
      </c>
      <c r="V1138" s="6" t="str">
        <f t="shared" ca="1" si="301"/>
        <v>198</v>
      </c>
      <c r="W1138" s="6" t="str">
        <f t="shared" ca="1" si="302"/>
        <v>127</v>
      </c>
      <c r="X1138" s="6" t="str">
        <f t="shared" ca="1" si="303"/>
        <v>255</v>
      </c>
      <c r="Y1138" s="17">
        <f t="shared" ca="1" si="304"/>
        <v>2076606463</v>
      </c>
      <c r="Z1138" s="69" t="str">
        <f t="shared" si="305"/>
        <v>JP</v>
      </c>
    </row>
    <row r="1139" spans="2:26" x14ac:dyDescent="0.15">
      <c r="B1139" s="68">
        <v>1135</v>
      </c>
      <c r="C1139" s="73" t="s">
        <v>4474</v>
      </c>
      <c r="D1139" s="42" t="s">
        <v>2344</v>
      </c>
      <c r="E1139" s="21" t="s">
        <v>8</v>
      </c>
      <c r="F1139" s="21" t="s">
        <v>2345</v>
      </c>
      <c r="G1139" s="4">
        <f t="shared" ca="1" si="289"/>
        <v>4</v>
      </c>
      <c r="H1139" s="4">
        <f t="shared" ca="1" si="290"/>
        <v>8</v>
      </c>
      <c r="I1139" s="4">
        <f t="shared" ca="1" si="291"/>
        <v>12</v>
      </c>
      <c r="J1139" s="59">
        <f t="shared" ca="1" si="292"/>
        <v>14</v>
      </c>
      <c r="K1139" s="5" t="str">
        <f t="shared" ca="1" si="293"/>
        <v>123</v>
      </c>
      <c r="L1139" s="6" t="str">
        <f t="shared" ca="1" si="294"/>
        <v>198</v>
      </c>
      <c r="M1139" s="6" t="str">
        <f t="shared" ca="1" si="295"/>
        <v>128</v>
      </c>
      <c r="N1139" s="6" t="str">
        <f t="shared" ca="1" si="296"/>
        <v>0</v>
      </c>
      <c r="O1139" s="62" t="str">
        <f t="shared" ca="1" si="297"/>
        <v/>
      </c>
      <c r="P1139" s="16">
        <f t="shared" ca="1" si="298"/>
        <v>2076606464</v>
      </c>
      <c r="Q1139" s="16">
        <f t="shared" ca="1" si="299"/>
        <v>2076606464</v>
      </c>
      <c r="R1139" s="4">
        <f ca="1">FIND(R$4,OFFSET(R1139,0,3-COLUMNS($F:R)-OFFSET(R1139,4-ROW(),4)))</f>
        <v>4</v>
      </c>
      <c r="S1139" s="4">
        <f ca="1">FIND(S$4,OFFSET(S1139,0,3-COLUMNS($F:R)-OFFSET(S1139,4-ROW(),4)),OFFSET(S1139,0,-1)+1)</f>
        <v>8</v>
      </c>
      <c r="T1139" s="4">
        <f ca="1">FIND(T$4,OFFSET(T1139,0,3-COLUMNS($F:R)-OFFSET(T1139,4-ROW(),4)),OFFSET(T1139,0,-1)+1)</f>
        <v>12</v>
      </c>
      <c r="U1139" s="5" t="str">
        <f t="shared" ca="1" si="300"/>
        <v>123</v>
      </c>
      <c r="V1139" s="6" t="str">
        <f t="shared" ca="1" si="301"/>
        <v>198</v>
      </c>
      <c r="W1139" s="6" t="str">
        <f t="shared" ca="1" si="302"/>
        <v>255</v>
      </c>
      <c r="X1139" s="6" t="str">
        <f t="shared" ca="1" si="303"/>
        <v>255</v>
      </c>
      <c r="Y1139" s="17">
        <f t="shared" ca="1" si="304"/>
        <v>2076639231</v>
      </c>
      <c r="Z1139" s="69" t="str">
        <f t="shared" si="305"/>
        <v>JP</v>
      </c>
    </row>
    <row r="1140" spans="2:26" x14ac:dyDescent="0.15">
      <c r="B1140" s="68">
        <v>1136</v>
      </c>
      <c r="C1140" s="73" t="s">
        <v>4474</v>
      </c>
      <c r="D1140" s="42" t="s">
        <v>2346</v>
      </c>
      <c r="E1140" s="21" t="s">
        <v>8</v>
      </c>
      <c r="F1140" s="21" t="s">
        <v>2347</v>
      </c>
      <c r="G1140" s="4">
        <f t="shared" ca="1" si="289"/>
        <v>4</v>
      </c>
      <c r="H1140" s="4">
        <f t="shared" ca="1" si="290"/>
        <v>8</v>
      </c>
      <c r="I1140" s="4">
        <f t="shared" ca="1" si="291"/>
        <v>11</v>
      </c>
      <c r="J1140" s="59">
        <f t="shared" ca="1" si="292"/>
        <v>13</v>
      </c>
      <c r="K1140" s="5" t="str">
        <f t="shared" ca="1" si="293"/>
        <v>123</v>
      </c>
      <c r="L1140" s="6" t="str">
        <f t="shared" ca="1" si="294"/>
        <v>200</v>
      </c>
      <c r="M1140" s="6" t="str">
        <f t="shared" ca="1" si="295"/>
        <v>32</v>
      </c>
      <c r="N1140" s="6" t="str">
        <f t="shared" ca="1" si="296"/>
        <v>0</v>
      </c>
      <c r="O1140" s="62" t="str">
        <f t="shared" ca="1" si="297"/>
        <v/>
      </c>
      <c r="P1140" s="16">
        <f t="shared" ca="1" si="298"/>
        <v>2076712960</v>
      </c>
      <c r="Q1140" s="16">
        <f t="shared" ca="1" si="299"/>
        <v>2076712960</v>
      </c>
      <c r="R1140" s="4">
        <f ca="1">FIND(R$4,OFFSET(R1140,0,3-COLUMNS($F:R)-OFFSET(R1140,4-ROW(),4)))</f>
        <v>4</v>
      </c>
      <c r="S1140" s="4">
        <f ca="1">FIND(S$4,OFFSET(S1140,0,3-COLUMNS($F:R)-OFFSET(S1140,4-ROW(),4)),OFFSET(S1140,0,-1)+1)</f>
        <v>8</v>
      </c>
      <c r="T1140" s="4">
        <f ca="1">FIND(T$4,OFFSET(T1140,0,3-COLUMNS($F:R)-OFFSET(T1140,4-ROW(),4)),OFFSET(T1140,0,-1)+1)</f>
        <v>11</v>
      </c>
      <c r="U1140" s="5" t="str">
        <f t="shared" ca="1" si="300"/>
        <v>123</v>
      </c>
      <c r="V1140" s="6" t="str">
        <f t="shared" ca="1" si="301"/>
        <v>200</v>
      </c>
      <c r="W1140" s="6" t="str">
        <f t="shared" ca="1" si="302"/>
        <v>63</v>
      </c>
      <c r="X1140" s="6" t="str">
        <f t="shared" ca="1" si="303"/>
        <v>255</v>
      </c>
      <c r="Y1140" s="17">
        <f t="shared" ca="1" si="304"/>
        <v>2076721151</v>
      </c>
      <c r="Z1140" s="69" t="str">
        <f t="shared" si="305"/>
        <v>JP</v>
      </c>
    </row>
    <row r="1141" spans="2:26" x14ac:dyDescent="0.15">
      <c r="B1141" s="68">
        <v>1137</v>
      </c>
      <c r="C1141" s="73" t="s">
        <v>4474</v>
      </c>
      <c r="D1141" s="42" t="s">
        <v>2348</v>
      </c>
      <c r="E1141" s="21" t="s">
        <v>8</v>
      </c>
      <c r="F1141" s="21" t="s">
        <v>2349</v>
      </c>
      <c r="G1141" s="4">
        <f t="shared" ca="1" si="289"/>
        <v>4</v>
      </c>
      <c r="H1141" s="4">
        <f t="shared" ca="1" si="290"/>
        <v>8</v>
      </c>
      <c r="I1141" s="4">
        <f t="shared" ca="1" si="291"/>
        <v>10</v>
      </c>
      <c r="J1141" s="59">
        <f t="shared" ca="1" si="292"/>
        <v>12</v>
      </c>
      <c r="K1141" s="5" t="str">
        <f t="shared" ca="1" si="293"/>
        <v>123</v>
      </c>
      <c r="L1141" s="6" t="str">
        <f t="shared" ca="1" si="294"/>
        <v>216</v>
      </c>
      <c r="M1141" s="6" t="str">
        <f t="shared" ca="1" si="295"/>
        <v>0</v>
      </c>
      <c r="N1141" s="6" t="str">
        <f t="shared" ca="1" si="296"/>
        <v>0</v>
      </c>
      <c r="O1141" s="62" t="str">
        <f t="shared" ca="1" si="297"/>
        <v/>
      </c>
      <c r="P1141" s="16">
        <f t="shared" ca="1" si="298"/>
        <v>2077753344</v>
      </c>
      <c r="Q1141" s="16">
        <f t="shared" ca="1" si="299"/>
        <v>2077753344</v>
      </c>
      <c r="R1141" s="4">
        <f ca="1">FIND(R$4,OFFSET(R1141,0,3-COLUMNS($F:R)-OFFSET(R1141,4-ROW(),4)))</f>
        <v>4</v>
      </c>
      <c r="S1141" s="4">
        <f ca="1">FIND(S$4,OFFSET(S1141,0,3-COLUMNS($F:R)-OFFSET(S1141,4-ROW(),4)),OFFSET(S1141,0,-1)+1)</f>
        <v>8</v>
      </c>
      <c r="T1141" s="4">
        <f ca="1">FIND(T$4,OFFSET(T1141,0,3-COLUMNS($F:R)-OFFSET(T1141,4-ROW(),4)),OFFSET(T1141,0,-1)+1)</f>
        <v>12</v>
      </c>
      <c r="U1141" s="5" t="str">
        <f t="shared" ca="1" si="300"/>
        <v>123</v>
      </c>
      <c r="V1141" s="6" t="str">
        <f t="shared" ca="1" si="301"/>
        <v>223</v>
      </c>
      <c r="W1141" s="6" t="str">
        <f t="shared" ca="1" si="302"/>
        <v>255</v>
      </c>
      <c r="X1141" s="6" t="str">
        <f t="shared" ca="1" si="303"/>
        <v>255</v>
      </c>
      <c r="Y1141" s="17">
        <f t="shared" ca="1" si="304"/>
        <v>2078277631</v>
      </c>
      <c r="Z1141" s="69" t="str">
        <f t="shared" si="305"/>
        <v>JP</v>
      </c>
    </row>
    <row r="1142" spans="2:26" x14ac:dyDescent="0.15">
      <c r="B1142" s="68">
        <v>1138</v>
      </c>
      <c r="C1142" s="73" t="s">
        <v>4474</v>
      </c>
      <c r="D1142" s="42" t="s">
        <v>2350</v>
      </c>
      <c r="E1142" s="21" t="s">
        <v>8</v>
      </c>
      <c r="F1142" s="21" t="s">
        <v>2351</v>
      </c>
      <c r="G1142" s="4">
        <f t="shared" ca="1" si="289"/>
        <v>4</v>
      </c>
      <c r="H1142" s="4">
        <f t="shared" ca="1" si="290"/>
        <v>8</v>
      </c>
      <c r="I1142" s="4">
        <f t="shared" ca="1" si="291"/>
        <v>10</v>
      </c>
      <c r="J1142" s="59">
        <f t="shared" ca="1" si="292"/>
        <v>12</v>
      </c>
      <c r="K1142" s="5" t="str">
        <f t="shared" ca="1" si="293"/>
        <v>123</v>
      </c>
      <c r="L1142" s="6" t="str">
        <f t="shared" ca="1" si="294"/>
        <v>224</v>
      </c>
      <c r="M1142" s="6" t="str">
        <f t="shared" ca="1" si="295"/>
        <v>0</v>
      </c>
      <c r="N1142" s="6" t="str">
        <f t="shared" ca="1" si="296"/>
        <v>0</v>
      </c>
      <c r="O1142" s="62" t="str">
        <f t="shared" ca="1" si="297"/>
        <v/>
      </c>
      <c r="P1142" s="16">
        <f t="shared" ca="1" si="298"/>
        <v>2078277632</v>
      </c>
      <c r="Q1142" s="16">
        <f t="shared" ca="1" si="299"/>
        <v>2078277632</v>
      </c>
      <c r="R1142" s="4">
        <f ca="1">FIND(R$4,OFFSET(R1142,0,3-COLUMNS($F:R)-OFFSET(R1142,4-ROW(),4)))</f>
        <v>4</v>
      </c>
      <c r="S1142" s="4">
        <f ca="1">FIND(S$4,OFFSET(S1142,0,3-COLUMNS($F:R)-OFFSET(S1142,4-ROW(),4)),OFFSET(S1142,0,-1)+1)</f>
        <v>8</v>
      </c>
      <c r="T1142" s="4">
        <f ca="1">FIND(T$4,OFFSET(T1142,0,3-COLUMNS($F:R)-OFFSET(T1142,4-ROW(),4)),OFFSET(T1142,0,-1)+1)</f>
        <v>12</v>
      </c>
      <c r="U1142" s="5" t="str">
        <f t="shared" ca="1" si="300"/>
        <v>123</v>
      </c>
      <c r="V1142" s="6" t="str">
        <f t="shared" ca="1" si="301"/>
        <v>227</v>
      </c>
      <c r="W1142" s="6" t="str">
        <f t="shared" ca="1" si="302"/>
        <v>255</v>
      </c>
      <c r="X1142" s="6" t="str">
        <f t="shared" ca="1" si="303"/>
        <v>255</v>
      </c>
      <c r="Y1142" s="17">
        <f t="shared" ca="1" si="304"/>
        <v>2078539775</v>
      </c>
      <c r="Z1142" s="69" t="str">
        <f t="shared" si="305"/>
        <v>JP</v>
      </c>
    </row>
    <row r="1143" spans="2:26" x14ac:dyDescent="0.15">
      <c r="B1143" s="68">
        <v>1139</v>
      </c>
      <c r="C1143" s="73" t="s">
        <v>4474</v>
      </c>
      <c r="D1143" s="42" t="s">
        <v>2352</v>
      </c>
      <c r="E1143" s="21" t="s">
        <v>8</v>
      </c>
      <c r="F1143" s="21" t="s">
        <v>2353</v>
      </c>
      <c r="G1143" s="4">
        <f t="shared" ca="1" si="289"/>
        <v>4</v>
      </c>
      <c r="H1143" s="4">
        <f t="shared" ca="1" si="290"/>
        <v>8</v>
      </c>
      <c r="I1143" s="4">
        <f t="shared" ca="1" si="291"/>
        <v>10</v>
      </c>
      <c r="J1143" s="59">
        <f t="shared" ca="1" si="292"/>
        <v>12</v>
      </c>
      <c r="K1143" s="5" t="str">
        <f t="shared" ca="1" si="293"/>
        <v>123</v>
      </c>
      <c r="L1143" s="6" t="str">
        <f t="shared" ca="1" si="294"/>
        <v>230</v>
      </c>
      <c r="M1143" s="6" t="str">
        <f t="shared" ca="1" si="295"/>
        <v>0</v>
      </c>
      <c r="N1143" s="6" t="str">
        <f t="shared" ca="1" si="296"/>
        <v>0</v>
      </c>
      <c r="O1143" s="62" t="str">
        <f t="shared" ca="1" si="297"/>
        <v/>
      </c>
      <c r="P1143" s="16">
        <f t="shared" ca="1" si="298"/>
        <v>2078670848</v>
      </c>
      <c r="Q1143" s="16">
        <f t="shared" ca="1" si="299"/>
        <v>2078670848</v>
      </c>
      <c r="R1143" s="4">
        <f ca="1">FIND(R$4,OFFSET(R1143,0,3-COLUMNS($F:R)-OFFSET(R1143,4-ROW(),4)))</f>
        <v>4</v>
      </c>
      <c r="S1143" s="4">
        <f ca="1">FIND(S$4,OFFSET(S1143,0,3-COLUMNS($F:R)-OFFSET(S1143,4-ROW(),4)),OFFSET(S1143,0,-1)+1)</f>
        <v>8</v>
      </c>
      <c r="T1143" s="4">
        <f ca="1">FIND(T$4,OFFSET(T1143,0,3-COLUMNS($F:R)-OFFSET(T1143,4-ROW(),4)),OFFSET(T1143,0,-1)+1)</f>
        <v>12</v>
      </c>
      <c r="U1143" s="5" t="str">
        <f t="shared" ca="1" si="300"/>
        <v>123</v>
      </c>
      <c r="V1143" s="6" t="str">
        <f t="shared" ca="1" si="301"/>
        <v>230</v>
      </c>
      <c r="W1143" s="6" t="str">
        <f t="shared" ca="1" si="302"/>
        <v>255</v>
      </c>
      <c r="X1143" s="6" t="str">
        <f t="shared" ca="1" si="303"/>
        <v>255</v>
      </c>
      <c r="Y1143" s="17">
        <f t="shared" ca="1" si="304"/>
        <v>2078736383</v>
      </c>
      <c r="Z1143" s="69" t="str">
        <f t="shared" si="305"/>
        <v>JP</v>
      </c>
    </row>
    <row r="1144" spans="2:26" x14ac:dyDescent="0.15">
      <c r="B1144" s="68">
        <v>1140</v>
      </c>
      <c r="C1144" s="73" t="s">
        <v>4474</v>
      </c>
      <c r="D1144" s="42" t="s">
        <v>2354</v>
      </c>
      <c r="E1144" s="21" t="s">
        <v>8</v>
      </c>
      <c r="F1144" s="21" t="s">
        <v>2355</v>
      </c>
      <c r="G1144" s="4">
        <f t="shared" ca="1" si="289"/>
        <v>4</v>
      </c>
      <c r="H1144" s="4">
        <f t="shared" ca="1" si="290"/>
        <v>8</v>
      </c>
      <c r="I1144" s="4">
        <f t="shared" ca="1" si="291"/>
        <v>12</v>
      </c>
      <c r="J1144" s="59">
        <f t="shared" ca="1" si="292"/>
        <v>14</v>
      </c>
      <c r="K1144" s="5" t="str">
        <f t="shared" ca="1" si="293"/>
        <v>123</v>
      </c>
      <c r="L1144" s="6" t="str">
        <f t="shared" ca="1" si="294"/>
        <v>242</v>
      </c>
      <c r="M1144" s="6" t="str">
        <f t="shared" ca="1" si="295"/>
        <v>208</v>
      </c>
      <c r="N1144" s="6" t="str">
        <f t="shared" ca="1" si="296"/>
        <v>0</v>
      </c>
      <c r="O1144" s="62" t="str">
        <f t="shared" ca="1" si="297"/>
        <v/>
      </c>
      <c r="P1144" s="16">
        <f t="shared" ca="1" si="298"/>
        <v>2079510528</v>
      </c>
      <c r="Q1144" s="16">
        <f t="shared" ca="1" si="299"/>
        <v>2079510528</v>
      </c>
      <c r="R1144" s="4">
        <f ca="1">FIND(R$4,OFFSET(R1144,0,3-COLUMNS($F:R)-OFFSET(R1144,4-ROW(),4)))</f>
        <v>4</v>
      </c>
      <c r="S1144" s="4">
        <f ca="1">FIND(S$4,OFFSET(S1144,0,3-COLUMNS($F:R)-OFFSET(S1144,4-ROW(),4)),OFFSET(S1144,0,-1)+1)</f>
        <v>8</v>
      </c>
      <c r="T1144" s="4">
        <f ca="1">FIND(T$4,OFFSET(T1144,0,3-COLUMNS($F:R)-OFFSET(T1144,4-ROW(),4)),OFFSET(T1144,0,-1)+1)</f>
        <v>12</v>
      </c>
      <c r="U1144" s="5" t="str">
        <f t="shared" ca="1" si="300"/>
        <v>123</v>
      </c>
      <c r="V1144" s="6" t="str">
        <f t="shared" ca="1" si="301"/>
        <v>242</v>
      </c>
      <c r="W1144" s="6" t="str">
        <f t="shared" ca="1" si="302"/>
        <v>223</v>
      </c>
      <c r="X1144" s="6" t="str">
        <f t="shared" ca="1" si="303"/>
        <v>255</v>
      </c>
      <c r="Y1144" s="17">
        <f t="shared" ca="1" si="304"/>
        <v>2079514623</v>
      </c>
      <c r="Z1144" s="69" t="str">
        <f t="shared" si="305"/>
        <v>JP</v>
      </c>
    </row>
    <row r="1145" spans="2:26" x14ac:dyDescent="0.15">
      <c r="B1145" s="68">
        <v>1141</v>
      </c>
      <c r="C1145" s="73" t="s">
        <v>4474</v>
      </c>
      <c r="D1145" s="42" t="s">
        <v>2356</v>
      </c>
      <c r="E1145" s="21" t="s">
        <v>8</v>
      </c>
      <c r="F1145" s="21" t="s">
        <v>2357</v>
      </c>
      <c r="G1145" s="4">
        <f t="shared" ca="1" si="289"/>
        <v>4</v>
      </c>
      <c r="H1145" s="4">
        <f t="shared" ca="1" si="290"/>
        <v>8</v>
      </c>
      <c r="I1145" s="4">
        <f t="shared" ca="1" si="291"/>
        <v>12</v>
      </c>
      <c r="J1145" s="59">
        <f t="shared" ca="1" si="292"/>
        <v>14</v>
      </c>
      <c r="K1145" s="5" t="str">
        <f t="shared" ca="1" si="293"/>
        <v>123</v>
      </c>
      <c r="L1145" s="6" t="str">
        <f t="shared" ca="1" si="294"/>
        <v>242</v>
      </c>
      <c r="M1145" s="6" t="str">
        <f t="shared" ca="1" si="295"/>
        <v>232</v>
      </c>
      <c r="N1145" s="6" t="str">
        <f t="shared" ca="1" si="296"/>
        <v>0</v>
      </c>
      <c r="O1145" s="62" t="str">
        <f t="shared" ca="1" si="297"/>
        <v/>
      </c>
      <c r="P1145" s="16">
        <f t="shared" ca="1" si="298"/>
        <v>2079516672</v>
      </c>
      <c r="Q1145" s="16">
        <f t="shared" ca="1" si="299"/>
        <v>2079516672</v>
      </c>
      <c r="R1145" s="4">
        <f ca="1">FIND(R$4,OFFSET(R1145,0,3-COLUMNS($F:R)-OFFSET(R1145,4-ROW(),4)))</f>
        <v>4</v>
      </c>
      <c r="S1145" s="4">
        <f ca="1">FIND(S$4,OFFSET(S1145,0,3-COLUMNS($F:R)-OFFSET(S1145,4-ROW(),4)),OFFSET(S1145,0,-1)+1)</f>
        <v>8</v>
      </c>
      <c r="T1145" s="4">
        <f ca="1">FIND(T$4,OFFSET(T1145,0,3-COLUMNS($F:R)-OFFSET(T1145,4-ROW(),4)),OFFSET(T1145,0,-1)+1)</f>
        <v>12</v>
      </c>
      <c r="U1145" s="5" t="str">
        <f t="shared" ca="1" si="300"/>
        <v>123</v>
      </c>
      <c r="V1145" s="6" t="str">
        <f t="shared" ca="1" si="301"/>
        <v>242</v>
      </c>
      <c r="W1145" s="6" t="str">
        <f t="shared" ca="1" si="302"/>
        <v>239</v>
      </c>
      <c r="X1145" s="6" t="str">
        <f t="shared" ca="1" si="303"/>
        <v>255</v>
      </c>
      <c r="Y1145" s="17">
        <f t="shared" ca="1" si="304"/>
        <v>2079518719</v>
      </c>
      <c r="Z1145" s="69" t="str">
        <f t="shared" si="305"/>
        <v>JP</v>
      </c>
    </row>
    <row r="1146" spans="2:26" x14ac:dyDescent="0.15">
      <c r="B1146" s="68">
        <v>1142</v>
      </c>
      <c r="C1146" s="73" t="s">
        <v>4474</v>
      </c>
      <c r="D1146" s="42" t="s">
        <v>2358</v>
      </c>
      <c r="E1146" s="21" t="s">
        <v>8</v>
      </c>
      <c r="F1146" s="21" t="s">
        <v>2359</v>
      </c>
      <c r="G1146" s="4">
        <f t="shared" ca="1" si="289"/>
        <v>4</v>
      </c>
      <c r="H1146" s="4">
        <f t="shared" ca="1" si="290"/>
        <v>8</v>
      </c>
      <c r="I1146" s="4">
        <f t="shared" ca="1" si="291"/>
        <v>10</v>
      </c>
      <c r="J1146" s="59">
        <f t="shared" ca="1" si="292"/>
        <v>12</v>
      </c>
      <c r="K1146" s="5" t="str">
        <f t="shared" ca="1" si="293"/>
        <v>123</v>
      </c>
      <c r="L1146" s="6" t="str">
        <f t="shared" ca="1" si="294"/>
        <v>254</v>
      </c>
      <c r="M1146" s="6" t="str">
        <f t="shared" ca="1" si="295"/>
        <v>0</v>
      </c>
      <c r="N1146" s="6" t="str">
        <f t="shared" ca="1" si="296"/>
        <v>0</v>
      </c>
      <c r="O1146" s="62" t="str">
        <f t="shared" ca="1" si="297"/>
        <v/>
      </c>
      <c r="P1146" s="16">
        <f t="shared" ca="1" si="298"/>
        <v>2080243712</v>
      </c>
      <c r="Q1146" s="16">
        <f t="shared" ca="1" si="299"/>
        <v>2080243712</v>
      </c>
      <c r="R1146" s="4">
        <f ca="1">FIND(R$4,OFFSET(R1146,0,3-COLUMNS($F:R)-OFFSET(R1146,4-ROW(),4)))</f>
        <v>4</v>
      </c>
      <c r="S1146" s="4">
        <f ca="1">FIND(S$4,OFFSET(S1146,0,3-COLUMNS($F:R)-OFFSET(S1146,4-ROW(),4)),OFFSET(S1146,0,-1)+1)</f>
        <v>8</v>
      </c>
      <c r="T1146" s="4">
        <f ca="1">FIND(T$4,OFFSET(T1146,0,3-COLUMNS($F:R)-OFFSET(T1146,4-ROW(),4)),OFFSET(T1146,0,-1)+1)</f>
        <v>11</v>
      </c>
      <c r="U1146" s="5" t="str">
        <f t="shared" ca="1" si="300"/>
        <v>123</v>
      </c>
      <c r="V1146" s="6" t="str">
        <f t="shared" ca="1" si="301"/>
        <v>254</v>
      </c>
      <c r="W1146" s="6" t="str">
        <f t="shared" ca="1" si="302"/>
        <v>63</v>
      </c>
      <c r="X1146" s="6" t="str">
        <f t="shared" ca="1" si="303"/>
        <v>255</v>
      </c>
      <c r="Y1146" s="17">
        <f t="shared" ca="1" si="304"/>
        <v>2080260095</v>
      </c>
      <c r="Z1146" s="69" t="str">
        <f t="shared" si="305"/>
        <v>JP</v>
      </c>
    </row>
    <row r="1147" spans="2:26" x14ac:dyDescent="0.15">
      <c r="B1147" s="68">
        <v>1143</v>
      </c>
      <c r="C1147" s="73" t="s">
        <v>4474</v>
      </c>
      <c r="D1147" s="42" t="s">
        <v>2360</v>
      </c>
      <c r="E1147" s="21" t="s">
        <v>8</v>
      </c>
      <c r="F1147" s="21" t="s">
        <v>2361</v>
      </c>
      <c r="G1147" s="4">
        <f t="shared" ca="1" si="289"/>
        <v>4</v>
      </c>
      <c r="H1147" s="4">
        <f t="shared" ca="1" si="290"/>
        <v>8</v>
      </c>
      <c r="I1147" s="4">
        <f t="shared" ca="1" si="291"/>
        <v>12</v>
      </c>
      <c r="J1147" s="59">
        <f t="shared" ca="1" si="292"/>
        <v>14</v>
      </c>
      <c r="K1147" s="5" t="str">
        <f t="shared" ca="1" si="293"/>
        <v>123</v>
      </c>
      <c r="L1147" s="6" t="str">
        <f t="shared" ca="1" si="294"/>
        <v>255</v>
      </c>
      <c r="M1147" s="6" t="str">
        <f t="shared" ca="1" si="295"/>
        <v>128</v>
      </c>
      <c r="N1147" s="6" t="str">
        <f t="shared" ca="1" si="296"/>
        <v>0</v>
      </c>
      <c r="O1147" s="62" t="str">
        <f t="shared" ca="1" si="297"/>
        <v/>
      </c>
      <c r="P1147" s="16">
        <f t="shared" ca="1" si="298"/>
        <v>2080342016</v>
      </c>
      <c r="Q1147" s="16">
        <f t="shared" ca="1" si="299"/>
        <v>2080342016</v>
      </c>
      <c r="R1147" s="4">
        <f ca="1">FIND(R$4,OFFSET(R1147,0,3-COLUMNS($F:R)-OFFSET(R1147,4-ROW(),4)))</f>
        <v>4</v>
      </c>
      <c r="S1147" s="4">
        <f ca="1">FIND(S$4,OFFSET(S1147,0,3-COLUMNS($F:R)-OFFSET(S1147,4-ROW(),4)),OFFSET(S1147,0,-1)+1)</f>
        <v>8</v>
      </c>
      <c r="T1147" s="4">
        <f ca="1">FIND(T$4,OFFSET(T1147,0,3-COLUMNS($F:R)-OFFSET(T1147,4-ROW(),4)),OFFSET(T1147,0,-1)+1)</f>
        <v>12</v>
      </c>
      <c r="U1147" s="5" t="str">
        <f t="shared" ca="1" si="300"/>
        <v>123</v>
      </c>
      <c r="V1147" s="6" t="str">
        <f t="shared" ca="1" si="301"/>
        <v>255</v>
      </c>
      <c r="W1147" s="6" t="str">
        <f t="shared" ca="1" si="302"/>
        <v>191</v>
      </c>
      <c r="X1147" s="6" t="str">
        <f t="shared" ca="1" si="303"/>
        <v>255</v>
      </c>
      <c r="Y1147" s="17">
        <f t="shared" ca="1" si="304"/>
        <v>2080358399</v>
      </c>
      <c r="Z1147" s="69" t="str">
        <f t="shared" si="305"/>
        <v>JP</v>
      </c>
    </row>
    <row r="1148" spans="2:26" x14ac:dyDescent="0.15">
      <c r="B1148" s="68">
        <v>1144</v>
      </c>
      <c r="C1148" s="73" t="s">
        <v>4474</v>
      </c>
      <c r="D1148" s="42" t="s">
        <v>2362</v>
      </c>
      <c r="E1148" s="21" t="s">
        <v>8</v>
      </c>
      <c r="F1148" s="21" t="s">
        <v>2363</v>
      </c>
      <c r="G1148" s="4">
        <f t="shared" ca="1" si="289"/>
        <v>4</v>
      </c>
      <c r="H1148" s="4">
        <f t="shared" ca="1" si="290"/>
        <v>8</v>
      </c>
      <c r="I1148" s="4">
        <f t="shared" ca="1" si="291"/>
        <v>12</v>
      </c>
      <c r="J1148" s="59">
        <f t="shared" ca="1" si="292"/>
        <v>14</v>
      </c>
      <c r="K1148" s="5" t="str">
        <f t="shared" ca="1" si="293"/>
        <v>123</v>
      </c>
      <c r="L1148" s="6" t="str">
        <f t="shared" ca="1" si="294"/>
        <v>255</v>
      </c>
      <c r="M1148" s="6" t="str">
        <f t="shared" ca="1" si="295"/>
        <v>192</v>
      </c>
      <c r="N1148" s="6" t="str">
        <f t="shared" ca="1" si="296"/>
        <v>0</v>
      </c>
      <c r="O1148" s="62" t="str">
        <f t="shared" ca="1" si="297"/>
        <v/>
      </c>
      <c r="P1148" s="16">
        <f t="shared" ca="1" si="298"/>
        <v>2080358400</v>
      </c>
      <c r="Q1148" s="16">
        <f t="shared" ca="1" si="299"/>
        <v>2080358400</v>
      </c>
      <c r="R1148" s="4">
        <f ca="1">FIND(R$4,OFFSET(R1148,0,3-COLUMNS($F:R)-OFFSET(R1148,4-ROW(),4)))</f>
        <v>4</v>
      </c>
      <c r="S1148" s="4">
        <f ca="1">FIND(S$4,OFFSET(S1148,0,3-COLUMNS($F:R)-OFFSET(S1148,4-ROW(),4)),OFFSET(S1148,0,-1)+1)</f>
        <v>8</v>
      </c>
      <c r="T1148" s="4">
        <f ca="1">FIND(T$4,OFFSET(T1148,0,3-COLUMNS($F:R)-OFFSET(T1148,4-ROW(),4)),OFFSET(T1148,0,-1)+1)</f>
        <v>12</v>
      </c>
      <c r="U1148" s="5" t="str">
        <f t="shared" ca="1" si="300"/>
        <v>123</v>
      </c>
      <c r="V1148" s="6" t="str">
        <f t="shared" ca="1" si="301"/>
        <v>255</v>
      </c>
      <c r="W1148" s="6" t="str">
        <f t="shared" ca="1" si="302"/>
        <v>199</v>
      </c>
      <c r="X1148" s="6" t="str">
        <f t="shared" ca="1" si="303"/>
        <v>255</v>
      </c>
      <c r="Y1148" s="17">
        <f t="shared" ca="1" si="304"/>
        <v>2080360447</v>
      </c>
      <c r="Z1148" s="69" t="str">
        <f t="shared" si="305"/>
        <v>JP</v>
      </c>
    </row>
    <row r="1149" spans="2:26" x14ac:dyDescent="0.15">
      <c r="B1149" s="68">
        <v>1145</v>
      </c>
      <c r="C1149" s="73" t="s">
        <v>4474</v>
      </c>
      <c r="D1149" s="42" t="s">
        <v>2364</v>
      </c>
      <c r="E1149" s="21" t="s">
        <v>8</v>
      </c>
      <c r="F1149" s="21" t="s">
        <v>2365</v>
      </c>
      <c r="G1149" s="4">
        <f t="shared" ca="1" si="289"/>
        <v>4</v>
      </c>
      <c r="H1149" s="4">
        <f t="shared" ca="1" si="290"/>
        <v>8</v>
      </c>
      <c r="I1149" s="4">
        <f t="shared" ca="1" si="291"/>
        <v>12</v>
      </c>
      <c r="J1149" s="59">
        <f t="shared" ca="1" si="292"/>
        <v>14</v>
      </c>
      <c r="K1149" s="5" t="str">
        <f t="shared" ca="1" si="293"/>
        <v>123</v>
      </c>
      <c r="L1149" s="6" t="str">
        <f t="shared" ca="1" si="294"/>
        <v>255</v>
      </c>
      <c r="M1149" s="6" t="str">
        <f t="shared" ca="1" si="295"/>
        <v>232</v>
      </c>
      <c r="N1149" s="6" t="str">
        <f t="shared" ca="1" si="296"/>
        <v>0</v>
      </c>
      <c r="O1149" s="62" t="str">
        <f t="shared" ca="1" si="297"/>
        <v/>
      </c>
      <c r="P1149" s="16">
        <f t="shared" ca="1" si="298"/>
        <v>2080368640</v>
      </c>
      <c r="Q1149" s="16">
        <f t="shared" ca="1" si="299"/>
        <v>2080368640</v>
      </c>
      <c r="R1149" s="4">
        <f ca="1">FIND(R$4,OFFSET(R1149,0,3-COLUMNS($F:R)-OFFSET(R1149,4-ROW(),4)))</f>
        <v>4</v>
      </c>
      <c r="S1149" s="4">
        <f ca="1">FIND(S$4,OFFSET(S1149,0,3-COLUMNS($F:R)-OFFSET(S1149,4-ROW(),4)),OFFSET(S1149,0,-1)+1)</f>
        <v>8</v>
      </c>
      <c r="T1149" s="4">
        <f ca="1">FIND(T$4,OFFSET(T1149,0,3-COLUMNS($F:R)-OFFSET(T1149,4-ROW(),4)),OFFSET(T1149,0,-1)+1)</f>
        <v>12</v>
      </c>
      <c r="U1149" s="5" t="str">
        <f t="shared" ca="1" si="300"/>
        <v>123</v>
      </c>
      <c r="V1149" s="6" t="str">
        <f t="shared" ca="1" si="301"/>
        <v>255</v>
      </c>
      <c r="W1149" s="6" t="str">
        <f t="shared" ca="1" si="302"/>
        <v>239</v>
      </c>
      <c r="X1149" s="6" t="str">
        <f t="shared" ca="1" si="303"/>
        <v>255</v>
      </c>
      <c r="Y1149" s="17">
        <f t="shared" ca="1" si="304"/>
        <v>2080370687</v>
      </c>
      <c r="Z1149" s="69" t="str">
        <f t="shared" si="305"/>
        <v>JP</v>
      </c>
    </row>
    <row r="1150" spans="2:26" x14ac:dyDescent="0.15">
      <c r="B1150" s="68">
        <v>1146</v>
      </c>
      <c r="C1150" s="73" t="s">
        <v>4474</v>
      </c>
      <c r="D1150" s="42" t="s">
        <v>2366</v>
      </c>
      <c r="E1150" s="21" t="s">
        <v>8</v>
      </c>
      <c r="F1150" s="21" t="s">
        <v>2367</v>
      </c>
      <c r="G1150" s="4">
        <f t="shared" ca="1" si="289"/>
        <v>4</v>
      </c>
      <c r="H1150" s="4">
        <f t="shared" ca="1" si="290"/>
        <v>8</v>
      </c>
      <c r="I1150" s="4">
        <f t="shared" ca="1" si="291"/>
        <v>12</v>
      </c>
      <c r="J1150" s="59">
        <f t="shared" ca="1" si="292"/>
        <v>14</v>
      </c>
      <c r="K1150" s="5" t="str">
        <f t="shared" ca="1" si="293"/>
        <v>123</v>
      </c>
      <c r="L1150" s="6" t="str">
        <f t="shared" ca="1" si="294"/>
        <v>255</v>
      </c>
      <c r="M1150" s="6" t="str">
        <f t="shared" ca="1" si="295"/>
        <v>240</v>
      </c>
      <c r="N1150" s="6" t="str">
        <f t="shared" ca="1" si="296"/>
        <v>0</v>
      </c>
      <c r="O1150" s="62" t="str">
        <f t="shared" ca="1" si="297"/>
        <v/>
      </c>
      <c r="P1150" s="16">
        <f t="shared" ca="1" si="298"/>
        <v>2080370688</v>
      </c>
      <c r="Q1150" s="16">
        <f t="shared" ca="1" si="299"/>
        <v>2080370688</v>
      </c>
      <c r="R1150" s="4">
        <f ca="1">FIND(R$4,OFFSET(R1150,0,3-COLUMNS($F:R)-OFFSET(R1150,4-ROW(),4)))</f>
        <v>4</v>
      </c>
      <c r="S1150" s="4">
        <f ca="1">FIND(S$4,OFFSET(S1150,0,3-COLUMNS($F:R)-OFFSET(S1150,4-ROW(),4)),OFFSET(S1150,0,-1)+1)</f>
        <v>8</v>
      </c>
      <c r="T1150" s="4">
        <f ca="1">FIND(T$4,OFFSET(T1150,0,3-COLUMNS($F:R)-OFFSET(T1150,4-ROW(),4)),OFFSET(T1150,0,-1)+1)</f>
        <v>12</v>
      </c>
      <c r="U1150" s="5" t="str">
        <f t="shared" ca="1" si="300"/>
        <v>123</v>
      </c>
      <c r="V1150" s="6" t="str">
        <f t="shared" ca="1" si="301"/>
        <v>255</v>
      </c>
      <c r="W1150" s="6" t="str">
        <f t="shared" ca="1" si="302"/>
        <v>247</v>
      </c>
      <c r="X1150" s="6" t="str">
        <f t="shared" ca="1" si="303"/>
        <v>255</v>
      </c>
      <c r="Y1150" s="17">
        <f t="shared" ca="1" si="304"/>
        <v>2080372735</v>
      </c>
      <c r="Z1150" s="69" t="str">
        <f t="shared" si="305"/>
        <v>JP</v>
      </c>
    </row>
    <row r="1151" spans="2:26" x14ac:dyDescent="0.15">
      <c r="B1151" s="68">
        <v>1147</v>
      </c>
      <c r="C1151" s="73" t="s">
        <v>4474</v>
      </c>
      <c r="D1151" s="42" t="s">
        <v>2368</v>
      </c>
      <c r="E1151" s="21" t="s">
        <v>8</v>
      </c>
      <c r="F1151" s="21" t="s">
        <v>2369</v>
      </c>
      <c r="G1151" s="4">
        <f t="shared" ca="1" si="289"/>
        <v>4</v>
      </c>
      <c r="H1151" s="4">
        <f t="shared" ca="1" si="290"/>
        <v>7</v>
      </c>
      <c r="I1151" s="4">
        <f t="shared" ca="1" si="291"/>
        <v>9</v>
      </c>
      <c r="J1151" s="59">
        <f t="shared" ca="1" si="292"/>
        <v>11</v>
      </c>
      <c r="K1151" s="5" t="str">
        <f t="shared" ca="1" si="293"/>
        <v>124</v>
      </c>
      <c r="L1151" s="6" t="str">
        <f t="shared" ca="1" si="294"/>
        <v>18</v>
      </c>
      <c r="M1151" s="6" t="str">
        <f t="shared" ca="1" si="295"/>
        <v>0</v>
      </c>
      <c r="N1151" s="6" t="str">
        <f t="shared" ca="1" si="296"/>
        <v>0</v>
      </c>
      <c r="O1151" s="62" t="str">
        <f t="shared" ca="1" si="297"/>
        <v/>
      </c>
      <c r="P1151" s="16">
        <f t="shared" ca="1" si="298"/>
        <v>2081554432</v>
      </c>
      <c r="Q1151" s="16">
        <f t="shared" ca="1" si="299"/>
        <v>2081554432</v>
      </c>
      <c r="R1151" s="4">
        <f ca="1">FIND(R$4,OFFSET(R1151,0,3-COLUMNS($F:R)-OFFSET(R1151,4-ROW(),4)))</f>
        <v>4</v>
      </c>
      <c r="S1151" s="4">
        <f ca="1">FIND(S$4,OFFSET(S1151,0,3-COLUMNS($F:R)-OFFSET(S1151,4-ROW(),4)),OFFSET(S1151,0,-1)+1)</f>
        <v>7</v>
      </c>
      <c r="T1151" s="4">
        <f ca="1">FIND(T$4,OFFSET(T1151,0,3-COLUMNS($F:R)-OFFSET(T1151,4-ROW(),4)),OFFSET(T1151,0,-1)+1)</f>
        <v>11</v>
      </c>
      <c r="U1151" s="5" t="str">
        <f t="shared" ca="1" si="300"/>
        <v>124</v>
      </c>
      <c r="V1151" s="6" t="str">
        <f t="shared" ca="1" si="301"/>
        <v>18</v>
      </c>
      <c r="W1151" s="6" t="str">
        <f t="shared" ca="1" si="302"/>
        <v>255</v>
      </c>
      <c r="X1151" s="6" t="str">
        <f t="shared" ca="1" si="303"/>
        <v>255</v>
      </c>
      <c r="Y1151" s="17">
        <f t="shared" ca="1" si="304"/>
        <v>2081619967</v>
      </c>
      <c r="Z1151" s="69" t="str">
        <f t="shared" si="305"/>
        <v>JP</v>
      </c>
    </row>
    <row r="1152" spans="2:26" x14ac:dyDescent="0.15">
      <c r="B1152" s="68">
        <v>1148</v>
      </c>
      <c r="C1152" s="73" t="s">
        <v>4474</v>
      </c>
      <c r="D1152" s="42" t="s">
        <v>2370</v>
      </c>
      <c r="E1152" s="21" t="s">
        <v>8</v>
      </c>
      <c r="F1152" s="21" t="s">
        <v>2371</v>
      </c>
      <c r="G1152" s="4">
        <f t="shared" ca="1" si="289"/>
        <v>4</v>
      </c>
      <c r="H1152" s="4">
        <f t="shared" ca="1" si="290"/>
        <v>7</v>
      </c>
      <c r="I1152" s="4">
        <f t="shared" ca="1" si="291"/>
        <v>9</v>
      </c>
      <c r="J1152" s="59">
        <f t="shared" ca="1" si="292"/>
        <v>11</v>
      </c>
      <c r="K1152" s="5" t="str">
        <f t="shared" ca="1" si="293"/>
        <v>124</v>
      </c>
      <c r="L1152" s="6" t="str">
        <f t="shared" ca="1" si="294"/>
        <v>24</v>
      </c>
      <c r="M1152" s="6" t="str">
        <f t="shared" ca="1" si="295"/>
        <v>0</v>
      </c>
      <c r="N1152" s="6" t="str">
        <f t="shared" ca="1" si="296"/>
        <v>0</v>
      </c>
      <c r="O1152" s="62" t="str">
        <f t="shared" ca="1" si="297"/>
        <v/>
      </c>
      <c r="P1152" s="16">
        <f t="shared" ca="1" si="298"/>
        <v>2081947648</v>
      </c>
      <c r="Q1152" s="16">
        <f t="shared" ca="1" si="299"/>
        <v>2081947648</v>
      </c>
      <c r="R1152" s="4">
        <f ca="1">FIND(R$4,OFFSET(R1152,0,3-COLUMNS($F:R)-OFFSET(R1152,4-ROW(),4)))</f>
        <v>4</v>
      </c>
      <c r="S1152" s="4">
        <f ca="1">FIND(S$4,OFFSET(S1152,0,3-COLUMNS($F:R)-OFFSET(S1152,4-ROW(),4)),OFFSET(S1152,0,-1)+1)</f>
        <v>7</v>
      </c>
      <c r="T1152" s="4">
        <f ca="1">FIND(T$4,OFFSET(T1152,0,3-COLUMNS($F:R)-OFFSET(T1152,4-ROW(),4)),OFFSET(T1152,0,-1)+1)</f>
        <v>11</v>
      </c>
      <c r="U1152" s="5" t="str">
        <f t="shared" ca="1" si="300"/>
        <v>124</v>
      </c>
      <c r="V1152" s="6" t="str">
        <f t="shared" ca="1" si="301"/>
        <v>24</v>
      </c>
      <c r="W1152" s="6" t="str">
        <f t="shared" ca="1" si="302"/>
        <v>255</v>
      </c>
      <c r="X1152" s="6" t="str">
        <f t="shared" ca="1" si="303"/>
        <v>255</v>
      </c>
      <c r="Y1152" s="17">
        <f t="shared" ca="1" si="304"/>
        <v>2082013183</v>
      </c>
      <c r="Z1152" s="69" t="str">
        <f t="shared" si="305"/>
        <v>JP</v>
      </c>
    </row>
    <row r="1153" spans="2:26" x14ac:dyDescent="0.15">
      <c r="B1153" s="68">
        <v>1149</v>
      </c>
      <c r="C1153" s="73" t="s">
        <v>4474</v>
      </c>
      <c r="D1153" s="42" t="s">
        <v>2372</v>
      </c>
      <c r="E1153" s="21" t="s">
        <v>8</v>
      </c>
      <c r="F1153" s="21" t="s">
        <v>2373</v>
      </c>
      <c r="G1153" s="4">
        <f t="shared" ca="1" si="289"/>
        <v>4</v>
      </c>
      <c r="H1153" s="4">
        <f t="shared" ca="1" si="290"/>
        <v>7</v>
      </c>
      <c r="I1153" s="4">
        <f t="shared" ca="1" si="291"/>
        <v>9</v>
      </c>
      <c r="J1153" s="59">
        <f t="shared" ca="1" si="292"/>
        <v>11</v>
      </c>
      <c r="K1153" s="5" t="str">
        <f t="shared" ca="1" si="293"/>
        <v>124</v>
      </c>
      <c r="L1153" s="6" t="str">
        <f t="shared" ca="1" si="294"/>
        <v>25</v>
      </c>
      <c r="M1153" s="6" t="str">
        <f t="shared" ca="1" si="295"/>
        <v>0</v>
      </c>
      <c r="N1153" s="6" t="str">
        <f t="shared" ca="1" si="296"/>
        <v>0</v>
      </c>
      <c r="O1153" s="62" t="str">
        <f t="shared" ca="1" si="297"/>
        <v/>
      </c>
      <c r="P1153" s="16">
        <f t="shared" ca="1" si="298"/>
        <v>2082013184</v>
      </c>
      <c r="Q1153" s="16">
        <f t="shared" ca="1" si="299"/>
        <v>2082013184</v>
      </c>
      <c r="R1153" s="4">
        <f ca="1">FIND(R$4,OFFSET(R1153,0,3-COLUMNS($F:R)-OFFSET(R1153,4-ROW(),4)))</f>
        <v>4</v>
      </c>
      <c r="S1153" s="4">
        <f ca="1">FIND(S$4,OFFSET(S1153,0,3-COLUMNS($F:R)-OFFSET(S1153,4-ROW(),4)),OFFSET(S1153,0,-1)+1)</f>
        <v>7</v>
      </c>
      <c r="T1153" s="4">
        <f ca="1">FIND(T$4,OFFSET(T1153,0,3-COLUMNS($F:R)-OFFSET(T1153,4-ROW(),4)),OFFSET(T1153,0,-1)+1)</f>
        <v>11</v>
      </c>
      <c r="U1153" s="5" t="str">
        <f t="shared" ca="1" si="300"/>
        <v>124</v>
      </c>
      <c r="V1153" s="6" t="str">
        <f t="shared" ca="1" si="301"/>
        <v>25</v>
      </c>
      <c r="W1153" s="6" t="str">
        <f t="shared" ca="1" si="302"/>
        <v>255</v>
      </c>
      <c r="X1153" s="6" t="str">
        <f t="shared" ca="1" si="303"/>
        <v>255</v>
      </c>
      <c r="Y1153" s="17">
        <f t="shared" ca="1" si="304"/>
        <v>2082078719</v>
      </c>
      <c r="Z1153" s="69" t="str">
        <f t="shared" si="305"/>
        <v>JP</v>
      </c>
    </row>
    <row r="1154" spans="2:26" x14ac:dyDescent="0.15">
      <c r="B1154" s="68">
        <v>1150</v>
      </c>
      <c r="C1154" s="73" t="s">
        <v>4474</v>
      </c>
      <c r="D1154" s="42" t="s">
        <v>2374</v>
      </c>
      <c r="E1154" s="21" t="s">
        <v>8</v>
      </c>
      <c r="F1154" s="21" t="s">
        <v>2375</v>
      </c>
      <c r="G1154" s="4">
        <f t="shared" ca="1" si="289"/>
        <v>4</v>
      </c>
      <c r="H1154" s="4">
        <f t="shared" ca="1" si="290"/>
        <v>7</v>
      </c>
      <c r="I1154" s="4">
        <f t="shared" ca="1" si="291"/>
        <v>9</v>
      </c>
      <c r="J1154" s="59">
        <f t="shared" ca="1" si="292"/>
        <v>11</v>
      </c>
      <c r="K1154" s="5" t="str">
        <f t="shared" ca="1" si="293"/>
        <v>124</v>
      </c>
      <c r="L1154" s="6" t="str">
        <f t="shared" ca="1" si="294"/>
        <v>26</v>
      </c>
      <c r="M1154" s="6" t="str">
        <f t="shared" ca="1" si="295"/>
        <v>0</v>
      </c>
      <c r="N1154" s="6" t="str">
        <f t="shared" ca="1" si="296"/>
        <v>0</v>
      </c>
      <c r="O1154" s="62" t="str">
        <f t="shared" ca="1" si="297"/>
        <v/>
      </c>
      <c r="P1154" s="16">
        <f t="shared" ca="1" si="298"/>
        <v>2082078720</v>
      </c>
      <c r="Q1154" s="16">
        <f t="shared" ca="1" si="299"/>
        <v>2082078720</v>
      </c>
      <c r="R1154" s="4">
        <f ca="1">FIND(R$4,OFFSET(R1154,0,3-COLUMNS($F:R)-OFFSET(R1154,4-ROW(),4)))</f>
        <v>4</v>
      </c>
      <c r="S1154" s="4">
        <f ca="1">FIND(S$4,OFFSET(S1154,0,3-COLUMNS($F:R)-OFFSET(S1154,4-ROW(),4)),OFFSET(S1154,0,-1)+1)</f>
        <v>7</v>
      </c>
      <c r="T1154" s="4">
        <f ca="1">FIND(T$4,OFFSET(T1154,0,3-COLUMNS($F:R)-OFFSET(T1154,4-ROW(),4)),OFFSET(T1154,0,-1)+1)</f>
        <v>11</v>
      </c>
      <c r="U1154" s="5" t="str">
        <f t="shared" ca="1" si="300"/>
        <v>124</v>
      </c>
      <c r="V1154" s="6" t="str">
        <f t="shared" ca="1" si="301"/>
        <v>27</v>
      </c>
      <c r="W1154" s="6" t="str">
        <f t="shared" ca="1" si="302"/>
        <v>255</v>
      </c>
      <c r="X1154" s="6" t="str">
        <f t="shared" ca="1" si="303"/>
        <v>255</v>
      </c>
      <c r="Y1154" s="17">
        <f t="shared" ca="1" si="304"/>
        <v>2082209791</v>
      </c>
      <c r="Z1154" s="69" t="str">
        <f t="shared" si="305"/>
        <v>JP</v>
      </c>
    </row>
    <row r="1155" spans="2:26" x14ac:dyDescent="0.15">
      <c r="B1155" s="68">
        <v>1151</v>
      </c>
      <c r="C1155" s="73" t="s">
        <v>4474</v>
      </c>
      <c r="D1155" s="42" t="s">
        <v>2376</v>
      </c>
      <c r="E1155" s="21" t="s">
        <v>8</v>
      </c>
      <c r="F1155" s="21" t="s">
        <v>2377</v>
      </c>
      <c r="G1155" s="4">
        <f t="shared" ca="1" si="289"/>
        <v>4</v>
      </c>
      <c r="H1155" s="4">
        <f t="shared" ca="1" si="290"/>
        <v>7</v>
      </c>
      <c r="I1155" s="4">
        <f t="shared" ca="1" si="291"/>
        <v>9</v>
      </c>
      <c r="J1155" s="59">
        <f t="shared" ca="1" si="292"/>
        <v>11</v>
      </c>
      <c r="K1155" s="5" t="str">
        <f t="shared" ca="1" si="293"/>
        <v>124</v>
      </c>
      <c r="L1155" s="6" t="str">
        <f t="shared" ca="1" si="294"/>
        <v>32</v>
      </c>
      <c r="M1155" s="6" t="str">
        <f t="shared" ca="1" si="295"/>
        <v>0</v>
      </c>
      <c r="N1155" s="6" t="str">
        <f t="shared" ca="1" si="296"/>
        <v>0</v>
      </c>
      <c r="O1155" s="62" t="str">
        <f t="shared" ca="1" si="297"/>
        <v/>
      </c>
      <c r="P1155" s="16">
        <f t="shared" ca="1" si="298"/>
        <v>2082471936</v>
      </c>
      <c r="Q1155" s="16">
        <f t="shared" ca="1" si="299"/>
        <v>2082471936</v>
      </c>
      <c r="R1155" s="4">
        <f ca="1">FIND(R$4,OFFSET(R1155,0,3-COLUMNS($F:R)-OFFSET(R1155,4-ROW(),4)))</f>
        <v>4</v>
      </c>
      <c r="S1155" s="4">
        <f ca="1">FIND(S$4,OFFSET(S1155,0,3-COLUMNS($F:R)-OFFSET(S1155,4-ROW(),4)),OFFSET(S1155,0,-1)+1)</f>
        <v>7</v>
      </c>
      <c r="T1155" s="4">
        <f ca="1">FIND(T$4,OFFSET(T1155,0,3-COLUMNS($F:R)-OFFSET(T1155,4-ROW(),4)),OFFSET(T1155,0,-1)+1)</f>
        <v>11</v>
      </c>
      <c r="U1155" s="5" t="str">
        <f t="shared" ca="1" si="300"/>
        <v>124</v>
      </c>
      <c r="V1155" s="6" t="str">
        <f t="shared" ca="1" si="301"/>
        <v>35</v>
      </c>
      <c r="W1155" s="6" t="str">
        <f t="shared" ca="1" si="302"/>
        <v>255</v>
      </c>
      <c r="X1155" s="6" t="str">
        <f t="shared" ca="1" si="303"/>
        <v>255</v>
      </c>
      <c r="Y1155" s="17">
        <f t="shared" ca="1" si="304"/>
        <v>2082734079</v>
      </c>
      <c r="Z1155" s="69" t="str">
        <f t="shared" si="305"/>
        <v>JP</v>
      </c>
    </row>
    <row r="1156" spans="2:26" x14ac:dyDescent="0.15">
      <c r="B1156" s="68">
        <v>1152</v>
      </c>
      <c r="C1156" s="73" t="s">
        <v>4474</v>
      </c>
      <c r="D1156" s="42" t="s">
        <v>2378</v>
      </c>
      <c r="E1156" s="21" t="s">
        <v>8</v>
      </c>
      <c r="F1156" s="21" t="s">
        <v>2379</v>
      </c>
      <c r="G1156" s="4">
        <f t="shared" ca="1" si="289"/>
        <v>4</v>
      </c>
      <c r="H1156" s="4">
        <f t="shared" ca="1" si="290"/>
        <v>7</v>
      </c>
      <c r="I1156" s="4">
        <f t="shared" ca="1" si="291"/>
        <v>9</v>
      </c>
      <c r="J1156" s="59">
        <f t="shared" ca="1" si="292"/>
        <v>11</v>
      </c>
      <c r="K1156" s="5" t="str">
        <f t="shared" ca="1" si="293"/>
        <v>124</v>
      </c>
      <c r="L1156" s="6" t="str">
        <f t="shared" ca="1" si="294"/>
        <v>36</v>
      </c>
      <c r="M1156" s="6" t="str">
        <f t="shared" ca="1" si="295"/>
        <v>0</v>
      </c>
      <c r="N1156" s="6" t="str">
        <f t="shared" ca="1" si="296"/>
        <v>0</v>
      </c>
      <c r="O1156" s="62" t="str">
        <f t="shared" ca="1" si="297"/>
        <v/>
      </c>
      <c r="P1156" s="16">
        <f t="shared" ca="1" si="298"/>
        <v>2082734080</v>
      </c>
      <c r="Q1156" s="16">
        <f t="shared" ca="1" si="299"/>
        <v>2082734080</v>
      </c>
      <c r="R1156" s="4">
        <f ca="1">FIND(R$4,OFFSET(R1156,0,3-COLUMNS($F:R)-OFFSET(R1156,4-ROW(),4)))</f>
        <v>4</v>
      </c>
      <c r="S1156" s="4">
        <f ca="1">FIND(S$4,OFFSET(S1156,0,3-COLUMNS($F:R)-OFFSET(S1156,4-ROW(),4)),OFFSET(S1156,0,-1)+1)</f>
        <v>7</v>
      </c>
      <c r="T1156" s="4">
        <f ca="1">FIND(T$4,OFFSET(T1156,0,3-COLUMNS($F:R)-OFFSET(T1156,4-ROW(),4)),OFFSET(T1156,0,-1)+1)</f>
        <v>11</v>
      </c>
      <c r="U1156" s="5" t="str">
        <f t="shared" ca="1" si="300"/>
        <v>124</v>
      </c>
      <c r="V1156" s="6" t="str">
        <f t="shared" ca="1" si="301"/>
        <v>39</v>
      </c>
      <c r="W1156" s="6" t="str">
        <f t="shared" ca="1" si="302"/>
        <v>255</v>
      </c>
      <c r="X1156" s="6" t="str">
        <f t="shared" ca="1" si="303"/>
        <v>255</v>
      </c>
      <c r="Y1156" s="17">
        <f t="shared" ca="1" si="304"/>
        <v>2082996223</v>
      </c>
      <c r="Z1156" s="69" t="str">
        <f t="shared" si="305"/>
        <v>JP</v>
      </c>
    </row>
    <row r="1157" spans="2:26" x14ac:dyDescent="0.15">
      <c r="B1157" s="68">
        <v>1153</v>
      </c>
      <c r="C1157" s="73" t="s">
        <v>4474</v>
      </c>
      <c r="D1157" s="42" t="s">
        <v>2380</v>
      </c>
      <c r="E1157" s="21" t="s">
        <v>8</v>
      </c>
      <c r="F1157" s="21" t="s">
        <v>2381</v>
      </c>
      <c r="G1157" s="4">
        <f t="shared" ref="G1157:G1220" ca="1" si="306">FIND(G$4,OFFSET(G1157,0,3-COLUMNS(D:G)-OFFSET(G1157,4-ROW(),COLUMNS($G:$K))))</f>
        <v>4</v>
      </c>
      <c r="H1157" s="4">
        <f t="shared" ref="H1157:H1220" ca="1" si="307">FIND(H$4,OFFSET(H1157,0,3-COLUMNS(D:G)-OFFSET(H1157,4-ROW(),COLUMNS($G:$K))),OFFSET(H1157,0,-1)+1)</f>
        <v>7</v>
      </c>
      <c r="I1157" s="4">
        <f t="shared" ref="I1157:I1220" ca="1" si="308">FIND(I$4,OFFSET(I1157,0,3-COLUMNS(D:G)-OFFSET(I1157,4-ROW(),COLUMNS($G:$K))),OFFSET(I1157,0,-1)+1)</f>
        <v>9</v>
      </c>
      <c r="J1157" s="59">
        <f t="shared" ref="J1157:J1220" ca="1" si="309">IFERROR(FIND(J$4,OFFSET(J1157,0,-2-OFFSET(J1157,4-ROW(),4))),LEN(OFFSET(J1157,0,-2-OFFSET(J1157,4-ROW(),4)))+1)</f>
        <v>11</v>
      </c>
      <c r="K1157" s="5" t="str">
        <f t="shared" ref="K1157:K1220" ca="1" si="310">LEFT(OFFSET(K1157,0,-COLUMNS($E:$J)-OFFSET(K1157,4-ROW(),0)),G1157-1)</f>
        <v>124</v>
      </c>
      <c r="L1157" s="6" t="str">
        <f t="shared" ref="L1157:L1220" ca="1" si="311">MID(OFFSET(L1157,0,-COLUMNS($E:$J)-OFFSET(L1157,4-ROW(),0)),G1157+1,H1157-G1157-1)</f>
        <v>40</v>
      </c>
      <c r="M1157" s="6" t="str">
        <f t="shared" ref="M1157:M1220" ca="1" si="312">MID(OFFSET(M1157,0,-COLUMNS($E:$J)-OFFSET(M1157,4-ROW(),0)),H1157+1,I1157-H1157-1)</f>
        <v>0</v>
      </c>
      <c r="N1157" s="6" t="str">
        <f t="shared" ref="N1157:N1220" ca="1" si="313">MID(OFFSET(N1157,0,-COLUMNS($E:$J)-OFFSET(N1157,4-ROW(),0)),I1157+1,J1157-I1157-1)</f>
        <v>0</v>
      </c>
      <c r="O1157" s="62" t="str">
        <f t="shared" ref="O1157:O1220" ca="1" si="314">MID(OFFSET(O1157,0,-COLUMNS($E:$J)-OFFSET(O1157,4-ROW(),0)),J1157+1,2)</f>
        <v/>
      </c>
      <c r="P1157" s="16">
        <f t="shared" ref="P1157:P1220" ca="1" si="315">IF(ISBLANK($D1157),"",(($K1157*2^8+$L1157)*2^8+$M1157)*2^8+$N1157)</f>
        <v>2082996224</v>
      </c>
      <c r="Q1157" s="16">
        <f t="shared" ref="Q1157:Q1220" ca="1" si="316">IF(O1157="",P1157,$P1157-MOD($P1157,2^(32-$O1157)))</f>
        <v>2082996224</v>
      </c>
      <c r="R1157" s="4">
        <f ca="1">FIND(R$4,OFFSET(R1157,0,3-COLUMNS($F:R)-OFFSET(R1157,4-ROW(),4)))</f>
        <v>4</v>
      </c>
      <c r="S1157" s="4">
        <f ca="1">FIND(S$4,OFFSET(S1157,0,3-COLUMNS($F:R)-OFFSET(S1157,4-ROW(),4)),OFFSET(S1157,0,-1)+1)</f>
        <v>7</v>
      </c>
      <c r="T1157" s="4">
        <f ca="1">FIND(T$4,OFFSET(T1157,0,3-COLUMNS($F:R)-OFFSET(T1157,4-ROW(),4)),OFFSET(T1157,0,-1)+1)</f>
        <v>10</v>
      </c>
      <c r="U1157" s="5" t="str">
        <f t="shared" ref="U1157:U1220" ca="1" si="317">LEFT(OFFSET(U1157,0,-COLUMNS($G:$T)-OFFSET(U1157,4-ROW(),0)),R1157-1)</f>
        <v>124</v>
      </c>
      <c r="V1157" s="6" t="str">
        <f t="shared" ref="V1157:V1220" ca="1" si="318">MID(OFFSET(V1157,0,-COLUMNS($G:$T)-OFFSET(V1157,4-ROW(),0)),R1157+1,S1157-R1157-1)</f>
        <v>40</v>
      </c>
      <c r="W1157" s="6" t="str">
        <f t="shared" ref="W1157:W1220" ca="1" si="319">MID(OFFSET(W1157,0,-COLUMNS($G:$T)-OFFSET(W1157,4-ROW(),0)),S1157+1,T1157-S1157-1)</f>
        <v>31</v>
      </c>
      <c r="X1157" s="6" t="str">
        <f t="shared" ref="X1157:X1220" ca="1" si="320">MID(OFFSET(X1157,0,-COLUMNS($G:$T)-OFFSET(X1157,4-ROW(),0)),T1157+1,3)</f>
        <v>255</v>
      </c>
      <c r="Y1157" s="17">
        <f t="shared" ref="Y1157:Y1220" ca="1" si="321">IF(ISBLANK($F1157),"",IF(O1157="",(($U1157*2^8+$V1157)*2^8+$W1157)*2^8+$X1157,$Q1157+2^(32-$O1157)-1))</f>
        <v>2083004415</v>
      </c>
      <c r="Z1157" s="69" t="str">
        <f t="shared" si="305"/>
        <v>JP</v>
      </c>
    </row>
    <row r="1158" spans="2:26" x14ac:dyDescent="0.15">
      <c r="B1158" s="68">
        <v>1154</v>
      </c>
      <c r="C1158" s="73" t="s">
        <v>4474</v>
      </c>
      <c r="D1158" s="42" t="s">
        <v>2382</v>
      </c>
      <c r="E1158" s="21" t="s">
        <v>8</v>
      </c>
      <c r="F1158" s="21" t="s">
        <v>2383</v>
      </c>
      <c r="G1158" s="4">
        <f t="shared" ca="1" si="306"/>
        <v>4</v>
      </c>
      <c r="H1158" s="4">
        <f t="shared" ca="1" si="307"/>
        <v>7</v>
      </c>
      <c r="I1158" s="4">
        <f t="shared" ca="1" si="308"/>
        <v>10</v>
      </c>
      <c r="J1158" s="59">
        <f t="shared" ca="1" si="309"/>
        <v>12</v>
      </c>
      <c r="K1158" s="5" t="str">
        <f t="shared" ca="1" si="310"/>
        <v>124</v>
      </c>
      <c r="L1158" s="6" t="str">
        <f t="shared" ca="1" si="311"/>
        <v>40</v>
      </c>
      <c r="M1158" s="6" t="str">
        <f t="shared" ca="1" si="312"/>
        <v>32</v>
      </c>
      <c r="N1158" s="6" t="str">
        <f t="shared" ca="1" si="313"/>
        <v>0</v>
      </c>
      <c r="O1158" s="62" t="str">
        <f t="shared" ca="1" si="314"/>
        <v/>
      </c>
      <c r="P1158" s="16">
        <f t="shared" ca="1" si="315"/>
        <v>2083004416</v>
      </c>
      <c r="Q1158" s="16">
        <f t="shared" ca="1" si="316"/>
        <v>2083004416</v>
      </c>
      <c r="R1158" s="4">
        <f ca="1">FIND(R$4,OFFSET(R1158,0,3-COLUMNS($F:R)-OFFSET(R1158,4-ROW(),4)))</f>
        <v>4</v>
      </c>
      <c r="S1158" s="4">
        <f ca="1">FIND(S$4,OFFSET(S1158,0,3-COLUMNS($F:R)-OFFSET(S1158,4-ROW(),4)),OFFSET(S1158,0,-1)+1)</f>
        <v>7</v>
      </c>
      <c r="T1158" s="4">
        <f ca="1">FIND(T$4,OFFSET(T1158,0,3-COLUMNS($F:R)-OFFSET(T1158,4-ROW(),4)),OFFSET(T1158,0,-1)+1)</f>
        <v>10</v>
      </c>
      <c r="U1158" s="5" t="str">
        <f t="shared" ca="1" si="317"/>
        <v>124</v>
      </c>
      <c r="V1158" s="6" t="str">
        <f t="shared" ca="1" si="318"/>
        <v>40</v>
      </c>
      <c r="W1158" s="6" t="str">
        <f t="shared" ca="1" si="319"/>
        <v>63</v>
      </c>
      <c r="X1158" s="6" t="str">
        <f t="shared" ca="1" si="320"/>
        <v>255</v>
      </c>
      <c r="Y1158" s="17">
        <f t="shared" ca="1" si="321"/>
        <v>2083012607</v>
      </c>
      <c r="Z1158" s="69" t="str">
        <f t="shared" ref="Z1158:Z1221" si="322">IF(ISBLANK(C1158),"",$C1158)</f>
        <v>JP</v>
      </c>
    </row>
    <row r="1159" spans="2:26" x14ac:dyDescent="0.15">
      <c r="B1159" s="68">
        <v>1155</v>
      </c>
      <c r="C1159" s="73" t="s">
        <v>4474</v>
      </c>
      <c r="D1159" s="42" t="s">
        <v>2384</v>
      </c>
      <c r="E1159" s="21" t="s">
        <v>8</v>
      </c>
      <c r="F1159" s="21" t="s">
        <v>2385</v>
      </c>
      <c r="G1159" s="4">
        <f t="shared" ca="1" si="306"/>
        <v>4</v>
      </c>
      <c r="H1159" s="4">
        <f t="shared" ca="1" si="307"/>
        <v>7</v>
      </c>
      <c r="I1159" s="4">
        <f t="shared" ca="1" si="308"/>
        <v>10</v>
      </c>
      <c r="J1159" s="59">
        <f t="shared" ca="1" si="309"/>
        <v>12</v>
      </c>
      <c r="K1159" s="5" t="str">
        <f t="shared" ca="1" si="310"/>
        <v>124</v>
      </c>
      <c r="L1159" s="6" t="str">
        <f t="shared" ca="1" si="311"/>
        <v>40</v>
      </c>
      <c r="M1159" s="6" t="str">
        <f t="shared" ca="1" si="312"/>
        <v>64</v>
      </c>
      <c r="N1159" s="6" t="str">
        <f t="shared" ca="1" si="313"/>
        <v>0</v>
      </c>
      <c r="O1159" s="62" t="str">
        <f t="shared" ca="1" si="314"/>
        <v/>
      </c>
      <c r="P1159" s="16">
        <f t="shared" ca="1" si="315"/>
        <v>2083012608</v>
      </c>
      <c r="Q1159" s="16">
        <f t="shared" ca="1" si="316"/>
        <v>2083012608</v>
      </c>
      <c r="R1159" s="4">
        <f ca="1">FIND(R$4,OFFSET(R1159,0,3-COLUMNS($F:R)-OFFSET(R1159,4-ROW(),4)))</f>
        <v>4</v>
      </c>
      <c r="S1159" s="4">
        <f ca="1">FIND(S$4,OFFSET(S1159,0,3-COLUMNS($F:R)-OFFSET(S1159,4-ROW(),4)),OFFSET(S1159,0,-1)+1)</f>
        <v>7</v>
      </c>
      <c r="T1159" s="4">
        <f ca="1">FIND(T$4,OFFSET(T1159,0,3-COLUMNS($F:R)-OFFSET(T1159,4-ROW(),4)),OFFSET(T1159,0,-1)+1)</f>
        <v>10</v>
      </c>
      <c r="U1159" s="5" t="str">
        <f t="shared" ca="1" si="317"/>
        <v>124</v>
      </c>
      <c r="V1159" s="6" t="str">
        <f t="shared" ca="1" si="318"/>
        <v>40</v>
      </c>
      <c r="W1159" s="6" t="str">
        <f t="shared" ca="1" si="319"/>
        <v>95</v>
      </c>
      <c r="X1159" s="6" t="str">
        <f t="shared" ca="1" si="320"/>
        <v>255</v>
      </c>
      <c r="Y1159" s="17">
        <f t="shared" ca="1" si="321"/>
        <v>2083020799</v>
      </c>
      <c r="Z1159" s="69" t="str">
        <f t="shared" si="322"/>
        <v>JP</v>
      </c>
    </row>
    <row r="1160" spans="2:26" x14ac:dyDescent="0.15">
      <c r="B1160" s="68">
        <v>1156</v>
      </c>
      <c r="C1160" s="73" t="s">
        <v>4474</v>
      </c>
      <c r="D1160" s="42" t="s">
        <v>2386</v>
      </c>
      <c r="E1160" s="21" t="s">
        <v>8</v>
      </c>
      <c r="F1160" s="21" t="s">
        <v>2387</v>
      </c>
      <c r="G1160" s="4">
        <f t="shared" ca="1" si="306"/>
        <v>4</v>
      </c>
      <c r="H1160" s="4">
        <f t="shared" ca="1" si="307"/>
        <v>7</v>
      </c>
      <c r="I1160" s="4">
        <f t="shared" ca="1" si="308"/>
        <v>10</v>
      </c>
      <c r="J1160" s="59">
        <f t="shared" ca="1" si="309"/>
        <v>12</v>
      </c>
      <c r="K1160" s="5" t="str">
        <f t="shared" ca="1" si="310"/>
        <v>124</v>
      </c>
      <c r="L1160" s="6" t="str">
        <f t="shared" ca="1" si="311"/>
        <v>40</v>
      </c>
      <c r="M1160" s="6" t="str">
        <f t="shared" ca="1" si="312"/>
        <v>96</v>
      </c>
      <c r="N1160" s="6" t="str">
        <f t="shared" ca="1" si="313"/>
        <v>0</v>
      </c>
      <c r="O1160" s="62" t="str">
        <f t="shared" ca="1" si="314"/>
        <v/>
      </c>
      <c r="P1160" s="16">
        <f t="shared" ca="1" si="315"/>
        <v>2083020800</v>
      </c>
      <c r="Q1160" s="16">
        <f t="shared" ca="1" si="316"/>
        <v>2083020800</v>
      </c>
      <c r="R1160" s="4">
        <f ca="1">FIND(R$4,OFFSET(R1160,0,3-COLUMNS($F:R)-OFFSET(R1160,4-ROW(),4)))</f>
        <v>4</v>
      </c>
      <c r="S1160" s="4">
        <f ca="1">FIND(S$4,OFFSET(S1160,0,3-COLUMNS($F:R)-OFFSET(S1160,4-ROW(),4)),OFFSET(S1160,0,-1)+1)</f>
        <v>7</v>
      </c>
      <c r="T1160" s="4">
        <f ca="1">FIND(T$4,OFFSET(T1160,0,3-COLUMNS($F:R)-OFFSET(T1160,4-ROW(),4)),OFFSET(T1160,0,-1)+1)</f>
        <v>11</v>
      </c>
      <c r="U1160" s="5" t="str">
        <f t="shared" ca="1" si="317"/>
        <v>124</v>
      </c>
      <c r="V1160" s="6" t="str">
        <f t="shared" ca="1" si="318"/>
        <v>40</v>
      </c>
      <c r="W1160" s="6" t="str">
        <f t="shared" ca="1" si="319"/>
        <v>111</v>
      </c>
      <c r="X1160" s="6" t="str">
        <f t="shared" ca="1" si="320"/>
        <v>255</v>
      </c>
      <c r="Y1160" s="17">
        <f t="shared" ca="1" si="321"/>
        <v>2083024895</v>
      </c>
      <c r="Z1160" s="69" t="str">
        <f t="shared" si="322"/>
        <v>JP</v>
      </c>
    </row>
    <row r="1161" spans="2:26" x14ac:dyDescent="0.15">
      <c r="B1161" s="68">
        <v>1157</v>
      </c>
      <c r="C1161" s="73" t="s">
        <v>4474</v>
      </c>
      <c r="D1161" s="42" t="s">
        <v>2388</v>
      </c>
      <c r="E1161" s="21" t="s">
        <v>8</v>
      </c>
      <c r="F1161" s="21" t="s">
        <v>2389</v>
      </c>
      <c r="G1161" s="4">
        <f t="shared" ca="1" si="306"/>
        <v>4</v>
      </c>
      <c r="H1161" s="4">
        <f t="shared" ca="1" si="307"/>
        <v>7</v>
      </c>
      <c r="I1161" s="4">
        <f t="shared" ca="1" si="308"/>
        <v>9</v>
      </c>
      <c r="J1161" s="59">
        <f t="shared" ca="1" si="309"/>
        <v>11</v>
      </c>
      <c r="K1161" s="5" t="str">
        <f t="shared" ca="1" si="310"/>
        <v>124</v>
      </c>
      <c r="L1161" s="6" t="str">
        <f t="shared" ca="1" si="311"/>
        <v>41</v>
      </c>
      <c r="M1161" s="6" t="str">
        <f t="shared" ca="1" si="312"/>
        <v>0</v>
      </c>
      <c r="N1161" s="6" t="str">
        <f t="shared" ca="1" si="313"/>
        <v>0</v>
      </c>
      <c r="O1161" s="62" t="str">
        <f t="shared" ca="1" si="314"/>
        <v/>
      </c>
      <c r="P1161" s="16">
        <f t="shared" ca="1" si="315"/>
        <v>2083061760</v>
      </c>
      <c r="Q1161" s="16">
        <f t="shared" ca="1" si="316"/>
        <v>2083061760</v>
      </c>
      <c r="R1161" s="4">
        <f ca="1">FIND(R$4,OFFSET(R1161,0,3-COLUMNS($F:R)-OFFSET(R1161,4-ROW(),4)))</f>
        <v>4</v>
      </c>
      <c r="S1161" s="4">
        <f ca="1">FIND(S$4,OFFSET(S1161,0,3-COLUMNS($F:R)-OFFSET(S1161,4-ROW(),4)),OFFSET(S1161,0,-1)+1)</f>
        <v>7</v>
      </c>
      <c r="T1161" s="4">
        <f ca="1">FIND(T$4,OFFSET(T1161,0,3-COLUMNS($F:R)-OFFSET(T1161,4-ROW(),4)),OFFSET(T1161,0,-1)+1)</f>
        <v>11</v>
      </c>
      <c r="U1161" s="5" t="str">
        <f t="shared" ca="1" si="317"/>
        <v>124</v>
      </c>
      <c r="V1161" s="6" t="str">
        <f t="shared" ca="1" si="318"/>
        <v>41</v>
      </c>
      <c r="W1161" s="6" t="str">
        <f t="shared" ca="1" si="319"/>
        <v>127</v>
      </c>
      <c r="X1161" s="6" t="str">
        <f t="shared" ca="1" si="320"/>
        <v>255</v>
      </c>
      <c r="Y1161" s="17">
        <f t="shared" ca="1" si="321"/>
        <v>2083094527</v>
      </c>
      <c r="Z1161" s="69" t="str">
        <f t="shared" si="322"/>
        <v>JP</v>
      </c>
    </row>
    <row r="1162" spans="2:26" x14ac:dyDescent="0.15">
      <c r="B1162" s="68">
        <v>1158</v>
      </c>
      <c r="C1162" s="73" t="s">
        <v>4474</v>
      </c>
      <c r="D1162" s="42" t="s">
        <v>2390</v>
      </c>
      <c r="E1162" s="21" t="s">
        <v>8</v>
      </c>
      <c r="F1162" s="21" t="s">
        <v>2391</v>
      </c>
      <c r="G1162" s="4">
        <f t="shared" ca="1" si="306"/>
        <v>4</v>
      </c>
      <c r="H1162" s="4">
        <f t="shared" ca="1" si="307"/>
        <v>7</v>
      </c>
      <c r="I1162" s="4">
        <f t="shared" ca="1" si="308"/>
        <v>11</v>
      </c>
      <c r="J1162" s="59">
        <f t="shared" ca="1" si="309"/>
        <v>13</v>
      </c>
      <c r="K1162" s="5" t="str">
        <f t="shared" ca="1" si="310"/>
        <v>124</v>
      </c>
      <c r="L1162" s="6" t="str">
        <f t="shared" ca="1" si="311"/>
        <v>41</v>
      </c>
      <c r="M1162" s="6" t="str">
        <f t="shared" ca="1" si="312"/>
        <v>128</v>
      </c>
      <c r="N1162" s="6" t="str">
        <f t="shared" ca="1" si="313"/>
        <v>0</v>
      </c>
      <c r="O1162" s="62" t="str">
        <f t="shared" ca="1" si="314"/>
        <v/>
      </c>
      <c r="P1162" s="16">
        <f t="shared" ca="1" si="315"/>
        <v>2083094528</v>
      </c>
      <c r="Q1162" s="16">
        <f t="shared" ca="1" si="316"/>
        <v>2083094528</v>
      </c>
      <c r="R1162" s="4">
        <f ca="1">FIND(R$4,OFFSET(R1162,0,3-COLUMNS($F:R)-OFFSET(R1162,4-ROW(),4)))</f>
        <v>4</v>
      </c>
      <c r="S1162" s="4">
        <f ca="1">FIND(S$4,OFFSET(S1162,0,3-COLUMNS($F:R)-OFFSET(S1162,4-ROW(),4)),OFFSET(S1162,0,-1)+1)</f>
        <v>7</v>
      </c>
      <c r="T1162" s="4">
        <f ca="1">FIND(T$4,OFFSET(T1162,0,3-COLUMNS($F:R)-OFFSET(T1162,4-ROW(),4)),OFFSET(T1162,0,-1)+1)</f>
        <v>11</v>
      </c>
      <c r="U1162" s="5" t="str">
        <f t="shared" ca="1" si="317"/>
        <v>124</v>
      </c>
      <c r="V1162" s="6" t="str">
        <f t="shared" ca="1" si="318"/>
        <v>41</v>
      </c>
      <c r="W1162" s="6" t="str">
        <f t="shared" ca="1" si="319"/>
        <v>191</v>
      </c>
      <c r="X1162" s="6" t="str">
        <f t="shared" ca="1" si="320"/>
        <v>255</v>
      </c>
      <c r="Y1162" s="17">
        <f t="shared" ca="1" si="321"/>
        <v>2083110911</v>
      </c>
      <c r="Z1162" s="69" t="str">
        <f t="shared" si="322"/>
        <v>JP</v>
      </c>
    </row>
    <row r="1163" spans="2:26" x14ac:dyDescent="0.15">
      <c r="B1163" s="68">
        <v>1159</v>
      </c>
      <c r="C1163" s="73" t="s">
        <v>4474</v>
      </c>
      <c r="D1163" s="42" t="s">
        <v>2392</v>
      </c>
      <c r="E1163" s="21" t="s">
        <v>8</v>
      </c>
      <c r="F1163" s="21" t="s">
        <v>2393</v>
      </c>
      <c r="G1163" s="4">
        <f t="shared" ca="1" si="306"/>
        <v>4</v>
      </c>
      <c r="H1163" s="4">
        <f t="shared" ca="1" si="307"/>
        <v>7</v>
      </c>
      <c r="I1163" s="4">
        <f t="shared" ca="1" si="308"/>
        <v>9</v>
      </c>
      <c r="J1163" s="59">
        <f t="shared" ca="1" si="309"/>
        <v>11</v>
      </c>
      <c r="K1163" s="5" t="str">
        <f t="shared" ca="1" si="310"/>
        <v>124</v>
      </c>
      <c r="L1163" s="6" t="str">
        <f t="shared" ca="1" si="311"/>
        <v>44</v>
      </c>
      <c r="M1163" s="6" t="str">
        <f t="shared" ca="1" si="312"/>
        <v>0</v>
      </c>
      <c r="N1163" s="6" t="str">
        <f t="shared" ca="1" si="313"/>
        <v>0</v>
      </c>
      <c r="O1163" s="62" t="str">
        <f t="shared" ca="1" si="314"/>
        <v/>
      </c>
      <c r="P1163" s="16">
        <f t="shared" ca="1" si="315"/>
        <v>2083258368</v>
      </c>
      <c r="Q1163" s="16">
        <f t="shared" ca="1" si="316"/>
        <v>2083258368</v>
      </c>
      <c r="R1163" s="4">
        <f ca="1">FIND(R$4,OFFSET(R1163,0,3-COLUMNS($F:R)-OFFSET(R1163,4-ROW(),4)))</f>
        <v>4</v>
      </c>
      <c r="S1163" s="4">
        <f ca="1">FIND(S$4,OFFSET(S1163,0,3-COLUMNS($F:R)-OFFSET(S1163,4-ROW(),4)),OFFSET(S1163,0,-1)+1)</f>
        <v>7</v>
      </c>
      <c r="T1163" s="4">
        <f ca="1">FIND(T$4,OFFSET(T1163,0,3-COLUMNS($F:R)-OFFSET(T1163,4-ROW(),4)),OFFSET(T1163,0,-1)+1)</f>
        <v>11</v>
      </c>
      <c r="U1163" s="5" t="str">
        <f t="shared" ca="1" si="317"/>
        <v>124</v>
      </c>
      <c r="V1163" s="6" t="str">
        <f t="shared" ca="1" si="318"/>
        <v>44</v>
      </c>
      <c r="W1163" s="6" t="str">
        <f t="shared" ca="1" si="319"/>
        <v>255</v>
      </c>
      <c r="X1163" s="6" t="str">
        <f t="shared" ca="1" si="320"/>
        <v>255</v>
      </c>
      <c r="Y1163" s="17">
        <f t="shared" ca="1" si="321"/>
        <v>2083323903</v>
      </c>
      <c r="Z1163" s="69" t="str">
        <f t="shared" si="322"/>
        <v>JP</v>
      </c>
    </row>
    <row r="1164" spans="2:26" x14ac:dyDescent="0.15">
      <c r="B1164" s="68">
        <v>1160</v>
      </c>
      <c r="C1164" s="73" t="s">
        <v>4474</v>
      </c>
      <c r="D1164" s="42" t="s">
        <v>2394</v>
      </c>
      <c r="E1164" s="21" t="s">
        <v>8</v>
      </c>
      <c r="F1164" s="21" t="s">
        <v>2395</v>
      </c>
      <c r="G1164" s="4">
        <f t="shared" ca="1" si="306"/>
        <v>4</v>
      </c>
      <c r="H1164" s="4">
        <f t="shared" ca="1" si="307"/>
        <v>7</v>
      </c>
      <c r="I1164" s="4">
        <f t="shared" ca="1" si="308"/>
        <v>9</v>
      </c>
      <c r="J1164" s="59">
        <f t="shared" ca="1" si="309"/>
        <v>11</v>
      </c>
      <c r="K1164" s="5" t="str">
        <f t="shared" ca="1" si="310"/>
        <v>124</v>
      </c>
      <c r="L1164" s="6" t="str">
        <f t="shared" ca="1" si="311"/>
        <v>45</v>
      </c>
      <c r="M1164" s="6" t="str">
        <f t="shared" ca="1" si="312"/>
        <v>0</v>
      </c>
      <c r="N1164" s="6" t="str">
        <f t="shared" ca="1" si="313"/>
        <v>0</v>
      </c>
      <c r="O1164" s="62" t="str">
        <f t="shared" ca="1" si="314"/>
        <v/>
      </c>
      <c r="P1164" s="16">
        <f t="shared" ca="1" si="315"/>
        <v>2083323904</v>
      </c>
      <c r="Q1164" s="16">
        <f t="shared" ca="1" si="316"/>
        <v>2083323904</v>
      </c>
      <c r="R1164" s="4">
        <f ca="1">FIND(R$4,OFFSET(R1164,0,3-COLUMNS($F:R)-OFFSET(R1164,4-ROW(),4)))</f>
        <v>4</v>
      </c>
      <c r="S1164" s="4">
        <f ca="1">FIND(S$4,OFFSET(S1164,0,3-COLUMNS($F:R)-OFFSET(S1164,4-ROW(),4)),OFFSET(S1164,0,-1)+1)</f>
        <v>7</v>
      </c>
      <c r="T1164" s="4">
        <f ca="1">FIND(T$4,OFFSET(T1164,0,3-COLUMNS($F:R)-OFFSET(T1164,4-ROW(),4)),OFFSET(T1164,0,-1)+1)</f>
        <v>11</v>
      </c>
      <c r="U1164" s="5" t="str">
        <f t="shared" ca="1" si="317"/>
        <v>124</v>
      </c>
      <c r="V1164" s="6" t="str">
        <f t="shared" ca="1" si="318"/>
        <v>45</v>
      </c>
      <c r="W1164" s="6" t="str">
        <f t="shared" ca="1" si="319"/>
        <v>255</v>
      </c>
      <c r="X1164" s="6" t="str">
        <f t="shared" ca="1" si="320"/>
        <v>255</v>
      </c>
      <c r="Y1164" s="17">
        <f t="shared" ca="1" si="321"/>
        <v>2083389439</v>
      </c>
      <c r="Z1164" s="69" t="str">
        <f t="shared" si="322"/>
        <v>JP</v>
      </c>
    </row>
    <row r="1165" spans="2:26" x14ac:dyDescent="0.15">
      <c r="B1165" s="68">
        <v>1161</v>
      </c>
      <c r="C1165" s="73" t="s">
        <v>4474</v>
      </c>
      <c r="D1165" s="42" t="s">
        <v>2396</v>
      </c>
      <c r="E1165" s="21" t="s">
        <v>8</v>
      </c>
      <c r="F1165" s="21" t="s">
        <v>2397</v>
      </c>
      <c r="G1165" s="4">
        <f t="shared" ca="1" si="306"/>
        <v>4</v>
      </c>
      <c r="H1165" s="4">
        <f t="shared" ca="1" si="307"/>
        <v>7</v>
      </c>
      <c r="I1165" s="4">
        <f t="shared" ca="1" si="308"/>
        <v>10</v>
      </c>
      <c r="J1165" s="59">
        <f t="shared" ca="1" si="309"/>
        <v>12</v>
      </c>
      <c r="K1165" s="5" t="str">
        <f t="shared" ca="1" si="310"/>
        <v>124</v>
      </c>
      <c r="L1165" s="6" t="str">
        <f t="shared" ca="1" si="311"/>
        <v>47</v>
      </c>
      <c r="M1165" s="6" t="str">
        <f t="shared" ca="1" si="312"/>
        <v>64</v>
      </c>
      <c r="N1165" s="6" t="str">
        <f t="shared" ca="1" si="313"/>
        <v>0</v>
      </c>
      <c r="O1165" s="62" t="str">
        <f t="shared" ca="1" si="314"/>
        <v/>
      </c>
      <c r="P1165" s="16">
        <f t="shared" ca="1" si="315"/>
        <v>2083471360</v>
      </c>
      <c r="Q1165" s="16">
        <f t="shared" ca="1" si="316"/>
        <v>2083471360</v>
      </c>
      <c r="R1165" s="4">
        <f ca="1">FIND(R$4,OFFSET(R1165,0,3-COLUMNS($F:R)-OFFSET(R1165,4-ROW(),4)))</f>
        <v>4</v>
      </c>
      <c r="S1165" s="4">
        <f ca="1">FIND(S$4,OFFSET(S1165,0,3-COLUMNS($F:R)-OFFSET(S1165,4-ROW(),4)),OFFSET(S1165,0,-1)+1)</f>
        <v>7</v>
      </c>
      <c r="T1165" s="4">
        <f ca="1">FIND(T$4,OFFSET(T1165,0,3-COLUMNS($F:R)-OFFSET(T1165,4-ROW(),4)),OFFSET(T1165,0,-1)+1)</f>
        <v>11</v>
      </c>
      <c r="U1165" s="5" t="str">
        <f t="shared" ca="1" si="317"/>
        <v>124</v>
      </c>
      <c r="V1165" s="6" t="str">
        <f t="shared" ca="1" si="318"/>
        <v>47</v>
      </c>
      <c r="W1165" s="6" t="str">
        <f t="shared" ca="1" si="319"/>
        <v>127</v>
      </c>
      <c r="X1165" s="6" t="str">
        <f t="shared" ca="1" si="320"/>
        <v>255</v>
      </c>
      <c r="Y1165" s="17">
        <f t="shared" ca="1" si="321"/>
        <v>2083487743</v>
      </c>
      <c r="Z1165" s="69" t="str">
        <f t="shared" si="322"/>
        <v>JP</v>
      </c>
    </row>
    <row r="1166" spans="2:26" x14ac:dyDescent="0.15">
      <c r="B1166" s="68">
        <v>1162</v>
      </c>
      <c r="C1166" s="73" t="s">
        <v>4474</v>
      </c>
      <c r="D1166" s="42" t="s">
        <v>2398</v>
      </c>
      <c r="E1166" s="21" t="s">
        <v>8</v>
      </c>
      <c r="F1166" s="21" t="s">
        <v>2399</v>
      </c>
      <c r="G1166" s="4">
        <f t="shared" ca="1" si="306"/>
        <v>4</v>
      </c>
      <c r="H1166" s="4">
        <f t="shared" ca="1" si="307"/>
        <v>7</v>
      </c>
      <c r="I1166" s="4">
        <f t="shared" ca="1" si="308"/>
        <v>11</v>
      </c>
      <c r="J1166" s="59">
        <f t="shared" ca="1" si="309"/>
        <v>13</v>
      </c>
      <c r="K1166" s="5" t="str">
        <f t="shared" ca="1" si="310"/>
        <v>124</v>
      </c>
      <c r="L1166" s="6" t="str">
        <f t="shared" ca="1" si="311"/>
        <v>47</v>
      </c>
      <c r="M1166" s="6" t="str">
        <f t="shared" ca="1" si="312"/>
        <v>192</v>
      </c>
      <c r="N1166" s="6" t="str">
        <f t="shared" ca="1" si="313"/>
        <v>0</v>
      </c>
      <c r="O1166" s="62" t="str">
        <f t="shared" ca="1" si="314"/>
        <v/>
      </c>
      <c r="P1166" s="16">
        <f t="shared" ca="1" si="315"/>
        <v>2083504128</v>
      </c>
      <c r="Q1166" s="16">
        <f t="shared" ca="1" si="316"/>
        <v>2083504128</v>
      </c>
      <c r="R1166" s="4">
        <f ca="1">FIND(R$4,OFFSET(R1166,0,3-COLUMNS($F:R)-OFFSET(R1166,4-ROW(),4)))</f>
        <v>4</v>
      </c>
      <c r="S1166" s="4">
        <f ca="1">FIND(S$4,OFFSET(S1166,0,3-COLUMNS($F:R)-OFFSET(S1166,4-ROW(),4)),OFFSET(S1166,0,-1)+1)</f>
        <v>7</v>
      </c>
      <c r="T1166" s="4">
        <f ca="1">FIND(T$4,OFFSET(T1166,0,3-COLUMNS($F:R)-OFFSET(T1166,4-ROW(),4)),OFFSET(T1166,0,-1)+1)</f>
        <v>11</v>
      </c>
      <c r="U1166" s="5" t="str">
        <f t="shared" ca="1" si="317"/>
        <v>124</v>
      </c>
      <c r="V1166" s="6" t="str">
        <f t="shared" ca="1" si="318"/>
        <v>47</v>
      </c>
      <c r="W1166" s="6" t="str">
        <f t="shared" ca="1" si="319"/>
        <v>255</v>
      </c>
      <c r="X1166" s="6" t="str">
        <f t="shared" ca="1" si="320"/>
        <v>255</v>
      </c>
      <c r="Y1166" s="17">
        <f t="shared" ca="1" si="321"/>
        <v>2083520511</v>
      </c>
      <c r="Z1166" s="69" t="str">
        <f t="shared" si="322"/>
        <v>JP</v>
      </c>
    </row>
    <row r="1167" spans="2:26" x14ac:dyDescent="0.15">
      <c r="B1167" s="68">
        <v>1163</v>
      </c>
      <c r="C1167" s="73" t="s">
        <v>4474</v>
      </c>
      <c r="D1167" s="42" t="s">
        <v>2400</v>
      </c>
      <c r="E1167" s="21" t="s">
        <v>8</v>
      </c>
      <c r="F1167" s="21" t="s">
        <v>2401</v>
      </c>
      <c r="G1167" s="4">
        <f t="shared" ca="1" si="306"/>
        <v>4</v>
      </c>
      <c r="H1167" s="4">
        <f t="shared" ca="1" si="307"/>
        <v>7</v>
      </c>
      <c r="I1167" s="4">
        <f t="shared" ca="1" si="308"/>
        <v>11</v>
      </c>
      <c r="J1167" s="59">
        <f t="shared" ca="1" si="309"/>
        <v>13</v>
      </c>
      <c r="K1167" s="5" t="str">
        <f t="shared" ca="1" si="310"/>
        <v>124</v>
      </c>
      <c r="L1167" s="6" t="str">
        <f t="shared" ca="1" si="311"/>
        <v>66</v>
      </c>
      <c r="M1167" s="6" t="str">
        <f t="shared" ca="1" si="312"/>
        <v>192</v>
      </c>
      <c r="N1167" s="6" t="str">
        <f t="shared" ca="1" si="313"/>
        <v>0</v>
      </c>
      <c r="O1167" s="62" t="str">
        <f t="shared" ca="1" si="314"/>
        <v/>
      </c>
      <c r="P1167" s="16">
        <f t="shared" ca="1" si="315"/>
        <v>2084749312</v>
      </c>
      <c r="Q1167" s="16">
        <f t="shared" ca="1" si="316"/>
        <v>2084749312</v>
      </c>
      <c r="R1167" s="4">
        <f ca="1">FIND(R$4,OFFSET(R1167,0,3-COLUMNS($F:R)-OFFSET(R1167,4-ROW(),4)))</f>
        <v>4</v>
      </c>
      <c r="S1167" s="4">
        <f ca="1">FIND(S$4,OFFSET(S1167,0,3-COLUMNS($F:R)-OFFSET(S1167,4-ROW(),4)),OFFSET(S1167,0,-1)+1)</f>
        <v>7</v>
      </c>
      <c r="T1167" s="4">
        <f ca="1">FIND(T$4,OFFSET(T1167,0,3-COLUMNS($F:R)-OFFSET(T1167,4-ROW(),4)),OFFSET(T1167,0,-1)+1)</f>
        <v>11</v>
      </c>
      <c r="U1167" s="5" t="str">
        <f t="shared" ca="1" si="317"/>
        <v>124</v>
      </c>
      <c r="V1167" s="6" t="str">
        <f t="shared" ca="1" si="318"/>
        <v>66</v>
      </c>
      <c r="W1167" s="6" t="str">
        <f t="shared" ca="1" si="319"/>
        <v>207</v>
      </c>
      <c r="X1167" s="6" t="str">
        <f t="shared" ca="1" si="320"/>
        <v>255</v>
      </c>
      <c r="Y1167" s="17">
        <f t="shared" ca="1" si="321"/>
        <v>2084753407</v>
      </c>
      <c r="Z1167" s="69" t="str">
        <f t="shared" si="322"/>
        <v>JP</v>
      </c>
    </row>
    <row r="1168" spans="2:26" x14ac:dyDescent="0.15">
      <c r="B1168" s="68">
        <v>1164</v>
      </c>
      <c r="C1168" s="73" t="s">
        <v>4474</v>
      </c>
      <c r="D1168" s="42" t="s">
        <v>2402</v>
      </c>
      <c r="E1168" s="21" t="s">
        <v>8</v>
      </c>
      <c r="F1168" s="21" t="s">
        <v>2403</v>
      </c>
      <c r="G1168" s="4">
        <f t="shared" ca="1" si="306"/>
        <v>4</v>
      </c>
      <c r="H1168" s="4">
        <f t="shared" ca="1" si="307"/>
        <v>7</v>
      </c>
      <c r="I1168" s="4">
        <f t="shared" ca="1" si="308"/>
        <v>11</v>
      </c>
      <c r="J1168" s="59">
        <f t="shared" ca="1" si="309"/>
        <v>13</v>
      </c>
      <c r="K1168" s="5" t="str">
        <f t="shared" ca="1" si="310"/>
        <v>124</v>
      </c>
      <c r="L1168" s="6" t="str">
        <f t="shared" ca="1" si="311"/>
        <v>66</v>
      </c>
      <c r="M1168" s="6" t="str">
        <f t="shared" ca="1" si="312"/>
        <v>224</v>
      </c>
      <c r="N1168" s="6" t="str">
        <f t="shared" ca="1" si="313"/>
        <v>0</v>
      </c>
      <c r="O1168" s="62" t="str">
        <f t="shared" ca="1" si="314"/>
        <v/>
      </c>
      <c r="P1168" s="16">
        <f t="shared" ca="1" si="315"/>
        <v>2084757504</v>
      </c>
      <c r="Q1168" s="16">
        <f t="shared" ca="1" si="316"/>
        <v>2084757504</v>
      </c>
      <c r="R1168" s="4">
        <f ca="1">FIND(R$4,OFFSET(R1168,0,3-COLUMNS($F:R)-OFFSET(R1168,4-ROW(),4)))</f>
        <v>4</v>
      </c>
      <c r="S1168" s="4">
        <f ca="1">FIND(S$4,OFFSET(S1168,0,3-COLUMNS($F:R)-OFFSET(S1168,4-ROW(),4)),OFFSET(S1168,0,-1)+1)</f>
        <v>7</v>
      </c>
      <c r="T1168" s="4">
        <f ca="1">FIND(T$4,OFFSET(T1168,0,3-COLUMNS($F:R)-OFFSET(T1168,4-ROW(),4)),OFFSET(T1168,0,-1)+1)</f>
        <v>11</v>
      </c>
      <c r="U1168" s="5" t="str">
        <f t="shared" ca="1" si="317"/>
        <v>124</v>
      </c>
      <c r="V1168" s="6" t="str">
        <f t="shared" ca="1" si="318"/>
        <v>66</v>
      </c>
      <c r="W1168" s="6" t="str">
        <f t="shared" ca="1" si="319"/>
        <v>255</v>
      </c>
      <c r="X1168" s="6" t="str">
        <f t="shared" ca="1" si="320"/>
        <v>255</v>
      </c>
      <c r="Y1168" s="17">
        <f t="shared" ca="1" si="321"/>
        <v>2084765695</v>
      </c>
      <c r="Z1168" s="69" t="str">
        <f t="shared" si="322"/>
        <v>JP</v>
      </c>
    </row>
    <row r="1169" spans="2:26" x14ac:dyDescent="0.15">
      <c r="B1169" s="68">
        <v>1165</v>
      </c>
      <c r="C1169" s="73" t="s">
        <v>4474</v>
      </c>
      <c r="D1169" s="42" t="s">
        <v>2404</v>
      </c>
      <c r="E1169" s="21" t="s">
        <v>8</v>
      </c>
      <c r="F1169" s="21" t="s">
        <v>2405</v>
      </c>
      <c r="G1169" s="4">
        <f t="shared" ca="1" si="306"/>
        <v>4</v>
      </c>
      <c r="H1169" s="4">
        <f t="shared" ca="1" si="307"/>
        <v>7</v>
      </c>
      <c r="I1169" s="4">
        <f t="shared" ca="1" si="308"/>
        <v>9</v>
      </c>
      <c r="J1169" s="59">
        <f t="shared" ca="1" si="309"/>
        <v>11</v>
      </c>
      <c r="K1169" s="5" t="str">
        <f t="shared" ca="1" si="310"/>
        <v>124</v>
      </c>
      <c r="L1169" s="6" t="str">
        <f t="shared" ca="1" si="311"/>
        <v>84</v>
      </c>
      <c r="M1169" s="6" t="str">
        <f t="shared" ca="1" si="312"/>
        <v>0</v>
      </c>
      <c r="N1169" s="6" t="str">
        <f t="shared" ca="1" si="313"/>
        <v>0</v>
      </c>
      <c r="O1169" s="62" t="str">
        <f t="shared" ca="1" si="314"/>
        <v/>
      </c>
      <c r="P1169" s="16">
        <f t="shared" ca="1" si="315"/>
        <v>2085879808</v>
      </c>
      <c r="Q1169" s="16">
        <f t="shared" ca="1" si="316"/>
        <v>2085879808</v>
      </c>
      <c r="R1169" s="4">
        <f ca="1">FIND(R$4,OFFSET(R1169,0,3-COLUMNS($F:R)-OFFSET(R1169,4-ROW(),4)))</f>
        <v>4</v>
      </c>
      <c r="S1169" s="4">
        <f ca="1">FIND(S$4,OFFSET(S1169,0,3-COLUMNS($F:R)-OFFSET(S1169,4-ROW(),4)),OFFSET(S1169,0,-1)+1)</f>
        <v>7</v>
      </c>
      <c r="T1169" s="4">
        <f ca="1">FIND(T$4,OFFSET(T1169,0,3-COLUMNS($F:R)-OFFSET(T1169,4-ROW(),4)),OFFSET(T1169,0,-1)+1)</f>
        <v>11</v>
      </c>
      <c r="U1169" s="5" t="str">
        <f t="shared" ca="1" si="317"/>
        <v>124</v>
      </c>
      <c r="V1169" s="6" t="str">
        <f t="shared" ca="1" si="318"/>
        <v>87</v>
      </c>
      <c r="W1169" s="6" t="str">
        <f t="shared" ca="1" si="319"/>
        <v>255</v>
      </c>
      <c r="X1169" s="6" t="str">
        <f t="shared" ca="1" si="320"/>
        <v>255</v>
      </c>
      <c r="Y1169" s="17">
        <f t="shared" ca="1" si="321"/>
        <v>2086141951</v>
      </c>
      <c r="Z1169" s="69" t="str">
        <f t="shared" si="322"/>
        <v>JP</v>
      </c>
    </row>
    <row r="1170" spans="2:26" x14ac:dyDescent="0.15">
      <c r="B1170" s="68">
        <v>1166</v>
      </c>
      <c r="C1170" s="73" t="s">
        <v>4474</v>
      </c>
      <c r="D1170" s="42" t="s">
        <v>2406</v>
      </c>
      <c r="E1170" s="21" t="s">
        <v>8</v>
      </c>
      <c r="F1170" s="21" t="s">
        <v>2407</v>
      </c>
      <c r="G1170" s="4">
        <f t="shared" ca="1" si="306"/>
        <v>4</v>
      </c>
      <c r="H1170" s="4">
        <f t="shared" ca="1" si="307"/>
        <v>7</v>
      </c>
      <c r="I1170" s="4">
        <f t="shared" ca="1" si="308"/>
        <v>9</v>
      </c>
      <c r="J1170" s="59">
        <f t="shared" ca="1" si="309"/>
        <v>11</v>
      </c>
      <c r="K1170" s="5" t="str">
        <f t="shared" ca="1" si="310"/>
        <v>124</v>
      </c>
      <c r="L1170" s="6" t="str">
        <f t="shared" ca="1" si="311"/>
        <v>96</v>
      </c>
      <c r="M1170" s="6" t="str">
        <f t="shared" ca="1" si="312"/>
        <v>0</v>
      </c>
      <c r="N1170" s="6" t="str">
        <f t="shared" ca="1" si="313"/>
        <v>0</v>
      </c>
      <c r="O1170" s="62" t="str">
        <f t="shared" ca="1" si="314"/>
        <v/>
      </c>
      <c r="P1170" s="16">
        <f t="shared" ca="1" si="315"/>
        <v>2086666240</v>
      </c>
      <c r="Q1170" s="16">
        <f t="shared" ca="1" si="316"/>
        <v>2086666240</v>
      </c>
      <c r="R1170" s="4">
        <f ca="1">FIND(R$4,OFFSET(R1170,0,3-COLUMNS($F:R)-OFFSET(R1170,4-ROW(),4)))</f>
        <v>4</v>
      </c>
      <c r="S1170" s="4">
        <f ca="1">FIND(S$4,OFFSET(S1170,0,3-COLUMNS($F:R)-OFFSET(S1170,4-ROW(),4)),OFFSET(S1170,0,-1)+1)</f>
        <v>8</v>
      </c>
      <c r="T1170" s="4">
        <f ca="1">FIND(T$4,OFFSET(T1170,0,3-COLUMNS($F:R)-OFFSET(T1170,4-ROW(),4)),OFFSET(T1170,0,-1)+1)</f>
        <v>12</v>
      </c>
      <c r="U1170" s="5" t="str">
        <f t="shared" ca="1" si="317"/>
        <v>124</v>
      </c>
      <c r="V1170" s="6" t="str">
        <f t="shared" ca="1" si="318"/>
        <v>103</v>
      </c>
      <c r="W1170" s="6" t="str">
        <f t="shared" ca="1" si="319"/>
        <v>255</v>
      </c>
      <c r="X1170" s="6" t="str">
        <f t="shared" ca="1" si="320"/>
        <v>255</v>
      </c>
      <c r="Y1170" s="17">
        <f t="shared" ca="1" si="321"/>
        <v>2087190527</v>
      </c>
      <c r="Z1170" s="69" t="str">
        <f t="shared" si="322"/>
        <v>JP</v>
      </c>
    </row>
    <row r="1171" spans="2:26" x14ac:dyDescent="0.15">
      <c r="B1171" s="68">
        <v>1167</v>
      </c>
      <c r="C1171" s="73" t="s">
        <v>4474</v>
      </c>
      <c r="D1171" s="42" t="s">
        <v>2408</v>
      </c>
      <c r="E1171" s="21" t="s">
        <v>8</v>
      </c>
      <c r="F1171" s="21" t="s">
        <v>2409</v>
      </c>
      <c r="G1171" s="4">
        <f t="shared" ca="1" si="306"/>
        <v>4</v>
      </c>
      <c r="H1171" s="4">
        <f t="shared" ca="1" si="307"/>
        <v>8</v>
      </c>
      <c r="I1171" s="4">
        <f t="shared" ca="1" si="308"/>
        <v>11</v>
      </c>
      <c r="J1171" s="59">
        <f t="shared" ca="1" si="309"/>
        <v>13</v>
      </c>
      <c r="K1171" s="5" t="str">
        <f t="shared" ca="1" si="310"/>
        <v>124</v>
      </c>
      <c r="L1171" s="6" t="str">
        <f t="shared" ca="1" si="311"/>
        <v>108</v>
      </c>
      <c r="M1171" s="6" t="str">
        <f t="shared" ca="1" si="312"/>
        <v>56</v>
      </c>
      <c r="N1171" s="6" t="str">
        <f t="shared" ca="1" si="313"/>
        <v>0</v>
      </c>
      <c r="O1171" s="62" t="str">
        <f t="shared" ca="1" si="314"/>
        <v/>
      </c>
      <c r="P1171" s="16">
        <f t="shared" ca="1" si="315"/>
        <v>2087467008</v>
      </c>
      <c r="Q1171" s="16">
        <f t="shared" ca="1" si="316"/>
        <v>2087467008</v>
      </c>
      <c r="R1171" s="4">
        <f ca="1">FIND(R$4,OFFSET(R1171,0,3-COLUMNS($F:R)-OFFSET(R1171,4-ROW(),4)))</f>
        <v>4</v>
      </c>
      <c r="S1171" s="4">
        <f ca="1">FIND(S$4,OFFSET(S1171,0,3-COLUMNS($F:R)-OFFSET(S1171,4-ROW(),4)),OFFSET(S1171,0,-1)+1)</f>
        <v>8</v>
      </c>
      <c r="T1171" s="4">
        <f ca="1">FIND(T$4,OFFSET(T1171,0,3-COLUMNS($F:R)-OFFSET(T1171,4-ROW(),4)),OFFSET(T1171,0,-1)+1)</f>
        <v>11</v>
      </c>
      <c r="U1171" s="5" t="str">
        <f t="shared" ca="1" si="317"/>
        <v>124</v>
      </c>
      <c r="V1171" s="6" t="str">
        <f t="shared" ca="1" si="318"/>
        <v>108</v>
      </c>
      <c r="W1171" s="6" t="str">
        <f t="shared" ca="1" si="319"/>
        <v>63</v>
      </c>
      <c r="X1171" s="6" t="str">
        <f t="shared" ca="1" si="320"/>
        <v>255</v>
      </c>
      <c r="Y1171" s="17">
        <f t="shared" ca="1" si="321"/>
        <v>2087469055</v>
      </c>
      <c r="Z1171" s="69" t="str">
        <f t="shared" si="322"/>
        <v>JP</v>
      </c>
    </row>
    <row r="1172" spans="2:26" x14ac:dyDescent="0.15">
      <c r="B1172" s="68">
        <v>1168</v>
      </c>
      <c r="C1172" s="73" t="s">
        <v>4474</v>
      </c>
      <c r="D1172" s="42" t="s">
        <v>2410</v>
      </c>
      <c r="E1172" s="21" t="s">
        <v>8</v>
      </c>
      <c r="F1172" s="21" t="s">
        <v>2411</v>
      </c>
      <c r="G1172" s="4">
        <f t="shared" ca="1" si="306"/>
        <v>4</v>
      </c>
      <c r="H1172" s="4">
        <f t="shared" ca="1" si="307"/>
        <v>8</v>
      </c>
      <c r="I1172" s="4">
        <f t="shared" ca="1" si="308"/>
        <v>12</v>
      </c>
      <c r="J1172" s="59">
        <f t="shared" ca="1" si="309"/>
        <v>14</v>
      </c>
      <c r="K1172" s="5" t="str">
        <f t="shared" ca="1" si="310"/>
        <v>124</v>
      </c>
      <c r="L1172" s="6" t="str">
        <f t="shared" ca="1" si="311"/>
        <v>108</v>
      </c>
      <c r="M1172" s="6" t="str">
        <f t="shared" ca="1" si="312"/>
        <v>192</v>
      </c>
      <c r="N1172" s="6" t="str">
        <f t="shared" ca="1" si="313"/>
        <v>0</v>
      </c>
      <c r="O1172" s="62" t="str">
        <f t="shared" ca="1" si="314"/>
        <v/>
      </c>
      <c r="P1172" s="16">
        <f t="shared" ca="1" si="315"/>
        <v>2087501824</v>
      </c>
      <c r="Q1172" s="16">
        <f t="shared" ca="1" si="316"/>
        <v>2087501824</v>
      </c>
      <c r="R1172" s="4">
        <f ca="1">FIND(R$4,OFFSET(R1172,0,3-COLUMNS($F:R)-OFFSET(R1172,4-ROW(),4)))</f>
        <v>4</v>
      </c>
      <c r="S1172" s="4">
        <f ca="1">FIND(S$4,OFFSET(S1172,0,3-COLUMNS($F:R)-OFFSET(S1172,4-ROW(),4)),OFFSET(S1172,0,-1)+1)</f>
        <v>8</v>
      </c>
      <c r="T1172" s="4">
        <f ca="1">FIND(T$4,OFFSET(T1172,0,3-COLUMNS($F:R)-OFFSET(T1172,4-ROW(),4)),OFFSET(T1172,0,-1)+1)</f>
        <v>12</v>
      </c>
      <c r="U1172" s="5" t="str">
        <f t="shared" ca="1" si="317"/>
        <v>124</v>
      </c>
      <c r="V1172" s="6" t="str">
        <f t="shared" ca="1" si="318"/>
        <v>108</v>
      </c>
      <c r="W1172" s="6" t="str">
        <f t="shared" ca="1" si="319"/>
        <v>255</v>
      </c>
      <c r="X1172" s="6" t="str">
        <f t="shared" ca="1" si="320"/>
        <v>255</v>
      </c>
      <c r="Y1172" s="17">
        <f t="shared" ca="1" si="321"/>
        <v>2087518207</v>
      </c>
      <c r="Z1172" s="69" t="str">
        <f t="shared" si="322"/>
        <v>JP</v>
      </c>
    </row>
    <row r="1173" spans="2:26" x14ac:dyDescent="0.15">
      <c r="B1173" s="68">
        <v>1169</v>
      </c>
      <c r="C1173" s="73" t="s">
        <v>4474</v>
      </c>
      <c r="D1173" s="42" t="s">
        <v>2412</v>
      </c>
      <c r="E1173" s="21" t="s">
        <v>8</v>
      </c>
      <c r="F1173" s="21" t="s">
        <v>2413</v>
      </c>
      <c r="G1173" s="4">
        <f t="shared" ca="1" si="306"/>
        <v>4</v>
      </c>
      <c r="H1173" s="4">
        <f t="shared" ca="1" si="307"/>
        <v>8</v>
      </c>
      <c r="I1173" s="4">
        <f t="shared" ca="1" si="308"/>
        <v>12</v>
      </c>
      <c r="J1173" s="59">
        <f t="shared" ca="1" si="309"/>
        <v>14</v>
      </c>
      <c r="K1173" s="5" t="str">
        <f t="shared" ca="1" si="310"/>
        <v>124</v>
      </c>
      <c r="L1173" s="6" t="str">
        <f t="shared" ca="1" si="311"/>
        <v>109</v>
      </c>
      <c r="M1173" s="6" t="str">
        <f t="shared" ca="1" si="312"/>
        <v>108</v>
      </c>
      <c r="N1173" s="6" t="str">
        <f t="shared" ca="1" si="313"/>
        <v>0</v>
      </c>
      <c r="O1173" s="62" t="str">
        <f t="shared" ca="1" si="314"/>
        <v/>
      </c>
      <c r="P1173" s="16">
        <f t="shared" ca="1" si="315"/>
        <v>2087545856</v>
      </c>
      <c r="Q1173" s="16">
        <f t="shared" ca="1" si="316"/>
        <v>2087545856</v>
      </c>
      <c r="R1173" s="4">
        <f ca="1">FIND(R$4,OFFSET(R1173,0,3-COLUMNS($F:R)-OFFSET(R1173,4-ROW(),4)))</f>
        <v>4</v>
      </c>
      <c r="S1173" s="4">
        <f ca="1">FIND(S$4,OFFSET(S1173,0,3-COLUMNS($F:R)-OFFSET(S1173,4-ROW(),4)),OFFSET(S1173,0,-1)+1)</f>
        <v>8</v>
      </c>
      <c r="T1173" s="4">
        <f ca="1">FIND(T$4,OFFSET(T1173,0,3-COLUMNS($F:R)-OFFSET(T1173,4-ROW(),4)),OFFSET(T1173,0,-1)+1)</f>
        <v>12</v>
      </c>
      <c r="U1173" s="5" t="str">
        <f t="shared" ca="1" si="317"/>
        <v>124</v>
      </c>
      <c r="V1173" s="6" t="str">
        <f t="shared" ca="1" si="318"/>
        <v>109</v>
      </c>
      <c r="W1173" s="6" t="str">
        <f t="shared" ca="1" si="319"/>
        <v>111</v>
      </c>
      <c r="X1173" s="6" t="str">
        <f t="shared" ca="1" si="320"/>
        <v>255</v>
      </c>
      <c r="Y1173" s="17">
        <f t="shared" ca="1" si="321"/>
        <v>2087546879</v>
      </c>
      <c r="Z1173" s="69" t="str">
        <f t="shared" si="322"/>
        <v>JP</v>
      </c>
    </row>
    <row r="1174" spans="2:26" x14ac:dyDescent="0.15">
      <c r="B1174" s="68">
        <v>1170</v>
      </c>
      <c r="C1174" s="73" t="s">
        <v>4474</v>
      </c>
      <c r="D1174" s="42" t="s">
        <v>2414</v>
      </c>
      <c r="E1174" s="21" t="s">
        <v>8</v>
      </c>
      <c r="F1174" s="21" t="s">
        <v>2415</v>
      </c>
      <c r="G1174" s="4">
        <f t="shared" ca="1" si="306"/>
        <v>4</v>
      </c>
      <c r="H1174" s="4">
        <f t="shared" ca="1" si="307"/>
        <v>8</v>
      </c>
      <c r="I1174" s="4">
        <f t="shared" ca="1" si="308"/>
        <v>12</v>
      </c>
      <c r="J1174" s="59">
        <f t="shared" ca="1" si="309"/>
        <v>14</v>
      </c>
      <c r="K1174" s="5" t="str">
        <f t="shared" ca="1" si="310"/>
        <v>124</v>
      </c>
      <c r="L1174" s="6" t="str">
        <f t="shared" ca="1" si="311"/>
        <v>109</v>
      </c>
      <c r="M1174" s="6" t="str">
        <f t="shared" ca="1" si="312"/>
        <v>128</v>
      </c>
      <c r="N1174" s="6" t="str">
        <f t="shared" ca="1" si="313"/>
        <v>0</v>
      </c>
      <c r="O1174" s="62" t="str">
        <f t="shared" ca="1" si="314"/>
        <v/>
      </c>
      <c r="P1174" s="16">
        <f t="shared" ca="1" si="315"/>
        <v>2087550976</v>
      </c>
      <c r="Q1174" s="16">
        <f t="shared" ca="1" si="316"/>
        <v>2087550976</v>
      </c>
      <c r="R1174" s="4">
        <f ca="1">FIND(R$4,OFFSET(R1174,0,3-COLUMNS($F:R)-OFFSET(R1174,4-ROW(),4)))</f>
        <v>4</v>
      </c>
      <c r="S1174" s="4">
        <f ca="1">FIND(S$4,OFFSET(S1174,0,3-COLUMNS($F:R)-OFFSET(S1174,4-ROW(),4)),OFFSET(S1174,0,-1)+1)</f>
        <v>8</v>
      </c>
      <c r="T1174" s="4">
        <f ca="1">FIND(T$4,OFFSET(T1174,0,3-COLUMNS($F:R)-OFFSET(T1174,4-ROW(),4)),OFFSET(T1174,0,-1)+1)</f>
        <v>12</v>
      </c>
      <c r="U1174" s="5" t="str">
        <f t="shared" ca="1" si="317"/>
        <v>124</v>
      </c>
      <c r="V1174" s="6" t="str">
        <f t="shared" ca="1" si="318"/>
        <v>109</v>
      </c>
      <c r="W1174" s="6" t="str">
        <f t="shared" ca="1" si="319"/>
        <v>255</v>
      </c>
      <c r="X1174" s="6" t="str">
        <f t="shared" ca="1" si="320"/>
        <v>255</v>
      </c>
      <c r="Y1174" s="17">
        <f t="shared" ca="1" si="321"/>
        <v>2087583743</v>
      </c>
      <c r="Z1174" s="69" t="str">
        <f t="shared" si="322"/>
        <v>JP</v>
      </c>
    </row>
    <row r="1175" spans="2:26" x14ac:dyDescent="0.15">
      <c r="B1175" s="68">
        <v>1171</v>
      </c>
      <c r="C1175" s="73" t="s">
        <v>4474</v>
      </c>
      <c r="D1175" s="42" t="s">
        <v>2416</v>
      </c>
      <c r="E1175" s="21" t="s">
        <v>8</v>
      </c>
      <c r="F1175" s="21" t="s">
        <v>2417</v>
      </c>
      <c r="G1175" s="4">
        <f t="shared" ca="1" si="306"/>
        <v>4</v>
      </c>
      <c r="H1175" s="4">
        <f t="shared" ca="1" si="307"/>
        <v>8</v>
      </c>
      <c r="I1175" s="4">
        <f t="shared" ca="1" si="308"/>
        <v>10</v>
      </c>
      <c r="J1175" s="59">
        <f t="shared" ca="1" si="309"/>
        <v>12</v>
      </c>
      <c r="K1175" s="5" t="str">
        <f t="shared" ca="1" si="310"/>
        <v>124</v>
      </c>
      <c r="L1175" s="6" t="str">
        <f t="shared" ca="1" si="311"/>
        <v>110</v>
      </c>
      <c r="M1175" s="6" t="str">
        <f t="shared" ca="1" si="312"/>
        <v>0</v>
      </c>
      <c r="N1175" s="6" t="str">
        <f t="shared" ca="1" si="313"/>
        <v>0</v>
      </c>
      <c r="O1175" s="62" t="str">
        <f t="shared" ca="1" si="314"/>
        <v/>
      </c>
      <c r="P1175" s="16">
        <f t="shared" ca="1" si="315"/>
        <v>2087583744</v>
      </c>
      <c r="Q1175" s="16">
        <f t="shared" ca="1" si="316"/>
        <v>2087583744</v>
      </c>
      <c r="R1175" s="4">
        <f ca="1">FIND(R$4,OFFSET(R1175,0,3-COLUMNS($F:R)-OFFSET(R1175,4-ROW(),4)))</f>
        <v>4</v>
      </c>
      <c r="S1175" s="4">
        <f ca="1">FIND(S$4,OFFSET(S1175,0,3-COLUMNS($F:R)-OFFSET(S1175,4-ROW(),4)),OFFSET(S1175,0,-1)+1)</f>
        <v>8</v>
      </c>
      <c r="T1175" s="4">
        <f ca="1">FIND(T$4,OFFSET(T1175,0,3-COLUMNS($F:R)-OFFSET(T1175,4-ROW(),4)),OFFSET(T1175,0,-1)+1)</f>
        <v>12</v>
      </c>
      <c r="U1175" s="5" t="str">
        <f t="shared" ca="1" si="317"/>
        <v>124</v>
      </c>
      <c r="V1175" s="6" t="str">
        <f t="shared" ca="1" si="318"/>
        <v>110</v>
      </c>
      <c r="W1175" s="6" t="str">
        <f t="shared" ca="1" si="319"/>
        <v>255</v>
      </c>
      <c r="X1175" s="6" t="str">
        <f t="shared" ca="1" si="320"/>
        <v>255</v>
      </c>
      <c r="Y1175" s="17">
        <f t="shared" ca="1" si="321"/>
        <v>2087649279</v>
      </c>
      <c r="Z1175" s="69" t="str">
        <f t="shared" si="322"/>
        <v>JP</v>
      </c>
    </row>
    <row r="1176" spans="2:26" x14ac:dyDescent="0.15">
      <c r="B1176" s="68">
        <v>1172</v>
      </c>
      <c r="C1176" s="73" t="s">
        <v>4474</v>
      </c>
      <c r="D1176" s="42" t="s">
        <v>2418</v>
      </c>
      <c r="E1176" s="21" t="s">
        <v>8</v>
      </c>
      <c r="F1176" s="21" t="s">
        <v>2419</v>
      </c>
      <c r="G1176" s="4">
        <f t="shared" ca="1" si="306"/>
        <v>4</v>
      </c>
      <c r="H1176" s="4">
        <f t="shared" ca="1" si="307"/>
        <v>8</v>
      </c>
      <c r="I1176" s="4">
        <f t="shared" ca="1" si="308"/>
        <v>11</v>
      </c>
      <c r="J1176" s="59">
        <f t="shared" ca="1" si="309"/>
        <v>13</v>
      </c>
      <c r="K1176" s="5" t="str">
        <f t="shared" ca="1" si="310"/>
        <v>124</v>
      </c>
      <c r="L1176" s="6" t="str">
        <f t="shared" ca="1" si="311"/>
        <v>146</v>
      </c>
      <c r="M1176" s="6" t="str">
        <f t="shared" ca="1" si="312"/>
        <v>64</v>
      </c>
      <c r="N1176" s="6" t="str">
        <f t="shared" ca="1" si="313"/>
        <v>0</v>
      </c>
      <c r="O1176" s="62" t="str">
        <f t="shared" ca="1" si="314"/>
        <v/>
      </c>
      <c r="P1176" s="16">
        <f t="shared" ca="1" si="315"/>
        <v>2089959424</v>
      </c>
      <c r="Q1176" s="16">
        <f t="shared" ca="1" si="316"/>
        <v>2089959424</v>
      </c>
      <c r="R1176" s="4">
        <f ca="1">FIND(R$4,OFFSET(R1176,0,3-COLUMNS($F:R)-OFFSET(R1176,4-ROW(),4)))</f>
        <v>4</v>
      </c>
      <c r="S1176" s="4">
        <f ca="1">FIND(S$4,OFFSET(S1176,0,3-COLUMNS($F:R)-OFFSET(S1176,4-ROW(),4)),OFFSET(S1176,0,-1)+1)</f>
        <v>8</v>
      </c>
      <c r="T1176" s="4">
        <f ca="1">FIND(T$4,OFFSET(T1176,0,3-COLUMNS($F:R)-OFFSET(T1176,4-ROW(),4)),OFFSET(T1176,0,-1)+1)</f>
        <v>11</v>
      </c>
      <c r="U1176" s="5" t="str">
        <f t="shared" ca="1" si="317"/>
        <v>124</v>
      </c>
      <c r="V1176" s="6" t="str">
        <f t="shared" ca="1" si="318"/>
        <v>146</v>
      </c>
      <c r="W1176" s="6" t="str">
        <f t="shared" ca="1" si="319"/>
        <v>95</v>
      </c>
      <c r="X1176" s="6" t="str">
        <f t="shared" ca="1" si="320"/>
        <v>255</v>
      </c>
      <c r="Y1176" s="17">
        <f t="shared" ca="1" si="321"/>
        <v>2089967615</v>
      </c>
      <c r="Z1176" s="69" t="str">
        <f t="shared" si="322"/>
        <v>JP</v>
      </c>
    </row>
    <row r="1177" spans="2:26" x14ac:dyDescent="0.15">
      <c r="B1177" s="68">
        <v>1173</v>
      </c>
      <c r="C1177" s="73" t="s">
        <v>4474</v>
      </c>
      <c r="D1177" s="42" t="s">
        <v>2420</v>
      </c>
      <c r="E1177" s="21" t="s">
        <v>8</v>
      </c>
      <c r="F1177" s="21" t="s">
        <v>2421</v>
      </c>
      <c r="G1177" s="4">
        <f t="shared" ca="1" si="306"/>
        <v>4</v>
      </c>
      <c r="H1177" s="4">
        <f t="shared" ca="1" si="307"/>
        <v>8</v>
      </c>
      <c r="I1177" s="4">
        <f t="shared" ca="1" si="308"/>
        <v>11</v>
      </c>
      <c r="J1177" s="59">
        <f t="shared" ca="1" si="309"/>
        <v>13</v>
      </c>
      <c r="K1177" s="5" t="str">
        <f t="shared" ca="1" si="310"/>
        <v>124</v>
      </c>
      <c r="L1177" s="6" t="str">
        <f t="shared" ca="1" si="311"/>
        <v>146</v>
      </c>
      <c r="M1177" s="6" t="str">
        <f t="shared" ca="1" si="312"/>
        <v>96</v>
      </c>
      <c r="N1177" s="6" t="str">
        <f t="shared" ca="1" si="313"/>
        <v>0</v>
      </c>
      <c r="O1177" s="62" t="str">
        <f t="shared" ca="1" si="314"/>
        <v/>
      </c>
      <c r="P1177" s="16">
        <f t="shared" ca="1" si="315"/>
        <v>2089967616</v>
      </c>
      <c r="Q1177" s="16">
        <f t="shared" ca="1" si="316"/>
        <v>2089967616</v>
      </c>
      <c r="R1177" s="4">
        <f ca="1">FIND(R$4,OFFSET(R1177,0,3-COLUMNS($F:R)-OFFSET(R1177,4-ROW(),4)))</f>
        <v>4</v>
      </c>
      <c r="S1177" s="4">
        <f ca="1">FIND(S$4,OFFSET(S1177,0,3-COLUMNS($F:R)-OFFSET(S1177,4-ROW(),4)),OFFSET(S1177,0,-1)+1)</f>
        <v>8</v>
      </c>
      <c r="T1177" s="4">
        <f ca="1">FIND(T$4,OFFSET(T1177,0,3-COLUMNS($F:R)-OFFSET(T1177,4-ROW(),4)),OFFSET(T1177,0,-1)+1)</f>
        <v>12</v>
      </c>
      <c r="U1177" s="5" t="str">
        <f t="shared" ca="1" si="317"/>
        <v>124</v>
      </c>
      <c r="V1177" s="6" t="str">
        <f t="shared" ca="1" si="318"/>
        <v>146</v>
      </c>
      <c r="W1177" s="6" t="str">
        <f t="shared" ca="1" si="319"/>
        <v>127</v>
      </c>
      <c r="X1177" s="6" t="str">
        <f t="shared" ca="1" si="320"/>
        <v>255</v>
      </c>
      <c r="Y1177" s="17">
        <f t="shared" ca="1" si="321"/>
        <v>2089975807</v>
      </c>
      <c r="Z1177" s="69" t="str">
        <f t="shared" si="322"/>
        <v>JP</v>
      </c>
    </row>
    <row r="1178" spans="2:26" x14ac:dyDescent="0.15">
      <c r="B1178" s="68">
        <v>1174</v>
      </c>
      <c r="C1178" s="73" t="s">
        <v>4474</v>
      </c>
      <c r="D1178" s="42" t="s">
        <v>2422</v>
      </c>
      <c r="E1178" s="21" t="s">
        <v>8</v>
      </c>
      <c r="F1178" s="21" t="s">
        <v>2423</v>
      </c>
      <c r="G1178" s="4">
        <f t="shared" ca="1" si="306"/>
        <v>4</v>
      </c>
      <c r="H1178" s="4">
        <f t="shared" ca="1" si="307"/>
        <v>8</v>
      </c>
      <c r="I1178" s="4">
        <f t="shared" ca="1" si="308"/>
        <v>12</v>
      </c>
      <c r="J1178" s="59">
        <f t="shared" ca="1" si="309"/>
        <v>14</v>
      </c>
      <c r="K1178" s="5" t="str">
        <f t="shared" ca="1" si="310"/>
        <v>124</v>
      </c>
      <c r="L1178" s="6" t="str">
        <f t="shared" ca="1" si="311"/>
        <v>146</v>
      </c>
      <c r="M1178" s="6" t="str">
        <f t="shared" ca="1" si="312"/>
        <v>128</v>
      </c>
      <c r="N1178" s="6" t="str">
        <f t="shared" ca="1" si="313"/>
        <v>0</v>
      </c>
      <c r="O1178" s="62" t="str">
        <f t="shared" ca="1" si="314"/>
        <v/>
      </c>
      <c r="P1178" s="16">
        <f t="shared" ca="1" si="315"/>
        <v>2089975808</v>
      </c>
      <c r="Q1178" s="16">
        <f t="shared" ca="1" si="316"/>
        <v>2089975808</v>
      </c>
      <c r="R1178" s="4">
        <f ca="1">FIND(R$4,OFFSET(R1178,0,3-COLUMNS($F:R)-OFFSET(R1178,4-ROW(),4)))</f>
        <v>4</v>
      </c>
      <c r="S1178" s="4">
        <f ca="1">FIND(S$4,OFFSET(S1178,0,3-COLUMNS($F:R)-OFFSET(S1178,4-ROW(),4)),OFFSET(S1178,0,-1)+1)</f>
        <v>8</v>
      </c>
      <c r="T1178" s="4">
        <f ca="1">FIND(T$4,OFFSET(T1178,0,3-COLUMNS($F:R)-OFFSET(T1178,4-ROW(),4)),OFFSET(T1178,0,-1)+1)</f>
        <v>12</v>
      </c>
      <c r="U1178" s="5" t="str">
        <f t="shared" ca="1" si="317"/>
        <v>124</v>
      </c>
      <c r="V1178" s="6" t="str">
        <f t="shared" ca="1" si="318"/>
        <v>146</v>
      </c>
      <c r="W1178" s="6" t="str">
        <f t="shared" ca="1" si="319"/>
        <v>255</v>
      </c>
      <c r="X1178" s="6" t="str">
        <f t="shared" ca="1" si="320"/>
        <v>255</v>
      </c>
      <c r="Y1178" s="17">
        <f t="shared" ca="1" si="321"/>
        <v>2090008575</v>
      </c>
      <c r="Z1178" s="69" t="str">
        <f t="shared" si="322"/>
        <v>JP</v>
      </c>
    </row>
    <row r="1179" spans="2:26" x14ac:dyDescent="0.15">
      <c r="B1179" s="68">
        <v>1175</v>
      </c>
      <c r="C1179" s="73" t="s">
        <v>4474</v>
      </c>
      <c r="D1179" s="42" t="s">
        <v>2424</v>
      </c>
      <c r="E1179" s="21" t="s">
        <v>8</v>
      </c>
      <c r="F1179" s="21" t="s">
        <v>2425</v>
      </c>
      <c r="G1179" s="4">
        <f t="shared" ca="1" si="306"/>
        <v>4</v>
      </c>
      <c r="H1179" s="4">
        <f t="shared" ca="1" si="307"/>
        <v>8</v>
      </c>
      <c r="I1179" s="4">
        <f t="shared" ca="1" si="308"/>
        <v>10</v>
      </c>
      <c r="J1179" s="59">
        <f t="shared" ca="1" si="309"/>
        <v>12</v>
      </c>
      <c r="K1179" s="5" t="str">
        <f t="shared" ca="1" si="310"/>
        <v>124</v>
      </c>
      <c r="L1179" s="6" t="str">
        <f t="shared" ca="1" si="311"/>
        <v>147</v>
      </c>
      <c r="M1179" s="6" t="str">
        <f t="shared" ca="1" si="312"/>
        <v>0</v>
      </c>
      <c r="N1179" s="6" t="str">
        <f t="shared" ca="1" si="313"/>
        <v>0</v>
      </c>
      <c r="O1179" s="62" t="str">
        <f t="shared" ca="1" si="314"/>
        <v/>
      </c>
      <c r="P1179" s="16">
        <f t="shared" ca="1" si="315"/>
        <v>2090008576</v>
      </c>
      <c r="Q1179" s="16">
        <f t="shared" ca="1" si="316"/>
        <v>2090008576</v>
      </c>
      <c r="R1179" s="4">
        <f ca="1">FIND(R$4,OFFSET(R1179,0,3-COLUMNS($F:R)-OFFSET(R1179,4-ROW(),4)))</f>
        <v>4</v>
      </c>
      <c r="S1179" s="4">
        <f ca="1">FIND(S$4,OFFSET(S1179,0,3-COLUMNS($F:R)-OFFSET(S1179,4-ROW(),4)),OFFSET(S1179,0,-1)+1)</f>
        <v>8</v>
      </c>
      <c r="T1179" s="4">
        <f ca="1">FIND(T$4,OFFSET(T1179,0,3-COLUMNS($F:R)-OFFSET(T1179,4-ROW(),4)),OFFSET(T1179,0,-1)+1)</f>
        <v>11</v>
      </c>
      <c r="U1179" s="5" t="str">
        <f t="shared" ca="1" si="317"/>
        <v>124</v>
      </c>
      <c r="V1179" s="6" t="str">
        <f t="shared" ca="1" si="318"/>
        <v>147</v>
      </c>
      <c r="W1179" s="6" t="str">
        <f t="shared" ca="1" si="319"/>
        <v>63</v>
      </c>
      <c r="X1179" s="6" t="str">
        <f t="shared" ca="1" si="320"/>
        <v>255</v>
      </c>
      <c r="Y1179" s="17">
        <f t="shared" ca="1" si="321"/>
        <v>2090024959</v>
      </c>
      <c r="Z1179" s="69" t="str">
        <f t="shared" si="322"/>
        <v>JP</v>
      </c>
    </row>
    <row r="1180" spans="2:26" x14ac:dyDescent="0.15">
      <c r="B1180" s="68">
        <v>1176</v>
      </c>
      <c r="C1180" s="73" t="s">
        <v>4474</v>
      </c>
      <c r="D1180" s="42" t="s">
        <v>2426</v>
      </c>
      <c r="E1180" s="21" t="s">
        <v>8</v>
      </c>
      <c r="F1180" s="21" t="s">
        <v>2427</v>
      </c>
      <c r="G1180" s="4">
        <f t="shared" ca="1" si="306"/>
        <v>4</v>
      </c>
      <c r="H1180" s="4">
        <f t="shared" ca="1" si="307"/>
        <v>8</v>
      </c>
      <c r="I1180" s="4">
        <f t="shared" ca="1" si="308"/>
        <v>11</v>
      </c>
      <c r="J1180" s="59">
        <f t="shared" ca="1" si="309"/>
        <v>13</v>
      </c>
      <c r="K1180" s="5" t="str">
        <f t="shared" ca="1" si="310"/>
        <v>124</v>
      </c>
      <c r="L1180" s="6" t="str">
        <f t="shared" ca="1" si="311"/>
        <v>147</v>
      </c>
      <c r="M1180" s="6" t="str">
        <f t="shared" ca="1" si="312"/>
        <v>64</v>
      </c>
      <c r="N1180" s="6" t="str">
        <f t="shared" ca="1" si="313"/>
        <v>0</v>
      </c>
      <c r="O1180" s="62" t="str">
        <f t="shared" ca="1" si="314"/>
        <v/>
      </c>
      <c r="P1180" s="16">
        <f t="shared" ca="1" si="315"/>
        <v>2090024960</v>
      </c>
      <c r="Q1180" s="16">
        <f t="shared" ca="1" si="316"/>
        <v>2090024960</v>
      </c>
      <c r="R1180" s="4">
        <f ca="1">FIND(R$4,OFFSET(R1180,0,3-COLUMNS($F:R)-OFFSET(R1180,4-ROW(),4)))</f>
        <v>4</v>
      </c>
      <c r="S1180" s="4">
        <f ca="1">FIND(S$4,OFFSET(S1180,0,3-COLUMNS($F:R)-OFFSET(S1180,4-ROW(),4)),OFFSET(S1180,0,-1)+1)</f>
        <v>8</v>
      </c>
      <c r="T1180" s="4">
        <f ca="1">FIND(T$4,OFFSET(T1180,0,3-COLUMNS($F:R)-OFFSET(T1180,4-ROW(),4)),OFFSET(T1180,0,-1)+1)</f>
        <v>12</v>
      </c>
      <c r="U1180" s="5" t="str">
        <f t="shared" ca="1" si="317"/>
        <v>124</v>
      </c>
      <c r="V1180" s="6" t="str">
        <f t="shared" ca="1" si="318"/>
        <v>147</v>
      </c>
      <c r="W1180" s="6" t="str">
        <f t="shared" ca="1" si="319"/>
        <v>127</v>
      </c>
      <c r="X1180" s="6" t="str">
        <f t="shared" ca="1" si="320"/>
        <v>255</v>
      </c>
      <c r="Y1180" s="17">
        <f t="shared" ca="1" si="321"/>
        <v>2090041343</v>
      </c>
      <c r="Z1180" s="69" t="str">
        <f t="shared" si="322"/>
        <v>JP</v>
      </c>
    </row>
    <row r="1181" spans="2:26" x14ac:dyDescent="0.15">
      <c r="B1181" s="68">
        <v>1177</v>
      </c>
      <c r="C1181" s="73" t="s">
        <v>4474</v>
      </c>
      <c r="D1181" s="42" t="s">
        <v>2428</v>
      </c>
      <c r="E1181" s="21" t="s">
        <v>8</v>
      </c>
      <c r="F1181" s="21" t="s">
        <v>2429</v>
      </c>
      <c r="G1181" s="4">
        <f t="shared" ca="1" si="306"/>
        <v>4</v>
      </c>
      <c r="H1181" s="4">
        <f t="shared" ca="1" si="307"/>
        <v>8</v>
      </c>
      <c r="I1181" s="4">
        <f t="shared" ca="1" si="308"/>
        <v>12</v>
      </c>
      <c r="J1181" s="59">
        <f t="shared" ca="1" si="309"/>
        <v>14</v>
      </c>
      <c r="K1181" s="5" t="str">
        <f t="shared" ca="1" si="310"/>
        <v>124</v>
      </c>
      <c r="L1181" s="6" t="str">
        <f t="shared" ca="1" si="311"/>
        <v>150</v>
      </c>
      <c r="M1181" s="6" t="str">
        <f t="shared" ca="1" si="312"/>
        <v>144</v>
      </c>
      <c r="N1181" s="6" t="str">
        <f t="shared" ca="1" si="313"/>
        <v>0</v>
      </c>
      <c r="O1181" s="62" t="str">
        <f t="shared" ca="1" si="314"/>
        <v/>
      </c>
      <c r="P1181" s="16">
        <f t="shared" ca="1" si="315"/>
        <v>2090242048</v>
      </c>
      <c r="Q1181" s="16">
        <f t="shared" ca="1" si="316"/>
        <v>2090242048</v>
      </c>
      <c r="R1181" s="4">
        <f ca="1">FIND(R$4,OFFSET(R1181,0,3-COLUMNS($F:R)-OFFSET(R1181,4-ROW(),4)))</f>
        <v>4</v>
      </c>
      <c r="S1181" s="4">
        <f ca="1">FIND(S$4,OFFSET(S1181,0,3-COLUMNS($F:R)-OFFSET(S1181,4-ROW(),4)),OFFSET(S1181,0,-1)+1)</f>
        <v>8</v>
      </c>
      <c r="T1181" s="4">
        <f ca="1">FIND(T$4,OFFSET(T1181,0,3-COLUMNS($F:R)-OFFSET(T1181,4-ROW(),4)),OFFSET(T1181,0,-1)+1)</f>
        <v>12</v>
      </c>
      <c r="U1181" s="5" t="str">
        <f t="shared" ca="1" si="317"/>
        <v>124</v>
      </c>
      <c r="V1181" s="6" t="str">
        <f t="shared" ca="1" si="318"/>
        <v>150</v>
      </c>
      <c r="W1181" s="6" t="str">
        <f t="shared" ca="1" si="319"/>
        <v>151</v>
      </c>
      <c r="X1181" s="6" t="str">
        <f t="shared" ca="1" si="320"/>
        <v>255</v>
      </c>
      <c r="Y1181" s="17">
        <f t="shared" ca="1" si="321"/>
        <v>2090244095</v>
      </c>
      <c r="Z1181" s="69" t="str">
        <f t="shared" si="322"/>
        <v>JP</v>
      </c>
    </row>
    <row r="1182" spans="2:26" x14ac:dyDescent="0.15">
      <c r="B1182" s="68">
        <v>1178</v>
      </c>
      <c r="C1182" s="73" t="s">
        <v>4474</v>
      </c>
      <c r="D1182" s="42" t="s">
        <v>2430</v>
      </c>
      <c r="E1182" s="21" t="s">
        <v>8</v>
      </c>
      <c r="F1182" s="21" t="s">
        <v>2431</v>
      </c>
      <c r="G1182" s="4">
        <f t="shared" ca="1" si="306"/>
        <v>4</v>
      </c>
      <c r="H1182" s="4">
        <f t="shared" ca="1" si="307"/>
        <v>8</v>
      </c>
      <c r="I1182" s="4">
        <f t="shared" ca="1" si="308"/>
        <v>12</v>
      </c>
      <c r="J1182" s="59">
        <f t="shared" ca="1" si="309"/>
        <v>14</v>
      </c>
      <c r="K1182" s="5" t="str">
        <f t="shared" ca="1" si="310"/>
        <v>124</v>
      </c>
      <c r="L1182" s="6" t="str">
        <f t="shared" ca="1" si="311"/>
        <v>150</v>
      </c>
      <c r="M1182" s="6" t="str">
        <f t="shared" ca="1" si="312"/>
        <v>152</v>
      </c>
      <c r="N1182" s="6" t="str">
        <f t="shared" ca="1" si="313"/>
        <v>0</v>
      </c>
      <c r="O1182" s="62" t="str">
        <f t="shared" ca="1" si="314"/>
        <v/>
      </c>
      <c r="P1182" s="16">
        <f t="shared" ca="1" si="315"/>
        <v>2090244096</v>
      </c>
      <c r="Q1182" s="16">
        <f t="shared" ca="1" si="316"/>
        <v>2090244096</v>
      </c>
      <c r="R1182" s="4">
        <f ca="1">FIND(R$4,OFFSET(R1182,0,3-COLUMNS($F:R)-OFFSET(R1182,4-ROW(),4)))</f>
        <v>4</v>
      </c>
      <c r="S1182" s="4">
        <f ca="1">FIND(S$4,OFFSET(S1182,0,3-COLUMNS($F:R)-OFFSET(S1182,4-ROW(),4)),OFFSET(S1182,0,-1)+1)</f>
        <v>8</v>
      </c>
      <c r="T1182" s="4">
        <f ca="1">FIND(T$4,OFFSET(T1182,0,3-COLUMNS($F:R)-OFFSET(T1182,4-ROW(),4)),OFFSET(T1182,0,-1)+1)</f>
        <v>12</v>
      </c>
      <c r="U1182" s="5" t="str">
        <f t="shared" ca="1" si="317"/>
        <v>124</v>
      </c>
      <c r="V1182" s="6" t="str">
        <f t="shared" ca="1" si="318"/>
        <v>150</v>
      </c>
      <c r="W1182" s="6" t="str">
        <f t="shared" ca="1" si="319"/>
        <v>159</v>
      </c>
      <c r="X1182" s="6" t="str">
        <f t="shared" ca="1" si="320"/>
        <v>255</v>
      </c>
      <c r="Y1182" s="17">
        <f t="shared" ca="1" si="321"/>
        <v>2090246143</v>
      </c>
      <c r="Z1182" s="69" t="str">
        <f t="shared" si="322"/>
        <v>JP</v>
      </c>
    </row>
    <row r="1183" spans="2:26" x14ac:dyDescent="0.15">
      <c r="B1183" s="68">
        <v>1179</v>
      </c>
      <c r="C1183" s="73" t="s">
        <v>4474</v>
      </c>
      <c r="D1183" s="42" t="s">
        <v>2432</v>
      </c>
      <c r="E1183" s="21" t="s">
        <v>8</v>
      </c>
      <c r="F1183" s="21" t="s">
        <v>2433</v>
      </c>
      <c r="G1183" s="4">
        <f t="shared" ca="1" si="306"/>
        <v>4</v>
      </c>
      <c r="H1183" s="4">
        <f t="shared" ca="1" si="307"/>
        <v>8</v>
      </c>
      <c r="I1183" s="4">
        <f t="shared" ca="1" si="308"/>
        <v>12</v>
      </c>
      <c r="J1183" s="59">
        <f t="shared" ca="1" si="309"/>
        <v>14</v>
      </c>
      <c r="K1183" s="5" t="str">
        <f t="shared" ca="1" si="310"/>
        <v>124</v>
      </c>
      <c r="L1183" s="6" t="str">
        <f t="shared" ca="1" si="311"/>
        <v>150</v>
      </c>
      <c r="M1183" s="6" t="str">
        <f t="shared" ca="1" si="312"/>
        <v>176</v>
      </c>
      <c r="N1183" s="6" t="str">
        <f t="shared" ca="1" si="313"/>
        <v>0</v>
      </c>
      <c r="O1183" s="62" t="str">
        <f t="shared" ca="1" si="314"/>
        <v/>
      </c>
      <c r="P1183" s="16">
        <f t="shared" ca="1" si="315"/>
        <v>2090250240</v>
      </c>
      <c r="Q1183" s="16">
        <f t="shared" ca="1" si="316"/>
        <v>2090250240</v>
      </c>
      <c r="R1183" s="4">
        <f ca="1">FIND(R$4,OFFSET(R1183,0,3-COLUMNS($F:R)-OFFSET(R1183,4-ROW(),4)))</f>
        <v>4</v>
      </c>
      <c r="S1183" s="4">
        <f ca="1">FIND(S$4,OFFSET(S1183,0,3-COLUMNS($F:R)-OFFSET(S1183,4-ROW(),4)),OFFSET(S1183,0,-1)+1)</f>
        <v>8</v>
      </c>
      <c r="T1183" s="4">
        <f ca="1">FIND(T$4,OFFSET(T1183,0,3-COLUMNS($F:R)-OFFSET(T1183,4-ROW(),4)),OFFSET(T1183,0,-1)+1)</f>
        <v>12</v>
      </c>
      <c r="U1183" s="5" t="str">
        <f t="shared" ca="1" si="317"/>
        <v>124</v>
      </c>
      <c r="V1183" s="6" t="str">
        <f t="shared" ca="1" si="318"/>
        <v>150</v>
      </c>
      <c r="W1183" s="6" t="str">
        <f t="shared" ca="1" si="319"/>
        <v>191</v>
      </c>
      <c r="X1183" s="6" t="str">
        <f t="shared" ca="1" si="320"/>
        <v>255</v>
      </c>
      <c r="Y1183" s="17">
        <f t="shared" ca="1" si="321"/>
        <v>2090254335</v>
      </c>
      <c r="Z1183" s="69" t="str">
        <f t="shared" si="322"/>
        <v>JP</v>
      </c>
    </row>
    <row r="1184" spans="2:26" x14ac:dyDescent="0.15">
      <c r="B1184" s="68">
        <v>1180</v>
      </c>
      <c r="C1184" s="73" t="s">
        <v>4474</v>
      </c>
      <c r="D1184" s="42" t="s">
        <v>2434</v>
      </c>
      <c r="E1184" s="21" t="s">
        <v>8</v>
      </c>
      <c r="F1184" s="21" t="s">
        <v>2435</v>
      </c>
      <c r="G1184" s="4">
        <f t="shared" ca="1" si="306"/>
        <v>4</v>
      </c>
      <c r="H1184" s="4">
        <f t="shared" ca="1" si="307"/>
        <v>8</v>
      </c>
      <c r="I1184" s="4">
        <f t="shared" ca="1" si="308"/>
        <v>12</v>
      </c>
      <c r="J1184" s="59">
        <f t="shared" ca="1" si="309"/>
        <v>14</v>
      </c>
      <c r="K1184" s="5" t="str">
        <f t="shared" ca="1" si="310"/>
        <v>124</v>
      </c>
      <c r="L1184" s="6" t="str">
        <f t="shared" ca="1" si="311"/>
        <v>150</v>
      </c>
      <c r="M1184" s="6" t="str">
        <f t="shared" ca="1" si="312"/>
        <v>192</v>
      </c>
      <c r="N1184" s="6" t="str">
        <f t="shared" ca="1" si="313"/>
        <v>0</v>
      </c>
      <c r="O1184" s="62" t="str">
        <f t="shared" ca="1" si="314"/>
        <v/>
      </c>
      <c r="P1184" s="16">
        <f t="shared" ca="1" si="315"/>
        <v>2090254336</v>
      </c>
      <c r="Q1184" s="16">
        <f t="shared" ca="1" si="316"/>
        <v>2090254336</v>
      </c>
      <c r="R1184" s="4">
        <f ca="1">FIND(R$4,OFFSET(R1184,0,3-COLUMNS($F:R)-OFFSET(R1184,4-ROW(),4)))</f>
        <v>4</v>
      </c>
      <c r="S1184" s="4">
        <f ca="1">FIND(S$4,OFFSET(S1184,0,3-COLUMNS($F:R)-OFFSET(S1184,4-ROW(),4)),OFFSET(S1184,0,-1)+1)</f>
        <v>8</v>
      </c>
      <c r="T1184" s="4">
        <f ca="1">FIND(T$4,OFFSET(T1184,0,3-COLUMNS($F:R)-OFFSET(T1184,4-ROW(),4)),OFFSET(T1184,0,-1)+1)</f>
        <v>12</v>
      </c>
      <c r="U1184" s="5" t="str">
        <f t="shared" ca="1" si="317"/>
        <v>124</v>
      </c>
      <c r="V1184" s="6" t="str">
        <f t="shared" ca="1" si="318"/>
        <v>150</v>
      </c>
      <c r="W1184" s="6" t="str">
        <f t="shared" ca="1" si="319"/>
        <v>255</v>
      </c>
      <c r="X1184" s="6" t="str">
        <f t="shared" ca="1" si="320"/>
        <v>255</v>
      </c>
      <c r="Y1184" s="17">
        <f t="shared" ca="1" si="321"/>
        <v>2090270719</v>
      </c>
      <c r="Z1184" s="69" t="str">
        <f t="shared" si="322"/>
        <v>JP</v>
      </c>
    </row>
    <row r="1185" spans="2:26" x14ac:dyDescent="0.15">
      <c r="B1185" s="68">
        <v>1181</v>
      </c>
      <c r="C1185" s="73" t="s">
        <v>4474</v>
      </c>
      <c r="D1185" s="42" t="s">
        <v>2436</v>
      </c>
      <c r="E1185" s="21" t="s">
        <v>8</v>
      </c>
      <c r="F1185" s="21" t="s">
        <v>2437</v>
      </c>
      <c r="G1185" s="4">
        <f t="shared" ca="1" si="306"/>
        <v>4</v>
      </c>
      <c r="H1185" s="4">
        <f t="shared" ca="1" si="307"/>
        <v>8</v>
      </c>
      <c r="I1185" s="4">
        <f t="shared" ca="1" si="308"/>
        <v>10</v>
      </c>
      <c r="J1185" s="59">
        <f t="shared" ca="1" si="309"/>
        <v>12</v>
      </c>
      <c r="K1185" s="5" t="str">
        <f t="shared" ca="1" si="310"/>
        <v>124</v>
      </c>
      <c r="L1185" s="6" t="str">
        <f t="shared" ca="1" si="311"/>
        <v>154</v>
      </c>
      <c r="M1185" s="6" t="str">
        <f t="shared" ca="1" si="312"/>
        <v>0</v>
      </c>
      <c r="N1185" s="6" t="str">
        <f t="shared" ca="1" si="313"/>
        <v>0</v>
      </c>
      <c r="O1185" s="62" t="str">
        <f t="shared" ca="1" si="314"/>
        <v/>
      </c>
      <c r="P1185" s="16">
        <f t="shared" ca="1" si="315"/>
        <v>2090467328</v>
      </c>
      <c r="Q1185" s="16">
        <f t="shared" ca="1" si="316"/>
        <v>2090467328</v>
      </c>
      <c r="R1185" s="4">
        <f ca="1">FIND(R$4,OFFSET(R1185,0,3-COLUMNS($F:R)-OFFSET(R1185,4-ROW(),4)))</f>
        <v>4</v>
      </c>
      <c r="S1185" s="4">
        <f ca="1">FIND(S$4,OFFSET(S1185,0,3-COLUMNS($F:R)-OFFSET(S1185,4-ROW(),4)),OFFSET(S1185,0,-1)+1)</f>
        <v>8</v>
      </c>
      <c r="T1185" s="4">
        <f ca="1">FIND(T$4,OFFSET(T1185,0,3-COLUMNS($F:R)-OFFSET(T1185,4-ROW(),4)),OFFSET(T1185,0,-1)+1)</f>
        <v>12</v>
      </c>
      <c r="U1185" s="5" t="str">
        <f t="shared" ca="1" si="317"/>
        <v>124</v>
      </c>
      <c r="V1185" s="6" t="str">
        <f t="shared" ca="1" si="318"/>
        <v>154</v>
      </c>
      <c r="W1185" s="6" t="str">
        <f t="shared" ca="1" si="319"/>
        <v>255</v>
      </c>
      <c r="X1185" s="6" t="str">
        <f t="shared" ca="1" si="320"/>
        <v>255</v>
      </c>
      <c r="Y1185" s="17">
        <f t="shared" ca="1" si="321"/>
        <v>2090532863</v>
      </c>
      <c r="Z1185" s="69" t="str">
        <f t="shared" si="322"/>
        <v>JP</v>
      </c>
    </row>
    <row r="1186" spans="2:26" x14ac:dyDescent="0.15">
      <c r="B1186" s="68">
        <v>1182</v>
      </c>
      <c r="C1186" s="73" t="s">
        <v>4474</v>
      </c>
      <c r="D1186" s="42" t="s">
        <v>2438</v>
      </c>
      <c r="E1186" s="21" t="s">
        <v>8</v>
      </c>
      <c r="F1186" s="21" t="s">
        <v>2439</v>
      </c>
      <c r="G1186" s="4">
        <f t="shared" ca="1" si="306"/>
        <v>4</v>
      </c>
      <c r="H1186" s="4">
        <f t="shared" ca="1" si="307"/>
        <v>8</v>
      </c>
      <c r="I1186" s="4">
        <f t="shared" ca="1" si="308"/>
        <v>10</v>
      </c>
      <c r="J1186" s="59">
        <f t="shared" ca="1" si="309"/>
        <v>12</v>
      </c>
      <c r="K1186" s="5" t="str">
        <f t="shared" ca="1" si="310"/>
        <v>124</v>
      </c>
      <c r="L1186" s="6" t="str">
        <f t="shared" ca="1" si="311"/>
        <v>155</v>
      </c>
      <c r="M1186" s="6" t="str">
        <f t="shared" ca="1" si="312"/>
        <v>0</v>
      </c>
      <c r="N1186" s="6" t="str">
        <f t="shared" ca="1" si="313"/>
        <v>0</v>
      </c>
      <c r="O1186" s="62" t="str">
        <f t="shared" ca="1" si="314"/>
        <v/>
      </c>
      <c r="P1186" s="16">
        <f t="shared" ca="1" si="315"/>
        <v>2090532864</v>
      </c>
      <c r="Q1186" s="16">
        <f t="shared" ca="1" si="316"/>
        <v>2090532864</v>
      </c>
      <c r="R1186" s="4">
        <f ca="1">FIND(R$4,OFFSET(R1186,0,3-COLUMNS($F:R)-OFFSET(R1186,4-ROW(),4)))</f>
        <v>4</v>
      </c>
      <c r="S1186" s="4">
        <f ca="1">FIND(S$4,OFFSET(S1186,0,3-COLUMNS($F:R)-OFFSET(S1186,4-ROW(),4)),OFFSET(S1186,0,-1)+1)</f>
        <v>8</v>
      </c>
      <c r="T1186" s="4">
        <f ca="1">FIND(T$4,OFFSET(T1186,0,3-COLUMNS($F:R)-OFFSET(T1186,4-ROW(),4)),OFFSET(T1186,0,-1)+1)</f>
        <v>11</v>
      </c>
      <c r="U1186" s="5" t="str">
        <f t="shared" ca="1" si="317"/>
        <v>124</v>
      </c>
      <c r="V1186" s="6" t="str">
        <f t="shared" ca="1" si="318"/>
        <v>155</v>
      </c>
      <c r="W1186" s="6" t="str">
        <f t="shared" ca="1" si="319"/>
        <v>63</v>
      </c>
      <c r="X1186" s="6" t="str">
        <f t="shared" ca="1" si="320"/>
        <v>255</v>
      </c>
      <c r="Y1186" s="17">
        <f t="shared" ca="1" si="321"/>
        <v>2090549247</v>
      </c>
      <c r="Z1186" s="69" t="str">
        <f t="shared" si="322"/>
        <v>JP</v>
      </c>
    </row>
    <row r="1187" spans="2:26" x14ac:dyDescent="0.15">
      <c r="B1187" s="68">
        <v>1183</v>
      </c>
      <c r="C1187" s="73" t="s">
        <v>4474</v>
      </c>
      <c r="D1187" s="42" t="s">
        <v>2440</v>
      </c>
      <c r="E1187" s="21" t="s">
        <v>8</v>
      </c>
      <c r="F1187" s="21" t="s">
        <v>2441</v>
      </c>
      <c r="G1187" s="4">
        <f t="shared" ca="1" si="306"/>
        <v>4</v>
      </c>
      <c r="H1187" s="4">
        <f t="shared" ca="1" si="307"/>
        <v>8</v>
      </c>
      <c r="I1187" s="4">
        <f t="shared" ca="1" si="308"/>
        <v>11</v>
      </c>
      <c r="J1187" s="59">
        <f t="shared" ca="1" si="309"/>
        <v>13</v>
      </c>
      <c r="K1187" s="5" t="str">
        <f t="shared" ca="1" si="310"/>
        <v>124</v>
      </c>
      <c r="L1187" s="6" t="str">
        <f t="shared" ca="1" si="311"/>
        <v>155</v>
      </c>
      <c r="M1187" s="6" t="str">
        <f t="shared" ca="1" si="312"/>
        <v>64</v>
      </c>
      <c r="N1187" s="6" t="str">
        <f t="shared" ca="1" si="313"/>
        <v>0</v>
      </c>
      <c r="O1187" s="62" t="str">
        <f t="shared" ca="1" si="314"/>
        <v/>
      </c>
      <c r="P1187" s="16">
        <f t="shared" ca="1" si="315"/>
        <v>2090549248</v>
      </c>
      <c r="Q1187" s="16">
        <f t="shared" ca="1" si="316"/>
        <v>2090549248</v>
      </c>
      <c r="R1187" s="4">
        <f ca="1">FIND(R$4,OFFSET(R1187,0,3-COLUMNS($F:R)-OFFSET(R1187,4-ROW(),4)))</f>
        <v>4</v>
      </c>
      <c r="S1187" s="4">
        <f ca="1">FIND(S$4,OFFSET(S1187,0,3-COLUMNS($F:R)-OFFSET(S1187,4-ROW(),4)),OFFSET(S1187,0,-1)+1)</f>
        <v>8</v>
      </c>
      <c r="T1187" s="4">
        <f ca="1">FIND(T$4,OFFSET(T1187,0,3-COLUMNS($F:R)-OFFSET(T1187,4-ROW(),4)),OFFSET(T1187,0,-1)+1)</f>
        <v>12</v>
      </c>
      <c r="U1187" s="5" t="str">
        <f t="shared" ca="1" si="317"/>
        <v>124</v>
      </c>
      <c r="V1187" s="6" t="str">
        <f t="shared" ca="1" si="318"/>
        <v>155</v>
      </c>
      <c r="W1187" s="6" t="str">
        <f t="shared" ca="1" si="319"/>
        <v>127</v>
      </c>
      <c r="X1187" s="6" t="str">
        <f t="shared" ca="1" si="320"/>
        <v>255</v>
      </c>
      <c r="Y1187" s="17">
        <f t="shared" ca="1" si="321"/>
        <v>2090565631</v>
      </c>
      <c r="Z1187" s="69" t="str">
        <f t="shared" si="322"/>
        <v>JP</v>
      </c>
    </row>
    <row r="1188" spans="2:26" x14ac:dyDescent="0.15">
      <c r="B1188" s="68">
        <v>1184</v>
      </c>
      <c r="C1188" s="73" t="s">
        <v>4474</v>
      </c>
      <c r="D1188" s="42" t="s">
        <v>2442</v>
      </c>
      <c r="E1188" s="21" t="s">
        <v>8</v>
      </c>
      <c r="F1188" s="21" t="s">
        <v>2443</v>
      </c>
      <c r="G1188" s="4">
        <f t="shared" ca="1" si="306"/>
        <v>4</v>
      </c>
      <c r="H1188" s="4">
        <f t="shared" ca="1" si="307"/>
        <v>8</v>
      </c>
      <c r="I1188" s="4">
        <f t="shared" ca="1" si="308"/>
        <v>10</v>
      </c>
      <c r="J1188" s="59">
        <f t="shared" ca="1" si="309"/>
        <v>12</v>
      </c>
      <c r="K1188" s="5" t="str">
        <f t="shared" ca="1" si="310"/>
        <v>124</v>
      </c>
      <c r="L1188" s="6" t="str">
        <f t="shared" ca="1" si="311"/>
        <v>159</v>
      </c>
      <c r="M1188" s="6" t="str">
        <f t="shared" ca="1" si="312"/>
        <v>0</v>
      </c>
      <c r="N1188" s="6" t="str">
        <f t="shared" ca="1" si="313"/>
        <v>0</v>
      </c>
      <c r="O1188" s="62" t="str">
        <f t="shared" ca="1" si="314"/>
        <v/>
      </c>
      <c r="P1188" s="16">
        <f t="shared" ca="1" si="315"/>
        <v>2090795008</v>
      </c>
      <c r="Q1188" s="16">
        <f t="shared" ca="1" si="316"/>
        <v>2090795008</v>
      </c>
      <c r="R1188" s="4">
        <f ca="1">FIND(R$4,OFFSET(R1188,0,3-COLUMNS($F:R)-OFFSET(R1188,4-ROW(),4)))</f>
        <v>4</v>
      </c>
      <c r="S1188" s="4">
        <f ca="1">FIND(S$4,OFFSET(S1188,0,3-COLUMNS($F:R)-OFFSET(S1188,4-ROW(),4)),OFFSET(S1188,0,-1)+1)</f>
        <v>8</v>
      </c>
      <c r="T1188" s="4">
        <f ca="1">FIND(T$4,OFFSET(T1188,0,3-COLUMNS($F:R)-OFFSET(T1188,4-ROW(),4)),OFFSET(T1188,0,-1)+1)</f>
        <v>12</v>
      </c>
      <c r="U1188" s="5" t="str">
        <f t="shared" ca="1" si="317"/>
        <v>124</v>
      </c>
      <c r="V1188" s="6" t="str">
        <f t="shared" ca="1" si="318"/>
        <v>159</v>
      </c>
      <c r="W1188" s="6" t="str">
        <f t="shared" ca="1" si="319"/>
        <v>255</v>
      </c>
      <c r="X1188" s="6" t="str">
        <f t="shared" ca="1" si="320"/>
        <v>255</v>
      </c>
      <c r="Y1188" s="17">
        <f t="shared" ca="1" si="321"/>
        <v>2090860543</v>
      </c>
      <c r="Z1188" s="69" t="str">
        <f t="shared" si="322"/>
        <v>JP</v>
      </c>
    </row>
    <row r="1189" spans="2:26" x14ac:dyDescent="0.15">
      <c r="B1189" s="68">
        <v>1185</v>
      </c>
      <c r="C1189" s="73" t="s">
        <v>4474</v>
      </c>
      <c r="D1189" s="42" t="s">
        <v>2444</v>
      </c>
      <c r="E1189" s="21" t="s">
        <v>8</v>
      </c>
      <c r="F1189" s="21" t="s">
        <v>2445</v>
      </c>
      <c r="G1189" s="4">
        <f t="shared" ca="1" si="306"/>
        <v>4</v>
      </c>
      <c r="H1189" s="4">
        <f t="shared" ca="1" si="307"/>
        <v>8</v>
      </c>
      <c r="I1189" s="4">
        <f t="shared" ca="1" si="308"/>
        <v>12</v>
      </c>
      <c r="J1189" s="59">
        <f t="shared" ca="1" si="309"/>
        <v>14</v>
      </c>
      <c r="K1189" s="5" t="str">
        <f t="shared" ca="1" si="310"/>
        <v>124</v>
      </c>
      <c r="L1189" s="6" t="str">
        <f t="shared" ca="1" si="311"/>
        <v>195</v>
      </c>
      <c r="M1189" s="6" t="str">
        <f t="shared" ca="1" si="312"/>
        <v>144</v>
      </c>
      <c r="N1189" s="6" t="str">
        <f t="shared" ca="1" si="313"/>
        <v>0</v>
      </c>
      <c r="O1189" s="62" t="str">
        <f t="shared" ca="1" si="314"/>
        <v/>
      </c>
      <c r="P1189" s="16">
        <f t="shared" ca="1" si="315"/>
        <v>2093191168</v>
      </c>
      <c r="Q1189" s="16">
        <f t="shared" ca="1" si="316"/>
        <v>2093191168</v>
      </c>
      <c r="R1189" s="4">
        <f ca="1">FIND(R$4,OFFSET(R1189,0,3-COLUMNS($F:R)-OFFSET(R1189,4-ROW(),4)))</f>
        <v>4</v>
      </c>
      <c r="S1189" s="4">
        <f ca="1">FIND(S$4,OFFSET(S1189,0,3-COLUMNS($F:R)-OFFSET(S1189,4-ROW(),4)),OFFSET(S1189,0,-1)+1)</f>
        <v>8</v>
      </c>
      <c r="T1189" s="4">
        <f ca="1">FIND(T$4,OFFSET(T1189,0,3-COLUMNS($F:R)-OFFSET(T1189,4-ROW(),4)),OFFSET(T1189,0,-1)+1)</f>
        <v>12</v>
      </c>
      <c r="U1189" s="5" t="str">
        <f t="shared" ca="1" si="317"/>
        <v>124</v>
      </c>
      <c r="V1189" s="6" t="str">
        <f t="shared" ca="1" si="318"/>
        <v>195</v>
      </c>
      <c r="W1189" s="6" t="str">
        <f t="shared" ca="1" si="319"/>
        <v>159</v>
      </c>
      <c r="X1189" s="6" t="str">
        <f t="shared" ca="1" si="320"/>
        <v>255</v>
      </c>
      <c r="Y1189" s="17">
        <f t="shared" ca="1" si="321"/>
        <v>2093195263</v>
      </c>
      <c r="Z1189" s="69" t="str">
        <f t="shared" si="322"/>
        <v>JP</v>
      </c>
    </row>
    <row r="1190" spans="2:26" x14ac:dyDescent="0.15">
      <c r="B1190" s="68">
        <v>1186</v>
      </c>
      <c r="C1190" s="73" t="s">
        <v>4474</v>
      </c>
      <c r="D1190" s="42" t="s">
        <v>2446</v>
      </c>
      <c r="E1190" s="21" t="s">
        <v>8</v>
      </c>
      <c r="F1190" s="21" t="s">
        <v>2447</v>
      </c>
      <c r="G1190" s="4">
        <f t="shared" ca="1" si="306"/>
        <v>4</v>
      </c>
      <c r="H1190" s="4">
        <f t="shared" ca="1" si="307"/>
        <v>8</v>
      </c>
      <c r="I1190" s="4">
        <f t="shared" ca="1" si="308"/>
        <v>10</v>
      </c>
      <c r="J1190" s="59">
        <f t="shared" ca="1" si="309"/>
        <v>12</v>
      </c>
      <c r="K1190" s="5" t="str">
        <f t="shared" ca="1" si="310"/>
        <v>124</v>
      </c>
      <c r="L1190" s="6" t="str">
        <f t="shared" ca="1" si="311"/>
        <v>208</v>
      </c>
      <c r="M1190" s="6" t="str">
        <f t="shared" ca="1" si="312"/>
        <v>0</v>
      </c>
      <c r="N1190" s="6" t="str">
        <f t="shared" ca="1" si="313"/>
        <v>0</v>
      </c>
      <c r="O1190" s="62" t="str">
        <f t="shared" ca="1" si="314"/>
        <v/>
      </c>
      <c r="P1190" s="16">
        <f t="shared" ca="1" si="315"/>
        <v>2094006272</v>
      </c>
      <c r="Q1190" s="16">
        <f t="shared" ca="1" si="316"/>
        <v>2094006272</v>
      </c>
      <c r="R1190" s="4">
        <f ca="1">FIND(R$4,OFFSET(R1190,0,3-COLUMNS($F:R)-OFFSET(R1190,4-ROW(),4)))</f>
        <v>4</v>
      </c>
      <c r="S1190" s="4">
        <f ca="1">FIND(S$4,OFFSET(S1190,0,3-COLUMNS($F:R)-OFFSET(S1190,4-ROW(),4)),OFFSET(S1190,0,-1)+1)</f>
        <v>8</v>
      </c>
      <c r="T1190" s="4">
        <f ca="1">FIND(T$4,OFFSET(T1190,0,3-COLUMNS($F:R)-OFFSET(T1190,4-ROW(),4)),OFFSET(T1190,0,-1)+1)</f>
        <v>12</v>
      </c>
      <c r="U1190" s="5" t="str">
        <f t="shared" ca="1" si="317"/>
        <v>124</v>
      </c>
      <c r="V1190" s="6" t="str">
        <f t="shared" ca="1" si="318"/>
        <v>211</v>
      </c>
      <c r="W1190" s="6" t="str">
        <f t="shared" ca="1" si="319"/>
        <v>255</v>
      </c>
      <c r="X1190" s="6" t="str">
        <f t="shared" ca="1" si="320"/>
        <v>255</v>
      </c>
      <c r="Y1190" s="17">
        <f t="shared" ca="1" si="321"/>
        <v>2094268415</v>
      </c>
      <c r="Z1190" s="69" t="str">
        <f t="shared" si="322"/>
        <v>JP</v>
      </c>
    </row>
    <row r="1191" spans="2:26" x14ac:dyDescent="0.15">
      <c r="B1191" s="68">
        <v>1187</v>
      </c>
      <c r="C1191" s="73" t="s">
        <v>4474</v>
      </c>
      <c r="D1191" s="42" t="s">
        <v>2448</v>
      </c>
      <c r="E1191" s="21" t="s">
        <v>8</v>
      </c>
      <c r="F1191" s="21" t="s">
        <v>2449</v>
      </c>
      <c r="G1191" s="4">
        <f t="shared" ca="1" si="306"/>
        <v>4</v>
      </c>
      <c r="H1191" s="4">
        <f t="shared" ca="1" si="307"/>
        <v>8</v>
      </c>
      <c r="I1191" s="4">
        <f t="shared" ca="1" si="308"/>
        <v>10</v>
      </c>
      <c r="J1191" s="59">
        <f t="shared" ca="1" si="309"/>
        <v>12</v>
      </c>
      <c r="K1191" s="5" t="str">
        <f t="shared" ca="1" si="310"/>
        <v>124</v>
      </c>
      <c r="L1191" s="6" t="str">
        <f t="shared" ca="1" si="311"/>
        <v>212</v>
      </c>
      <c r="M1191" s="6" t="str">
        <f t="shared" ca="1" si="312"/>
        <v>0</v>
      </c>
      <c r="N1191" s="6" t="str">
        <f t="shared" ca="1" si="313"/>
        <v>0</v>
      </c>
      <c r="O1191" s="62" t="str">
        <f t="shared" ca="1" si="314"/>
        <v/>
      </c>
      <c r="P1191" s="16">
        <f t="shared" ca="1" si="315"/>
        <v>2094268416</v>
      </c>
      <c r="Q1191" s="16">
        <f t="shared" ca="1" si="316"/>
        <v>2094268416</v>
      </c>
      <c r="R1191" s="4">
        <f ca="1">FIND(R$4,OFFSET(R1191,0,3-COLUMNS($F:R)-OFFSET(R1191,4-ROW(),4)))</f>
        <v>4</v>
      </c>
      <c r="S1191" s="4">
        <f ca="1">FIND(S$4,OFFSET(S1191,0,3-COLUMNS($F:R)-OFFSET(S1191,4-ROW(),4)),OFFSET(S1191,0,-1)+1)</f>
        <v>8</v>
      </c>
      <c r="T1191" s="4">
        <f ca="1">FIND(T$4,OFFSET(T1191,0,3-COLUMNS($F:R)-OFFSET(T1191,4-ROW(),4)),OFFSET(T1191,0,-1)+1)</f>
        <v>12</v>
      </c>
      <c r="U1191" s="5" t="str">
        <f t="shared" ca="1" si="317"/>
        <v>124</v>
      </c>
      <c r="V1191" s="6" t="str">
        <f t="shared" ca="1" si="318"/>
        <v>215</v>
      </c>
      <c r="W1191" s="6" t="str">
        <f t="shared" ca="1" si="319"/>
        <v>255</v>
      </c>
      <c r="X1191" s="6" t="str">
        <f t="shared" ca="1" si="320"/>
        <v>255</v>
      </c>
      <c r="Y1191" s="17">
        <f t="shared" ca="1" si="321"/>
        <v>2094530559</v>
      </c>
      <c r="Z1191" s="69" t="str">
        <f t="shared" si="322"/>
        <v>JP</v>
      </c>
    </row>
    <row r="1192" spans="2:26" x14ac:dyDescent="0.15">
      <c r="B1192" s="68">
        <v>1188</v>
      </c>
      <c r="C1192" s="73" t="s">
        <v>4474</v>
      </c>
      <c r="D1192" s="42" t="s">
        <v>2450</v>
      </c>
      <c r="E1192" s="21" t="s">
        <v>8</v>
      </c>
      <c r="F1192" s="21" t="s">
        <v>2451</v>
      </c>
      <c r="G1192" s="4">
        <f t="shared" ca="1" si="306"/>
        <v>4</v>
      </c>
      <c r="H1192" s="4">
        <f t="shared" ca="1" si="307"/>
        <v>8</v>
      </c>
      <c r="I1192" s="4">
        <f t="shared" ca="1" si="308"/>
        <v>12</v>
      </c>
      <c r="J1192" s="59">
        <f t="shared" ca="1" si="309"/>
        <v>14</v>
      </c>
      <c r="K1192" s="5" t="str">
        <f t="shared" ca="1" si="310"/>
        <v>124</v>
      </c>
      <c r="L1192" s="6" t="str">
        <f t="shared" ca="1" si="311"/>
        <v>219</v>
      </c>
      <c r="M1192" s="6" t="str">
        <f t="shared" ca="1" si="312"/>
        <v>128</v>
      </c>
      <c r="N1192" s="6" t="str">
        <f t="shared" ca="1" si="313"/>
        <v>0</v>
      </c>
      <c r="O1192" s="62" t="str">
        <f t="shared" ca="1" si="314"/>
        <v/>
      </c>
      <c r="P1192" s="16">
        <f t="shared" ca="1" si="315"/>
        <v>2094759936</v>
      </c>
      <c r="Q1192" s="16">
        <f t="shared" ca="1" si="316"/>
        <v>2094759936</v>
      </c>
      <c r="R1192" s="4">
        <f ca="1">FIND(R$4,OFFSET(R1192,0,3-COLUMNS($F:R)-OFFSET(R1192,4-ROW(),4)))</f>
        <v>4</v>
      </c>
      <c r="S1192" s="4">
        <f ca="1">FIND(S$4,OFFSET(S1192,0,3-COLUMNS($F:R)-OFFSET(S1192,4-ROW(),4)),OFFSET(S1192,0,-1)+1)</f>
        <v>8</v>
      </c>
      <c r="T1192" s="4">
        <f ca="1">FIND(T$4,OFFSET(T1192,0,3-COLUMNS($F:R)-OFFSET(T1192,4-ROW(),4)),OFFSET(T1192,0,-1)+1)</f>
        <v>12</v>
      </c>
      <c r="U1192" s="5" t="str">
        <f t="shared" ca="1" si="317"/>
        <v>124</v>
      </c>
      <c r="V1192" s="6" t="str">
        <f t="shared" ca="1" si="318"/>
        <v>219</v>
      </c>
      <c r="W1192" s="6" t="str">
        <f t="shared" ca="1" si="319"/>
        <v>255</v>
      </c>
      <c r="X1192" s="6" t="str">
        <f t="shared" ca="1" si="320"/>
        <v>255</v>
      </c>
      <c r="Y1192" s="17">
        <f t="shared" ca="1" si="321"/>
        <v>2094792703</v>
      </c>
      <c r="Z1192" s="69" t="str">
        <f t="shared" si="322"/>
        <v>JP</v>
      </c>
    </row>
    <row r="1193" spans="2:26" x14ac:dyDescent="0.15">
      <c r="B1193" s="68">
        <v>1189</v>
      </c>
      <c r="C1193" s="73" t="s">
        <v>4474</v>
      </c>
      <c r="D1193" s="42" t="s">
        <v>2452</v>
      </c>
      <c r="E1193" s="21" t="s">
        <v>8</v>
      </c>
      <c r="F1193" s="21" t="s">
        <v>2453</v>
      </c>
      <c r="G1193" s="4">
        <f t="shared" ca="1" si="306"/>
        <v>4</v>
      </c>
      <c r="H1193" s="4">
        <f t="shared" ca="1" si="307"/>
        <v>8</v>
      </c>
      <c r="I1193" s="4">
        <f t="shared" ca="1" si="308"/>
        <v>12</v>
      </c>
      <c r="J1193" s="59">
        <f t="shared" ca="1" si="309"/>
        <v>14</v>
      </c>
      <c r="K1193" s="5" t="str">
        <f t="shared" ca="1" si="310"/>
        <v>124</v>
      </c>
      <c r="L1193" s="6" t="str">
        <f t="shared" ca="1" si="311"/>
        <v>240</v>
      </c>
      <c r="M1193" s="6" t="str">
        <f t="shared" ca="1" si="312"/>
        <v>224</v>
      </c>
      <c r="N1193" s="6" t="str">
        <f t="shared" ca="1" si="313"/>
        <v>0</v>
      </c>
      <c r="O1193" s="62" t="str">
        <f t="shared" ca="1" si="314"/>
        <v/>
      </c>
      <c r="P1193" s="16">
        <f t="shared" ca="1" si="315"/>
        <v>2096160768</v>
      </c>
      <c r="Q1193" s="16">
        <f t="shared" ca="1" si="316"/>
        <v>2096160768</v>
      </c>
      <c r="R1193" s="4">
        <f ca="1">FIND(R$4,OFFSET(R1193,0,3-COLUMNS($F:R)-OFFSET(R1193,4-ROW(),4)))</f>
        <v>4</v>
      </c>
      <c r="S1193" s="4">
        <f ca="1">FIND(S$4,OFFSET(S1193,0,3-COLUMNS($F:R)-OFFSET(S1193,4-ROW(),4)),OFFSET(S1193,0,-1)+1)</f>
        <v>8</v>
      </c>
      <c r="T1193" s="4">
        <f ca="1">FIND(T$4,OFFSET(T1193,0,3-COLUMNS($F:R)-OFFSET(T1193,4-ROW(),4)),OFFSET(T1193,0,-1)+1)</f>
        <v>12</v>
      </c>
      <c r="U1193" s="5" t="str">
        <f t="shared" ca="1" si="317"/>
        <v>124</v>
      </c>
      <c r="V1193" s="6" t="str">
        <f t="shared" ca="1" si="318"/>
        <v>240</v>
      </c>
      <c r="W1193" s="6" t="str">
        <f t="shared" ca="1" si="319"/>
        <v>255</v>
      </c>
      <c r="X1193" s="6" t="str">
        <f t="shared" ca="1" si="320"/>
        <v>255</v>
      </c>
      <c r="Y1193" s="17">
        <f t="shared" ca="1" si="321"/>
        <v>2096168959</v>
      </c>
      <c r="Z1193" s="69" t="str">
        <f t="shared" si="322"/>
        <v>JP</v>
      </c>
    </row>
    <row r="1194" spans="2:26" x14ac:dyDescent="0.15">
      <c r="B1194" s="68">
        <v>1190</v>
      </c>
      <c r="C1194" s="73" t="s">
        <v>4474</v>
      </c>
      <c r="D1194" s="42" t="s">
        <v>2454</v>
      </c>
      <c r="E1194" s="21" t="s">
        <v>8</v>
      </c>
      <c r="F1194" s="21" t="s">
        <v>2455</v>
      </c>
      <c r="G1194" s="4">
        <f t="shared" ca="1" si="306"/>
        <v>4</v>
      </c>
      <c r="H1194" s="4">
        <f t="shared" ca="1" si="307"/>
        <v>8</v>
      </c>
      <c r="I1194" s="4">
        <f t="shared" ca="1" si="308"/>
        <v>10</v>
      </c>
      <c r="J1194" s="59">
        <f t="shared" ca="1" si="309"/>
        <v>12</v>
      </c>
      <c r="K1194" s="5" t="str">
        <f t="shared" ca="1" si="310"/>
        <v>124</v>
      </c>
      <c r="L1194" s="6" t="str">
        <f t="shared" ca="1" si="311"/>
        <v>241</v>
      </c>
      <c r="M1194" s="6" t="str">
        <f t="shared" ca="1" si="312"/>
        <v>0</v>
      </c>
      <c r="N1194" s="6" t="str">
        <f t="shared" ca="1" si="313"/>
        <v>0</v>
      </c>
      <c r="O1194" s="62" t="str">
        <f t="shared" ca="1" si="314"/>
        <v/>
      </c>
      <c r="P1194" s="16">
        <f t="shared" ca="1" si="315"/>
        <v>2096168960</v>
      </c>
      <c r="Q1194" s="16">
        <f t="shared" ca="1" si="316"/>
        <v>2096168960</v>
      </c>
      <c r="R1194" s="4">
        <f ca="1">FIND(R$4,OFFSET(R1194,0,3-COLUMNS($F:R)-OFFSET(R1194,4-ROW(),4)))</f>
        <v>4</v>
      </c>
      <c r="S1194" s="4">
        <f ca="1">FIND(S$4,OFFSET(S1194,0,3-COLUMNS($F:R)-OFFSET(S1194,4-ROW(),4)),OFFSET(S1194,0,-1)+1)</f>
        <v>8</v>
      </c>
      <c r="T1194" s="4">
        <f ca="1">FIND(T$4,OFFSET(T1194,0,3-COLUMNS($F:R)-OFFSET(T1194,4-ROW(),4)),OFFSET(T1194,0,-1)+1)</f>
        <v>12</v>
      </c>
      <c r="U1194" s="5" t="str">
        <f t="shared" ca="1" si="317"/>
        <v>124</v>
      </c>
      <c r="V1194" s="6" t="str">
        <f t="shared" ca="1" si="318"/>
        <v>241</v>
      </c>
      <c r="W1194" s="6" t="str">
        <f t="shared" ca="1" si="319"/>
        <v>127</v>
      </c>
      <c r="X1194" s="6" t="str">
        <f t="shared" ca="1" si="320"/>
        <v>255</v>
      </c>
      <c r="Y1194" s="17">
        <f t="shared" ca="1" si="321"/>
        <v>2096201727</v>
      </c>
      <c r="Z1194" s="69" t="str">
        <f t="shared" si="322"/>
        <v>JP</v>
      </c>
    </row>
    <row r="1195" spans="2:26" x14ac:dyDescent="0.15">
      <c r="B1195" s="68">
        <v>1191</v>
      </c>
      <c r="C1195" s="73" t="s">
        <v>4474</v>
      </c>
      <c r="D1195" s="42" t="s">
        <v>2456</v>
      </c>
      <c r="E1195" s="21" t="s">
        <v>8</v>
      </c>
      <c r="F1195" s="21" t="s">
        <v>2457</v>
      </c>
      <c r="G1195" s="4">
        <f t="shared" ca="1" si="306"/>
        <v>4</v>
      </c>
      <c r="H1195" s="4">
        <f t="shared" ca="1" si="307"/>
        <v>8</v>
      </c>
      <c r="I1195" s="4">
        <f t="shared" ca="1" si="308"/>
        <v>12</v>
      </c>
      <c r="J1195" s="59">
        <f t="shared" ca="1" si="309"/>
        <v>14</v>
      </c>
      <c r="K1195" s="5" t="str">
        <f t="shared" ca="1" si="310"/>
        <v>124</v>
      </c>
      <c r="L1195" s="6" t="str">
        <f t="shared" ca="1" si="311"/>
        <v>241</v>
      </c>
      <c r="M1195" s="6" t="str">
        <f t="shared" ca="1" si="312"/>
        <v>128</v>
      </c>
      <c r="N1195" s="6" t="str">
        <f t="shared" ca="1" si="313"/>
        <v>0</v>
      </c>
      <c r="O1195" s="62" t="str">
        <f t="shared" ca="1" si="314"/>
        <v/>
      </c>
      <c r="P1195" s="16">
        <f t="shared" ca="1" si="315"/>
        <v>2096201728</v>
      </c>
      <c r="Q1195" s="16">
        <f t="shared" ca="1" si="316"/>
        <v>2096201728</v>
      </c>
      <c r="R1195" s="4">
        <f ca="1">FIND(R$4,OFFSET(R1195,0,3-COLUMNS($F:R)-OFFSET(R1195,4-ROW(),4)))</f>
        <v>4</v>
      </c>
      <c r="S1195" s="4">
        <f ca="1">FIND(S$4,OFFSET(S1195,0,3-COLUMNS($F:R)-OFFSET(S1195,4-ROW(),4)),OFFSET(S1195,0,-1)+1)</f>
        <v>8</v>
      </c>
      <c r="T1195" s="4">
        <f ca="1">FIND(T$4,OFFSET(T1195,0,3-COLUMNS($F:R)-OFFSET(T1195,4-ROW(),4)),OFFSET(T1195,0,-1)+1)</f>
        <v>12</v>
      </c>
      <c r="U1195" s="5" t="str">
        <f t="shared" ca="1" si="317"/>
        <v>124</v>
      </c>
      <c r="V1195" s="6" t="str">
        <f t="shared" ca="1" si="318"/>
        <v>241</v>
      </c>
      <c r="W1195" s="6" t="str">
        <f t="shared" ca="1" si="319"/>
        <v>191</v>
      </c>
      <c r="X1195" s="6" t="str">
        <f t="shared" ca="1" si="320"/>
        <v>255</v>
      </c>
      <c r="Y1195" s="17">
        <f t="shared" ca="1" si="321"/>
        <v>2096218111</v>
      </c>
      <c r="Z1195" s="69" t="str">
        <f t="shared" si="322"/>
        <v>JP</v>
      </c>
    </row>
    <row r="1196" spans="2:26" x14ac:dyDescent="0.15">
      <c r="B1196" s="68">
        <v>1192</v>
      </c>
      <c r="C1196" s="73" t="s">
        <v>4474</v>
      </c>
      <c r="D1196" s="42" t="s">
        <v>2458</v>
      </c>
      <c r="E1196" s="21" t="s">
        <v>8</v>
      </c>
      <c r="F1196" s="21" t="s">
        <v>2459</v>
      </c>
      <c r="G1196" s="4">
        <f t="shared" ca="1" si="306"/>
        <v>4</v>
      </c>
      <c r="H1196" s="4">
        <f t="shared" ca="1" si="307"/>
        <v>8</v>
      </c>
      <c r="I1196" s="4">
        <f t="shared" ca="1" si="308"/>
        <v>12</v>
      </c>
      <c r="J1196" s="59">
        <f t="shared" ca="1" si="309"/>
        <v>14</v>
      </c>
      <c r="K1196" s="5" t="str">
        <f t="shared" ca="1" si="310"/>
        <v>124</v>
      </c>
      <c r="L1196" s="6" t="str">
        <f t="shared" ca="1" si="311"/>
        <v>241</v>
      </c>
      <c r="M1196" s="6" t="str">
        <f t="shared" ca="1" si="312"/>
        <v>192</v>
      </c>
      <c r="N1196" s="6" t="str">
        <f t="shared" ca="1" si="313"/>
        <v>0</v>
      </c>
      <c r="O1196" s="62" t="str">
        <f t="shared" ca="1" si="314"/>
        <v/>
      </c>
      <c r="P1196" s="16">
        <f t="shared" ca="1" si="315"/>
        <v>2096218112</v>
      </c>
      <c r="Q1196" s="16">
        <f t="shared" ca="1" si="316"/>
        <v>2096218112</v>
      </c>
      <c r="R1196" s="4">
        <f ca="1">FIND(R$4,OFFSET(R1196,0,3-COLUMNS($F:R)-OFFSET(R1196,4-ROW(),4)))</f>
        <v>4</v>
      </c>
      <c r="S1196" s="4">
        <f ca="1">FIND(S$4,OFFSET(S1196,0,3-COLUMNS($F:R)-OFFSET(S1196,4-ROW(),4)),OFFSET(S1196,0,-1)+1)</f>
        <v>8</v>
      </c>
      <c r="T1196" s="4">
        <f ca="1">FIND(T$4,OFFSET(T1196,0,3-COLUMNS($F:R)-OFFSET(T1196,4-ROW(),4)),OFFSET(T1196,0,-1)+1)</f>
        <v>12</v>
      </c>
      <c r="U1196" s="5" t="str">
        <f t="shared" ca="1" si="317"/>
        <v>124</v>
      </c>
      <c r="V1196" s="6" t="str">
        <f t="shared" ca="1" si="318"/>
        <v>241</v>
      </c>
      <c r="W1196" s="6" t="str">
        <f t="shared" ca="1" si="319"/>
        <v>223</v>
      </c>
      <c r="X1196" s="6" t="str">
        <f t="shared" ca="1" si="320"/>
        <v>255</v>
      </c>
      <c r="Y1196" s="17">
        <f t="shared" ca="1" si="321"/>
        <v>2096226303</v>
      </c>
      <c r="Z1196" s="69" t="str">
        <f t="shared" si="322"/>
        <v>JP</v>
      </c>
    </row>
    <row r="1197" spans="2:26" x14ac:dyDescent="0.15">
      <c r="B1197" s="68">
        <v>1193</v>
      </c>
      <c r="C1197" s="73" t="s">
        <v>4474</v>
      </c>
      <c r="D1197" s="42" t="s">
        <v>2460</v>
      </c>
      <c r="E1197" s="21" t="s">
        <v>8</v>
      </c>
      <c r="F1197" s="21" t="s">
        <v>2461</v>
      </c>
      <c r="G1197" s="4">
        <f t="shared" ca="1" si="306"/>
        <v>4</v>
      </c>
      <c r="H1197" s="4">
        <f t="shared" ca="1" si="307"/>
        <v>8</v>
      </c>
      <c r="I1197" s="4">
        <f t="shared" ca="1" si="308"/>
        <v>12</v>
      </c>
      <c r="J1197" s="59">
        <f t="shared" ca="1" si="309"/>
        <v>14</v>
      </c>
      <c r="K1197" s="5" t="str">
        <f t="shared" ca="1" si="310"/>
        <v>124</v>
      </c>
      <c r="L1197" s="6" t="str">
        <f t="shared" ca="1" si="311"/>
        <v>241</v>
      </c>
      <c r="M1197" s="6" t="str">
        <f t="shared" ca="1" si="312"/>
        <v>224</v>
      </c>
      <c r="N1197" s="6" t="str">
        <f t="shared" ca="1" si="313"/>
        <v>0</v>
      </c>
      <c r="O1197" s="62" t="str">
        <f t="shared" ca="1" si="314"/>
        <v/>
      </c>
      <c r="P1197" s="16">
        <f t="shared" ca="1" si="315"/>
        <v>2096226304</v>
      </c>
      <c r="Q1197" s="16">
        <f t="shared" ca="1" si="316"/>
        <v>2096226304</v>
      </c>
      <c r="R1197" s="4">
        <f ca="1">FIND(R$4,OFFSET(R1197,0,3-COLUMNS($F:R)-OFFSET(R1197,4-ROW(),4)))</f>
        <v>4</v>
      </c>
      <c r="S1197" s="4">
        <f ca="1">FIND(S$4,OFFSET(S1197,0,3-COLUMNS($F:R)-OFFSET(S1197,4-ROW(),4)),OFFSET(S1197,0,-1)+1)</f>
        <v>8</v>
      </c>
      <c r="T1197" s="4">
        <f ca="1">FIND(T$4,OFFSET(T1197,0,3-COLUMNS($F:R)-OFFSET(T1197,4-ROW(),4)),OFFSET(T1197,0,-1)+1)</f>
        <v>12</v>
      </c>
      <c r="U1197" s="5" t="str">
        <f t="shared" ca="1" si="317"/>
        <v>124</v>
      </c>
      <c r="V1197" s="6" t="str">
        <f t="shared" ca="1" si="318"/>
        <v>241</v>
      </c>
      <c r="W1197" s="6" t="str">
        <f t="shared" ca="1" si="319"/>
        <v>239</v>
      </c>
      <c r="X1197" s="6" t="str">
        <f t="shared" ca="1" si="320"/>
        <v>255</v>
      </c>
      <c r="Y1197" s="17">
        <f t="shared" ca="1" si="321"/>
        <v>2096230399</v>
      </c>
      <c r="Z1197" s="69" t="str">
        <f t="shared" si="322"/>
        <v>JP</v>
      </c>
    </row>
    <row r="1198" spans="2:26" x14ac:dyDescent="0.15">
      <c r="B1198" s="68">
        <v>1194</v>
      </c>
      <c r="C1198" s="73" t="s">
        <v>4474</v>
      </c>
      <c r="D1198" s="42" t="s">
        <v>2462</v>
      </c>
      <c r="E1198" s="21" t="s">
        <v>8</v>
      </c>
      <c r="F1198" s="21" t="s">
        <v>2463</v>
      </c>
      <c r="G1198" s="4">
        <f t="shared" ca="1" si="306"/>
        <v>4</v>
      </c>
      <c r="H1198" s="4">
        <f t="shared" ca="1" si="307"/>
        <v>8</v>
      </c>
      <c r="I1198" s="4">
        <f t="shared" ca="1" si="308"/>
        <v>12</v>
      </c>
      <c r="J1198" s="59">
        <f t="shared" ca="1" si="309"/>
        <v>14</v>
      </c>
      <c r="K1198" s="5" t="str">
        <f t="shared" ca="1" si="310"/>
        <v>124</v>
      </c>
      <c r="L1198" s="6" t="str">
        <f t="shared" ca="1" si="311"/>
        <v>241</v>
      </c>
      <c r="M1198" s="6" t="str">
        <f t="shared" ca="1" si="312"/>
        <v>240</v>
      </c>
      <c r="N1198" s="6" t="str">
        <f t="shared" ca="1" si="313"/>
        <v>0</v>
      </c>
      <c r="O1198" s="62" t="str">
        <f t="shared" ca="1" si="314"/>
        <v/>
      </c>
      <c r="P1198" s="16">
        <f t="shared" ca="1" si="315"/>
        <v>2096230400</v>
      </c>
      <c r="Q1198" s="16">
        <f t="shared" ca="1" si="316"/>
        <v>2096230400</v>
      </c>
      <c r="R1198" s="4">
        <f ca="1">FIND(R$4,OFFSET(R1198,0,3-COLUMNS($F:R)-OFFSET(R1198,4-ROW(),4)))</f>
        <v>4</v>
      </c>
      <c r="S1198" s="4">
        <f ca="1">FIND(S$4,OFFSET(S1198,0,3-COLUMNS($F:R)-OFFSET(S1198,4-ROW(),4)),OFFSET(S1198,0,-1)+1)</f>
        <v>8</v>
      </c>
      <c r="T1198" s="4">
        <f ca="1">FIND(T$4,OFFSET(T1198,0,3-COLUMNS($F:R)-OFFSET(T1198,4-ROW(),4)),OFFSET(T1198,0,-1)+1)</f>
        <v>12</v>
      </c>
      <c r="U1198" s="5" t="str">
        <f t="shared" ca="1" si="317"/>
        <v>124</v>
      </c>
      <c r="V1198" s="6" t="str">
        <f t="shared" ca="1" si="318"/>
        <v>241</v>
      </c>
      <c r="W1198" s="6" t="str">
        <f t="shared" ca="1" si="319"/>
        <v>255</v>
      </c>
      <c r="X1198" s="6" t="str">
        <f t="shared" ca="1" si="320"/>
        <v>255</v>
      </c>
      <c r="Y1198" s="17">
        <f t="shared" ca="1" si="321"/>
        <v>2096234495</v>
      </c>
      <c r="Z1198" s="69" t="str">
        <f t="shared" si="322"/>
        <v>JP</v>
      </c>
    </row>
    <row r="1199" spans="2:26" x14ac:dyDescent="0.15">
      <c r="B1199" s="68">
        <v>1195</v>
      </c>
      <c r="C1199" s="73" t="s">
        <v>4474</v>
      </c>
      <c r="D1199" s="42" t="s">
        <v>2464</v>
      </c>
      <c r="E1199" s="21" t="s">
        <v>8</v>
      </c>
      <c r="F1199" s="21" t="s">
        <v>2465</v>
      </c>
      <c r="G1199" s="4">
        <f t="shared" ca="1" si="306"/>
        <v>4</v>
      </c>
      <c r="H1199" s="4">
        <f t="shared" ca="1" si="307"/>
        <v>8</v>
      </c>
      <c r="I1199" s="4">
        <f t="shared" ca="1" si="308"/>
        <v>10</v>
      </c>
      <c r="J1199" s="59">
        <f t="shared" ca="1" si="309"/>
        <v>12</v>
      </c>
      <c r="K1199" s="5" t="str">
        <f t="shared" ca="1" si="310"/>
        <v>124</v>
      </c>
      <c r="L1199" s="6" t="str">
        <f t="shared" ca="1" si="311"/>
        <v>245</v>
      </c>
      <c r="M1199" s="6" t="str">
        <f t="shared" ca="1" si="312"/>
        <v>0</v>
      </c>
      <c r="N1199" s="6" t="str">
        <f t="shared" ca="1" si="313"/>
        <v>0</v>
      </c>
      <c r="O1199" s="62" t="str">
        <f t="shared" ca="1" si="314"/>
        <v/>
      </c>
      <c r="P1199" s="16">
        <f t="shared" ca="1" si="315"/>
        <v>2096431104</v>
      </c>
      <c r="Q1199" s="16">
        <f t="shared" ca="1" si="316"/>
        <v>2096431104</v>
      </c>
      <c r="R1199" s="4">
        <f ca="1">FIND(R$4,OFFSET(R1199,0,3-COLUMNS($F:R)-OFFSET(R1199,4-ROW(),4)))</f>
        <v>4</v>
      </c>
      <c r="S1199" s="4">
        <f ca="1">FIND(S$4,OFFSET(S1199,0,3-COLUMNS($F:R)-OFFSET(S1199,4-ROW(),4)),OFFSET(S1199,0,-1)+1)</f>
        <v>8</v>
      </c>
      <c r="T1199" s="4">
        <f ca="1">FIND(T$4,OFFSET(T1199,0,3-COLUMNS($F:R)-OFFSET(T1199,4-ROW(),4)),OFFSET(T1199,0,-1)+1)</f>
        <v>12</v>
      </c>
      <c r="U1199" s="5" t="str">
        <f t="shared" ca="1" si="317"/>
        <v>124</v>
      </c>
      <c r="V1199" s="6" t="str">
        <f t="shared" ca="1" si="318"/>
        <v>245</v>
      </c>
      <c r="W1199" s="6" t="str">
        <f t="shared" ca="1" si="319"/>
        <v>255</v>
      </c>
      <c r="X1199" s="6" t="str">
        <f t="shared" ca="1" si="320"/>
        <v>255</v>
      </c>
      <c r="Y1199" s="17">
        <f t="shared" ca="1" si="321"/>
        <v>2096496639</v>
      </c>
      <c r="Z1199" s="69" t="str">
        <f t="shared" si="322"/>
        <v>JP</v>
      </c>
    </row>
    <row r="1200" spans="2:26" x14ac:dyDescent="0.15">
      <c r="B1200" s="68">
        <v>1196</v>
      </c>
      <c r="C1200" s="73" t="s">
        <v>4474</v>
      </c>
      <c r="D1200" s="42" t="s">
        <v>2466</v>
      </c>
      <c r="E1200" s="21" t="s">
        <v>8</v>
      </c>
      <c r="F1200" s="21" t="s">
        <v>2467</v>
      </c>
      <c r="G1200" s="4">
        <f t="shared" ca="1" si="306"/>
        <v>4</v>
      </c>
      <c r="H1200" s="4">
        <f t="shared" ca="1" si="307"/>
        <v>8</v>
      </c>
      <c r="I1200" s="4">
        <f t="shared" ca="1" si="308"/>
        <v>12</v>
      </c>
      <c r="J1200" s="59">
        <f t="shared" ca="1" si="309"/>
        <v>14</v>
      </c>
      <c r="K1200" s="5" t="str">
        <f t="shared" ca="1" si="310"/>
        <v>124</v>
      </c>
      <c r="L1200" s="6" t="str">
        <f t="shared" ca="1" si="311"/>
        <v>246</v>
      </c>
      <c r="M1200" s="6" t="str">
        <f t="shared" ca="1" si="312"/>
        <v>128</v>
      </c>
      <c r="N1200" s="6" t="str">
        <f t="shared" ca="1" si="313"/>
        <v>0</v>
      </c>
      <c r="O1200" s="62" t="str">
        <f t="shared" ca="1" si="314"/>
        <v/>
      </c>
      <c r="P1200" s="16">
        <f t="shared" ca="1" si="315"/>
        <v>2096529408</v>
      </c>
      <c r="Q1200" s="16">
        <f t="shared" ca="1" si="316"/>
        <v>2096529408</v>
      </c>
      <c r="R1200" s="4">
        <f ca="1">FIND(R$4,OFFSET(R1200,0,3-COLUMNS($F:R)-OFFSET(R1200,4-ROW(),4)))</f>
        <v>4</v>
      </c>
      <c r="S1200" s="4">
        <f ca="1">FIND(S$4,OFFSET(S1200,0,3-COLUMNS($F:R)-OFFSET(S1200,4-ROW(),4)),OFFSET(S1200,0,-1)+1)</f>
        <v>8</v>
      </c>
      <c r="T1200" s="4">
        <f ca="1">FIND(T$4,OFFSET(T1200,0,3-COLUMNS($F:R)-OFFSET(T1200,4-ROW(),4)),OFFSET(T1200,0,-1)+1)</f>
        <v>12</v>
      </c>
      <c r="U1200" s="5" t="str">
        <f t="shared" ca="1" si="317"/>
        <v>124</v>
      </c>
      <c r="V1200" s="6" t="str">
        <f t="shared" ca="1" si="318"/>
        <v>246</v>
      </c>
      <c r="W1200" s="6" t="str">
        <f t="shared" ca="1" si="319"/>
        <v>255</v>
      </c>
      <c r="X1200" s="6" t="str">
        <f t="shared" ca="1" si="320"/>
        <v>255</v>
      </c>
      <c r="Y1200" s="17">
        <f t="shared" ca="1" si="321"/>
        <v>2096562175</v>
      </c>
      <c r="Z1200" s="69" t="str">
        <f t="shared" si="322"/>
        <v>JP</v>
      </c>
    </row>
    <row r="1201" spans="2:26" x14ac:dyDescent="0.15">
      <c r="B1201" s="68">
        <v>1197</v>
      </c>
      <c r="C1201" s="73" t="s">
        <v>4474</v>
      </c>
      <c r="D1201" s="42" t="s">
        <v>2468</v>
      </c>
      <c r="E1201" s="21" t="s">
        <v>8</v>
      </c>
      <c r="F1201" s="21" t="s">
        <v>2469</v>
      </c>
      <c r="G1201" s="4">
        <f t="shared" ca="1" si="306"/>
        <v>4</v>
      </c>
      <c r="H1201" s="4">
        <f t="shared" ca="1" si="307"/>
        <v>8</v>
      </c>
      <c r="I1201" s="4">
        <f t="shared" ca="1" si="308"/>
        <v>10</v>
      </c>
      <c r="J1201" s="59">
        <f t="shared" ca="1" si="309"/>
        <v>12</v>
      </c>
      <c r="K1201" s="5" t="str">
        <f t="shared" ca="1" si="310"/>
        <v>124</v>
      </c>
      <c r="L1201" s="6" t="str">
        <f t="shared" ca="1" si="311"/>
        <v>247</v>
      </c>
      <c r="M1201" s="6" t="str">
        <f t="shared" ca="1" si="312"/>
        <v>0</v>
      </c>
      <c r="N1201" s="6" t="str">
        <f t="shared" ca="1" si="313"/>
        <v>0</v>
      </c>
      <c r="O1201" s="62" t="str">
        <f t="shared" ca="1" si="314"/>
        <v/>
      </c>
      <c r="P1201" s="16">
        <f t="shared" ca="1" si="315"/>
        <v>2096562176</v>
      </c>
      <c r="Q1201" s="16">
        <f t="shared" ca="1" si="316"/>
        <v>2096562176</v>
      </c>
      <c r="R1201" s="4">
        <f ca="1">FIND(R$4,OFFSET(R1201,0,3-COLUMNS($F:R)-OFFSET(R1201,4-ROW(),4)))</f>
        <v>4</v>
      </c>
      <c r="S1201" s="4">
        <f ca="1">FIND(S$4,OFFSET(S1201,0,3-COLUMNS($F:R)-OFFSET(S1201,4-ROW(),4)),OFFSET(S1201,0,-1)+1)</f>
        <v>8</v>
      </c>
      <c r="T1201" s="4">
        <f ca="1">FIND(T$4,OFFSET(T1201,0,3-COLUMNS($F:R)-OFFSET(T1201,4-ROW(),4)),OFFSET(T1201,0,-1)+1)</f>
        <v>12</v>
      </c>
      <c r="U1201" s="5" t="str">
        <f t="shared" ca="1" si="317"/>
        <v>124</v>
      </c>
      <c r="V1201" s="6" t="str">
        <f t="shared" ca="1" si="318"/>
        <v>247</v>
      </c>
      <c r="W1201" s="6" t="str">
        <f t="shared" ca="1" si="319"/>
        <v>127</v>
      </c>
      <c r="X1201" s="6" t="str">
        <f t="shared" ca="1" si="320"/>
        <v>255</v>
      </c>
      <c r="Y1201" s="17">
        <f t="shared" ca="1" si="321"/>
        <v>2096594943</v>
      </c>
      <c r="Z1201" s="69" t="str">
        <f t="shared" si="322"/>
        <v>JP</v>
      </c>
    </row>
    <row r="1202" spans="2:26" x14ac:dyDescent="0.15">
      <c r="B1202" s="68">
        <v>1198</v>
      </c>
      <c r="C1202" s="73" t="s">
        <v>4474</v>
      </c>
      <c r="D1202" s="42" t="s">
        <v>2470</v>
      </c>
      <c r="E1202" s="21" t="s">
        <v>8</v>
      </c>
      <c r="F1202" s="21" t="s">
        <v>2471</v>
      </c>
      <c r="G1202" s="4">
        <f t="shared" ca="1" si="306"/>
        <v>4</v>
      </c>
      <c r="H1202" s="4">
        <f t="shared" ca="1" si="307"/>
        <v>8</v>
      </c>
      <c r="I1202" s="4">
        <f t="shared" ca="1" si="308"/>
        <v>12</v>
      </c>
      <c r="J1202" s="59">
        <f t="shared" ca="1" si="309"/>
        <v>14</v>
      </c>
      <c r="K1202" s="5" t="str">
        <f t="shared" ca="1" si="310"/>
        <v>124</v>
      </c>
      <c r="L1202" s="6" t="str">
        <f t="shared" ca="1" si="311"/>
        <v>247</v>
      </c>
      <c r="M1202" s="6" t="str">
        <f t="shared" ca="1" si="312"/>
        <v>128</v>
      </c>
      <c r="N1202" s="6" t="str">
        <f t="shared" ca="1" si="313"/>
        <v>0</v>
      </c>
      <c r="O1202" s="62" t="str">
        <f t="shared" ca="1" si="314"/>
        <v/>
      </c>
      <c r="P1202" s="16">
        <f t="shared" ca="1" si="315"/>
        <v>2096594944</v>
      </c>
      <c r="Q1202" s="16">
        <f t="shared" ca="1" si="316"/>
        <v>2096594944</v>
      </c>
      <c r="R1202" s="4">
        <f ca="1">FIND(R$4,OFFSET(R1202,0,3-COLUMNS($F:R)-OFFSET(R1202,4-ROW(),4)))</f>
        <v>4</v>
      </c>
      <c r="S1202" s="4">
        <f ca="1">FIND(S$4,OFFSET(S1202,0,3-COLUMNS($F:R)-OFFSET(S1202,4-ROW(),4)),OFFSET(S1202,0,-1)+1)</f>
        <v>8</v>
      </c>
      <c r="T1202" s="4">
        <f ca="1">FIND(T$4,OFFSET(T1202,0,3-COLUMNS($F:R)-OFFSET(T1202,4-ROW(),4)),OFFSET(T1202,0,-1)+1)</f>
        <v>12</v>
      </c>
      <c r="U1202" s="5" t="str">
        <f t="shared" ca="1" si="317"/>
        <v>124</v>
      </c>
      <c r="V1202" s="6" t="str">
        <f t="shared" ca="1" si="318"/>
        <v>247</v>
      </c>
      <c r="W1202" s="6" t="str">
        <f t="shared" ca="1" si="319"/>
        <v>191</v>
      </c>
      <c r="X1202" s="6" t="str">
        <f t="shared" ca="1" si="320"/>
        <v>255</v>
      </c>
      <c r="Y1202" s="17">
        <f t="shared" ca="1" si="321"/>
        <v>2096611327</v>
      </c>
      <c r="Z1202" s="69" t="str">
        <f t="shared" si="322"/>
        <v>JP</v>
      </c>
    </row>
    <row r="1203" spans="2:26" x14ac:dyDescent="0.15">
      <c r="B1203" s="68">
        <v>1199</v>
      </c>
      <c r="C1203" s="73" t="s">
        <v>4474</v>
      </c>
      <c r="D1203" s="42" t="s">
        <v>2472</v>
      </c>
      <c r="E1203" s="21" t="s">
        <v>8</v>
      </c>
      <c r="F1203" s="21" t="s">
        <v>2473</v>
      </c>
      <c r="G1203" s="4">
        <f t="shared" ca="1" si="306"/>
        <v>4</v>
      </c>
      <c r="H1203" s="4">
        <f t="shared" ca="1" si="307"/>
        <v>8</v>
      </c>
      <c r="I1203" s="4">
        <f t="shared" ca="1" si="308"/>
        <v>12</v>
      </c>
      <c r="J1203" s="59">
        <f t="shared" ca="1" si="309"/>
        <v>14</v>
      </c>
      <c r="K1203" s="5" t="str">
        <f t="shared" ca="1" si="310"/>
        <v>124</v>
      </c>
      <c r="L1203" s="6" t="str">
        <f t="shared" ca="1" si="311"/>
        <v>248</v>
      </c>
      <c r="M1203" s="6" t="str">
        <f t="shared" ca="1" si="312"/>
        <v>144</v>
      </c>
      <c r="N1203" s="6" t="str">
        <f t="shared" ca="1" si="313"/>
        <v>0</v>
      </c>
      <c r="O1203" s="62" t="str">
        <f t="shared" ca="1" si="314"/>
        <v/>
      </c>
      <c r="P1203" s="16">
        <f t="shared" ca="1" si="315"/>
        <v>2096664576</v>
      </c>
      <c r="Q1203" s="16">
        <f t="shared" ca="1" si="316"/>
        <v>2096664576</v>
      </c>
      <c r="R1203" s="4">
        <f ca="1">FIND(R$4,OFFSET(R1203,0,3-COLUMNS($F:R)-OFFSET(R1203,4-ROW(),4)))</f>
        <v>4</v>
      </c>
      <c r="S1203" s="4">
        <f ca="1">FIND(S$4,OFFSET(S1203,0,3-COLUMNS($F:R)-OFFSET(S1203,4-ROW(),4)),OFFSET(S1203,0,-1)+1)</f>
        <v>8</v>
      </c>
      <c r="T1203" s="4">
        <f ca="1">FIND(T$4,OFFSET(T1203,0,3-COLUMNS($F:R)-OFFSET(T1203,4-ROW(),4)),OFFSET(T1203,0,-1)+1)</f>
        <v>12</v>
      </c>
      <c r="U1203" s="5" t="str">
        <f t="shared" ca="1" si="317"/>
        <v>124</v>
      </c>
      <c r="V1203" s="6" t="str">
        <f t="shared" ca="1" si="318"/>
        <v>248</v>
      </c>
      <c r="W1203" s="6" t="str">
        <f t="shared" ca="1" si="319"/>
        <v>159</v>
      </c>
      <c r="X1203" s="6" t="str">
        <f t="shared" ca="1" si="320"/>
        <v>255</v>
      </c>
      <c r="Y1203" s="17">
        <f t="shared" ca="1" si="321"/>
        <v>2096668671</v>
      </c>
      <c r="Z1203" s="69" t="str">
        <f t="shared" si="322"/>
        <v>JP</v>
      </c>
    </row>
    <row r="1204" spans="2:26" x14ac:dyDescent="0.15">
      <c r="B1204" s="68">
        <v>1200</v>
      </c>
      <c r="C1204" s="73" t="s">
        <v>4474</v>
      </c>
      <c r="D1204" s="42" t="s">
        <v>2474</v>
      </c>
      <c r="E1204" s="21" t="s">
        <v>8</v>
      </c>
      <c r="F1204" s="21" t="s">
        <v>2475</v>
      </c>
      <c r="G1204" s="4">
        <f t="shared" ca="1" si="306"/>
        <v>4</v>
      </c>
      <c r="H1204" s="4">
        <f t="shared" ca="1" si="307"/>
        <v>8</v>
      </c>
      <c r="I1204" s="4">
        <f t="shared" ca="1" si="308"/>
        <v>10</v>
      </c>
      <c r="J1204" s="59">
        <f t="shared" ca="1" si="309"/>
        <v>12</v>
      </c>
      <c r="K1204" s="5" t="str">
        <f t="shared" ca="1" si="310"/>
        <v>124</v>
      </c>
      <c r="L1204" s="6" t="str">
        <f t="shared" ca="1" si="311"/>
        <v>255</v>
      </c>
      <c r="M1204" s="6" t="str">
        <f t="shared" ca="1" si="312"/>
        <v>0</v>
      </c>
      <c r="N1204" s="6" t="str">
        <f t="shared" ca="1" si="313"/>
        <v>0</v>
      </c>
      <c r="O1204" s="62" t="str">
        <f t="shared" ca="1" si="314"/>
        <v/>
      </c>
      <c r="P1204" s="16">
        <f t="shared" ca="1" si="315"/>
        <v>2097086464</v>
      </c>
      <c r="Q1204" s="16">
        <f t="shared" ca="1" si="316"/>
        <v>2097086464</v>
      </c>
      <c r="R1204" s="4">
        <f ca="1">FIND(R$4,OFFSET(R1204,0,3-COLUMNS($F:R)-OFFSET(R1204,4-ROW(),4)))</f>
        <v>4</v>
      </c>
      <c r="S1204" s="4">
        <f ca="1">FIND(S$4,OFFSET(S1204,0,3-COLUMNS($F:R)-OFFSET(S1204,4-ROW(),4)),OFFSET(S1204,0,-1)+1)</f>
        <v>8</v>
      </c>
      <c r="T1204" s="4">
        <f ca="1">FIND(T$4,OFFSET(T1204,0,3-COLUMNS($F:R)-OFFSET(T1204,4-ROW(),4)),OFFSET(T1204,0,-1)+1)</f>
        <v>11</v>
      </c>
      <c r="U1204" s="5" t="str">
        <f t="shared" ca="1" si="317"/>
        <v>124</v>
      </c>
      <c r="V1204" s="6" t="str">
        <f t="shared" ca="1" si="318"/>
        <v>255</v>
      </c>
      <c r="W1204" s="6" t="str">
        <f t="shared" ca="1" si="319"/>
        <v>78</v>
      </c>
      <c r="X1204" s="6" t="str">
        <f t="shared" ca="1" si="320"/>
        <v>255</v>
      </c>
      <c r="Y1204" s="17">
        <f t="shared" ca="1" si="321"/>
        <v>2097106687</v>
      </c>
      <c r="Z1204" s="69" t="str">
        <f t="shared" si="322"/>
        <v>JP</v>
      </c>
    </row>
    <row r="1205" spans="2:26" x14ac:dyDescent="0.15">
      <c r="B1205" s="68">
        <v>1201</v>
      </c>
      <c r="C1205" s="73" t="s">
        <v>4474</v>
      </c>
      <c r="D1205" s="42" t="s">
        <v>2476</v>
      </c>
      <c r="E1205" s="21" t="s">
        <v>8</v>
      </c>
      <c r="F1205" s="21" t="s">
        <v>2477</v>
      </c>
      <c r="G1205" s="4">
        <f t="shared" ca="1" si="306"/>
        <v>4</v>
      </c>
      <c r="H1205" s="4">
        <f t="shared" ca="1" si="307"/>
        <v>8</v>
      </c>
      <c r="I1205" s="4">
        <f t="shared" ca="1" si="308"/>
        <v>11</v>
      </c>
      <c r="J1205" s="59">
        <f t="shared" ca="1" si="309"/>
        <v>13</v>
      </c>
      <c r="K1205" s="5" t="str">
        <f t="shared" ca="1" si="310"/>
        <v>124</v>
      </c>
      <c r="L1205" s="6" t="str">
        <f t="shared" ca="1" si="311"/>
        <v>255</v>
      </c>
      <c r="M1205" s="6" t="str">
        <f t="shared" ca="1" si="312"/>
        <v>79</v>
      </c>
      <c r="N1205" s="6" t="str">
        <f t="shared" ca="1" si="313"/>
        <v>0</v>
      </c>
      <c r="O1205" s="62" t="str">
        <f t="shared" ca="1" si="314"/>
        <v/>
      </c>
      <c r="P1205" s="16">
        <f t="shared" ca="1" si="315"/>
        <v>2097106688</v>
      </c>
      <c r="Q1205" s="16">
        <f t="shared" ca="1" si="316"/>
        <v>2097106688</v>
      </c>
      <c r="R1205" s="4">
        <f ca="1">FIND(R$4,OFFSET(R1205,0,3-COLUMNS($F:R)-OFFSET(R1205,4-ROW(),4)))</f>
        <v>4</v>
      </c>
      <c r="S1205" s="4">
        <f ca="1">FIND(S$4,OFFSET(S1205,0,3-COLUMNS($F:R)-OFFSET(S1205,4-ROW(),4)),OFFSET(S1205,0,-1)+1)</f>
        <v>8</v>
      </c>
      <c r="T1205" s="4">
        <f ca="1">FIND(T$4,OFFSET(T1205,0,3-COLUMNS($F:R)-OFFSET(T1205,4-ROW(),4)),OFFSET(T1205,0,-1)+1)</f>
        <v>11</v>
      </c>
      <c r="U1205" s="5" t="str">
        <f t="shared" ca="1" si="317"/>
        <v>124</v>
      </c>
      <c r="V1205" s="6" t="str">
        <f t="shared" ca="1" si="318"/>
        <v>255</v>
      </c>
      <c r="W1205" s="6" t="str">
        <f t="shared" ca="1" si="319"/>
        <v>97</v>
      </c>
      <c r="X1205" s="6" t="str">
        <f t="shared" ca="1" si="320"/>
        <v>255</v>
      </c>
      <c r="Y1205" s="17">
        <f t="shared" ca="1" si="321"/>
        <v>2097111551</v>
      </c>
      <c r="Z1205" s="69" t="str">
        <f t="shared" si="322"/>
        <v>JP</v>
      </c>
    </row>
    <row r="1206" spans="2:26" x14ac:dyDescent="0.15">
      <c r="B1206" s="68">
        <v>1202</v>
      </c>
      <c r="C1206" s="73" t="s">
        <v>4474</v>
      </c>
      <c r="D1206" s="42" t="s">
        <v>2478</v>
      </c>
      <c r="E1206" s="21" t="s">
        <v>8</v>
      </c>
      <c r="F1206" s="21" t="s">
        <v>2479</v>
      </c>
      <c r="G1206" s="4">
        <f t="shared" ca="1" si="306"/>
        <v>4</v>
      </c>
      <c r="H1206" s="4">
        <f t="shared" ca="1" si="307"/>
        <v>8</v>
      </c>
      <c r="I1206" s="4">
        <f t="shared" ca="1" si="308"/>
        <v>11</v>
      </c>
      <c r="J1206" s="59">
        <f t="shared" ca="1" si="309"/>
        <v>13</v>
      </c>
      <c r="K1206" s="5" t="str">
        <f t="shared" ca="1" si="310"/>
        <v>124</v>
      </c>
      <c r="L1206" s="6" t="str">
        <f t="shared" ca="1" si="311"/>
        <v>255</v>
      </c>
      <c r="M1206" s="6" t="str">
        <f t="shared" ca="1" si="312"/>
        <v>98</v>
      </c>
      <c r="N1206" s="6" t="str">
        <f t="shared" ca="1" si="313"/>
        <v>0</v>
      </c>
      <c r="O1206" s="62" t="str">
        <f t="shared" ca="1" si="314"/>
        <v/>
      </c>
      <c r="P1206" s="16">
        <f t="shared" ca="1" si="315"/>
        <v>2097111552</v>
      </c>
      <c r="Q1206" s="16">
        <f t="shared" ca="1" si="316"/>
        <v>2097111552</v>
      </c>
      <c r="R1206" s="4">
        <f ca="1">FIND(R$4,OFFSET(R1206,0,3-COLUMNS($F:R)-OFFSET(R1206,4-ROW(),4)))</f>
        <v>4</v>
      </c>
      <c r="S1206" s="4">
        <f ca="1">FIND(S$4,OFFSET(S1206,0,3-COLUMNS($F:R)-OFFSET(S1206,4-ROW(),4)),OFFSET(S1206,0,-1)+1)</f>
        <v>8</v>
      </c>
      <c r="T1206" s="4">
        <f ca="1">FIND(T$4,OFFSET(T1206,0,3-COLUMNS($F:R)-OFFSET(T1206,4-ROW(),4)),OFFSET(T1206,0,-1)+1)</f>
        <v>12</v>
      </c>
      <c r="U1206" s="5" t="str">
        <f t="shared" ca="1" si="317"/>
        <v>124</v>
      </c>
      <c r="V1206" s="6" t="str">
        <f t="shared" ca="1" si="318"/>
        <v>255</v>
      </c>
      <c r="W1206" s="6" t="str">
        <f t="shared" ca="1" si="319"/>
        <v>138</v>
      </c>
      <c r="X1206" s="6" t="str">
        <f t="shared" ca="1" si="320"/>
        <v>255</v>
      </c>
      <c r="Y1206" s="17">
        <f t="shared" ca="1" si="321"/>
        <v>2097122047</v>
      </c>
      <c r="Z1206" s="69" t="str">
        <f t="shared" si="322"/>
        <v>JP</v>
      </c>
    </row>
    <row r="1207" spans="2:26" x14ac:dyDescent="0.15">
      <c r="B1207" s="68">
        <v>1203</v>
      </c>
      <c r="C1207" s="73" t="s">
        <v>4474</v>
      </c>
      <c r="D1207" s="42" t="s">
        <v>2480</v>
      </c>
      <c r="E1207" s="21" t="s">
        <v>8</v>
      </c>
      <c r="F1207" s="21" t="s">
        <v>2481</v>
      </c>
      <c r="G1207" s="4">
        <f t="shared" ca="1" si="306"/>
        <v>4</v>
      </c>
      <c r="H1207" s="4">
        <f t="shared" ca="1" si="307"/>
        <v>8</v>
      </c>
      <c r="I1207" s="4">
        <f t="shared" ca="1" si="308"/>
        <v>12</v>
      </c>
      <c r="J1207" s="59">
        <f t="shared" ca="1" si="309"/>
        <v>14</v>
      </c>
      <c r="K1207" s="5" t="str">
        <f t="shared" ca="1" si="310"/>
        <v>124</v>
      </c>
      <c r="L1207" s="6" t="str">
        <f t="shared" ca="1" si="311"/>
        <v>255</v>
      </c>
      <c r="M1207" s="6" t="str">
        <f t="shared" ca="1" si="312"/>
        <v>139</v>
      </c>
      <c r="N1207" s="6" t="str">
        <f t="shared" ca="1" si="313"/>
        <v>0</v>
      </c>
      <c r="O1207" s="62" t="str">
        <f t="shared" ca="1" si="314"/>
        <v/>
      </c>
      <c r="P1207" s="16">
        <f t="shared" ca="1" si="315"/>
        <v>2097122048</v>
      </c>
      <c r="Q1207" s="16">
        <f t="shared" ca="1" si="316"/>
        <v>2097122048</v>
      </c>
      <c r="R1207" s="4">
        <f ca="1">FIND(R$4,OFFSET(R1207,0,3-COLUMNS($F:R)-OFFSET(R1207,4-ROW(),4)))</f>
        <v>4</v>
      </c>
      <c r="S1207" s="4">
        <f ca="1">FIND(S$4,OFFSET(S1207,0,3-COLUMNS($F:R)-OFFSET(S1207,4-ROW(),4)),OFFSET(S1207,0,-1)+1)</f>
        <v>8</v>
      </c>
      <c r="T1207" s="4">
        <f ca="1">FIND(T$4,OFFSET(T1207,0,3-COLUMNS($F:R)-OFFSET(T1207,4-ROW(),4)),OFFSET(T1207,0,-1)+1)</f>
        <v>12</v>
      </c>
      <c r="U1207" s="5" t="str">
        <f t="shared" ca="1" si="317"/>
        <v>124</v>
      </c>
      <c r="V1207" s="6" t="str">
        <f t="shared" ca="1" si="318"/>
        <v>255</v>
      </c>
      <c r="W1207" s="6" t="str">
        <f t="shared" ca="1" si="319"/>
        <v>139</v>
      </c>
      <c r="X1207" s="6" t="str">
        <f t="shared" ca="1" si="320"/>
        <v>255</v>
      </c>
      <c r="Y1207" s="17">
        <f t="shared" ca="1" si="321"/>
        <v>2097122303</v>
      </c>
      <c r="Z1207" s="69" t="str">
        <f t="shared" si="322"/>
        <v>JP</v>
      </c>
    </row>
    <row r="1208" spans="2:26" x14ac:dyDescent="0.15">
      <c r="B1208" s="68">
        <v>1204</v>
      </c>
      <c r="C1208" s="73" t="s">
        <v>4474</v>
      </c>
      <c r="D1208" s="42" t="s">
        <v>2482</v>
      </c>
      <c r="E1208" s="21" t="s">
        <v>8</v>
      </c>
      <c r="F1208" s="21" t="s">
        <v>2483</v>
      </c>
      <c r="G1208" s="4">
        <f t="shared" ca="1" si="306"/>
        <v>4</v>
      </c>
      <c r="H1208" s="4">
        <f t="shared" ca="1" si="307"/>
        <v>8</v>
      </c>
      <c r="I1208" s="4">
        <f t="shared" ca="1" si="308"/>
        <v>12</v>
      </c>
      <c r="J1208" s="59">
        <f t="shared" ca="1" si="309"/>
        <v>14</v>
      </c>
      <c r="K1208" s="5" t="str">
        <f t="shared" ca="1" si="310"/>
        <v>124</v>
      </c>
      <c r="L1208" s="6" t="str">
        <f t="shared" ca="1" si="311"/>
        <v>255</v>
      </c>
      <c r="M1208" s="6" t="str">
        <f t="shared" ca="1" si="312"/>
        <v>140</v>
      </c>
      <c r="N1208" s="6" t="str">
        <f t="shared" ca="1" si="313"/>
        <v>0</v>
      </c>
      <c r="O1208" s="62" t="str">
        <f t="shared" ca="1" si="314"/>
        <v/>
      </c>
      <c r="P1208" s="16">
        <f t="shared" ca="1" si="315"/>
        <v>2097122304</v>
      </c>
      <c r="Q1208" s="16">
        <f t="shared" ca="1" si="316"/>
        <v>2097122304</v>
      </c>
      <c r="R1208" s="4">
        <f ca="1">FIND(R$4,OFFSET(R1208,0,3-COLUMNS($F:R)-OFFSET(R1208,4-ROW(),4)))</f>
        <v>4</v>
      </c>
      <c r="S1208" s="4">
        <f ca="1">FIND(S$4,OFFSET(S1208,0,3-COLUMNS($F:R)-OFFSET(S1208,4-ROW(),4)),OFFSET(S1208,0,-1)+1)</f>
        <v>8</v>
      </c>
      <c r="T1208" s="4">
        <f ca="1">FIND(T$4,OFFSET(T1208,0,3-COLUMNS($F:R)-OFFSET(T1208,4-ROW(),4)),OFFSET(T1208,0,-1)+1)</f>
        <v>12</v>
      </c>
      <c r="U1208" s="5" t="str">
        <f t="shared" ca="1" si="317"/>
        <v>124</v>
      </c>
      <c r="V1208" s="6" t="str">
        <f t="shared" ca="1" si="318"/>
        <v>255</v>
      </c>
      <c r="W1208" s="6" t="str">
        <f t="shared" ca="1" si="319"/>
        <v>175</v>
      </c>
      <c r="X1208" s="6" t="str">
        <f t="shared" ca="1" si="320"/>
        <v>255</v>
      </c>
      <c r="Y1208" s="17">
        <f t="shared" ca="1" si="321"/>
        <v>2097131519</v>
      </c>
      <c r="Z1208" s="69" t="str">
        <f t="shared" si="322"/>
        <v>JP</v>
      </c>
    </row>
    <row r="1209" spans="2:26" x14ac:dyDescent="0.15">
      <c r="B1209" s="68">
        <v>1205</v>
      </c>
      <c r="C1209" s="73" t="s">
        <v>4474</v>
      </c>
      <c r="D1209" s="42" t="s">
        <v>2484</v>
      </c>
      <c r="E1209" s="21" t="s">
        <v>8</v>
      </c>
      <c r="F1209" s="21" t="s">
        <v>2485</v>
      </c>
      <c r="G1209" s="4">
        <f t="shared" ca="1" si="306"/>
        <v>4</v>
      </c>
      <c r="H1209" s="4">
        <f t="shared" ca="1" si="307"/>
        <v>8</v>
      </c>
      <c r="I1209" s="4">
        <f t="shared" ca="1" si="308"/>
        <v>12</v>
      </c>
      <c r="J1209" s="59">
        <f t="shared" ca="1" si="309"/>
        <v>14</v>
      </c>
      <c r="K1209" s="5" t="str">
        <f t="shared" ca="1" si="310"/>
        <v>124</v>
      </c>
      <c r="L1209" s="6" t="str">
        <f t="shared" ca="1" si="311"/>
        <v>255</v>
      </c>
      <c r="M1209" s="6" t="str">
        <f t="shared" ca="1" si="312"/>
        <v>176</v>
      </c>
      <c r="N1209" s="6" t="str">
        <f t="shared" ca="1" si="313"/>
        <v>0</v>
      </c>
      <c r="O1209" s="62" t="str">
        <f t="shared" ca="1" si="314"/>
        <v/>
      </c>
      <c r="P1209" s="16">
        <f t="shared" ca="1" si="315"/>
        <v>2097131520</v>
      </c>
      <c r="Q1209" s="16">
        <f t="shared" ca="1" si="316"/>
        <v>2097131520</v>
      </c>
      <c r="R1209" s="4">
        <f ca="1">FIND(R$4,OFFSET(R1209,0,3-COLUMNS($F:R)-OFFSET(R1209,4-ROW(),4)))</f>
        <v>4</v>
      </c>
      <c r="S1209" s="4">
        <f ca="1">FIND(S$4,OFFSET(S1209,0,3-COLUMNS($F:R)-OFFSET(S1209,4-ROW(),4)),OFFSET(S1209,0,-1)+1)</f>
        <v>8</v>
      </c>
      <c r="T1209" s="4">
        <f ca="1">FIND(T$4,OFFSET(T1209,0,3-COLUMNS($F:R)-OFFSET(T1209,4-ROW(),4)),OFFSET(T1209,0,-1)+1)</f>
        <v>12</v>
      </c>
      <c r="U1209" s="5" t="str">
        <f t="shared" ca="1" si="317"/>
        <v>124</v>
      </c>
      <c r="V1209" s="6" t="str">
        <f t="shared" ca="1" si="318"/>
        <v>255</v>
      </c>
      <c r="W1209" s="6" t="str">
        <f t="shared" ca="1" si="319"/>
        <v>185</v>
      </c>
      <c r="X1209" s="6" t="str">
        <f t="shared" ca="1" si="320"/>
        <v>255</v>
      </c>
      <c r="Y1209" s="17">
        <f t="shared" ca="1" si="321"/>
        <v>2097134079</v>
      </c>
      <c r="Z1209" s="69" t="str">
        <f t="shared" si="322"/>
        <v>JP</v>
      </c>
    </row>
    <row r="1210" spans="2:26" x14ac:dyDescent="0.15">
      <c r="B1210" s="68">
        <v>1206</v>
      </c>
      <c r="C1210" s="73" t="s">
        <v>4474</v>
      </c>
      <c r="D1210" s="42" t="s">
        <v>2486</v>
      </c>
      <c r="E1210" s="21" t="s">
        <v>8</v>
      </c>
      <c r="F1210" s="21" t="s">
        <v>2487</v>
      </c>
      <c r="G1210" s="4">
        <f t="shared" ca="1" si="306"/>
        <v>4</v>
      </c>
      <c r="H1210" s="4">
        <f t="shared" ca="1" si="307"/>
        <v>8</v>
      </c>
      <c r="I1210" s="4">
        <f t="shared" ca="1" si="308"/>
        <v>12</v>
      </c>
      <c r="J1210" s="59">
        <f t="shared" ca="1" si="309"/>
        <v>14</v>
      </c>
      <c r="K1210" s="5" t="str">
        <f t="shared" ca="1" si="310"/>
        <v>124</v>
      </c>
      <c r="L1210" s="6" t="str">
        <f t="shared" ca="1" si="311"/>
        <v>255</v>
      </c>
      <c r="M1210" s="6" t="str">
        <f t="shared" ca="1" si="312"/>
        <v>186</v>
      </c>
      <c r="N1210" s="6" t="str">
        <f t="shared" ca="1" si="313"/>
        <v>0</v>
      </c>
      <c r="O1210" s="62" t="str">
        <f t="shared" ca="1" si="314"/>
        <v/>
      </c>
      <c r="P1210" s="16">
        <f t="shared" ca="1" si="315"/>
        <v>2097134080</v>
      </c>
      <c r="Q1210" s="16">
        <f t="shared" ca="1" si="316"/>
        <v>2097134080</v>
      </c>
      <c r="R1210" s="4">
        <f ca="1">FIND(R$4,OFFSET(R1210,0,3-COLUMNS($F:R)-OFFSET(R1210,4-ROW(),4)))</f>
        <v>4</v>
      </c>
      <c r="S1210" s="4">
        <f ca="1">FIND(S$4,OFFSET(S1210,0,3-COLUMNS($F:R)-OFFSET(S1210,4-ROW(),4)),OFFSET(S1210,0,-1)+1)</f>
        <v>8</v>
      </c>
      <c r="T1210" s="4">
        <f ca="1">FIND(T$4,OFFSET(T1210,0,3-COLUMNS($F:R)-OFFSET(T1210,4-ROW(),4)),OFFSET(T1210,0,-1)+1)</f>
        <v>12</v>
      </c>
      <c r="U1210" s="5" t="str">
        <f t="shared" ca="1" si="317"/>
        <v>124</v>
      </c>
      <c r="V1210" s="6" t="str">
        <f t="shared" ca="1" si="318"/>
        <v>255</v>
      </c>
      <c r="W1210" s="6" t="str">
        <f t="shared" ca="1" si="319"/>
        <v>194</v>
      </c>
      <c r="X1210" s="6" t="str">
        <f t="shared" ca="1" si="320"/>
        <v>255</v>
      </c>
      <c r="Y1210" s="17">
        <f t="shared" ca="1" si="321"/>
        <v>2097136383</v>
      </c>
      <c r="Z1210" s="69" t="str">
        <f t="shared" si="322"/>
        <v>JP</v>
      </c>
    </row>
    <row r="1211" spans="2:26" x14ac:dyDescent="0.15">
      <c r="B1211" s="68">
        <v>1207</v>
      </c>
      <c r="C1211" s="73" t="s">
        <v>4474</v>
      </c>
      <c r="D1211" s="42" t="s">
        <v>2488</v>
      </c>
      <c r="E1211" s="21" t="s">
        <v>8</v>
      </c>
      <c r="F1211" s="21" t="s">
        <v>2489</v>
      </c>
      <c r="G1211" s="4">
        <f t="shared" ca="1" si="306"/>
        <v>4</v>
      </c>
      <c r="H1211" s="4">
        <f t="shared" ca="1" si="307"/>
        <v>8</v>
      </c>
      <c r="I1211" s="4">
        <f t="shared" ca="1" si="308"/>
        <v>12</v>
      </c>
      <c r="J1211" s="59">
        <f t="shared" ca="1" si="309"/>
        <v>14</v>
      </c>
      <c r="K1211" s="5" t="str">
        <f t="shared" ca="1" si="310"/>
        <v>124</v>
      </c>
      <c r="L1211" s="6" t="str">
        <f t="shared" ca="1" si="311"/>
        <v>255</v>
      </c>
      <c r="M1211" s="6" t="str">
        <f t="shared" ca="1" si="312"/>
        <v>195</v>
      </c>
      <c r="N1211" s="6" t="str">
        <f t="shared" ca="1" si="313"/>
        <v>0</v>
      </c>
      <c r="O1211" s="62" t="str">
        <f t="shared" ca="1" si="314"/>
        <v/>
      </c>
      <c r="P1211" s="16">
        <f t="shared" ca="1" si="315"/>
        <v>2097136384</v>
      </c>
      <c r="Q1211" s="16">
        <f t="shared" ca="1" si="316"/>
        <v>2097136384</v>
      </c>
      <c r="R1211" s="4">
        <f ca="1">FIND(R$4,OFFSET(R1211,0,3-COLUMNS($F:R)-OFFSET(R1211,4-ROW(),4)))</f>
        <v>4</v>
      </c>
      <c r="S1211" s="4">
        <f ca="1">FIND(S$4,OFFSET(S1211,0,3-COLUMNS($F:R)-OFFSET(S1211,4-ROW(),4)),OFFSET(S1211,0,-1)+1)</f>
        <v>8</v>
      </c>
      <c r="T1211" s="4">
        <f ca="1">FIND(T$4,OFFSET(T1211,0,3-COLUMNS($F:R)-OFFSET(T1211,4-ROW(),4)),OFFSET(T1211,0,-1)+1)</f>
        <v>12</v>
      </c>
      <c r="U1211" s="5" t="str">
        <f t="shared" ca="1" si="317"/>
        <v>124</v>
      </c>
      <c r="V1211" s="6" t="str">
        <f t="shared" ca="1" si="318"/>
        <v>255</v>
      </c>
      <c r="W1211" s="6" t="str">
        <f t="shared" ca="1" si="319"/>
        <v>201</v>
      </c>
      <c r="X1211" s="6" t="str">
        <f t="shared" ca="1" si="320"/>
        <v>255</v>
      </c>
      <c r="Y1211" s="17">
        <f t="shared" ca="1" si="321"/>
        <v>2097138175</v>
      </c>
      <c r="Z1211" s="69" t="str">
        <f t="shared" si="322"/>
        <v>JP</v>
      </c>
    </row>
    <row r="1212" spans="2:26" x14ac:dyDescent="0.15">
      <c r="B1212" s="68">
        <v>1208</v>
      </c>
      <c r="C1212" s="73" t="s">
        <v>4474</v>
      </c>
      <c r="D1212" s="42" t="s">
        <v>2490</v>
      </c>
      <c r="E1212" s="21" t="s">
        <v>8</v>
      </c>
      <c r="F1212" s="21" t="s">
        <v>2491</v>
      </c>
      <c r="G1212" s="4">
        <f t="shared" ca="1" si="306"/>
        <v>4</v>
      </c>
      <c r="H1212" s="4">
        <f t="shared" ca="1" si="307"/>
        <v>8</v>
      </c>
      <c r="I1212" s="4">
        <f t="shared" ca="1" si="308"/>
        <v>12</v>
      </c>
      <c r="J1212" s="59">
        <f t="shared" ca="1" si="309"/>
        <v>14</v>
      </c>
      <c r="K1212" s="5" t="str">
        <f t="shared" ca="1" si="310"/>
        <v>124</v>
      </c>
      <c r="L1212" s="6" t="str">
        <f t="shared" ca="1" si="311"/>
        <v>255</v>
      </c>
      <c r="M1212" s="6" t="str">
        <f t="shared" ca="1" si="312"/>
        <v>202</v>
      </c>
      <c r="N1212" s="6" t="str">
        <f t="shared" ca="1" si="313"/>
        <v>0</v>
      </c>
      <c r="O1212" s="62" t="str">
        <f t="shared" ca="1" si="314"/>
        <v/>
      </c>
      <c r="P1212" s="16">
        <f t="shared" ca="1" si="315"/>
        <v>2097138176</v>
      </c>
      <c r="Q1212" s="16">
        <f t="shared" ca="1" si="316"/>
        <v>2097138176</v>
      </c>
      <c r="R1212" s="4">
        <f ca="1">FIND(R$4,OFFSET(R1212,0,3-COLUMNS($F:R)-OFFSET(R1212,4-ROW(),4)))</f>
        <v>4</v>
      </c>
      <c r="S1212" s="4">
        <f ca="1">FIND(S$4,OFFSET(S1212,0,3-COLUMNS($F:R)-OFFSET(S1212,4-ROW(),4)),OFFSET(S1212,0,-1)+1)</f>
        <v>8</v>
      </c>
      <c r="T1212" s="4">
        <f ca="1">FIND(T$4,OFFSET(T1212,0,3-COLUMNS($F:R)-OFFSET(T1212,4-ROW(),4)),OFFSET(T1212,0,-1)+1)</f>
        <v>12</v>
      </c>
      <c r="U1212" s="5" t="str">
        <f t="shared" ca="1" si="317"/>
        <v>124</v>
      </c>
      <c r="V1212" s="6" t="str">
        <f t="shared" ca="1" si="318"/>
        <v>255</v>
      </c>
      <c r="W1212" s="6" t="str">
        <f t="shared" ca="1" si="319"/>
        <v>255</v>
      </c>
      <c r="X1212" s="6" t="str">
        <f t="shared" ca="1" si="320"/>
        <v>255</v>
      </c>
      <c r="Y1212" s="17">
        <f t="shared" ca="1" si="321"/>
        <v>2097151999</v>
      </c>
      <c r="Z1212" s="69" t="str">
        <f t="shared" si="322"/>
        <v>JP</v>
      </c>
    </row>
    <row r="1213" spans="2:26" x14ac:dyDescent="0.15">
      <c r="B1213" s="68">
        <v>1209</v>
      </c>
      <c r="C1213" s="73" t="s">
        <v>4474</v>
      </c>
      <c r="D1213" s="42" t="s">
        <v>2492</v>
      </c>
      <c r="E1213" s="21" t="s">
        <v>8</v>
      </c>
      <c r="F1213" s="21" t="s">
        <v>2493</v>
      </c>
      <c r="G1213" s="4">
        <f t="shared" ca="1" si="306"/>
        <v>4</v>
      </c>
      <c r="H1213" s="4">
        <f t="shared" ca="1" si="307"/>
        <v>6</v>
      </c>
      <c r="I1213" s="4">
        <f t="shared" ca="1" si="308"/>
        <v>8</v>
      </c>
      <c r="J1213" s="59">
        <f t="shared" ca="1" si="309"/>
        <v>10</v>
      </c>
      <c r="K1213" s="5" t="str">
        <f t="shared" ca="1" si="310"/>
        <v>125</v>
      </c>
      <c r="L1213" s="6" t="str">
        <f t="shared" ca="1" si="311"/>
        <v>0</v>
      </c>
      <c r="M1213" s="6" t="str">
        <f t="shared" ca="1" si="312"/>
        <v>0</v>
      </c>
      <c r="N1213" s="6" t="str">
        <f t="shared" ca="1" si="313"/>
        <v>0</v>
      </c>
      <c r="O1213" s="62" t="str">
        <f t="shared" ca="1" si="314"/>
        <v/>
      </c>
      <c r="P1213" s="16">
        <f t="shared" ca="1" si="315"/>
        <v>2097152000</v>
      </c>
      <c r="Q1213" s="16">
        <f t="shared" ca="1" si="316"/>
        <v>2097152000</v>
      </c>
      <c r="R1213" s="4">
        <f ca="1">FIND(R$4,OFFSET(R1213,0,3-COLUMNS($F:R)-OFFSET(R1213,4-ROW(),4)))</f>
        <v>4</v>
      </c>
      <c r="S1213" s="4">
        <f ca="1">FIND(S$4,OFFSET(S1213,0,3-COLUMNS($F:R)-OFFSET(S1213,4-ROW(),4)),OFFSET(S1213,0,-1)+1)</f>
        <v>6</v>
      </c>
      <c r="T1213" s="4">
        <f ca="1">FIND(T$4,OFFSET(T1213,0,3-COLUMNS($F:R)-OFFSET(T1213,4-ROW(),4)),OFFSET(T1213,0,-1)+1)</f>
        <v>10</v>
      </c>
      <c r="U1213" s="5" t="str">
        <f t="shared" ca="1" si="317"/>
        <v>125</v>
      </c>
      <c r="V1213" s="6" t="str">
        <f t="shared" ca="1" si="318"/>
        <v>1</v>
      </c>
      <c r="W1213" s="6" t="str">
        <f t="shared" ca="1" si="319"/>
        <v>255</v>
      </c>
      <c r="X1213" s="6" t="str">
        <f t="shared" ca="1" si="320"/>
        <v>255</v>
      </c>
      <c r="Y1213" s="17">
        <f t="shared" ca="1" si="321"/>
        <v>2097283071</v>
      </c>
      <c r="Z1213" s="69" t="str">
        <f t="shared" si="322"/>
        <v>JP</v>
      </c>
    </row>
    <row r="1214" spans="2:26" x14ac:dyDescent="0.15">
      <c r="B1214" s="68">
        <v>1210</v>
      </c>
      <c r="C1214" s="73" t="s">
        <v>4474</v>
      </c>
      <c r="D1214" s="42" t="s">
        <v>2494</v>
      </c>
      <c r="E1214" s="21" t="s">
        <v>8</v>
      </c>
      <c r="F1214" s="21" t="s">
        <v>2495</v>
      </c>
      <c r="G1214" s="4">
        <f t="shared" ca="1" si="306"/>
        <v>4</v>
      </c>
      <c r="H1214" s="4">
        <f t="shared" ca="1" si="307"/>
        <v>6</v>
      </c>
      <c r="I1214" s="4">
        <f t="shared" ca="1" si="308"/>
        <v>8</v>
      </c>
      <c r="J1214" s="59">
        <f t="shared" ca="1" si="309"/>
        <v>10</v>
      </c>
      <c r="K1214" s="5" t="str">
        <f t="shared" ca="1" si="310"/>
        <v>125</v>
      </c>
      <c r="L1214" s="6" t="str">
        <f t="shared" ca="1" si="311"/>
        <v>2</v>
      </c>
      <c r="M1214" s="6" t="str">
        <f t="shared" ca="1" si="312"/>
        <v>0</v>
      </c>
      <c r="N1214" s="6" t="str">
        <f t="shared" ca="1" si="313"/>
        <v>0</v>
      </c>
      <c r="O1214" s="62" t="str">
        <f t="shared" ca="1" si="314"/>
        <v/>
      </c>
      <c r="P1214" s="16">
        <f t="shared" ca="1" si="315"/>
        <v>2097283072</v>
      </c>
      <c r="Q1214" s="16">
        <f t="shared" ca="1" si="316"/>
        <v>2097283072</v>
      </c>
      <c r="R1214" s="4">
        <f ca="1">FIND(R$4,OFFSET(R1214,0,3-COLUMNS($F:R)-OFFSET(R1214,4-ROW(),4)))</f>
        <v>4</v>
      </c>
      <c r="S1214" s="4">
        <f ca="1">FIND(S$4,OFFSET(S1214,0,3-COLUMNS($F:R)-OFFSET(S1214,4-ROW(),4)),OFFSET(S1214,0,-1)+1)</f>
        <v>6</v>
      </c>
      <c r="T1214" s="4">
        <f ca="1">FIND(T$4,OFFSET(T1214,0,3-COLUMNS($F:R)-OFFSET(T1214,4-ROW(),4)),OFFSET(T1214,0,-1)+1)</f>
        <v>10</v>
      </c>
      <c r="U1214" s="5" t="str">
        <f t="shared" ca="1" si="317"/>
        <v>125</v>
      </c>
      <c r="V1214" s="6" t="str">
        <f t="shared" ca="1" si="318"/>
        <v>3</v>
      </c>
      <c r="W1214" s="6" t="str">
        <f t="shared" ca="1" si="319"/>
        <v>255</v>
      </c>
      <c r="X1214" s="6" t="str">
        <f t="shared" ca="1" si="320"/>
        <v>255</v>
      </c>
      <c r="Y1214" s="17">
        <f t="shared" ca="1" si="321"/>
        <v>2097414143</v>
      </c>
      <c r="Z1214" s="69" t="str">
        <f t="shared" si="322"/>
        <v>JP</v>
      </c>
    </row>
    <row r="1215" spans="2:26" x14ac:dyDescent="0.15">
      <c r="B1215" s="68">
        <v>1211</v>
      </c>
      <c r="C1215" s="73" t="s">
        <v>4474</v>
      </c>
      <c r="D1215" s="42" t="s">
        <v>2496</v>
      </c>
      <c r="E1215" s="21" t="s">
        <v>8</v>
      </c>
      <c r="F1215" s="21" t="s">
        <v>2497</v>
      </c>
      <c r="G1215" s="4">
        <f t="shared" ca="1" si="306"/>
        <v>4</v>
      </c>
      <c r="H1215" s="4">
        <f t="shared" ca="1" si="307"/>
        <v>6</v>
      </c>
      <c r="I1215" s="4">
        <f t="shared" ca="1" si="308"/>
        <v>8</v>
      </c>
      <c r="J1215" s="59">
        <f t="shared" ca="1" si="309"/>
        <v>10</v>
      </c>
      <c r="K1215" s="5" t="str">
        <f t="shared" ca="1" si="310"/>
        <v>125</v>
      </c>
      <c r="L1215" s="6" t="str">
        <f t="shared" ca="1" si="311"/>
        <v>4</v>
      </c>
      <c r="M1215" s="6" t="str">
        <f t="shared" ca="1" si="312"/>
        <v>0</v>
      </c>
      <c r="N1215" s="6" t="str">
        <f t="shared" ca="1" si="313"/>
        <v>0</v>
      </c>
      <c r="O1215" s="62" t="str">
        <f t="shared" ca="1" si="314"/>
        <v/>
      </c>
      <c r="P1215" s="16">
        <f t="shared" ca="1" si="315"/>
        <v>2097414144</v>
      </c>
      <c r="Q1215" s="16">
        <f t="shared" ca="1" si="316"/>
        <v>2097414144</v>
      </c>
      <c r="R1215" s="4">
        <f ca="1">FIND(R$4,OFFSET(R1215,0,3-COLUMNS($F:R)-OFFSET(R1215,4-ROW(),4)))</f>
        <v>4</v>
      </c>
      <c r="S1215" s="4">
        <f ca="1">FIND(S$4,OFFSET(S1215,0,3-COLUMNS($F:R)-OFFSET(S1215,4-ROW(),4)),OFFSET(S1215,0,-1)+1)</f>
        <v>6</v>
      </c>
      <c r="T1215" s="4">
        <f ca="1">FIND(T$4,OFFSET(T1215,0,3-COLUMNS($F:R)-OFFSET(T1215,4-ROW(),4)),OFFSET(T1215,0,-1)+1)</f>
        <v>10</v>
      </c>
      <c r="U1215" s="5" t="str">
        <f t="shared" ca="1" si="317"/>
        <v>125</v>
      </c>
      <c r="V1215" s="6" t="str">
        <f t="shared" ca="1" si="318"/>
        <v>4</v>
      </c>
      <c r="W1215" s="6" t="str">
        <f t="shared" ca="1" si="319"/>
        <v>255</v>
      </c>
      <c r="X1215" s="6" t="str">
        <f t="shared" ca="1" si="320"/>
        <v>255</v>
      </c>
      <c r="Y1215" s="17">
        <f t="shared" ca="1" si="321"/>
        <v>2097479679</v>
      </c>
      <c r="Z1215" s="69" t="str">
        <f t="shared" si="322"/>
        <v>JP</v>
      </c>
    </row>
    <row r="1216" spans="2:26" x14ac:dyDescent="0.15">
      <c r="B1216" s="68">
        <v>1212</v>
      </c>
      <c r="C1216" s="73" t="s">
        <v>4474</v>
      </c>
      <c r="D1216" s="42" t="s">
        <v>2498</v>
      </c>
      <c r="E1216" s="21" t="s">
        <v>8</v>
      </c>
      <c r="F1216" s="21" t="s">
        <v>2499</v>
      </c>
      <c r="G1216" s="4">
        <f t="shared" ca="1" si="306"/>
        <v>4</v>
      </c>
      <c r="H1216" s="4">
        <f t="shared" ca="1" si="307"/>
        <v>6</v>
      </c>
      <c r="I1216" s="4">
        <f t="shared" ca="1" si="308"/>
        <v>9</v>
      </c>
      <c r="J1216" s="59">
        <f t="shared" ca="1" si="309"/>
        <v>11</v>
      </c>
      <c r="K1216" s="5" t="str">
        <f t="shared" ca="1" si="310"/>
        <v>125</v>
      </c>
      <c r="L1216" s="6" t="str">
        <f t="shared" ca="1" si="311"/>
        <v>6</v>
      </c>
      <c r="M1216" s="6" t="str">
        <f t="shared" ca="1" si="312"/>
        <v>32</v>
      </c>
      <c r="N1216" s="6" t="str">
        <f t="shared" ca="1" si="313"/>
        <v>0</v>
      </c>
      <c r="O1216" s="62" t="str">
        <f t="shared" ca="1" si="314"/>
        <v/>
      </c>
      <c r="P1216" s="16">
        <f t="shared" ca="1" si="315"/>
        <v>2097553408</v>
      </c>
      <c r="Q1216" s="16">
        <f t="shared" ca="1" si="316"/>
        <v>2097553408</v>
      </c>
      <c r="R1216" s="4">
        <f ca="1">FIND(R$4,OFFSET(R1216,0,3-COLUMNS($F:R)-OFFSET(R1216,4-ROW(),4)))</f>
        <v>4</v>
      </c>
      <c r="S1216" s="4">
        <f ca="1">FIND(S$4,OFFSET(S1216,0,3-COLUMNS($F:R)-OFFSET(S1216,4-ROW(),4)),OFFSET(S1216,0,-1)+1)</f>
        <v>6</v>
      </c>
      <c r="T1216" s="4">
        <f ca="1">FIND(T$4,OFFSET(T1216,0,3-COLUMNS($F:R)-OFFSET(T1216,4-ROW(),4)),OFFSET(T1216,0,-1)+1)</f>
        <v>9</v>
      </c>
      <c r="U1216" s="5" t="str">
        <f t="shared" ca="1" si="317"/>
        <v>125</v>
      </c>
      <c r="V1216" s="6" t="str">
        <f t="shared" ca="1" si="318"/>
        <v>6</v>
      </c>
      <c r="W1216" s="6" t="str">
        <f t="shared" ca="1" si="319"/>
        <v>63</v>
      </c>
      <c r="X1216" s="6" t="str">
        <f t="shared" ca="1" si="320"/>
        <v>255</v>
      </c>
      <c r="Y1216" s="17">
        <f t="shared" ca="1" si="321"/>
        <v>2097561599</v>
      </c>
      <c r="Z1216" s="69" t="str">
        <f t="shared" si="322"/>
        <v>JP</v>
      </c>
    </row>
    <row r="1217" spans="2:26" x14ac:dyDescent="0.15">
      <c r="B1217" s="68">
        <v>1213</v>
      </c>
      <c r="C1217" s="73" t="s">
        <v>4474</v>
      </c>
      <c r="D1217" s="42" t="s">
        <v>2500</v>
      </c>
      <c r="E1217" s="21" t="s">
        <v>8</v>
      </c>
      <c r="F1217" s="21" t="s">
        <v>2501</v>
      </c>
      <c r="G1217" s="4">
        <f t="shared" ca="1" si="306"/>
        <v>4</v>
      </c>
      <c r="H1217" s="4">
        <f t="shared" ca="1" si="307"/>
        <v>6</v>
      </c>
      <c r="I1217" s="4">
        <f t="shared" ca="1" si="308"/>
        <v>9</v>
      </c>
      <c r="J1217" s="59">
        <f t="shared" ca="1" si="309"/>
        <v>11</v>
      </c>
      <c r="K1217" s="5" t="str">
        <f t="shared" ca="1" si="310"/>
        <v>125</v>
      </c>
      <c r="L1217" s="6" t="str">
        <f t="shared" ca="1" si="311"/>
        <v>6</v>
      </c>
      <c r="M1217" s="6" t="str">
        <f t="shared" ca="1" si="312"/>
        <v>64</v>
      </c>
      <c r="N1217" s="6" t="str">
        <f t="shared" ca="1" si="313"/>
        <v>0</v>
      </c>
      <c r="O1217" s="62" t="str">
        <f t="shared" ca="1" si="314"/>
        <v/>
      </c>
      <c r="P1217" s="16">
        <f t="shared" ca="1" si="315"/>
        <v>2097561600</v>
      </c>
      <c r="Q1217" s="16">
        <f t="shared" ca="1" si="316"/>
        <v>2097561600</v>
      </c>
      <c r="R1217" s="4">
        <f ca="1">FIND(R$4,OFFSET(R1217,0,3-COLUMNS($F:R)-OFFSET(R1217,4-ROW(),4)))</f>
        <v>4</v>
      </c>
      <c r="S1217" s="4">
        <f ca="1">FIND(S$4,OFFSET(S1217,0,3-COLUMNS($F:R)-OFFSET(S1217,4-ROW(),4)),OFFSET(S1217,0,-1)+1)</f>
        <v>6</v>
      </c>
      <c r="T1217" s="4">
        <f ca="1">FIND(T$4,OFFSET(T1217,0,3-COLUMNS($F:R)-OFFSET(T1217,4-ROW(),4)),OFFSET(T1217,0,-1)+1)</f>
        <v>9</v>
      </c>
      <c r="U1217" s="5" t="str">
        <f t="shared" ca="1" si="317"/>
        <v>125</v>
      </c>
      <c r="V1217" s="6" t="str">
        <f t="shared" ca="1" si="318"/>
        <v>6</v>
      </c>
      <c r="W1217" s="6" t="str">
        <f t="shared" ca="1" si="319"/>
        <v>95</v>
      </c>
      <c r="X1217" s="6" t="str">
        <f t="shared" ca="1" si="320"/>
        <v>255</v>
      </c>
      <c r="Y1217" s="17">
        <f t="shared" ca="1" si="321"/>
        <v>2097569791</v>
      </c>
      <c r="Z1217" s="69" t="str">
        <f t="shared" si="322"/>
        <v>JP</v>
      </c>
    </row>
    <row r="1218" spans="2:26" x14ac:dyDescent="0.15">
      <c r="B1218" s="68">
        <v>1214</v>
      </c>
      <c r="C1218" s="73" t="s">
        <v>4474</v>
      </c>
      <c r="D1218" s="42" t="s">
        <v>2502</v>
      </c>
      <c r="E1218" s="21" t="s">
        <v>8</v>
      </c>
      <c r="F1218" s="21" t="s">
        <v>2503</v>
      </c>
      <c r="G1218" s="4">
        <f t="shared" ca="1" si="306"/>
        <v>4</v>
      </c>
      <c r="H1218" s="4">
        <f t="shared" ca="1" si="307"/>
        <v>6</v>
      </c>
      <c r="I1218" s="4">
        <f t="shared" ca="1" si="308"/>
        <v>9</v>
      </c>
      <c r="J1218" s="59">
        <f t="shared" ca="1" si="309"/>
        <v>11</v>
      </c>
      <c r="K1218" s="5" t="str">
        <f t="shared" ca="1" si="310"/>
        <v>125</v>
      </c>
      <c r="L1218" s="6" t="str">
        <f t="shared" ca="1" si="311"/>
        <v>6</v>
      </c>
      <c r="M1218" s="6" t="str">
        <f t="shared" ca="1" si="312"/>
        <v>96</v>
      </c>
      <c r="N1218" s="6" t="str">
        <f t="shared" ca="1" si="313"/>
        <v>0</v>
      </c>
      <c r="O1218" s="62" t="str">
        <f t="shared" ca="1" si="314"/>
        <v/>
      </c>
      <c r="P1218" s="16">
        <f t="shared" ca="1" si="315"/>
        <v>2097569792</v>
      </c>
      <c r="Q1218" s="16">
        <f t="shared" ca="1" si="316"/>
        <v>2097569792</v>
      </c>
      <c r="R1218" s="4">
        <f ca="1">FIND(R$4,OFFSET(R1218,0,3-COLUMNS($F:R)-OFFSET(R1218,4-ROW(),4)))</f>
        <v>4</v>
      </c>
      <c r="S1218" s="4">
        <f ca="1">FIND(S$4,OFFSET(S1218,0,3-COLUMNS($F:R)-OFFSET(S1218,4-ROW(),4)),OFFSET(S1218,0,-1)+1)</f>
        <v>6</v>
      </c>
      <c r="T1218" s="4">
        <f ca="1">FIND(T$4,OFFSET(T1218,0,3-COLUMNS($F:R)-OFFSET(T1218,4-ROW(),4)),OFFSET(T1218,0,-1)+1)</f>
        <v>10</v>
      </c>
      <c r="U1218" s="5" t="str">
        <f t="shared" ca="1" si="317"/>
        <v>125</v>
      </c>
      <c r="V1218" s="6" t="str">
        <f t="shared" ca="1" si="318"/>
        <v>6</v>
      </c>
      <c r="W1218" s="6" t="str">
        <f t="shared" ca="1" si="319"/>
        <v>111</v>
      </c>
      <c r="X1218" s="6" t="str">
        <f t="shared" ca="1" si="320"/>
        <v>255</v>
      </c>
      <c r="Y1218" s="17">
        <f t="shared" ca="1" si="321"/>
        <v>2097573887</v>
      </c>
      <c r="Z1218" s="69" t="str">
        <f t="shared" si="322"/>
        <v>JP</v>
      </c>
    </row>
    <row r="1219" spans="2:26" x14ac:dyDescent="0.15">
      <c r="B1219" s="68">
        <v>1215</v>
      </c>
      <c r="C1219" s="73" t="s">
        <v>4474</v>
      </c>
      <c r="D1219" s="42" t="s">
        <v>2504</v>
      </c>
      <c r="E1219" s="21" t="s">
        <v>8</v>
      </c>
      <c r="F1219" s="21" t="s">
        <v>2505</v>
      </c>
      <c r="G1219" s="4">
        <f t="shared" ca="1" si="306"/>
        <v>4</v>
      </c>
      <c r="H1219" s="4">
        <f t="shared" ca="1" si="307"/>
        <v>7</v>
      </c>
      <c r="I1219" s="4">
        <f t="shared" ca="1" si="308"/>
        <v>9</v>
      </c>
      <c r="J1219" s="59">
        <f t="shared" ca="1" si="309"/>
        <v>11</v>
      </c>
      <c r="K1219" s="5" t="str">
        <f t="shared" ca="1" si="310"/>
        <v>125</v>
      </c>
      <c r="L1219" s="6" t="str">
        <f t="shared" ca="1" si="311"/>
        <v>28</v>
      </c>
      <c r="M1219" s="6" t="str">
        <f t="shared" ca="1" si="312"/>
        <v>0</v>
      </c>
      <c r="N1219" s="6" t="str">
        <f t="shared" ca="1" si="313"/>
        <v>0</v>
      </c>
      <c r="O1219" s="62" t="str">
        <f t="shared" ca="1" si="314"/>
        <v/>
      </c>
      <c r="P1219" s="16">
        <f t="shared" ca="1" si="315"/>
        <v>2098987008</v>
      </c>
      <c r="Q1219" s="16">
        <f t="shared" ca="1" si="316"/>
        <v>2098987008</v>
      </c>
      <c r="R1219" s="4">
        <f ca="1">FIND(R$4,OFFSET(R1219,0,3-COLUMNS($F:R)-OFFSET(R1219,4-ROW(),4)))</f>
        <v>4</v>
      </c>
      <c r="S1219" s="4">
        <f ca="1">FIND(S$4,OFFSET(S1219,0,3-COLUMNS($F:R)-OFFSET(S1219,4-ROW(),4)),OFFSET(S1219,0,-1)+1)</f>
        <v>7</v>
      </c>
      <c r="T1219" s="4">
        <f ca="1">FIND(T$4,OFFSET(T1219,0,3-COLUMNS($F:R)-OFFSET(T1219,4-ROW(),4)),OFFSET(T1219,0,-1)+1)</f>
        <v>11</v>
      </c>
      <c r="U1219" s="5" t="str">
        <f t="shared" ca="1" si="317"/>
        <v>125</v>
      </c>
      <c r="V1219" s="6" t="str">
        <f t="shared" ca="1" si="318"/>
        <v>29</v>
      </c>
      <c r="W1219" s="6" t="str">
        <f t="shared" ca="1" si="319"/>
        <v>255</v>
      </c>
      <c r="X1219" s="6" t="str">
        <f t="shared" ca="1" si="320"/>
        <v>255</v>
      </c>
      <c r="Y1219" s="17">
        <f t="shared" ca="1" si="321"/>
        <v>2099118079</v>
      </c>
      <c r="Z1219" s="69" t="str">
        <f t="shared" si="322"/>
        <v>JP</v>
      </c>
    </row>
    <row r="1220" spans="2:26" x14ac:dyDescent="0.15">
      <c r="B1220" s="68">
        <v>1216</v>
      </c>
      <c r="C1220" s="73" t="s">
        <v>4474</v>
      </c>
      <c r="D1220" s="42" t="s">
        <v>2506</v>
      </c>
      <c r="E1220" s="21" t="s">
        <v>8</v>
      </c>
      <c r="F1220" s="21" t="s">
        <v>2507</v>
      </c>
      <c r="G1220" s="4">
        <f t="shared" ca="1" si="306"/>
        <v>4</v>
      </c>
      <c r="H1220" s="4">
        <f t="shared" ca="1" si="307"/>
        <v>7</v>
      </c>
      <c r="I1220" s="4">
        <f t="shared" ca="1" si="308"/>
        <v>9</v>
      </c>
      <c r="J1220" s="59">
        <f t="shared" ca="1" si="309"/>
        <v>11</v>
      </c>
      <c r="K1220" s="5" t="str">
        <f t="shared" ca="1" si="310"/>
        <v>125</v>
      </c>
      <c r="L1220" s="6" t="str">
        <f t="shared" ca="1" si="311"/>
        <v>30</v>
      </c>
      <c r="M1220" s="6" t="str">
        <f t="shared" ca="1" si="312"/>
        <v>0</v>
      </c>
      <c r="N1220" s="6" t="str">
        <f t="shared" ca="1" si="313"/>
        <v>0</v>
      </c>
      <c r="O1220" s="62" t="str">
        <f t="shared" ca="1" si="314"/>
        <v/>
      </c>
      <c r="P1220" s="16">
        <f t="shared" ca="1" si="315"/>
        <v>2099118080</v>
      </c>
      <c r="Q1220" s="16">
        <f t="shared" ca="1" si="316"/>
        <v>2099118080</v>
      </c>
      <c r="R1220" s="4">
        <f ca="1">FIND(R$4,OFFSET(R1220,0,3-COLUMNS($F:R)-OFFSET(R1220,4-ROW(),4)))</f>
        <v>4</v>
      </c>
      <c r="S1220" s="4">
        <f ca="1">FIND(S$4,OFFSET(S1220,0,3-COLUMNS($F:R)-OFFSET(S1220,4-ROW(),4)),OFFSET(S1220,0,-1)+1)</f>
        <v>7</v>
      </c>
      <c r="T1220" s="4">
        <f ca="1">FIND(T$4,OFFSET(T1220,0,3-COLUMNS($F:R)-OFFSET(T1220,4-ROW(),4)),OFFSET(T1220,0,-1)+1)</f>
        <v>11</v>
      </c>
      <c r="U1220" s="5" t="str">
        <f t="shared" ca="1" si="317"/>
        <v>125</v>
      </c>
      <c r="V1220" s="6" t="str">
        <f t="shared" ca="1" si="318"/>
        <v>30</v>
      </c>
      <c r="W1220" s="6" t="str">
        <f t="shared" ca="1" si="319"/>
        <v>255</v>
      </c>
      <c r="X1220" s="6" t="str">
        <f t="shared" ca="1" si="320"/>
        <v>255</v>
      </c>
      <c r="Y1220" s="17">
        <f t="shared" ca="1" si="321"/>
        <v>2099183615</v>
      </c>
      <c r="Z1220" s="69" t="str">
        <f t="shared" si="322"/>
        <v>JP</v>
      </c>
    </row>
    <row r="1221" spans="2:26" x14ac:dyDescent="0.15">
      <c r="B1221" s="68">
        <v>1217</v>
      </c>
      <c r="C1221" s="73" t="s">
        <v>4474</v>
      </c>
      <c r="D1221" s="42" t="s">
        <v>2508</v>
      </c>
      <c r="E1221" s="21" t="s">
        <v>8</v>
      </c>
      <c r="F1221" s="21" t="s">
        <v>2509</v>
      </c>
      <c r="G1221" s="4">
        <f t="shared" ref="G1221:G1284" ca="1" si="323">FIND(G$4,OFFSET(G1221,0,3-COLUMNS(D:G)-OFFSET(G1221,4-ROW(),COLUMNS($G:$K))))</f>
        <v>4</v>
      </c>
      <c r="H1221" s="4">
        <f t="shared" ref="H1221:H1284" ca="1" si="324">FIND(H$4,OFFSET(H1221,0,3-COLUMNS(D:G)-OFFSET(H1221,4-ROW(),COLUMNS($G:$K))),OFFSET(H1221,0,-1)+1)</f>
        <v>7</v>
      </c>
      <c r="I1221" s="4">
        <f t="shared" ref="I1221:I1284" ca="1" si="325">FIND(I$4,OFFSET(I1221,0,3-COLUMNS(D:G)-OFFSET(I1221,4-ROW(),COLUMNS($G:$K))),OFFSET(I1221,0,-1)+1)</f>
        <v>10</v>
      </c>
      <c r="J1221" s="59">
        <f t="shared" ref="J1221:J1284" ca="1" si="326">IFERROR(FIND(J$4,OFFSET(J1221,0,-2-OFFSET(J1221,4-ROW(),4))),LEN(OFFSET(J1221,0,-2-OFFSET(J1221,4-ROW(),4)))+1)</f>
        <v>12</v>
      </c>
      <c r="K1221" s="5" t="str">
        <f t="shared" ref="K1221:K1284" ca="1" si="327">LEFT(OFFSET(K1221,0,-COLUMNS($E:$J)-OFFSET(K1221,4-ROW(),0)),G1221-1)</f>
        <v>125</v>
      </c>
      <c r="L1221" s="6" t="str">
        <f t="shared" ref="L1221:L1284" ca="1" si="328">MID(OFFSET(L1221,0,-COLUMNS($E:$J)-OFFSET(L1221,4-ROW(),0)),G1221+1,H1221-G1221-1)</f>
        <v>31</v>
      </c>
      <c r="M1221" s="6" t="str">
        <f t="shared" ref="M1221:M1284" ca="1" si="329">MID(OFFSET(M1221,0,-COLUMNS($E:$J)-OFFSET(M1221,4-ROW(),0)),H1221+1,I1221-H1221-1)</f>
        <v>64</v>
      </c>
      <c r="N1221" s="6" t="str">
        <f t="shared" ref="N1221:N1284" ca="1" si="330">MID(OFFSET(N1221,0,-COLUMNS($E:$J)-OFFSET(N1221,4-ROW(),0)),I1221+1,J1221-I1221-1)</f>
        <v>0</v>
      </c>
      <c r="O1221" s="62" t="str">
        <f t="shared" ref="O1221:O1284" ca="1" si="331">MID(OFFSET(O1221,0,-COLUMNS($E:$J)-OFFSET(O1221,4-ROW(),0)),J1221+1,2)</f>
        <v/>
      </c>
      <c r="P1221" s="16">
        <f t="shared" ref="P1221:P1284" ca="1" si="332">IF(ISBLANK($D1221),"",(($K1221*2^8+$L1221)*2^8+$M1221)*2^8+$N1221)</f>
        <v>2099200000</v>
      </c>
      <c r="Q1221" s="16">
        <f t="shared" ref="Q1221:Q1284" ca="1" si="333">IF(O1221="",P1221,$P1221-MOD($P1221,2^(32-$O1221)))</f>
        <v>2099200000</v>
      </c>
      <c r="R1221" s="4">
        <f ca="1">FIND(R$4,OFFSET(R1221,0,3-COLUMNS($F:R)-OFFSET(R1221,4-ROW(),4)))</f>
        <v>4</v>
      </c>
      <c r="S1221" s="4">
        <f ca="1">FIND(S$4,OFFSET(S1221,0,3-COLUMNS($F:R)-OFFSET(S1221,4-ROW(),4)),OFFSET(S1221,0,-1)+1)</f>
        <v>7</v>
      </c>
      <c r="T1221" s="4">
        <f ca="1">FIND(T$4,OFFSET(T1221,0,3-COLUMNS($F:R)-OFFSET(T1221,4-ROW(),4)),OFFSET(T1221,0,-1)+1)</f>
        <v>11</v>
      </c>
      <c r="U1221" s="5" t="str">
        <f t="shared" ref="U1221:U1284" ca="1" si="334">LEFT(OFFSET(U1221,0,-COLUMNS($G:$T)-OFFSET(U1221,4-ROW(),0)),R1221-1)</f>
        <v>125</v>
      </c>
      <c r="V1221" s="6" t="str">
        <f t="shared" ref="V1221:V1284" ca="1" si="335">MID(OFFSET(V1221,0,-COLUMNS($G:$T)-OFFSET(V1221,4-ROW(),0)),R1221+1,S1221-R1221-1)</f>
        <v>31</v>
      </c>
      <c r="W1221" s="6" t="str">
        <f t="shared" ref="W1221:W1284" ca="1" si="336">MID(OFFSET(W1221,0,-COLUMNS($G:$T)-OFFSET(W1221,4-ROW(),0)),S1221+1,T1221-S1221-1)</f>
        <v>127</v>
      </c>
      <c r="X1221" s="6" t="str">
        <f t="shared" ref="X1221:X1284" ca="1" si="337">MID(OFFSET(X1221,0,-COLUMNS($G:$T)-OFFSET(X1221,4-ROW(),0)),T1221+1,3)</f>
        <v>255</v>
      </c>
      <c r="Y1221" s="17">
        <f t="shared" ref="Y1221:Y1284" ca="1" si="338">IF(ISBLANK($F1221),"",IF(O1221="",(($U1221*2^8+$V1221)*2^8+$W1221)*2^8+$X1221,$Q1221+2^(32-$O1221)-1))</f>
        <v>2099216383</v>
      </c>
      <c r="Z1221" s="69" t="str">
        <f t="shared" si="322"/>
        <v>JP</v>
      </c>
    </row>
    <row r="1222" spans="2:26" x14ac:dyDescent="0.15">
      <c r="B1222" s="68">
        <v>1218</v>
      </c>
      <c r="C1222" s="73" t="s">
        <v>4474</v>
      </c>
      <c r="D1222" s="42" t="s">
        <v>2510</v>
      </c>
      <c r="E1222" s="21" t="s">
        <v>8</v>
      </c>
      <c r="F1222" s="21" t="s">
        <v>2511</v>
      </c>
      <c r="G1222" s="4">
        <f t="shared" ca="1" si="323"/>
        <v>4</v>
      </c>
      <c r="H1222" s="4">
        <f t="shared" ca="1" si="324"/>
        <v>7</v>
      </c>
      <c r="I1222" s="4">
        <f t="shared" ca="1" si="325"/>
        <v>9</v>
      </c>
      <c r="J1222" s="59">
        <f t="shared" ca="1" si="326"/>
        <v>11</v>
      </c>
      <c r="K1222" s="5" t="str">
        <f t="shared" ca="1" si="327"/>
        <v>125</v>
      </c>
      <c r="L1222" s="6" t="str">
        <f t="shared" ca="1" si="328"/>
        <v>48</v>
      </c>
      <c r="M1222" s="6" t="str">
        <f t="shared" ca="1" si="329"/>
        <v>0</v>
      </c>
      <c r="N1222" s="6" t="str">
        <f t="shared" ca="1" si="330"/>
        <v>0</v>
      </c>
      <c r="O1222" s="62" t="str">
        <f t="shared" ca="1" si="331"/>
        <v/>
      </c>
      <c r="P1222" s="16">
        <f t="shared" ca="1" si="332"/>
        <v>2100297728</v>
      </c>
      <c r="Q1222" s="16">
        <f t="shared" ca="1" si="333"/>
        <v>2100297728</v>
      </c>
      <c r="R1222" s="4">
        <f ca="1">FIND(R$4,OFFSET(R1222,0,3-COLUMNS($F:R)-OFFSET(R1222,4-ROW(),4)))</f>
        <v>4</v>
      </c>
      <c r="S1222" s="4">
        <f ca="1">FIND(S$4,OFFSET(S1222,0,3-COLUMNS($F:R)-OFFSET(S1222,4-ROW(),4)),OFFSET(S1222,0,-1)+1)</f>
        <v>7</v>
      </c>
      <c r="T1222" s="4">
        <f ca="1">FIND(T$4,OFFSET(T1222,0,3-COLUMNS($F:R)-OFFSET(T1222,4-ROW(),4)),OFFSET(T1222,0,-1)+1)</f>
        <v>11</v>
      </c>
      <c r="U1222" s="5" t="str">
        <f t="shared" ca="1" si="334"/>
        <v>125</v>
      </c>
      <c r="V1222" s="6" t="str">
        <f t="shared" ca="1" si="335"/>
        <v>55</v>
      </c>
      <c r="W1222" s="6" t="str">
        <f t="shared" ca="1" si="336"/>
        <v>255</v>
      </c>
      <c r="X1222" s="6" t="str">
        <f t="shared" ca="1" si="337"/>
        <v>255</v>
      </c>
      <c r="Y1222" s="17">
        <f t="shared" ca="1" si="338"/>
        <v>2100822015</v>
      </c>
      <c r="Z1222" s="69" t="str">
        <f t="shared" ref="Z1222:Z1285" si="339">IF(ISBLANK(C1222),"",$C1222)</f>
        <v>JP</v>
      </c>
    </row>
    <row r="1223" spans="2:26" x14ac:dyDescent="0.15">
      <c r="B1223" s="68">
        <v>1219</v>
      </c>
      <c r="C1223" s="73" t="s">
        <v>4474</v>
      </c>
      <c r="D1223" s="42" t="s">
        <v>2512</v>
      </c>
      <c r="E1223" s="21" t="s">
        <v>8</v>
      </c>
      <c r="F1223" s="21" t="s">
        <v>2513</v>
      </c>
      <c r="G1223" s="4">
        <f t="shared" ca="1" si="323"/>
        <v>4</v>
      </c>
      <c r="H1223" s="4">
        <f t="shared" ca="1" si="324"/>
        <v>7</v>
      </c>
      <c r="I1223" s="4">
        <f t="shared" ca="1" si="325"/>
        <v>9</v>
      </c>
      <c r="J1223" s="59">
        <f t="shared" ca="1" si="326"/>
        <v>11</v>
      </c>
      <c r="K1223" s="5" t="str">
        <f t="shared" ca="1" si="327"/>
        <v>125</v>
      </c>
      <c r="L1223" s="6" t="str">
        <f t="shared" ca="1" si="328"/>
        <v>56</v>
      </c>
      <c r="M1223" s="6" t="str">
        <f t="shared" ca="1" si="329"/>
        <v>0</v>
      </c>
      <c r="N1223" s="6" t="str">
        <f t="shared" ca="1" si="330"/>
        <v>0</v>
      </c>
      <c r="O1223" s="62" t="str">
        <f t="shared" ca="1" si="331"/>
        <v/>
      </c>
      <c r="P1223" s="16">
        <f t="shared" ca="1" si="332"/>
        <v>2100822016</v>
      </c>
      <c r="Q1223" s="16">
        <f t="shared" ca="1" si="333"/>
        <v>2100822016</v>
      </c>
      <c r="R1223" s="4">
        <f ca="1">FIND(R$4,OFFSET(R1223,0,3-COLUMNS($F:R)-OFFSET(R1223,4-ROW(),4)))</f>
        <v>4</v>
      </c>
      <c r="S1223" s="4">
        <f ca="1">FIND(S$4,OFFSET(S1223,0,3-COLUMNS($F:R)-OFFSET(S1223,4-ROW(),4)),OFFSET(S1223,0,-1)+1)</f>
        <v>7</v>
      </c>
      <c r="T1223" s="4">
        <f ca="1">FIND(T$4,OFFSET(T1223,0,3-COLUMNS($F:R)-OFFSET(T1223,4-ROW(),4)),OFFSET(T1223,0,-1)+1)</f>
        <v>11</v>
      </c>
      <c r="U1223" s="5" t="str">
        <f t="shared" ca="1" si="334"/>
        <v>125</v>
      </c>
      <c r="V1223" s="6" t="str">
        <f t="shared" ca="1" si="335"/>
        <v>56</v>
      </c>
      <c r="W1223" s="6" t="str">
        <f t="shared" ca="1" si="336"/>
        <v>127</v>
      </c>
      <c r="X1223" s="6" t="str">
        <f t="shared" ca="1" si="337"/>
        <v>255</v>
      </c>
      <c r="Y1223" s="17">
        <f t="shared" ca="1" si="338"/>
        <v>2100854783</v>
      </c>
      <c r="Z1223" s="69" t="str">
        <f t="shared" si="339"/>
        <v>JP</v>
      </c>
    </row>
    <row r="1224" spans="2:26" x14ac:dyDescent="0.15">
      <c r="B1224" s="68">
        <v>1220</v>
      </c>
      <c r="C1224" s="73" t="s">
        <v>4474</v>
      </c>
      <c r="D1224" s="42" t="s">
        <v>2514</v>
      </c>
      <c r="E1224" s="21" t="s">
        <v>8</v>
      </c>
      <c r="F1224" s="21" t="s">
        <v>2515</v>
      </c>
      <c r="G1224" s="4">
        <f t="shared" ca="1" si="323"/>
        <v>4</v>
      </c>
      <c r="H1224" s="4">
        <f t="shared" ca="1" si="324"/>
        <v>7</v>
      </c>
      <c r="I1224" s="4">
        <f t="shared" ca="1" si="325"/>
        <v>10</v>
      </c>
      <c r="J1224" s="59">
        <f t="shared" ca="1" si="326"/>
        <v>12</v>
      </c>
      <c r="K1224" s="5" t="str">
        <f t="shared" ca="1" si="327"/>
        <v>125</v>
      </c>
      <c r="L1224" s="6" t="str">
        <f t="shared" ca="1" si="328"/>
        <v>58</v>
      </c>
      <c r="M1224" s="6" t="str">
        <f t="shared" ca="1" si="329"/>
        <v>64</v>
      </c>
      <c r="N1224" s="6" t="str">
        <f t="shared" ca="1" si="330"/>
        <v>0</v>
      </c>
      <c r="O1224" s="62" t="str">
        <f t="shared" ca="1" si="331"/>
        <v/>
      </c>
      <c r="P1224" s="16">
        <f t="shared" ca="1" si="332"/>
        <v>2100969472</v>
      </c>
      <c r="Q1224" s="16">
        <f t="shared" ca="1" si="333"/>
        <v>2100969472</v>
      </c>
      <c r="R1224" s="4">
        <f ca="1">FIND(R$4,OFFSET(R1224,0,3-COLUMNS($F:R)-OFFSET(R1224,4-ROW(),4)))</f>
        <v>4</v>
      </c>
      <c r="S1224" s="4">
        <f ca="1">FIND(S$4,OFFSET(S1224,0,3-COLUMNS($F:R)-OFFSET(S1224,4-ROW(),4)),OFFSET(S1224,0,-1)+1)</f>
        <v>7</v>
      </c>
      <c r="T1224" s="4">
        <f ca="1">FIND(T$4,OFFSET(T1224,0,3-COLUMNS($F:R)-OFFSET(T1224,4-ROW(),4)),OFFSET(T1224,0,-1)+1)</f>
        <v>11</v>
      </c>
      <c r="U1224" s="5" t="str">
        <f t="shared" ca="1" si="334"/>
        <v>125</v>
      </c>
      <c r="V1224" s="6" t="str">
        <f t="shared" ca="1" si="335"/>
        <v>58</v>
      </c>
      <c r="W1224" s="6" t="str">
        <f t="shared" ca="1" si="336"/>
        <v>127</v>
      </c>
      <c r="X1224" s="6" t="str">
        <f t="shared" ca="1" si="337"/>
        <v>255</v>
      </c>
      <c r="Y1224" s="17">
        <f t="shared" ca="1" si="338"/>
        <v>2100985855</v>
      </c>
      <c r="Z1224" s="69" t="str">
        <f t="shared" si="339"/>
        <v>JP</v>
      </c>
    </row>
    <row r="1225" spans="2:26" x14ac:dyDescent="0.15">
      <c r="B1225" s="68">
        <v>1221</v>
      </c>
      <c r="C1225" s="73" t="s">
        <v>4474</v>
      </c>
      <c r="D1225" s="42" t="s">
        <v>2516</v>
      </c>
      <c r="E1225" s="21" t="s">
        <v>8</v>
      </c>
      <c r="F1225" s="21" t="s">
        <v>2517</v>
      </c>
      <c r="G1225" s="4">
        <f t="shared" ca="1" si="323"/>
        <v>4</v>
      </c>
      <c r="H1225" s="4">
        <f t="shared" ca="1" si="324"/>
        <v>7</v>
      </c>
      <c r="I1225" s="4">
        <f t="shared" ca="1" si="325"/>
        <v>11</v>
      </c>
      <c r="J1225" s="59">
        <f t="shared" ca="1" si="326"/>
        <v>13</v>
      </c>
      <c r="K1225" s="5" t="str">
        <f t="shared" ca="1" si="327"/>
        <v>125</v>
      </c>
      <c r="L1225" s="6" t="str">
        <f t="shared" ca="1" si="328"/>
        <v>62</v>
      </c>
      <c r="M1225" s="6" t="str">
        <f t="shared" ca="1" si="329"/>
        <v>240</v>
      </c>
      <c r="N1225" s="6" t="str">
        <f t="shared" ca="1" si="330"/>
        <v>0</v>
      </c>
      <c r="O1225" s="62" t="str">
        <f t="shared" ca="1" si="331"/>
        <v/>
      </c>
      <c r="P1225" s="16">
        <f t="shared" ca="1" si="332"/>
        <v>2101276672</v>
      </c>
      <c r="Q1225" s="16">
        <f t="shared" ca="1" si="333"/>
        <v>2101276672</v>
      </c>
      <c r="R1225" s="4">
        <f ca="1">FIND(R$4,OFFSET(R1225,0,3-COLUMNS($F:R)-OFFSET(R1225,4-ROW(),4)))</f>
        <v>4</v>
      </c>
      <c r="S1225" s="4">
        <f ca="1">FIND(S$4,OFFSET(S1225,0,3-COLUMNS($F:R)-OFFSET(S1225,4-ROW(),4)),OFFSET(S1225,0,-1)+1)</f>
        <v>7</v>
      </c>
      <c r="T1225" s="4">
        <f ca="1">FIND(T$4,OFFSET(T1225,0,3-COLUMNS($F:R)-OFFSET(T1225,4-ROW(),4)),OFFSET(T1225,0,-1)+1)</f>
        <v>11</v>
      </c>
      <c r="U1225" s="5" t="str">
        <f t="shared" ca="1" si="334"/>
        <v>125</v>
      </c>
      <c r="V1225" s="6" t="str">
        <f t="shared" ca="1" si="335"/>
        <v>62</v>
      </c>
      <c r="W1225" s="6" t="str">
        <f t="shared" ca="1" si="336"/>
        <v>255</v>
      </c>
      <c r="X1225" s="6" t="str">
        <f t="shared" ca="1" si="337"/>
        <v>255</v>
      </c>
      <c r="Y1225" s="17">
        <f t="shared" ca="1" si="338"/>
        <v>2101280767</v>
      </c>
      <c r="Z1225" s="69" t="str">
        <f t="shared" si="339"/>
        <v>JP</v>
      </c>
    </row>
    <row r="1226" spans="2:26" x14ac:dyDescent="0.15">
      <c r="B1226" s="68">
        <v>1222</v>
      </c>
      <c r="C1226" s="73" t="s">
        <v>4474</v>
      </c>
      <c r="D1226" s="42" t="s">
        <v>2518</v>
      </c>
      <c r="E1226" s="21" t="s">
        <v>8</v>
      </c>
      <c r="F1226" s="21" t="s">
        <v>2519</v>
      </c>
      <c r="G1226" s="4">
        <f t="shared" ca="1" si="323"/>
        <v>4</v>
      </c>
      <c r="H1226" s="4">
        <f t="shared" ca="1" si="324"/>
        <v>7</v>
      </c>
      <c r="I1226" s="4">
        <f t="shared" ca="1" si="325"/>
        <v>10</v>
      </c>
      <c r="J1226" s="59">
        <f t="shared" ca="1" si="326"/>
        <v>12</v>
      </c>
      <c r="K1226" s="5" t="str">
        <f t="shared" ca="1" si="327"/>
        <v>125</v>
      </c>
      <c r="L1226" s="6" t="str">
        <f t="shared" ca="1" si="328"/>
        <v>63</v>
      </c>
      <c r="M1226" s="6" t="str">
        <f t="shared" ca="1" si="329"/>
        <v>32</v>
      </c>
      <c r="N1226" s="6" t="str">
        <f t="shared" ca="1" si="330"/>
        <v>0</v>
      </c>
      <c r="O1226" s="62" t="str">
        <f t="shared" ca="1" si="331"/>
        <v/>
      </c>
      <c r="P1226" s="16">
        <f t="shared" ca="1" si="332"/>
        <v>2101288960</v>
      </c>
      <c r="Q1226" s="16">
        <f t="shared" ca="1" si="333"/>
        <v>2101288960</v>
      </c>
      <c r="R1226" s="4">
        <f ca="1">FIND(R$4,OFFSET(R1226,0,3-COLUMNS($F:R)-OFFSET(R1226,4-ROW(),4)))</f>
        <v>4</v>
      </c>
      <c r="S1226" s="4">
        <f ca="1">FIND(S$4,OFFSET(S1226,0,3-COLUMNS($F:R)-OFFSET(S1226,4-ROW(),4)),OFFSET(S1226,0,-1)+1)</f>
        <v>7</v>
      </c>
      <c r="T1226" s="4">
        <f ca="1">FIND(T$4,OFFSET(T1226,0,3-COLUMNS($F:R)-OFFSET(T1226,4-ROW(),4)),OFFSET(T1226,0,-1)+1)</f>
        <v>10</v>
      </c>
      <c r="U1226" s="5" t="str">
        <f t="shared" ca="1" si="334"/>
        <v>125</v>
      </c>
      <c r="V1226" s="6" t="str">
        <f t="shared" ca="1" si="335"/>
        <v>63</v>
      </c>
      <c r="W1226" s="6" t="str">
        <f t="shared" ca="1" si="336"/>
        <v>47</v>
      </c>
      <c r="X1226" s="6" t="str">
        <f t="shared" ca="1" si="337"/>
        <v>255</v>
      </c>
      <c r="Y1226" s="17">
        <f t="shared" ca="1" si="338"/>
        <v>2101293055</v>
      </c>
      <c r="Z1226" s="69" t="str">
        <f t="shared" si="339"/>
        <v>JP</v>
      </c>
    </row>
    <row r="1227" spans="2:26" x14ac:dyDescent="0.15">
      <c r="B1227" s="68">
        <v>1223</v>
      </c>
      <c r="C1227" s="73" t="s">
        <v>4474</v>
      </c>
      <c r="D1227" s="42" t="s">
        <v>2520</v>
      </c>
      <c r="E1227" s="21" t="s">
        <v>8</v>
      </c>
      <c r="F1227" s="21" t="s">
        <v>2521</v>
      </c>
      <c r="G1227" s="4">
        <f t="shared" ca="1" si="323"/>
        <v>4</v>
      </c>
      <c r="H1227" s="4">
        <f t="shared" ca="1" si="324"/>
        <v>8</v>
      </c>
      <c r="I1227" s="4">
        <f t="shared" ca="1" si="325"/>
        <v>10</v>
      </c>
      <c r="J1227" s="59">
        <f t="shared" ca="1" si="326"/>
        <v>12</v>
      </c>
      <c r="K1227" s="5" t="str">
        <f t="shared" ca="1" si="327"/>
        <v>125</v>
      </c>
      <c r="L1227" s="6" t="str">
        <f t="shared" ca="1" si="328"/>
        <v>100</v>
      </c>
      <c r="M1227" s="6" t="str">
        <f t="shared" ca="1" si="329"/>
        <v>0</v>
      </c>
      <c r="N1227" s="6" t="str">
        <f t="shared" ca="1" si="330"/>
        <v>0</v>
      </c>
      <c r="O1227" s="62" t="str">
        <f t="shared" ca="1" si="331"/>
        <v/>
      </c>
      <c r="P1227" s="16">
        <f t="shared" ca="1" si="332"/>
        <v>2103705600</v>
      </c>
      <c r="Q1227" s="16">
        <f t="shared" ca="1" si="333"/>
        <v>2103705600</v>
      </c>
      <c r="R1227" s="4">
        <f ca="1">FIND(R$4,OFFSET(R1227,0,3-COLUMNS($F:R)-OFFSET(R1227,4-ROW(),4)))</f>
        <v>4</v>
      </c>
      <c r="S1227" s="4">
        <f ca="1">FIND(S$4,OFFSET(S1227,0,3-COLUMNS($F:R)-OFFSET(S1227,4-ROW(),4)),OFFSET(S1227,0,-1)+1)</f>
        <v>8</v>
      </c>
      <c r="T1227" s="4">
        <f ca="1">FIND(T$4,OFFSET(T1227,0,3-COLUMNS($F:R)-OFFSET(T1227,4-ROW(),4)),OFFSET(T1227,0,-1)+1)</f>
        <v>12</v>
      </c>
      <c r="U1227" s="5" t="str">
        <f t="shared" ca="1" si="334"/>
        <v>125</v>
      </c>
      <c r="V1227" s="6" t="str">
        <f t="shared" ca="1" si="335"/>
        <v>103</v>
      </c>
      <c r="W1227" s="6" t="str">
        <f t="shared" ca="1" si="336"/>
        <v>255</v>
      </c>
      <c r="X1227" s="6" t="str">
        <f t="shared" ca="1" si="337"/>
        <v>255</v>
      </c>
      <c r="Y1227" s="17">
        <f t="shared" ca="1" si="338"/>
        <v>2103967743</v>
      </c>
      <c r="Z1227" s="69" t="str">
        <f t="shared" si="339"/>
        <v>JP</v>
      </c>
    </row>
    <row r="1228" spans="2:26" x14ac:dyDescent="0.15">
      <c r="B1228" s="68">
        <v>1224</v>
      </c>
      <c r="C1228" s="73" t="s">
        <v>4474</v>
      </c>
      <c r="D1228" s="42" t="s">
        <v>2522</v>
      </c>
      <c r="E1228" s="21" t="s">
        <v>8</v>
      </c>
      <c r="F1228" s="21" t="s">
        <v>2523</v>
      </c>
      <c r="G1228" s="4">
        <f t="shared" ca="1" si="323"/>
        <v>4</v>
      </c>
      <c r="H1228" s="4">
        <f t="shared" ca="1" si="324"/>
        <v>8</v>
      </c>
      <c r="I1228" s="4">
        <f t="shared" ca="1" si="325"/>
        <v>10</v>
      </c>
      <c r="J1228" s="59">
        <f t="shared" ca="1" si="326"/>
        <v>12</v>
      </c>
      <c r="K1228" s="5" t="str">
        <f t="shared" ca="1" si="327"/>
        <v>125</v>
      </c>
      <c r="L1228" s="6" t="str">
        <f t="shared" ca="1" si="328"/>
        <v>170</v>
      </c>
      <c r="M1228" s="6" t="str">
        <f t="shared" ca="1" si="329"/>
        <v>0</v>
      </c>
      <c r="N1228" s="6" t="str">
        <f t="shared" ca="1" si="330"/>
        <v>0</v>
      </c>
      <c r="O1228" s="62" t="str">
        <f t="shared" ca="1" si="331"/>
        <v/>
      </c>
      <c r="P1228" s="16">
        <f t="shared" ca="1" si="332"/>
        <v>2108293120</v>
      </c>
      <c r="Q1228" s="16">
        <f t="shared" ca="1" si="333"/>
        <v>2108293120</v>
      </c>
      <c r="R1228" s="4">
        <f ca="1">FIND(R$4,OFFSET(R1228,0,3-COLUMNS($F:R)-OFFSET(R1228,4-ROW(),4)))</f>
        <v>4</v>
      </c>
      <c r="S1228" s="4">
        <f ca="1">FIND(S$4,OFFSET(S1228,0,3-COLUMNS($F:R)-OFFSET(S1228,4-ROW(),4)),OFFSET(S1228,0,-1)+1)</f>
        <v>8</v>
      </c>
      <c r="T1228" s="4">
        <f ca="1">FIND(T$4,OFFSET(T1228,0,3-COLUMNS($F:R)-OFFSET(T1228,4-ROW(),4)),OFFSET(T1228,0,-1)+1)</f>
        <v>12</v>
      </c>
      <c r="U1228" s="5" t="str">
        <f t="shared" ca="1" si="334"/>
        <v>125</v>
      </c>
      <c r="V1228" s="6" t="str">
        <f t="shared" ca="1" si="335"/>
        <v>170</v>
      </c>
      <c r="W1228" s="6" t="str">
        <f t="shared" ca="1" si="336"/>
        <v>255</v>
      </c>
      <c r="X1228" s="6" t="str">
        <f t="shared" ca="1" si="337"/>
        <v>255</v>
      </c>
      <c r="Y1228" s="17">
        <f t="shared" ca="1" si="338"/>
        <v>2108358655</v>
      </c>
      <c r="Z1228" s="69" t="str">
        <f t="shared" si="339"/>
        <v>JP</v>
      </c>
    </row>
    <row r="1229" spans="2:26" x14ac:dyDescent="0.15">
      <c r="B1229" s="68">
        <v>1225</v>
      </c>
      <c r="C1229" s="73" t="s">
        <v>4474</v>
      </c>
      <c r="D1229" s="42" t="s">
        <v>2524</v>
      </c>
      <c r="E1229" s="21" t="s">
        <v>8</v>
      </c>
      <c r="F1229" s="21" t="s">
        <v>2525</v>
      </c>
      <c r="G1229" s="4">
        <f t="shared" ca="1" si="323"/>
        <v>4</v>
      </c>
      <c r="H1229" s="4">
        <f t="shared" ca="1" si="324"/>
        <v>8</v>
      </c>
      <c r="I1229" s="4">
        <f t="shared" ca="1" si="325"/>
        <v>10</v>
      </c>
      <c r="J1229" s="59">
        <f t="shared" ca="1" si="326"/>
        <v>12</v>
      </c>
      <c r="K1229" s="5" t="str">
        <f t="shared" ca="1" si="327"/>
        <v>125</v>
      </c>
      <c r="L1229" s="6" t="str">
        <f t="shared" ca="1" si="328"/>
        <v>172</v>
      </c>
      <c r="M1229" s="6" t="str">
        <f t="shared" ca="1" si="329"/>
        <v>0</v>
      </c>
      <c r="N1229" s="6" t="str">
        <f t="shared" ca="1" si="330"/>
        <v>0</v>
      </c>
      <c r="O1229" s="62" t="str">
        <f t="shared" ca="1" si="331"/>
        <v/>
      </c>
      <c r="P1229" s="16">
        <f t="shared" ca="1" si="332"/>
        <v>2108424192</v>
      </c>
      <c r="Q1229" s="16">
        <f t="shared" ca="1" si="333"/>
        <v>2108424192</v>
      </c>
      <c r="R1229" s="4">
        <f ca="1">FIND(R$4,OFFSET(R1229,0,3-COLUMNS($F:R)-OFFSET(R1229,4-ROW(),4)))</f>
        <v>4</v>
      </c>
      <c r="S1229" s="4">
        <f ca="1">FIND(S$4,OFFSET(S1229,0,3-COLUMNS($F:R)-OFFSET(S1229,4-ROW(),4)),OFFSET(S1229,0,-1)+1)</f>
        <v>8</v>
      </c>
      <c r="T1229" s="4">
        <f ca="1">FIND(T$4,OFFSET(T1229,0,3-COLUMNS($F:R)-OFFSET(T1229,4-ROW(),4)),OFFSET(T1229,0,-1)+1)</f>
        <v>12</v>
      </c>
      <c r="U1229" s="5" t="str">
        <f t="shared" ca="1" si="334"/>
        <v>125</v>
      </c>
      <c r="V1229" s="6" t="str">
        <f t="shared" ca="1" si="335"/>
        <v>175</v>
      </c>
      <c r="W1229" s="6" t="str">
        <f t="shared" ca="1" si="336"/>
        <v>255</v>
      </c>
      <c r="X1229" s="6" t="str">
        <f t="shared" ca="1" si="337"/>
        <v>255</v>
      </c>
      <c r="Y1229" s="17">
        <f t="shared" ca="1" si="338"/>
        <v>2108686335</v>
      </c>
      <c r="Z1229" s="69" t="str">
        <f t="shared" si="339"/>
        <v>JP</v>
      </c>
    </row>
    <row r="1230" spans="2:26" x14ac:dyDescent="0.15">
      <c r="B1230" s="68">
        <v>1226</v>
      </c>
      <c r="C1230" s="73" t="s">
        <v>4474</v>
      </c>
      <c r="D1230" s="42" t="s">
        <v>2526</v>
      </c>
      <c r="E1230" s="21" t="s">
        <v>8</v>
      </c>
      <c r="F1230" s="21" t="s">
        <v>2527</v>
      </c>
      <c r="G1230" s="4">
        <f t="shared" ca="1" si="323"/>
        <v>4</v>
      </c>
      <c r="H1230" s="4">
        <f t="shared" ca="1" si="324"/>
        <v>8</v>
      </c>
      <c r="I1230" s="4">
        <f t="shared" ca="1" si="325"/>
        <v>10</v>
      </c>
      <c r="J1230" s="59">
        <f t="shared" ca="1" si="326"/>
        <v>12</v>
      </c>
      <c r="K1230" s="5" t="str">
        <f t="shared" ca="1" si="327"/>
        <v>125</v>
      </c>
      <c r="L1230" s="6" t="str">
        <f t="shared" ca="1" si="328"/>
        <v>192</v>
      </c>
      <c r="M1230" s="6" t="str">
        <f t="shared" ca="1" si="329"/>
        <v>0</v>
      </c>
      <c r="N1230" s="6" t="str">
        <f t="shared" ca="1" si="330"/>
        <v>0</v>
      </c>
      <c r="O1230" s="62" t="str">
        <f t="shared" ca="1" si="331"/>
        <v/>
      </c>
      <c r="P1230" s="16">
        <f t="shared" ca="1" si="332"/>
        <v>2109734912</v>
      </c>
      <c r="Q1230" s="16">
        <f t="shared" ca="1" si="333"/>
        <v>2109734912</v>
      </c>
      <c r="R1230" s="4">
        <f ca="1">FIND(R$4,OFFSET(R1230,0,3-COLUMNS($F:R)-OFFSET(R1230,4-ROW(),4)))</f>
        <v>4</v>
      </c>
      <c r="S1230" s="4">
        <f ca="1">FIND(S$4,OFFSET(S1230,0,3-COLUMNS($F:R)-OFFSET(S1230,4-ROW(),4)),OFFSET(S1230,0,-1)+1)</f>
        <v>8</v>
      </c>
      <c r="T1230" s="4">
        <f ca="1">FIND(T$4,OFFSET(T1230,0,3-COLUMNS($F:R)-OFFSET(T1230,4-ROW(),4)),OFFSET(T1230,0,-1)+1)</f>
        <v>12</v>
      </c>
      <c r="U1230" s="5" t="str">
        <f t="shared" ca="1" si="334"/>
        <v>125</v>
      </c>
      <c r="V1230" s="6" t="str">
        <f t="shared" ca="1" si="335"/>
        <v>195</v>
      </c>
      <c r="W1230" s="6" t="str">
        <f t="shared" ca="1" si="336"/>
        <v>255</v>
      </c>
      <c r="X1230" s="6" t="str">
        <f t="shared" ca="1" si="337"/>
        <v>255</v>
      </c>
      <c r="Y1230" s="17">
        <f t="shared" ca="1" si="338"/>
        <v>2109997055</v>
      </c>
      <c r="Z1230" s="69" t="str">
        <f t="shared" si="339"/>
        <v>JP</v>
      </c>
    </row>
    <row r="1231" spans="2:26" x14ac:dyDescent="0.15">
      <c r="B1231" s="68">
        <v>1227</v>
      </c>
      <c r="C1231" s="73" t="s">
        <v>4474</v>
      </c>
      <c r="D1231" s="42" t="s">
        <v>2528</v>
      </c>
      <c r="E1231" s="21" t="s">
        <v>8</v>
      </c>
      <c r="F1231" s="21" t="s">
        <v>2529</v>
      </c>
      <c r="G1231" s="4">
        <f t="shared" ca="1" si="323"/>
        <v>4</v>
      </c>
      <c r="H1231" s="4">
        <f t="shared" ca="1" si="324"/>
        <v>8</v>
      </c>
      <c r="I1231" s="4">
        <f t="shared" ca="1" si="325"/>
        <v>10</v>
      </c>
      <c r="J1231" s="59">
        <f t="shared" ca="1" si="326"/>
        <v>12</v>
      </c>
      <c r="K1231" s="5" t="str">
        <f t="shared" ca="1" si="327"/>
        <v>125</v>
      </c>
      <c r="L1231" s="6" t="str">
        <f t="shared" ca="1" si="328"/>
        <v>196</v>
      </c>
      <c r="M1231" s="6" t="str">
        <f t="shared" ca="1" si="329"/>
        <v>0</v>
      </c>
      <c r="N1231" s="6" t="str">
        <f t="shared" ca="1" si="330"/>
        <v>0</v>
      </c>
      <c r="O1231" s="62" t="str">
        <f t="shared" ca="1" si="331"/>
        <v/>
      </c>
      <c r="P1231" s="16">
        <f t="shared" ca="1" si="332"/>
        <v>2109997056</v>
      </c>
      <c r="Q1231" s="16">
        <f t="shared" ca="1" si="333"/>
        <v>2109997056</v>
      </c>
      <c r="R1231" s="4">
        <f ca="1">FIND(R$4,OFFSET(R1231,0,3-COLUMNS($F:R)-OFFSET(R1231,4-ROW(),4)))</f>
        <v>4</v>
      </c>
      <c r="S1231" s="4">
        <f ca="1">FIND(S$4,OFFSET(S1231,0,3-COLUMNS($F:R)-OFFSET(S1231,4-ROW(),4)),OFFSET(S1231,0,-1)+1)</f>
        <v>8</v>
      </c>
      <c r="T1231" s="4">
        <f ca="1">FIND(T$4,OFFSET(T1231,0,3-COLUMNS($F:R)-OFFSET(T1231,4-ROW(),4)),OFFSET(T1231,0,-1)+1)</f>
        <v>12</v>
      </c>
      <c r="U1231" s="5" t="str">
        <f t="shared" ca="1" si="334"/>
        <v>125</v>
      </c>
      <c r="V1231" s="6" t="str">
        <f t="shared" ca="1" si="335"/>
        <v>199</v>
      </c>
      <c r="W1231" s="6" t="str">
        <f t="shared" ca="1" si="336"/>
        <v>255</v>
      </c>
      <c r="X1231" s="6" t="str">
        <f t="shared" ca="1" si="337"/>
        <v>255</v>
      </c>
      <c r="Y1231" s="17">
        <f t="shared" ca="1" si="338"/>
        <v>2110259199</v>
      </c>
      <c r="Z1231" s="69" t="str">
        <f t="shared" si="339"/>
        <v>JP</v>
      </c>
    </row>
    <row r="1232" spans="2:26" x14ac:dyDescent="0.15">
      <c r="B1232" s="68">
        <v>1228</v>
      </c>
      <c r="C1232" s="73" t="s">
        <v>4474</v>
      </c>
      <c r="D1232" s="42" t="s">
        <v>2530</v>
      </c>
      <c r="E1232" s="21" t="s">
        <v>8</v>
      </c>
      <c r="F1232" s="21" t="s">
        <v>2531</v>
      </c>
      <c r="G1232" s="4">
        <f t="shared" ca="1" si="323"/>
        <v>4</v>
      </c>
      <c r="H1232" s="4">
        <f t="shared" ca="1" si="324"/>
        <v>8</v>
      </c>
      <c r="I1232" s="4">
        <f t="shared" ca="1" si="325"/>
        <v>10</v>
      </c>
      <c r="J1232" s="59">
        <f t="shared" ca="1" si="326"/>
        <v>12</v>
      </c>
      <c r="K1232" s="5" t="str">
        <f t="shared" ca="1" si="327"/>
        <v>125</v>
      </c>
      <c r="L1232" s="6" t="str">
        <f t="shared" ca="1" si="328"/>
        <v>200</v>
      </c>
      <c r="M1232" s="6" t="str">
        <f t="shared" ca="1" si="329"/>
        <v>0</v>
      </c>
      <c r="N1232" s="6" t="str">
        <f t="shared" ca="1" si="330"/>
        <v>0</v>
      </c>
      <c r="O1232" s="62" t="str">
        <f t="shared" ca="1" si="331"/>
        <v/>
      </c>
      <c r="P1232" s="16">
        <f t="shared" ca="1" si="332"/>
        <v>2110259200</v>
      </c>
      <c r="Q1232" s="16">
        <f t="shared" ca="1" si="333"/>
        <v>2110259200</v>
      </c>
      <c r="R1232" s="4">
        <f ca="1">FIND(R$4,OFFSET(R1232,0,3-COLUMNS($F:R)-OFFSET(R1232,4-ROW(),4)))</f>
        <v>4</v>
      </c>
      <c r="S1232" s="4">
        <f ca="1">FIND(S$4,OFFSET(S1232,0,3-COLUMNS($F:R)-OFFSET(S1232,4-ROW(),4)),OFFSET(S1232,0,-1)+1)</f>
        <v>8</v>
      </c>
      <c r="T1232" s="4">
        <f ca="1">FIND(T$4,OFFSET(T1232,0,3-COLUMNS($F:R)-OFFSET(T1232,4-ROW(),4)),OFFSET(T1232,0,-1)+1)</f>
        <v>12</v>
      </c>
      <c r="U1232" s="5" t="str">
        <f t="shared" ca="1" si="334"/>
        <v>125</v>
      </c>
      <c r="V1232" s="6" t="str">
        <f t="shared" ca="1" si="335"/>
        <v>207</v>
      </c>
      <c r="W1232" s="6" t="str">
        <f t="shared" ca="1" si="336"/>
        <v>255</v>
      </c>
      <c r="X1232" s="6" t="str">
        <f t="shared" ca="1" si="337"/>
        <v>255</v>
      </c>
      <c r="Y1232" s="17">
        <f t="shared" ca="1" si="338"/>
        <v>2110783487</v>
      </c>
      <c r="Z1232" s="69" t="str">
        <f t="shared" si="339"/>
        <v>JP</v>
      </c>
    </row>
    <row r="1233" spans="2:26" x14ac:dyDescent="0.15">
      <c r="B1233" s="68">
        <v>1229</v>
      </c>
      <c r="C1233" s="73" t="s">
        <v>4474</v>
      </c>
      <c r="D1233" s="42" t="s">
        <v>2532</v>
      </c>
      <c r="E1233" s="21" t="s">
        <v>8</v>
      </c>
      <c r="F1233" s="21" t="s">
        <v>2533</v>
      </c>
      <c r="G1233" s="4">
        <f t="shared" ca="1" si="323"/>
        <v>4</v>
      </c>
      <c r="H1233" s="4">
        <f t="shared" ca="1" si="324"/>
        <v>8</v>
      </c>
      <c r="I1233" s="4">
        <f t="shared" ca="1" si="325"/>
        <v>12</v>
      </c>
      <c r="J1233" s="59">
        <f t="shared" ca="1" si="326"/>
        <v>14</v>
      </c>
      <c r="K1233" s="5" t="str">
        <f t="shared" ca="1" si="327"/>
        <v>125</v>
      </c>
      <c r="L1233" s="6" t="str">
        <f t="shared" ca="1" si="328"/>
        <v>214</v>
      </c>
      <c r="M1233" s="6" t="str">
        <f t="shared" ca="1" si="329"/>
        <v>128</v>
      </c>
      <c r="N1233" s="6" t="str">
        <f t="shared" ca="1" si="330"/>
        <v>0</v>
      </c>
      <c r="O1233" s="62" t="str">
        <f t="shared" ca="1" si="331"/>
        <v/>
      </c>
      <c r="P1233" s="16">
        <f t="shared" ca="1" si="332"/>
        <v>2111209472</v>
      </c>
      <c r="Q1233" s="16">
        <f t="shared" ca="1" si="333"/>
        <v>2111209472</v>
      </c>
      <c r="R1233" s="4">
        <f ca="1">FIND(R$4,OFFSET(R1233,0,3-COLUMNS($F:R)-OFFSET(R1233,4-ROW(),4)))</f>
        <v>4</v>
      </c>
      <c r="S1233" s="4">
        <f ca="1">FIND(S$4,OFFSET(S1233,0,3-COLUMNS($F:R)-OFFSET(S1233,4-ROW(),4)),OFFSET(S1233,0,-1)+1)</f>
        <v>8</v>
      </c>
      <c r="T1233" s="4">
        <f ca="1">FIND(T$4,OFFSET(T1233,0,3-COLUMNS($F:R)-OFFSET(T1233,4-ROW(),4)),OFFSET(T1233,0,-1)+1)</f>
        <v>12</v>
      </c>
      <c r="U1233" s="5" t="str">
        <f t="shared" ca="1" si="334"/>
        <v>125</v>
      </c>
      <c r="V1233" s="6" t="str">
        <f t="shared" ca="1" si="335"/>
        <v>214</v>
      </c>
      <c r="W1233" s="6" t="str">
        <f t="shared" ca="1" si="336"/>
        <v>159</v>
      </c>
      <c r="X1233" s="6" t="str">
        <f t="shared" ca="1" si="337"/>
        <v>255</v>
      </c>
      <c r="Y1233" s="17">
        <f t="shared" ca="1" si="338"/>
        <v>2111217663</v>
      </c>
      <c r="Z1233" s="69" t="str">
        <f t="shared" si="339"/>
        <v>JP</v>
      </c>
    </row>
    <row r="1234" spans="2:26" x14ac:dyDescent="0.15">
      <c r="B1234" s="68">
        <v>1230</v>
      </c>
      <c r="C1234" s="73" t="s">
        <v>4474</v>
      </c>
      <c r="D1234" s="42" t="s">
        <v>2534</v>
      </c>
      <c r="E1234" s="21" t="s">
        <v>8</v>
      </c>
      <c r="F1234" s="21" t="s">
        <v>2535</v>
      </c>
      <c r="G1234" s="4">
        <f t="shared" ca="1" si="323"/>
        <v>4</v>
      </c>
      <c r="H1234" s="4">
        <f t="shared" ca="1" si="324"/>
        <v>8</v>
      </c>
      <c r="I1234" s="4">
        <f t="shared" ca="1" si="325"/>
        <v>11</v>
      </c>
      <c r="J1234" s="59">
        <f t="shared" ca="1" si="326"/>
        <v>13</v>
      </c>
      <c r="K1234" s="5" t="str">
        <f t="shared" ca="1" si="327"/>
        <v>125</v>
      </c>
      <c r="L1234" s="6" t="str">
        <f t="shared" ca="1" si="328"/>
        <v>215</v>
      </c>
      <c r="M1234" s="6" t="str">
        <f t="shared" ca="1" si="329"/>
        <v>64</v>
      </c>
      <c r="N1234" s="6" t="str">
        <f t="shared" ca="1" si="330"/>
        <v>0</v>
      </c>
      <c r="O1234" s="62" t="str">
        <f t="shared" ca="1" si="331"/>
        <v/>
      </c>
      <c r="P1234" s="16">
        <f t="shared" ca="1" si="332"/>
        <v>2111258624</v>
      </c>
      <c r="Q1234" s="16">
        <f t="shared" ca="1" si="333"/>
        <v>2111258624</v>
      </c>
      <c r="R1234" s="4">
        <f ca="1">FIND(R$4,OFFSET(R1234,0,3-COLUMNS($F:R)-OFFSET(R1234,4-ROW(),4)))</f>
        <v>4</v>
      </c>
      <c r="S1234" s="4">
        <f ca="1">FIND(S$4,OFFSET(S1234,0,3-COLUMNS($F:R)-OFFSET(S1234,4-ROW(),4)),OFFSET(S1234,0,-1)+1)</f>
        <v>8</v>
      </c>
      <c r="T1234" s="4">
        <f ca="1">FIND(T$4,OFFSET(T1234,0,3-COLUMNS($F:R)-OFFSET(T1234,4-ROW(),4)),OFFSET(T1234,0,-1)+1)</f>
        <v>11</v>
      </c>
      <c r="U1234" s="5" t="str">
        <f t="shared" ca="1" si="334"/>
        <v>125</v>
      </c>
      <c r="V1234" s="6" t="str">
        <f t="shared" ca="1" si="335"/>
        <v>215</v>
      </c>
      <c r="W1234" s="6" t="str">
        <f t="shared" ca="1" si="336"/>
        <v>95</v>
      </c>
      <c r="X1234" s="6" t="str">
        <f t="shared" ca="1" si="337"/>
        <v>255</v>
      </c>
      <c r="Y1234" s="17">
        <f t="shared" ca="1" si="338"/>
        <v>2111266815</v>
      </c>
      <c r="Z1234" s="69" t="str">
        <f t="shared" si="339"/>
        <v>JP</v>
      </c>
    </row>
    <row r="1235" spans="2:26" x14ac:dyDescent="0.15">
      <c r="B1235" s="68">
        <v>1231</v>
      </c>
      <c r="C1235" s="73" t="s">
        <v>4474</v>
      </c>
      <c r="D1235" s="42" t="s">
        <v>2536</v>
      </c>
      <c r="E1235" s="21" t="s">
        <v>8</v>
      </c>
      <c r="F1235" s="21" t="s">
        <v>2537</v>
      </c>
      <c r="G1235" s="4">
        <f t="shared" ca="1" si="323"/>
        <v>4</v>
      </c>
      <c r="H1235" s="4">
        <f t="shared" ca="1" si="324"/>
        <v>8</v>
      </c>
      <c r="I1235" s="4">
        <f t="shared" ca="1" si="325"/>
        <v>11</v>
      </c>
      <c r="J1235" s="59">
        <f t="shared" ca="1" si="326"/>
        <v>13</v>
      </c>
      <c r="K1235" s="5" t="str">
        <f t="shared" ca="1" si="327"/>
        <v>125</v>
      </c>
      <c r="L1235" s="6" t="str">
        <f t="shared" ca="1" si="328"/>
        <v>215</v>
      </c>
      <c r="M1235" s="6" t="str">
        <f t="shared" ca="1" si="329"/>
        <v>96</v>
      </c>
      <c r="N1235" s="6" t="str">
        <f t="shared" ca="1" si="330"/>
        <v>0</v>
      </c>
      <c r="O1235" s="62" t="str">
        <f t="shared" ca="1" si="331"/>
        <v/>
      </c>
      <c r="P1235" s="16">
        <f t="shared" ca="1" si="332"/>
        <v>2111266816</v>
      </c>
      <c r="Q1235" s="16">
        <f t="shared" ca="1" si="333"/>
        <v>2111266816</v>
      </c>
      <c r="R1235" s="4">
        <f ca="1">FIND(R$4,OFFSET(R1235,0,3-COLUMNS($F:R)-OFFSET(R1235,4-ROW(),4)))</f>
        <v>4</v>
      </c>
      <c r="S1235" s="4">
        <f ca="1">FIND(S$4,OFFSET(S1235,0,3-COLUMNS($F:R)-OFFSET(S1235,4-ROW(),4)),OFFSET(S1235,0,-1)+1)</f>
        <v>8</v>
      </c>
      <c r="T1235" s="4">
        <f ca="1">FIND(T$4,OFFSET(T1235,0,3-COLUMNS($F:R)-OFFSET(T1235,4-ROW(),4)),OFFSET(T1235,0,-1)+1)</f>
        <v>12</v>
      </c>
      <c r="U1235" s="5" t="str">
        <f t="shared" ca="1" si="334"/>
        <v>125</v>
      </c>
      <c r="V1235" s="6" t="str">
        <f t="shared" ca="1" si="335"/>
        <v>215</v>
      </c>
      <c r="W1235" s="6" t="str">
        <f t="shared" ca="1" si="336"/>
        <v>127</v>
      </c>
      <c r="X1235" s="6" t="str">
        <f t="shared" ca="1" si="337"/>
        <v>255</v>
      </c>
      <c r="Y1235" s="17">
        <f t="shared" ca="1" si="338"/>
        <v>2111275007</v>
      </c>
      <c r="Z1235" s="69" t="str">
        <f t="shared" si="339"/>
        <v>JP</v>
      </c>
    </row>
    <row r="1236" spans="2:26" x14ac:dyDescent="0.15">
      <c r="B1236" s="68">
        <v>1232</v>
      </c>
      <c r="C1236" s="73" t="s">
        <v>4474</v>
      </c>
      <c r="D1236" s="42" t="s">
        <v>2538</v>
      </c>
      <c r="E1236" s="21" t="s">
        <v>8</v>
      </c>
      <c r="F1236" s="21" t="s">
        <v>2539</v>
      </c>
      <c r="G1236" s="4">
        <f t="shared" ca="1" si="323"/>
        <v>4</v>
      </c>
      <c r="H1236" s="4">
        <f t="shared" ca="1" si="324"/>
        <v>8</v>
      </c>
      <c r="I1236" s="4">
        <f t="shared" ca="1" si="325"/>
        <v>12</v>
      </c>
      <c r="J1236" s="59">
        <f t="shared" ca="1" si="326"/>
        <v>14</v>
      </c>
      <c r="K1236" s="5" t="str">
        <f t="shared" ca="1" si="327"/>
        <v>125</v>
      </c>
      <c r="L1236" s="6" t="str">
        <f t="shared" ca="1" si="328"/>
        <v>252</v>
      </c>
      <c r="M1236" s="6" t="str">
        <f t="shared" ca="1" si="329"/>
        <v>128</v>
      </c>
      <c r="N1236" s="6" t="str">
        <f t="shared" ca="1" si="330"/>
        <v>0</v>
      </c>
      <c r="O1236" s="62" t="str">
        <f t="shared" ca="1" si="331"/>
        <v/>
      </c>
      <c r="P1236" s="16">
        <f t="shared" ca="1" si="332"/>
        <v>2113699840</v>
      </c>
      <c r="Q1236" s="16">
        <f t="shared" ca="1" si="333"/>
        <v>2113699840</v>
      </c>
      <c r="R1236" s="4">
        <f ca="1">FIND(R$4,OFFSET(R1236,0,3-COLUMNS($F:R)-OFFSET(R1236,4-ROW(),4)))</f>
        <v>4</v>
      </c>
      <c r="S1236" s="4">
        <f ca="1">FIND(S$4,OFFSET(S1236,0,3-COLUMNS($F:R)-OFFSET(S1236,4-ROW(),4)),OFFSET(S1236,0,-1)+1)</f>
        <v>8</v>
      </c>
      <c r="T1236" s="4">
        <f ca="1">FIND(T$4,OFFSET(T1236,0,3-COLUMNS($F:R)-OFFSET(T1236,4-ROW(),4)),OFFSET(T1236,0,-1)+1)</f>
        <v>12</v>
      </c>
      <c r="U1236" s="5" t="str">
        <f t="shared" ca="1" si="334"/>
        <v>125</v>
      </c>
      <c r="V1236" s="6" t="str">
        <f t="shared" ca="1" si="335"/>
        <v>252</v>
      </c>
      <c r="W1236" s="6" t="str">
        <f t="shared" ca="1" si="336"/>
        <v>191</v>
      </c>
      <c r="X1236" s="6" t="str">
        <f t="shared" ca="1" si="337"/>
        <v>255</v>
      </c>
      <c r="Y1236" s="17">
        <f t="shared" ca="1" si="338"/>
        <v>2113716223</v>
      </c>
      <c r="Z1236" s="69" t="str">
        <f t="shared" si="339"/>
        <v>JP</v>
      </c>
    </row>
    <row r="1237" spans="2:26" x14ac:dyDescent="0.15">
      <c r="B1237" s="68">
        <v>1233</v>
      </c>
      <c r="C1237" s="73" t="s">
        <v>4474</v>
      </c>
      <c r="D1237" s="42" t="s">
        <v>2540</v>
      </c>
      <c r="E1237" s="21" t="s">
        <v>8</v>
      </c>
      <c r="F1237" s="21" t="s">
        <v>2541</v>
      </c>
      <c r="G1237" s="4">
        <f t="shared" ca="1" si="323"/>
        <v>4</v>
      </c>
      <c r="H1237" s="4">
        <f t="shared" ca="1" si="324"/>
        <v>8</v>
      </c>
      <c r="I1237" s="4">
        <f t="shared" ca="1" si="325"/>
        <v>11</v>
      </c>
      <c r="J1237" s="59">
        <f t="shared" ca="1" si="326"/>
        <v>13</v>
      </c>
      <c r="K1237" s="5" t="str">
        <f t="shared" ca="1" si="327"/>
        <v>125</v>
      </c>
      <c r="L1237" s="6" t="str">
        <f t="shared" ca="1" si="328"/>
        <v>254</v>
      </c>
      <c r="M1237" s="6" t="str">
        <f t="shared" ca="1" si="329"/>
        <v>56</v>
      </c>
      <c r="N1237" s="6" t="str">
        <f t="shared" ca="1" si="330"/>
        <v>0</v>
      </c>
      <c r="O1237" s="62" t="str">
        <f t="shared" ca="1" si="331"/>
        <v/>
      </c>
      <c r="P1237" s="16">
        <f t="shared" ca="1" si="332"/>
        <v>2113812480</v>
      </c>
      <c r="Q1237" s="16">
        <f t="shared" ca="1" si="333"/>
        <v>2113812480</v>
      </c>
      <c r="R1237" s="4">
        <f ca="1">FIND(R$4,OFFSET(R1237,0,3-COLUMNS($F:R)-OFFSET(R1237,4-ROW(),4)))</f>
        <v>4</v>
      </c>
      <c r="S1237" s="4">
        <f ca="1">FIND(S$4,OFFSET(S1237,0,3-COLUMNS($F:R)-OFFSET(S1237,4-ROW(),4)),OFFSET(S1237,0,-1)+1)</f>
        <v>8</v>
      </c>
      <c r="T1237" s="4">
        <f ca="1">FIND(T$4,OFFSET(T1237,0,3-COLUMNS($F:R)-OFFSET(T1237,4-ROW(),4)),OFFSET(T1237,0,-1)+1)</f>
        <v>11</v>
      </c>
      <c r="U1237" s="5" t="str">
        <f t="shared" ca="1" si="334"/>
        <v>125</v>
      </c>
      <c r="V1237" s="6" t="str">
        <f t="shared" ca="1" si="335"/>
        <v>254</v>
      </c>
      <c r="W1237" s="6" t="str">
        <f t="shared" ca="1" si="336"/>
        <v>59</v>
      </c>
      <c r="X1237" s="6" t="str">
        <f t="shared" ca="1" si="337"/>
        <v>255</v>
      </c>
      <c r="Y1237" s="17">
        <f t="shared" ca="1" si="338"/>
        <v>2113813503</v>
      </c>
      <c r="Z1237" s="69" t="str">
        <f t="shared" si="339"/>
        <v>JP</v>
      </c>
    </row>
    <row r="1238" spans="2:26" x14ac:dyDescent="0.15">
      <c r="B1238" s="68">
        <v>1234</v>
      </c>
      <c r="C1238" s="73" t="s">
        <v>4474</v>
      </c>
      <c r="D1238" s="42" t="s">
        <v>2542</v>
      </c>
      <c r="E1238" s="21" t="s">
        <v>8</v>
      </c>
      <c r="F1238" s="21" t="s">
        <v>2543</v>
      </c>
      <c r="G1238" s="4">
        <f t="shared" ca="1" si="323"/>
        <v>4</v>
      </c>
      <c r="H1238" s="4">
        <f t="shared" ca="1" si="324"/>
        <v>8</v>
      </c>
      <c r="I1238" s="4">
        <f t="shared" ca="1" si="325"/>
        <v>10</v>
      </c>
      <c r="J1238" s="59">
        <f t="shared" ca="1" si="326"/>
        <v>12</v>
      </c>
      <c r="K1238" s="5" t="str">
        <f t="shared" ca="1" si="327"/>
        <v>126</v>
      </c>
      <c r="L1238" s="6" t="str">
        <f t="shared" ca="1" si="328"/>
        <v>134</v>
      </c>
      <c r="M1238" s="6" t="str">
        <f t="shared" ca="1" si="329"/>
        <v>0</v>
      </c>
      <c r="N1238" s="6" t="str">
        <f t="shared" ca="1" si="330"/>
        <v>0</v>
      </c>
      <c r="O1238" s="62" t="str">
        <f t="shared" ca="1" si="331"/>
        <v/>
      </c>
      <c r="P1238" s="16">
        <f t="shared" ca="1" si="332"/>
        <v>2122711040</v>
      </c>
      <c r="Q1238" s="16">
        <f t="shared" ca="1" si="333"/>
        <v>2122711040</v>
      </c>
      <c r="R1238" s="4">
        <f ca="1">FIND(R$4,OFFSET(R1238,0,3-COLUMNS($F:R)-OFFSET(R1238,4-ROW(),4)))</f>
        <v>4</v>
      </c>
      <c r="S1238" s="4">
        <f ca="1">FIND(S$4,OFFSET(S1238,0,3-COLUMNS($F:R)-OFFSET(S1238,4-ROW(),4)),OFFSET(S1238,0,-1)+1)</f>
        <v>8</v>
      </c>
      <c r="T1238" s="4">
        <f ca="1">FIND(T$4,OFFSET(T1238,0,3-COLUMNS($F:R)-OFFSET(T1238,4-ROW(),4)),OFFSET(T1238,0,-1)+1)</f>
        <v>12</v>
      </c>
      <c r="U1238" s="5" t="str">
        <f t="shared" ca="1" si="334"/>
        <v>126</v>
      </c>
      <c r="V1238" s="6" t="str">
        <f t="shared" ca="1" si="335"/>
        <v>135</v>
      </c>
      <c r="W1238" s="6" t="str">
        <f t="shared" ca="1" si="336"/>
        <v>255</v>
      </c>
      <c r="X1238" s="6" t="str">
        <f t="shared" ca="1" si="337"/>
        <v>255</v>
      </c>
      <c r="Y1238" s="17">
        <f t="shared" ca="1" si="338"/>
        <v>2122842111</v>
      </c>
      <c r="Z1238" s="69" t="str">
        <f t="shared" si="339"/>
        <v>JP</v>
      </c>
    </row>
    <row r="1239" spans="2:26" x14ac:dyDescent="0.15">
      <c r="B1239" s="68">
        <v>1235</v>
      </c>
      <c r="C1239" s="73" t="s">
        <v>4474</v>
      </c>
      <c r="D1239" s="42" t="s">
        <v>2544</v>
      </c>
      <c r="E1239" s="21" t="s">
        <v>8</v>
      </c>
      <c r="F1239" s="21" t="s">
        <v>2545</v>
      </c>
      <c r="G1239" s="4">
        <f t="shared" ca="1" si="323"/>
        <v>4</v>
      </c>
      <c r="H1239" s="4">
        <f t="shared" ca="1" si="324"/>
        <v>8</v>
      </c>
      <c r="I1239" s="4">
        <f t="shared" ca="1" si="325"/>
        <v>10</v>
      </c>
      <c r="J1239" s="59">
        <f t="shared" ca="1" si="326"/>
        <v>12</v>
      </c>
      <c r="K1239" s="5" t="str">
        <f t="shared" ca="1" si="327"/>
        <v>126</v>
      </c>
      <c r="L1239" s="6" t="str">
        <f t="shared" ca="1" si="328"/>
        <v>136</v>
      </c>
      <c r="M1239" s="6" t="str">
        <f t="shared" ca="1" si="329"/>
        <v>0</v>
      </c>
      <c r="N1239" s="6" t="str">
        <f t="shared" ca="1" si="330"/>
        <v>0</v>
      </c>
      <c r="O1239" s="62" t="str">
        <f t="shared" ca="1" si="331"/>
        <v/>
      </c>
      <c r="P1239" s="16">
        <f t="shared" ca="1" si="332"/>
        <v>2122842112</v>
      </c>
      <c r="Q1239" s="16">
        <f t="shared" ca="1" si="333"/>
        <v>2122842112</v>
      </c>
      <c r="R1239" s="4">
        <f ca="1">FIND(R$4,OFFSET(R1239,0,3-COLUMNS($F:R)-OFFSET(R1239,4-ROW(),4)))</f>
        <v>4</v>
      </c>
      <c r="S1239" s="4">
        <f ca="1">FIND(S$4,OFFSET(S1239,0,3-COLUMNS($F:R)-OFFSET(S1239,4-ROW(),4)),OFFSET(S1239,0,-1)+1)</f>
        <v>8</v>
      </c>
      <c r="T1239" s="4">
        <f ca="1">FIND(T$4,OFFSET(T1239,0,3-COLUMNS($F:R)-OFFSET(T1239,4-ROW(),4)),OFFSET(T1239,0,-1)+1)</f>
        <v>12</v>
      </c>
      <c r="U1239" s="5" t="str">
        <f t="shared" ca="1" si="334"/>
        <v>126</v>
      </c>
      <c r="V1239" s="6" t="str">
        <f t="shared" ca="1" si="335"/>
        <v>139</v>
      </c>
      <c r="W1239" s="6" t="str">
        <f t="shared" ca="1" si="336"/>
        <v>255</v>
      </c>
      <c r="X1239" s="6" t="str">
        <f t="shared" ca="1" si="337"/>
        <v>255</v>
      </c>
      <c r="Y1239" s="17">
        <f t="shared" ca="1" si="338"/>
        <v>2123104255</v>
      </c>
      <c r="Z1239" s="69" t="str">
        <f t="shared" si="339"/>
        <v>JP</v>
      </c>
    </row>
    <row r="1240" spans="2:26" x14ac:dyDescent="0.15">
      <c r="B1240" s="68">
        <v>1236</v>
      </c>
      <c r="C1240" s="73" t="s">
        <v>4474</v>
      </c>
      <c r="D1240" s="42" t="s">
        <v>2546</v>
      </c>
      <c r="E1240" s="21" t="s">
        <v>8</v>
      </c>
      <c r="F1240" s="21" t="s">
        <v>2547</v>
      </c>
      <c r="G1240" s="4">
        <f t="shared" ca="1" si="323"/>
        <v>4</v>
      </c>
      <c r="H1240" s="4">
        <f t="shared" ca="1" si="324"/>
        <v>8</v>
      </c>
      <c r="I1240" s="4">
        <f t="shared" ca="1" si="325"/>
        <v>10</v>
      </c>
      <c r="J1240" s="59">
        <f t="shared" ca="1" si="326"/>
        <v>12</v>
      </c>
      <c r="K1240" s="5" t="str">
        <f t="shared" ca="1" si="327"/>
        <v>126</v>
      </c>
      <c r="L1240" s="6" t="str">
        <f t="shared" ca="1" si="328"/>
        <v>143</v>
      </c>
      <c r="M1240" s="6" t="str">
        <f t="shared" ca="1" si="329"/>
        <v>0</v>
      </c>
      <c r="N1240" s="6" t="str">
        <f t="shared" ca="1" si="330"/>
        <v>0</v>
      </c>
      <c r="O1240" s="62" t="str">
        <f t="shared" ca="1" si="331"/>
        <v/>
      </c>
      <c r="P1240" s="16">
        <f t="shared" ca="1" si="332"/>
        <v>2123300864</v>
      </c>
      <c r="Q1240" s="16">
        <f t="shared" ca="1" si="333"/>
        <v>2123300864</v>
      </c>
      <c r="R1240" s="4">
        <f ca="1">FIND(R$4,OFFSET(R1240,0,3-COLUMNS($F:R)-OFFSET(R1240,4-ROW(),4)))</f>
        <v>4</v>
      </c>
      <c r="S1240" s="4">
        <f ca="1">FIND(S$4,OFFSET(S1240,0,3-COLUMNS($F:R)-OFFSET(S1240,4-ROW(),4)),OFFSET(S1240,0,-1)+1)</f>
        <v>8</v>
      </c>
      <c r="T1240" s="4">
        <f ca="1">FIND(T$4,OFFSET(T1240,0,3-COLUMNS($F:R)-OFFSET(T1240,4-ROW(),4)),OFFSET(T1240,0,-1)+1)</f>
        <v>12</v>
      </c>
      <c r="U1240" s="5" t="str">
        <f t="shared" ca="1" si="334"/>
        <v>126</v>
      </c>
      <c r="V1240" s="6" t="str">
        <f t="shared" ca="1" si="335"/>
        <v>143</v>
      </c>
      <c r="W1240" s="6" t="str">
        <f t="shared" ca="1" si="336"/>
        <v>255</v>
      </c>
      <c r="X1240" s="6" t="str">
        <f t="shared" ca="1" si="337"/>
        <v>255</v>
      </c>
      <c r="Y1240" s="17">
        <f t="shared" ca="1" si="338"/>
        <v>2123366399</v>
      </c>
      <c r="Z1240" s="69" t="str">
        <f t="shared" si="339"/>
        <v>JP</v>
      </c>
    </row>
    <row r="1241" spans="2:26" x14ac:dyDescent="0.15">
      <c r="B1241" s="68">
        <v>1237</v>
      </c>
      <c r="C1241" s="73" t="s">
        <v>4474</v>
      </c>
      <c r="D1241" s="42" t="s">
        <v>2548</v>
      </c>
      <c r="E1241" s="21" t="s">
        <v>8</v>
      </c>
      <c r="F1241" s="21" t="s">
        <v>2549</v>
      </c>
      <c r="G1241" s="4">
        <f t="shared" ca="1" si="323"/>
        <v>4</v>
      </c>
      <c r="H1241" s="4">
        <f t="shared" ca="1" si="324"/>
        <v>8</v>
      </c>
      <c r="I1241" s="4">
        <f t="shared" ca="1" si="325"/>
        <v>10</v>
      </c>
      <c r="J1241" s="59">
        <f t="shared" ca="1" si="326"/>
        <v>12</v>
      </c>
      <c r="K1241" s="5" t="str">
        <f t="shared" ca="1" si="327"/>
        <v>126</v>
      </c>
      <c r="L1241" s="6" t="str">
        <f t="shared" ca="1" si="328"/>
        <v>144</v>
      </c>
      <c r="M1241" s="6" t="str">
        <f t="shared" ca="1" si="329"/>
        <v>0</v>
      </c>
      <c r="N1241" s="6" t="str">
        <f t="shared" ca="1" si="330"/>
        <v>0</v>
      </c>
      <c r="O1241" s="62" t="str">
        <f t="shared" ca="1" si="331"/>
        <v/>
      </c>
      <c r="P1241" s="16">
        <f t="shared" ca="1" si="332"/>
        <v>2123366400</v>
      </c>
      <c r="Q1241" s="16">
        <f t="shared" ca="1" si="333"/>
        <v>2123366400</v>
      </c>
      <c r="R1241" s="4">
        <f ca="1">FIND(R$4,OFFSET(R1241,0,3-COLUMNS($F:R)-OFFSET(R1241,4-ROW(),4)))</f>
        <v>4</v>
      </c>
      <c r="S1241" s="4">
        <f ca="1">FIND(S$4,OFFSET(S1241,0,3-COLUMNS($F:R)-OFFSET(S1241,4-ROW(),4)),OFFSET(S1241,0,-1)+1)</f>
        <v>8</v>
      </c>
      <c r="T1241" s="4">
        <f ca="1">FIND(T$4,OFFSET(T1241,0,3-COLUMNS($F:R)-OFFSET(T1241,4-ROW(),4)),OFFSET(T1241,0,-1)+1)</f>
        <v>12</v>
      </c>
      <c r="U1241" s="5" t="str">
        <f t="shared" ca="1" si="334"/>
        <v>126</v>
      </c>
      <c r="V1241" s="6" t="str">
        <f t="shared" ca="1" si="335"/>
        <v>144</v>
      </c>
      <c r="W1241" s="6" t="str">
        <f t="shared" ca="1" si="336"/>
        <v>255</v>
      </c>
      <c r="X1241" s="6" t="str">
        <f t="shared" ca="1" si="337"/>
        <v>255</v>
      </c>
      <c r="Y1241" s="17">
        <f t="shared" ca="1" si="338"/>
        <v>2123431935</v>
      </c>
      <c r="Z1241" s="69" t="str">
        <f t="shared" si="339"/>
        <v>JP</v>
      </c>
    </row>
    <row r="1242" spans="2:26" x14ac:dyDescent="0.15">
      <c r="B1242" s="68">
        <v>1238</v>
      </c>
      <c r="C1242" s="73" t="s">
        <v>4474</v>
      </c>
      <c r="D1242" s="42" t="s">
        <v>2550</v>
      </c>
      <c r="E1242" s="21" t="s">
        <v>8</v>
      </c>
      <c r="F1242" s="21" t="s">
        <v>2551</v>
      </c>
      <c r="G1242" s="4">
        <f t="shared" ca="1" si="323"/>
        <v>4</v>
      </c>
      <c r="H1242" s="4">
        <f t="shared" ca="1" si="324"/>
        <v>8</v>
      </c>
      <c r="I1242" s="4">
        <f t="shared" ca="1" si="325"/>
        <v>10</v>
      </c>
      <c r="J1242" s="59">
        <f t="shared" ca="1" si="326"/>
        <v>12</v>
      </c>
      <c r="K1242" s="5" t="str">
        <f t="shared" ca="1" si="327"/>
        <v>126</v>
      </c>
      <c r="L1242" s="6" t="str">
        <f t="shared" ca="1" si="328"/>
        <v>249</v>
      </c>
      <c r="M1242" s="6" t="str">
        <f t="shared" ca="1" si="329"/>
        <v>0</v>
      </c>
      <c r="N1242" s="6" t="str">
        <f t="shared" ca="1" si="330"/>
        <v>0</v>
      </c>
      <c r="O1242" s="62" t="str">
        <f t="shared" ca="1" si="331"/>
        <v/>
      </c>
      <c r="P1242" s="16">
        <f t="shared" ca="1" si="332"/>
        <v>2130247680</v>
      </c>
      <c r="Q1242" s="16">
        <f t="shared" ca="1" si="333"/>
        <v>2130247680</v>
      </c>
      <c r="R1242" s="4">
        <f ca="1">FIND(R$4,OFFSET(R1242,0,3-COLUMNS($F:R)-OFFSET(R1242,4-ROW(),4)))</f>
        <v>4</v>
      </c>
      <c r="S1242" s="4">
        <f ca="1">FIND(S$4,OFFSET(S1242,0,3-COLUMNS($F:R)-OFFSET(S1242,4-ROW(),4)),OFFSET(S1242,0,-1)+1)</f>
        <v>8</v>
      </c>
      <c r="T1242" s="4">
        <f ca="1">FIND(T$4,OFFSET(T1242,0,3-COLUMNS($F:R)-OFFSET(T1242,4-ROW(),4)),OFFSET(T1242,0,-1)+1)</f>
        <v>12</v>
      </c>
      <c r="U1242" s="5" t="str">
        <f t="shared" ca="1" si="334"/>
        <v>126</v>
      </c>
      <c r="V1242" s="6" t="str">
        <f t="shared" ca="1" si="335"/>
        <v>249</v>
      </c>
      <c r="W1242" s="6" t="str">
        <f t="shared" ca="1" si="336"/>
        <v>255</v>
      </c>
      <c r="X1242" s="6" t="str">
        <f t="shared" ca="1" si="337"/>
        <v>255</v>
      </c>
      <c r="Y1242" s="17">
        <f t="shared" ca="1" si="338"/>
        <v>2130313215</v>
      </c>
      <c r="Z1242" s="69" t="str">
        <f t="shared" si="339"/>
        <v>JP</v>
      </c>
    </row>
    <row r="1243" spans="2:26" x14ac:dyDescent="0.15">
      <c r="B1243" s="68">
        <v>1239</v>
      </c>
      <c r="C1243" s="73" t="s">
        <v>4474</v>
      </c>
      <c r="D1243" s="42" t="s">
        <v>2552</v>
      </c>
      <c r="E1243" s="21" t="s">
        <v>8</v>
      </c>
      <c r="F1243" s="21" t="s">
        <v>2553</v>
      </c>
      <c r="G1243" s="4">
        <f t="shared" ca="1" si="323"/>
        <v>4</v>
      </c>
      <c r="H1243" s="4">
        <f t="shared" ca="1" si="324"/>
        <v>8</v>
      </c>
      <c r="I1243" s="4">
        <f t="shared" ca="1" si="325"/>
        <v>10</v>
      </c>
      <c r="J1243" s="59">
        <f t="shared" ca="1" si="326"/>
        <v>12</v>
      </c>
      <c r="K1243" s="5" t="str">
        <f t="shared" ca="1" si="327"/>
        <v>126</v>
      </c>
      <c r="L1243" s="6" t="str">
        <f t="shared" ca="1" si="328"/>
        <v>251</v>
      </c>
      <c r="M1243" s="6" t="str">
        <f t="shared" ca="1" si="329"/>
        <v>0</v>
      </c>
      <c r="N1243" s="6" t="str">
        <f t="shared" ca="1" si="330"/>
        <v>0</v>
      </c>
      <c r="O1243" s="62" t="str">
        <f t="shared" ca="1" si="331"/>
        <v/>
      </c>
      <c r="P1243" s="16">
        <f t="shared" ca="1" si="332"/>
        <v>2130378752</v>
      </c>
      <c r="Q1243" s="16">
        <f t="shared" ca="1" si="333"/>
        <v>2130378752</v>
      </c>
      <c r="R1243" s="4">
        <f ca="1">FIND(R$4,OFFSET(R1243,0,3-COLUMNS($F:R)-OFFSET(R1243,4-ROW(),4)))</f>
        <v>4</v>
      </c>
      <c r="S1243" s="4">
        <f ca="1">FIND(S$4,OFFSET(S1243,0,3-COLUMNS($F:R)-OFFSET(S1243,4-ROW(),4)),OFFSET(S1243,0,-1)+1)</f>
        <v>8</v>
      </c>
      <c r="T1243" s="4">
        <f ca="1">FIND(T$4,OFFSET(T1243,0,3-COLUMNS($F:R)-OFFSET(T1243,4-ROW(),4)),OFFSET(T1243,0,-1)+1)</f>
        <v>12</v>
      </c>
      <c r="U1243" s="5" t="str">
        <f t="shared" ca="1" si="334"/>
        <v>126</v>
      </c>
      <c r="V1243" s="6" t="str">
        <f t="shared" ca="1" si="335"/>
        <v>251</v>
      </c>
      <c r="W1243" s="6" t="str">
        <f t="shared" ca="1" si="336"/>
        <v>255</v>
      </c>
      <c r="X1243" s="6" t="str">
        <f t="shared" ca="1" si="337"/>
        <v>255</v>
      </c>
      <c r="Y1243" s="17">
        <f t="shared" ca="1" si="338"/>
        <v>2130444287</v>
      </c>
      <c r="Z1243" s="69" t="str">
        <f t="shared" si="339"/>
        <v>JP</v>
      </c>
    </row>
    <row r="1244" spans="2:26" x14ac:dyDescent="0.15">
      <c r="B1244" s="68">
        <v>1240</v>
      </c>
      <c r="C1244" s="73" t="s">
        <v>4474</v>
      </c>
      <c r="D1244" s="42" t="s">
        <v>2554</v>
      </c>
      <c r="E1244" s="21" t="s">
        <v>8</v>
      </c>
      <c r="F1244" s="21" t="s">
        <v>2555</v>
      </c>
      <c r="G1244" s="4">
        <f t="shared" ca="1" si="323"/>
        <v>4</v>
      </c>
      <c r="H1244" s="4">
        <f t="shared" ca="1" si="324"/>
        <v>7</v>
      </c>
      <c r="I1244" s="4">
        <f t="shared" ca="1" si="325"/>
        <v>9</v>
      </c>
      <c r="J1244" s="59">
        <f t="shared" ca="1" si="326"/>
        <v>11</v>
      </c>
      <c r="K1244" s="5" t="str">
        <f t="shared" ca="1" si="327"/>
        <v>128</v>
      </c>
      <c r="L1244" s="6" t="str">
        <f t="shared" ca="1" si="328"/>
        <v>22</v>
      </c>
      <c r="M1244" s="6" t="str">
        <f t="shared" ca="1" si="329"/>
        <v>0</v>
      </c>
      <c r="N1244" s="6" t="str">
        <f t="shared" ca="1" si="330"/>
        <v>0</v>
      </c>
      <c r="O1244" s="62" t="str">
        <f t="shared" ca="1" si="331"/>
        <v/>
      </c>
      <c r="P1244" s="16">
        <f t="shared" ca="1" si="332"/>
        <v>2148925440</v>
      </c>
      <c r="Q1244" s="16">
        <f t="shared" ca="1" si="333"/>
        <v>2148925440</v>
      </c>
      <c r="R1244" s="4">
        <f ca="1">FIND(R$4,OFFSET(R1244,0,3-COLUMNS($F:R)-OFFSET(R1244,4-ROW(),4)))</f>
        <v>4</v>
      </c>
      <c r="S1244" s="4">
        <f ca="1">FIND(S$4,OFFSET(S1244,0,3-COLUMNS($F:R)-OFFSET(S1244,4-ROW(),4)),OFFSET(S1244,0,-1)+1)</f>
        <v>7</v>
      </c>
      <c r="T1244" s="4">
        <f ca="1">FIND(T$4,OFFSET(T1244,0,3-COLUMNS($F:R)-OFFSET(T1244,4-ROW(),4)),OFFSET(T1244,0,-1)+1)</f>
        <v>11</v>
      </c>
      <c r="U1244" s="5" t="str">
        <f t="shared" ca="1" si="334"/>
        <v>128</v>
      </c>
      <c r="V1244" s="6" t="str">
        <f t="shared" ca="1" si="335"/>
        <v>22</v>
      </c>
      <c r="W1244" s="6" t="str">
        <f t="shared" ca="1" si="336"/>
        <v>255</v>
      </c>
      <c r="X1244" s="6" t="str">
        <f t="shared" ca="1" si="337"/>
        <v>255</v>
      </c>
      <c r="Y1244" s="17">
        <f t="shared" ca="1" si="338"/>
        <v>2148990975</v>
      </c>
      <c r="Z1244" s="69" t="str">
        <f t="shared" si="339"/>
        <v>JP</v>
      </c>
    </row>
    <row r="1245" spans="2:26" x14ac:dyDescent="0.15">
      <c r="B1245" s="68">
        <v>1241</v>
      </c>
      <c r="C1245" s="73" t="s">
        <v>4474</v>
      </c>
      <c r="D1245" s="42" t="s">
        <v>2556</v>
      </c>
      <c r="E1245" s="21" t="s">
        <v>8</v>
      </c>
      <c r="F1245" s="21" t="s">
        <v>2557</v>
      </c>
      <c r="G1245" s="4">
        <f t="shared" ca="1" si="323"/>
        <v>4</v>
      </c>
      <c r="H1245" s="4">
        <f t="shared" ca="1" si="324"/>
        <v>7</v>
      </c>
      <c r="I1245" s="4">
        <f t="shared" ca="1" si="325"/>
        <v>9</v>
      </c>
      <c r="J1245" s="59">
        <f t="shared" ca="1" si="326"/>
        <v>11</v>
      </c>
      <c r="K1245" s="5" t="str">
        <f t="shared" ca="1" si="327"/>
        <v>128</v>
      </c>
      <c r="L1245" s="6" t="str">
        <f t="shared" ca="1" si="328"/>
        <v>27</v>
      </c>
      <c r="M1245" s="6" t="str">
        <f t="shared" ca="1" si="329"/>
        <v>0</v>
      </c>
      <c r="N1245" s="6" t="str">
        <f t="shared" ca="1" si="330"/>
        <v>0</v>
      </c>
      <c r="O1245" s="62" t="str">
        <f t="shared" ca="1" si="331"/>
        <v/>
      </c>
      <c r="P1245" s="16">
        <f t="shared" ca="1" si="332"/>
        <v>2149253120</v>
      </c>
      <c r="Q1245" s="16">
        <f t="shared" ca="1" si="333"/>
        <v>2149253120</v>
      </c>
      <c r="R1245" s="4">
        <f ca="1">FIND(R$4,OFFSET(R1245,0,3-COLUMNS($F:R)-OFFSET(R1245,4-ROW(),4)))</f>
        <v>4</v>
      </c>
      <c r="S1245" s="4">
        <f ca="1">FIND(S$4,OFFSET(S1245,0,3-COLUMNS($F:R)-OFFSET(S1245,4-ROW(),4)),OFFSET(S1245,0,-1)+1)</f>
        <v>7</v>
      </c>
      <c r="T1245" s="4">
        <f ca="1">FIND(T$4,OFFSET(T1245,0,3-COLUMNS($F:R)-OFFSET(T1245,4-ROW(),4)),OFFSET(T1245,0,-1)+1)</f>
        <v>11</v>
      </c>
      <c r="U1245" s="5" t="str">
        <f t="shared" ca="1" si="334"/>
        <v>128</v>
      </c>
      <c r="V1245" s="6" t="str">
        <f t="shared" ca="1" si="335"/>
        <v>27</v>
      </c>
      <c r="W1245" s="6" t="str">
        <f t="shared" ca="1" si="336"/>
        <v>255</v>
      </c>
      <c r="X1245" s="6" t="str">
        <f t="shared" ca="1" si="337"/>
        <v>255</v>
      </c>
      <c r="Y1245" s="17">
        <f t="shared" ca="1" si="338"/>
        <v>2149318655</v>
      </c>
      <c r="Z1245" s="69" t="str">
        <f t="shared" si="339"/>
        <v>JP</v>
      </c>
    </row>
    <row r="1246" spans="2:26" x14ac:dyDescent="0.15">
      <c r="B1246" s="68">
        <v>1242</v>
      </c>
      <c r="C1246" s="73" t="s">
        <v>4474</v>
      </c>
      <c r="D1246" s="42" t="s">
        <v>2558</v>
      </c>
      <c r="E1246" s="21" t="s">
        <v>8</v>
      </c>
      <c r="F1246" s="21" t="s">
        <v>2559</v>
      </c>
      <c r="G1246" s="4">
        <f t="shared" ca="1" si="323"/>
        <v>4</v>
      </c>
      <c r="H1246" s="4">
        <f t="shared" ca="1" si="324"/>
        <v>7</v>
      </c>
      <c r="I1246" s="4">
        <f t="shared" ca="1" si="325"/>
        <v>9</v>
      </c>
      <c r="J1246" s="59">
        <f t="shared" ca="1" si="326"/>
        <v>11</v>
      </c>
      <c r="K1246" s="5" t="str">
        <f t="shared" ca="1" si="327"/>
        <v>128</v>
      </c>
      <c r="L1246" s="6" t="str">
        <f t="shared" ca="1" si="328"/>
        <v>28</v>
      </c>
      <c r="M1246" s="6" t="str">
        <f t="shared" ca="1" si="329"/>
        <v>0</v>
      </c>
      <c r="N1246" s="6" t="str">
        <f t="shared" ca="1" si="330"/>
        <v>0</v>
      </c>
      <c r="O1246" s="62" t="str">
        <f t="shared" ca="1" si="331"/>
        <v/>
      </c>
      <c r="P1246" s="16">
        <f t="shared" ca="1" si="332"/>
        <v>2149318656</v>
      </c>
      <c r="Q1246" s="16">
        <f t="shared" ca="1" si="333"/>
        <v>2149318656</v>
      </c>
      <c r="R1246" s="4">
        <f ca="1">FIND(R$4,OFFSET(R1246,0,3-COLUMNS($F:R)-OFFSET(R1246,4-ROW(),4)))</f>
        <v>4</v>
      </c>
      <c r="S1246" s="4">
        <f ca="1">FIND(S$4,OFFSET(S1246,0,3-COLUMNS($F:R)-OFFSET(S1246,4-ROW(),4)),OFFSET(S1246,0,-1)+1)</f>
        <v>7</v>
      </c>
      <c r="T1246" s="4">
        <f ca="1">FIND(T$4,OFFSET(T1246,0,3-COLUMNS($F:R)-OFFSET(T1246,4-ROW(),4)),OFFSET(T1246,0,-1)+1)</f>
        <v>11</v>
      </c>
      <c r="U1246" s="5" t="str">
        <f t="shared" ca="1" si="334"/>
        <v>128</v>
      </c>
      <c r="V1246" s="6" t="str">
        <f t="shared" ca="1" si="335"/>
        <v>28</v>
      </c>
      <c r="W1246" s="6" t="str">
        <f t="shared" ca="1" si="336"/>
        <v>255</v>
      </c>
      <c r="X1246" s="6" t="str">
        <f t="shared" ca="1" si="337"/>
        <v>255</v>
      </c>
      <c r="Y1246" s="17">
        <f t="shared" ca="1" si="338"/>
        <v>2149384191</v>
      </c>
      <c r="Z1246" s="69" t="str">
        <f t="shared" si="339"/>
        <v>JP</v>
      </c>
    </row>
    <row r="1247" spans="2:26" x14ac:dyDescent="0.15">
      <c r="B1247" s="68">
        <v>1243</v>
      </c>
      <c r="C1247" s="73" t="s">
        <v>4474</v>
      </c>
      <c r="D1247" s="42" t="s">
        <v>2560</v>
      </c>
      <c r="E1247" s="21" t="s">
        <v>8</v>
      </c>
      <c r="F1247" s="21" t="s">
        <v>2561</v>
      </c>
      <c r="G1247" s="4">
        <f t="shared" ca="1" si="323"/>
        <v>4</v>
      </c>
      <c r="H1247" s="4">
        <f t="shared" ca="1" si="324"/>
        <v>7</v>
      </c>
      <c r="I1247" s="4">
        <f t="shared" ca="1" si="325"/>
        <v>9</v>
      </c>
      <c r="J1247" s="59">
        <f t="shared" ca="1" si="326"/>
        <v>11</v>
      </c>
      <c r="K1247" s="5" t="str">
        <f t="shared" ca="1" si="327"/>
        <v>128</v>
      </c>
      <c r="L1247" s="6" t="str">
        <f t="shared" ca="1" si="328"/>
        <v>53</v>
      </c>
      <c r="M1247" s="6" t="str">
        <f t="shared" ca="1" si="329"/>
        <v>0</v>
      </c>
      <c r="N1247" s="6" t="str">
        <f t="shared" ca="1" si="330"/>
        <v>0</v>
      </c>
      <c r="O1247" s="62" t="str">
        <f t="shared" ca="1" si="331"/>
        <v/>
      </c>
      <c r="P1247" s="16">
        <f t="shared" ca="1" si="332"/>
        <v>2150957056</v>
      </c>
      <c r="Q1247" s="16">
        <f t="shared" ca="1" si="333"/>
        <v>2150957056</v>
      </c>
      <c r="R1247" s="4">
        <f ca="1">FIND(R$4,OFFSET(R1247,0,3-COLUMNS($F:R)-OFFSET(R1247,4-ROW(),4)))</f>
        <v>4</v>
      </c>
      <c r="S1247" s="4">
        <f ca="1">FIND(S$4,OFFSET(S1247,0,3-COLUMNS($F:R)-OFFSET(S1247,4-ROW(),4)),OFFSET(S1247,0,-1)+1)</f>
        <v>7</v>
      </c>
      <c r="T1247" s="4">
        <f ca="1">FIND(T$4,OFFSET(T1247,0,3-COLUMNS($F:R)-OFFSET(T1247,4-ROW(),4)),OFFSET(T1247,0,-1)+1)</f>
        <v>11</v>
      </c>
      <c r="U1247" s="5" t="str">
        <f t="shared" ca="1" si="334"/>
        <v>128</v>
      </c>
      <c r="V1247" s="6" t="str">
        <f t="shared" ca="1" si="335"/>
        <v>53</v>
      </c>
      <c r="W1247" s="6" t="str">
        <f t="shared" ca="1" si="336"/>
        <v>255</v>
      </c>
      <c r="X1247" s="6" t="str">
        <f t="shared" ca="1" si="337"/>
        <v>255</v>
      </c>
      <c r="Y1247" s="17">
        <f t="shared" ca="1" si="338"/>
        <v>2151022591</v>
      </c>
      <c r="Z1247" s="69" t="str">
        <f t="shared" si="339"/>
        <v>JP</v>
      </c>
    </row>
    <row r="1248" spans="2:26" x14ac:dyDescent="0.15">
      <c r="B1248" s="68">
        <v>1244</v>
      </c>
      <c r="C1248" s="73" t="s">
        <v>4474</v>
      </c>
      <c r="D1248" s="42" t="s">
        <v>2562</v>
      </c>
      <c r="E1248" s="21" t="s">
        <v>8</v>
      </c>
      <c r="F1248" s="21" t="s">
        <v>2563</v>
      </c>
      <c r="G1248" s="4">
        <f t="shared" ca="1" si="323"/>
        <v>4</v>
      </c>
      <c r="H1248" s="4">
        <f t="shared" ca="1" si="324"/>
        <v>7</v>
      </c>
      <c r="I1248" s="4">
        <f t="shared" ca="1" si="325"/>
        <v>9</v>
      </c>
      <c r="J1248" s="59">
        <f t="shared" ca="1" si="326"/>
        <v>11</v>
      </c>
      <c r="K1248" s="5" t="str">
        <f t="shared" ca="1" si="327"/>
        <v>130</v>
      </c>
      <c r="L1248" s="6" t="str">
        <f t="shared" ca="1" si="328"/>
        <v>62</v>
      </c>
      <c r="M1248" s="6" t="str">
        <f t="shared" ca="1" si="329"/>
        <v>0</v>
      </c>
      <c r="N1248" s="6" t="str">
        <f t="shared" ca="1" si="330"/>
        <v>0</v>
      </c>
      <c r="O1248" s="62" t="str">
        <f t="shared" ca="1" si="331"/>
        <v/>
      </c>
      <c r="P1248" s="16">
        <f t="shared" ca="1" si="332"/>
        <v>2185101312</v>
      </c>
      <c r="Q1248" s="16">
        <f t="shared" ca="1" si="333"/>
        <v>2185101312</v>
      </c>
      <c r="R1248" s="4">
        <f ca="1">FIND(R$4,OFFSET(R1248,0,3-COLUMNS($F:R)-OFFSET(R1248,4-ROW(),4)))</f>
        <v>4</v>
      </c>
      <c r="S1248" s="4">
        <f ca="1">FIND(S$4,OFFSET(S1248,0,3-COLUMNS($F:R)-OFFSET(S1248,4-ROW(),4)),OFFSET(S1248,0,-1)+1)</f>
        <v>7</v>
      </c>
      <c r="T1248" s="4">
        <f ca="1">FIND(T$4,OFFSET(T1248,0,3-COLUMNS($F:R)-OFFSET(T1248,4-ROW(),4)),OFFSET(T1248,0,-1)+1)</f>
        <v>11</v>
      </c>
      <c r="U1248" s="5" t="str">
        <f t="shared" ca="1" si="334"/>
        <v>130</v>
      </c>
      <c r="V1248" s="6" t="str">
        <f t="shared" ca="1" si="335"/>
        <v>62</v>
      </c>
      <c r="W1248" s="6" t="str">
        <f t="shared" ca="1" si="336"/>
        <v>255</v>
      </c>
      <c r="X1248" s="6" t="str">
        <f t="shared" ca="1" si="337"/>
        <v>255</v>
      </c>
      <c r="Y1248" s="17">
        <f t="shared" ca="1" si="338"/>
        <v>2185166847</v>
      </c>
      <c r="Z1248" s="69" t="str">
        <f t="shared" si="339"/>
        <v>JP</v>
      </c>
    </row>
    <row r="1249" spans="2:26" x14ac:dyDescent="0.15">
      <c r="B1249" s="68">
        <v>1245</v>
      </c>
      <c r="C1249" s="73" t="s">
        <v>4474</v>
      </c>
      <c r="D1249" s="42" t="s">
        <v>2564</v>
      </c>
      <c r="E1249" s="21" t="s">
        <v>8</v>
      </c>
      <c r="F1249" s="21" t="s">
        <v>2565</v>
      </c>
      <c r="G1249" s="4">
        <f t="shared" ca="1" si="323"/>
        <v>4</v>
      </c>
      <c r="H1249" s="4">
        <f t="shared" ca="1" si="324"/>
        <v>8</v>
      </c>
      <c r="I1249" s="4">
        <f t="shared" ca="1" si="325"/>
        <v>10</v>
      </c>
      <c r="J1249" s="59">
        <f t="shared" ca="1" si="326"/>
        <v>12</v>
      </c>
      <c r="K1249" s="5" t="str">
        <f t="shared" ca="1" si="327"/>
        <v>131</v>
      </c>
      <c r="L1249" s="6" t="str">
        <f t="shared" ca="1" si="328"/>
        <v>129</v>
      </c>
      <c r="M1249" s="6" t="str">
        <f t="shared" ca="1" si="329"/>
        <v>0</v>
      </c>
      <c r="N1249" s="6" t="str">
        <f t="shared" ca="1" si="330"/>
        <v>0</v>
      </c>
      <c r="O1249" s="62" t="str">
        <f t="shared" ca="1" si="331"/>
        <v/>
      </c>
      <c r="P1249" s="16">
        <f t="shared" ca="1" si="332"/>
        <v>2206269440</v>
      </c>
      <c r="Q1249" s="16">
        <f t="shared" ca="1" si="333"/>
        <v>2206269440</v>
      </c>
      <c r="R1249" s="4">
        <f ca="1">FIND(R$4,OFFSET(R1249,0,3-COLUMNS($F:R)-OFFSET(R1249,4-ROW(),4)))</f>
        <v>4</v>
      </c>
      <c r="S1249" s="4">
        <f ca="1">FIND(S$4,OFFSET(S1249,0,3-COLUMNS($F:R)-OFFSET(S1249,4-ROW(),4)),OFFSET(S1249,0,-1)+1)</f>
        <v>8</v>
      </c>
      <c r="T1249" s="4">
        <f ca="1">FIND(T$4,OFFSET(T1249,0,3-COLUMNS($F:R)-OFFSET(T1249,4-ROW(),4)),OFFSET(T1249,0,-1)+1)</f>
        <v>12</v>
      </c>
      <c r="U1249" s="5" t="str">
        <f t="shared" ca="1" si="334"/>
        <v>131</v>
      </c>
      <c r="V1249" s="6" t="str">
        <f t="shared" ca="1" si="335"/>
        <v>129</v>
      </c>
      <c r="W1249" s="6" t="str">
        <f t="shared" ca="1" si="336"/>
        <v>255</v>
      </c>
      <c r="X1249" s="6" t="str">
        <f t="shared" ca="1" si="337"/>
        <v>255</v>
      </c>
      <c r="Y1249" s="17">
        <f t="shared" ca="1" si="338"/>
        <v>2206334975</v>
      </c>
      <c r="Z1249" s="69" t="str">
        <f t="shared" si="339"/>
        <v>JP</v>
      </c>
    </row>
    <row r="1250" spans="2:26" x14ac:dyDescent="0.15">
      <c r="B1250" s="68">
        <v>1246</v>
      </c>
      <c r="C1250" s="73" t="s">
        <v>4474</v>
      </c>
      <c r="D1250" s="42" t="s">
        <v>2566</v>
      </c>
      <c r="E1250" s="21" t="s">
        <v>8</v>
      </c>
      <c r="F1250" s="21" t="s">
        <v>2567</v>
      </c>
      <c r="G1250" s="4">
        <f t="shared" ca="1" si="323"/>
        <v>4</v>
      </c>
      <c r="H1250" s="4">
        <f t="shared" ca="1" si="324"/>
        <v>8</v>
      </c>
      <c r="I1250" s="4">
        <f t="shared" ca="1" si="325"/>
        <v>10</v>
      </c>
      <c r="J1250" s="59">
        <f t="shared" ca="1" si="326"/>
        <v>12</v>
      </c>
      <c r="K1250" s="5" t="str">
        <f t="shared" ca="1" si="327"/>
        <v>131</v>
      </c>
      <c r="L1250" s="6" t="str">
        <f t="shared" ca="1" si="328"/>
        <v>147</v>
      </c>
      <c r="M1250" s="6" t="str">
        <f t="shared" ca="1" si="329"/>
        <v>0</v>
      </c>
      <c r="N1250" s="6" t="str">
        <f t="shared" ca="1" si="330"/>
        <v>0</v>
      </c>
      <c r="O1250" s="62" t="str">
        <f t="shared" ca="1" si="331"/>
        <v/>
      </c>
      <c r="P1250" s="16">
        <f t="shared" ca="1" si="332"/>
        <v>2207449088</v>
      </c>
      <c r="Q1250" s="16">
        <f t="shared" ca="1" si="333"/>
        <v>2207449088</v>
      </c>
      <c r="R1250" s="4">
        <f ca="1">FIND(R$4,OFFSET(R1250,0,3-COLUMNS($F:R)-OFFSET(R1250,4-ROW(),4)))</f>
        <v>4</v>
      </c>
      <c r="S1250" s="4">
        <f ca="1">FIND(S$4,OFFSET(S1250,0,3-COLUMNS($F:R)-OFFSET(S1250,4-ROW(),4)),OFFSET(S1250,0,-1)+1)</f>
        <v>8</v>
      </c>
      <c r="T1250" s="4">
        <f ca="1">FIND(T$4,OFFSET(T1250,0,3-COLUMNS($F:R)-OFFSET(T1250,4-ROW(),4)),OFFSET(T1250,0,-1)+1)</f>
        <v>12</v>
      </c>
      <c r="U1250" s="5" t="str">
        <f t="shared" ca="1" si="334"/>
        <v>131</v>
      </c>
      <c r="V1250" s="6" t="str">
        <f t="shared" ca="1" si="335"/>
        <v>147</v>
      </c>
      <c r="W1250" s="6" t="str">
        <f t="shared" ca="1" si="336"/>
        <v>255</v>
      </c>
      <c r="X1250" s="6" t="str">
        <f t="shared" ca="1" si="337"/>
        <v>255</v>
      </c>
      <c r="Y1250" s="17">
        <f t="shared" ca="1" si="338"/>
        <v>2207514623</v>
      </c>
      <c r="Z1250" s="69" t="str">
        <f t="shared" si="339"/>
        <v>JP</v>
      </c>
    </row>
    <row r="1251" spans="2:26" x14ac:dyDescent="0.15">
      <c r="B1251" s="68">
        <v>1247</v>
      </c>
      <c r="C1251" s="73" t="s">
        <v>4474</v>
      </c>
      <c r="D1251" s="42" t="s">
        <v>2568</v>
      </c>
      <c r="E1251" s="21" t="s">
        <v>8</v>
      </c>
      <c r="F1251" s="21" t="s">
        <v>2569</v>
      </c>
      <c r="G1251" s="4">
        <f t="shared" ca="1" si="323"/>
        <v>4</v>
      </c>
      <c r="H1251" s="4">
        <f t="shared" ca="1" si="324"/>
        <v>8</v>
      </c>
      <c r="I1251" s="4">
        <f t="shared" ca="1" si="325"/>
        <v>10</v>
      </c>
      <c r="J1251" s="59">
        <f t="shared" ca="1" si="326"/>
        <v>12</v>
      </c>
      <c r="K1251" s="5" t="str">
        <f t="shared" ca="1" si="327"/>
        <v>131</v>
      </c>
      <c r="L1251" s="6" t="str">
        <f t="shared" ca="1" si="328"/>
        <v>213</v>
      </c>
      <c r="M1251" s="6" t="str">
        <f t="shared" ca="1" si="329"/>
        <v>0</v>
      </c>
      <c r="N1251" s="6" t="str">
        <f t="shared" ca="1" si="330"/>
        <v>0</v>
      </c>
      <c r="O1251" s="62" t="str">
        <f t="shared" ca="1" si="331"/>
        <v/>
      </c>
      <c r="P1251" s="16">
        <f t="shared" ca="1" si="332"/>
        <v>2211774464</v>
      </c>
      <c r="Q1251" s="16">
        <f t="shared" ca="1" si="333"/>
        <v>2211774464</v>
      </c>
      <c r="R1251" s="4">
        <f ca="1">FIND(R$4,OFFSET(R1251,0,3-COLUMNS($F:R)-OFFSET(R1251,4-ROW(),4)))</f>
        <v>4</v>
      </c>
      <c r="S1251" s="4">
        <f ca="1">FIND(S$4,OFFSET(S1251,0,3-COLUMNS($F:R)-OFFSET(S1251,4-ROW(),4)),OFFSET(S1251,0,-1)+1)</f>
        <v>8</v>
      </c>
      <c r="T1251" s="4">
        <f ca="1">FIND(T$4,OFFSET(T1251,0,3-COLUMNS($F:R)-OFFSET(T1251,4-ROW(),4)),OFFSET(T1251,0,-1)+1)</f>
        <v>12</v>
      </c>
      <c r="U1251" s="5" t="str">
        <f t="shared" ca="1" si="334"/>
        <v>131</v>
      </c>
      <c r="V1251" s="6" t="str">
        <f t="shared" ca="1" si="335"/>
        <v>213</v>
      </c>
      <c r="W1251" s="6" t="str">
        <f t="shared" ca="1" si="336"/>
        <v>255</v>
      </c>
      <c r="X1251" s="6" t="str">
        <f t="shared" ca="1" si="337"/>
        <v>255</v>
      </c>
      <c r="Y1251" s="17">
        <f t="shared" ca="1" si="338"/>
        <v>2211839999</v>
      </c>
      <c r="Z1251" s="69" t="str">
        <f t="shared" si="339"/>
        <v>JP</v>
      </c>
    </row>
    <row r="1252" spans="2:26" x14ac:dyDescent="0.15">
      <c r="B1252" s="68">
        <v>1248</v>
      </c>
      <c r="C1252" s="73" t="s">
        <v>4474</v>
      </c>
      <c r="D1252" s="42" t="s">
        <v>4492</v>
      </c>
      <c r="E1252" s="21" t="s">
        <v>12</v>
      </c>
      <c r="F1252" s="21" t="s">
        <v>4493</v>
      </c>
      <c r="G1252" s="4">
        <f t="shared" ca="1" si="323"/>
        <v>4</v>
      </c>
      <c r="H1252" s="4">
        <f t="shared" ca="1" si="324"/>
        <v>6</v>
      </c>
      <c r="I1252" s="4">
        <f t="shared" ca="1" si="325"/>
        <v>8</v>
      </c>
      <c r="J1252" s="59">
        <f t="shared" ca="1" si="326"/>
        <v>10</v>
      </c>
      <c r="K1252" s="5" t="str">
        <f t="shared" ca="1" si="327"/>
        <v>133</v>
      </c>
      <c r="L1252" s="6" t="str">
        <f t="shared" ca="1" si="328"/>
        <v>0</v>
      </c>
      <c r="M1252" s="6" t="str">
        <f t="shared" ca="1" si="329"/>
        <v>0</v>
      </c>
      <c r="N1252" s="6" t="str">
        <f t="shared" ca="1" si="330"/>
        <v>0</v>
      </c>
      <c r="O1252" s="62" t="str">
        <f t="shared" ca="1" si="331"/>
        <v/>
      </c>
      <c r="P1252" s="16">
        <f t="shared" ca="1" si="332"/>
        <v>2231369728</v>
      </c>
      <c r="Q1252" s="16">
        <f t="shared" ca="1" si="333"/>
        <v>2231369728</v>
      </c>
      <c r="R1252" s="4">
        <f ca="1">FIND(R$4,OFFSET(R1252,0,3-COLUMNS($F:R)-OFFSET(R1252,4-ROW(),4)))</f>
        <v>4</v>
      </c>
      <c r="S1252" s="4">
        <f ca="1">FIND(S$4,OFFSET(S1252,0,3-COLUMNS($F:R)-OFFSET(S1252,4-ROW(),4)),OFFSET(S1252,0,-1)+1)</f>
        <v>8</v>
      </c>
      <c r="T1252" s="4">
        <f ca="1">FIND(T$4,OFFSET(T1252,0,3-COLUMNS($F:R)-OFFSET(T1252,4-ROW(),4)),OFFSET(T1252,0,-1)+1)</f>
        <v>12</v>
      </c>
      <c r="U1252" s="5" t="str">
        <f t="shared" ca="1" si="334"/>
        <v>133</v>
      </c>
      <c r="V1252" s="6" t="str">
        <f t="shared" ca="1" si="335"/>
        <v>255</v>
      </c>
      <c r="W1252" s="6" t="str">
        <f t="shared" ca="1" si="336"/>
        <v>255</v>
      </c>
      <c r="X1252" s="6" t="str">
        <f t="shared" ca="1" si="337"/>
        <v>255</v>
      </c>
      <c r="Y1252" s="17">
        <f t="shared" ca="1" si="338"/>
        <v>2248146943</v>
      </c>
      <c r="Z1252" s="69" t="str">
        <f t="shared" si="339"/>
        <v>JP</v>
      </c>
    </row>
    <row r="1253" spans="2:26" x14ac:dyDescent="0.15">
      <c r="B1253" s="68">
        <v>1249</v>
      </c>
      <c r="C1253" s="73" t="s">
        <v>4474</v>
      </c>
      <c r="D1253" s="42" t="s">
        <v>2570</v>
      </c>
      <c r="E1253" s="21" t="s">
        <v>8</v>
      </c>
      <c r="F1253" s="21" t="s">
        <v>2571</v>
      </c>
      <c r="G1253" s="4">
        <f t="shared" ca="1" si="323"/>
        <v>4</v>
      </c>
      <c r="H1253" s="4">
        <f t="shared" ca="1" si="324"/>
        <v>8</v>
      </c>
      <c r="I1253" s="4">
        <f t="shared" ca="1" si="325"/>
        <v>10</v>
      </c>
      <c r="J1253" s="59">
        <f t="shared" ca="1" si="326"/>
        <v>12</v>
      </c>
      <c r="K1253" s="5" t="str">
        <f t="shared" ca="1" si="327"/>
        <v>134</v>
      </c>
      <c r="L1253" s="6" t="str">
        <f t="shared" ca="1" si="328"/>
        <v>180</v>
      </c>
      <c r="M1253" s="6" t="str">
        <f t="shared" ca="1" si="329"/>
        <v>0</v>
      </c>
      <c r="N1253" s="6" t="str">
        <f t="shared" ca="1" si="330"/>
        <v>0</v>
      </c>
      <c r="O1253" s="62" t="str">
        <f t="shared" ca="1" si="331"/>
        <v/>
      </c>
      <c r="P1253" s="16">
        <f t="shared" ca="1" si="332"/>
        <v>2259943424</v>
      </c>
      <c r="Q1253" s="16">
        <f t="shared" ca="1" si="333"/>
        <v>2259943424</v>
      </c>
      <c r="R1253" s="4">
        <f ca="1">FIND(R$4,OFFSET(R1253,0,3-COLUMNS($F:R)-OFFSET(R1253,4-ROW(),4)))</f>
        <v>4</v>
      </c>
      <c r="S1253" s="4">
        <f ca="1">FIND(S$4,OFFSET(S1253,0,3-COLUMNS($F:R)-OFFSET(S1253,4-ROW(),4)),OFFSET(S1253,0,-1)+1)</f>
        <v>8</v>
      </c>
      <c r="T1253" s="4">
        <f ca="1">FIND(T$4,OFFSET(T1253,0,3-COLUMNS($F:R)-OFFSET(T1253,4-ROW(),4)),OFFSET(T1253,0,-1)+1)</f>
        <v>12</v>
      </c>
      <c r="U1253" s="5" t="str">
        <f t="shared" ca="1" si="334"/>
        <v>134</v>
      </c>
      <c r="V1253" s="6" t="str">
        <f t="shared" ca="1" si="335"/>
        <v>180</v>
      </c>
      <c r="W1253" s="6" t="str">
        <f t="shared" ca="1" si="336"/>
        <v>255</v>
      </c>
      <c r="X1253" s="6" t="str">
        <f t="shared" ca="1" si="337"/>
        <v>255</v>
      </c>
      <c r="Y1253" s="17">
        <f t="shared" ca="1" si="338"/>
        <v>2260008959</v>
      </c>
      <c r="Z1253" s="69" t="str">
        <f t="shared" si="339"/>
        <v>JP</v>
      </c>
    </row>
    <row r="1254" spans="2:26" x14ac:dyDescent="0.15">
      <c r="B1254" s="68">
        <v>1250</v>
      </c>
      <c r="C1254" s="73" t="s">
        <v>4474</v>
      </c>
      <c r="D1254" s="42" t="s">
        <v>2572</v>
      </c>
      <c r="E1254" s="21" t="s">
        <v>8</v>
      </c>
      <c r="F1254" s="21" t="s">
        <v>2573</v>
      </c>
      <c r="G1254" s="4">
        <f t="shared" ca="1" si="323"/>
        <v>4</v>
      </c>
      <c r="H1254" s="4">
        <f t="shared" ca="1" si="324"/>
        <v>8</v>
      </c>
      <c r="I1254" s="4">
        <f t="shared" ca="1" si="325"/>
        <v>11</v>
      </c>
      <c r="J1254" s="59">
        <f t="shared" ca="1" si="326"/>
        <v>13</v>
      </c>
      <c r="K1254" s="5" t="str">
        <f t="shared" ca="1" si="327"/>
        <v>137</v>
      </c>
      <c r="L1254" s="6" t="str">
        <f t="shared" ca="1" si="328"/>
        <v>220</v>
      </c>
      <c r="M1254" s="6" t="str">
        <f t="shared" ca="1" si="329"/>
        <v>16</v>
      </c>
      <c r="N1254" s="6" t="str">
        <f t="shared" ca="1" si="330"/>
        <v>0</v>
      </c>
      <c r="O1254" s="62" t="str">
        <f t="shared" ca="1" si="331"/>
        <v/>
      </c>
      <c r="P1254" s="16">
        <f t="shared" ca="1" si="332"/>
        <v>2312900608</v>
      </c>
      <c r="Q1254" s="16">
        <f t="shared" ca="1" si="333"/>
        <v>2312900608</v>
      </c>
      <c r="R1254" s="4">
        <f ca="1">FIND(R$4,OFFSET(R1254,0,3-COLUMNS($F:R)-OFFSET(R1254,4-ROW(),4)))</f>
        <v>4</v>
      </c>
      <c r="S1254" s="4">
        <f ca="1">FIND(S$4,OFFSET(S1254,0,3-COLUMNS($F:R)-OFFSET(S1254,4-ROW(),4)),OFFSET(S1254,0,-1)+1)</f>
        <v>8</v>
      </c>
      <c r="T1254" s="4">
        <f ca="1">FIND(T$4,OFFSET(T1254,0,3-COLUMNS($F:R)-OFFSET(T1254,4-ROW(),4)),OFFSET(T1254,0,-1)+1)</f>
        <v>11</v>
      </c>
      <c r="U1254" s="5" t="str">
        <f t="shared" ca="1" si="334"/>
        <v>137</v>
      </c>
      <c r="V1254" s="6" t="str">
        <f t="shared" ca="1" si="335"/>
        <v>220</v>
      </c>
      <c r="W1254" s="6" t="str">
        <f t="shared" ca="1" si="336"/>
        <v>31</v>
      </c>
      <c r="X1254" s="6" t="str">
        <f t="shared" ca="1" si="337"/>
        <v>255</v>
      </c>
      <c r="Y1254" s="17">
        <f t="shared" ca="1" si="338"/>
        <v>2312904703</v>
      </c>
      <c r="Z1254" s="69" t="str">
        <f t="shared" si="339"/>
        <v>JP</v>
      </c>
    </row>
    <row r="1255" spans="2:26" x14ac:dyDescent="0.15">
      <c r="B1255" s="68">
        <v>1251</v>
      </c>
      <c r="C1255" s="73" t="s">
        <v>4474</v>
      </c>
      <c r="D1255" s="42" t="s">
        <v>2574</v>
      </c>
      <c r="E1255" s="21" t="s">
        <v>8</v>
      </c>
      <c r="F1255" s="21" t="s">
        <v>2575</v>
      </c>
      <c r="G1255" s="4">
        <f t="shared" ca="1" si="323"/>
        <v>4</v>
      </c>
      <c r="H1255" s="4">
        <f t="shared" ca="1" si="324"/>
        <v>7</v>
      </c>
      <c r="I1255" s="4">
        <f t="shared" ca="1" si="325"/>
        <v>9</v>
      </c>
      <c r="J1255" s="59">
        <f t="shared" ca="1" si="326"/>
        <v>11</v>
      </c>
      <c r="K1255" s="5" t="str">
        <f t="shared" ca="1" si="327"/>
        <v>138</v>
      </c>
      <c r="L1255" s="6" t="str">
        <f t="shared" ca="1" si="328"/>
        <v>64</v>
      </c>
      <c r="M1255" s="6" t="str">
        <f t="shared" ca="1" si="329"/>
        <v>0</v>
      </c>
      <c r="N1255" s="6" t="str">
        <f t="shared" ca="1" si="330"/>
        <v>0</v>
      </c>
      <c r="O1255" s="62" t="str">
        <f t="shared" ca="1" si="331"/>
        <v/>
      </c>
      <c r="P1255" s="16">
        <f t="shared" ca="1" si="332"/>
        <v>2319450112</v>
      </c>
      <c r="Q1255" s="16">
        <f t="shared" ca="1" si="333"/>
        <v>2319450112</v>
      </c>
      <c r="R1255" s="4">
        <f ca="1">FIND(R$4,OFFSET(R1255,0,3-COLUMNS($F:R)-OFFSET(R1255,4-ROW(),4)))</f>
        <v>4</v>
      </c>
      <c r="S1255" s="4">
        <f ca="1">FIND(S$4,OFFSET(S1255,0,3-COLUMNS($F:R)-OFFSET(S1255,4-ROW(),4)),OFFSET(S1255,0,-1)+1)</f>
        <v>7</v>
      </c>
      <c r="T1255" s="4">
        <f ca="1">FIND(T$4,OFFSET(T1255,0,3-COLUMNS($F:R)-OFFSET(T1255,4-ROW(),4)),OFFSET(T1255,0,-1)+1)</f>
        <v>11</v>
      </c>
      <c r="U1255" s="5" t="str">
        <f t="shared" ca="1" si="334"/>
        <v>138</v>
      </c>
      <c r="V1255" s="6" t="str">
        <f t="shared" ca="1" si="335"/>
        <v>64</v>
      </c>
      <c r="W1255" s="6" t="str">
        <f t="shared" ca="1" si="336"/>
        <v>255</v>
      </c>
      <c r="X1255" s="6" t="str">
        <f t="shared" ca="1" si="337"/>
        <v>255</v>
      </c>
      <c r="Y1255" s="17">
        <f t="shared" ca="1" si="338"/>
        <v>2319515647</v>
      </c>
      <c r="Z1255" s="69" t="str">
        <f t="shared" si="339"/>
        <v>JP</v>
      </c>
    </row>
    <row r="1256" spans="2:26" x14ac:dyDescent="0.15">
      <c r="B1256" s="68">
        <v>1252</v>
      </c>
      <c r="C1256" s="73" t="s">
        <v>4474</v>
      </c>
      <c r="D1256" s="42" t="s">
        <v>2576</v>
      </c>
      <c r="E1256" s="21" t="s">
        <v>8</v>
      </c>
      <c r="F1256" s="21" t="s">
        <v>2577</v>
      </c>
      <c r="G1256" s="4">
        <f t="shared" ca="1" si="323"/>
        <v>4</v>
      </c>
      <c r="H1256" s="4">
        <f t="shared" ca="1" si="324"/>
        <v>8</v>
      </c>
      <c r="I1256" s="4">
        <f t="shared" ca="1" si="325"/>
        <v>10</v>
      </c>
      <c r="J1256" s="59">
        <f t="shared" ca="1" si="326"/>
        <v>12</v>
      </c>
      <c r="K1256" s="5" t="str">
        <f t="shared" ca="1" si="327"/>
        <v>138</v>
      </c>
      <c r="L1256" s="6" t="str">
        <f t="shared" ca="1" si="328"/>
        <v>212</v>
      </c>
      <c r="M1256" s="6" t="str">
        <f t="shared" ca="1" si="329"/>
        <v>0</v>
      </c>
      <c r="N1256" s="6" t="str">
        <f t="shared" ca="1" si="330"/>
        <v>0</v>
      </c>
      <c r="O1256" s="62" t="str">
        <f t="shared" ca="1" si="331"/>
        <v/>
      </c>
      <c r="P1256" s="16">
        <f t="shared" ca="1" si="332"/>
        <v>2329149440</v>
      </c>
      <c r="Q1256" s="16">
        <f t="shared" ca="1" si="333"/>
        <v>2329149440</v>
      </c>
      <c r="R1256" s="4">
        <f ca="1">FIND(R$4,OFFSET(R1256,0,3-COLUMNS($F:R)-OFFSET(R1256,4-ROW(),4)))</f>
        <v>4</v>
      </c>
      <c r="S1256" s="4">
        <f ca="1">FIND(S$4,OFFSET(S1256,0,3-COLUMNS($F:R)-OFFSET(S1256,4-ROW(),4)),OFFSET(S1256,0,-1)+1)</f>
        <v>8</v>
      </c>
      <c r="T1256" s="4">
        <f ca="1">FIND(T$4,OFFSET(T1256,0,3-COLUMNS($F:R)-OFFSET(T1256,4-ROW(),4)),OFFSET(T1256,0,-1)+1)</f>
        <v>12</v>
      </c>
      <c r="U1256" s="5" t="str">
        <f t="shared" ca="1" si="334"/>
        <v>138</v>
      </c>
      <c r="V1256" s="6" t="str">
        <f t="shared" ca="1" si="335"/>
        <v>212</v>
      </c>
      <c r="W1256" s="6" t="str">
        <f t="shared" ca="1" si="336"/>
        <v>127</v>
      </c>
      <c r="X1256" s="6" t="str">
        <f t="shared" ca="1" si="337"/>
        <v>255</v>
      </c>
      <c r="Y1256" s="17">
        <f t="shared" ca="1" si="338"/>
        <v>2329182207</v>
      </c>
      <c r="Z1256" s="69" t="str">
        <f t="shared" si="339"/>
        <v>JP</v>
      </c>
    </row>
    <row r="1257" spans="2:26" x14ac:dyDescent="0.15">
      <c r="B1257" s="68">
        <v>1253</v>
      </c>
      <c r="C1257" s="73" t="s">
        <v>4474</v>
      </c>
      <c r="D1257" s="42" t="s">
        <v>2578</v>
      </c>
      <c r="E1257" s="21" t="s">
        <v>8</v>
      </c>
      <c r="F1257" s="21" t="s">
        <v>2579</v>
      </c>
      <c r="G1257" s="4">
        <f t="shared" ca="1" si="323"/>
        <v>4</v>
      </c>
      <c r="H1257" s="4">
        <f t="shared" ca="1" si="324"/>
        <v>8</v>
      </c>
      <c r="I1257" s="4">
        <f t="shared" ca="1" si="325"/>
        <v>11</v>
      </c>
      <c r="J1257" s="59">
        <f t="shared" ca="1" si="326"/>
        <v>13</v>
      </c>
      <c r="K1257" s="5" t="str">
        <f t="shared" ca="1" si="327"/>
        <v>138</v>
      </c>
      <c r="L1257" s="6" t="str">
        <f t="shared" ca="1" si="328"/>
        <v>248</v>
      </c>
      <c r="M1257" s="6" t="str">
        <f t="shared" ca="1" si="329"/>
        <v>64</v>
      </c>
      <c r="N1257" s="6" t="str">
        <f t="shared" ca="1" si="330"/>
        <v>0</v>
      </c>
      <c r="O1257" s="62" t="str">
        <f t="shared" ca="1" si="331"/>
        <v/>
      </c>
      <c r="P1257" s="16">
        <f t="shared" ca="1" si="332"/>
        <v>2331525120</v>
      </c>
      <c r="Q1257" s="16">
        <f t="shared" ca="1" si="333"/>
        <v>2331525120</v>
      </c>
      <c r="R1257" s="4">
        <f ca="1">FIND(R$4,OFFSET(R1257,0,3-COLUMNS($F:R)-OFFSET(R1257,4-ROW(),4)))</f>
        <v>4</v>
      </c>
      <c r="S1257" s="4">
        <f ca="1">FIND(S$4,OFFSET(S1257,0,3-COLUMNS($F:R)-OFFSET(S1257,4-ROW(),4)),OFFSET(S1257,0,-1)+1)</f>
        <v>8</v>
      </c>
      <c r="T1257" s="4">
        <f ca="1">FIND(T$4,OFFSET(T1257,0,3-COLUMNS($F:R)-OFFSET(T1257,4-ROW(),4)),OFFSET(T1257,0,-1)+1)</f>
        <v>12</v>
      </c>
      <c r="U1257" s="5" t="str">
        <f t="shared" ca="1" si="334"/>
        <v>138</v>
      </c>
      <c r="V1257" s="6" t="str">
        <f t="shared" ca="1" si="335"/>
        <v>248</v>
      </c>
      <c r="W1257" s="6" t="str">
        <f t="shared" ca="1" si="336"/>
        <v>127</v>
      </c>
      <c r="X1257" s="6" t="str">
        <f t="shared" ca="1" si="337"/>
        <v>255</v>
      </c>
      <c r="Y1257" s="17">
        <f t="shared" ca="1" si="338"/>
        <v>2331541503</v>
      </c>
      <c r="Z1257" s="69" t="str">
        <f t="shared" si="339"/>
        <v>JP</v>
      </c>
    </row>
    <row r="1258" spans="2:26" x14ac:dyDescent="0.15">
      <c r="B1258" s="68">
        <v>1254</v>
      </c>
      <c r="C1258" s="73" t="s">
        <v>4474</v>
      </c>
      <c r="D1258" s="42" t="s">
        <v>2580</v>
      </c>
      <c r="E1258" s="21" t="s">
        <v>8</v>
      </c>
      <c r="F1258" s="21" t="s">
        <v>2581</v>
      </c>
      <c r="G1258" s="4">
        <f t="shared" ca="1" si="323"/>
        <v>4</v>
      </c>
      <c r="H1258" s="4">
        <f t="shared" ca="1" si="324"/>
        <v>8</v>
      </c>
      <c r="I1258" s="4">
        <f t="shared" ca="1" si="325"/>
        <v>10</v>
      </c>
      <c r="J1258" s="59">
        <f t="shared" ca="1" si="326"/>
        <v>12</v>
      </c>
      <c r="K1258" s="5" t="str">
        <f t="shared" ca="1" si="327"/>
        <v>140</v>
      </c>
      <c r="L1258" s="6" t="str">
        <f t="shared" ca="1" si="328"/>
        <v>227</v>
      </c>
      <c r="M1258" s="6" t="str">
        <f t="shared" ca="1" si="329"/>
        <v>0</v>
      </c>
      <c r="N1258" s="6" t="str">
        <f t="shared" ca="1" si="330"/>
        <v>0</v>
      </c>
      <c r="O1258" s="62" t="str">
        <f t="shared" ca="1" si="331"/>
        <v/>
      </c>
      <c r="P1258" s="16">
        <f t="shared" ca="1" si="332"/>
        <v>2363686912</v>
      </c>
      <c r="Q1258" s="16">
        <f t="shared" ca="1" si="333"/>
        <v>2363686912</v>
      </c>
      <c r="R1258" s="4">
        <f ca="1">FIND(R$4,OFFSET(R1258,0,3-COLUMNS($F:R)-OFFSET(R1258,4-ROW(),4)))</f>
        <v>4</v>
      </c>
      <c r="S1258" s="4">
        <f ca="1">FIND(S$4,OFFSET(S1258,0,3-COLUMNS($F:R)-OFFSET(S1258,4-ROW(),4)),OFFSET(S1258,0,-1)+1)</f>
        <v>8</v>
      </c>
      <c r="T1258" s="4">
        <f ca="1">FIND(T$4,OFFSET(T1258,0,3-COLUMNS($F:R)-OFFSET(T1258,4-ROW(),4)),OFFSET(T1258,0,-1)+1)</f>
        <v>12</v>
      </c>
      <c r="U1258" s="5" t="str">
        <f t="shared" ca="1" si="334"/>
        <v>140</v>
      </c>
      <c r="V1258" s="6" t="str">
        <f t="shared" ca="1" si="335"/>
        <v>227</v>
      </c>
      <c r="W1258" s="6" t="str">
        <f t="shared" ca="1" si="336"/>
        <v>255</v>
      </c>
      <c r="X1258" s="6" t="str">
        <f t="shared" ca="1" si="337"/>
        <v>255</v>
      </c>
      <c r="Y1258" s="17">
        <f t="shared" ca="1" si="338"/>
        <v>2363752447</v>
      </c>
      <c r="Z1258" s="69" t="str">
        <f t="shared" si="339"/>
        <v>JP</v>
      </c>
    </row>
    <row r="1259" spans="2:26" x14ac:dyDescent="0.15">
      <c r="B1259" s="68">
        <v>1255</v>
      </c>
      <c r="C1259" s="73" t="s">
        <v>4474</v>
      </c>
      <c r="D1259" s="42" t="s">
        <v>2582</v>
      </c>
      <c r="E1259" s="21" t="s">
        <v>8</v>
      </c>
      <c r="F1259" s="21" t="s">
        <v>2583</v>
      </c>
      <c r="G1259" s="4">
        <f t="shared" ca="1" si="323"/>
        <v>4</v>
      </c>
      <c r="H1259" s="4">
        <f t="shared" ca="1" si="324"/>
        <v>8</v>
      </c>
      <c r="I1259" s="4">
        <f t="shared" ca="1" si="325"/>
        <v>12</v>
      </c>
      <c r="J1259" s="59">
        <f t="shared" ca="1" si="326"/>
        <v>14</v>
      </c>
      <c r="K1259" s="5" t="str">
        <f t="shared" ca="1" si="327"/>
        <v>143</v>
      </c>
      <c r="L1259" s="6" t="str">
        <f t="shared" ca="1" si="328"/>
        <v>125</v>
      </c>
      <c r="M1259" s="6" t="str">
        <f t="shared" ca="1" si="329"/>
        <v>212</v>
      </c>
      <c r="N1259" s="6" t="str">
        <f t="shared" ca="1" si="330"/>
        <v>0</v>
      </c>
      <c r="O1259" s="62" t="str">
        <f t="shared" ca="1" si="331"/>
        <v/>
      </c>
      <c r="P1259" s="16">
        <f t="shared" ca="1" si="332"/>
        <v>2407388160</v>
      </c>
      <c r="Q1259" s="16">
        <f t="shared" ca="1" si="333"/>
        <v>2407388160</v>
      </c>
      <c r="R1259" s="4">
        <f ca="1">FIND(R$4,OFFSET(R1259,0,3-COLUMNS($F:R)-OFFSET(R1259,4-ROW(),4)))</f>
        <v>4</v>
      </c>
      <c r="S1259" s="4">
        <f ca="1">FIND(S$4,OFFSET(S1259,0,3-COLUMNS($F:R)-OFFSET(S1259,4-ROW(),4)),OFFSET(S1259,0,-1)+1)</f>
        <v>8</v>
      </c>
      <c r="T1259" s="4">
        <f ca="1">FIND(T$4,OFFSET(T1259,0,3-COLUMNS($F:R)-OFFSET(T1259,4-ROW(),4)),OFFSET(T1259,0,-1)+1)</f>
        <v>12</v>
      </c>
      <c r="U1259" s="5" t="str">
        <f t="shared" ca="1" si="334"/>
        <v>143</v>
      </c>
      <c r="V1259" s="6" t="str">
        <f t="shared" ca="1" si="335"/>
        <v>125</v>
      </c>
      <c r="W1259" s="6" t="str">
        <f t="shared" ca="1" si="336"/>
        <v>215</v>
      </c>
      <c r="X1259" s="6" t="str">
        <f t="shared" ca="1" si="337"/>
        <v>255</v>
      </c>
      <c r="Y1259" s="17">
        <f t="shared" ca="1" si="338"/>
        <v>2407389183</v>
      </c>
      <c r="Z1259" s="69" t="str">
        <f t="shared" si="339"/>
        <v>JP</v>
      </c>
    </row>
    <row r="1260" spans="2:26" x14ac:dyDescent="0.15">
      <c r="B1260" s="68">
        <v>1256</v>
      </c>
      <c r="C1260" s="73" t="s">
        <v>4474</v>
      </c>
      <c r="D1260" s="42" t="s">
        <v>2584</v>
      </c>
      <c r="E1260" s="21" t="s">
        <v>8</v>
      </c>
      <c r="F1260" s="21" t="s">
        <v>2585</v>
      </c>
      <c r="G1260" s="4">
        <f t="shared" ca="1" si="323"/>
        <v>4</v>
      </c>
      <c r="H1260" s="4">
        <f t="shared" ca="1" si="324"/>
        <v>8</v>
      </c>
      <c r="I1260" s="4">
        <f t="shared" ca="1" si="325"/>
        <v>12</v>
      </c>
      <c r="J1260" s="59">
        <f t="shared" ca="1" si="326"/>
        <v>14</v>
      </c>
      <c r="K1260" s="5" t="str">
        <f t="shared" ca="1" si="327"/>
        <v>143</v>
      </c>
      <c r="L1260" s="6" t="str">
        <f t="shared" ca="1" si="328"/>
        <v>125</v>
      </c>
      <c r="M1260" s="6" t="str">
        <f t="shared" ca="1" si="329"/>
        <v>216</v>
      </c>
      <c r="N1260" s="6" t="str">
        <f t="shared" ca="1" si="330"/>
        <v>0</v>
      </c>
      <c r="O1260" s="62" t="str">
        <f t="shared" ca="1" si="331"/>
        <v/>
      </c>
      <c r="P1260" s="16">
        <f t="shared" ca="1" si="332"/>
        <v>2407389184</v>
      </c>
      <c r="Q1260" s="16">
        <f t="shared" ca="1" si="333"/>
        <v>2407389184</v>
      </c>
      <c r="R1260" s="4">
        <f ca="1">FIND(R$4,OFFSET(R1260,0,3-COLUMNS($F:R)-OFFSET(R1260,4-ROW(),4)))</f>
        <v>4</v>
      </c>
      <c r="S1260" s="4">
        <f ca="1">FIND(S$4,OFFSET(S1260,0,3-COLUMNS($F:R)-OFFSET(S1260,4-ROW(),4)),OFFSET(S1260,0,-1)+1)</f>
        <v>8</v>
      </c>
      <c r="T1260" s="4">
        <f ca="1">FIND(T$4,OFFSET(T1260,0,3-COLUMNS($F:R)-OFFSET(T1260,4-ROW(),4)),OFFSET(T1260,0,-1)+1)</f>
        <v>12</v>
      </c>
      <c r="U1260" s="5" t="str">
        <f t="shared" ca="1" si="334"/>
        <v>143</v>
      </c>
      <c r="V1260" s="6" t="str">
        <f t="shared" ca="1" si="335"/>
        <v>125</v>
      </c>
      <c r="W1260" s="6" t="str">
        <f t="shared" ca="1" si="336"/>
        <v>223</v>
      </c>
      <c r="X1260" s="6" t="str">
        <f t="shared" ca="1" si="337"/>
        <v>255</v>
      </c>
      <c r="Y1260" s="17">
        <f t="shared" ca="1" si="338"/>
        <v>2407391231</v>
      </c>
      <c r="Z1260" s="69" t="str">
        <f t="shared" si="339"/>
        <v>JP</v>
      </c>
    </row>
    <row r="1261" spans="2:26" x14ac:dyDescent="0.15">
      <c r="B1261" s="68">
        <v>1257</v>
      </c>
      <c r="C1261" s="73" t="s">
        <v>4474</v>
      </c>
      <c r="D1261" s="42" t="s">
        <v>2586</v>
      </c>
      <c r="E1261" s="21" t="s">
        <v>8</v>
      </c>
      <c r="F1261" s="21" t="s">
        <v>2587</v>
      </c>
      <c r="G1261" s="4">
        <f t="shared" ca="1" si="323"/>
        <v>4</v>
      </c>
      <c r="H1261" s="4">
        <f t="shared" ca="1" si="324"/>
        <v>8</v>
      </c>
      <c r="I1261" s="4">
        <f t="shared" ca="1" si="325"/>
        <v>12</v>
      </c>
      <c r="J1261" s="59">
        <f t="shared" ca="1" si="326"/>
        <v>14</v>
      </c>
      <c r="K1261" s="5" t="str">
        <f t="shared" ca="1" si="327"/>
        <v>143</v>
      </c>
      <c r="L1261" s="6" t="str">
        <f t="shared" ca="1" si="328"/>
        <v>125</v>
      </c>
      <c r="M1261" s="6" t="str">
        <f t="shared" ca="1" si="329"/>
        <v>224</v>
      </c>
      <c r="N1261" s="6" t="str">
        <f t="shared" ca="1" si="330"/>
        <v>0</v>
      </c>
      <c r="O1261" s="62" t="str">
        <f t="shared" ca="1" si="331"/>
        <v/>
      </c>
      <c r="P1261" s="16">
        <f t="shared" ca="1" si="332"/>
        <v>2407391232</v>
      </c>
      <c r="Q1261" s="16">
        <f t="shared" ca="1" si="333"/>
        <v>2407391232</v>
      </c>
      <c r="R1261" s="4">
        <f ca="1">FIND(R$4,OFFSET(R1261,0,3-COLUMNS($F:R)-OFFSET(R1261,4-ROW(),4)))</f>
        <v>4</v>
      </c>
      <c r="S1261" s="4">
        <f ca="1">FIND(S$4,OFFSET(S1261,0,3-COLUMNS($F:R)-OFFSET(S1261,4-ROW(),4)),OFFSET(S1261,0,-1)+1)</f>
        <v>8</v>
      </c>
      <c r="T1261" s="4">
        <f ca="1">FIND(T$4,OFFSET(T1261,0,3-COLUMNS($F:R)-OFFSET(T1261,4-ROW(),4)),OFFSET(T1261,0,-1)+1)</f>
        <v>12</v>
      </c>
      <c r="U1261" s="5" t="str">
        <f t="shared" ca="1" si="334"/>
        <v>143</v>
      </c>
      <c r="V1261" s="6" t="str">
        <f t="shared" ca="1" si="335"/>
        <v>125</v>
      </c>
      <c r="W1261" s="6" t="str">
        <f t="shared" ca="1" si="336"/>
        <v>255</v>
      </c>
      <c r="X1261" s="6" t="str">
        <f t="shared" ca="1" si="337"/>
        <v>255</v>
      </c>
      <c r="Y1261" s="17">
        <f t="shared" ca="1" si="338"/>
        <v>2407399423</v>
      </c>
      <c r="Z1261" s="69" t="str">
        <f t="shared" si="339"/>
        <v>JP</v>
      </c>
    </row>
    <row r="1262" spans="2:26" x14ac:dyDescent="0.15">
      <c r="B1262" s="68">
        <v>1258</v>
      </c>
      <c r="C1262" s="73" t="s">
        <v>4474</v>
      </c>
      <c r="D1262" s="42" t="s">
        <v>2588</v>
      </c>
      <c r="E1262" s="21" t="s">
        <v>8</v>
      </c>
      <c r="F1262" s="21" t="s">
        <v>2589</v>
      </c>
      <c r="G1262" s="4">
        <f t="shared" ca="1" si="323"/>
        <v>4</v>
      </c>
      <c r="H1262" s="4">
        <f t="shared" ca="1" si="324"/>
        <v>8</v>
      </c>
      <c r="I1262" s="4">
        <f t="shared" ca="1" si="325"/>
        <v>10</v>
      </c>
      <c r="J1262" s="59">
        <f t="shared" ca="1" si="326"/>
        <v>12</v>
      </c>
      <c r="K1262" s="5" t="str">
        <f t="shared" ca="1" si="327"/>
        <v>143</v>
      </c>
      <c r="L1262" s="6" t="str">
        <f t="shared" ca="1" si="328"/>
        <v>189</v>
      </c>
      <c r="M1262" s="6" t="str">
        <f t="shared" ca="1" si="329"/>
        <v>0</v>
      </c>
      <c r="N1262" s="6" t="str">
        <f t="shared" ca="1" si="330"/>
        <v>0</v>
      </c>
      <c r="O1262" s="62" t="str">
        <f t="shared" ca="1" si="331"/>
        <v/>
      </c>
      <c r="P1262" s="16">
        <f t="shared" ca="1" si="332"/>
        <v>2411528192</v>
      </c>
      <c r="Q1262" s="16">
        <f t="shared" ca="1" si="333"/>
        <v>2411528192</v>
      </c>
      <c r="R1262" s="4">
        <f ca="1">FIND(R$4,OFFSET(R1262,0,3-COLUMNS($F:R)-OFFSET(R1262,4-ROW(),4)))</f>
        <v>4</v>
      </c>
      <c r="S1262" s="4">
        <f ca="1">FIND(S$4,OFFSET(S1262,0,3-COLUMNS($F:R)-OFFSET(S1262,4-ROW(),4)),OFFSET(S1262,0,-1)+1)</f>
        <v>8</v>
      </c>
      <c r="T1262" s="4">
        <f ca="1">FIND(T$4,OFFSET(T1262,0,3-COLUMNS($F:R)-OFFSET(T1262,4-ROW(),4)),OFFSET(T1262,0,-1)+1)</f>
        <v>12</v>
      </c>
      <c r="U1262" s="5" t="str">
        <f t="shared" ca="1" si="334"/>
        <v>143</v>
      </c>
      <c r="V1262" s="6" t="str">
        <f t="shared" ca="1" si="335"/>
        <v>189</v>
      </c>
      <c r="W1262" s="6" t="str">
        <f t="shared" ca="1" si="336"/>
        <v>255</v>
      </c>
      <c r="X1262" s="6" t="str">
        <f t="shared" ca="1" si="337"/>
        <v>255</v>
      </c>
      <c r="Y1262" s="17">
        <f t="shared" ca="1" si="338"/>
        <v>2411593727</v>
      </c>
      <c r="Z1262" s="69" t="str">
        <f t="shared" si="339"/>
        <v>JP</v>
      </c>
    </row>
    <row r="1263" spans="2:26" x14ac:dyDescent="0.15">
      <c r="B1263" s="68">
        <v>1259</v>
      </c>
      <c r="C1263" s="73" t="s">
        <v>4474</v>
      </c>
      <c r="D1263" s="42" t="s">
        <v>2590</v>
      </c>
      <c r="E1263" s="21" t="s">
        <v>8</v>
      </c>
      <c r="F1263" s="21" t="s">
        <v>2591</v>
      </c>
      <c r="G1263" s="4">
        <f t="shared" ca="1" si="323"/>
        <v>4</v>
      </c>
      <c r="H1263" s="4">
        <f t="shared" ca="1" si="324"/>
        <v>7</v>
      </c>
      <c r="I1263" s="4">
        <f t="shared" ca="1" si="325"/>
        <v>11</v>
      </c>
      <c r="J1263" s="59">
        <f t="shared" ca="1" si="326"/>
        <v>13</v>
      </c>
      <c r="K1263" s="5" t="str">
        <f t="shared" ca="1" si="327"/>
        <v>144</v>
      </c>
      <c r="L1263" s="6" t="str">
        <f t="shared" ca="1" si="328"/>
        <v>91</v>
      </c>
      <c r="M1263" s="6" t="str">
        <f t="shared" ca="1" si="329"/>
        <v>128</v>
      </c>
      <c r="N1263" s="6" t="str">
        <f t="shared" ca="1" si="330"/>
        <v>0</v>
      </c>
      <c r="O1263" s="62" t="str">
        <f t="shared" ca="1" si="331"/>
        <v/>
      </c>
      <c r="P1263" s="16">
        <f t="shared" ca="1" si="332"/>
        <v>2421915648</v>
      </c>
      <c r="Q1263" s="16">
        <f t="shared" ca="1" si="333"/>
        <v>2421915648</v>
      </c>
      <c r="R1263" s="4">
        <f ca="1">FIND(R$4,OFFSET(R1263,0,3-COLUMNS($F:R)-OFFSET(R1263,4-ROW(),4)))</f>
        <v>4</v>
      </c>
      <c r="S1263" s="4">
        <f ca="1">FIND(S$4,OFFSET(S1263,0,3-COLUMNS($F:R)-OFFSET(S1263,4-ROW(),4)),OFFSET(S1263,0,-1)+1)</f>
        <v>7</v>
      </c>
      <c r="T1263" s="4">
        <f ca="1">FIND(T$4,OFFSET(T1263,0,3-COLUMNS($F:R)-OFFSET(T1263,4-ROW(),4)),OFFSET(T1263,0,-1)+1)</f>
        <v>11</v>
      </c>
      <c r="U1263" s="5" t="str">
        <f t="shared" ca="1" si="334"/>
        <v>144</v>
      </c>
      <c r="V1263" s="6" t="str">
        <f t="shared" ca="1" si="335"/>
        <v>91</v>
      </c>
      <c r="W1263" s="6" t="str">
        <f t="shared" ca="1" si="336"/>
        <v>159</v>
      </c>
      <c r="X1263" s="6" t="str">
        <f t="shared" ca="1" si="337"/>
        <v>255</v>
      </c>
      <c r="Y1263" s="17">
        <f t="shared" ca="1" si="338"/>
        <v>2421923839</v>
      </c>
      <c r="Z1263" s="69" t="str">
        <f t="shared" si="339"/>
        <v>JP</v>
      </c>
    </row>
    <row r="1264" spans="2:26" x14ac:dyDescent="0.15">
      <c r="B1264" s="68">
        <v>1260</v>
      </c>
      <c r="C1264" s="73" t="s">
        <v>4474</v>
      </c>
      <c r="D1264" s="42" t="s">
        <v>2592</v>
      </c>
      <c r="E1264" s="21" t="s">
        <v>8</v>
      </c>
      <c r="F1264" s="21" t="s">
        <v>2593</v>
      </c>
      <c r="G1264" s="4">
        <f t="shared" ca="1" si="323"/>
        <v>4</v>
      </c>
      <c r="H1264" s="4">
        <f t="shared" ca="1" si="324"/>
        <v>7</v>
      </c>
      <c r="I1264" s="4">
        <f t="shared" ca="1" si="325"/>
        <v>11</v>
      </c>
      <c r="J1264" s="59">
        <f t="shared" ca="1" si="326"/>
        <v>13</v>
      </c>
      <c r="K1264" s="5" t="str">
        <f t="shared" ca="1" si="327"/>
        <v>144</v>
      </c>
      <c r="L1264" s="6" t="str">
        <f t="shared" ca="1" si="328"/>
        <v>91</v>
      </c>
      <c r="M1264" s="6" t="str">
        <f t="shared" ca="1" si="329"/>
        <v>160</v>
      </c>
      <c r="N1264" s="6" t="str">
        <f t="shared" ca="1" si="330"/>
        <v>0</v>
      </c>
      <c r="O1264" s="62" t="str">
        <f t="shared" ca="1" si="331"/>
        <v/>
      </c>
      <c r="P1264" s="16">
        <f t="shared" ca="1" si="332"/>
        <v>2421923840</v>
      </c>
      <c r="Q1264" s="16">
        <f t="shared" ca="1" si="333"/>
        <v>2421923840</v>
      </c>
      <c r="R1264" s="4">
        <f ca="1">FIND(R$4,OFFSET(R1264,0,3-COLUMNS($F:R)-OFFSET(R1264,4-ROW(),4)))</f>
        <v>4</v>
      </c>
      <c r="S1264" s="4">
        <f ca="1">FIND(S$4,OFFSET(S1264,0,3-COLUMNS($F:R)-OFFSET(S1264,4-ROW(),4)),OFFSET(S1264,0,-1)+1)</f>
        <v>7</v>
      </c>
      <c r="T1264" s="4">
        <f ca="1">FIND(T$4,OFFSET(T1264,0,3-COLUMNS($F:R)-OFFSET(T1264,4-ROW(),4)),OFFSET(T1264,0,-1)+1)</f>
        <v>11</v>
      </c>
      <c r="U1264" s="5" t="str">
        <f t="shared" ca="1" si="334"/>
        <v>144</v>
      </c>
      <c r="V1264" s="6" t="str">
        <f t="shared" ca="1" si="335"/>
        <v>91</v>
      </c>
      <c r="W1264" s="6" t="str">
        <f t="shared" ca="1" si="336"/>
        <v>175</v>
      </c>
      <c r="X1264" s="6" t="str">
        <f t="shared" ca="1" si="337"/>
        <v>255</v>
      </c>
      <c r="Y1264" s="17">
        <f t="shared" ca="1" si="338"/>
        <v>2421927935</v>
      </c>
      <c r="Z1264" s="69" t="str">
        <f t="shared" si="339"/>
        <v>JP</v>
      </c>
    </row>
    <row r="1265" spans="2:26" x14ac:dyDescent="0.15">
      <c r="B1265" s="68">
        <v>1261</v>
      </c>
      <c r="C1265" s="73" t="s">
        <v>4474</v>
      </c>
      <c r="D1265" s="42" t="s">
        <v>2594</v>
      </c>
      <c r="E1265" s="21" t="s">
        <v>8</v>
      </c>
      <c r="F1265" s="21" t="s">
        <v>2595</v>
      </c>
      <c r="G1265" s="4">
        <f t="shared" ca="1" si="323"/>
        <v>4</v>
      </c>
      <c r="H1265" s="4">
        <f t="shared" ca="1" si="324"/>
        <v>7</v>
      </c>
      <c r="I1265" s="4">
        <f t="shared" ca="1" si="325"/>
        <v>9</v>
      </c>
      <c r="J1265" s="59">
        <f t="shared" ca="1" si="326"/>
        <v>11</v>
      </c>
      <c r="K1265" s="5" t="str">
        <f t="shared" ca="1" si="327"/>
        <v>146</v>
      </c>
      <c r="L1265" s="6" t="str">
        <f t="shared" ca="1" si="328"/>
        <v>99</v>
      </c>
      <c r="M1265" s="6" t="str">
        <f t="shared" ca="1" si="329"/>
        <v>0</v>
      </c>
      <c r="N1265" s="6" t="str">
        <f t="shared" ca="1" si="330"/>
        <v>0</v>
      </c>
      <c r="O1265" s="62" t="str">
        <f t="shared" ca="1" si="331"/>
        <v/>
      </c>
      <c r="P1265" s="16">
        <f t="shared" ca="1" si="332"/>
        <v>2455961600</v>
      </c>
      <c r="Q1265" s="16">
        <f t="shared" ca="1" si="333"/>
        <v>2455961600</v>
      </c>
      <c r="R1265" s="4">
        <f ca="1">FIND(R$4,OFFSET(R1265,0,3-COLUMNS($F:R)-OFFSET(R1265,4-ROW(),4)))</f>
        <v>4</v>
      </c>
      <c r="S1265" s="4">
        <f ca="1">FIND(S$4,OFFSET(S1265,0,3-COLUMNS($F:R)-OFFSET(S1265,4-ROW(),4)),OFFSET(S1265,0,-1)+1)</f>
        <v>7</v>
      </c>
      <c r="T1265" s="4">
        <f ca="1">FIND(T$4,OFFSET(T1265,0,3-COLUMNS($F:R)-OFFSET(T1265,4-ROW(),4)),OFFSET(T1265,0,-1)+1)</f>
        <v>11</v>
      </c>
      <c r="U1265" s="5" t="str">
        <f t="shared" ca="1" si="334"/>
        <v>146</v>
      </c>
      <c r="V1265" s="6" t="str">
        <f t="shared" ca="1" si="335"/>
        <v>99</v>
      </c>
      <c r="W1265" s="6" t="str">
        <f t="shared" ca="1" si="336"/>
        <v>255</v>
      </c>
      <c r="X1265" s="6" t="str">
        <f t="shared" ca="1" si="337"/>
        <v>255</v>
      </c>
      <c r="Y1265" s="17">
        <f t="shared" ca="1" si="338"/>
        <v>2456027135</v>
      </c>
      <c r="Z1265" s="69" t="str">
        <f t="shared" si="339"/>
        <v>JP</v>
      </c>
    </row>
    <row r="1266" spans="2:26" x14ac:dyDescent="0.15">
      <c r="B1266" s="68">
        <v>1262</v>
      </c>
      <c r="C1266" s="73" t="s">
        <v>4474</v>
      </c>
      <c r="D1266" s="42" t="s">
        <v>2596</v>
      </c>
      <c r="E1266" s="21" t="s">
        <v>8</v>
      </c>
      <c r="F1266" s="21" t="s">
        <v>2597</v>
      </c>
      <c r="G1266" s="4">
        <f t="shared" ca="1" si="323"/>
        <v>4</v>
      </c>
      <c r="H1266" s="4">
        <f t="shared" ca="1" si="324"/>
        <v>8</v>
      </c>
      <c r="I1266" s="4">
        <f t="shared" ca="1" si="325"/>
        <v>10</v>
      </c>
      <c r="J1266" s="59">
        <f t="shared" ca="1" si="326"/>
        <v>12</v>
      </c>
      <c r="K1266" s="5" t="str">
        <f t="shared" ca="1" si="327"/>
        <v>146</v>
      </c>
      <c r="L1266" s="6" t="str">
        <f t="shared" ca="1" si="328"/>
        <v>160</v>
      </c>
      <c r="M1266" s="6" t="str">
        <f t="shared" ca="1" si="329"/>
        <v>0</v>
      </c>
      <c r="N1266" s="6" t="str">
        <f t="shared" ca="1" si="330"/>
        <v>0</v>
      </c>
      <c r="O1266" s="62" t="str">
        <f t="shared" ca="1" si="331"/>
        <v/>
      </c>
      <c r="P1266" s="16">
        <f t="shared" ca="1" si="332"/>
        <v>2459959296</v>
      </c>
      <c r="Q1266" s="16">
        <f t="shared" ca="1" si="333"/>
        <v>2459959296</v>
      </c>
      <c r="R1266" s="4">
        <f ca="1">FIND(R$4,OFFSET(R1266,0,3-COLUMNS($F:R)-OFFSET(R1266,4-ROW(),4)))</f>
        <v>4</v>
      </c>
      <c r="S1266" s="4">
        <f ca="1">FIND(S$4,OFFSET(S1266,0,3-COLUMNS($F:R)-OFFSET(S1266,4-ROW(),4)),OFFSET(S1266,0,-1)+1)</f>
        <v>8</v>
      </c>
      <c r="T1266" s="4">
        <f ca="1">FIND(T$4,OFFSET(T1266,0,3-COLUMNS($F:R)-OFFSET(T1266,4-ROW(),4)),OFFSET(T1266,0,-1)+1)</f>
        <v>12</v>
      </c>
      <c r="U1266" s="5" t="str">
        <f t="shared" ca="1" si="334"/>
        <v>146</v>
      </c>
      <c r="V1266" s="6" t="str">
        <f t="shared" ca="1" si="335"/>
        <v>160</v>
      </c>
      <c r="W1266" s="6" t="str">
        <f t="shared" ca="1" si="336"/>
        <v>255</v>
      </c>
      <c r="X1266" s="6" t="str">
        <f t="shared" ca="1" si="337"/>
        <v>255</v>
      </c>
      <c r="Y1266" s="17">
        <f t="shared" ca="1" si="338"/>
        <v>2460024831</v>
      </c>
      <c r="Z1266" s="69" t="str">
        <f t="shared" si="339"/>
        <v>JP</v>
      </c>
    </row>
    <row r="1267" spans="2:26" x14ac:dyDescent="0.15">
      <c r="B1267" s="68">
        <v>1263</v>
      </c>
      <c r="C1267" s="73" t="s">
        <v>4474</v>
      </c>
      <c r="D1267" s="42" t="s">
        <v>2598</v>
      </c>
      <c r="E1267" s="21" t="s">
        <v>8</v>
      </c>
      <c r="F1267" s="21" t="s">
        <v>2599</v>
      </c>
      <c r="G1267" s="4">
        <f t="shared" ca="1" si="323"/>
        <v>4</v>
      </c>
      <c r="H1267" s="4">
        <f t="shared" ca="1" si="324"/>
        <v>7</v>
      </c>
      <c r="I1267" s="4">
        <f t="shared" ca="1" si="325"/>
        <v>11</v>
      </c>
      <c r="J1267" s="59">
        <f t="shared" ca="1" si="326"/>
        <v>13</v>
      </c>
      <c r="K1267" s="5" t="str">
        <f t="shared" ca="1" si="327"/>
        <v>147</v>
      </c>
      <c r="L1267" s="6" t="str">
        <f t="shared" ca="1" si="328"/>
        <v>92</v>
      </c>
      <c r="M1267" s="6" t="str">
        <f t="shared" ca="1" si="329"/>
        <v>128</v>
      </c>
      <c r="N1267" s="6" t="str">
        <f t="shared" ca="1" si="330"/>
        <v>0</v>
      </c>
      <c r="O1267" s="62" t="str">
        <f t="shared" ca="1" si="331"/>
        <v/>
      </c>
      <c r="P1267" s="16">
        <f t="shared" ca="1" si="332"/>
        <v>2472312832</v>
      </c>
      <c r="Q1267" s="16">
        <f t="shared" ca="1" si="333"/>
        <v>2472312832</v>
      </c>
      <c r="R1267" s="4">
        <f ca="1">FIND(R$4,OFFSET(R1267,0,3-COLUMNS($F:R)-OFFSET(R1267,4-ROW(),4)))</f>
        <v>4</v>
      </c>
      <c r="S1267" s="4">
        <f ca="1">FIND(S$4,OFFSET(S1267,0,3-COLUMNS($F:R)-OFFSET(S1267,4-ROW(),4)),OFFSET(S1267,0,-1)+1)</f>
        <v>7</v>
      </c>
      <c r="T1267" s="4">
        <f ca="1">FIND(T$4,OFFSET(T1267,0,3-COLUMNS($F:R)-OFFSET(T1267,4-ROW(),4)),OFFSET(T1267,0,-1)+1)</f>
        <v>11</v>
      </c>
      <c r="U1267" s="5" t="str">
        <f t="shared" ca="1" si="334"/>
        <v>147</v>
      </c>
      <c r="V1267" s="6" t="str">
        <f t="shared" ca="1" si="335"/>
        <v>92</v>
      </c>
      <c r="W1267" s="6" t="str">
        <f t="shared" ca="1" si="336"/>
        <v>255</v>
      </c>
      <c r="X1267" s="6" t="str">
        <f t="shared" ca="1" si="337"/>
        <v>255</v>
      </c>
      <c r="Y1267" s="17">
        <f t="shared" ca="1" si="338"/>
        <v>2472345599</v>
      </c>
      <c r="Z1267" s="69" t="str">
        <f t="shared" si="339"/>
        <v>JP</v>
      </c>
    </row>
    <row r="1268" spans="2:26" x14ac:dyDescent="0.15">
      <c r="B1268" s="68">
        <v>1264</v>
      </c>
      <c r="C1268" s="73" t="s">
        <v>4474</v>
      </c>
      <c r="D1268" s="42" t="s">
        <v>2600</v>
      </c>
      <c r="E1268" s="21" t="s">
        <v>8</v>
      </c>
      <c r="F1268" s="21" t="s">
        <v>2601</v>
      </c>
      <c r="G1268" s="4">
        <f t="shared" ca="1" si="323"/>
        <v>4</v>
      </c>
      <c r="H1268" s="4">
        <f t="shared" ca="1" si="324"/>
        <v>8</v>
      </c>
      <c r="I1268" s="4">
        <f t="shared" ca="1" si="325"/>
        <v>10</v>
      </c>
      <c r="J1268" s="59">
        <f t="shared" ca="1" si="326"/>
        <v>12</v>
      </c>
      <c r="K1268" s="5" t="str">
        <f t="shared" ca="1" si="327"/>
        <v>147</v>
      </c>
      <c r="L1268" s="6" t="str">
        <f t="shared" ca="1" si="328"/>
        <v>192</v>
      </c>
      <c r="M1268" s="6" t="str">
        <f t="shared" ca="1" si="329"/>
        <v>0</v>
      </c>
      <c r="N1268" s="6" t="str">
        <f t="shared" ca="1" si="330"/>
        <v>0</v>
      </c>
      <c r="O1268" s="62" t="str">
        <f t="shared" ca="1" si="331"/>
        <v/>
      </c>
      <c r="P1268" s="16">
        <f t="shared" ca="1" si="332"/>
        <v>2478833664</v>
      </c>
      <c r="Q1268" s="16">
        <f t="shared" ca="1" si="333"/>
        <v>2478833664</v>
      </c>
      <c r="R1268" s="4">
        <f ca="1">FIND(R$4,OFFSET(R1268,0,3-COLUMNS($F:R)-OFFSET(R1268,4-ROW(),4)))</f>
        <v>4</v>
      </c>
      <c r="S1268" s="4">
        <f ca="1">FIND(S$4,OFFSET(S1268,0,3-COLUMNS($F:R)-OFFSET(S1268,4-ROW(),4)),OFFSET(S1268,0,-1)+1)</f>
        <v>8</v>
      </c>
      <c r="T1268" s="4">
        <f ca="1">FIND(T$4,OFFSET(T1268,0,3-COLUMNS($F:R)-OFFSET(T1268,4-ROW(),4)),OFFSET(T1268,0,-1)+1)</f>
        <v>12</v>
      </c>
      <c r="U1268" s="5" t="str">
        <f t="shared" ca="1" si="334"/>
        <v>147</v>
      </c>
      <c r="V1268" s="6" t="str">
        <f t="shared" ca="1" si="335"/>
        <v>192</v>
      </c>
      <c r="W1268" s="6" t="str">
        <f t="shared" ca="1" si="336"/>
        <v>255</v>
      </c>
      <c r="X1268" s="6" t="str">
        <f t="shared" ca="1" si="337"/>
        <v>255</v>
      </c>
      <c r="Y1268" s="17">
        <f t="shared" ca="1" si="338"/>
        <v>2478899199</v>
      </c>
      <c r="Z1268" s="69" t="str">
        <f t="shared" si="339"/>
        <v>JP</v>
      </c>
    </row>
    <row r="1269" spans="2:26" x14ac:dyDescent="0.15">
      <c r="B1269" s="68">
        <v>1265</v>
      </c>
      <c r="C1269" s="73" t="s">
        <v>4474</v>
      </c>
      <c r="D1269" s="42" t="s">
        <v>2602</v>
      </c>
      <c r="E1269" s="21" t="s">
        <v>8</v>
      </c>
      <c r="F1269" s="21" t="s">
        <v>2603</v>
      </c>
      <c r="G1269" s="4">
        <f t="shared" ca="1" si="323"/>
        <v>4</v>
      </c>
      <c r="H1269" s="4">
        <f t="shared" ca="1" si="324"/>
        <v>7</v>
      </c>
      <c r="I1269" s="4">
        <f t="shared" ca="1" si="325"/>
        <v>9</v>
      </c>
      <c r="J1269" s="59">
        <f t="shared" ca="1" si="326"/>
        <v>11</v>
      </c>
      <c r="K1269" s="5" t="str">
        <f t="shared" ca="1" si="327"/>
        <v>148</v>
      </c>
      <c r="L1269" s="6" t="str">
        <f t="shared" ca="1" si="328"/>
        <v>67</v>
      </c>
      <c r="M1269" s="6" t="str">
        <f t="shared" ca="1" si="329"/>
        <v>0</v>
      </c>
      <c r="N1269" s="6" t="str">
        <f t="shared" ca="1" si="330"/>
        <v>0</v>
      </c>
      <c r="O1269" s="62" t="str">
        <f t="shared" ca="1" si="331"/>
        <v/>
      </c>
      <c r="P1269" s="16">
        <f t="shared" ca="1" si="332"/>
        <v>2487418880</v>
      </c>
      <c r="Q1269" s="16">
        <f t="shared" ca="1" si="333"/>
        <v>2487418880</v>
      </c>
      <c r="R1269" s="4">
        <f ca="1">FIND(R$4,OFFSET(R1269,0,3-COLUMNS($F:R)-OFFSET(R1269,4-ROW(),4)))</f>
        <v>4</v>
      </c>
      <c r="S1269" s="4">
        <f ca="1">FIND(S$4,OFFSET(S1269,0,3-COLUMNS($F:R)-OFFSET(S1269,4-ROW(),4)),OFFSET(S1269,0,-1)+1)</f>
        <v>7</v>
      </c>
      <c r="T1269" s="4">
        <f ca="1">FIND(T$4,OFFSET(T1269,0,3-COLUMNS($F:R)-OFFSET(T1269,4-ROW(),4)),OFFSET(T1269,0,-1)+1)</f>
        <v>11</v>
      </c>
      <c r="U1269" s="5" t="str">
        <f t="shared" ca="1" si="334"/>
        <v>148</v>
      </c>
      <c r="V1269" s="6" t="str">
        <f t="shared" ca="1" si="335"/>
        <v>67</v>
      </c>
      <c r="W1269" s="6" t="str">
        <f t="shared" ca="1" si="336"/>
        <v>255</v>
      </c>
      <c r="X1269" s="6" t="str">
        <f t="shared" ca="1" si="337"/>
        <v>255</v>
      </c>
      <c r="Y1269" s="17">
        <f t="shared" ca="1" si="338"/>
        <v>2487484415</v>
      </c>
      <c r="Z1269" s="69" t="str">
        <f t="shared" si="339"/>
        <v>JP</v>
      </c>
    </row>
    <row r="1270" spans="2:26" x14ac:dyDescent="0.15">
      <c r="B1270" s="68">
        <v>1266</v>
      </c>
      <c r="C1270" s="73" t="s">
        <v>4474</v>
      </c>
      <c r="D1270" s="42" t="s">
        <v>2604</v>
      </c>
      <c r="E1270" s="21" t="s">
        <v>8</v>
      </c>
      <c r="F1270" s="21" t="s">
        <v>2605</v>
      </c>
      <c r="G1270" s="4">
        <f t="shared" ca="1" si="323"/>
        <v>4</v>
      </c>
      <c r="H1270" s="4">
        <f t="shared" ca="1" si="324"/>
        <v>7</v>
      </c>
      <c r="I1270" s="4">
        <f t="shared" ca="1" si="325"/>
        <v>9</v>
      </c>
      <c r="J1270" s="59">
        <f t="shared" ca="1" si="326"/>
        <v>11</v>
      </c>
      <c r="K1270" s="5" t="str">
        <f t="shared" ca="1" si="327"/>
        <v>148</v>
      </c>
      <c r="L1270" s="6" t="str">
        <f t="shared" ca="1" si="328"/>
        <v>68</v>
      </c>
      <c r="M1270" s="6" t="str">
        <f t="shared" ca="1" si="329"/>
        <v>0</v>
      </c>
      <c r="N1270" s="6" t="str">
        <f t="shared" ca="1" si="330"/>
        <v>0</v>
      </c>
      <c r="O1270" s="62" t="str">
        <f t="shared" ca="1" si="331"/>
        <v/>
      </c>
      <c r="P1270" s="16">
        <f t="shared" ca="1" si="332"/>
        <v>2487484416</v>
      </c>
      <c r="Q1270" s="16">
        <f t="shared" ca="1" si="333"/>
        <v>2487484416</v>
      </c>
      <c r="R1270" s="4">
        <f ca="1">FIND(R$4,OFFSET(R1270,0,3-COLUMNS($F:R)-OFFSET(R1270,4-ROW(),4)))</f>
        <v>4</v>
      </c>
      <c r="S1270" s="4">
        <f ca="1">FIND(S$4,OFFSET(S1270,0,3-COLUMNS($F:R)-OFFSET(S1270,4-ROW(),4)),OFFSET(S1270,0,-1)+1)</f>
        <v>7</v>
      </c>
      <c r="T1270" s="4">
        <f ca="1">FIND(T$4,OFFSET(T1270,0,3-COLUMNS($F:R)-OFFSET(T1270,4-ROW(),4)),OFFSET(T1270,0,-1)+1)</f>
        <v>11</v>
      </c>
      <c r="U1270" s="5" t="str">
        <f t="shared" ca="1" si="334"/>
        <v>148</v>
      </c>
      <c r="V1270" s="6" t="str">
        <f t="shared" ca="1" si="335"/>
        <v>68</v>
      </c>
      <c r="W1270" s="6" t="str">
        <f t="shared" ca="1" si="336"/>
        <v>255</v>
      </c>
      <c r="X1270" s="6" t="str">
        <f t="shared" ca="1" si="337"/>
        <v>255</v>
      </c>
      <c r="Y1270" s="17">
        <f t="shared" ca="1" si="338"/>
        <v>2487549951</v>
      </c>
      <c r="Z1270" s="69" t="str">
        <f t="shared" si="339"/>
        <v>JP</v>
      </c>
    </row>
    <row r="1271" spans="2:26" x14ac:dyDescent="0.15">
      <c r="B1271" s="68">
        <v>1267</v>
      </c>
      <c r="C1271" s="73" t="s">
        <v>4474</v>
      </c>
      <c r="D1271" s="42" t="s">
        <v>2606</v>
      </c>
      <c r="E1271" s="21" t="s">
        <v>8</v>
      </c>
      <c r="F1271" s="21" t="s">
        <v>2607</v>
      </c>
      <c r="G1271" s="4">
        <f t="shared" ca="1" si="323"/>
        <v>4</v>
      </c>
      <c r="H1271" s="4">
        <f t="shared" ca="1" si="324"/>
        <v>7</v>
      </c>
      <c r="I1271" s="4">
        <f t="shared" ca="1" si="325"/>
        <v>11</v>
      </c>
      <c r="J1271" s="59">
        <f t="shared" ca="1" si="326"/>
        <v>13</v>
      </c>
      <c r="K1271" s="5" t="str">
        <f t="shared" ca="1" si="327"/>
        <v>149</v>
      </c>
      <c r="L1271" s="6" t="str">
        <f t="shared" ca="1" si="328"/>
        <v>54</v>
      </c>
      <c r="M1271" s="6" t="str">
        <f t="shared" ca="1" si="329"/>
        <v>128</v>
      </c>
      <c r="N1271" s="6" t="str">
        <f t="shared" ca="1" si="330"/>
        <v>0</v>
      </c>
      <c r="O1271" s="62" t="str">
        <f t="shared" ca="1" si="331"/>
        <v/>
      </c>
      <c r="P1271" s="16">
        <f t="shared" ca="1" si="332"/>
        <v>2503376896</v>
      </c>
      <c r="Q1271" s="16">
        <f t="shared" ca="1" si="333"/>
        <v>2503376896</v>
      </c>
      <c r="R1271" s="4">
        <f ca="1">FIND(R$4,OFFSET(R1271,0,3-COLUMNS($F:R)-OFFSET(R1271,4-ROW(),4)))</f>
        <v>4</v>
      </c>
      <c r="S1271" s="4">
        <f ca="1">FIND(S$4,OFFSET(S1271,0,3-COLUMNS($F:R)-OFFSET(S1271,4-ROW(),4)),OFFSET(S1271,0,-1)+1)</f>
        <v>7</v>
      </c>
      <c r="T1271" s="4">
        <f ca="1">FIND(T$4,OFFSET(T1271,0,3-COLUMNS($F:R)-OFFSET(T1271,4-ROW(),4)),OFFSET(T1271,0,-1)+1)</f>
        <v>11</v>
      </c>
      <c r="U1271" s="5" t="str">
        <f t="shared" ca="1" si="334"/>
        <v>149</v>
      </c>
      <c r="V1271" s="6" t="str">
        <f t="shared" ca="1" si="335"/>
        <v>54</v>
      </c>
      <c r="W1271" s="6" t="str">
        <f t="shared" ca="1" si="336"/>
        <v>255</v>
      </c>
      <c r="X1271" s="6" t="str">
        <f t="shared" ca="1" si="337"/>
        <v>255</v>
      </c>
      <c r="Y1271" s="17">
        <f t="shared" ca="1" si="338"/>
        <v>2503409663</v>
      </c>
      <c r="Z1271" s="69" t="str">
        <f t="shared" si="339"/>
        <v>JP</v>
      </c>
    </row>
    <row r="1272" spans="2:26" x14ac:dyDescent="0.15">
      <c r="B1272" s="68">
        <v>1268</v>
      </c>
      <c r="C1272" s="73" t="s">
        <v>4474</v>
      </c>
      <c r="D1272" s="42" t="s">
        <v>2608</v>
      </c>
      <c r="E1272" s="21" t="s">
        <v>8</v>
      </c>
      <c r="F1272" s="21" t="s">
        <v>2609</v>
      </c>
      <c r="G1272" s="4">
        <f t="shared" ca="1" si="323"/>
        <v>4</v>
      </c>
      <c r="H1272" s="4">
        <f t="shared" ca="1" si="324"/>
        <v>7</v>
      </c>
      <c r="I1272" s="4">
        <f t="shared" ca="1" si="325"/>
        <v>9</v>
      </c>
      <c r="J1272" s="59">
        <f t="shared" ca="1" si="326"/>
        <v>11</v>
      </c>
      <c r="K1272" s="5" t="str">
        <f t="shared" ca="1" si="327"/>
        <v>150</v>
      </c>
      <c r="L1272" s="6" t="str">
        <f t="shared" ca="1" si="328"/>
        <v>31</v>
      </c>
      <c r="M1272" s="6" t="str">
        <f t="shared" ca="1" si="329"/>
        <v>0</v>
      </c>
      <c r="N1272" s="6" t="str">
        <f t="shared" ca="1" si="330"/>
        <v>0</v>
      </c>
      <c r="O1272" s="62" t="str">
        <f t="shared" ca="1" si="331"/>
        <v/>
      </c>
      <c r="P1272" s="16">
        <f t="shared" ca="1" si="332"/>
        <v>2518614016</v>
      </c>
      <c r="Q1272" s="16">
        <f t="shared" ca="1" si="333"/>
        <v>2518614016</v>
      </c>
      <c r="R1272" s="4">
        <f ca="1">FIND(R$4,OFFSET(R1272,0,3-COLUMNS($F:R)-OFFSET(R1272,4-ROW(),4)))</f>
        <v>4</v>
      </c>
      <c r="S1272" s="4">
        <f ca="1">FIND(S$4,OFFSET(S1272,0,3-COLUMNS($F:R)-OFFSET(S1272,4-ROW(),4)),OFFSET(S1272,0,-1)+1)</f>
        <v>7</v>
      </c>
      <c r="T1272" s="4">
        <f ca="1">FIND(T$4,OFFSET(T1272,0,3-COLUMNS($F:R)-OFFSET(T1272,4-ROW(),4)),OFFSET(T1272,0,-1)+1)</f>
        <v>11</v>
      </c>
      <c r="U1272" s="5" t="str">
        <f t="shared" ca="1" si="334"/>
        <v>150</v>
      </c>
      <c r="V1272" s="6" t="str">
        <f t="shared" ca="1" si="335"/>
        <v>31</v>
      </c>
      <c r="W1272" s="6" t="str">
        <f t="shared" ca="1" si="336"/>
        <v>255</v>
      </c>
      <c r="X1272" s="6" t="str">
        <f t="shared" ca="1" si="337"/>
        <v>255</v>
      </c>
      <c r="Y1272" s="17">
        <f t="shared" ca="1" si="338"/>
        <v>2518679551</v>
      </c>
      <c r="Z1272" s="69" t="str">
        <f t="shared" si="339"/>
        <v>JP</v>
      </c>
    </row>
    <row r="1273" spans="2:26" x14ac:dyDescent="0.15">
      <c r="B1273" s="68">
        <v>1269</v>
      </c>
      <c r="C1273" s="73" t="s">
        <v>4474</v>
      </c>
      <c r="D1273" s="42" t="s">
        <v>2610</v>
      </c>
      <c r="E1273" s="21" t="s">
        <v>8</v>
      </c>
      <c r="F1273" s="21" t="s">
        <v>2611</v>
      </c>
      <c r="G1273" s="4">
        <f t="shared" ca="1" si="323"/>
        <v>4</v>
      </c>
      <c r="H1273" s="4">
        <f t="shared" ca="1" si="324"/>
        <v>7</v>
      </c>
      <c r="I1273" s="4">
        <f t="shared" ca="1" si="325"/>
        <v>9</v>
      </c>
      <c r="J1273" s="59">
        <f t="shared" ca="1" si="326"/>
        <v>11</v>
      </c>
      <c r="K1273" s="5" t="str">
        <f t="shared" ca="1" si="327"/>
        <v>150</v>
      </c>
      <c r="L1273" s="6" t="str">
        <f t="shared" ca="1" si="328"/>
        <v>41</v>
      </c>
      <c r="M1273" s="6" t="str">
        <f t="shared" ca="1" si="329"/>
        <v>0</v>
      </c>
      <c r="N1273" s="6" t="str">
        <f t="shared" ca="1" si="330"/>
        <v>0</v>
      </c>
      <c r="O1273" s="62" t="str">
        <f t="shared" ca="1" si="331"/>
        <v/>
      </c>
      <c r="P1273" s="16">
        <f t="shared" ca="1" si="332"/>
        <v>2519269376</v>
      </c>
      <c r="Q1273" s="16">
        <f t="shared" ca="1" si="333"/>
        <v>2519269376</v>
      </c>
      <c r="R1273" s="4">
        <f ca="1">FIND(R$4,OFFSET(R1273,0,3-COLUMNS($F:R)-OFFSET(R1273,4-ROW(),4)))</f>
        <v>4</v>
      </c>
      <c r="S1273" s="4">
        <f ca="1">FIND(S$4,OFFSET(S1273,0,3-COLUMNS($F:R)-OFFSET(S1273,4-ROW(),4)),OFFSET(S1273,0,-1)+1)</f>
        <v>7</v>
      </c>
      <c r="T1273" s="4">
        <f ca="1">FIND(T$4,OFFSET(T1273,0,3-COLUMNS($F:R)-OFFSET(T1273,4-ROW(),4)),OFFSET(T1273,0,-1)+1)</f>
        <v>11</v>
      </c>
      <c r="U1273" s="5" t="str">
        <f t="shared" ca="1" si="334"/>
        <v>150</v>
      </c>
      <c r="V1273" s="6" t="str">
        <f t="shared" ca="1" si="335"/>
        <v>41</v>
      </c>
      <c r="W1273" s="6" t="str">
        <f t="shared" ca="1" si="336"/>
        <v>255</v>
      </c>
      <c r="X1273" s="6" t="str">
        <f t="shared" ca="1" si="337"/>
        <v>255</v>
      </c>
      <c r="Y1273" s="17">
        <f t="shared" ca="1" si="338"/>
        <v>2519334911</v>
      </c>
      <c r="Z1273" s="69" t="str">
        <f t="shared" si="339"/>
        <v>JP</v>
      </c>
    </row>
    <row r="1274" spans="2:26" x14ac:dyDescent="0.15">
      <c r="B1274" s="68">
        <v>1270</v>
      </c>
      <c r="C1274" s="73" t="s">
        <v>4474</v>
      </c>
      <c r="D1274" s="42" t="s">
        <v>2612</v>
      </c>
      <c r="E1274" s="21" t="s">
        <v>8</v>
      </c>
      <c r="F1274" s="21" t="s">
        <v>2613</v>
      </c>
      <c r="G1274" s="4">
        <f t="shared" ca="1" si="323"/>
        <v>4</v>
      </c>
      <c r="H1274" s="4">
        <f t="shared" ca="1" si="324"/>
        <v>7</v>
      </c>
      <c r="I1274" s="4">
        <f t="shared" ca="1" si="325"/>
        <v>9</v>
      </c>
      <c r="J1274" s="59">
        <f t="shared" ca="1" si="326"/>
        <v>11</v>
      </c>
      <c r="K1274" s="5" t="str">
        <f t="shared" ca="1" si="327"/>
        <v>150</v>
      </c>
      <c r="L1274" s="6" t="str">
        <f t="shared" ca="1" si="328"/>
        <v>52</v>
      </c>
      <c r="M1274" s="6" t="str">
        <f t="shared" ca="1" si="329"/>
        <v>0</v>
      </c>
      <c r="N1274" s="6" t="str">
        <f t="shared" ca="1" si="330"/>
        <v>0</v>
      </c>
      <c r="O1274" s="62" t="str">
        <f t="shared" ca="1" si="331"/>
        <v/>
      </c>
      <c r="P1274" s="16">
        <f t="shared" ca="1" si="332"/>
        <v>2519990272</v>
      </c>
      <c r="Q1274" s="16">
        <f t="shared" ca="1" si="333"/>
        <v>2519990272</v>
      </c>
      <c r="R1274" s="4">
        <f ca="1">FIND(R$4,OFFSET(R1274,0,3-COLUMNS($F:R)-OFFSET(R1274,4-ROW(),4)))</f>
        <v>4</v>
      </c>
      <c r="S1274" s="4">
        <f ca="1">FIND(S$4,OFFSET(S1274,0,3-COLUMNS($F:R)-OFFSET(S1274,4-ROW(),4)),OFFSET(S1274,0,-1)+1)</f>
        <v>7</v>
      </c>
      <c r="T1274" s="4">
        <f ca="1">FIND(T$4,OFFSET(T1274,0,3-COLUMNS($F:R)-OFFSET(T1274,4-ROW(),4)),OFFSET(T1274,0,-1)+1)</f>
        <v>11</v>
      </c>
      <c r="U1274" s="5" t="str">
        <f t="shared" ca="1" si="334"/>
        <v>150</v>
      </c>
      <c r="V1274" s="6" t="str">
        <f t="shared" ca="1" si="335"/>
        <v>52</v>
      </c>
      <c r="W1274" s="6" t="str">
        <f t="shared" ca="1" si="336"/>
        <v>255</v>
      </c>
      <c r="X1274" s="6" t="str">
        <f t="shared" ca="1" si="337"/>
        <v>255</v>
      </c>
      <c r="Y1274" s="17">
        <f t="shared" ca="1" si="338"/>
        <v>2520055807</v>
      </c>
      <c r="Z1274" s="69" t="str">
        <f t="shared" si="339"/>
        <v>JP</v>
      </c>
    </row>
    <row r="1275" spans="2:26" x14ac:dyDescent="0.15">
      <c r="B1275" s="68">
        <v>1271</v>
      </c>
      <c r="C1275" s="73" t="s">
        <v>4474</v>
      </c>
      <c r="D1275" s="42" t="s">
        <v>2614</v>
      </c>
      <c r="E1275" s="21" t="s">
        <v>8</v>
      </c>
      <c r="F1275" s="21" t="s">
        <v>2615</v>
      </c>
      <c r="G1275" s="4">
        <f t="shared" ca="1" si="323"/>
        <v>4</v>
      </c>
      <c r="H1275" s="4">
        <f t="shared" ca="1" si="324"/>
        <v>7</v>
      </c>
      <c r="I1275" s="4">
        <f t="shared" ca="1" si="325"/>
        <v>9</v>
      </c>
      <c r="J1275" s="59">
        <f t="shared" ca="1" si="326"/>
        <v>11</v>
      </c>
      <c r="K1275" s="5" t="str">
        <f t="shared" ca="1" si="327"/>
        <v>150</v>
      </c>
      <c r="L1275" s="6" t="str">
        <f t="shared" ca="1" si="328"/>
        <v>60</v>
      </c>
      <c r="M1275" s="6" t="str">
        <f t="shared" ca="1" si="329"/>
        <v>0</v>
      </c>
      <c r="N1275" s="6" t="str">
        <f t="shared" ca="1" si="330"/>
        <v>0</v>
      </c>
      <c r="O1275" s="62" t="str">
        <f t="shared" ca="1" si="331"/>
        <v/>
      </c>
      <c r="P1275" s="16">
        <f t="shared" ca="1" si="332"/>
        <v>2520514560</v>
      </c>
      <c r="Q1275" s="16">
        <f t="shared" ca="1" si="333"/>
        <v>2520514560</v>
      </c>
      <c r="R1275" s="4">
        <f ca="1">FIND(R$4,OFFSET(R1275,0,3-COLUMNS($F:R)-OFFSET(R1275,4-ROW(),4)))</f>
        <v>4</v>
      </c>
      <c r="S1275" s="4">
        <f ca="1">FIND(S$4,OFFSET(S1275,0,3-COLUMNS($F:R)-OFFSET(S1275,4-ROW(),4)),OFFSET(S1275,0,-1)+1)</f>
        <v>7</v>
      </c>
      <c r="T1275" s="4">
        <f ca="1">FIND(T$4,OFFSET(T1275,0,3-COLUMNS($F:R)-OFFSET(T1275,4-ROW(),4)),OFFSET(T1275,0,-1)+1)</f>
        <v>11</v>
      </c>
      <c r="U1275" s="5" t="str">
        <f t="shared" ca="1" si="334"/>
        <v>150</v>
      </c>
      <c r="V1275" s="6" t="str">
        <f t="shared" ca="1" si="335"/>
        <v>60</v>
      </c>
      <c r="W1275" s="6" t="str">
        <f t="shared" ca="1" si="336"/>
        <v>255</v>
      </c>
      <c r="X1275" s="6" t="str">
        <f t="shared" ca="1" si="337"/>
        <v>255</v>
      </c>
      <c r="Y1275" s="17">
        <f t="shared" ca="1" si="338"/>
        <v>2520580095</v>
      </c>
      <c r="Z1275" s="69" t="str">
        <f t="shared" si="339"/>
        <v>JP</v>
      </c>
    </row>
    <row r="1276" spans="2:26" x14ac:dyDescent="0.15">
      <c r="B1276" s="68">
        <v>1272</v>
      </c>
      <c r="C1276" s="73" t="s">
        <v>4474</v>
      </c>
      <c r="D1276" s="42" t="s">
        <v>2616</v>
      </c>
      <c r="E1276" s="21" t="s">
        <v>8</v>
      </c>
      <c r="F1276" s="21" t="s">
        <v>2617</v>
      </c>
      <c r="G1276" s="4">
        <f t="shared" ca="1" si="323"/>
        <v>4</v>
      </c>
      <c r="H1276" s="4">
        <f t="shared" ca="1" si="324"/>
        <v>7</v>
      </c>
      <c r="I1276" s="4">
        <f t="shared" ca="1" si="325"/>
        <v>9</v>
      </c>
      <c r="J1276" s="59">
        <f t="shared" ca="1" si="326"/>
        <v>11</v>
      </c>
      <c r="K1276" s="5" t="str">
        <f t="shared" ca="1" si="327"/>
        <v>150</v>
      </c>
      <c r="L1276" s="6" t="str">
        <f t="shared" ca="1" si="328"/>
        <v>66</v>
      </c>
      <c r="M1276" s="6" t="str">
        <f t="shared" ca="1" si="329"/>
        <v>0</v>
      </c>
      <c r="N1276" s="6" t="str">
        <f t="shared" ca="1" si="330"/>
        <v>0</v>
      </c>
      <c r="O1276" s="62" t="str">
        <f t="shared" ca="1" si="331"/>
        <v/>
      </c>
      <c r="P1276" s="16">
        <f t="shared" ca="1" si="332"/>
        <v>2520907776</v>
      </c>
      <c r="Q1276" s="16">
        <f t="shared" ca="1" si="333"/>
        <v>2520907776</v>
      </c>
      <c r="R1276" s="4">
        <f ca="1">FIND(R$4,OFFSET(R1276,0,3-COLUMNS($F:R)-OFFSET(R1276,4-ROW(),4)))</f>
        <v>4</v>
      </c>
      <c r="S1276" s="4">
        <f ca="1">FIND(S$4,OFFSET(S1276,0,3-COLUMNS($F:R)-OFFSET(S1276,4-ROW(),4)),OFFSET(S1276,0,-1)+1)</f>
        <v>7</v>
      </c>
      <c r="T1276" s="4">
        <f ca="1">FIND(T$4,OFFSET(T1276,0,3-COLUMNS($F:R)-OFFSET(T1276,4-ROW(),4)),OFFSET(T1276,0,-1)+1)</f>
        <v>11</v>
      </c>
      <c r="U1276" s="5" t="str">
        <f t="shared" ca="1" si="334"/>
        <v>150</v>
      </c>
      <c r="V1276" s="6" t="str">
        <f t="shared" ca="1" si="335"/>
        <v>66</v>
      </c>
      <c r="W1276" s="6" t="str">
        <f t="shared" ca="1" si="336"/>
        <v>255</v>
      </c>
      <c r="X1276" s="6" t="str">
        <f t="shared" ca="1" si="337"/>
        <v>255</v>
      </c>
      <c r="Y1276" s="17">
        <f t="shared" ca="1" si="338"/>
        <v>2520973311</v>
      </c>
      <c r="Z1276" s="69" t="str">
        <f t="shared" si="339"/>
        <v>JP</v>
      </c>
    </row>
    <row r="1277" spans="2:26" x14ac:dyDescent="0.15">
      <c r="B1277" s="68">
        <v>1273</v>
      </c>
      <c r="C1277" s="73" t="s">
        <v>4474</v>
      </c>
      <c r="D1277" s="42" t="s">
        <v>2618</v>
      </c>
      <c r="E1277" s="21" t="s">
        <v>8</v>
      </c>
      <c r="F1277" s="21" t="s">
        <v>2619</v>
      </c>
      <c r="G1277" s="4">
        <f t="shared" ca="1" si="323"/>
        <v>4</v>
      </c>
      <c r="H1277" s="4">
        <f t="shared" ca="1" si="324"/>
        <v>7</v>
      </c>
      <c r="I1277" s="4">
        <f t="shared" ca="1" si="325"/>
        <v>9</v>
      </c>
      <c r="J1277" s="59">
        <f t="shared" ca="1" si="326"/>
        <v>11</v>
      </c>
      <c r="K1277" s="5" t="str">
        <f t="shared" ca="1" si="327"/>
        <v>150</v>
      </c>
      <c r="L1277" s="6" t="str">
        <f t="shared" ca="1" si="328"/>
        <v>95</v>
      </c>
      <c r="M1277" s="6" t="str">
        <f t="shared" ca="1" si="329"/>
        <v>2</v>
      </c>
      <c r="N1277" s="6" t="str">
        <f t="shared" ca="1" si="330"/>
        <v>0</v>
      </c>
      <c r="O1277" s="62" t="str">
        <f t="shared" ca="1" si="331"/>
        <v/>
      </c>
      <c r="P1277" s="16">
        <f t="shared" ca="1" si="332"/>
        <v>2522808832</v>
      </c>
      <c r="Q1277" s="16">
        <f t="shared" ca="1" si="333"/>
        <v>2522808832</v>
      </c>
      <c r="R1277" s="4">
        <f ca="1">FIND(R$4,OFFSET(R1277,0,3-COLUMNS($F:R)-OFFSET(R1277,4-ROW(),4)))</f>
        <v>4</v>
      </c>
      <c r="S1277" s="4">
        <f ca="1">FIND(S$4,OFFSET(S1277,0,3-COLUMNS($F:R)-OFFSET(S1277,4-ROW(),4)),OFFSET(S1277,0,-1)+1)</f>
        <v>7</v>
      </c>
      <c r="T1277" s="4">
        <f ca="1">FIND(T$4,OFFSET(T1277,0,3-COLUMNS($F:R)-OFFSET(T1277,4-ROW(),4)),OFFSET(T1277,0,-1)+1)</f>
        <v>10</v>
      </c>
      <c r="U1277" s="5" t="str">
        <f t="shared" ca="1" si="334"/>
        <v>150</v>
      </c>
      <c r="V1277" s="6" t="str">
        <f t="shared" ca="1" si="335"/>
        <v>95</v>
      </c>
      <c r="W1277" s="6" t="str">
        <f t="shared" ca="1" si="336"/>
        <v>15</v>
      </c>
      <c r="X1277" s="6" t="str">
        <f t="shared" ca="1" si="337"/>
        <v>255</v>
      </c>
      <c r="Y1277" s="17">
        <f t="shared" ca="1" si="338"/>
        <v>2522812415</v>
      </c>
      <c r="Z1277" s="69" t="str">
        <f t="shared" si="339"/>
        <v>JP</v>
      </c>
    </row>
    <row r="1278" spans="2:26" x14ac:dyDescent="0.15">
      <c r="B1278" s="68">
        <v>1274</v>
      </c>
      <c r="C1278" s="73" t="s">
        <v>4474</v>
      </c>
      <c r="D1278" s="42" t="s">
        <v>2620</v>
      </c>
      <c r="E1278" s="21" t="s">
        <v>8</v>
      </c>
      <c r="F1278" s="21" t="s">
        <v>2621</v>
      </c>
      <c r="G1278" s="4">
        <f t="shared" ca="1" si="323"/>
        <v>4</v>
      </c>
      <c r="H1278" s="4">
        <f t="shared" ca="1" si="324"/>
        <v>7</v>
      </c>
      <c r="I1278" s="4">
        <f t="shared" ca="1" si="325"/>
        <v>10</v>
      </c>
      <c r="J1278" s="59">
        <f t="shared" ca="1" si="326"/>
        <v>12</v>
      </c>
      <c r="K1278" s="5" t="str">
        <f t="shared" ca="1" si="327"/>
        <v>150</v>
      </c>
      <c r="L1278" s="6" t="str">
        <f t="shared" ca="1" si="328"/>
        <v>95</v>
      </c>
      <c r="M1278" s="6" t="str">
        <f t="shared" ca="1" si="329"/>
        <v>32</v>
      </c>
      <c r="N1278" s="6" t="str">
        <f t="shared" ca="1" si="330"/>
        <v>0</v>
      </c>
      <c r="O1278" s="62" t="str">
        <f t="shared" ca="1" si="331"/>
        <v/>
      </c>
      <c r="P1278" s="16">
        <f t="shared" ca="1" si="332"/>
        <v>2522816512</v>
      </c>
      <c r="Q1278" s="16">
        <f t="shared" ca="1" si="333"/>
        <v>2522816512</v>
      </c>
      <c r="R1278" s="4">
        <f ca="1">FIND(R$4,OFFSET(R1278,0,3-COLUMNS($F:R)-OFFSET(R1278,4-ROW(),4)))</f>
        <v>4</v>
      </c>
      <c r="S1278" s="4">
        <f ca="1">FIND(S$4,OFFSET(S1278,0,3-COLUMNS($F:R)-OFFSET(S1278,4-ROW(),4)),OFFSET(S1278,0,-1)+1)</f>
        <v>7</v>
      </c>
      <c r="T1278" s="4">
        <f ca="1">FIND(T$4,OFFSET(T1278,0,3-COLUMNS($F:R)-OFFSET(T1278,4-ROW(),4)),OFFSET(T1278,0,-1)+1)</f>
        <v>10</v>
      </c>
      <c r="U1278" s="5" t="str">
        <f t="shared" ca="1" si="334"/>
        <v>150</v>
      </c>
      <c r="V1278" s="6" t="str">
        <f t="shared" ca="1" si="335"/>
        <v>95</v>
      </c>
      <c r="W1278" s="6" t="str">
        <f t="shared" ca="1" si="336"/>
        <v>63</v>
      </c>
      <c r="X1278" s="6" t="str">
        <f t="shared" ca="1" si="337"/>
        <v>255</v>
      </c>
      <c r="Y1278" s="17">
        <f t="shared" ca="1" si="338"/>
        <v>2522824703</v>
      </c>
      <c r="Z1278" s="69" t="str">
        <f t="shared" si="339"/>
        <v>JP</v>
      </c>
    </row>
    <row r="1279" spans="2:26" x14ac:dyDescent="0.15">
      <c r="B1279" s="68">
        <v>1275</v>
      </c>
      <c r="C1279" s="73" t="s">
        <v>4474</v>
      </c>
      <c r="D1279" s="42" t="s">
        <v>2622</v>
      </c>
      <c r="E1279" s="21" t="s">
        <v>8</v>
      </c>
      <c r="F1279" s="21" t="s">
        <v>2623</v>
      </c>
      <c r="G1279" s="4">
        <f t="shared" ca="1" si="323"/>
        <v>4</v>
      </c>
      <c r="H1279" s="4">
        <f t="shared" ca="1" si="324"/>
        <v>7</v>
      </c>
      <c r="I1279" s="4">
        <f t="shared" ca="1" si="325"/>
        <v>11</v>
      </c>
      <c r="J1279" s="59">
        <f t="shared" ca="1" si="326"/>
        <v>13</v>
      </c>
      <c r="K1279" s="5" t="str">
        <f t="shared" ca="1" si="327"/>
        <v>150</v>
      </c>
      <c r="L1279" s="6" t="str">
        <f t="shared" ca="1" si="328"/>
        <v>95</v>
      </c>
      <c r="M1279" s="6" t="str">
        <f t="shared" ca="1" si="329"/>
        <v>128</v>
      </c>
      <c r="N1279" s="6" t="str">
        <f t="shared" ca="1" si="330"/>
        <v>0</v>
      </c>
      <c r="O1279" s="62" t="str">
        <f t="shared" ca="1" si="331"/>
        <v/>
      </c>
      <c r="P1279" s="16">
        <f t="shared" ca="1" si="332"/>
        <v>2522841088</v>
      </c>
      <c r="Q1279" s="16">
        <f t="shared" ca="1" si="333"/>
        <v>2522841088</v>
      </c>
      <c r="R1279" s="4">
        <f ca="1">FIND(R$4,OFFSET(R1279,0,3-COLUMNS($F:R)-OFFSET(R1279,4-ROW(),4)))</f>
        <v>4</v>
      </c>
      <c r="S1279" s="4">
        <f ca="1">FIND(S$4,OFFSET(S1279,0,3-COLUMNS($F:R)-OFFSET(S1279,4-ROW(),4)),OFFSET(S1279,0,-1)+1)</f>
        <v>7</v>
      </c>
      <c r="T1279" s="4">
        <f ca="1">FIND(T$4,OFFSET(T1279,0,3-COLUMNS($F:R)-OFFSET(T1279,4-ROW(),4)),OFFSET(T1279,0,-1)+1)</f>
        <v>11</v>
      </c>
      <c r="U1279" s="5" t="str">
        <f t="shared" ca="1" si="334"/>
        <v>150</v>
      </c>
      <c r="V1279" s="6" t="str">
        <f t="shared" ca="1" si="335"/>
        <v>95</v>
      </c>
      <c r="W1279" s="6" t="str">
        <f t="shared" ca="1" si="336"/>
        <v>255</v>
      </c>
      <c r="X1279" s="6" t="str">
        <f t="shared" ca="1" si="337"/>
        <v>255</v>
      </c>
      <c r="Y1279" s="17">
        <f t="shared" ca="1" si="338"/>
        <v>2522873855</v>
      </c>
      <c r="Z1279" s="69" t="str">
        <f t="shared" si="339"/>
        <v>JP</v>
      </c>
    </row>
    <row r="1280" spans="2:26" x14ac:dyDescent="0.15">
      <c r="B1280" s="68">
        <v>1276</v>
      </c>
      <c r="C1280" s="73" t="s">
        <v>4474</v>
      </c>
      <c r="D1280" s="42" t="s">
        <v>2624</v>
      </c>
      <c r="E1280" s="21" t="s">
        <v>8</v>
      </c>
      <c r="F1280" s="21" t="s">
        <v>2625</v>
      </c>
      <c r="G1280" s="4">
        <f t="shared" ca="1" si="323"/>
        <v>4</v>
      </c>
      <c r="H1280" s="4">
        <f t="shared" ca="1" si="324"/>
        <v>8</v>
      </c>
      <c r="I1280" s="4">
        <f t="shared" ca="1" si="325"/>
        <v>10</v>
      </c>
      <c r="J1280" s="59">
        <f t="shared" ca="1" si="326"/>
        <v>12</v>
      </c>
      <c r="K1280" s="5" t="str">
        <f t="shared" ca="1" si="327"/>
        <v>150</v>
      </c>
      <c r="L1280" s="6" t="str">
        <f t="shared" ca="1" si="328"/>
        <v>147</v>
      </c>
      <c r="M1280" s="6" t="str">
        <f t="shared" ca="1" si="329"/>
        <v>0</v>
      </c>
      <c r="N1280" s="6" t="str">
        <f t="shared" ca="1" si="330"/>
        <v>0</v>
      </c>
      <c r="O1280" s="62" t="str">
        <f t="shared" ca="1" si="331"/>
        <v/>
      </c>
      <c r="P1280" s="16">
        <f t="shared" ca="1" si="332"/>
        <v>2526216192</v>
      </c>
      <c r="Q1280" s="16">
        <f t="shared" ca="1" si="333"/>
        <v>2526216192</v>
      </c>
      <c r="R1280" s="4">
        <f ca="1">FIND(R$4,OFFSET(R1280,0,3-COLUMNS($F:R)-OFFSET(R1280,4-ROW(),4)))</f>
        <v>4</v>
      </c>
      <c r="S1280" s="4">
        <f ca="1">FIND(S$4,OFFSET(S1280,0,3-COLUMNS($F:R)-OFFSET(S1280,4-ROW(),4)),OFFSET(S1280,0,-1)+1)</f>
        <v>8</v>
      </c>
      <c r="T1280" s="4">
        <f ca="1">FIND(T$4,OFFSET(T1280,0,3-COLUMNS($F:R)-OFFSET(T1280,4-ROW(),4)),OFFSET(T1280,0,-1)+1)</f>
        <v>12</v>
      </c>
      <c r="U1280" s="5" t="str">
        <f t="shared" ca="1" si="334"/>
        <v>150</v>
      </c>
      <c r="V1280" s="6" t="str">
        <f t="shared" ca="1" si="335"/>
        <v>147</v>
      </c>
      <c r="W1280" s="6" t="str">
        <f t="shared" ca="1" si="336"/>
        <v>255</v>
      </c>
      <c r="X1280" s="6" t="str">
        <f t="shared" ca="1" si="337"/>
        <v>255</v>
      </c>
      <c r="Y1280" s="17">
        <f t="shared" ca="1" si="338"/>
        <v>2526281727</v>
      </c>
      <c r="Z1280" s="69" t="str">
        <f t="shared" si="339"/>
        <v>JP</v>
      </c>
    </row>
    <row r="1281" spans="2:26" x14ac:dyDescent="0.15">
      <c r="B1281" s="68">
        <v>1277</v>
      </c>
      <c r="C1281" s="73" t="s">
        <v>4474</v>
      </c>
      <c r="D1281" s="42" t="s">
        <v>2626</v>
      </c>
      <c r="E1281" s="21" t="s">
        <v>8</v>
      </c>
      <c r="F1281" s="21" t="s">
        <v>2627</v>
      </c>
      <c r="G1281" s="4">
        <f t="shared" ca="1" si="323"/>
        <v>4</v>
      </c>
      <c r="H1281" s="4">
        <f t="shared" ca="1" si="324"/>
        <v>8</v>
      </c>
      <c r="I1281" s="4">
        <f t="shared" ca="1" si="325"/>
        <v>10</v>
      </c>
      <c r="J1281" s="59">
        <f t="shared" ca="1" si="326"/>
        <v>12</v>
      </c>
      <c r="K1281" s="5" t="str">
        <f t="shared" ca="1" si="327"/>
        <v>150</v>
      </c>
      <c r="L1281" s="6" t="str">
        <f t="shared" ca="1" si="328"/>
        <v>246</v>
      </c>
      <c r="M1281" s="6" t="str">
        <f t="shared" ca="1" si="329"/>
        <v>0</v>
      </c>
      <c r="N1281" s="6" t="str">
        <f t="shared" ca="1" si="330"/>
        <v>0</v>
      </c>
      <c r="O1281" s="62" t="str">
        <f t="shared" ca="1" si="331"/>
        <v/>
      </c>
      <c r="P1281" s="16">
        <f t="shared" ca="1" si="332"/>
        <v>2532704256</v>
      </c>
      <c r="Q1281" s="16">
        <f t="shared" ca="1" si="333"/>
        <v>2532704256</v>
      </c>
      <c r="R1281" s="4">
        <f ca="1">FIND(R$4,OFFSET(R1281,0,3-COLUMNS($F:R)-OFFSET(R1281,4-ROW(),4)))</f>
        <v>4</v>
      </c>
      <c r="S1281" s="4">
        <f ca="1">FIND(S$4,OFFSET(S1281,0,3-COLUMNS($F:R)-OFFSET(S1281,4-ROW(),4)),OFFSET(S1281,0,-1)+1)</f>
        <v>8</v>
      </c>
      <c r="T1281" s="4">
        <f ca="1">FIND(T$4,OFFSET(T1281,0,3-COLUMNS($F:R)-OFFSET(T1281,4-ROW(),4)),OFFSET(T1281,0,-1)+1)</f>
        <v>12</v>
      </c>
      <c r="U1281" s="5" t="str">
        <f t="shared" ca="1" si="334"/>
        <v>150</v>
      </c>
      <c r="V1281" s="6" t="str">
        <f t="shared" ca="1" si="335"/>
        <v>246</v>
      </c>
      <c r="W1281" s="6" t="str">
        <f t="shared" ca="1" si="336"/>
        <v>255</v>
      </c>
      <c r="X1281" s="6" t="str">
        <f t="shared" ca="1" si="337"/>
        <v>255</v>
      </c>
      <c r="Y1281" s="17">
        <f t="shared" ca="1" si="338"/>
        <v>2532769791</v>
      </c>
      <c r="Z1281" s="69" t="str">
        <f t="shared" si="339"/>
        <v>JP</v>
      </c>
    </row>
    <row r="1282" spans="2:26" x14ac:dyDescent="0.15">
      <c r="B1282" s="68">
        <v>1278</v>
      </c>
      <c r="C1282" s="73" t="s">
        <v>4474</v>
      </c>
      <c r="D1282" s="42" t="s">
        <v>2628</v>
      </c>
      <c r="E1282" s="21" t="s">
        <v>8</v>
      </c>
      <c r="F1282" s="21" t="s">
        <v>2629</v>
      </c>
      <c r="G1282" s="4">
        <f t="shared" ca="1" si="323"/>
        <v>4</v>
      </c>
      <c r="H1282" s="4">
        <f t="shared" ca="1" si="324"/>
        <v>8</v>
      </c>
      <c r="I1282" s="4">
        <f t="shared" ca="1" si="325"/>
        <v>10</v>
      </c>
      <c r="J1282" s="59">
        <f t="shared" ca="1" si="326"/>
        <v>12</v>
      </c>
      <c r="K1282" s="5" t="str">
        <f t="shared" ca="1" si="327"/>
        <v>150</v>
      </c>
      <c r="L1282" s="6" t="str">
        <f t="shared" ca="1" si="328"/>
        <v>249</v>
      </c>
      <c r="M1282" s="6" t="str">
        <f t="shared" ca="1" si="329"/>
        <v>0</v>
      </c>
      <c r="N1282" s="6" t="str">
        <f t="shared" ca="1" si="330"/>
        <v>0</v>
      </c>
      <c r="O1282" s="62" t="str">
        <f t="shared" ca="1" si="331"/>
        <v/>
      </c>
      <c r="P1282" s="16">
        <f t="shared" ca="1" si="332"/>
        <v>2532900864</v>
      </c>
      <c r="Q1282" s="16">
        <f t="shared" ca="1" si="333"/>
        <v>2532900864</v>
      </c>
      <c r="R1282" s="4">
        <f ca="1">FIND(R$4,OFFSET(R1282,0,3-COLUMNS($F:R)-OFFSET(R1282,4-ROW(),4)))</f>
        <v>4</v>
      </c>
      <c r="S1282" s="4">
        <f ca="1">FIND(S$4,OFFSET(S1282,0,3-COLUMNS($F:R)-OFFSET(S1282,4-ROW(),4)),OFFSET(S1282,0,-1)+1)</f>
        <v>8</v>
      </c>
      <c r="T1282" s="4">
        <f ca="1">FIND(T$4,OFFSET(T1282,0,3-COLUMNS($F:R)-OFFSET(T1282,4-ROW(),4)),OFFSET(T1282,0,-1)+1)</f>
        <v>12</v>
      </c>
      <c r="U1282" s="5" t="str">
        <f t="shared" ca="1" si="334"/>
        <v>150</v>
      </c>
      <c r="V1282" s="6" t="str">
        <f t="shared" ca="1" si="335"/>
        <v>249</v>
      </c>
      <c r="W1282" s="6" t="str">
        <f t="shared" ca="1" si="336"/>
        <v>255</v>
      </c>
      <c r="X1282" s="6" t="str">
        <f t="shared" ca="1" si="337"/>
        <v>255</v>
      </c>
      <c r="Y1282" s="17">
        <f t="shared" ca="1" si="338"/>
        <v>2532966399</v>
      </c>
      <c r="Z1282" s="69" t="str">
        <f t="shared" si="339"/>
        <v>JP</v>
      </c>
    </row>
    <row r="1283" spans="2:26" x14ac:dyDescent="0.15">
      <c r="B1283" s="68">
        <v>1279</v>
      </c>
      <c r="C1283" s="73" t="s">
        <v>4474</v>
      </c>
      <c r="D1283" s="42" t="s">
        <v>2630</v>
      </c>
      <c r="E1283" s="21" t="s">
        <v>8</v>
      </c>
      <c r="F1283" s="21" t="s">
        <v>2631</v>
      </c>
      <c r="G1283" s="4">
        <f t="shared" ca="1" si="323"/>
        <v>4</v>
      </c>
      <c r="H1283" s="4">
        <f t="shared" ca="1" si="324"/>
        <v>8</v>
      </c>
      <c r="I1283" s="4">
        <f t="shared" ca="1" si="325"/>
        <v>10</v>
      </c>
      <c r="J1283" s="59">
        <f t="shared" ca="1" si="326"/>
        <v>12</v>
      </c>
      <c r="K1283" s="5" t="str">
        <f t="shared" ca="1" si="327"/>
        <v>152</v>
      </c>
      <c r="L1283" s="6" t="str">
        <f t="shared" ca="1" si="328"/>
        <v>165</v>
      </c>
      <c r="M1283" s="6" t="str">
        <f t="shared" ca="1" si="329"/>
        <v>0</v>
      </c>
      <c r="N1283" s="6" t="str">
        <f t="shared" ca="1" si="330"/>
        <v>0</v>
      </c>
      <c r="O1283" s="62" t="str">
        <f t="shared" ca="1" si="331"/>
        <v/>
      </c>
      <c r="P1283" s="16">
        <f t="shared" ca="1" si="332"/>
        <v>2560950272</v>
      </c>
      <c r="Q1283" s="16">
        <f t="shared" ca="1" si="333"/>
        <v>2560950272</v>
      </c>
      <c r="R1283" s="4">
        <f ca="1">FIND(R$4,OFFSET(R1283,0,3-COLUMNS($F:R)-OFFSET(R1283,4-ROW(),4)))</f>
        <v>4</v>
      </c>
      <c r="S1283" s="4">
        <f ca="1">FIND(S$4,OFFSET(S1283,0,3-COLUMNS($F:R)-OFFSET(S1283,4-ROW(),4)),OFFSET(S1283,0,-1)+1)</f>
        <v>8</v>
      </c>
      <c r="T1283" s="4">
        <f ca="1">FIND(T$4,OFFSET(T1283,0,3-COLUMNS($F:R)-OFFSET(T1283,4-ROW(),4)),OFFSET(T1283,0,-1)+1)</f>
        <v>12</v>
      </c>
      <c r="U1283" s="5" t="str">
        <f t="shared" ca="1" si="334"/>
        <v>152</v>
      </c>
      <c r="V1283" s="6" t="str">
        <f t="shared" ca="1" si="335"/>
        <v>165</v>
      </c>
      <c r="W1283" s="6" t="str">
        <f t="shared" ca="1" si="336"/>
        <v>255</v>
      </c>
      <c r="X1283" s="6" t="str">
        <f t="shared" ca="1" si="337"/>
        <v>255</v>
      </c>
      <c r="Y1283" s="17">
        <f t="shared" ca="1" si="338"/>
        <v>2561015807</v>
      </c>
      <c r="Z1283" s="69" t="str">
        <f t="shared" si="339"/>
        <v>JP</v>
      </c>
    </row>
    <row r="1284" spans="2:26" x14ac:dyDescent="0.15">
      <c r="B1284" s="68">
        <v>1280</v>
      </c>
      <c r="C1284" s="73" t="s">
        <v>4474</v>
      </c>
      <c r="D1284" s="42" t="s">
        <v>2632</v>
      </c>
      <c r="E1284" s="21" t="s">
        <v>8</v>
      </c>
      <c r="F1284" s="21" t="s">
        <v>2633</v>
      </c>
      <c r="G1284" s="4">
        <f t="shared" ca="1" si="323"/>
        <v>4</v>
      </c>
      <c r="H1284" s="4">
        <f t="shared" ca="1" si="324"/>
        <v>8</v>
      </c>
      <c r="I1284" s="4">
        <f t="shared" ca="1" si="325"/>
        <v>10</v>
      </c>
      <c r="J1284" s="59">
        <f t="shared" ca="1" si="326"/>
        <v>12</v>
      </c>
      <c r="K1284" s="5" t="str">
        <f t="shared" ca="1" si="327"/>
        <v>153</v>
      </c>
      <c r="L1284" s="6" t="str">
        <f t="shared" ca="1" si="328"/>
        <v>120</v>
      </c>
      <c r="M1284" s="6" t="str">
        <f t="shared" ca="1" si="329"/>
        <v>0</v>
      </c>
      <c r="N1284" s="6" t="str">
        <f t="shared" ca="1" si="330"/>
        <v>0</v>
      </c>
      <c r="O1284" s="62" t="str">
        <f t="shared" ca="1" si="331"/>
        <v/>
      </c>
      <c r="P1284" s="16">
        <f t="shared" ca="1" si="332"/>
        <v>2574778368</v>
      </c>
      <c r="Q1284" s="16">
        <f t="shared" ca="1" si="333"/>
        <v>2574778368</v>
      </c>
      <c r="R1284" s="4">
        <f ca="1">FIND(R$4,OFFSET(R1284,0,3-COLUMNS($F:R)-OFFSET(R1284,4-ROW(),4)))</f>
        <v>4</v>
      </c>
      <c r="S1284" s="4">
        <f ca="1">FIND(S$4,OFFSET(S1284,0,3-COLUMNS($F:R)-OFFSET(S1284,4-ROW(),4)),OFFSET(S1284,0,-1)+1)</f>
        <v>8</v>
      </c>
      <c r="T1284" s="4">
        <f ca="1">FIND(T$4,OFFSET(T1284,0,3-COLUMNS($F:R)-OFFSET(T1284,4-ROW(),4)),OFFSET(T1284,0,-1)+1)</f>
        <v>12</v>
      </c>
      <c r="U1284" s="5" t="str">
        <f t="shared" ca="1" si="334"/>
        <v>153</v>
      </c>
      <c r="V1284" s="6" t="str">
        <f t="shared" ca="1" si="335"/>
        <v>120</v>
      </c>
      <c r="W1284" s="6" t="str">
        <f t="shared" ca="1" si="336"/>
        <v>127</v>
      </c>
      <c r="X1284" s="6" t="str">
        <f t="shared" ca="1" si="337"/>
        <v>255</v>
      </c>
      <c r="Y1284" s="17">
        <f t="shared" ca="1" si="338"/>
        <v>2574811135</v>
      </c>
      <c r="Z1284" s="69" t="str">
        <f t="shared" si="339"/>
        <v>JP</v>
      </c>
    </row>
    <row r="1285" spans="2:26" x14ac:dyDescent="0.15">
      <c r="B1285" s="68">
        <v>1281</v>
      </c>
      <c r="C1285" s="73" t="s">
        <v>4474</v>
      </c>
      <c r="D1285" s="42" t="s">
        <v>2634</v>
      </c>
      <c r="E1285" s="21" t="s">
        <v>8</v>
      </c>
      <c r="F1285" s="21" t="s">
        <v>2635</v>
      </c>
      <c r="G1285" s="4">
        <f t="shared" ref="G1285:G1348" ca="1" si="340">FIND(G$4,OFFSET(G1285,0,3-COLUMNS(D:G)-OFFSET(G1285,4-ROW(),COLUMNS($G:$K))))</f>
        <v>4</v>
      </c>
      <c r="H1285" s="4">
        <f t="shared" ref="H1285:H1348" ca="1" si="341">FIND(H$4,OFFSET(H1285,0,3-COLUMNS(D:G)-OFFSET(H1285,4-ROW(),COLUMNS($G:$K))),OFFSET(H1285,0,-1)+1)</f>
        <v>8</v>
      </c>
      <c r="I1285" s="4">
        <f t="shared" ref="I1285:I1348" ca="1" si="342">FIND(I$4,OFFSET(I1285,0,3-COLUMNS(D:G)-OFFSET(I1285,4-ROW(),COLUMNS($G:$K))),OFFSET(I1285,0,-1)+1)</f>
        <v>12</v>
      </c>
      <c r="J1285" s="59">
        <f t="shared" ref="J1285:J1348" ca="1" si="343">IFERROR(FIND(J$4,OFFSET(J1285,0,-2-OFFSET(J1285,4-ROW(),4))),LEN(OFFSET(J1285,0,-2-OFFSET(J1285,4-ROW(),4)))+1)</f>
        <v>14</v>
      </c>
      <c r="K1285" s="5" t="str">
        <f t="shared" ref="K1285:K1348" ca="1" si="344">LEFT(OFFSET(K1285,0,-COLUMNS($E:$J)-OFFSET(K1285,4-ROW(),0)),G1285-1)</f>
        <v>153</v>
      </c>
      <c r="L1285" s="6" t="str">
        <f t="shared" ref="L1285:L1348" ca="1" si="345">MID(OFFSET(L1285,0,-COLUMNS($E:$J)-OFFSET(L1285,4-ROW(),0)),G1285+1,H1285-G1285-1)</f>
        <v>120</v>
      </c>
      <c r="M1285" s="6" t="str">
        <f t="shared" ref="M1285:M1348" ca="1" si="346">MID(OFFSET(M1285,0,-COLUMNS($E:$J)-OFFSET(M1285,4-ROW(),0)),H1285+1,I1285-H1285-1)</f>
        <v>128</v>
      </c>
      <c r="N1285" s="6" t="str">
        <f t="shared" ref="N1285:N1348" ca="1" si="347">MID(OFFSET(N1285,0,-COLUMNS($E:$J)-OFFSET(N1285,4-ROW(),0)),I1285+1,J1285-I1285-1)</f>
        <v>0</v>
      </c>
      <c r="O1285" s="62" t="str">
        <f t="shared" ref="O1285:O1348" ca="1" si="348">MID(OFFSET(O1285,0,-COLUMNS($E:$J)-OFFSET(O1285,4-ROW(),0)),J1285+1,2)</f>
        <v/>
      </c>
      <c r="P1285" s="16">
        <f t="shared" ref="P1285:P1348" ca="1" si="349">IF(ISBLANK($D1285),"",(($K1285*2^8+$L1285)*2^8+$M1285)*2^8+$N1285)</f>
        <v>2574811136</v>
      </c>
      <c r="Q1285" s="16">
        <f t="shared" ref="Q1285:Q1348" ca="1" si="350">IF(O1285="",P1285,$P1285-MOD($P1285,2^(32-$O1285)))</f>
        <v>2574811136</v>
      </c>
      <c r="R1285" s="4">
        <f ca="1">FIND(R$4,OFFSET(R1285,0,3-COLUMNS($F:R)-OFFSET(R1285,4-ROW(),4)))</f>
        <v>4</v>
      </c>
      <c r="S1285" s="4">
        <f ca="1">FIND(S$4,OFFSET(S1285,0,3-COLUMNS($F:R)-OFFSET(S1285,4-ROW(),4)),OFFSET(S1285,0,-1)+1)</f>
        <v>8</v>
      </c>
      <c r="T1285" s="4">
        <f ca="1">FIND(T$4,OFFSET(T1285,0,3-COLUMNS($F:R)-OFFSET(T1285,4-ROW(),4)),OFFSET(T1285,0,-1)+1)</f>
        <v>12</v>
      </c>
      <c r="U1285" s="5" t="str">
        <f t="shared" ref="U1285:U1348" ca="1" si="351">LEFT(OFFSET(U1285,0,-COLUMNS($G:$T)-OFFSET(U1285,4-ROW(),0)),R1285-1)</f>
        <v>153</v>
      </c>
      <c r="V1285" s="6" t="str">
        <f t="shared" ref="V1285:V1348" ca="1" si="352">MID(OFFSET(V1285,0,-COLUMNS($G:$T)-OFFSET(V1285,4-ROW(),0)),R1285+1,S1285-R1285-1)</f>
        <v>120</v>
      </c>
      <c r="W1285" s="6" t="str">
        <f t="shared" ref="W1285:W1348" ca="1" si="353">MID(OFFSET(W1285,0,-COLUMNS($G:$T)-OFFSET(W1285,4-ROW(),0)),S1285+1,T1285-S1285-1)</f>
        <v>191</v>
      </c>
      <c r="X1285" s="6" t="str">
        <f t="shared" ref="X1285:X1348" ca="1" si="354">MID(OFFSET(X1285,0,-COLUMNS($G:$T)-OFFSET(X1285,4-ROW(),0)),T1285+1,3)</f>
        <v>255</v>
      </c>
      <c r="Y1285" s="17">
        <f t="shared" ref="Y1285:Y1348" ca="1" si="355">IF(ISBLANK($F1285),"",IF(O1285="",(($U1285*2^8+$V1285)*2^8+$W1285)*2^8+$X1285,$Q1285+2^(32-$O1285)-1))</f>
        <v>2574827519</v>
      </c>
      <c r="Z1285" s="69" t="str">
        <f t="shared" si="339"/>
        <v>JP</v>
      </c>
    </row>
    <row r="1286" spans="2:26" x14ac:dyDescent="0.15">
      <c r="B1286" s="68">
        <v>1282</v>
      </c>
      <c r="C1286" s="73" t="s">
        <v>4474</v>
      </c>
      <c r="D1286" s="42" t="s">
        <v>2636</v>
      </c>
      <c r="E1286" s="21" t="s">
        <v>8</v>
      </c>
      <c r="F1286" s="21" t="s">
        <v>2637</v>
      </c>
      <c r="G1286" s="4">
        <f t="shared" ca="1" si="340"/>
        <v>4</v>
      </c>
      <c r="H1286" s="4">
        <f t="shared" ca="1" si="341"/>
        <v>8</v>
      </c>
      <c r="I1286" s="4">
        <f t="shared" ca="1" si="342"/>
        <v>12</v>
      </c>
      <c r="J1286" s="59">
        <f t="shared" ca="1" si="343"/>
        <v>14</v>
      </c>
      <c r="K1286" s="5" t="str">
        <f t="shared" ca="1" si="344"/>
        <v>153</v>
      </c>
      <c r="L1286" s="6" t="str">
        <f t="shared" ca="1" si="345"/>
        <v>120</v>
      </c>
      <c r="M1286" s="6" t="str">
        <f t="shared" ca="1" si="346"/>
        <v>192</v>
      </c>
      <c r="N1286" s="6" t="str">
        <f t="shared" ca="1" si="347"/>
        <v>0</v>
      </c>
      <c r="O1286" s="62" t="str">
        <f t="shared" ca="1" si="348"/>
        <v/>
      </c>
      <c r="P1286" s="16">
        <f t="shared" ca="1" si="349"/>
        <v>2574827520</v>
      </c>
      <c r="Q1286" s="16">
        <f t="shared" ca="1" si="350"/>
        <v>2574827520</v>
      </c>
      <c r="R1286" s="4">
        <f ca="1">FIND(R$4,OFFSET(R1286,0,3-COLUMNS($F:R)-OFFSET(R1286,4-ROW(),4)))</f>
        <v>4</v>
      </c>
      <c r="S1286" s="4">
        <f ca="1">FIND(S$4,OFFSET(S1286,0,3-COLUMNS($F:R)-OFFSET(S1286,4-ROW(),4)),OFFSET(S1286,0,-1)+1)</f>
        <v>8</v>
      </c>
      <c r="T1286" s="4">
        <f ca="1">FIND(T$4,OFFSET(T1286,0,3-COLUMNS($F:R)-OFFSET(T1286,4-ROW(),4)),OFFSET(T1286,0,-1)+1)</f>
        <v>12</v>
      </c>
      <c r="U1286" s="5" t="str">
        <f t="shared" ca="1" si="351"/>
        <v>153</v>
      </c>
      <c r="V1286" s="6" t="str">
        <f t="shared" ca="1" si="352"/>
        <v>120</v>
      </c>
      <c r="W1286" s="6" t="str">
        <f t="shared" ca="1" si="353"/>
        <v>221</v>
      </c>
      <c r="X1286" s="6" t="str">
        <f t="shared" ca="1" si="354"/>
        <v>255</v>
      </c>
      <c r="Y1286" s="17">
        <f t="shared" ca="1" si="355"/>
        <v>2574835199</v>
      </c>
      <c r="Z1286" s="69" t="str">
        <f t="shared" ref="Z1286:Z1349" si="356">IF(ISBLANK(C1286),"",$C1286)</f>
        <v>JP</v>
      </c>
    </row>
    <row r="1287" spans="2:26" x14ac:dyDescent="0.15">
      <c r="B1287" s="68">
        <v>1283</v>
      </c>
      <c r="C1287" s="73" t="s">
        <v>4474</v>
      </c>
      <c r="D1287" s="42" t="s">
        <v>2638</v>
      </c>
      <c r="E1287" s="21" t="s">
        <v>8</v>
      </c>
      <c r="F1287" s="21" t="s">
        <v>2639</v>
      </c>
      <c r="G1287" s="4">
        <f t="shared" ca="1" si="340"/>
        <v>4</v>
      </c>
      <c r="H1287" s="4">
        <f t="shared" ca="1" si="341"/>
        <v>8</v>
      </c>
      <c r="I1287" s="4">
        <f t="shared" ca="1" si="342"/>
        <v>12</v>
      </c>
      <c r="J1287" s="59">
        <f t="shared" ca="1" si="343"/>
        <v>14</v>
      </c>
      <c r="K1287" s="5" t="str">
        <f t="shared" ca="1" si="344"/>
        <v>153</v>
      </c>
      <c r="L1287" s="6" t="str">
        <f t="shared" ca="1" si="345"/>
        <v>120</v>
      </c>
      <c r="M1287" s="6" t="str">
        <f t="shared" ca="1" si="346"/>
        <v>222</v>
      </c>
      <c r="N1287" s="6" t="str">
        <f t="shared" ca="1" si="347"/>
        <v>0</v>
      </c>
      <c r="O1287" s="62" t="str">
        <f t="shared" ca="1" si="348"/>
        <v/>
      </c>
      <c r="P1287" s="16">
        <f t="shared" ca="1" si="349"/>
        <v>2574835200</v>
      </c>
      <c r="Q1287" s="16">
        <f t="shared" ca="1" si="350"/>
        <v>2574835200</v>
      </c>
      <c r="R1287" s="4">
        <f ca="1">FIND(R$4,OFFSET(R1287,0,3-COLUMNS($F:R)-OFFSET(R1287,4-ROW(),4)))</f>
        <v>4</v>
      </c>
      <c r="S1287" s="4">
        <f ca="1">FIND(S$4,OFFSET(S1287,0,3-COLUMNS($F:R)-OFFSET(S1287,4-ROW(),4)),OFFSET(S1287,0,-1)+1)</f>
        <v>8</v>
      </c>
      <c r="T1287" s="4">
        <f ca="1">FIND(T$4,OFFSET(T1287,0,3-COLUMNS($F:R)-OFFSET(T1287,4-ROW(),4)),OFFSET(T1287,0,-1)+1)</f>
        <v>12</v>
      </c>
      <c r="U1287" s="5" t="str">
        <f t="shared" ca="1" si="351"/>
        <v>153</v>
      </c>
      <c r="V1287" s="6" t="str">
        <f t="shared" ca="1" si="352"/>
        <v>120</v>
      </c>
      <c r="W1287" s="6" t="str">
        <f t="shared" ca="1" si="353"/>
        <v>223</v>
      </c>
      <c r="X1287" s="6" t="str">
        <f t="shared" ca="1" si="354"/>
        <v>255</v>
      </c>
      <c r="Y1287" s="17">
        <f t="shared" ca="1" si="355"/>
        <v>2574835711</v>
      </c>
      <c r="Z1287" s="69" t="str">
        <f t="shared" si="356"/>
        <v>JP</v>
      </c>
    </row>
    <row r="1288" spans="2:26" x14ac:dyDescent="0.15">
      <c r="B1288" s="68">
        <v>1284</v>
      </c>
      <c r="C1288" s="73" t="s">
        <v>4474</v>
      </c>
      <c r="D1288" s="42" t="s">
        <v>2640</v>
      </c>
      <c r="E1288" s="21" t="s">
        <v>8</v>
      </c>
      <c r="F1288" s="21" t="s">
        <v>2641</v>
      </c>
      <c r="G1288" s="4">
        <f t="shared" ca="1" si="340"/>
        <v>4</v>
      </c>
      <c r="H1288" s="4">
        <f t="shared" ca="1" si="341"/>
        <v>8</v>
      </c>
      <c r="I1288" s="4">
        <f t="shared" ca="1" si="342"/>
        <v>12</v>
      </c>
      <c r="J1288" s="59">
        <f t="shared" ca="1" si="343"/>
        <v>14</v>
      </c>
      <c r="K1288" s="5" t="str">
        <f t="shared" ca="1" si="344"/>
        <v>153</v>
      </c>
      <c r="L1288" s="6" t="str">
        <f t="shared" ca="1" si="345"/>
        <v>120</v>
      </c>
      <c r="M1288" s="6" t="str">
        <f t="shared" ca="1" si="346"/>
        <v>224</v>
      </c>
      <c r="N1288" s="6" t="str">
        <f t="shared" ca="1" si="347"/>
        <v>0</v>
      </c>
      <c r="O1288" s="62" t="str">
        <f t="shared" ca="1" si="348"/>
        <v/>
      </c>
      <c r="P1288" s="16">
        <f t="shared" ca="1" si="349"/>
        <v>2574835712</v>
      </c>
      <c r="Q1288" s="16">
        <f t="shared" ca="1" si="350"/>
        <v>2574835712</v>
      </c>
      <c r="R1288" s="4">
        <f ca="1">FIND(R$4,OFFSET(R1288,0,3-COLUMNS($F:R)-OFFSET(R1288,4-ROW(),4)))</f>
        <v>4</v>
      </c>
      <c r="S1288" s="4">
        <f ca="1">FIND(S$4,OFFSET(S1288,0,3-COLUMNS($F:R)-OFFSET(S1288,4-ROW(),4)),OFFSET(S1288,0,-1)+1)</f>
        <v>8</v>
      </c>
      <c r="T1288" s="4">
        <f ca="1">FIND(T$4,OFFSET(T1288,0,3-COLUMNS($F:R)-OFFSET(T1288,4-ROW(),4)),OFFSET(T1288,0,-1)+1)</f>
        <v>12</v>
      </c>
      <c r="U1288" s="5" t="str">
        <f t="shared" ca="1" si="351"/>
        <v>153</v>
      </c>
      <c r="V1288" s="6" t="str">
        <f t="shared" ca="1" si="352"/>
        <v>120</v>
      </c>
      <c r="W1288" s="6" t="str">
        <f t="shared" ca="1" si="353"/>
        <v>255</v>
      </c>
      <c r="X1288" s="6" t="str">
        <f t="shared" ca="1" si="354"/>
        <v>255</v>
      </c>
      <c r="Y1288" s="17">
        <f t="shared" ca="1" si="355"/>
        <v>2574843903</v>
      </c>
      <c r="Z1288" s="69" t="str">
        <f t="shared" si="356"/>
        <v>JP</v>
      </c>
    </row>
    <row r="1289" spans="2:26" x14ac:dyDescent="0.15">
      <c r="B1289" s="68">
        <v>1285</v>
      </c>
      <c r="C1289" s="73" t="s">
        <v>4474</v>
      </c>
      <c r="D1289" s="42" t="s">
        <v>2642</v>
      </c>
      <c r="E1289" s="21" t="s">
        <v>8</v>
      </c>
      <c r="F1289" s="21" t="s">
        <v>2643</v>
      </c>
      <c r="G1289" s="4">
        <f t="shared" ca="1" si="340"/>
        <v>4</v>
      </c>
      <c r="H1289" s="4">
        <f t="shared" ca="1" si="341"/>
        <v>8</v>
      </c>
      <c r="I1289" s="4">
        <f t="shared" ca="1" si="342"/>
        <v>10</v>
      </c>
      <c r="J1289" s="59">
        <f t="shared" ca="1" si="343"/>
        <v>12</v>
      </c>
      <c r="K1289" s="5" t="str">
        <f t="shared" ca="1" si="344"/>
        <v>153</v>
      </c>
      <c r="L1289" s="6" t="str">
        <f t="shared" ca="1" si="345"/>
        <v>121</v>
      </c>
      <c r="M1289" s="6" t="str">
        <f t="shared" ca="1" si="346"/>
        <v>0</v>
      </c>
      <c r="N1289" s="6" t="str">
        <f t="shared" ca="1" si="347"/>
        <v>0</v>
      </c>
      <c r="O1289" s="62" t="str">
        <f t="shared" ca="1" si="348"/>
        <v/>
      </c>
      <c r="P1289" s="16">
        <f t="shared" ca="1" si="349"/>
        <v>2574843904</v>
      </c>
      <c r="Q1289" s="16">
        <f t="shared" ca="1" si="350"/>
        <v>2574843904</v>
      </c>
      <c r="R1289" s="4">
        <f ca="1">FIND(R$4,OFFSET(R1289,0,3-COLUMNS($F:R)-OFFSET(R1289,4-ROW(),4)))</f>
        <v>4</v>
      </c>
      <c r="S1289" s="4">
        <f ca="1">FIND(S$4,OFFSET(S1289,0,3-COLUMNS($F:R)-OFFSET(S1289,4-ROW(),4)),OFFSET(S1289,0,-1)+1)</f>
        <v>8</v>
      </c>
      <c r="T1289" s="4">
        <f ca="1">FIND(T$4,OFFSET(T1289,0,3-COLUMNS($F:R)-OFFSET(T1289,4-ROW(),4)),OFFSET(T1289,0,-1)+1)</f>
        <v>11</v>
      </c>
      <c r="U1289" s="5" t="str">
        <f t="shared" ca="1" si="351"/>
        <v>153</v>
      </c>
      <c r="V1289" s="6" t="str">
        <f t="shared" ca="1" si="352"/>
        <v>121</v>
      </c>
      <c r="W1289" s="6" t="str">
        <f t="shared" ca="1" si="353"/>
        <v>31</v>
      </c>
      <c r="X1289" s="6" t="str">
        <f t="shared" ca="1" si="354"/>
        <v>255</v>
      </c>
      <c r="Y1289" s="17">
        <f t="shared" ca="1" si="355"/>
        <v>2574852095</v>
      </c>
      <c r="Z1289" s="69" t="str">
        <f t="shared" si="356"/>
        <v>JP</v>
      </c>
    </row>
    <row r="1290" spans="2:26" x14ac:dyDescent="0.15">
      <c r="B1290" s="68">
        <v>1286</v>
      </c>
      <c r="C1290" s="73" t="s">
        <v>4474</v>
      </c>
      <c r="D1290" s="42" t="s">
        <v>2644</v>
      </c>
      <c r="E1290" s="21" t="s">
        <v>8</v>
      </c>
      <c r="F1290" s="21" t="s">
        <v>2645</v>
      </c>
      <c r="G1290" s="4">
        <f t="shared" ca="1" si="340"/>
        <v>4</v>
      </c>
      <c r="H1290" s="4">
        <f t="shared" ca="1" si="341"/>
        <v>8</v>
      </c>
      <c r="I1290" s="4">
        <f t="shared" ca="1" si="342"/>
        <v>11</v>
      </c>
      <c r="J1290" s="59">
        <f t="shared" ca="1" si="343"/>
        <v>13</v>
      </c>
      <c r="K1290" s="5" t="str">
        <f t="shared" ca="1" si="344"/>
        <v>153</v>
      </c>
      <c r="L1290" s="6" t="str">
        <f t="shared" ca="1" si="345"/>
        <v>121</v>
      </c>
      <c r="M1290" s="6" t="str">
        <f t="shared" ca="1" si="346"/>
        <v>32</v>
      </c>
      <c r="N1290" s="6" t="str">
        <f t="shared" ca="1" si="347"/>
        <v>0</v>
      </c>
      <c r="O1290" s="62" t="str">
        <f t="shared" ca="1" si="348"/>
        <v/>
      </c>
      <c r="P1290" s="16">
        <f t="shared" ca="1" si="349"/>
        <v>2574852096</v>
      </c>
      <c r="Q1290" s="16">
        <f t="shared" ca="1" si="350"/>
        <v>2574852096</v>
      </c>
      <c r="R1290" s="4">
        <f ca="1">FIND(R$4,OFFSET(R1290,0,3-COLUMNS($F:R)-OFFSET(R1290,4-ROW(),4)))</f>
        <v>4</v>
      </c>
      <c r="S1290" s="4">
        <f ca="1">FIND(S$4,OFFSET(S1290,0,3-COLUMNS($F:R)-OFFSET(S1290,4-ROW(),4)),OFFSET(S1290,0,-1)+1)</f>
        <v>8</v>
      </c>
      <c r="T1290" s="4">
        <f ca="1">FIND(T$4,OFFSET(T1290,0,3-COLUMNS($F:R)-OFFSET(T1290,4-ROW(),4)),OFFSET(T1290,0,-1)+1)</f>
        <v>11</v>
      </c>
      <c r="U1290" s="5" t="str">
        <f t="shared" ca="1" si="351"/>
        <v>153</v>
      </c>
      <c r="V1290" s="6" t="str">
        <f t="shared" ca="1" si="352"/>
        <v>121</v>
      </c>
      <c r="W1290" s="6" t="str">
        <f t="shared" ca="1" si="353"/>
        <v>63</v>
      </c>
      <c r="X1290" s="6" t="str">
        <f t="shared" ca="1" si="354"/>
        <v>255</v>
      </c>
      <c r="Y1290" s="17">
        <f t="shared" ca="1" si="355"/>
        <v>2574860287</v>
      </c>
      <c r="Z1290" s="69" t="str">
        <f t="shared" si="356"/>
        <v>JP</v>
      </c>
    </row>
    <row r="1291" spans="2:26" x14ac:dyDescent="0.15">
      <c r="B1291" s="68">
        <v>1287</v>
      </c>
      <c r="C1291" s="73" t="s">
        <v>4474</v>
      </c>
      <c r="D1291" s="42" t="s">
        <v>2646</v>
      </c>
      <c r="E1291" s="21" t="s">
        <v>8</v>
      </c>
      <c r="F1291" s="21" t="s">
        <v>2647</v>
      </c>
      <c r="G1291" s="4">
        <f t="shared" ca="1" si="340"/>
        <v>4</v>
      </c>
      <c r="H1291" s="4">
        <f t="shared" ca="1" si="341"/>
        <v>8</v>
      </c>
      <c r="I1291" s="4">
        <f t="shared" ca="1" si="342"/>
        <v>11</v>
      </c>
      <c r="J1291" s="59">
        <f t="shared" ca="1" si="343"/>
        <v>13</v>
      </c>
      <c r="K1291" s="5" t="str">
        <f t="shared" ca="1" si="344"/>
        <v>153</v>
      </c>
      <c r="L1291" s="6" t="str">
        <f t="shared" ca="1" si="345"/>
        <v>121</v>
      </c>
      <c r="M1291" s="6" t="str">
        <f t="shared" ca="1" si="346"/>
        <v>64</v>
      </c>
      <c r="N1291" s="6" t="str">
        <f t="shared" ca="1" si="347"/>
        <v>0</v>
      </c>
      <c r="O1291" s="62" t="str">
        <f t="shared" ca="1" si="348"/>
        <v/>
      </c>
      <c r="P1291" s="16">
        <f t="shared" ca="1" si="349"/>
        <v>2574860288</v>
      </c>
      <c r="Q1291" s="16">
        <f t="shared" ca="1" si="350"/>
        <v>2574860288</v>
      </c>
      <c r="R1291" s="4">
        <f ca="1">FIND(R$4,OFFSET(R1291,0,3-COLUMNS($F:R)-OFFSET(R1291,4-ROW(),4)))</f>
        <v>4</v>
      </c>
      <c r="S1291" s="4">
        <f ca="1">FIND(S$4,OFFSET(S1291,0,3-COLUMNS($F:R)-OFFSET(S1291,4-ROW(),4)),OFFSET(S1291,0,-1)+1)</f>
        <v>8</v>
      </c>
      <c r="T1291" s="4">
        <f ca="1">FIND(T$4,OFFSET(T1291,0,3-COLUMNS($F:R)-OFFSET(T1291,4-ROW(),4)),OFFSET(T1291,0,-1)+1)</f>
        <v>11</v>
      </c>
      <c r="U1291" s="5" t="str">
        <f t="shared" ca="1" si="351"/>
        <v>153</v>
      </c>
      <c r="V1291" s="6" t="str">
        <f t="shared" ca="1" si="352"/>
        <v>121</v>
      </c>
      <c r="W1291" s="6" t="str">
        <f t="shared" ca="1" si="353"/>
        <v>95</v>
      </c>
      <c r="X1291" s="6" t="str">
        <f t="shared" ca="1" si="354"/>
        <v>255</v>
      </c>
      <c r="Y1291" s="17">
        <f t="shared" ca="1" si="355"/>
        <v>2574868479</v>
      </c>
      <c r="Z1291" s="69" t="str">
        <f t="shared" si="356"/>
        <v>JP</v>
      </c>
    </row>
    <row r="1292" spans="2:26" x14ac:dyDescent="0.15">
      <c r="B1292" s="68">
        <v>1288</v>
      </c>
      <c r="C1292" s="73" t="s">
        <v>4474</v>
      </c>
      <c r="D1292" s="42" t="s">
        <v>2648</v>
      </c>
      <c r="E1292" s="21" t="s">
        <v>8</v>
      </c>
      <c r="F1292" s="21" t="s">
        <v>2649</v>
      </c>
      <c r="G1292" s="4">
        <f t="shared" ca="1" si="340"/>
        <v>4</v>
      </c>
      <c r="H1292" s="4">
        <f t="shared" ca="1" si="341"/>
        <v>8</v>
      </c>
      <c r="I1292" s="4">
        <f t="shared" ca="1" si="342"/>
        <v>11</v>
      </c>
      <c r="J1292" s="59">
        <f t="shared" ca="1" si="343"/>
        <v>13</v>
      </c>
      <c r="K1292" s="5" t="str">
        <f t="shared" ca="1" si="344"/>
        <v>153</v>
      </c>
      <c r="L1292" s="6" t="str">
        <f t="shared" ca="1" si="345"/>
        <v>121</v>
      </c>
      <c r="M1292" s="6" t="str">
        <f t="shared" ca="1" si="346"/>
        <v>96</v>
      </c>
      <c r="N1292" s="6" t="str">
        <f t="shared" ca="1" si="347"/>
        <v>0</v>
      </c>
      <c r="O1292" s="62" t="str">
        <f t="shared" ca="1" si="348"/>
        <v/>
      </c>
      <c r="P1292" s="16">
        <f t="shared" ca="1" si="349"/>
        <v>2574868480</v>
      </c>
      <c r="Q1292" s="16">
        <f t="shared" ca="1" si="350"/>
        <v>2574868480</v>
      </c>
      <c r="R1292" s="4">
        <f ca="1">FIND(R$4,OFFSET(R1292,0,3-COLUMNS($F:R)-OFFSET(R1292,4-ROW(),4)))</f>
        <v>4</v>
      </c>
      <c r="S1292" s="4">
        <f ca="1">FIND(S$4,OFFSET(S1292,0,3-COLUMNS($F:R)-OFFSET(S1292,4-ROW(),4)),OFFSET(S1292,0,-1)+1)</f>
        <v>8</v>
      </c>
      <c r="T1292" s="4">
        <f ca="1">FIND(T$4,OFFSET(T1292,0,3-COLUMNS($F:R)-OFFSET(T1292,4-ROW(),4)),OFFSET(T1292,0,-1)+1)</f>
        <v>12</v>
      </c>
      <c r="U1292" s="5" t="str">
        <f t="shared" ca="1" si="351"/>
        <v>153</v>
      </c>
      <c r="V1292" s="6" t="str">
        <f t="shared" ca="1" si="352"/>
        <v>121</v>
      </c>
      <c r="W1292" s="6" t="str">
        <f t="shared" ca="1" si="353"/>
        <v>127</v>
      </c>
      <c r="X1292" s="6" t="str">
        <f t="shared" ca="1" si="354"/>
        <v>255</v>
      </c>
      <c r="Y1292" s="17">
        <f t="shared" ca="1" si="355"/>
        <v>2574876671</v>
      </c>
      <c r="Z1292" s="69" t="str">
        <f t="shared" si="356"/>
        <v>JP</v>
      </c>
    </row>
    <row r="1293" spans="2:26" x14ac:dyDescent="0.15">
      <c r="B1293" s="68">
        <v>1289</v>
      </c>
      <c r="C1293" s="73" t="s">
        <v>4474</v>
      </c>
      <c r="D1293" s="42" t="s">
        <v>2650</v>
      </c>
      <c r="E1293" s="21" t="s">
        <v>8</v>
      </c>
      <c r="F1293" s="21" t="s">
        <v>2651</v>
      </c>
      <c r="G1293" s="4">
        <f t="shared" ca="1" si="340"/>
        <v>4</v>
      </c>
      <c r="H1293" s="4">
        <f t="shared" ca="1" si="341"/>
        <v>8</v>
      </c>
      <c r="I1293" s="4">
        <f t="shared" ca="1" si="342"/>
        <v>12</v>
      </c>
      <c r="J1293" s="59">
        <f t="shared" ca="1" si="343"/>
        <v>14</v>
      </c>
      <c r="K1293" s="5" t="str">
        <f t="shared" ca="1" si="344"/>
        <v>153</v>
      </c>
      <c r="L1293" s="6" t="str">
        <f t="shared" ca="1" si="345"/>
        <v>121</v>
      </c>
      <c r="M1293" s="6" t="str">
        <f t="shared" ca="1" si="346"/>
        <v>128</v>
      </c>
      <c r="N1293" s="6" t="str">
        <f t="shared" ca="1" si="347"/>
        <v>0</v>
      </c>
      <c r="O1293" s="62" t="str">
        <f t="shared" ca="1" si="348"/>
        <v/>
      </c>
      <c r="P1293" s="16">
        <f t="shared" ca="1" si="349"/>
        <v>2574876672</v>
      </c>
      <c r="Q1293" s="16">
        <f t="shared" ca="1" si="350"/>
        <v>2574876672</v>
      </c>
      <c r="R1293" s="4">
        <f ca="1">FIND(R$4,OFFSET(R1293,0,3-COLUMNS($F:R)-OFFSET(R1293,4-ROW(),4)))</f>
        <v>4</v>
      </c>
      <c r="S1293" s="4">
        <f ca="1">FIND(S$4,OFFSET(S1293,0,3-COLUMNS($F:R)-OFFSET(S1293,4-ROW(),4)),OFFSET(S1293,0,-1)+1)</f>
        <v>8</v>
      </c>
      <c r="T1293" s="4">
        <f ca="1">FIND(T$4,OFFSET(T1293,0,3-COLUMNS($F:R)-OFFSET(T1293,4-ROW(),4)),OFFSET(T1293,0,-1)+1)</f>
        <v>12</v>
      </c>
      <c r="U1293" s="5" t="str">
        <f t="shared" ca="1" si="351"/>
        <v>153</v>
      </c>
      <c r="V1293" s="6" t="str">
        <f t="shared" ca="1" si="352"/>
        <v>121</v>
      </c>
      <c r="W1293" s="6" t="str">
        <f t="shared" ca="1" si="353"/>
        <v>191</v>
      </c>
      <c r="X1293" s="6" t="str">
        <f t="shared" ca="1" si="354"/>
        <v>255</v>
      </c>
      <c r="Y1293" s="17">
        <f t="shared" ca="1" si="355"/>
        <v>2574893055</v>
      </c>
      <c r="Z1293" s="69" t="str">
        <f t="shared" si="356"/>
        <v>JP</v>
      </c>
    </row>
    <row r="1294" spans="2:26" x14ac:dyDescent="0.15">
      <c r="B1294" s="68">
        <v>1290</v>
      </c>
      <c r="C1294" s="73" t="s">
        <v>4474</v>
      </c>
      <c r="D1294" s="42" t="s">
        <v>2652</v>
      </c>
      <c r="E1294" s="21" t="s">
        <v>8</v>
      </c>
      <c r="F1294" s="21" t="s">
        <v>2653</v>
      </c>
      <c r="G1294" s="4">
        <f t="shared" ca="1" si="340"/>
        <v>4</v>
      </c>
      <c r="H1294" s="4">
        <f t="shared" ca="1" si="341"/>
        <v>8</v>
      </c>
      <c r="I1294" s="4">
        <f t="shared" ca="1" si="342"/>
        <v>12</v>
      </c>
      <c r="J1294" s="59">
        <f t="shared" ca="1" si="343"/>
        <v>14</v>
      </c>
      <c r="K1294" s="5" t="str">
        <f t="shared" ca="1" si="344"/>
        <v>153</v>
      </c>
      <c r="L1294" s="6" t="str">
        <f t="shared" ca="1" si="345"/>
        <v>121</v>
      </c>
      <c r="M1294" s="6" t="str">
        <f t="shared" ca="1" si="346"/>
        <v>192</v>
      </c>
      <c r="N1294" s="6" t="str">
        <f t="shared" ca="1" si="347"/>
        <v>0</v>
      </c>
      <c r="O1294" s="62" t="str">
        <f t="shared" ca="1" si="348"/>
        <v/>
      </c>
      <c r="P1294" s="16">
        <f t="shared" ca="1" si="349"/>
        <v>2574893056</v>
      </c>
      <c r="Q1294" s="16">
        <f t="shared" ca="1" si="350"/>
        <v>2574893056</v>
      </c>
      <c r="R1294" s="4">
        <f ca="1">FIND(R$4,OFFSET(R1294,0,3-COLUMNS($F:R)-OFFSET(R1294,4-ROW(),4)))</f>
        <v>4</v>
      </c>
      <c r="S1294" s="4">
        <f ca="1">FIND(S$4,OFFSET(S1294,0,3-COLUMNS($F:R)-OFFSET(S1294,4-ROW(),4)),OFFSET(S1294,0,-1)+1)</f>
        <v>8</v>
      </c>
      <c r="T1294" s="4">
        <f ca="1">FIND(T$4,OFFSET(T1294,0,3-COLUMNS($F:R)-OFFSET(T1294,4-ROW(),4)),OFFSET(T1294,0,-1)+1)</f>
        <v>12</v>
      </c>
      <c r="U1294" s="5" t="str">
        <f t="shared" ca="1" si="351"/>
        <v>153</v>
      </c>
      <c r="V1294" s="6" t="str">
        <f t="shared" ca="1" si="352"/>
        <v>121</v>
      </c>
      <c r="W1294" s="6" t="str">
        <f t="shared" ca="1" si="353"/>
        <v>255</v>
      </c>
      <c r="X1294" s="6" t="str">
        <f t="shared" ca="1" si="354"/>
        <v>255</v>
      </c>
      <c r="Y1294" s="17">
        <f t="shared" ca="1" si="355"/>
        <v>2574909439</v>
      </c>
      <c r="Z1294" s="69" t="str">
        <f t="shared" si="356"/>
        <v>JP</v>
      </c>
    </row>
    <row r="1295" spans="2:26" x14ac:dyDescent="0.15">
      <c r="B1295" s="68">
        <v>1291</v>
      </c>
      <c r="C1295" s="73" t="s">
        <v>4474</v>
      </c>
      <c r="D1295" s="42" t="s">
        <v>2654</v>
      </c>
      <c r="E1295" s="21" t="s">
        <v>8</v>
      </c>
      <c r="F1295" s="21" t="s">
        <v>2655</v>
      </c>
      <c r="G1295" s="4">
        <f t="shared" ca="1" si="340"/>
        <v>4</v>
      </c>
      <c r="H1295" s="4">
        <f t="shared" ca="1" si="341"/>
        <v>8</v>
      </c>
      <c r="I1295" s="4">
        <f t="shared" ca="1" si="342"/>
        <v>10</v>
      </c>
      <c r="J1295" s="59">
        <f t="shared" ca="1" si="343"/>
        <v>12</v>
      </c>
      <c r="K1295" s="5" t="str">
        <f t="shared" ca="1" si="344"/>
        <v>153</v>
      </c>
      <c r="L1295" s="6" t="str">
        <f t="shared" ca="1" si="345"/>
        <v>122</v>
      </c>
      <c r="M1295" s="6" t="str">
        <f t="shared" ca="1" si="346"/>
        <v>0</v>
      </c>
      <c r="N1295" s="6" t="str">
        <f t="shared" ca="1" si="347"/>
        <v>0</v>
      </c>
      <c r="O1295" s="62" t="str">
        <f t="shared" ca="1" si="348"/>
        <v/>
      </c>
      <c r="P1295" s="16">
        <f t="shared" ca="1" si="349"/>
        <v>2574909440</v>
      </c>
      <c r="Q1295" s="16">
        <f t="shared" ca="1" si="350"/>
        <v>2574909440</v>
      </c>
      <c r="R1295" s="4">
        <f ca="1">FIND(R$4,OFFSET(R1295,0,3-COLUMNS($F:R)-OFFSET(R1295,4-ROW(),4)))</f>
        <v>4</v>
      </c>
      <c r="S1295" s="4">
        <f ca="1">FIND(S$4,OFFSET(S1295,0,3-COLUMNS($F:R)-OFFSET(S1295,4-ROW(),4)),OFFSET(S1295,0,-1)+1)</f>
        <v>8</v>
      </c>
      <c r="T1295" s="4">
        <f ca="1">FIND(T$4,OFFSET(T1295,0,3-COLUMNS($F:R)-OFFSET(T1295,4-ROW(),4)),OFFSET(T1295,0,-1)+1)</f>
        <v>12</v>
      </c>
      <c r="U1295" s="5" t="str">
        <f t="shared" ca="1" si="351"/>
        <v>153</v>
      </c>
      <c r="V1295" s="6" t="str">
        <f t="shared" ca="1" si="352"/>
        <v>123</v>
      </c>
      <c r="W1295" s="6" t="str">
        <f t="shared" ca="1" si="353"/>
        <v>255</v>
      </c>
      <c r="X1295" s="6" t="str">
        <f t="shared" ca="1" si="354"/>
        <v>255</v>
      </c>
      <c r="Y1295" s="17">
        <f t="shared" ca="1" si="355"/>
        <v>2575040511</v>
      </c>
      <c r="Z1295" s="69" t="str">
        <f t="shared" si="356"/>
        <v>JP</v>
      </c>
    </row>
    <row r="1296" spans="2:26" x14ac:dyDescent="0.15">
      <c r="B1296" s="68">
        <v>1292</v>
      </c>
      <c r="C1296" s="73" t="s">
        <v>4474</v>
      </c>
      <c r="D1296" s="42" t="s">
        <v>2656</v>
      </c>
      <c r="E1296" s="21" t="s">
        <v>8</v>
      </c>
      <c r="F1296" s="21" t="s">
        <v>2657</v>
      </c>
      <c r="G1296" s="4">
        <f t="shared" ca="1" si="340"/>
        <v>4</v>
      </c>
      <c r="H1296" s="4">
        <f t="shared" ca="1" si="341"/>
        <v>8</v>
      </c>
      <c r="I1296" s="4">
        <f t="shared" ca="1" si="342"/>
        <v>10</v>
      </c>
      <c r="J1296" s="59">
        <f t="shared" ca="1" si="343"/>
        <v>12</v>
      </c>
      <c r="K1296" s="5" t="str">
        <f t="shared" ca="1" si="344"/>
        <v>153</v>
      </c>
      <c r="L1296" s="6" t="str">
        <f t="shared" ca="1" si="345"/>
        <v>124</v>
      </c>
      <c r="M1296" s="6" t="str">
        <f t="shared" ca="1" si="346"/>
        <v>0</v>
      </c>
      <c r="N1296" s="6" t="str">
        <f t="shared" ca="1" si="347"/>
        <v>0</v>
      </c>
      <c r="O1296" s="62" t="str">
        <f t="shared" ca="1" si="348"/>
        <v/>
      </c>
      <c r="P1296" s="16">
        <f t="shared" ca="1" si="349"/>
        <v>2575040512</v>
      </c>
      <c r="Q1296" s="16">
        <f t="shared" ca="1" si="350"/>
        <v>2575040512</v>
      </c>
      <c r="R1296" s="4">
        <f ca="1">FIND(R$4,OFFSET(R1296,0,3-COLUMNS($F:R)-OFFSET(R1296,4-ROW(),4)))</f>
        <v>4</v>
      </c>
      <c r="S1296" s="4">
        <f ca="1">FIND(S$4,OFFSET(S1296,0,3-COLUMNS($F:R)-OFFSET(S1296,4-ROW(),4)),OFFSET(S1296,0,-1)+1)</f>
        <v>8</v>
      </c>
      <c r="T1296" s="4">
        <f ca="1">FIND(T$4,OFFSET(T1296,0,3-COLUMNS($F:R)-OFFSET(T1296,4-ROW(),4)),OFFSET(T1296,0,-1)+1)</f>
        <v>12</v>
      </c>
      <c r="U1296" s="5" t="str">
        <f t="shared" ca="1" si="351"/>
        <v>153</v>
      </c>
      <c r="V1296" s="6" t="str">
        <f t="shared" ca="1" si="352"/>
        <v>124</v>
      </c>
      <c r="W1296" s="6" t="str">
        <f t="shared" ca="1" si="353"/>
        <v>167</v>
      </c>
      <c r="X1296" s="6" t="str">
        <f t="shared" ca="1" si="354"/>
        <v>255</v>
      </c>
      <c r="Y1296" s="17">
        <f t="shared" ca="1" si="355"/>
        <v>2575083519</v>
      </c>
      <c r="Z1296" s="69" t="str">
        <f t="shared" si="356"/>
        <v>JP</v>
      </c>
    </row>
    <row r="1297" spans="2:26" x14ac:dyDescent="0.15">
      <c r="B1297" s="68">
        <v>1293</v>
      </c>
      <c r="C1297" s="73" t="s">
        <v>4474</v>
      </c>
      <c r="D1297" s="42" t="s">
        <v>2658</v>
      </c>
      <c r="E1297" s="21" t="s">
        <v>8</v>
      </c>
      <c r="F1297" s="21" t="s">
        <v>2659</v>
      </c>
      <c r="G1297" s="4">
        <f t="shared" ca="1" si="340"/>
        <v>4</v>
      </c>
      <c r="H1297" s="4">
        <f t="shared" ca="1" si="341"/>
        <v>8</v>
      </c>
      <c r="I1297" s="4">
        <f t="shared" ca="1" si="342"/>
        <v>12</v>
      </c>
      <c r="J1297" s="59">
        <f t="shared" ca="1" si="343"/>
        <v>14</v>
      </c>
      <c r="K1297" s="5" t="str">
        <f t="shared" ca="1" si="344"/>
        <v>153</v>
      </c>
      <c r="L1297" s="6" t="str">
        <f t="shared" ca="1" si="345"/>
        <v>124</v>
      </c>
      <c r="M1297" s="6" t="str">
        <f t="shared" ca="1" si="346"/>
        <v>168</v>
      </c>
      <c r="N1297" s="6" t="str">
        <f t="shared" ca="1" si="347"/>
        <v>0</v>
      </c>
      <c r="O1297" s="62" t="str">
        <f t="shared" ca="1" si="348"/>
        <v/>
      </c>
      <c r="P1297" s="16">
        <f t="shared" ca="1" si="349"/>
        <v>2575083520</v>
      </c>
      <c r="Q1297" s="16">
        <f t="shared" ca="1" si="350"/>
        <v>2575083520</v>
      </c>
      <c r="R1297" s="4">
        <f ca="1">FIND(R$4,OFFSET(R1297,0,3-COLUMNS($F:R)-OFFSET(R1297,4-ROW(),4)))</f>
        <v>4</v>
      </c>
      <c r="S1297" s="4">
        <f ca="1">FIND(S$4,OFFSET(S1297,0,3-COLUMNS($F:R)-OFFSET(S1297,4-ROW(),4)),OFFSET(S1297,0,-1)+1)</f>
        <v>8</v>
      </c>
      <c r="T1297" s="4">
        <f ca="1">FIND(T$4,OFFSET(T1297,0,3-COLUMNS($F:R)-OFFSET(T1297,4-ROW(),4)),OFFSET(T1297,0,-1)+1)</f>
        <v>12</v>
      </c>
      <c r="U1297" s="5" t="str">
        <f t="shared" ca="1" si="351"/>
        <v>153</v>
      </c>
      <c r="V1297" s="6" t="str">
        <f t="shared" ca="1" si="352"/>
        <v>124</v>
      </c>
      <c r="W1297" s="6" t="str">
        <f t="shared" ca="1" si="353"/>
        <v>175</v>
      </c>
      <c r="X1297" s="6" t="str">
        <f t="shared" ca="1" si="354"/>
        <v>255</v>
      </c>
      <c r="Y1297" s="17">
        <f t="shared" ca="1" si="355"/>
        <v>2575085567</v>
      </c>
      <c r="Z1297" s="69" t="str">
        <f t="shared" si="356"/>
        <v>JP</v>
      </c>
    </row>
    <row r="1298" spans="2:26" x14ac:dyDescent="0.15">
      <c r="B1298" s="68">
        <v>1294</v>
      </c>
      <c r="C1298" s="73" t="s">
        <v>4474</v>
      </c>
      <c r="D1298" s="42" t="s">
        <v>2660</v>
      </c>
      <c r="E1298" s="21" t="s">
        <v>8</v>
      </c>
      <c r="F1298" s="21" t="s">
        <v>2661</v>
      </c>
      <c r="G1298" s="4">
        <f t="shared" ca="1" si="340"/>
        <v>4</v>
      </c>
      <c r="H1298" s="4">
        <f t="shared" ca="1" si="341"/>
        <v>8</v>
      </c>
      <c r="I1298" s="4">
        <f t="shared" ca="1" si="342"/>
        <v>12</v>
      </c>
      <c r="J1298" s="59">
        <f t="shared" ca="1" si="343"/>
        <v>14</v>
      </c>
      <c r="K1298" s="5" t="str">
        <f t="shared" ca="1" si="344"/>
        <v>153</v>
      </c>
      <c r="L1298" s="6" t="str">
        <f t="shared" ca="1" si="345"/>
        <v>124</v>
      </c>
      <c r="M1298" s="6" t="str">
        <f t="shared" ca="1" si="346"/>
        <v>176</v>
      </c>
      <c r="N1298" s="6" t="str">
        <f t="shared" ca="1" si="347"/>
        <v>0</v>
      </c>
      <c r="O1298" s="62" t="str">
        <f t="shared" ca="1" si="348"/>
        <v/>
      </c>
      <c r="P1298" s="16">
        <f t="shared" ca="1" si="349"/>
        <v>2575085568</v>
      </c>
      <c r="Q1298" s="16">
        <f t="shared" ca="1" si="350"/>
        <v>2575085568</v>
      </c>
      <c r="R1298" s="4">
        <f ca="1">FIND(R$4,OFFSET(R1298,0,3-COLUMNS($F:R)-OFFSET(R1298,4-ROW(),4)))</f>
        <v>4</v>
      </c>
      <c r="S1298" s="4">
        <f ca="1">FIND(S$4,OFFSET(S1298,0,3-COLUMNS($F:R)-OFFSET(S1298,4-ROW(),4)),OFFSET(S1298,0,-1)+1)</f>
        <v>8</v>
      </c>
      <c r="T1298" s="4">
        <f ca="1">FIND(T$4,OFFSET(T1298,0,3-COLUMNS($F:R)-OFFSET(T1298,4-ROW(),4)),OFFSET(T1298,0,-1)+1)</f>
        <v>12</v>
      </c>
      <c r="U1298" s="5" t="str">
        <f t="shared" ca="1" si="351"/>
        <v>153</v>
      </c>
      <c r="V1298" s="6" t="str">
        <f t="shared" ca="1" si="352"/>
        <v>124</v>
      </c>
      <c r="W1298" s="6" t="str">
        <f t="shared" ca="1" si="353"/>
        <v>191</v>
      </c>
      <c r="X1298" s="6" t="str">
        <f t="shared" ca="1" si="354"/>
        <v>255</v>
      </c>
      <c r="Y1298" s="17">
        <f t="shared" ca="1" si="355"/>
        <v>2575089663</v>
      </c>
      <c r="Z1298" s="69" t="str">
        <f t="shared" si="356"/>
        <v>JP</v>
      </c>
    </row>
    <row r="1299" spans="2:26" x14ac:dyDescent="0.15">
      <c r="B1299" s="68">
        <v>1295</v>
      </c>
      <c r="C1299" s="73" t="s">
        <v>4474</v>
      </c>
      <c r="D1299" s="42" t="s">
        <v>2662</v>
      </c>
      <c r="E1299" s="21" t="s">
        <v>8</v>
      </c>
      <c r="F1299" s="21" t="s">
        <v>2663</v>
      </c>
      <c r="G1299" s="4">
        <f t="shared" ca="1" si="340"/>
        <v>4</v>
      </c>
      <c r="H1299" s="4">
        <f t="shared" ca="1" si="341"/>
        <v>8</v>
      </c>
      <c r="I1299" s="4">
        <f t="shared" ca="1" si="342"/>
        <v>12</v>
      </c>
      <c r="J1299" s="59">
        <f t="shared" ca="1" si="343"/>
        <v>14</v>
      </c>
      <c r="K1299" s="5" t="str">
        <f t="shared" ca="1" si="344"/>
        <v>153</v>
      </c>
      <c r="L1299" s="6" t="str">
        <f t="shared" ca="1" si="345"/>
        <v>124</v>
      </c>
      <c r="M1299" s="6" t="str">
        <f t="shared" ca="1" si="346"/>
        <v>192</v>
      </c>
      <c r="N1299" s="6" t="str">
        <f t="shared" ca="1" si="347"/>
        <v>0</v>
      </c>
      <c r="O1299" s="62" t="str">
        <f t="shared" ca="1" si="348"/>
        <v/>
      </c>
      <c r="P1299" s="16">
        <f t="shared" ca="1" si="349"/>
        <v>2575089664</v>
      </c>
      <c r="Q1299" s="16">
        <f t="shared" ca="1" si="350"/>
        <v>2575089664</v>
      </c>
      <c r="R1299" s="4">
        <f ca="1">FIND(R$4,OFFSET(R1299,0,3-COLUMNS($F:R)-OFFSET(R1299,4-ROW(),4)))</f>
        <v>4</v>
      </c>
      <c r="S1299" s="4">
        <f ca="1">FIND(S$4,OFFSET(S1299,0,3-COLUMNS($F:R)-OFFSET(S1299,4-ROW(),4)),OFFSET(S1299,0,-1)+1)</f>
        <v>8</v>
      </c>
      <c r="T1299" s="4">
        <f ca="1">FIND(T$4,OFFSET(T1299,0,3-COLUMNS($F:R)-OFFSET(T1299,4-ROW(),4)),OFFSET(T1299,0,-1)+1)</f>
        <v>12</v>
      </c>
      <c r="U1299" s="5" t="str">
        <f t="shared" ca="1" si="351"/>
        <v>153</v>
      </c>
      <c r="V1299" s="6" t="str">
        <f t="shared" ca="1" si="352"/>
        <v>124</v>
      </c>
      <c r="W1299" s="6" t="str">
        <f t="shared" ca="1" si="353"/>
        <v>207</v>
      </c>
      <c r="X1299" s="6" t="str">
        <f t="shared" ca="1" si="354"/>
        <v>255</v>
      </c>
      <c r="Y1299" s="17">
        <f t="shared" ca="1" si="355"/>
        <v>2575093759</v>
      </c>
      <c r="Z1299" s="69" t="str">
        <f t="shared" si="356"/>
        <v>JP</v>
      </c>
    </row>
    <row r="1300" spans="2:26" x14ac:dyDescent="0.15">
      <c r="B1300" s="68">
        <v>1296</v>
      </c>
      <c r="C1300" s="73" t="s">
        <v>4474</v>
      </c>
      <c r="D1300" s="42" t="s">
        <v>2664</v>
      </c>
      <c r="E1300" s="21" t="s">
        <v>8</v>
      </c>
      <c r="F1300" s="21" t="s">
        <v>2665</v>
      </c>
      <c r="G1300" s="4">
        <f t="shared" ca="1" si="340"/>
        <v>4</v>
      </c>
      <c r="H1300" s="4">
        <f t="shared" ca="1" si="341"/>
        <v>8</v>
      </c>
      <c r="I1300" s="4">
        <f t="shared" ca="1" si="342"/>
        <v>12</v>
      </c>
      <c r="J1300" s="59">
        <f t="shared" ca="1" si="343"/>
        <v>14</v>
      </c>
      <c r="K1300" s="5" t="str">
        <f t="shared" ca="1" si="344"/>
        <v>153</v>
      </c>
      <c r="L1300" s="6" t="str">
        <f t="shared" ca="1" si="345"/>
        <v>124</v>
      </c>
      <c r="M1300" s="6" t="str">
        <f t="shared" ca="1" si="346"/>
        <v>208</v>
      </c>
      <c r="N1300" s="6" t="str">
        <f t="shared" ca="1" si="347"/>
        <v>0</v>
      </c>
      <c r="O1300" s="62" t="str">
        <f t="shared" ca="1" si="348"/>
        <v/>
      </c>
      <c r="P1300" s="16">
        <f t="shared" ca="1" si="349"/>
        <v>2575093760</v>
      </c>
      <c r="Q1300" s="16">
        <f t="shared" ca="1" si="350"/>
        <v>2575093760</v>
      </c>
      <c r="R1300" s="4">
        <f ca="1">FIND(R$4,OFFSET(R1300,0,3-COLUMNS($F:R)-OFFSET(R1300,4-ROW(),4)))</f>
        <v>4</v>
      </c>
      <c r="S1300" s="4">
        <f ca="1">FIND(S$4,OFFSET(S1300,0,3-COLUMNS($F:R)-OFFSET(S1300,4-ROW(),4)),OFFSET(S1300,0,-1)+1)</f>
        <v>8</v>
      </c>
      <c r="T1300" s="4">
        <f ca="1">FIND(T$4,OFFSET(T1300,0,3-COLUMNS($F:R)-OFFSET(T1300,4-ROW(),4)),OFFSET(T1300,0,-1)+1)</f>
        <v>12</v>
      </c>
      <c r="U1300" s="5" t="str">
        <f t="shared" ca="1" si="351"/>
        <v>153</v>
      </c>
      <c r="V1300" s="6" t="str">
        <f t="shared" ca="1" si="352"/>
        <v>124</v>
      </c>
      <c r="W1300" s="6" t="str">
        <f t="shared" ca="1" si="353"/>
        <v>223</v>
      </c>
      <c r="X1300" s="6" t="str">
        <f t="shared" ca="1" si="354"/>
        <v>255</v>
      </c>
      <c r="Y1300" s="17">
        <f t="shared" ca="1" si="355"/>
        <v>2575097855</v>
      </c>
      <c r="Z1300" s="69" t="str">
        <f t="shared" si="356"/>
        <v>JP</v>
      </c>
    </row>
    <row r="1301" spans="2:26" x14ac:dyDescent="0.15">
      <c r="B1301" s="68">
        <v>1297</v>
      </c>
      <c r="C1301" s="73" t="s">
        <v>4474</v>
      </c>
      <c r="D1301" s="42" t="s">
        <v>2666</v>
      </c>
      <c r="E1301" s="21" t="s">
        <v>8</v>
      </c>
      <c r="F1301" s="21" t="s">
        <v>2667</v>
      </c>
      <c r="G1301" s="4">
        <f t="shared" ca="1" si="340"/>
        <v>4</v>
      </c>
      <c r="H1301" s="4">
        <f t="shared" ca="1" si="341"/>
        <v>8</v>
      </c>
      <c r="I1301" s="4">
        <f t="shared" ca="1" si="342"/>
        <v>12</v>
      </c>
      <c r="J1301" s="59">
        <f t="shared" ca="1" si="343"/>
        <v>14</v>
      </c>
      <c r="K1301" s="5" t="str">
        <f t="shared" ca="1" si="344"/>
        <v>153</v>
      </c>
      <c r="L1301" s="6" t="str">
        <f t="shared" ca="1" si="345"/>
        <v>124</v>
      </c>
      <c r="M1301" s="6" t="str">
        <f t="shared" ca="1" si="346"/>
        <v>224</v>
      </c>
      <c r="N1301" s="6" t="str">
        <f t="shared" ca="1" si="347"/>
        <v>0</v>
      </c>
      <c r="O1301" s="62" t="str">
        <f t="shared" ca="1" si="348"/>
        <v/>
      </c>
      <c r="P1301" s="16">
        <f t="shared" ca="1" si="349"/>
        <v>2575097856</v>
      </c>
      <c r="Q1301" s="16">
        <f t="shared" ca="1" si="350"/>
        <v>2575097856</v>
      </c>
      <c r="R1301" s="4">
        <f ca="1">FIND(R$4,OFFSET(R1301,0,3-COLUMNS($F:R)-OFFSET(R1301,4-ROW(),4)))</f>
        <v>4</v>
      </c>
      <c r="S1301" s="4">
        <f ca="1">FIND(S$4,OFFSET(S1301,0,3-COLUMNS($F:R)-OFFSET(S1301,4-ROW(),4)),OFFSET(S1301,0,-1)+1)</f>
        <v>8</v>
      </c>
      <c r="T1301" s="4">
        <f ca="1">FIND(T$4,OFFSET(T1301,0,3-COLUMNS($F:R)-OFFSET(T1301,4-ROW(),4)),OFFSET(T1301,0,-1)+1)</f>
        <v>12</v>
      </c>
      <c r="U1301" s="5" t="str">
        <f t="shared" ca="1" si="351"/>
        <v>153</v>
      </c>
      <c r="V1301" s="6" t="str">
        <f t="shared" ca="1" si="352"/>
        <v>124</v>
      </c>
      <c r="W1301" s="6" t="str">
        <f t="shared" ca="1" si="353"/>
        <v>231</v>
      </c>
      <c r="X1301" s="6" t="str">
        <f t="shared" ca="1" si="354"/>
        <v>255</v>
      </c>
      <c r="Y1301" s="17">
        <f t="shared" ca="1" si="355"/>
        <v>2575099903</v>
      </c>
      <c r="Z1301" s="69" t="str">
        <f t="shared" si="356"/>
        <v>JP</v>
      </c>
    </row>
    <row r="1302" spans="2:26" x14ac:dyDescent="0.15">
      <c r="B1302" s="68">
        <v>1298</v>
      </c>
      <c r="C1302" s="73" t="s">
        <v>4474</v>
      </c>
      <c r="D1302" s="42" t="s">
        <v>2668</v>
      </c>
      <c r="E1302" s="21" t="s">
        <v>8</v>
      </c>
      <c r="F1302" s="21" t="s">
        <v>2669</v>
      </c>
      <c r="G1302" s="4">
        <f t="shared" ca="1" si="340"/>
        <v>4</v>
      </c>
      <c r="H1302" s="4">
        <f t="shared" ca="1" si="341"/>
        <v>8</v>
      </c>
      <c r="I1302" s="4">
        <f t="shared" ca="1" si="342"/>
        <v>12</v>
      </c>
      <c r="J1302" s="59">
        <f t="shared" ca="1" si="343"/>
        <v>14</v>
      </c>
      <c r="K1302" s="5" t="str">
        <f t="shared" ca="1" si="344"/>
        <v>153</v>
      </c>
      <c r="L1302" s="6" t="str">
        <f t="shared" ca="1" si="345"/>
        <v>124</v>
      </c>
      <c r="M1302" s="6" t="str">
        <f t="shared" ca="1" si="346"/>
        <v>232</v>
      </c>
      <c r="N1302" s="6" t="str">
        <f t="shared" ca="1" si="347"/>
        <v>0</v>
      </c>
      <c r="O1302" s="62" t="str">
        <f t="shared" ca="1" si="348"/>
        <v/>
      </c>
      <c r="P1302" s="16">
        <f t="shared" ca="1" si="349"/>
        <v>2575099904</v>
      </c>
      <c r="Q1302" s="16">
        <f t="shared" ca="1" si="350"/>
        <v>2575099904</v>
      </c>
      <c r="R1302" s="4">
        <f ca="1">FIND(R$4,OFFSET(R1302,0,3-COLUMNS($F:R)-OFFSET(R1302,4-ROW(),4)))</f>
        <v>4</v>
      </c>
      <c r="S1302" s="4">
        <f ca="1">FIND(S$4,OFFSET(S1302,0,3-COLUMNS($F:R)-OFFSET(S1302,4-ROW(),4)),OFFSET(S1302,0,-1)+1)</f>
        <v>8</v>
      </c>
      <c r="T1302" s="4">
        <f ca="1">FIND(T$4,OFFSET(T1302,0,3-COLUMNS($F:R)-OFFSET(T1302,4-ROW(),4)),OFFSET(T1302,0,-1)+1)</f>
        <v>12</v>
      </c>
      <c r="U1302" s="5" t="str">
        <f t="shared" ca="1" si="351"/>
        <v>153</v>
      </c>
      <c r="V1302" s="6" t="str">
        <f t="shared" ca="1" si="352"/>
        <v>124</v>
      </c>
      <c r="W1302" s="6" t="str">
        <f t="shared" ca="1" si="353"/>
        <v>255</v>
      </c>
      <c r="X1302" s="6" t="str">
        <f t="shared" ca="1" si="354"/>
        <v>255</v>
      </c>
      <c r="Y1302" s="17">
        <f t="shared" ca="1" si="355"/>
        <v>2575106047</v>
      </c>
      <c r="Z1302" s="69" t="str">
        <f t="shared" si="356"/>
        <v>JP</v>
      </c>
    </row>
    <row r="1303" spans="2:26" x14ac:dyDescent="0.15">
      <c r="B1303" s="68">
        <v>1299</v>
      </c>
      <c r="C1303" s="73" t="s">
        <v>4474</v>
      </c>
      <c r="D1303" s="42" t="s">
        <v>2670</v>
      </c>
      <c r="E1303" s="21" t="s">
        <v>8</v>
      </c>
      <c r="F1303" s="21" t="s">
        <v>2671</v>
      </c>
      <c r="G1303" s="4">
        <f t="shared" ca="1" si="340"/>
        <v>4</v>
      </c>
      <c r="H1303" s="4">
        <f t="shared" ca="1" si="341"/>
        <v>8</v>
      </c>
      <c r="I1303" s="4">
        <f t="shared" ca="1" si="342"/>
        <v>10</v>
      </c>
      <c r="J1303" s="59">
        <f t="shared" ca="1" si="343"/>
        <v>12</v>
      </c>
      <c r="K1303" s="5" t="str">
        <f t="shared" ca="1" si="344"/>
        <v>153</v>
      </c>
      <c r="L1303" s="6" t="str">
        <f t="shared" ca="1" si="345"/>
        <v>125</v>
      </c>
      <c r="M1303" s="6" t="str">
        <f t="shared" ca="1" si="346"/>
        <v>0</v>
      </c>
      <c r="N1303" s="6" t="str">
        <f t="shared" ca="1" si="347"/>
        <v>0</v>
      </c>
      <c r="O1303" s="62" t="str">
        <f t="shared" ca="1" si="348"/>
        <v/>
      </c>
      <c r="P1303" s="16">
        <f t="shared" ca="1" si="349"/>
        <v>2575106048</v>
      </c>
      <c r="Q1303" s="16">
        <f t="shared" ca="1" si="350"/>
        <v>2575106048</v>
      </c>
      <c r="R1303" s="4">
        <f ca="1">FIND(R$4,OFFSET(R1303,0,3-COLUMNS($F:R)-OFFSET(R1303,4-ROW(),4)))</f>
        <v>4</v>
      </c>
      <c r="S1303" s="4">
        <f ca="1">FIND(S$4,OFFSET(S1303,0,3-COLUMNS($F:R)-OFFSET(S1303,4-ROW(),4)),OFFSET(S1303,0,-1)+1)</f>
        <v>8</v>
      </c>
      <c r="T1303" s="4">
        <f ca="1">FIND(T$4,OFFSET(T1303,0,3-COLUMNS($F:R)-OFFSET(T1303,4-ROW(),4)),OFFSET(T1303,0,-1)+1)</f>
        <v>12</v>
      </c>
      <c r="U1303" s="5" t="str">
        <f t="shared" ca="1" si="351"/>
        <v>153</v>
      </c>
      <c r="V1303" s="6" t="str">
        <f t="shared" ca="1" si="352"/>
        <v>125</v>
      </c>
      <c r="W1303" s="6" t="str">
        <f t="shared" ca="1" si="353"/>
        <v>127</v>
      </c>
      <c r="X1303" s="6" t="str">
        <f t="shared" ca="1" si="354"/>
        <v>255</v>
      </c>
      <c r="Y1303" s="17">
        <f t="shared" ca="1" si="355"/>
        <v>2575138815</v>
      </c>
      <c r="Z1303" s="69" t="str">
        <f t="shared" si="356"/>
        <v>JP</v>
      </c>
    </row>
    <row r="1304" spans="2:26" x14ac:dyDescent="0.15">
      <c r="B1304" s="68">
        <v>1300</v>
      </c>
      <c r="C1304" s="73" t="s">
        <v>4474</v>
      </c>
      <c r="D1304" s="42" t="s">
        <v>2672</v>
      </c>
      <c r="E1304" s="21" t="s">
        <v>8</v>
      </c>
      <c r="F1304" s="21" t="s">
        <v>2673</v>
      </c>
      <c r="G1304" s="4">
        <f t="shared" ca="1" si="340"/>
        <v>4</v>
      </c>
      <c r="H1304" s="4">
        <f t="shared" ca="1" si="341"/>
        <v>8</v>
      </c>
      <c r="I1304" s="4">
        <f t="shared" ca="1" si="342"/>
        <v>12</v>
      </c>
      <c r="J1304" s="59">
        <f t="shared" ca="1" si="343"/>
        <v>14</v>
      </c>
      <c r="K1304" s="5" t="str">
        <f t="shared" ca="1" si="344"/>
        <v>153</v>
      </c>
      <c r="L1304" s="6" t="str">
        <f t="shared" ca="1" si="345"/>
        <v>125</v>
      </c>
      <c r="M1304" s="6" t="str">
        <f t="shared" ca="1" si="346"/>
        <v>128</v>
      </c>
      <c r="N1304" s="6" t="str">
        <f t="shared" ca="1" si="347"/>
        <v>0</v>
      </c>
      <c r="O1304" s="62" t="str">
        <f t="shared" ca="1" si="348"/>
        <v/>
      </c>
      <c r="P1304" s="16">
        <f t="shared" ca="1" si="349"/>
        <v>2575138816</v>
      </c>
      <c r="Q1304" s="16">
        <f t="shared" ca="1" si="350"/>
        <v>2575138816</v>
      </c>
      <c r="R1304" s="4">
        <f ca="1">FIND(R$4,OFFSET(R1304,0,3-COLUMNS($F:R)-OFFSET(R1304,4-ROW(),4)))</f>
        <v>4</v>
      </c>
      <c r="S1304" s="4">
        <f ca="1">FIND(S$4,OFFSET(S1304,0,3-COLUMNS($F:R)-OFFSET(S1304,4-ROW(),4)),OFFSET(S1304,0,-1)+1)</f>
        <v>8</v>
      </c>
      <c r="T1304" s="4">
        <f ca="1">FIND(T$4,OFFSET(T1304,0,3-COLUMNS($F:R)-OFFSET(T1304,4-ROW(),4)),OFFSET(T1304,0,-1)+1)</f>
        <v>12</v>
      </c>
      <c r="U1304" s="5" t="str">
        <f t="shared" ca="1" si="351"/>
        <v>153</v>
      </c>
      <c r="V1304" s="6" t="str">
        <f t="shared" ca="1" si="352"/>
        <v>125</v>
      </c>
      <c r="W1304" s="6" t="str">
        <f t="shared" ca="1" si="353"/>
        <v>191</v>
      </c>
      <c r="X1304" s="6" t="str">
        <f t="shared" ca="1" si="354"/>
        <v>255</v>
      </c>
      <c r="Y1304" s="17">
        <f t="shared" ca="1" si="355"/>
        <v>2575155199</v>
      </c>
      <c r="Z1304" s="69" t="str">
        <f t="shared" si="356"/>
        <v>JP</v>
      </c>
    </row>
    <row r="1305" spans="2:26" x14ac:dyDescent="0.15">
      <c r="B1305" s="68">
        <v>1301</v>
      </c>
      <c r="C1305" s="73" t="s">
        <v>4474</v>
      </c>
      <c r="D1305" s="42" t="s">
        <v>2674</v>
      </c>
      <c r="E1305" s="21" t="s">
        <v>8</v>
      </c>
      <c r="F1305" s="21" t="s">
        <v>2675</v>
      </c>
      <c r="G1305" s="4">
        <f t="shared" ca="1" si="340"/>
        <v>4</v>
      </c>
      <c r="H1305" s="4">
        <f t="shared" ca="1" si="341"/>
        <v>8</v>
      </c>
      <c r="I1305" s="4">
        <f t="shared" ca="1" si="342"/>
        <v>12</v>
      </c>
      <c r="J1305" s="59">
        <f t="shared" ca="1" si="343"/>
        <v>14</v>
      </c>
      <c r="K1305" s="5" t="str">
        <f t="shared" ca="1" si="344"/>
        <v>153</v>
      </c>
      <c r="L1305" s="6" t="str">
        <f t="shared" ca="1" si="345"/>
        <v>125</v>
      </c>
      <c r="M1305" s="6" t="str">
        <f t="shared" ca="1" si="346"/>
        <v>192</v>
      </c>
      <c r="N1305" s="6" t="str">
        <f t="shared" ca="1" si="347"/>
        <v>0</v>
      </c>
      <c r="O1305" s="62" t="str">
        <f t="shared" ca="1" si="348"/>
        <v/>
      </c>
      <c r="P1305" s="16">
        <f t="shared" ca="1" si="349"/>
        <v>2575155200</v>
      </c>
      <c r="Q1305" s="16">
        <f t="shared" ca="1" si="350"/>
        <v>2575155200</v>
      </c>
      <c r="R1305" s="4">
        <f ca="1">FIND(R$4,OFFSET(R1305,0,3-COLUMNS($F:R)-OFFSET(R1305,4-ROW(),4)))</f>
        <v>4</v>
      </c>
      <c r="S1305" s="4">
        <f ca="1">FIND(S$4,OFFSET(S1305,0,3-COLUMNS($F:R)-OFFSET(S1305,4-ROW(),4)),OFFSET(S1305,0,-1)+1)</f>
        <v>8</v>
      </c>
      <c r="T1305" s="4">
        <f ca="1">FIND(T$4,OFFSET(T1305,0,3-COLUMNS($F:R)-OFFSET(T1305,4-ROW(),4)),OFFSET(T1305,0,-1)+1)</f>
        <v>12</v>
      </c>
      <c r="U1305" s="5" t="str">
        <f t="shared" ca="1" si="351"/>
        <v>153</v>
      </c>
      <c r="V1305" s="6" t="str">
        <f t="shared" ca="1" si="352"/>
        <v>125</v>
      </c>
      <c r="W1305" s="6" t="str">
        <f t="shared" ca="1" si="353"/>
        <v>223</v>
      </c>
      <c r="X1305" s="6" t="str">
        <f t="shared" ca="1" si="354"/>
        <v>255</v>
      </c>
      <c r="Y1305" s="17">
        <f t="shared" ca="1" si="355"/>
        <v>2575163391</v>
      </c>
      <c r="Z1305" s="69" t="str">
        <f t="shared" si="356"/>
        <v>JP</v>
      </c>
    </row>
    <row r="1306" spans="2:26" x14ac:dyDescent="0.15">
      <c r="B1306" s="68">
        <v>1302</v>
      </c>
      <c r="C1306" s="73" t="s">
        <v>4474</v>
      </c>
      <c r="D1306" s="42" t="s">
        <v>2676</v>
      </c>
      <c r="E1306" s="21" t="s">
        <v>8</v>
      </c>
      <c r="F1306" s="21" t="s">
        <v>2677</v>
      </c>
      <c r="G1306" s="4">
        <f t="shared" ca="1" si="340"/>
        <v>4</v>
      </c>
      <c r="H1306" s="4">
        <f t="shared" ca="1" si="341"/>
        <v>8</v>
      </c>
      <c r="I1306" s="4">
        <f t="shared" ca="1" si="342"/>
        <v>12</v>
      </c>
      <c r="J1306" s="59">
        <f t="shared" ca="1" si="343"/>
        <v>14</v>
      </c>
      <c r="K1306" s="5" t="str">
        <f t="shared" ca="1" si="344"/>
        <v>153</v>
      </c>
      <c r="L1306" s="6" t="str">
        <f t="shared" ca="1" si="345"/>
        <v>125</v>
      </c>
      <c r="M1306" s="6" t="str">
        <f t="shared" ca="1" si="346"/>
        <v>224</v>
      </c>
      <c r="N1306" s="6" t="str">
        <f t="shared" ca="1" si="347"/>
        <v>0</v>
      </c>
      <c r="O1306" s="62" t="str">
        <f t="shared" ca="1" si="348"/>
        <v/>
      </c>
      <c r="P1306" s="16">
        <f t="shared" ca="1" si="349"/>
        <v>2575163392</v>
      </c>
      <c r="Q1306" s="16">
        <f t="shared" ca="1" si="350"/>
        <v>2575163392</v>
      </c>
      <c r="R1306" s="4">
        <f ca="1">FIND(R$4,OFFSET(R1306,0,3-COLUMNS($F:R)-OFFSET(R1306,4-ROW(),4)))</f>
        <v>4</v>
      </c>
      <c r="S1306" s="4">
        <f ca="1">FIND(S$4,OFFSET(S1306,0,3-COLUMNS($F:R)-OFFSET(S1306,4-ROW(),4)),OFFSET(S1306,0,-1)+1)</f>
        <v>8</v>
      </c>
      <c r="T1306" s="4">
        <f ca="1">FIND(T$4,OFFSET(T1306,0,3-COLUMNS($F:R)-OFFSET(T1306,4-ROW(),4)),OFFSET(T1306,0,-1)+1)</f>
        <v>12</v>
      </c>
      <c r="U1306" s="5" t="str">
        <f t="shared" ca="1" si="351"/>
        <v>153</v>
      </c>
      <c r="V1306" s="6" t="str">
        <f t="shared" ca="1" si="352"/>
        <v>125</v>
      </c>
      <c r="W1306" s="6" t="str">
        <f t="shared" ca="1" si="353"/>
        <v>239</v>
      </c>
      <c r="X1306" s="6" t="str">
        <f t="shared" ca="1" si="354"/>
        <v>255</v>
      </c>
      <c r="Y1306" s="17">
        <f t="shared" ca="1" si="355"/>
        <v>2575167487</v>
      </c>
      <c r="Z1306" s="69" t="str">
        <f t="shared" si="356"/>
        <v>JP</v>
      </c>
    </row>
    <row r="1307" spans="2:26" x14ac:dyDescent="0.15">
      <c r="B1307" s="68">
        <v>1303</v>
      </c>
      <c r="C1307" s="73" t="s">
        <v>4474</v>
      </c>
      <c r="D1307" s="42" t="s">
        <v>2678</v>
      </c>
      <c r="E1307" s="21" t="s">
        <v>8</v>
      </c>
      <c r="F1307" s="21" t="s">
        <v>2679</v>
      </c>
      <c r="G1307" s="4">
        <f t="shared" ca="1" si="340"/>
        <v>4</v>
      </c>
      <c r="H1307" s="4">
        <f t="shared" ca="1" si="341"/>
        <v>8</v>
      </c>
      <c r="I1307" s="4">
        <f t="shared" ca="1" si="342"/>
        <v>12</v>
      </c>
      <c r="J1307" s="59">
        <f t="shared" ca="1" si="343"/>
        <v>14</v>
      </c>
      <c r="K1307" s="5" t="str">
        <f t="shared" ca="1" si="344"/>
        <v>153</v>
      </c>
      <c r="L1307" s="6" t="str">
        <f t="shared" ca="1" si="345"/>
        <v>125</v>
      </c>
      <c r="M1307" s="6" t="str">
        <f t="shared" ca="1" si="346"/>
        <v>240</v>
      </c>
      <c r="N1307" s="6" t="str">
        <f t="shared" ca="1" si="347"/>
        <v>0</v>
      </c>
      <c r="O1307" s="62" t="str">
        <f t="shared" ca="1" si="348"/>
        <v/>
      </c>
      <c r="P1307" s="16">
        <f t="shared" ca="1" si="349"/>
        <v>2575167488</v>
      </c>
      <c r="Q1307" s="16">
        <f t="shared" ca="1" si="350"/>
        <v>2575167488</v>
      </c>
      <c r="R1307" s="4">
        <f ca="1">FIND(R$4,OFFSET(R1307,0,3-COLUMNS($F:R)-OFFSET(R1307,4-ROW(),4)))</f>
        <v>4</v>
      </c>
      <c r="S1307" s="4">
        <f ca="1">FIND(S$4,OFFSET(S1307,0,3-COLUMNS($F:R)-OFFSET(S1307,4-ROW(),4)),OFFSET(S1307,0,-1)+1)</f>
        <v>8</v>
      </c>
      <c r="T1307" s="4">
        <f ca="1">FIND(T$4,OFFSET(T1307,0,3-COLUMNS($F:R)-OFFSET(T1307,4-ROW(),4)),OFFSET(T1307,0,-1)+1)</f>
        <v>12</v>
      </c>
      <c r="U1307" s="5" t="str">
        <f t="shared" ca="1" si="351"/>
        <v>153</v>
      </c>
      <c r="V1307" s="6" t="str">
        <f t="shared" ca="1" si="352"/>
        <v>125</v>
      </c>
      <c r="W1307" s="6" t="str">
        <f t="shared" ca="1" si="353"/>
        <v>255</v>
      </c>
      <c r="X1307" s="6" t="str">
        <f t="shared" ca="1" si="354"/>
        <v>255</v>
      </c>
      <c r="Y1307" s="17">
        <f t="shared" ca="1" si="355"/>
        <v>2575171583</v>
      </c>
      <c r="Z1307" s="69" t="str">
        <f t="shared" si="356"/>
        <v>JP</v>
      </c>
    </row>
    <row r="1308" spans="2:26" x14ac:dyDescent="0.15">
      <c r="B1308" s="68">
        <v>1304</v>
      </c>
      <c r="C1308" s="73" t="s">
        <v>4474</v>
      </c>
      <c r="D1308" s="42" t="s">
        <v>2680</v>
      </c>
      <c r="E1308" s="21" t="s">
        <v>8</v>
      </c>
      <c r="F1308" s="21" t="s">
        <v>2681</v>
      </c>
      <c r="G1308" s="4">
        <f t="shared" ca="1" si="340"/>
        <v>4</v>
      </c>
      <c r="H1308" s="4">
        <f t="shared" ca="1" si="341"/>
        <v>8</v>
      </c>
      <c r="I1308" s="4">
        <f t="shared" ca="1" si="342"/>
        <v>10</v>
      </c>
      <c r="J1308" s="59">
        <f t="shared" ca="1" si="343"/>
        <v>12</v>
      </c>
      <c r="K1308" s="5" t="str">
        <f t="shared" ca="1" si="344"/>
        <v>153</v>
      </c>
      <c r="L1308" s="6" t="str">
        <f t="shared" ca="1" si="345"/>
        <v>126</v>
      </c>
      <c r="M1308" s="6" t="str">
        <f t="shared" ca="1" si="346"/>
        <v>0</v>
      </c>
      <c r="N1308" s="6" t="str">
        <f t="shared" ca="1" si="347"/>
        <v>0</v>
      </c>
      <c r="O1308" s="62" t="str">
        <f t="shared" ca="1" si="348"/>
        <v/>
      </c>
      <c r="P1308" s="16">
        <f t="shared" ca="1" si="349"/>
        <v>2575171584</v>
      </c>
      <c r="Q1308" s="16">
        <f t="shared" ca="1" si="350"/>
        <v>2575171584</v>
      </c>
      <c r="R1308" s="4">
        <f ca="1">FIND(R$4,OFFSET(R1308,0,3-COLUMNS($F:R)-OFFSET(R1308,4-ROW(),4)))</f>
        <v>4</v>
      </c>
      <c r="S1308" s="4">
        <f ca="1">FIND(S$4,OFFSET(S1308,0,3-COLUMNS($F:R)-OFFSET(S1308,4-ROW(),4)),OFFSET(S1308,0,-1)+1)</f>
        <v>8</v>
      </c>
      <c r="T1308" s="4">
        <f ca="1">FIND(T$4,OFFSET(T1308,0,3-COLUMNS($F:R)-OFFSET(T1308,4-ROW(),4)),OFFSET(T1308,0,-1)+1)</f>
        <v>12</v>
      </c>
      <c r="U1308" s="5" t="str">
        <f t="shared" ca="1" si="351"/>
        <v>153</v>
      </c>
      <c r="V1308" s="6" t="str">
        <f t="shared" ca="1" si="352"/>
        <v>126</v>
      </c>
      <c r="W1308" s="6" t="str">
        <f t="shared" ca="1" si="353"/>
        <v>127</v>
      </c>
      <c r="X1308" s="6" t="str">
        <f t="shared" ca="1" si="354"/>
        <v>255</v>
      </c>
      <c r="Y1308" s="17">
        <f t="shared" ca="1" si="355"/>
        <v>2575204351</v>
      </c>
      <c r="Z1308" s="69" t="str">
        <f t="shared" si="356"/>
        <v>JP</v>
      </c>
    </row>
    <row r="1309" spans="2:26" x14ac:dyDescent="0.15">
      <c r="B1309" s="68">
        <v>1305</v>
      </c>
      <c r="C1309" s="73" t="s">
        <v>4474</v>
      </c>
      <c r="D1309" s="42" t="s">
        <v>2682</v>
      </c>
      <c r="E1309" s="21" t="s">
        <v>8</v>
      </c>
      <c r="F1309" s="21" t="s">
        <v>2683</v>
      </c>
      <c r="G1309" s="4">
        <f t="shared" ca="1" si="340"/>
        <v>4</v>
      </c>
      <c r="H1309" s="4">
        <f t="shared" ca="1" si="341"/>
        <v>8</v>
      </c>
      <c r="I1309" s="4">
        <f t="shared" ca="1" si="342"/>
        <v>12</v>
      </c>
      <c r="J1309" s="59">
        <f t="shared" ca="1" si="343"/>
        <v>14</v>
      </c>
      <c r="K1309" s="5" t="str">
        <f t="shared" ca="1" si="344"/>
        <v>153</v>
      </c>
      <c r="L1309" s="6" t="str">
        <f t="shared" ca="1" si="345"/>
        <v>126</v>
      </c>
      <c r="M1309" s="6" t="str">
        <f t="shared" ca="1" si="346"/>
        <v>128</v>
      </c>
      <c r="N1309" s="6" t="str">
        <f t="shared" ca="1" si="347"/>
        <v>0</v>
      </c>
      <c r="O1309" s="62" t="str">
        <f t="shared" ca="1" si="348"/>
        <v/>
      </c>
      <c r="P1309" s="16">
        <f t="shared" ca="1" si="349"/>
        <v>2575204352</v>
      </c>
      <c r="Q1309" s="16">
        <f t="shared" ca="1" si="350"/>
        <v>2575204352</v>
      </c>
      <c r="R1309" s="4">
        <f ca="1">FIND(R$4,OFFSET(R1309,0,3-COLUMNS($F:R)-OFFSET(R1309,4-ROW(),4)))</f>
        <v>4</v>
      </c>
      <c r="S1309" s="4">
        <f ca="1">FIND(S$4,OFFSET(S1309,0,3-COLUMNS($F:R)-OFFSET(S1309,4-ROW(),4)),OFFSET(S1309,0,-1)+1)</f>
        <v>8</v>
      </c>
      <c r="T1309" s="4">
        <f ca="1">FIND(T$4,OFFSET(T1309,0,3-COLUMNS($F:R)-OFFSET(T1309,4-ROW(),4)),OFFSET(T1309,0,-1)+1)</f>
        <v>12</v>
      </c>
      <c r="U1309" s="5" t="str">
        <f t="shared" ca="1" si="351"/>
        <v>153</v>
      </c>
      <c r="V1309" s="6" t="str">
        <f t="shared" ca="1" si="352"/>
        <v>126</v>
      </c>
      <c r="W1309" s="6" t="str">
        <f t="shared" ca="1" si="353"/>
        <v>255</v>
      </c>
      <c r="X1309" s="6" t="str">
        <f t="shared" ca="1" si="354"/>
        <v>255</v>
      </c>
      <c r="Y1309" s="17">
        <f t="shared" ca="1" si="355"/>
        <v>2575237119</v>
      </c>
      <c r="Z1309" s="69" t="str">
        <f t="shared" si="356"/>
        <v>JP</v>
      </c>
    </row>
    <row r="1310" spans="2:26" x14ac:dyDescent="0.15">
      <c r="B1310" s="68">
        <v>1306</v>
      </c>
      <c r="C1310" s="73" t="s">
        <v>4474</v>
      </c>
      <c r="D1310" s="42" t="s">
        <v>2684</v>
      </c>
      <c r="E1310" s="21" t="s">
        <v>8</v>
      </c>
      <c r="F1310" s="21" t="s">
        <v>2685</v>
      </c>
      <c r="G1310" s="4">
        <f t="shared" ca="1" si="340"/>
        <v>4</v>
      </c>
      <c r="H1310" s="4">
        <f t="shared" ca="1" si="341"/>
        <v>8</v>
      </c>
      <c r="I1310" s="4">
        <f t="shared" ca="1" si="342"/>
        <v>10</v>
      </c>
      <c r="J1310" s="59">
        <f t="shared" ca="1" si="343"/>
        <v>12</v>
      </c>
      <c r="K1310" s="5" t="str">
        <f t="shared" ca="1" si="344"/>
        <v>153</v>
      </c>
      <c r="L1310" s="6" t="str">
        <f t="shared" ca="1" si="345"/>
        <v>127</v>
      </c>
      <c r="M1310" s="6" t="str">
        <f t="shared" ca="1" si="346"/>
        <v>0</v>
      </c>
      <c r="N1310" s="6" t="str">
        <f t="shared" ca="1" si="347"/>
        <v>0</v>
      </c>
      <c r="O1310" s="62" t="str">
        <f t="shared" ca="1" si="348"/>
        <v/>
      </c>
      <c r="P1310" s="16">
        <f t="shared" ca="1" si="349"/>
        <v>2575237120</v>
      </c>
      <c r="Q1310" s="16">
        <f t="shared" ca="1" si="350"/>
        <v>2575237120</v>
      </c>
      <c r="R1310" s="4">
        <f ca="1">FIND(R$4,OFFSET(R1310,0,3-COLUMNS($F:R)-OFFSET(R1310,4-ROW(),4)))</f>
        <v>4</v>
      </c>
      <c r="S1310" s="4">
        <f ca="1">FIND(S$4,OFFSET(S1310,0,3-COLUMNS($F:R)-OFFSET(S1310,4-ROW(),4)),OFFSET(S1310,0,-1)+1)</f>
        <v>8</v>
      </c>
      <c r="T1310" s="4">
        <f ca="1">FIND(T$4,OFFSET(T1310,0,3-COLUMNS($F:R)-OFFSET(T1310,4-ROW(),4)),OFFSET(T1310,0,-1)+1)</f>
        <v>12</v>
      </c>
      <c r="U1310" s="5" t="str">
        <f t="shared" ca="1" si="351"/>
        <v>153</v>
      </c>
      <c r="V1310" s="6" t="str">
        <f t="shared" ca="1" si="352"/>
        <v>127</v>
      </c>
      <c r="W1310" s="6" t="str">
        <f t="shared" ca="1" si="353"/>
        <v>127</v>
      </c>
      <c r="X1310" s="6" t="str">
        <f t="shared" ca="1" si="354"/>
        <v>255</v>
      </c>
      <c r="Y1310" s="17">
        <f t="shared" ca="1" si="355"/>
        <v>2575269887</v>
      </c>
      <c r="Z1310" s="69" t="str">
        <f t="shared" si="356"/>
        <v>JP</v>
      </c>
    </row>
    <row r="1311" spans="2:26" x14ac:dyDescent="0.15">
      <c r="B1311" s="68">
        <v>1307</v>
      </c>
      <c r="C1311" s="73" t="s">
        <v>4474</v>
      </c>
      <c r="D1311" s="42" t="s">
        <v>2686</v>
      </c>
      <c r="E1311" s="21" t="s">
        <v>8</v>
      </c>
      <c r="F1311" s="21" t="s">
        <v>2687</v>
      </c>
      <c r="G1311" s="4">
        <f t="shared" ca="1" si="340"/>
        <v>4</v>
      </c>
      <c r="H1311" s="4">
        <f t="shared" ca="1" si="341"/>
        <v>8</v>
      </c>
      <c r="I1311" s="4">
        <f t="shared" ca="1" si="342"/>
        <v>12</v>
      </c>
      <c r="J1311" s="59">
        <f t="shared" ca="1" si="343"/>
        <v>14</v>
      </c>
      <c r="K1311" s="5" t="str">
        <f t="shared" ca="1" si="344"/>
        <v>153</v>
      </c>
      <c r="L1311" s="6" t="str">
        <f t="shared" ca="1" si="345"/>
        <v>127</v>
      </c>
      <c r="M1311" s="6" t="str">
        <f t="shared" ca="1" si="346"/>
        <v>128</v>
      </c>
      <c r="N1311" s="6" t="str">
        <f t="shared" ca="1" si="347"/>
        <v>0</v>
      </c>
      <c r="O1311" s="62" t="str">
        <f t="shared" ca="1" si="348"/>
        <v/>
      </c>
      <c r="P1311" s="16">
        <f t="shared" ca="1" si="349"/>
        <v>2575269888</v>
      </c>
      <c r="Q1311" s="16">
        <f t="shared" ca="1" si="350"/>
        <v>2575269888</v>
      </c>
      <c r="R1311" s="4">
        <f ca="1">FIND(R$4,OFFSET(R1311,0,3-COLUMNS($F:R)-OFFSET(R1311,4-ROW(),4)))</f>
        <v>4</v>
      </c>
      <c r="S1311" s="4">
        <f ca="1">FIND(S$4,OFFSET(S1311,0,3-COLUMNS($F:R)-OFFSET(S1311,4-ROW(),4)),OFFSET(S1311,0,-1)+1)</f>
        <v>8</v>
      </c>
      <c r="T1311" s="4">
        <f ca="1">FIND(T$4,OFFSET(T1311,0,3-COLUMNS($F:R)-OFFSET(T1311,4-ROW(),4)),OFFSET(T1311,0,-1)+1)</f>
        <v>12</v>
      </c>
      <c r="U1311" s="5" t="str">
        <f t="shared" ca="1" si="351"/>
        <v>153</v>
      </c>
      <c r="V1311" s="6" t="str">
        <f t="shared" ca="1" si="352"/>
        <v>127</v>
      </c>
      <c r="W1311" s="6" t="str">
        <f t="shared" ca="1" si="353"/>
        <v>191</v>
      </c>
      <c r="X1311" s="6" t="str">
        <f t="shared" ca="1" si="354"/>
        <v>255</v>
      </c>
      <c r="Y1311" s="17">
        <f t="shared" ca="1" si="355"/>
        <v>2575286271</v>
      </c>
      <c r="Z1311" s="69" t="str">
        <f t="shared" si="356"/>
        <v>JP</v>
      </c>
    </row>
    <row r="1312" spans="2:26" x14ac:dyDescent="0.15">
      <c r="B1312" s="68">
        <v>1308</v>
      </c>
      <c r="C1312" s="73" t="s">
        <v>4474</v>
      </c>
      <c r="D1312" s="42" t="s">
        <v>2688</v>
      </c>
      <c r="E1312" s="21" t="s">
        <v>8</v>
      </c>
      <c r="F1312" s="21" t="s">
        <v>2689</v>
      </c>
      <c r="G1312" s="4">
        <f t="shared" ca="1" si="340"/>
        <v>4</v>
      </c>
      <c r="H1312" s="4">
        <f t="shared" ca="1" si="341"/>
        <v>8</v>
      </c>
      <c r="I1312" s="4">
        <f t="shared" ca="1" si="342"/>
        <v>12</v>
      </c>
      <c r="J1312" s="59">
        <f t="shared" ca="1" si="343"/>
        <v>14</v>
      </c>
      <c r="K1312" s="5" t="str">
        <f t="shared" ca="1" si="344"/>
        <v>153</v>
      </c>
      <c r="L1312" s="6" t="str">
        <f t="shared" ca="1" si="345"/>
        <v>127</v>
      </c>
      <c r="M1312" s="6" t="str">
        <f t="shared" ca="1" si="346"/>
        <v>192</v>
      </c>
      <c r="N1312" s="6" t="str">
        <f t="shared" ca="1" si="347"/>
        <v>0</v>
      </c>
      <c r="O1312" s="62" t="str">
        <f t="shared" ca="1" si="348"/>
        <v/>
      </c>
      <c r="P1312" s="16">
        <f t="shared" ca="1" si="349"/>
        <v>2575286272</v>
      </c>
      <c r="Q1312" s="16">
        <f t="shared" ca="1" si="350"/>
        <v>2575286272</v>
      </c>
      <c r="R1312" s="4">
        <f ca="1">FIND(R$4,OFFSET(R1312,0,3-COLUMNS($F:R)-OFFSET(R1312,4-ROW(),4)))</f>
        <v>4</v>
      </c>
      <c r="S1312" s="4">
        <f ca="1">FIND(S$4,OFFSET(S1312,0,3-COLUMNS($F:R)-OFFSET(S1312,4-ROW(),4)),OFFSET(S1312,0,-1)+1)</f>
        <v>8</v>
      </c>
      <c r="T1312" s="4">
        <f ca="1">FIND(T$4,OFFSET(T1312,0,3-COLUMNS($F:R)-OFFSET(T1312,4-ROW(),4)),OFFSET(T1312,0,-1)+1)</f>
        <v>12</v>
      </c>
      <c r="U1312" s="5" t="str">
        <f t="shared" ca="1" si="351"/>
        <v>153</v>
      </c>
      <c r="V1312" s="6" t="str">
        <f t="shared" ca="1" si="352"/>
        <v>127</v>
      </c>
      <c r="W1312" s="6" t="str">
        <f t="shared" ca="1" si="353"/>
        <v>223</v>
      </c>
      <c r="X1312" s="6" t="str">
        <f t="shared" ca="1" si="354"/>
        <v>255</v>
      </c>
      <c r="Y1312" s="17">
        <f t="shared" ca="1" si="355"/>
        <v>2575294463</v>
      </c>
      <c r="Z1312" s="69" t="str">
        <f t="shared" si="356"/>
        <v>JP</v>
      </c>
    </row>
    <row r="1313" spans="2:26" x14ac:dyDescent="0.15">
      <c r="B1313" s="68">
        <v>1309</v>
      </c>
      <c r="C1313" s="73" t="s">
        <v>4474</v>
      </c>
      <c r="D1313" s="42" t="s">
        <v>2690</v>
      </c>
      <c r="E1313" s="21" t="s">
        <v>8</v>
      </c>
      <c r="F1313" s="21" t="s">
        <v>2691</v>
      </c>
      <c r="G1313" s="4">
        <f t="shared" ca="1" si="340"/>
        <v>4</v>
      </c>
      <c r="H1313" s="4">
        <f t="shared" ca="1" si="341"/>
        <v>8</v>
      </c>
      <c r="I1313" s="4">
        <f t="shared" ca="1" si="342"/>
        <v>12</v>
      </c>
      <c r="J1313" s="59">
        <f t="shared" ca="1" si="343"/>
        <v>14</v>
      </c>
      <c r="K1313" s="5" t="str">
        <f t="shared" ca="1" si="344"/>
        <v>153</v>
      </c>
      <c r="L1313" s="6" t="str">
        <f t="shared" ca="1" si="345"/>
        <v>127</v>
      </c>
      <c r="M1313" s="6" t="str">
        <f t="shared" ca="1" si="346"/>
        <v>224</v>
      </c>
      <c r="N1313" s="6" t="str">
        <f t="shared" ca="1" si="347"/>
        <v>0</v>
      </c>
      <c r="O1313" s="62" t="str">
        <f t="shared" ca="1" si="348"/>
        <v/>
      </c>
      <c r="P1313" s="16">
        <f t="shared" ca="1" si="349"/>
        <v>2575294464</v>
      </c>
      <c r="Q1313" s="16">
        <f t="shared" ca="1" si="350"/>
        <v>2575294464</v>
      </c>
      <c r="R1313" s="4">
        <f ca="1">FIND(R$4,OFFSET(R1313,0,3-COLUMNS($F:R)-OFFSET(R1313,4-ROW(),4)))</f>
        <v>4</v>
      </c>
      <c r="S1313" s="4">
        <f ca="1">FIND(S$4,OFFSET(S1313,0,3-COLUMNS($F:R)-OFFSET(S1313,4-ROW(),4)),OFFSET(S1313,0,-1)+1)</f>
        <v>8</v>
      </c>
      <c r="T1313" s="4">
        <f ca="1">FIND(T$4,OFFSET(T1313,0,3-COLUMNS($F:R)-OFFSET(T1313,4-ROW(),4)),OFFSET(T1313,0,-1)+1)</f>
        <v>12</v>
      </c>
      <c r="U1313" s="5" t="str">
        <f t="shared" ca="1" si="351"/>
        <v>153</v>
      </c>
      <c r="V1313" s="6" t="str">
        <f t="shared" ca="1" si="352"/>
        <v>127</v>
      </c>
      <c r="W1313" s="6" t="str">
        <f t="shared" ca="1" si="353"/>
        <v>255</v>
      </c>
      <c r="X1313" s="6" t="str">
        <f t="shared" ca="1" si="354"/>
        <v>255</v>
      </c>
      <c r="Y1313" s="17">
        <f t="shared" ca="1" si="355"/>
        <v>2575302655</v>
      </c>
      <c r="Z1313" s="69" t="str">
        <f t="shared" si="356"/>
        <v>JP</v>
      </c>
    </row>
    <row r="1314" spans="2:26" x14ac:dyDescent="0.15">
      <c r="B1314" s="68">
        <v>1310</v>
      </c>
      <c r="C1314" s="73" t="s">
        <v>4474</v>
      </c>
      <c r="D1314" s="42" t="s">
        <v>2692</v>
      </c>
      <c r="E1314" s="21" t="s">
        <v>8</v>
      </c>
      <c r="F1314" s="21" t="s">
        <v>2693</v>
      </c>
      <c r="G1314" s="4">
        <f t="shared" ca="1" si="340"/>
        <v>4</v>
      </c>
      <c r="H1314" s="4">
        <f t="shared" ca="1" si="341"/>
        <v>8</v>
      </c>
      <c r="I1314" s="4">
        <f t="shared" ca="1" si="342"/>
        <v>10</v>
      </c>
      <c r="J1314" s="59">
        <f t="shared" ca="1" si="343"/>
        <v>12</v>
      </c>
      <c r="K1314" s="5" t="str">
        <f t="shared" ca="1" si="344"/>
        <v>153</v>
      </c>
      <c r="L1314" s="6" t="str">
        <f t="shared" ca="1" si="345"/>
        <v>128</v>
      </c>
      <c r="M1314" s="6" t="str">
        <f t="shared" ca="1" si="346"/>
        <v>0</v>
      </c>
      <c r="N1314" s="6" t="str">
        <f t="shared" ca="1" si="347"/>
        <v>0</v>
      </c>
      <c r="O1314" s="62" t="str">
        <f t="shared" ca="1" si="348"/>
        <v/>
      </c>
      <c r="P1314" s="16">
        <f t="shared" ca="1" si="349"/>
        <v>2575302656</v>
      </c>
      <c r="Q1314" s="16">
        <f t="shared" ca="1" si="350"/>
        <v>2575302656</v>
      </c>
      <c r="R1314" s="4">
        <f ca="1">FIND(R$4,OFFSET(R1314,0,3-COLUMNS($F:R)-OFFSET(R1314,4-ROW(),4)))</f>
        <v>4</v>
      </c>
      <c r="S1314" s="4">
        <f ca="1">FIND(S$4,OFFSET(S1314,0,3-COLUMNS($F:R)-OFFSET(S1314,4-ROW(),4)),OFFSET(S1314,0,-1)+1)</f>
        <v>8</v>
      </c>
      <c r="T1314" s="4">
        <f ca="1">FIND(T$4,OFFSET(T1314,0,3-COLUMNS($F:R)-OFFSET(T1314,4-ROW(),4)),OFFSET(T1314,0,-1)+1)</f>
        <v>12</v>
      </c>
      <c r="U1314" s="5" t="str">
        <f t="shared" ca="1" si="351"/>
        <v>153</v>
      </c>
      <c r="V1314" s="6" t="str">
        <f t="shared" ca="1" si="352"/>
        <v>253</v>
      </c>
      <c r="W1314" s="6" t="str">
        <f t="shared" ca="1" si="353"/>
        <v>255</v>
      </c>
      <c r="X1314" s="6" t="str">
        <f t="shared" ca="1" si="354"/>
        <v>255</v>
      </c>
      <c r="Y1314" s="17">
        <f t="shared" ca="1" si="355"/>
        <v>2583560191</v>
      </c>
      <c r="Z1314" s="69" t="str">
        <f t="shared" si="356"/>
        <v>JP</v>
      </c>
    </row>
    <row r="1315" spans="2:26" x14ac:dyDescent="0.15">
      <c r="B1315" s="68">
        <v>1311</v>
      </c>
      <c r="C1315" s="73" t="s">
        <v>4474</v>
      </c>
      <c r="D1315" s="42" t="s">
        <v>2694</v>
      </c>
      <c r="E1315" s="21" t="s">
        <v>8</v>
      </c>
      <c r="F1315" s="21" t="s">
        <v>2695</v>
      </c>
      <c r="G1315" s="4">
        <f t="shared" ca="1" si="340"/>
        <v>4</v>
      </c>
      <c r="H1315" s="4">
        <f t="shared" ca="1" si="341"/>
        <v>8</v>
      </c>
      <c r="I1315" s="4">
        <f t="shared" ca="1" si="342"/>
        <v>10</v>
      </c>
      <c r="J1315" s="59">
        <f t="shared" ca="1" si="343"/>
        <v>12</v>
      </c>
      <c r="K1315" s="5" t="str">
        <f t="shared" ca="1" si="344"/>
        <v>153</v>
      </c>
      <c r="L1315" s="6" t="str">
        <f t="shared" ca="1" si="345"/>
        <v>254</v>
      </c>
      <c r="M1315" s="6" t="str">
        <f t="shared" ca="1" si="346"/>
        <v>0</v>
      </c>
      <c r="N1315" s="6" t="str">
        <f t="shared" ca="1" si="347"/>
        <v>0</v>
      </c>
      <c r="O1315" s="62" t="str">
        <f t="shared" ca="1" si="348"/>
        <v/>
      </c>
      <c r="P1315" s="16">
        <f t="shared" ca="1" si="349"/>
        <v>2583560192</v>
      </c>
      <c r="Q1315" s="16">
        <f t="shared" ca="1" si="350"/>
        <v>2583560192</v>
      </c>
      <c r="R1315" s="4">
        <f ca="1">FIND(R$4,OFFSET(R1315,0,3-COLUMNS($F:R)-OFFSET(R1315,4-ROW(),4)))</f>
        <v>4</v>
      </c>
      <c r="S1315" s="4">
        <f ca="1">FIND(S$4,OFFSET(S1315,0,3-COLUMNS($F:R)-OFFSET(S1315,4-ROW(),4)),OFFSET(S1315,0,-1)+1)</f>
        <v>8</v>
      </c>
      <c r="T1315" s="4">
        <f ca="1">FIND(T$4,OFFSET(T1315,0,3-COLUMNS($F:R)-OFFSET(T1315,4-ROW(),4)),OFFSET(T1315,0,-1)+1)</f>
        <v>12</v>
      </c>
      <c r="U1315" s="5" t="str">
        <f t="shared" ca="1" si="351"/>
        <v>153</v>
      </c>
      <c r="V1315" s="6" t="str">
        <f t="shared" ca="1" si="352"/>
        <v>255</v>
      </c>
      <c r="W1315" s="6" t="str">
        <f t="shared" ca="1" si="353"/>
        <v>255</v>
      </c>
      <c r="X1315" s="6" t="str">
        <f t="shared" ca="1" si="354"/>
        <v>255</v>
      </c>
      <c r="Y1315" s="17">
        <f t="shared" ca="1" si="355"/>
        <v>2583691263</v>
      </c>
      <c r="Z1315" s="69" t="str">
        <f t="shared" si="356"/>
        <v>JP</v>
      </c>
    </row>
    <row r="1316" spans="2:26" x14ac:dyDescent="0.15">
      <c r="B1316" s="68">
        <v>1312</v>
      </c>
      <c r="C1316" s="73" t="s">
        <v>4474</v>
      </c>
      <c r="D1316" s="42" t="s">
        <v>2696</v>
      </c>
      <c r="E1316" s="21" t="s">
        <v>8</v>
      </c>
      <c r="F1316" s="21" t="s">
        <v>2697</v>
      </c>
      <c r="G1316" s="4">
        <f t="shared" ca="1" si="340"/>
        <v>4</v>
      </c>
      <c r="H1316" s="4">
        <f t="shared" ca="1" si="341"/>
        <v>6</v>
      </c>
      <c r="I1316" s="4">
        <f t="shared" ca="1" si="342"/>
        <v>9</v>
      </c>
      <c r="J1316" s="59">
        <f t="shared" ca="1" si="343"/>
        <v>11</v>
      </c>
      <c r="K1316" s="5" t="str">
        <f t="shared" ca="1" si="344"/>
        <v>154</v>
      </c>
      <c r="L1316" s="6" t="str">
        <f t="shared" ca="1" si="345"/>
        <v>8</v>
      </c>
      <c r="M1316" s="6" t="str">
        <f t="shared" ca="1" si="346"/>
        <v>48</v>
      </c>
      <c r="N1316" s="6" t="str">
        <f t="shared" ca="1" si="347"/>
        <v>0</v>
      </c>
      <c r="O1316" s="62" t="str">
        <f t="shared" ca="1" si="348"/>
        <v/>
      </c>
      <c r="P1316" s="16">
        <f t="shared" ca="1" si="349"/>
        <v>2584227840</v>
      </c>
      <c r="Q1316" s="16">
        <f t="shared" ca="1" si="350"/>
        <v>2584227840</v>
      </c>
      <c r="R1316" s="4">
        <f ca="1">FIND(R$4,OFFSET(R1316,0,3-COLUMNS($F:R)-OFFSET(R1316,4-ROW(),4)))</f>
        <v>4</v>
      </c>
      <c r="S1316" s="4">
        <f ca="1">FIND(S$4,OFFSET(S1316,0,3-COLUMNS($F:R)-OFFSET(S1316,4-ROW(),4)),OFFSET(S1316,0,-1)+1)</f>
        <v>6</v>
      </c>
      <c r="T1316" s="4">
        <f ca="1">FIND(T$4,OFFSET(T1316,0,3-COLUMNS($F:R)-OFFSET(T1316,4-ROW(),4)),OFFSET(T1316,0,-1)+1)</f>
        <v>9</v>
      </c>
      <c r="U1316" s="5" t="str">
        <f t="shared" ca="1" si="351"/>
        <v>154</v>
      </c>
      <c r="V1316" s="6" t="str">
        <f t="shared" ca="1" si="352"/>
        <v>8</v>
      </c>
      <c r="W1316" s="6" t="str">
        <f t="shared" ca="1" si="353"/>
        <v>63</v>
      </c>
      <c r="X1316" s="6" t="str">
        <f t="shared" ca="1" si="354"/>
        <v>255</v>
      </c>
      <c r="Y1316" s="17">
        <f t="shared" ca="1" si="355"/>
        <v>2584231935</v>
      </c>
      <c r="Z1316" s="69" t="str">
        <f t="shared" si="356"/>
        <v>JP</v>
      </c>
    </row>
    <row r="1317" spans="2:26" x14ac:dyDescent="0.15">
      <c r="B1317" s="68">
        <v>1313</v>
      </c>
      <c r="C1317" s="73" t="s">
        <v>4474</v>
      </c>
      <c r="D1317" s="42" t="s">
        <v>2698</v>
      </c>
      <c r="E1317" s="21" t="s">
        <v>8</v>
      </c>
      <c r="F1317" s="21" t="s">
        <v>2699</v>
      </c>
      <c r="G1317" s="4">
        <f t="shared" ca="1" si="340"/>
        <v>4</v>
      </c>
      <c r="H1317" s="4">
        <f t="shared" ca="1" si="341"/>
        <v>7</v>
      </c>
      <c r="I1317" s="4">
        <f t="shared" ca="1" si="342"/>
        <v>9</v>
      </c>
      <c r="J1317" s="59">
        <f t="shared" ca="1" si="343"/>
        <v>11</v>
      </c>
      <c r="K1317" s="5" t="str">
        <f t="shared" ca="1" si="344"/>
        <v>154</v>
      </c>
      <c r="L1317" s="6" t="str">
        <f t="shared" ca="1" si="345"/>
        <v>33</v>
      </c>
      <c r="M1317" s="6" t="str">
        <f t="shared" ca="1" si="346"/>
        <v>0</v>
      </c>
      <c r="N1317" s="6" t="str">
        <f t="shared" ca="1" si="347"/>
        <v>0</v>
      </c>
      <c r="O1317" s="62" t="str">
        <f t="shared" ca="1" si="348"/>
        <v/>
      </c>
      <c r="P1317" s="16">
        <f t="shared" ca="1" si="349"/>
        <v>2585853952</v>
      </c>
      <c r="Q1317" s="16">
        <f t="shared" ca="1" si="350"/>
        <v>2585853952</v>
      </c>
      <c r="R1317" s="4">
        <f ca="1">FIND(R$4,OFFSET(R1317,0,3-COLUMNS($F:R)-OFFSET(R1317,4-ROW(),4)))</f>
        <v>4</v>
      </c>
      <c r="S1317" s="4">
        <f ca="1">FIND(S$4,OFFSET(S1317,0,3-COLUMNS($F:R)-OFFSET(S1317,4-ROW(),4)),OFFSET(S1317,0,-1)+1)</f>
        <v>7</v>
      </c>
      <c r="T1317" s="4">
        <f ca="1">FIND(T$4,OFFSET(T1317,0,3-COLUMNS($F:R)-OFFSET(T1317,4-ROW(),4)),OFFSET(T1317,0,-1)+1)</f>
        <v>11</v>
      </c>
      <c r="U1317" s="5" t="str">
        <f t="shared" ca="1" si="351"/>
        <v>154</v>
      </c>
      <c r="V1317" s="6" t="str">
        <f t="shared" ca="1" si="352"/>
        <v>33</v>
      </c>
      <c r="W1317" s="6" t="str">
        <f t="shared" ca="1" si="353"/>
        <v>255</v>
      </c>
      <c r="X1317" s="6" t="str">
        <f t="shared" ca="1" si="354"/>
        <v>255</v>
      </c>
      <c r="Y1317" s="17">
        <f t="shared" ca="1" si="355"/>
        <v>2585919487</v>
      </c>
      <c r="Z1317" s="69" t="str">
        <f t="shared" si="356"/>
        <v>JP</v>
      </c>
    </row>
    <row r="1318" spans="2:26" x14ac:dyDescent="0.15">
      <c r="B1318" s="68">
        <v>1314</v>
      </c>
      <c r="C1318" s="73" t="s">
        <v>4474</v>
      </c>
      <c r="D1318" s="42" t="s">
        <v>2700</v>
      </c>
      <c r="E1318" s="21" t="s">
        <v>8</v>
      </c>
      <c r="F1318" s="21" t="s">
        <v>2701</v>
      </c>
      <c r="G1318" s="4">
        <f t="shared" ca="1" si="340"/>
        <v>4</v>
      </c>
      <c r="H1318" s="4">
        <f t="shared" ca="1" si="341"/>
        <v>7</v>
      </c>
      <c r="I1318" s="4">
        <f t="shared" ca="1" si="342"/>
        <v>9</v>
      </c>
      <c r="J1318" s="59">
        <f t="shared" ca="1" si="343"/>
        <v>11</v>
      </c>
      <c r="K1318" s="5" t="str">
        <f t="shared" ca="1" si="344"/>
        <v>154</v>
      </c>
      <c r="L1318" s="6" t="str">
        <f t="shared" ca="1" si="345"/>
        <v>34</v>
      </c>
      <c r="M1318" s="6" t="str">
        <f t="shared" ca="1" si="346"/>
        <v>0</v>
      </c>
      <c r="N1318" s="6" t="str">
        <f t="shared" ca="1" si="347"/>
        <v>0</v>
      </c>
      <c r="O1318" s="62" t="str">
        <f t="shared" ca="1" si="348"/>
        <v/>
      </c>
      <c r="P1318" s="16">
        <f t="shared" ca="1" si="349"/>
        <v>2585919488</v>
      </c>
      <c r="Q1318" s="16">
        <f t="shared" ca="1" si="350"/>
        <v>2585919488</v>
      </c>
      <c r="R1318" s="4">
        <f ca="1">FIND(R$4,OFFSET(R1318,0,3-COLUMNS($F:R)-OFFSET(R1318,4-ROW(),4)))</f>
        <v>4</v>
      </c>
      <c r="S1318" s="4">
        <f ca="1">FIND(S$4,OFFSET(S1318,0,3-COLUMNS($F:R)-OFFSET(S1318,4-ROW(),4)),OFFSET(S1318,0,-1)+1)</f>
        <v>7</v>
      </c>
      <c r="T1318" s="4">
        <f ca="1">FIND(T$4,OFFSET(T1318,0,3-COLUMNS($F:R)-OFFSET(T1318,4-ROW(),4)),OFFSET(T1318,0,-1)+1)</f>
        <v>10</v>
      </c>
      <c r="U1318" s="5" t="str">
        <f t="shared" ca="1" si="351"/>
        <v>154</v>
      </c>
      <c r="V1318" s="6" t="str">
        <f t="shared" ca="1" si="352"/>
        <v>34</v>
      </c>
      <c r="W1318" s="6" t="str">
        <f t="shared" ca="1" si="353"/>
        <v>63</v>
      </c>
      <c r="X1318" s="6" t="str">
        <f t="shared" ca="1" si="354"/>
        <v>255</v>
      </c>
      <c r="Y1318" s="17">
        <f t="shared" ca="1" si="355"/>
        <v>2585935871</v>
      </c>
      <c r="Z1318" s="69" t="str">
        <f t="shared" si="356"/>
        <v>JP</v>
      </c>
    </row>
    <row r="1319" spans="2:26" x14ac:dyDescent="0.15">
      <c r="B1319" s="68">
        <v>1315</v>
      </c>
      <c r="C1319" s="73" t="s">
        <v>4474</v>
      </c>
      <c r="D1319" s="42" t="s">
        <v>2702</v>
      </c>
      <c r="E1319" s="21" t="s">
        <v>8</v>
      </c>
      <c r="F1319" s="21" t="s">
        <v>2703</v>
      </c>
      <c r="G1319" s="4">
        <f t="shared" ca="1" si="340"/>
        <v>4</v>
      </c>
      <c r="H1319" s="4">
        <f t="shared" ca="1" si="341"/>
        <v>7</v>
      </c>
      <c r="I1319" s="4">
        <f t="shared" ca="1" si="342"/>
        <v>10</v>
      </c>
      <c r="J1319" s="59">
        <f t="shared" ca="1" si="343"/>
        <v>12</v>
      </c>
      <c r="K1319" s="5" t="str">
        <f t="shared" ca="1" si="344"/>
        <v>154</v>
      </c>
      <c r="L1319" s="6" t="str">
        <f t="shared" ca="1" si="345"/>
        <v>34</v>
      </c>
      <c r="M1319" s="6" t="str">
        <f t="shared" ca="1" si="346"/>
        <v>64</v>
      </c>
      <c r="N1319" s="6" t="str">
        <f t="shared" ca="1" si="347"/>
        <v>0</v>
      </c>
      <c r="O1319" s="62" t="str">
        <f t="shared" ca="1" si="348"/>
        <v/>
      </c>
      <c r="P1319" s="16">
        <f t="shared" ca="1" si="349"/>
        <v>2585935872</v>
      </c>
      <c r="Q1319" s="16">
        <f t="shared" ca="1" si="350"/>
        <v>2585935872</v>
      </c>
      <c r="R1319" s="4">
        <f ca="1">FIND(R$4,OFFSET(R1319,0,3-COLUMNS($F:R)-OFFSET(R1319,4-ROW(),4)))</f>
        <v>4</v>
      </c>
      <c r="S1319" s="4">
        <f ca="1">FIND(S$4,OFFSET(S1319,0,3-COLUMNS($F:R)-OFFSET(S1319,4-ROW(),4)),OFFSET(S1319,0,-1)+1)</f>
        <v>7</v>
      </c>
      <c r="T1319" s="4">
        <f ca="1">FIND(T$4,OFFSET(T1319,0,3-COLUMNS($F:R)-OFFSET(T1319,4-ROW(),4)),OFFSET(T1319,0,-1)+1)</f>
        <v>11</v>
      </c>
      <c r="U1319" s="5" t="str">
        <f t="shared" ca="1" si="351"/>
        <v>154</v>
      </c>
      <c r="V1319" s="6" t="str">
        <f t="shared" ca="1" si="352"/>
        <v>34</v>
      </c>
      <c r="W1319" s="6" t="str">
        <f t="shared" ca="1" si="353"/>
        <v>255</v>
      </c>
      <c r="X1319" s="6" t="str">
        <f t="shared" ca="1" si="354"/>
        <v>255</v>
      </c>
      <c r="Y1319" s="17">
        <f t="shared" ca="1" si="355"/>
        <v>2585985023</v>
      </c>
      <c r="Z1319" s="69" t="str">
        <f t="shared" si="356"/>
        <v>JP</v>
      </c>
    </row>
    <row r="1320" spans="2:26" x14ac:dyDescent="0.15">
      <c r="B1320" s="68">
        <v>1316</v>
      </c>
      <c r="C1320" s="73" t="s">
        <v>4474</v>
      </c>
      <c r="D1320" s="42" t="s">
        <v>2704</v>
      </c>
      <c r="E1320" s="21" t="s">
        <v>8</v>
      </c>
      <c r="F1320" s="21" t="s">
        <v>2705</v>
      </c>
      <c r="G1320" s="4">
        <f t="shared" ca="1" si="340"/>
        <v>4</v>
      </c>
      <c r="H1320" s="4">
        <f t="shared" ca="1" si="341"/>
        <v>6</v>
      </c>
      <c r="I1320" s="4">
        <f t="shared" ca="1" si="342"/>
        <v>9</v>
      </c>
      <c r="J1320" s="59">
        <f t="shared" ca="1" si="343"/>
        <v>11</v>
      </c>
      <c r="K1320" s="5" t="str">
        <f t="shared" ca="1" si="344"/>
        <v>157</v>
      </c>
      <c r="L1320" s="6" t="str">
        <f t="shared" ca="1" si="345"/>
        <v>7</v>
      </c>
      <c r="M1320" s="6" t="str">
        <f t="shared" ca="1" si="346"/>
        <v>32</v>
      </c>
      <c r="N1320" s="6" t="str">
        <f t="shared" ca="1" si="347"/>
        <v>0</v>
      </c>
      <c r="O1320" s="62" t="str">
        <f t="shared" ca="1" si="348"/>
        <v/>
      </c>
      <c r="P1320" s="16">
        <f t="shared" ca="1" si="349"/>
        <v>2634489856</v>
      </c>
      <c r="Q1320" s="16">
        <f t="shared" ca="1" si="350"/>
        <v>2634489856</v>
      </c>
      <c r="R1320" s="4">
        <f ca="1">FIND(R$4,OFFSET(R1320,0,3-COLUMNS($F:R)-OFFSET(R1320,4-ROW(),4)))</f>
        <v>4</v>
      </c>
      <c r="S1320" s="4">
        <f ca="1">FIND(S$4,OFFSET(S1320,0,3-COLUMNS($F:R)-OFFSET(S1320,4-ROW(),4)),OFFSET(S1320,0,-1)+1)</f>
        <v>6</v>
      </c>
      <c r="T1320" s="4">
        <f ca="1">FIND(T$4,OFFSET(T1320,0,3-COLUMNS($F:R)-OFFSET(T1320,4-ROW(),4)),OFFSET(T1320,0,-1)+1)</f>
        <v>9</v>
      </c>
      <c r="U1320" s="5" t="str">
        <f t="shared" ca="1" si="351"/>
        <v>157</v>
      </c>
      <c r="V1320" s="6" t="str">
        <f t="shared" ca="1" si="352"/>
        <v>7</v>
      </c>
      <c r="W1320" s="6" t="str">
        <f t="shared" ca="1" si="353"/>
        <v>63</v>
      </c>
      <c r="X1320" s="6" t="str">
        <f t="shared" ca="1" si="354"/>
        <v>255</v>
      </c>
      <c r="Y1320" s="17">
        <f t="shared" ca="1" si="355"/>
        <v>2634498047</v>
      </c>
      <c r="Z1320" s="69" t="str">
        <f t="shared" si="356"/>
        <v>JP</v>
      </c>
    </row>
    <row r="1321" spans="2:26" x14ac:dyDescent="0.15">
      <c r="B1321" s="68">
        <v>1317</v>
      </c>
      <c r="C1321" s="73" t="s">
        <v>4474</v>
      </c>
      <c r="D1321" s="42" t="s">
        <v>2706</v>
      </c>
      <c r="E1321" s="21" t="s">
        <v>8</v>
      </c>
      <c r="F1321" s="21" t="s">
        <v>2707</v>
      </c>
      <c r="G1321" s="4">
        <f t="shared" ca="1" si="340"/>
        <v>4</v>
      </c>
      <c r="H1321" s="4">
        <f t="shared" ca="1" si="341"/>
        <v>6</v>
      </c>
      <c r="I1321" s="4">
        <f t="shared" ca="1" si="342"/>
        <v>9</v>
      </c>
      <c r="J1321" s="59">
        <f t="shared" ca="1" si="343"/>
        <v>11</v>
      </c>
      <c r="K1321" s="5" t="str">
        <f t="shared" ca="1" si="344"/>
        <v>157</v>
      </c>
      <c r="L1321" s="6" t="str">
        <f t="shared" ca="1" si="345"/>
        <v>7</v>
      </c>
      <c r="M1321" s="6" t="str">
        <f t="shared" ca="1" si="346"/>
        <v>64</v>
      </c>
      <c r="N1321" s="6" t="str">
        <f t="shared" ca="1" si="347"/>
        <v>0</v>
      </c>
      <c r="O1321" s="62" t="str">
        <f t="shared" ca="1" si="348"/>
        <v/>
      </c>
      <c r="P1321" s="16">
        <f t="shared" ca="1" si="349"/>
        <v>2634498048</v>
      </c>
      <c r="Q1321" s="16">
        <f t="shared" ca="1" si="350"/>
        <v>2634498048</v>
      </c>
      <c r="R1321" s="4">
        <f ca="1">FIND(R$4,OFFSET(R1321,0,3-COLUMNS($F:R)-OFFSET(R1321,4-ROW(),4)))</f>
        <v>4</v>
      </c>
      <c r="S1321" s="4">
        <f ca="1">FIND(S$4,OFFSET(S1321,0,3-COLUMNS($F:R)-OFFSET(S1321,4-ROW(),4)),OFFSET(S1321,0,-1)+1)</f>
        <v>6</v>
      </c>
      <c r="T1321" s="4">
        <f ca="1">FIND(T$4,OFFSET(T1321,0,3-COLUMNS($F:R)-OFFSET(T1321,4-ROW(),4)),OFFSET(T1321,0,-1)+1)</f>
        <v>10</v>
      </c>
      <c r="U1321" s="5" t="str">
        <f t="shared" ca="1" si="351"/>
        <v>157</v>
      </c>
      <c r="V1321" s="6" t="str">
        <f t="shared" ca="1" si="352"/>
        <v>7</v>
      </c>
      <c r="W1321" s="6" t="str">
        <f t="shared" ca="1" si="353"/>
        <v>127</v>
      </c>
      <c r="X1321" s="6" t="str">
        <f t="shared" ca="1" si="354"/>
        <v>255</v>
      </c>
      <c r="Y1321" s="17">
        <f t="shared" ca="1" si="355"/>
        <v>2634514431</v>
      </c>
      <c r="Z1321" s="69" t="str">
        <f t="shared" si="356"/>
        <v>JP</v>
      </c>
    </row>
    <row r="1322" spans="2:26" x14ac:dyDescent="0.15">
      <c r="B1322" s="68">
        <v>1318</v>
      </c>
      <c r="C1322" s="73" t="s">
        <v>4474</v>
      </c>
      <c r="D1322" s="42" t="s">
        <v>2708</v>
      </c>
      <c r="E1322" s="21" t="s">
        <v>8</v>
      </c>
      <c r="F1322" s="21" t="s">
        <v>2709</v>
      </c>
      <c r="G1322" s="4">
        <f t="shared" ca="1" si="340"/>
        <v>4</v>
      </c>
      <c r="H1322" s="4">
        <f t="shared" ca="1" si="341"/>
        <v>6</v>
      </c>
      <c r="I1322" s="4">
        <f t="shared" ca="1" si="342"/>
        <v>10</v>
      </c>
      <c r="J1322" s="59">
        <f t="shared" ca="1" si="343"/>
        <v>12</v>
      </c>
      <c r="K1322" s="5" t="str">
        <f t="shared" ca="1" si="344"/>
        <v>157</v>
      </c>
      <c r="L1322" s="6" t="str">
        <f t="shared" ca="1" si="345"/>
        <v>7</v>
      </c>
      <c r="M1322" s="6" t="str">
        <f t="shared" ca="1" si="346"/>
        <v>128</v>
      </c>
      <c r="N1322" s="6" t="str">
        <f t="shared" ca="1" si="347"/>
        <v>0</v>
      </c>
      <c r="O1322" s="62" t="str">
        <f t="shared" ca="1" si="348"/>
        <v/>
      </c>
      <c r="P1322" s="16">
        <f t="shared" ca="1" si="349"/>
        <v>2634514432</v>
      </c>
      <c r="Q1322" s="16">
        <f t="shared" ca="1" si="350"/>
        <v>2634514432</v>
      </c>
      <c r="R1322" s="4">
        <f ca="1">FIND(R$4,OFFSET(R1322,0,3-COLUMNS($F:R)-OFFSET(R1322,4-ROW(),4)))</f>
        <v>4</v>
      </c>
      <c r="S1322" s="4">
        <f ca="1">FIND(S$4,OFFSET(S1322,0,3-COLUMNS($F:R)-OFFSET(S1322,4-ROW(),4)),OFFSET(S1322,0,-1)+1)</f>
        <v>6</v>
      </c>
      <c r="T1322" s="4">
        <f ca="1">FIND(T$4,OFFSET(T1322,0,3-COLUMNS($F:R)-OFFSET(T1322,4-ROW(),4)),OFFSET(T1322,0,-1)+1)</f>
        <v>10</v>
      </c>
      <c r="U1322" s="5" t="str">
        <f t="shared" ca="1" si="351"/>
        <v>157</v>
      </c>
      <c r="V1322" s="6" t="str">
        <f t="shared" ca="1" si="352"/>
        <v>7</v>
      </c>
      <c r="W1322" s="6" t="str">
        <f t="shared" ca="1" si="353"/>
        <v>255</v>
      </c>
      <c r="X1322" s="6" t="str">
        <f t="shared" ca="1" si="354"/>
        <v>255</v>
      </c>
      <c r="Y1322" s="17">
        <f t="shared" ca="1" si="355"/>
        <v>2634547199</v>
      </c>
      <c r="Z1322" s="69" t="str">
        <f t="shared" si="356"/>
        <v>JP</v>
      </c>
    </row>
    <row r="1323" spans="2:26" x14ac:dyDescent="0.15">
      <c r="B1323" s="68">
        <v>1319</v>
      </c>
      <c r="C1323" s="73" t="s">
        <v>4474</v>
      </c>
      <c r="D1323" s="42" t="s">
        <v>2710</v>
      </c>
      <c r="E1323" s="21" t="s">
        <v>8</v>
      </c>
      <c r="F1323" s="21" t="s">
        <v>2711</v>
      </c>
      <c r="G1323" s="4">
        <f t="shared" ca="1" si="340"/>
        <v>4</v>
      </c>
      <c r="H1323" s="4">
        <f t="shared" ca="1" si="341"/>
        <v>7</v>
      </c>
      <c r="I1323" s="4">
        <f t="shared" ca="1" si="342"/>
        <v>10</v>
      </c>
      <c r="J1323" s="59">
        <f t="shared" ca="1" si="343"/>
        <v>12</v>
      </c>
      <c r="K1323" s="5" t="str">
        <f t="shared" ca="1" si="344"/>
        <v>157</v>
      </c>
      <c r="L1323" s="6" t="str">
        <f t="shared" ca="1" si="345"/>
        <v>14</v>
      </c>
      <c r="M1323" s="6" t="str">
        <f t="shared" ca="1" si="346"/>
        <v>32</v>
      </c>
      <c r="N1323" s="6" t="str">
        <f t="shared" ca="1" si="347"/>
        <v>0</v>
      </c>
      <c r="O1323" s="62" t="str">
        <f t="shared" ca="1" si="348"/>
        <v/>
      </c>
      <c r="P1323" s="16">
        <f t="shared" ca="1" si="349"/>
        <v>2634948608</v>
      </c>
      <c r="Q1323" s="16">
        <f t="shared" ca="1" si="350"/>
        <v>2634948608</v>
      </c>
      <c r="R1323" s="4">
        <f ca="1">FIND(R$4,OFFSET(R1323,0,3-COLUMNS($F:R)-OFFSET(R1323,4-ROW(),4)))</f>
        <v>4</v>
      </c>
      <c r="S1323" s="4">
        <f ca="1">FIND(S$4,OFFSET(S1323,0,3-COLUMNS($F:R)-OFFSET(S1323,4-ROW(),4)),OFFSET(S1323,0,-1)+1)</f>
        <v>7</v>
      </c>
      <c r="T1323" s="4">
        <f ca="1">FIND(T$4,OFFSET(T1323,0,3-COLUMNS($F:R)-OFFSET(T1323,4-ROW(),4)),OFFSET(T1323,0,-1)+1)</f>
        <v>10</v>
      </c>
      <c r="U1323" s="5" t="str">
        <f t="shared" ca="1" si="351"/>
        <v>157</v>
      </c>
      <c r="V1323" s="6" t="str">
        <f t="shared" ca="1" si="352"/>
        <v>14</v>
      </c>
      <c r="W1323" s="6" t="str">
        <f t="shared" ca="1" si="353"/>
        <v>47</v>
      </c>
      <c r="X1323" s="6" t="str">
        <f t="shared" ca="1" si="354"/>
        <v>255</v>
      </c>
      <c r="Y1323" s="17">
        <f t="shared" ca="1" si="355"/>
        <v>2634952703</v>
      </c>
      <c r="Z1323" s="69" t="str">
        <f t="shared" si="356"/>
        <v>JP</v>
      </c>
    </row>
    <row r="1324" spans="2:26" x14ac:dyDescent="0.15">
      <c r="B1324" s="68">
        <v>1320</v>
      </c>
      <c r="C1324" s="73" t="s">
        <v>4474</v>
      </c>
      <c r="D1324" s="42" t="s">
        <v>2712</v>
      </c>
      <c r="E1324" s="21" t="s">
        <v>8</v>
      </c>
      <c r="F1324" s="21" t="s">
        <v>2713</v>
      </c>
      <c r="G1324" s="4">
        <f t="shared" ca="1" si="340"/>
        <v>4</v>
      </c>
      <c r="H1324" s="4">
        <f t="shared" ca="1" si="341"/>
        <v>7</v>
      </c>
      <c r="I1324" s="4">
        <f t="shared" ca="1" si="342"/>
        <v>10</v>
      </c>
      <c r="J1324" s="59">
        <f t="shared" ca="1" si="343"/>
        <v>12</v>
      </c>
      <c r="K1324" s="5" t="str">
        <f t="shared" ca="1" si="344"/>
        <v>157</v>
      </c>
      <c r="L1324" s="6" t="str">
        <f t="shared" ca="1" si="345"/>
        <v>14</v>
      </c>
      <c r="M1324" s="6" t="str">
        <f t="shared" ca="1" si="346"/>
        <v>64</v>
      </c>
      <c r="N1324" s="6" t="str">
        <f t="shared" ca="1" si="347"/>
        <v>0</v>
      </c>
      <c r="O1324" s="62" t="str">
        <f t="shared" ca="1" si="348"/>
        <v/>
      </c>
      <c r="P1324" s="16">
        <f t="shared" ca="1" si="349"/>
        <v>2634956800</v>
      </c>
      <c r="Q1324" s="16">
        <f t="shared" ca="1" si="350"/>
        <v>2634956800</v>
      </c>
      <c r="R1324" s="4">
        <f ca="1">FIND(R$4,OFFSET(R1324,0,3-COLUMNS($F:R)-OFFSET(R1324,4-ROW(),4)))</f>
        <v>4</v>
      </c>
      <c r="S1324" s="4">
        <f ca="1">FIND(S$4,OFFSET(S1324,0,3-COLUMNS($F:R)-OFFSET(S1324,4-ROW(),4)),OFFSET(S1324,0,-1)+1)</f>
        <v>7</v>
      </c>
      <c r="T1324" s="4">
        <f ca="1">FIND(T$4,OFFSET(T1324,0,3-COLUMNS($F:R)-OFFSET(T1324,4-ROW(),4)),OFFSET(T1324,0,-1)+1)</f>
        <v>10</v>
      </c>
      <c r="U1324" s="5" t="str">
        <f t="shared" ca="1" si="351"/>
        <v>157</v>
      </c>
      <c r="V1324" s="6" t="str">
        <f t="shared" ca="1" si="352"/>
        <v>14</v>
      </c>
      <c r="W1324" s="6" t="str">
        <f t="shared" ca="1" si="353"/>
        <v>79</v>
      </c>
      <c r="X1324" s="6" t="str">
        <f t="shared" ca="1" si="354"/>
        <v>255</v>
      </c>
      <c r="Y1324" s="17">
        <f t="shared" ca="1" si="355"/>
        <v>2634960895</v>
      </c>
      <c r="Z1324" s="69" t="str">
        <f t="shared" si="356"/>
        <v>JP</v>
      </c>
    </row>
    <row r="1325" spans="2:26" x14ac:dyDescent="0.15">
      <c r="B1325" s="68">
        <v>1321</v>
      </c>
      <c r="C1325" s="73" t="s">
        <v>4474</v>
      </c>
      <c r="D1325" s="42" t="s">
        <v>2714</v>
      </c>
      <c r="E1325" s="21" t="s">
        <v>8</v>
      </c>
      <c r="F1325" s="21" t="s">
        <v>2715</v>
      </c>
      <c r="G1325" s="4">
        <f t="shared" ca="1" si="340"/>
        <v>4</v>
      </c>
      <c r="H1325" s="4">
        <f t="shared" ca="1" si="341"/>
        <v>7</v>
      </c>
      <c r="I1325" s="4">
        <f t="shared" ca="1" si="342"/>
        <v>10</v>
      </c>
      <c r="J1325" s="59">
        <f t="shared" ca="1" si="343"/>
        <v>12</v>
      </c>
      <c r="K1325" s="5" t="str">
        <f t="shared" ca="1" si="344"/>
        <v>157</v>
      </c>
      <c r="L1325" s="6" t="str">
        <f t="shared" ca="1" si="345"/>
        <v>14</v>
      </c>
      <c r="M1325" s="6" t="str">
        <f t="shared" ca="1" si="346"/>
        <v>96</v>
      </c>
      <c r="N1325" s="6" t="str">
        <f t="shared" ca="1" si="347"/>
        <v>0</v>
      </c>
      <c r="O1325" s="62" t="str">
        <f t="shared" ca="1" si="348"/>
        <v/>
      </c>
      <c r="P1325" s="16">
        <f t="shared" ca="1" si="349"/>
        <v>2634964992</v>
      </c>
      <c r="Q1325" s="16">
        <f t="shared" ca="1" si="350"/>
        <v>2634964992</v>
      </c>
      <c r="R1325" s="4">
        <f ca="1">FIND(R$4,OFFSET(R1325,0,3-COLUMNS($F:R)-OFFSET(R1325,4-ROW(),4)))</f>
        <v>4</v>
      </c>
      <c r="S1325" s="4">
        <f ca="1">FIND(S$4,OFFSET(S1325,0,3-COLUMNS($F:R)-OFFSET(S1325,4-ROW(),4)),OFFSET(S1325,0,-1)+1)</f>
        <v>7</v>
      </c>
      <c r="T1325" s="4">
        <f ca="1">FIND(T$4,OFFSET(T1325,0,3-COLUMNS($F:R)-OFFSET(T1325,4-ROW(),4)),OFFSET(T1325,0,-1)+1)</f>
        <v>11</v>
      </c>
      <c r="U1325" s="5" t="str">
        <f t="shared" ca="1" si="351"/>
        <v>157</v>
      </c>
      <c r="V1325" s="6" t="str">
        <f t="shared" ca="1" si="352"/>
        <v>14</v>
      </c>
      <c r="W1325" s="6" t="str">
        <f t="shared" ca="1" si="353"/>
        <v>127</v>
      </c>
      <c r="X1325" s="6" t="str">
        <f t="shared" ca="1" si="354"/>
        <v>255</v>
      </c>
      <c r="Y1325" s="17">
        <f t="shared" ca="1" si="355"/>
        <v>2634973183</v>
      </c>
      <c r="Z1325" s="69" t="str">
        <f t="shared" si="356"/>
        <v>JP</v>
      </c>
    </row>
    <row r="1326" spans="2:26" x14ac:dyDescent="0.15">
      <c r="B1326" s="68">
        <v>1322</v>
      </c>
      <c r="C1326" s="73" t="s">
        <v>4474</v>
      </c>
      <c r="D1326" s="42" t="s">
        <v>2716</v>
      </c>
      <c r="E1326" s="21" t="s">
        <v>8</v>
      </c>
      <c r="F1326" s="21" t="s">
        <v>2717</v>
      </c>
      <c r="G1326" s="4">
        <f t="shared" ca="1" si="340"/>
        <v>4</v>
      </c>
      <c r="H1326" s="4">
        <f t="shared" ca="1" si="341"/>
        <v>7</v>
      </c>
      <c r="I1326" s="4">
        <f t="shared" ca="1" si="342"/>
        <v>11</v>
      </c>
      <c r="J1326" s="59">
        <f t="shared" ca="1" si="343"/>
        <v>13</v>
      </c>
      <c r="K1326" s="5" t="str">
        <f t="shared" ca="1" si="344"/>
        <v>157</v>
      </c>
      <c r="L1326" s="6" t="str">
        <f t="shared" ca="1" si="345"/>
        <v>14</v>
      </c>
      <c r="M1326" s="6" t="str">
        <f t="shared" ca="1" si="346"/>
        <v>136</v>
      </c>
      <c r="N1326" s="6" t="str">
        <f t="shared" ca="1" si="347"/>
        <v>0</v>
      </c>
      <c r="O1326" s="62" t="str">
        <f t="shared" ca="1" si="348"/>
        <v/>
      </c>
      <c r="P1326" s="16">
        <f t="shared" ca="1" si="349"/>
        <v>2634975232</v>
      </c>
      <c r="Q1326" s="16">
        <f t="shared" ca="1" si="350"/>
        <v>2634975232</v>
      </c>
      <c r="R1326" s="4">
        <f ca="1">FIND(R$4,OFFSET(R1326,0,3-COLUMNS($F:R)-OFFSET(R1326,4-ROW(),4)))</f>
        <v>4</v>
      </c>
      <c r="S1326" s="4">
        <f ca="1">FIND(S$4,OFFSET(S1326,0,3-COLUMNS($F:R)-OFFSET(S1326,4-ROW(),4)),OFFSET(S1326,0,-1)+1)</f>
        <v>7</v>
      </c>
      <c r="T1326" s="4">
        <f ca="1">FIND(T$4,OFFSET(T1326,0,3-COLUMNS($F:R)-OFFSET(T1326,4-ROW(),4)),OFFSET(T1326,0,-1)+1)</f>
        <v>11</v>
      </c>
      <c r="U1326" s="5" t="str">
        <f t="shared" ca="1" si="351"/>
        <v>157</v>
      </c>
      <c r="V1326" s="6" t="str">
        <f t="shared" ca="1" si="352"/>
        <v>14</v>
      </c>
      <c r="W1326" s="6" t="str">
        <f t="shared" ca="1" si="353"/>
        <v>143</v>
      </c>
      <c r="X1326" s="6" t="str">
        <f t="shared" ca="1" si="354"/>
        <v>255</v>
      </c>
      <c r="Y1326" s="17">
        <f t="shared" ca="1" si="355"/>
        <v>2634977279</v>
      </c>
      <c r="Z1326" s="69" t="str">
        <f t="shared" si="356"/>
        <v>JP</v>
      </c>
    </row>
    <row r="1327" spans="2:26" x14ac:dyDescent="0.15">
      <c r="B1327" s="68">
        <v>1323</v>
      </c>
      <c r="C1327" s="73" t="s">
        <v>4474</v>
      </c>
      <c r="D1327" s="42" t="s">
        <v>2718</v>
      </c>
      <c r="E1327" s="21" t="s">
        <v>8</v>
      </c>
      <c r="F1327" s="21" t="s">
        <v>2719</v>
      </c>
      <c r="G1327" s="4">
        <f t="shared" ca="1" si="340"/>
        <v>4</v>
      </c>
      <c r="H1327" s="4">
        <f t="shared" ca="1" si="341"/>
        <v>7</v>
      </c>
      <c r="I1327" s="4">
        <f t="shared" ca="1" si="342"/>
        <v>11</v>
      </c>
      <c r="J1327" s="59">
        <f t="shared" ca="1" si="343"/>
        <v>13</v>
      </c>
      <c r="K1327" s="5" t="str">
        <f t="shared" ca="1" si="344"/>
        <v>157</v>
      </c>
      <c r="L1327" s="6" t="str">
        <f t="shared" ca="1" si="345"/>
        <v>14</v>
      </c>
      <c r="M1327" s="6" t="str">
        <f t="shared" ca="1" si="346"/>
        <v>144</v>
      </c>
      <c r="N1327" s="6" t="str">
        <f t="shared" ca="1" si="347"/>
        <v>0</v>
      </c>
      <c r="O1327" s="62" t="str">
        <f t="shared" ca="1" si="348"/>
        <v/>
      </c>
      <c r="P1327" s="16">
        <f t="shared" ca="1" si="349"/>
        <v>2634977280</v>
      </c>
      <c r="Q1327" s="16">
        <f t="shared" ca="1" si="350"/>
        <v>2634977280</v>
      </c>
      <c r="R1327" s="4">
        <f ca="1">FIND(R$4,OFFSET(R1327,0,3-COLUMNS($F:R)-OFFSET(R1327,4-ROW(),4)))</f>
        <v>4</v>
      </c>
      <c r="S1327" s="4">
        <f ca="1">FIND(S$4,OFFSET(S1327,0,3-COLUMNS($F:R)-OFFSET(S1327,4-ROW(),4)),OFFSET(S1327,0,-1)+1)</f>
        <v>7</v>
      </c>
      <c r="T1327" s="4">
        <f ca="1">FIND(T$4,OFFSET(T1327,0,3-COLUMNS($F:R)-OFFSET(T1327,4-ROW(),4)),OFFSET(T1327,0,-1)+1)</f>
        <v>11</v>
      </c>
      <c r="U1327" s="5" t="str">
        <f t="shared" ca="1" si="351"/>
        <v>157</v>
      </c>
      <c r="V1327" s="6" t="str">
        <f t="shared" ca="1" si="352"/>
        <v>14</v>
      </c>
      <c r="W1327" s="6" t="str">
        <f t="shared" ca="1" si="353"/>
        <v>159</v>
      </c>
      <c r="X1327" s="6" t="str">
        <f t="shared" ca="1" si="354"/>
        <v>255</v>
      </c>
      <c r="Y1327" s="17">
        <f t="shared" ca="1" si="355"/>
        <v>2634981375</v>
      </c>
      <c r="Z1327" s="69" t="str">
        <f t="shared" si="356"/>
        <v>JP</v>
      </c>
    </row>
    <row r="1328" spans="2:26" x14ac:dyDescent="0.15">
      <c r="B1328" s="68">
        <v>1324</v>
      </c>
      <c r="C1328" s="73" t="s">
        <v>4474</v>
      </c>
      <c r="D1328" s="42" t="s">
        <v>2720</v>
      </c>
      <c r="E1328" s="21" t="s">
        <v>8</v>
      </c>
      <c r="F1328" s="21" t="s">
        <v>2721</v>
      </c>
      <c r="G1328" s="4">
        <f t="shared" ca="1" si="340"/>
        <v>4</v>
      </c>
      <c r="H1328" s="4">
        <f t="shared" ca="1" si="341"/>
        <v>7</v>
      </c>
      <c r="I1328" s="4">
        <f t="shared" ca="1" si="342"/>
        <v>11</v>
      </c>
      <c r="J1328" s="59">
        <f t="shared" ca="1" si="343"/>
        <v>13</v>
      </c>
      <c r="K1328" s="5" t="str">
        <f t="shared" ca="1" si="344"/>
        <v>157</v>
      </c>
      <c r="L1328" s="6" t="str">
        <f t="shared" ca="1" si="345"/>
        <v>14</v>
      </c>
      <c r="M1328" s="6" t="str">
        <f t="shared" ca="1" si="346"/>
        <v>160</v>
      </c>
      <c r="N1328" s="6" t="str">
        <f t="shared" ca="1" si="347"/>
        <v>0</v>
      </c>
      <c r="O1328" s="62" t="str">
        <f t="shared" ca="1" si="348"/>
        <v/>
      </c>
      <c r="P1328" s="16">
        <f t="shared" ca="1" si="349"/>
        <v>2634981376</v>
      </c>
      <c r="Q1328" s="16">
        <f t="shared" ca="1" si="350"/>
        <v>2634981376</v>
      </c>
      <c r="R1328" s="4">
        <f ca="1">FIND(R$4,OFFSET(R1328,0,3-COLUMNS($F:R)-OFFSET(R1328,4-ROW(),4)))</f>
        <v>4</v>
      </c>
      <c r="S1328" s="4">
        <f ca="1">FIND(S$4,OFFSET(S1328,0,3-COLUMNS($F:R)-OFFSET(S1328,4-ROW(),4)),OFFSET(S1328,0,-1)+1)</f>
        <v>7</v>
      </c>
      <c r="T1328" s="4">
        <f ca="1">FIND(T$4,OFFSET(T1328,0,3-COLUMNS($F:R)-OFFSET(T1328,4-ROW(),4)),OFFSET(T1328,0,-1)+1)</f>
        <v>11</v>
      </c>
      <c r="U1328" s="5" t="str">
        <f t="shared" ca="1" si="351"/>
        <v>157</v>
      </c>
      <c r="V1328" s="6" t="str">
        <f t="shared" ca="1" si="352"/>
        <v>14</v>
      </c>
      <c r="W1328" s="6" t="str">
        <f t="shared" ca="1" si="353"/>
        <v>191</v>
      </c>
      <c r="X1328" s="6" t="str">
        <f t="shared" ca="1" si="354"/>
        <v>255</v>
      </c>
      <c r="Y1328" s="17">
        <f t="shared" ca="1" si="355"/>
        <v>2634989567</v>
      </c>
      <c r="Z1328" s="69" t="str">
        <f t="shared" si="356"/>
        <v>JP</v>
      </c>
    </row>
    <row r="1329" spans="2:26" x14ac:dyDescent="0.15">
      <c r="B1329" s="68">
        <v>1325</v>
      </c>
      <c r="C1329" s="73" t="s">
        <v>4474</v>
      </c>
      <c r="D1329" s="42" t="s">
        <v>2722</v>
      </c>
      <c r="E1329" s="21" t="s">
        <v>8</v>
      </c>
      <c r="F1329" s="21" t="s">
        <v>2723</v>
      </c>
      <c r="G1329" s="4">
        <f t="shared" ca="1" si="340"/>
        <v>4</v>
      </c>
      <c r="H1329" s="4">
        <f t="shared" ca="1" si="341"/>
        <v>7</v>
      </c>
      <c r="I1329" s="4">
        <f t="shared" ca="1" si="342"/>
        <v>11</v>
      </c>
      <c r="J1329" s="59">
        <f t="shared" ca="1" si="343"/>
        <v>13</v>
      </c>
      <c r="K1329" s="5" t="str">
        <f t="shared" ca="1" si="344"/>
        <v>157</v>
      </c>
      <c r="L1329" s="6" t="str">
        <f t="shared" ca="1" si="345"/>
        <v>14</v>
      </c>
      <c r="M1329" s="6" t="str">
        <f t="shared" ca="1" si="346"/>
        <v>192</v>
      </c>
      <c r="N1329" s="6" t="str">
        <f t="shared" ca="1" si="347"/>
        <v>0</v>
      </c>
      <c r="O1329" s="62" t="str">
        <f t="shared" ca="1" si="348"/>
        <v/>
      </c>
      <c r="P1329" s="16">
        <f t="shared" ca="1" si="349"/>
        <v>2634989568</v>
      </c>
      <c r="Q1329" s="16">
        <f t="shared" ca="1" si="350"/>
        <v>2634989568</v>
      </c>
      <c r="R1329" s="4">
        <f ca="1">FIND(R$4,OFFSET(R1329,0,3-COLUMNS($F:R)-OFFSET(R1329,4-ROW(),4)))</f>
        <v>4</v>
      </c>
      <c r="S1329" s="4">
        <f ca="1">FIND(S$4,OFFSET(S1329,0,3-COLUMNS($F:R)-OFFSET(S1329,4-ROW(),4)),OFFSET(S1329,0,-1)+1)</f>
        <v>7</v>
      </c>
      <c r="T1329" s="4">
        <f ca="1">FIND(T$4,OFFSET(T1329,0,3-COLUMNS($F:R)-OFFSET(T1329,4-ROW(),4)),OFFSET(T1329,0,-1)+1)</f>
        <v>11</v>
      </c>
      <c r="U1329" s="5" t="str">
        <f t="shared" ca="1" si="351"/>
        <v>157</v>
      </c>
      <c r="V1329" s="6" t="str">
        <f t="shared" ca="1" si="352"/>
        <v>14</v>
      </c>
      <c r="W1329" s="6" t="str">
        <f t="shared" ca="1" si="353"/>
        <v>207</v>
      </c>
      <c r="X1329" s="6" t="str">
        <f t="shared" ca="1" si="354"/>
        <v>255</v>
      </c>
      <c r="Y1329" s="17">
        <f t="shared" ca="1" si="355"/>
        <v>2634993663</v>
      </c>
      <c r="Z1329" s="69" t="str">
        <f t="shared" si="356"/>
        <v>JP</v>
      </c>
    </row>
    <row r="1330" spans="2:26" x14ac:dyDescent="0.15">
      <c r="B1330" s="68">
        <v>1326</v>
      </c>
      <c r="C1330" s="73" t="s">
        <v>4474</v>
      </c>
      <c r="D1330" s="42" t="s">
        <v>2724</v>
      </c>
      <c r="E1330" s="21" t="s">
        <v>8</v>
      </c>
      <c r="F1330" s="21" t="s">
        <v>2725</v>
      </c>
      <c r="G1330" s="4">
        <f t="shared" ca="1" si="340"/>
        <v>4</v>
      </c>
      <c r="H1330" s="4">
        <f t="shared" ca="1" si="341"/>
        <v>7</v>
      </c>
      <c r="I1330" s="4">
        <f t="shared" ca="1" si="342"/>
        <v>11</v>
      </c>
      <c r="J1330" s="59">
        <f t="shared" ca="1" si="343"/>
        <v>13</v>
      </c>
      <c r="K1330" s="5" t="str">
        <f t="shared" ca="1" si="344"/>
        <v>157</v>
      </c>
      <c r="L1330" s="6" t="str">
        <f t="shared" ca="1" si="345"/>
        <v>14</v>
      </c>
      <c r="M1330" s="6" t="str">
        <f t="shared" ca="1" si="346"/>
        <v>208</v>
      </c>
      <c r="N1330" s="6" t="str">
        <f t="shared" ca="1" si="347"/>
        <v>0</v>
      </c>
      <c r="O1330" s="62" t="str">
        <f t="shared" ca="1" si="348"/>
        <v/>
      </c>
      <c r="P1330" s="16">
        <f t="shared" ca="1" si="349"/>
        <v>2634993664</v>
      </c>
      <c r="Q1330" s="16">
        <f t="shared" ca="1" si="350"/>
        <v>2634993664</v>
      </c>
      <c r="R1330" s="4">
        <f ca="1">FIND(R$4,OFFSET(R1330,0,3-COLUMNS($F:R)-OFFSET(R1330,4-ROW(),4)))</f>
        <v>4</v>
      </c>
      <c r="S1330" s="4">
        <f ca="1">FIND(S$4,OFFSET(S1330,0,3-COLUMNS($F:R)-OFFSET(S1330,4-ROW(),4)),OFFSET(S1330,0,-1)+1)</f>
        <v>7</v>
      </c>
      <c r="T1330" s="4">
        <f ca="1">FIND(T$4,OFFSET(T1330,0,3-COLUMNS($F:R)-OFFSET(T1330,4-ROW(),4)),OFFSET(T1330,0,-1)+1)</f>
        <v>11</v>
      </c>
      <c r="U1330" s="5" t="str">
        <f t="shared" ca="1" si="351"/>
        <v>157</v>
      </c>
      <c r="V1330" s="6" t="str">
        <f t="shared" ca="1" si="352"/>
        <v>14</v>
      </c>
      <c r="W1330" s="6" t="str">
        <f t="shared" ca="1" si="353"/>
        <v>211</v>
      </c>
      <c r="X1330" s="6" t="str">
        <f t="shared" ca="1" si="354"/>
        <v>255</v>
      </c>
      <c r="Y1330" s="17">
        <f t="shared" ca="1" si="355"/>
        <v>2634994687</v>
      </c>
      <c r="Z1330" s="69" t="str">
        <f t="shared" si="356"/>
        <v>JP</v>
      </c>
    </row>
    <row r="1331" spans="2:26" x14ac:dyDescent="0.15">
      <c r="B1331" s="68">
        <v>1327</v>
      </c>
      <c r="C1331" s="73" t="s">
        <v>4474</v>
      </c>
      <c r="D1331" s="42" t="s">
        <v>2726</v>
      </c>
      <c r="E1331" s="21" t="s">
        <v>8</v>
      </c>
      <c r="F1331" s="21" t="s">
        <v>2727</v>
      </c>
      <c r="G1331" s="4">
        <f t="shared" ca="1" si="340"/>
        <v>4</v>
      </c>
      <c r="H1331" s="4">
        <f t="shared" ca="1" si="341"/>
        <v>7</v>
      </c>
      <c r="I1331" s="4">
        <f t="shared" ca="1" si="342"/>
        <v>11</v>
      </c>
      <c r="J1331" s="59">
        <f t="shared" ca="1" si="343"/>
        <v>13</v>
      </c>
      <c r="K1331" s="5" t="str">
        <f t="shared" ca="1" si="344"/>
        <v>157</v>
      </c>
      <c r="L1331" s="6" t="str">
        <f t="shared" ca="1" si="345"/>
        <v>14</v>
      </c>
      <c r="M1331" s="6" t="str">
        <f t="shared" ca="1" si="346"/>
        <v>224</v>
      </c>
      <c r="N1331" s="6" t="str">
        <f t="shared" ca="1" si="347"/>
        <v>0</v>
      </c>
      <c r="O1331" s="62" t="str">
        <f t="shared" ca="1" si="348"/>
        <v/>
      </c>
      <c r="P1331" s="16">
        <f t="shared" ca="1" si="349"/>
        <v>2634997760</v>
      </c>
      <c r="Q1331" s="16">
        <f t="shared" ca="1" si="350"/>
        <v>2634997760</v>
      </c>
      <c r="R1331" s="4">
        <f ca="1">FIND(R$4,OFFSET(R1331,0,3-COLUMNS($F:R)-OFFSET(R1331,4-ROW(),4)))</f>
        <v>4</v>
      </c>
      <c r="S1331" s="4">
        <f ca="1">FIND(S$4,OFFSET(S1331,0,3-COLUMNS($F:R)-OFFSET(S1331,4-ROW(),4)),OFFSET(S1331,0,-1)+1)</f>
        <v>7</v>
      </c>
      <c r="T1331" s="4">
        <f ca="1">FIND(T$4,OFFSET(T1331,0,3-COLUMNS($F:R)-OFFSET(T1331,4-ROW(),4)),OFFSET(T1331,0,-1)+1)</f>
        <v>11</v>
      </c>
      <c r="U1331" s="5" t="str">
        <f t="shared" ca="1" si="351"/>
        <v>157</v>
      </c>
      <c r="V1331" s="6" t="str">
        <f t="shared" ca="1" si="352"/>
        <v>14</v>
      </c>
      <c r="W1331" s="6" t="str">
        <f t="shared" ca="1" si="353"/>
        <v>239</v>
      </c>
      <c r="X1331" s="6" t="str">
        <f t="shared" ca="1" si="354"/>
        <v>255</v>
      </c>
      <c r="Y1331" s="17">
        <f t="shared" ca="1" si="355"/>
        <v>2635001855</v>
      </c>
      <c r="Z1331" s="69" t="str">
        <f t="shared" si="356"/>
        <v>JP</v>
      </c>
    </row>
    <row r="1332" spans="2:26" x14ac:dyDescent="0.15">
      <c r="B1332" s="68">
        <v>1328</v>
      </c>
      <c r="C1332" s="73" t="s">
        <v>4474</v>
      </c>
      <c r="D1332" s="42" t="s">
        <v>2728</v>
      </c>
      <c r="E1332" s="21" t="s">
        <v>8</v>
      </c>
      <c r="F1332" s="21" t="s">
        <v>2729</v>
      </c>
      <c r="G1332" s="4">
        <f t="shared" ca="1" si="340"/>
        <v>4</v>
      </c>
      <c r="H1332" s="4">
        <f t="shared" ca="1" si="341"/>
        <v>7</v>
      </c>
      <c r="I1332" s="4">
        <f t="shared" ca="1" si="342"/>
        <v>11</v>
      </c>
      <c r="J1332" s="59">
        <f t="shared" ca="1" si="343"/>
        <v>13</v>
      </c>
      <c r="K1332" s="5" t="str">
        <f t="shared" ca="1" si="344"/>
        <v>157</v>
      </c>
      <c r="L1332" s="6" t="str">
        <f t="shared" ca="1" si="345"/>
        <v>14</v>
      </c>
      <c r="M1332" s="6" t="str">
        <f t="shared" ca="1" si="346"/>
        <v>240</v>
      </c>
      <c r="N1332" s="6" t="str">
        <f t="shared" ca="1" si="347"/>
        <v>0</v>
      </c>
      <c r="O1332" s="62" t="str">
        <f t="shared" ca="1" si="348"/>
        <v/>
      </c>
      <c r="P1332" s="16">
        <f t="shared" ca="1" si="349"/>
        <v>2635001856</v>
      </c>
      <c r="Q1332" s="16">
        <f t="shared" ca="1" si="350"/>
        <v>2635001856</v>
      </c>
      <c r="R1332" s="4">
        <f ca="1">FIND(R$4,OFFSET(R1332,0,3-COLUMNS($F:R)-OFFSET(R1332,4-ROW(),4)))</f>
        <v>4</v>
      </c>
      <c r="S1332" s="4">
        <f ca="1">FIND(S$4,OFFSET(S1332,0,3-COLUMNS($F:R)-OFFSET(S1332,4-ROW(),4)),OFFSET(S1332,0,-1)+1)</f>
        <v>7</v>
      </c>
      <c r="T1332" s="4">
        <f ca="1">FIND(T$4,OFFSET(T1332,0,3-COLUMNS($F:R)-OFFSET(T1332,4-ROW(),4)),OFFSET(T1332,0,-1)+1)</f>
        <v>11</v>
      </c>
      <c r="U1332" s="5" t="str">
        <f t="shared" ca="1" si="351"/>
        <v>157</v>
      </c>
      <c r="V1332" s="6" t="str">
        <f t="shared" ca="1" si="352"/>
        <v>14</v>
      </c>
      <c r="W1332" s="6" t="str">
        <f t="shared" ca="1" si="353"/>
        <v>247</v>
      </c>
      <c r="X1332" s="6" t="str">
        <f t="shared" ca="1" si="354"/>
        <v>255</v>
      </c>
      <c r="Y1332" s="17">
        <f t="shared" ca="1" si="355"/>
        <v>2635003903</v>
      </c>
      <c r="Z1332" s="69" t="str">
        <f t="shared" si="356"/>
        <v>JP</v>
      </c>
    </row>
    <row r="1333" spans="2:26" x14ac:dyDescent="0.15">
      <c r="B1333" s="68">
        <v>1329</v>
      </c>
      <c r="C1333" s="73" t="s">
        <v>4474</v>
      </c>
      <c r="D1333" s="42" t="s">
        <v>2730</v>
      </c>
      <c r="E1333" s="21" t="s">
        <v>8</v>
      </c>
      <c r="F1333" s="21" t="s">
        <v>2731</v>
      </c>
      <c r="G1333" s="4">
        <f t="shared" ca="1" si="340"/>
        <v>4</v>
      </c>
      <c r="H1333" s="4">
        <f t="shared" ca="1" si="341"/>
        <v>7</v>
      </c>
      <c r="I1333" s="4">
        <f t="shared" ca="1" si="342"/>
        <v>11</v>
      </c>
      <c r="J1333" s="59">
        <f t="shared" ca="1" si="343"/>
        <v>13</v>
      </c>
      <c r="K1333" s="5" t="str">
        <f t="shared" ca="1" si="344"/>
        <v>157</v>
      </c>
      <c r="L1333" s="6" t="str">
        <f t="shared" ca="1" si="345"/>
        <v>14</v>
      </c>
      <c r="M1333" s="6" t="str">
        <f t="shared" ca="1" si="346"/>
        <v>252</v>
      </c>
      <c r="N1333" s="6" t="str">
        <f t="shared" ca="1" si="347"/>
        <v>0</v>
      </c>
      <c r="O1333" s="62" t="str">
        <f t="shared" ca="1" si="348"/>
        <v/>
      </c>
      <c r="P1333" s="16">
        <f t="shared" ca="1" si="349"/>
        <v>2635004928</v>
      </c>
      <c r="Q1333" s="16">
        <f t="shared" ca="1" si="350"/>
        <v>2635004928</v>
      </c>
      <c r="R1333" s="4">
        <f ca="1">FIND(R$4,OFFSET(R1333,0,3-COLUMNS($F:R)-OFFSET(R1333,4-ROW(),4)))</f>
        <v>4</v>
      </c>
      <c r="S1333" s="4">
        <f ca="1">FIND(S$4,OFFSET(S1333,0,3-COLUMNS($F:R)-OFFSET(S1333,4-ROW(),4)),OFFSET(S1333,0,-1)+1)</f>
        <v>7</v>
      </c>
      <c r="T1333" s="4">
        <f ca="1">FIND(T$4,OFFSET(T1333,0,3-COLUMNS($F:R)-OFFSET(T1333,4-ROW(),4)),OFFSET(T1333,0,-1)+1)</f>
        <v>11</v>
      </c>
      <c r="U1333" s="5" t="str">
        <f t="shared" ca="1" si="351"/>
        <v>157</v>
      </c>
      <c r="V1333" s="6" t="str">
        <f t="shared" ca="1" si="352"/>
        <v>14</v>
      </c>
      <c r="W1333" s="6" t="str">
        <f t="shared" ca="1" si="353"/>
        <v>255</v>
      </c>
      <c r="X1333" s="6" t="str">
        <f t="shared" ca="1" si="354"/>
        <v>255</v>
      </c>
      <c r="Y1333" s="17">
        <f t="shared" ca="1" si="355"/>
        <v>2635005951</v>
      </c>
      <c r="Z1333" s="69" t="str">
        <f t="shared" si="356"/>
        <v>JP</v>
      </c>
    </row>
    <row r="1334" spans="2:26" x14ac:dyDescent="0.15">
      <c r="B1334" s="68">
        <v>1330</v>
      </c>
      <c r="C1334" s="73" t="s">
        <v>4474</v>
      </c>
      <c r="D1334" s="42" t="s">
        <v>2732</v>
      </c>
      <c r="E1334" s="21" t="s">
        <v>8</v>
      </c>
      <c r="F1334" s="21" t="s">
        <v>2733</v>
      </c>
      <c r="G1334" s="4">
        <f t="shared" ca="1" si="340"/>
        <v>4</v>
      </c>
      <c r="H1334" s="4">
        <f t="shared" ca="1" si="341"/>
        <v>7</v>
      </c>
      <c r="I1334" s="4">
        <f t="shared" ca="1" si="342"/>
        <v>11</v>
      </c>
      <c r="J1334" s="59">
        <f t="shared" ca="1" si="343"/>
        <v>13</v>
      </c>
      <c r="K1334" s="5" t="str">
        <f t="shared" ca="1" si="344"/>
        <v>157</v>
      </c>
      <c r="L1334" s="6" t="str">
        <f t="shared" ca="1" si="345"/>
        <v>17</v>
      </c>
      <c r="M1334" s="6" t="str">
        <f t="shared" ca="1" si="346"/>
        <v>128</v>
      </c>
      <c r="N1334" s="6" t="str">
        <f t="shared" ca="1" si="347"/>
        <v>0</v>
      </c>
      <c r="O1334" s="62" t="str">
        <f t="shared" ca="1" si="348"/>
        <v/>
      </c>
      <c r="P1334" s="16">
        <f t="shared" ca="1" si="349"/>
        <v>2635169792</v>
      </c>
      <c r="Q1334" s="16">
        <f t="shared" ca="1" si="350"/>
        <v>2635169792</v>
      </c>
      <c r="R1334" s="4">
        <f ca="1">FIND(R$4,OFFSET(R1334,0,3-COLUMNS($F:R)-OFFSET(R1334,4-ROW(),4)))</f>
        <v>4</v>
      </c>
      <c r="S1334" s="4">
        <f ca="1">FIND(S$4,OFFSET(S1334,0,3-COLUMNS($F:R)-OFFSET(S1334,4-ROW(),4)),OFFSET(S1334,0,-1)+1)</f>
        <v>7</v>
      </c>
      <c r="T1334" s="4">
        <f ca="1">FIND(T$4,OFFSET(T1334,0,3-COLUMNS($F:R)-OFFSET(T1334,4-ROW(),4)),OFFSET(T1334,0,-1)+1)</f>
        <v>11</v>
      </c>
      <c r="U1334" s="5" t="str">
        <f t="shared" ca="1" si="351"/>
        <v>157</v>
      </c>
      <c r="V1334" s="6" t="str">
        <f t="shared" ca="1" si="352"/>
        <v>17</v>
      </c>
      <c r="W1334" s="6" t="str">
        <f t="shared" ca="1" si="353"/>
        <v>255</v>
      </c>
      <c r="X1334" s="6" t="str">
        <f t="shared" ca="1" si="354"/>
        <v>255</v>
      </c>
      <c r="Y1334" s="17">
        <f t="shared" ca="1" si="355"/>
        <v>2635202559</v>
      </c>
      <c r="Z1334" s="69" t="str">
        <f t="shared" si="356"/>
        <v>JP</v>
      </c>
    </row>
    <row r="1335" spans="2:26" x14ac:dyDescent="0.15">
      <c r="B1335" s="68">
        <v>1331</v>
      </c>
      <c r="C1335" s="73" t="s">
        <v>4474</v>
      </c>
      <c r="D1335" s="42" t="s">
        <v>2734</v>
      </c>
      <c r="E1335" s="21" t="s">
        <v>8</v>
      </c>
      <c r="F1335" s="21" t="s">
        <v>2735</v>
      </c>
      <c r="G1335" s="4">
        <f t="shared" ca="1" si="340"/>
        <v>4</v>
      </c>
      <c r="H1335" s="4">
        <f t="shared" ca="1" si="341"/>
        <v>7</v>
      </c>
      <c r="I1335" s="4">
        <f t="shared" ca="1" si="342"/>
        <v>9</v>
      </c>
      <c r="J1335" s="59">
        <f t="shared" ca="1" si="343"/>
        <v>11</v>
      </c>
      <c r="K1335" s="5" t="str">
        <f t="shared" ca="1" si="344"/>
        <v>157</v>
      </c>
      <c r="L1335" s="6" t="str">
        <f t="shared" ca="1" si="345"/>
        <v>65</v>
      </c>
      <c r="M1335" s="6" t="str">
        <f t="shared" ca="1" si="346"/>
        <v>8</v>
      </c>
      <c r="N1335" s="6" t="str">
        <f t="shared" ca="1" si="347"/>
        <v>0</v>
      </c>
      <c r="O1335" s="62" t="str">
        <f t="shared" ca="1" si="348"/>
        <v/>
      </c>
      <c r="P1335" s="16">
        <f t="shared" ca="1" si="349"/>
        <v>2638284800</v>
      </c>
      <c r="Q1335" s="16">
        <f t="shared" ca="1" si="350"/>
        <v>2638284800</v>
      </c>
      <c r="R1335" s="4">
        <f ca="1">FIND(R$4,OFFSET(R1335,0,3-COLUMNS($F:R)-OFFSET(R1335,4-ROW(),4)))</f>
        <v>4</v>
      </c>
      <c r="S1335" s="4">
        <f ca="1">FIND(S$4,OFFSET(S1335,0,3-COLUMNS($F:R)-OFFSET(S1335,4-ROW(),4)),OFFSET(S1335,0,-1)+1)</f>
        <v>7</v>
      </c>
      <c r="T1335" s="4">
        <f ca="1">FIND(T$4,OFFSET(T1335,0,3-COLUMNS($F:R)-OFFSET(T1335,4-ROW(),4)),OFFSET(T1335,0,-1)+1)</f>
        <v>10</v>
      </c>
      <c r="U1335" s="5" t="str">
        <f t="shared" ca="1" si="351"/>
        <v>157</v>
      </c>
      <c r="V1335" s="6" t="str">
        <f t="shared" ca="1" si="352"/>
        <v>65</v>
      </c>
      <c r="W1335" s="6" t="str">
        <f t="shared" ca="1" si="353"/>
        <v>15</v>
      </c>
      <c r="X1335" s="6" t="str">
        <f t="shared" ca="1" si="354"/>
        <v>255</v>
      </c>
      <c r="Y1335" s="17">
        <f t="shared" ca="1" si="355"/>
        <v>2638286847</v>
      </c>
      <c r="Z1335" s="69" t="str">
        <f t="shared" si="356"/>
        <v>JP</v>
      </c>
    </row>
    <row r="1336" spans="2:26" x14ac:dyDescent="0.15">
      <c r="B1336" s="68">
        <v>1332</v>
      </c>
      <c r="C1336" s="73" t="s">
        <v>4474</v>
      </c>
      <c r="D1336" s="42" t="s">
        <v>2736</v>
      </c>
      <c r="E1336" s="21" t="s">
        <v>8</v>
      </c>
      <c r="F1336" s="21" t="s">
        <v>2737</v>
      </c>
      <c r="G1336" s="4">
        <f t="shared" ca="1" si="340"/>
        <v>4</v>
      </c>
      <c r="H1336" s="4">
        <f t="shared" ca="1" si="341"/>
        <v>7</v>
      </c>
      <c r="I1336" s="4">
        <f t="shared" ca="1" si="342"/>
        <v>10</v>
      </c>
      <c r="J1336" s="59">
        <f t="shared" ca="1" si="343"/>
        <v>12</v>
      </c>
      <c r="K1336" s="5" t="str">
        <f t="shared" ca="1" si="344"/>
        <v>157</v>
      </c>
      <c r="L1336" s="6" t="str">
        <f t="shared" ca="1" si="345"/>
        <v>65</v>
      </c>
      <c r="M1336" s="6" t="str">
        <f t="shared" ca="1" si="346"/>
        <v>16</v>
      </c>
      <c r="N1336" s="6" t="str">
        <f t="shared" ca="1" si="347"/>
        <v>0</v>
      </c>
      <c r="O1336" s="62" t="str">
        <f t="shared" ca="1" si="348"/>
        <v/>
      </c>
      <c r="P1336" s="16">
        <f t="shared" ca="1" si="349"/>
        <v>2638286848</v>
      </c>
      <c r="Q1336" s="16">
        <f t="shared" ca="1" si="350"/>
        <v>2638286848</v>
      </c>
      <c r="R1336" s="4">
        <f ca="1">FIND(R$4,OFFSET(R1336,0,3-COLUMNS($F:R)-OFFSET(R1336,4-ROW(),4)))</f>
        <v>4</v>
      </c>
      <c r="S1336" s="4">
        <f ca="1">FIND(S$4,OFFSET(S1336,0,3-COLUMNS($F:R)-OFFSET(S1336,4-ROW(),4)),OFFSET(S1336,0,-1)+1)</f>
        <v>7</v>
      </c>
      <c r="T1336" s="4">
        <f ca="1">FIND(T$4,OFFSET(T1336,0,3-COLUMNS($F:R)-OFFSET(T1336,4-ROW(),4)),OFFSET(T1336,0,-1)+1)</f>
        <v>10</v>
      </c>
      <c r="U1336" s="5" t="str">
        <f t="shared" ca="1" si="351"/>
        <v>157</v>
      </c>
      <c r="V1336" s="6" t="str">
        <f t="shared" ca="1" si="352"/>
        <v>65</v>
      </c>
      <c r="W1336" s="6" t="str">
        <f t="shared" ca="1" si="353"/>
        <v>31</v>
      </c>
      <c r="X1336" s="6" t="str">
        <f t="shared" ca="1" si="354"/>
        <v>255</v>
      </c>
      <c r="Y1336" s="17">
        <f t="shared" ca="1" si="355"/>
        <v>2638290943</v>
      </c>
      <c r="Z1336" s="69" t="str">
        <f t="shared" si="356"/>
        <v>JP</v>
      </c>
    </row>
    <row r="1337" spans="2:26" x14ac:dyDescent="0.15">
      <c r="B1337" s="68">
        <v>1333</v>
      </c>
      <c r="C1337" s="73" t="s">
        <v>4474</v>
      </c>
      <c r="D1337" s="42" t="s">
        <v>2738</v>
      </c>
      <c r="E1337" s="21" t="s">
        <v>8</v>
      </c>
      <c r="F1337" s="21" t="s">
        <v>2739</v>
      </c>
      <c r="G1337" s="4">
        <f t="shared" ca="1" si="340"/>
        <v>4</v>
      </c>
      <c r="H1337" s="4">
        <f t="shared" ca="1" si="341"/>
        <v>7</v>
      </c>
      <c r="I1337" s="4">
        <f t="shared" ca="1" si="342"/>
        <v>10</v>
      </c>
      <c r="J1337" s="59">
        <f t="shared" ca="1" si="343"/>
        <v>12</v>
      </c>
      <c r="K1337" s="5" t="str">
        <f t="shared" ca="1" si="344"/>
        <v>157</v>
      </c>
      <c r="L1337" s="6" t="str">
        <f t="shared" ca="1" si="345"/>
        <v>65</v>
      </c>
      <c r="M1337" s="6" t="str">
        <f t="shared" ca="1" si="346"/>
        <v>32</v>
      </c>
      <c r="N1337" s="6" t="str">
        <f t="shared" ca="1" si="347"/>
        <v>0</v>
      </c>
      <c r="O1337" s="62" t="str">
        <f t="shared" ca="1" si="348"/>
        <v/>
      </c>
      <c r="P1337" s="16">
        <f t="shared" ca="1" si="349"/>
        <v>2638290944</v>
      </c>
      <c r="Q1337" s="16">
        <f t="shared" ca="1" si="350"/>
        <v>2638290944</v>
      </c>
      <c r="R1337" s="4">
        <f ca="1">FIND(R$4,OFFSET(R1337,0,3-COLUMNS($F:R)-OFFSET(R1337,4-ROW(),4)))</f>
        <v>4</v>
      </c>
      <c r="S1337" s="4">
        <f ca="1">FIND(S$4,OFFSET(S1337,0,3-COLUMNS($F:R)-OFFSET(S1337,4-ROW(),4)),OFFSET(S1337,0,-1)+1)</f>
        <v>7</v>
      </c>
      <c r="T1337" s="4">
        <f ca="1">FIND(T$4,OFFSET(T1337,0,3-COLUMNS($F:R)-OFFSET(T1337,4-ROW(),4)),OFFSET(T1337,0,-1)+1)</f>
        <v>10</v>
      </c>
      <c r="U1337" s="5" t="str">
        <f t="shared" ca="1" si="351"/>
        <v>157</v>
      </c>
      <c r="V1337" s="6" t="str">
        <f t="shared" ca="1" si="352"/>
        <v>65</v>
      </c>
      <c r="W1337" s="6" t="str">
        <f t="shared" ca="1" si="353"/>
        <v>63</v>
      </c>
      <c r="X1337" s="6" t="str">
        <f t="shared" ca="1" si="354"/>
        <v>255</v>
      </c>
      <c r="Y1337" s="17">
        <f t="shared" ca="1" si="355"/>
        <v>2638299135</v>
      </c>
      <c r="Z1337" s="69" t="str">
        <f t="shared" si="356"/>
        <v>JP</v>
      </c>
    </row>
    <row r="1338" spans="2:26" x14ac:dyDescent="0.15">
      <c r="B1338" s="68">
        <v>1334</v>
      </c>
      <c r="C1338" s="73" t="s">
        <v>4474</v>
      </c>
      <c r="D1338" s="42" t="s">
        <v>2740</v>
      </c>
      <c r="E1338" s="21" t="s">
        <v>8</v>
      </c>
      <c r="F1338" s="21" t="s">
        <v>2741</v>
      </c>
      <c r="G1338" s="4">
        <f t="shared" ca="1" si="340"/>
        <v>4</v>
      </c>
      <c r="H1338" s="4">
        <f t="shared" ca="1" si="341"/>
        <v>7</v>
      </c>
      <c r="I1338" s="4">
        <f t="shared" ca="1" si="342"/>
        <v>10</v>
      </c>
      <c r="J1338" s="59">
        <f t="shared" ca="1" si="343"/>
        <v>12</v>
      </c>
      <c r="K1338" s="5" t="str">
        <f t="shared" ca="1" si="344"/>
        <v>157</v>
      </c>
      <c r="L1338" s="6" t="str">
        <f t="shared" ca="1" si="345"/>
        <v>65</v>
      </c>
      <c r="M1338" s="6" t="str">
        <f t="shared" ca="1" si="346"/>
        <v>64</v>
      </c>
      <c r="N1338" s="6" t="str">
        <f t="shared" ca="1" si="347"/>
        <v>0</v>
      </c>
      <c r="O1338" s="62" t="str">
        <f t="shared" ca="1" si="348"/>
        <v/>
      </c>
      <c r="P1338" s="16">
        <f t="shared" ca="1" si="349"/>
        <v>2638299136</v>
      </c>
      <c r="Q1338" s="16">
        <f t="shared" ca="1" si="350"/>
        <v>2638299136</v>
      </c>
      <c r="R1338" s="4">
        <f ca="1">FIND(R$4,OFFSET(R1338,0,3-COLUMNS($F:R)-OFFSET(R1338,4-ROW(),4)))</f>
        <v>4</v>
      </c>
      <c r="S1338" s="4">
        <f ca="1">FIND(S$4,OFFSET(S1338,0,3-COLUMNS($F:R)-OFFSET(S1338,4-ROW(),4)),OFFSET(S1338,0,-1)+1)</f>
        <v>7</v>
      </c>
      <c r="T1338" s="4">
        <f ca="1">FIND(T$4,OFFSET(T1338,0,3-COLUMNS($F:R)-OFFSET(T1338,4-ROW(),4)),OFFSET(T1338,0,-1)+1)</f>
        <v>11</v>
      </c>
      <c r="U1338" s="5" t="str">
        <f t="shared" ca="1" si="351"/>
        <v>157</v>
      </c>
      <c r="V1338" s="6" t="str">
        <f t="shared" ca="1" si="352"/>
        <v>65</v>
      </c>
      <c r="W1338" s="6" t="str">
        <f t="shared" ca="1" si="353"/>
        <v>127</v>
      </c>
      <c r="X1338" s="6" t="str">
        <f t="shared" ca="1" si="354"/>
        <v>255</v>
      </c>
      <c r="Y1338" s="17">
        <f t="shared" ca="1" si="355"/>
        <v>2638315519</v>
      </c>
      <c r="Z1338" s="69" t="str">
        <f t="shared" si="356"/>
        <v>JP</v>
      </c>
    </row>
    <row r="1339" spans="2:26" x14ac:dyDescent="0.15">
      <c r="B1339" s="68">
        <v>1335</v>
      </c>
      <c r="C1339" s="73" t="s">
        <v>4474</v>
      </c>
      <c r="D1339" s="42" t="s">
        <v>2742</v>
      </c>
      <c r="E1339" s="21" t="s">
        <v>8</v>
      </c>
      <c r="F1339" s="21" t="s">
        <v>2743</v>
      </c>
      <c r="G1339" s="4">
        <f t="shared" ca="1" si="340"/>
        <v>4</v>
      </c>
      <c r="H1339" s="4">
        <f t="shared" ca="1" si="341"/>
        <v>7</v>
      </c>
      <c r="I1339" s="4">
        <f t="shared" ca="1" si="342"/>
        <v>11</v>
      </c>
      <c r="J1339" s="59">
        <f t="shared" ca="1" si="343"/>
        <v>13</v>
      </c>
      <c r="K1339" s="5" t="str">
        <f t="shared" ca="1" si="344"/>
        <v>157</v>
      </c>
      <c r="L1339" s="6" t="str">
        <f t="shared" ca="1" si="345"/>
        <v>65</v>
      </c>
      <c r="M1339" s="6" t="str">
        <f t="shared" ca="1" si="346"/>
        <v>128</v>
      </c>
      <c r="N1339" s="6" t="str">
        <f t="shared" ca="1" si="347"/>
        <v>0</v>
      </c>
      <c r="O1339" s="62" t="str">
        <f t="shared" ca="1" si="348"/>
        <v/>
      </c>
      <c r="P1339" s="16">
        <f t="shared" ca="1" si="349"/>
        <v>2638315520</v>
      </c>
      <c r="Q1339" s="16">
        <f t="shared" ca="1" si="350"/>
        <v>2638315520</v>
      </c>
      <c r="R1339" s="4">
        <f ca="1">FIND(R$4,OFFSET(R1339,0,3-COLUMNS($F:R)-OFFSET(R1339,4-ROW(),4)))</f>
        <v>4</v>
      </c>
      <c r="S1339" s="4">
        <f ca="1">FIND(S$4,OFFSET(S1339,0,3-COLUMNS($F:R)-OFFSET(S1339,4-ROW(),4)),OFFSET(S1339,0,-1)+1)</f>
        <v>7</v>
      </c>
      <c r="T1339" s="4">
        <f ca="1">FIND(T$4,OFFSET(T1339,0,3-COLUMNS($F:R)-OFFSET(T1339,4-ROW(),4)),OFFSET(T1339,0,-1)+1)</f>
        <v>11</v>
      </c>
      <c r="U1339" s="5" t="str">
        <f t="shared" ca="1" si="351"/>
        <v>157</v>
      </c>
      <c r="V1339" s="6" t="str">
        <f t="shared" ca="1" si="352"/>
        <v>65</v>
      </c>
      <c r="W1339" s="6" t="str">
        <f t="shared" ca="1" si="353"/>
        <v>159</v>
      </c>
      <c r="X1339" s="6" t="str">
        <f t="shared" ca="1" si="354"/>
        <v>255</v>
      </c>
      <c r="Y1339" s="17">
        <f t="shared" ca="1" si="355"/>
        <v>2638323711</v>
      </c>
      <c r="Z1339" s="69" t="str">
        <f t="shared" si="356"/>
        <v>JP</v>
      </c>
    </row>
    <row r="1340" spans="2:26" x14ac:dyDescent="0.15">
      <c r="B1340" s="68">
        <v>1336</v>
      </c>
      <c r="C1340" s="73" t="s">
        <v>4474</v>
      </c>
      <c r="D1340" s="42" t="s">
        <v>2744</v>
      </c>
      <c r="E1340" s="21" t="s">
        <v>8</v>
      </c>
      <c r="F1340" s="21" t="s">
        <v>2745</v>
      </c>
      <c r="G1340" s="4">
        <f t="shared" ca="1" si="340"/>
        <v>4</v>
      </c>
      <c r="H1340" s="4">
        <f t="shared" ca="1" si="341"/>
        <v>7</v>
      </c>
      <c r="I1340" s="4">
        <f t="shared" ca="1" si="342"/>
        <v>11</v>
      </c>
      <c r="J1340" s="59">
        <f t="shared" ca="1" si="343"/>
        <v>13</v>
      </c>
      <c r="K1340" s="5" t="str">
        <f t="shared" ca="1" si="344"/>
        <v>157</v>
      </c>
      <c r="L1340" s="6" t="str">
        <f t="shared" ca="1" si="345"/>
        <v>65</v>
      </c>
      <c r="M1340" s="6" t="str">
        <f t="shared" ca="1" si="346"/>
        <v>160</v>
      </c>
      <c r="N1340" s="6" t="str">
        <f t="shared" ca="1" si="347"/>
        <v>0</v>
      </c>
      <c r="O1340" s="62" t="str">
        <f t="shared" ca="1" si="348"/>
        <v/>
      </c>
      <c r="P1340" s="16">
        <f t="shared" ca="1" si="349"/>
        <v>2638323712</v>
      </c>
      <c r="Q1340" s="16">
        <f t="shared" ca="1" si="350"/>
        <v>2638323712</v>
      </c>
      <c r="R1340" s="4">
        <f ca="1">FIND(R$4,OFFSET(R1340,0,3-COLUMNS($F:R)-OFFSET(R1340,4-ROW(),4)))</f>
        <v>4</v>
      </c>
      <c r="S1340" s="4">
        <f ca="1">FIND(S$4,OFFSET(S1340,0,3-COLUMNS($F:R)-OFFSET(S1340,4-ROW(),4)),OFFSET(S1340,0,-1)+1)</f>
        <v>7</v>
      </c>
      <c r="T1340" s="4">
        <f ca="1">FIND(T$4,OFFSET(T1340,0,3-COLUMNS($F:R)-OFFSET(T1340,4-ROW(),4)),OFFSET(T1340,0,-1)+1)</f>
        <v>11</v>
      </c>
      <c r="U1340" s="5" t="str">
        <f t="shared" ca="1" si="351"/>
        <v>157</v>
      </c>
      <c r="V1340" s="6" t="str">
        <f t="shared" ca="1" si="352"/>
        <v>65</v>
      </c>
      <c r="W1340" s="6" t="str">
        <f t="shared" ca="1" si="353"/>
        <v>175</v>
      </c>
      <c r="X1340" s="6" t="str">
        <f t="shared" ca="1" si="354"/>
        <v>255</v>
      </c>
      <c r="Y1340" s="17">
        <f t="shared" ca="1" si="355"/>
        <v>2638327807</v>
      </c>
      <c r="Z1340" s="69" t="str">
        <f t="shared" si="356"/>
        <v>JP</v>
      </c>
    </row>
    <row r="1341" spans="2:26" x14ac:dyDescent="0.15">
      <c r="B1341" s="68">
        <v>1337</v>
      </c>
      <c r="C1341" s="73" t="s">
        <v>4474</v>
      </c>
      <c r="D1341" s="42" t="s">
        <v>2746</v>
      </c>
      <c r="E1341" s="21" t="s">
        <v>8</v>
      </c>
      <c r="F1341" s="21" t="s">
        <v>2747</v>
      </c>
      <c r="G1341" s="4">
        <f t="shared" ca="1" si="340"/>
        <v>4</v>
      </c>
      <c r="H1341" s="4">
        <f t="shared" ca="1" si="341"/>
        <v>7</v>
      </c>
      <c r="I1341" s="4">
        <f t="shared" ca="1" si="342"/>
        <v>11</v>
      </c>
      <c r="J1341" s="59">
        <f t="shared" ca="1" si="343"/>
        <v>13</v>
      </c>
      <c r="K1341" s="5" t="str">
        <f t="shared" ca="1" si="344"/>
        <v>157</v>
      </c>
      <c r="L1341" s="6" t="str">
        <f t="shared" ca="1" si="345"/>
        <v>65</v>
      </c>
      <c r="M1341" s="6" t="str">
        <f t="shared" ca="1" si="346"/>
        <v>176</v>
      </c>
      <c r="N1341" s="6" t="str">
        <f t="shared" ca="1" si="347"/>
        <v>0</v>
      </c>
      <c r="O1341" s="62" t="str">
        <f t="shared" ca="1" si="348"/>
        <v/>
      </c>
      <c r="P1341" s="16">
        <f t="shared" ca="1" si="349"/>
        <v>2638327808</v>
      </c>
      <c r="Q1341" s="16">
        <f t="shared" ca="1" si="350"/>
        <v>2638327808</v>
      </c>
      <c r="R1341" s="4">
        <f ca="1">FIND(R$4,OFFSET(R1341,0,3-COLUMNS($F:R)-OFFSET(R1341,4-ROW(),4)))</f>
        <v>4</v>
      </c>
      <c r="S1341" s="4">
        <f ca="1">FIND(S$4,OFFSET(S1341,0,3-COLUMNS($F:R)-OFFSET(S1341,4-ROW(),4)),OFFSET(S1341,0,-1)+1)</f>
        <v>7</v>
      </c>
      <c r="T1341" s="4">
        <f ca="1">FIND(T$4,OFFSET(T1341,0,3-COLUMNS($F:R)-OFFSET(T1341,4-ROW(),4)),OFFSET(T1341,0,-1)+1)</f>
        <v>11</v>
      </c>
      <c r="U1341" s="5" t="str">
        <f t="shared" ca="1" si="351"/>
        <v>157</v>
      </c>
      <c r="V1341" s="6" t="str">
        <f t="shared" ca="1" si="352"/>
        <v>65</v>
      </c>
      <c r="W1341" s="6" t="str">
        <f t="shared" ca="1" si="353"/>
        <v>183</v>
      </c>
      <c r="X1341" s="6" t="str">
        <f t="shared" ca="1" si="354"/>
        <v>255</v>
      </c>
      <c r="Y1341" s="17">
        <f t="shared" ca="1" si="355"/>
        <v>2638329855</v>
      </c>
      <c r="Z1341" s="69" t="str">
        <f t="shared" si="356"/>
        <v>JP</v>
      </c>
    </row>
    <row r="1342" spans="2:26" x14ac:dyDescent="0.15">
      <c r="B1342" s="68">
        <v>1338</v>
      </c>
      <c r="C1342" s="73" t="s">
        <v>4474</v>
      </c>
      <c r="D1342" s="42" t="s">
        <v>2748</v>
      </c>
      <c r="E1342" s="21" t="s">
        <v>8</v>
      </c>
      <c r="F1342" s="21" t="s">
        <v>2749</v>
      </c>
      <c r="G1342" s="4">
        <f t="shared" ca="1" si="340"/>
        <v>4</v>
      </c>
      <c r="H1342" s="4">
        <f t="shared" ca="1" si="341"/>
        <v>7</v>
      </c>
      <c r="I1342" s="4">
        <f t="shared" ca="1" si="342"/>
        <v>11</v>
      </c>
      <c r="J1342" s="59">
        <f t="shared" ca="1" si="343"/>
        <v>13</v>
      </c>
      <c r="K1342" s="5" t="str">
        <f t="shared" ca="1" si="344"/>
        <v>157</v>
      </c>
      <c r="L1342" s="6" t="str">
        <f t="shared" ca="1" si="345"/>
        <v>65</v>
      </c>
      <c r="M1342" s="6" t="str">
        <f t="shared" ca="1" si="346"/>
        <v>192</v>
      </c>
      <c r="N1342" s="6" t="str">
        <f t="shared" ca="1" si="347"/>
        <v>0</v>
      </c>
      <c r="O1342" s="62" t="str">
        <f t="shared" ca="1" si="348"/>
        <v/>
      </c>
      <c r="P1342" s="16">
        <f t="shared" ca="1" si="349"/>
        <v>2638331904</v>
      </c>
      <c r="Q1342" s="16">
        <f t="shared" ca="1" si="350"/>
        <v>2638331904</v>
      </c>
      <c r="R1342" s="4">
        <f ca="1">FIND(R$4,OFFSET(R1342,0,3-COLUMNS($F:R)-OFFSET(R1342,4-ROW(),4)))</f>
        <v>4</v>
      </c>
      <c r="S1342" s="4">
        <f ca="1">FIND(S$4,OFFSET(S1342,0,3-COLUMNS($F:R)-OFFSET(S1342,4-ROW(),4)),OFFSET(S1342,0,-1)+1)</f>
        <v>7</v>
      </c>
      <c r="T1342" s="4">
        <f ca="1">FIND(T$4,OFFSET(T1342,0,3-COLUMNS($F:R)-OFFSET(T1342,4-ROW(),4)),OFFSET(T1342,0,-1)+1)</f>
        <v>11</v>
      </c>
      <c r="U1342" s="5" t="str">
        <f t="shared" ca="1" si="351"/>
        <v>157</v>
      </c>
      <c r="V1342" s="6" t="str">
        <f t="shared" ca="1" si="352"/>
        <v>65</v>
      </c>
      <c r="W1342" s="6" t="str">
        <f t="shared" ca="1" si="353"/>
        <v>199</v>
      </c>
      <c r="X1342" s="6" t="str">
        <f t="shared" ca="1" si="354"/>
        <v>255</v>
      </c>
      <c r="Y1342" s="17">
        <f t="shared" ca="1" si="355"/>
        <v>2638333951</v>
      </c>
      <c r="Z1342" s="69" t="str">
        <f t="shared" si="356"/>
        <v>JP</v>
      </c>
    </row>
    <row r="1343" spans="2:26" x14ac:dyDescent="0.15">
      <c r="B1343" s="68">
        <v>1339</v>
      </c>
      <c r="C1343" s="73" t="s">
        <v>4474</v>
      </c>
      <c r="D1343" s="42" t="s">
        <v>2750</v>
      </c>
      <c r="E1343" s="21" t="s">
        <v>8</v>
      </c>
      <c r="F1343" s="21" t="s">
        <v>2751</v>
      </c>
      <c r="G1343" s="4">
        <f t="shared" ca="1" si="340"/>
        <v>4</v>
      </c>
      <c r="H1343" s="4">
        <f t="shared" ca="1" si="341"/>
        <v>7</v>
      </c>
      <c r="I1343" s="4">
        <f t="shared" ca="1" si="342"/>
        <v>11</v>
      </c>
      <c r="J1343" s="59">
        <f t="shared" ca="1" si="343"/>
        <v>13</v>
      </c>
      <c r="K1343" s="5" t="str">
        <f t="shared" ca="1" si="344"/>
        <v>157</v>
      </c>
      <c r="L1343" s="6" t="str">
        <f t="shared" ca="1" si="345"/>
        <v>65</v>
      </c>
      <c r="M1343" s="6" t="str">
        <f t="shared" ca="1" si="346"/>
        <v>216</v>
      </c>
      <c r="N1343" s="6" t="str">
        <f t="shared" ca="1" si="347"/>
        <v>0</v>
      </c>
      <c r="O1343" s="62" t="str">
        <f t="shared" ca="1" si="348"/>
        <v/>
      </c>
      <c r="P1343" s="16">
        <f t="shared" ca="1" si="349"/>
        <v>2638338048</v>
      </c>
      <c r="Q1343" s="16">
        <f t="shared" ca="1" si="350"/>
        <v>2638338048</v>
      </c>
      <c r="R1343" s="4">
        <f ca="1">FIND(R$4,OFFSET(R1343,0,3-COLUMNS($F:R)-OFFSET(R1343,4-ROW(),4)))</f>
        <v>4</v>
      </c>
      <c r="S1343" s="4">
        <f ca="1">FIND(S$4,OFFSET(S1343,0,3-COLUMNS($F:R)-OFFSET(S1343,4-ROW(),4)),OFFSET(S1343,0,-1)+1)</f>
        <v>7</v>
      </c>
      <c r="T1343" s="4">
        <f ca="1">FIND(T$4,OFFSET(T1343,0,3-COLUMNS($F:R)-OFFSET(T1343,4-ROW(),4)),OFFSET(T1343,0,-1)+1)</f>
        <v>11</v>
      </c>
      <c r="U1343" s="5" t="str">
        <f t="shared" ca="1" si="351"/>
        <v>157</v>
      </c>
      <c r="V1343" s="6" t="str">
        <f t="shared" ca="1" si="352"/>
        <v>65</v>
      </c>
      <c r="W1343" s="6" t="str">
        <f t="shared" ca="1" si="353"/>
        <v>223</v>
      </c>
      <c r="X1343" s="6" t="str">
        <f t="shared" ca="1" si="354"/>
        <v>255</v>
      </c>
      <c r="Y1343" s="17">
        <f t="shared" ca="1" si="355"/>
        <v>2638340095</v>
      </c>
      <c r="Z1343" s="69" t="str">
        <f t="shared" si="356"/>
        <v>JP</v>
      </c>
    </row>
    <row r="1344" spans="2:26" x14ac:dyDescent="0.15">
      <c r="B1344" s="68">
        <v>1340</v>
      </c>
      <c r="C1344" s="73" t="s">
        <v>4474</v>
      </c>
      <c r="D1344" s="42" t="s">
        <v>2752</v>
      </c>
      <c r="E1344" s="21" t="s">
        <v>8</v>
      </c>
      <c r="F1344" s="21" t="s">
        <v>2753</v>
      </c>
      <c r="G1344" s="4">
        <f t="shared" ca="1" si="340"/>
        <v>4</v>
      </c>
      <c r="H1344" s="4">
        <f t="shared" ca="1" si="341"/>
        <v>7</v>
      </c>
      <c r="I1344" s="4">
        <f t="shared" ca="1" si="342"/>
        <v>11</v>
      </c>
      <c r="J1344" s="59">
        <f t="shared" ca="1" si="343"/>
        <v>13</v>
      </c>
      <c r="K1344" s="5" t="str">
        <f t="shared" ca="1" si="344"/>
        <v>157</v>
      </c>
      <c r="L1344" s="6" t="str">
        <f t="shared" ca="1" si="345"/>
        <v>65</v>
      </c>
      <c r="M1344" s="6" t="str">
        <f t="shared" ca="1" si="346"/>
        <v>224</v>
      </c>
      <c r="N1344" s="6" t="str">
        <f t="shared" ca="1" si="347"/>
        <v>0</v>
      </c>
      <c r="O1344" s="62" t="str">
        <f t="shared" ca="1" si="348"/>
        <v/>
      </c>
      <c r="P1344" s="16">
        <f t="shared" ca="1" si="349"/>
        <v>2638340096</v>
      </c>
      <c r="Q1344" s="16">
        <f t="shared" ca="1" si="350"/>
        <v>2638340096</v>
      </c>
      <c r="R1344" s="4">
        <f ca="1">FIND(R$4,OFFSET(R1344,0,3-COLUMNS($F:R)-OFFSET(R1344,4-ROW(),4)))</f>
        <v>4</v>
      </c>
      <c r="S1344" s="4">
        <f ca="1">FIND(S$4,OFFSET(S1344,0,3-COLUMNS($F:R)-OFFSET(S1344,4-ROW(),4)),OFFSET(S1344,0,-1)+1)</f>
        <v>7</v>
      </c>
      <c r="T1344" s="4">
        <f ca="1">FIND(T$4,OFFSET(T1344,0,3-COLUMNS($F:R)-OFFSET(T1344,4-ROW(),4)),OFFSET(T1344,0,-1)+1)</f>
        <v>11</v>
      </c>
      <c r="U1344" s="5" t="str">
        <f t="shared" ca="1" si="351"/>
        <v>157</v>
      </c>
      <c r="V1344" s="6" t="str">
        <f t="shared" ca="1" si="352"/>
        <v>65</v>
      </c>
      <c r="W1344" s="6" t="str">
        <f t="shared" ca="1" si="353"/>
        <v>255</v>
      </c>
      <c r="X1344" s="6" t="str">
        <f t="shared" ca="1" si="354"/>
        <v>255</v>
      </c>
      <c r="Y1344" s="17">
        <f t="shared" ca="1" si="355"/>
        <v>2638348287</v>
      </c>
      <c r="Z1344" s="69" t="str">
        <f t="shared" si="356"/>
        <v>JP</v>
      </c>
    </row>
    <row r="1345" spans="2:26" x14ac:dyDescent="0.15">
      <c r="B1345" s="68">
        <v>1341</v>
      </c>
      <c r="C1345" s="73" t="s">
        <v>4474</v>
      </c>
      <c r="D1345" s="42" t="s">
        <v>2754</v>
      </c>
      <c r="E1345" s="21" t="s">
        <v>8</v>
      </c>
      <c r="F1345" s="21" t="s">
        <v>2755</v>
      </c>
      <c r="G1345" s="4">
        <f t="shared" ca="1" si="340"/>
        <v>4</v>
      </c>
      <c r="H1345" s="4">
        <f t="shared" ca="1" si="341"/>
        <v>8</v>
      </c>
      <c r="I1345" s="4">
        <f t="shared" ca="1" si="342"/>
        <v>10</v>
      </c>
      <c r="J1345" s="59">
        <f t="shared" ca="1" si="343"/>
        <v>12</v>
      </c>
      <c r="K1345" s="5" t="str">
        <f t="shared" ca="1" si="344"/>
        <v>157</v>
      </c>
      <c r="L1345" s="6" t="str">
        <f t="shared" ca="1" si="345"/>
        <v>101</v>
      </c>
      <c r="M1345" s="6" t="str">
        <f t="shared" ca="1" si="346"/>
        <v>0</v>
      </c>
      <c r="N1345" s="6" t="str">
        <f t="shared" ca="1" si="347"/>
        <v>0</v>
      </c>
      <c r="O1345" s="62" t="str">
        <f t="shared" ca="1" si="348"/>
        <v/>
      </c>
      <c r="P1345" s="16">
        <f t="shared" ca="1" si="349"/>
        <v>2640642048</v>
      </c>
      <c r="Q1345" s="16">
        <f t="shared" ca="1" si="350"/>
        <v>2640642048</v>
      </c>
      <c r="R1345" s="4">
        <f ca="1">FIND(R$4,OFFSET(R1345,0,3-COLUMNS($F:R)-OFFSET(R1345,4-ROW(),4)))</f>
        <v>4</v>
      </c>
      <c r="S1345" s="4">
        <f ca="1">FIND(S$4,OFFSET(S1345,0,3-COLUMNS($F:R)-OFFSET(S1345,4-ROW(),4)),OFFSET(S1345,0,-1)+1)</f>
        <v>8</v>
      </c>
      <c r="T1345" s="4">
        <f ca="1">FIND(T$4,OFFSET(T1345,0,3-COLUMNS($F:R)-OFFSET(T1345,4-ROW(),4)),OFFSET(T1345,0,-1)+1)</f>
        <v>11</v>
      </c>
      <c r="U1345" s="5" t="str">
        <f t="shared" ca="1" si="351"/>
        <v>157</v>
      </c>
      <c r="V1345" s="6" t="str">
        <f t="shared" ca="1" si="352"/>
        <v>101</v>
      </c>
      <c r="W1345" s="6" t="str">
        <f t="shared" ca="1" si="353"/>
        <v>63</v>
      </c>
      <c r="X1345" s="6" t="str">
        <f t="shared" ca="1" si="354"/>
        <v>255</v>
      </c>
      <c r="Y1345" s="17">
        <f t="shared" ca="1" si="355"/>
        <v>2640658431</v>
      </c>
      <c r="Z1345" s="69" t="str">
        <f t="shared" si="356"/>
        <v>JP</v>
      </c>
    </row>
    <row r="1346" spans="2:26" x14ac:dyDescent="0.15">
      <c r="B1346" s="68">
        <v>1342</v>
      </c>
      <c r="C1346" s="73" t="s">
        <v>4474</v>
      </c>
      <c r="D1346" s="42" t="s">
        <v>2756</v>
      </c>
      <c r="E1346" s="21" t="s">
        <v>8</v>
      </c>
      <c r="F1346" s="21" t="s">
        <v>2757</v>
      </c>
      <c r="G1346" s="4">
        <f t="shared" ca="1" si="340"/>
        <v>4</v>
      </c>
      <c r="H1346" s="4">
        <f t="shared" ca="1" si="341"/>
        <v>8</v>
      </c>
      <c r="I1346" s="4">
        <f t="shared" ca="1" si="342"/>
        <v>11</v>
      </c>
      <c r="J1346" s="59">
        <f t="shared" ca="1" si="343"/>
        <v>13</v>
      </c>
      <c r="K1346" s="5" t="str">
        <f t="shared" ca="1" si="344"/>
        <v>157</v>
      </c>
      <c r="L1346" s="6" t="str">
        <f t="shared" ca="1" si="345"/>
        <v>101</v>
      </c>
      <c r="M1346" s="6" t="str">
        <f t="shared" ca="1" si="346"/>
        <v>64</v>
      </c>
      <c r="N1346" s="6" t="str">
        <f t="shared" ca="1" si="347"/>
        <v>0</v>
      </c>
      <c r="O1346" s="62" t="str">
        <f t="shared" ca="1" si="348"/>
        <v/>
      </c>
      <c r="P1346" s="16">
        <f t="shared" ca="1" si="349"/>
        <v>2640658432</v>
      </c>
      <c r="Q1346" s="16">
        <f t="shared" ca="1" si="350"/>
        <v>2640658432</v>
      </c>
      <c r="R1346" s="4">
        <f ca="1">FIND(R$4,OFFSET(R1346,0,3-COLUMNS($F:R)-OFFSET(R1346,4-ROW(),4)))</f>
        <v>4</v>
      </c>
      <c r="S1346" s="4">
        <f ca="1">FIND(S$4,OFFSET(S1346,0,3-COLUMNS($F:R)-OFFSET(S1346,4-ROW(),4)),OFFSET(S1346,0,-1)+1)</f>
        <v>8</v>
      </c>
      <c r="T1346" s="4">
        <f ca="1">FIND(T$4,OFFSET(T1346,0,3-COLUMNS($F:R)-OFFSET(T1346,4-ROW(),4)),OFFSET(T1346,0,-1)+1)</f>
        <v>12</v>
      </c>
      <c r="U1346" s="5" t="str">
        <f t="shared" ca="1" si="351"/>
        <v>157</v>
      </c>
      <c r="V1346" s="6" t="str">
        <f t="shared" ca="1" si="352"/>
        <v>101</v>
      </c>
      <c r="W1346" s="6" t="str">
        <f t="shared" ca="1" si="353"/>
        <v>127</v>
      </c>
      <c r="X1346" s="6" t="str">
        <f t="shared" ca="1" si="354"/>
        <v>255</v>
      </c>
      <c r="Y1346" s="17">
        <f t="shared" ca="1" si="355"/>
        <v>2640674815</v>
      </c>
      <c r="Z1346" s="69" t="str">
        <f t="shared" si="356"/>
        <v>JP</v>
      </c>
    </row>
    <row r="1347" spans="2:26" x14ac:dyDescent="0.15">
      <c r="B1347" s="68">
        <v>1343</v>
      </c>
      <c r="C1347" s="73" t="s">
        <v>4474</v>
      </c>
      <c r="D1347" s="42" t="s">
        <v>2758</v>
      </c>
      <c r="E1347" s="21" t="s">
        <v>8</v>
      </c>
      <c r="F1347" s="21" t="s">
        <v>2759</v>
      </c>
      <c r="G1347" s="4">
        <f t="shared" ca="1" si="340"/>
        <v>4</v>
      </c>
      <c r="H1347" s="4">
        <f t="shared" ca="1" si="341"/>
        <v>8</v>
      </c>
      <c r="I1347" s="4">
        <f t="shared" ca="1" si="342"/>
        <v>12</v>
      </c>
      <c r="J1347" s="59">
        <f t="shared" ca="1" si="343"/>
        <v>14</v>
      </c>
      <c r="K1347" s="5" t="str">
        <f t="shared" ca="1" si="344"/>
        <v>157</v>
      </c>
      <c r="L1347" s="6" t="str">
        <f t="shared" ca="1" si="345"/>
        <v>101</v>
      </c>
      <c r="M1347" s="6" t="str">
        <f t="shared" ca="1" si="346"/>
        <v>128</v>
      </c>
      <c r="N1347" s="6" t="str">
        <f t="shared" ca="1" si="347"/>
        <v>0</v>
      </c>
      <c r="O1347" s="62" t="str">
        <f t="shared" ca="1" si="348"/>
        <v/>
      </c>
      <c r="P1347" s="16">
        <f t="shared" ca="1" si="349"/>
        <v>2640674816</v>
      </c>
      <c r="Q1347" s="16">
        <f t="shared" ca="1" si="350"/>
        <v>2640674816</v>
      </c>
      <c r="R1347" s="4">
        <f ca="1">FIND(R$4,OFFSET(R1347,0,3-COLUMNS($F:R)-OFFSET(R1347,4-ROW(),4)))</f>
        <v>4</v>
      </c>
      <c r="S1347" s="4">
        <f ca="1">FIND(S$4,OFFSET(S1347,0,3-COLUMNS($F:R)-OFFSET(S1347,4-ROW(),4)),OFFSET(S1347,0,-1)+1)</f>
        <v>8</v>
      </c>
      <c r="T1347" s="4">
        <f ca="1">FIND(T$4,OFFSET(T1347,0,3-COLUMNS($F:R)-OFFSET(T1347,4-ROW(),4)),OFFSET(T1347,0,-1)+1)</f>
        <v>12</v>
      </c>
      <c r="U1347" s="5" t="str">
        <f t="shared" ca="1" si="351"/>
        <v>157</v>
      </c>
      <c r="V1347" s="6" t="str">
        <f t="shared" ca="1" si="352"/>
        <v>101</v>
      </c>
      <c r="W1347" s="6" t="str">
        <f t="shared" ca="1" si="353"/>
        <v>159</v>
      </c>
      <c r="X1347" s="6" t="str">
        <f t="shared" ca="1" si="354"/>
        <v>255</v>
      </c>
      <c r="Y1347" s="17">
        <f t="shared" ca="1" si="355"/>
        <v>2640683007</v>
      </c>
      <c r="Z1347" s="69" t="str">
        <f t="shared" si="356"/>
        <v>JP</v>
      </c>
    </row>
    <row r="1348" spans="2:26" x14ac:dyDescent="0.15">
      <c r="B1348" s="68">
        <v>1344</v>
      </c>
      <c r="C1348" s="73" t="s">
        <v>4474</v>
      </c>
      <c r="D1348" s="42" t="s">
        <v>2760</v>
      </c>
      <c r="E1348" s="21" t="s">
        <v>8</v>
      </c>
      <c r="F1348" s="21" t="s">
        <v>2761</v>
      </c>
      <c r="G1348" s="4">
        <f t="shared" ca="1" si="340"/>
        <v>4</v>
      </c>
      <c r="H1348" s="4">
        <f t="shared" ca="1" si="341"/>
        <v>8</v>
      </c>
      <c r="I1348" s="4">
        <f t="shared" ca="1" si="342"/>
        <v>12</v>
      </c>
      <c r="J1348" s="59">
        <f t="shared" ca="1" si="343"/>
        <v>14</v>
      </c>
      <c r="K1348" s="5" t="str">
        <f t="shared" ca="1" si="344"/>
        <v>157</v>
      </c>
      <c r="L1348" s="6" t="str">
        <f t="shared" ca="1" si="345"/>
        <v>101</v>
      </c>
      <c r="M1348" s="6" t="str">
        <f t="shared" ca="1" si="346"/>
        <v>160</v>
      </c>
      <c r="N1348" s="6" t="str">
        <f t="shared" ca="1" si="347"/>
        <v>0</v>
      </c>
      <c r="O1348" s="62" t="str">
        <f t="shared" ca="1" si="348"/>
        <v/>
      </c>
      <c r="P1348" s="16">
        <f t="shared" ca="1" si="349"/>
        <v>2640683008</v>
      </c>
      <c r="Q1348" s="16">
        <f t="shared" ca="1" si="350"/>
        <v>2640683008</v>
      </c>
      <c r="R1348" s="4">
        <f ca="1">FIND(R$4,OFFSET(R1348,0,3-COLUMNS($F:R)-OFFSET(R1348,4-ROW(),4)))</f>
        <v>4</v>
      </c>
      <c r="S1348" s="4">
        <f ca="1">FIND(S$4,OFFSET(S1348,0,3-COLUMNS($F:R)-OFFSET(S1348,4-ROW(),4)),OFFSET(S1348,0,-1)+1)</f>
        <v>8</v>
      </c>
      <c r="T1348" s="4">
        <f ca="1">FIND(T$4,OFFSET(T1348,0,3-COLUMNS($F:R)-OFFSET(T1348,4-ROW(),4)),OFFSET(T1348,0,-1)+1)</f>
        <v>12</v>
      </c>
      <c r="U1348" s="5" t="str">
        <f t="shared" ca="1" si="351"/>
        <v>157</v>
      </c>
      <c r="V1348" s="6" t="str">
        <f t="shared" ca="1" si="352"/>
        <v>101</v>
      </c>
      <c r="W1348" s="6" t="str">
        <f t="shared" ca="1" si="353"/>
        <v>191</v>
      </c>
      <c r="X1348" s="6" t="str">
        <f t="shared" ca="1" si="354"/>
        <v>255</v>
      </c>
      <c r="Y1348" s="17">
        <f t="shared" ca="1" si="355"/>
        <v>2640691199</v>
      </c>
      <c r="Z1348" s="69" t="str">
        <f t="shared" si="356"/>
        <v>JP</v>
      </c>
    </row>
    <row r="1349" spans="2:26" x14ac:dyDescent="0.15">
      <c r="B1349" s="68">
        <v>1345</v>
      </c>
      <c r="C1349" s="73" t="s">
        <v>4474</v>
      </c>
      <c r="D1349" s="42" t="s">
        <v>2762</v>
      </c>
      <c r="E1349" s="21" t="s">
        <v>8</v>
      </c>
      <c r="F1349" s="21" t="s">
        <v>2763</v>
      </c>
      <c r="G1349" s="4">
        <f t="shared" ref="G1349:G1412" ca="1" si="357">FIND(G$4,OFFSET(G1349,0,3-COLUMNS(D:G)-OFFSET(G1349,4-ROW(),COLUMNS($G:$K))))</f>
        <v>4</v>
      </c>
      <c r="H1349" s="4">
        <f t="shared" ref="H1349:H1412" ca="1" si="358">FIND(H$4,OFFSET(H1349,0,3-COLUMNS(D:G)-OFFSET(H1349,4-ROW(),COLUMNS($G:$K))),OFFSET(H1349,0,-1)+1)</f>
        <v>8</v>
      </c>
      <c r="I1349" s="4">
        <f t="shared" ref="I1349:I1412" ca="1" si="359">FIND(I$4,OFFSET(I1349,0,3-COLUMNS(D:G)-OFFSET(I1349,4-ROW(),COLUMNS($G:$K))),OFFSET(I1349,0,-1)+1)</f>
        <v>12</v>
      </c>
      <c r="J1349" s="59">
        <f t="shared" ref="J1349:J1412" ca="1" si="360">IFERROR(FIND(J$4,OFFSET(J1349,0,-2-OFFSET(J1349,4-ROW(),4))),LEN(OFFSET(J1349,0,-2-OFFSET(J1349,4-ROW(),4)))+1)</f>
        <v>14</v>
      </c>
      <c r="K1349" s="5" t="str">
        <f t="shared" ref="K1349:K1412" ca="1" si="361">LEFT(OFFSET(K1349,0,-COLUMNS($E:$J)-OFFSET(K1349,4-ROW(),0)),G1349-1)</f>
        <v>157</v>
      </c>
      <c r="L1349" s="6" t="str">
        <f t="shared" ref="L1349:L1412" ca="1" si="362">MID(OFFSET(L1349,0,-COLUMNS($E:$J)-OFFSET(L1349,4-ROW(),0)),G1349+1,H1349-G1349-1)</f>
        <v>101</v>
      </c>
      <c r="M1349" s="6" t="str">
        <f t="shared" ref="M1349:M1412" ca="1" si="363">MID(OFFSET(M1349,0,-COLUMNS($E:$J)-OFFSET(M1349,4-ROW(),0)),H1349+1,I1349-H1349-1)</f>
        <v>192</v>
      </c>
      <c r="N1349" s="6" t="str">
        <f t="shared" ref="N1349:N1412" ca="1" si="364">MID(OFFSET(N1349,0,-COLUMNS($E:$J)-OFFSET(N1349,4-ROW(),0)),I1349+1,J1349-I1349-1)</f>
        <v>0</v>
      </c>
      <c r="O1349" s="62" t="str">
        <f t="shared" ref="O1349:O1412" ca="1" si="365">MID(OFFSET(O1349,0,-COLUMNS($E:$J)-OFFSET(O1349,4-ROW(),0)),J1349+1,2)</f>
        <v/>
      </c>
      <c r="P1349" s="16">
        <f t="shared" ref="P1349:P1412" ca="1" si="366">IF(ISBLANK($D1349),"",(($K1349*2^8+$L1349)*2^8+$M1349)*2^8+$N1349)</f>
        <v>2640691200</v>
      </c>
      <c r="Q1349" s="16">
        <f t="shared" ref="Q1349:Q1412" ca="1" si="367">IF(O1349="",P1349,$P1349-MOD($P1349,2^(32-$O1349)))</f>
        <v>2640691200</v>
      </c>
      <c r="R1349" s="4">
        <f ca="1">FIND(R$4,OFFSET(R1349,0,3-COLUMNS($F:R)-OFFSET(R1349,4-ROW(),4)))</f>
        <v>4</v>
      </c>
      <c r="S1349" s="4">
        <f ca="1">FIND(S$4,OFFSET(S1349,0,3-COLUMNS($F:R)-OFFSET(S1349,4-ROW(),4)),OFFSET(S1349,0,-1)+1)</f>
        <v>8</v>
      </c>
      <c r="T1349" s="4">
        <f ca="1">FIND(T$4,OFFSET(T1349,0,3-COLUMNS($F:R)-OFFSET(T1349,4-ROW(),4)),OFFSET(T1349,0,-1)+1)</f>
        <v>12</v>
      </c>
      <c r="U1349" s="5" t="str">
        <f t="shared" ref="U1349:U1412" ca="1" si="368">LEFT(OFFSET(U1349,0,-COLUMNS($G:$T)-OFFSET(U1349,4-ROW(),0)),R1349-1)</f>
        <v>157</v>
      </c>
      <c r="V1349" s="6" t="str">
        <f t="shared" ref="V1349:V1412" ca="1" si="369">MID(OFFSET(V1349,0,-COLUMNS($G:$T)-OFFSET(V1349,4-ROW(),0)),R1349+1,S1349-R1349-1)</f>
        <v>101</v>
      </c>
      <c r="W1349" s="6" t="str">
        <f t="shared" ref="W1349:W1412" ca="1" si="370">MID(OFFSET(W1349,0,-COLUMNS($G:$T)-OFFSET(W1349,4-ROW(),0)),S1349+1,T1349-S1349-1)</f>
        <v>223</v>
      </c>
      <c r="X1349" s="6" t="str">
        <f t="shared" ref="X1349:X1412" ca="1" si="371">MID(OFFSET(X1349,0,-COLUMNS($G:$T)-OFFSET(X1349,4-ROW(),0)),T1349+1,3)</f>
        <v>255</v>
      </c>
      <c r="Y1349" s="17">
        <f t="shared" ref="Y1349:Y1412" ca="1" si="372">IF(ISBLANK($F1349),"",IF(O1349="",(($U1349*2^8+$V1349)*2^8+$W1349)*2^8+$X1349,$Q1349+2^(32-$O1349)-1))</f>
        <v>2640699391</v>
      </c>
      <c r="Z1349" s="69" t="str">
        <f t="shared" si="356"/>
        <v>JP</v>
      </c>
    </row>
    <row r="1350" spans="2:26" x14ac:dyDescent="0.15">
      <c r="B1350" s="68">
        <v>1346</v>
      </c>
      <c r="C1350" s="73" t="s">
        <v>4474</v>
      </c>
      <c r="D1350" s="42" t="s">
        <v>2764</v>
      </c>
      <c r="E1350" s="21" t="s">
        <v>8</v>
      </c>
      <c r="F1350" s="21" t="s">
        <v>2765</v>
      </c>
      <c r="G1350" s="4">
        <f t="shared" ca="1" si="357"/>
        <v>4</v>
      </c>
      <c r="H1350" s="4">
        <f t="shared" ca="1" si="358"/>
        <v>8</v>
      </c>
      <c r="I1350" s="4">
        <f t="shared" ca="1" si="359"/>
        <v>12</v>
      </c>
      <c r="J1350" s="59">
        <f t="shared" ca="1" si="360"/>
        <v>14</v>
      </c>
      <c r="K1350" s="5" t="str">
        <f t="shared" ca="1" si="361"/>
        <v>157</v>
      </c>
      <c r="L1350" s="6" t="str">
        <f t="shared" ca="1" si="362"/>
        <v>101</v>
      </c>
      <c r="M1350" s="6" t="str">
        <f t="shared" ca="1" si="363"/>
        <v>224</v>
      </c>
      <c r="N1350" s="6" t="str">
        <f t="shared" ca="1" si="364"/>
        <v>0</v>
      </c>
      <c r="O1350" s="62" t="str">
        <f t="shared" ca="1" si="365"/>
        <v/>
      </c>
      <c r="P1350" s="16">
        <f t="shared" ca="1" si="366"/>
        <v>2640699392</v>
      </c>
      <c r="Q1350" s="16">
        <f t="shared" ca="1" si="367"/>
        <v>2640699392</v>
      </c>
      <c r="R1350" s="4">
        <f ca="1">FIND(R$4,OFFSET(R1350,0,3-COLUMNS($F:R)-OFFSET(R1350,4-ROW(),4)))</f>
        <v>4</v>
      </c>
      <c r="S1350" s="4">
        <f ca="1">FIND(S$4,OFFSET(S1350,0,3-COLUMNS($F:R)-OFFSET(S1350,4-ROW(),4)),OFFSET(S1350,0,-1)+1)</f>
        <v>8</v>
      </c>
      <c r="T1350" s="4">
        <f ca="1">FIND(T$4,OFFSET(T1350,0,3-COLUMNS($F:R)-OFFSET(T1350,4-ROW(),4)),OFFSET(T1350,0,-1)+1)</f>
        <v>12</v>
      </c>
      <c r="U1350" s="5" t="str">
        <f t="shared" ca="1" si="368"/>
        <v>157</v>
      </c>
      <c r="V1350" s="6" t="str">
        <f t="shared" ca="1" si="369"/>
        <v>101</v>
      </c>
      <c r="W1350" s="6" t="str">
        <f t="shared" ca="1" si="370"/>
        <v>255</v>
      </c>
      <c r="X1350" s="6" t="str">
        <f t="shared" ca="1" si="371"/>
        <v>255</v>
      </c>
      <c r="Y1350" s="17">
        <f t="shared" ca="1" si="372"/>
        <v>2640707583</v>
      </c>
      <c r="Z1350" s="69" t="str">
        <f t="shared" ref="Z1350:Z1413" si="373">IF(ISBLANK(C1350),"",$C1350)</f>
        <v>JP</v>
      </c>
    </row>
    <row r="1351" spans="2:26" x14ac:dyDescent="0.15">
      <c r="B1351" s="68">
        <v>1347</v>
      </c>
      <c r="C1351" s="73" t="s">
        <v>4474</v>
      </c>
      <c r="D1351" s="42" t="s">
        <v>2766</v>
      </c>
      <c r="E1351" s="21" t="s">
        <v>8</v>
      </c>
      <c r="F1351" s="21" t="s">
        <v>2767</v>
      </c>
      <c r="G1351" s="4">
        <f t="shared" ca="1" si="357"/>
        <v>4</v>
      </c>
      <c r="H1351" s="4">
        <f t="shared" ca="1" si="358"/>
        <v>8</v>
      </c>
      <c r="I1351" s="4">
        <f t="shared" ca="1" si="359"/>
        <v>10</v>
      </c>
      <c r="J1351" s="59">
        <f t="shared" ca="1" si="360"/>
        <v>12</v>
      </c>
      <c r="K1351" s="5" t="str">
        <f t="shared" ca="1" si="361"/>
        <v>157</v>
      </c>
      <c r="L1351" s="6" t="str">
        <f t="shared" ca="1" si="362"/>
        <v>107</v>
      </c>
      <c r="M1351" s="6" t="str">
        <f t="shared" ca="1" si="363"/>
        <v>0</v>
      </c>
      <c r="N1351" s="6" t="str">
        <f t="shared" ca="1" si="364"/>
        <v>0</v>
      </c>
      <c r="O1351" s="62" t="str">
        <f t="shared" ca="1" si="365"/>
        <v/>
      </c>
      <c r="P1351" s="16">
        <f t="shared" ca="1" si="366"/>
        <v>2641035264</v>
      </c>
      <c r="Q1351" s="16">
        <f t="shared" ca="1" si="367"/>
        <v>2641035264</v>
      </c>
      <c r="R1351" s="4">
        <f ca="1">FIND(R$4,OFFSET(R1351,0,3-COLUMNS($F:R)-OFFSET(R1351,4-ROW(),4)))</f>
        <v>4</v>
      </c>
      <c r="S1351" s="4">
        <f ca="1">FIND(S$4,OFFSET(S1351,0,3-COLUMNS($F:R)-OFFSET(S1351,4-ROW(),4)),OFFSET(S1351,0,-1)+1)</f>
        <v>8</v>
      </c>
      <c r="T1351" s="4">
        <f ca="1">FIND(T$4,OFFSET(T1351,0,3-COLUMNS($F:R)-OFFSET(T1351,4-ROW(),4)),OFFSET(T1351,0,-1)+1)</f>
        <v>12</v>
      </c>
      <c r="U1351" s="5" t="str">
        <f t="shared" ca="1" si="368"/>
        <v>157</v>
      </c>
      <c r="V1351" s="6" t="str">
        <f t="shared" ca="1" si="369"/>
        <v>107</v>
      </c>
      <c r="W1351" s="6" t="str">
        <f t="shared" ca="1" si="370"/>
        <v>255</v>
      </c>
      <c r="X1351" s="6" t="str">
        <f t="shared" ca="1" si="371"/>
        <v>255</v>
      </c>
      <c r="Y1351" s="17">
        <f t="shared" ca="1" si="372"/>
        <v>2641100799</v>
      </c>
      <c r="Z1351" s="69" t="str">
        <f t="shared" si="373"/>
        <v>JP</v>
      </c>
    </row>
    <row r="1352" spans="2:26" x14ac:dyDescent="0.15">
      <c r="B1352" s="68">
        <v>1348</v>
      </c>
      <c r="C1352" s="73" t="s">
        <v>4474</v>
      </c>
      <c r="D1352" s="42" t="s">
        <v>2768</v>
      </c>
      <c r="E1352" s="21" t="s">
        <v>8</v>
      </c>
      <c r="F1352" s="21" t="s">
        <v>2769</v>
      </c>
      <c r="G1352" s="4">
        <f t="shared" ca="1" si="357"/>
        <v>4</v>
      </c>
      <c r="H1352" s="4">
        <f t="shared" ca="1" si="358"/>
        <v>8</v>
      </c>
      <c r="I1352" s="4">
        <f t="shared" ca="1" si="359"/>
        <v>10</v>
      </c>
      <c r="J1352" s="59">
        <f t="shared" ca="1" si="360"/>
        <v>12</v>
      </c>
      <c r="K1352" s="5" t="str">
        <f t="shared" ca="1" si="361"/>
        <v>157</v>
      </c>
      <c r="L1352" s="6" t="str">
        <f t="shared" ca="1" si="362"/>
        <v>112</v>
      </c>
      <c r="M1352" s="6" t="str">
        <f t="shared" ca="1" si="363"/>
        <v>0</v>
      </c>
      <c r="N1352" s="6" t="str">
        <f t="shared" ca="1" si="364"/>
        <v>0</v>
      </c>
      <c r="O1352" s="62" t="str">
        <f t="shared" ca="1" si="365"/>
        <v/>
      </c>
      <c r="P1352" s="16">
        <f t="shared" ca="1" si="366"/>
        <v>2641362944</v>
      </c>
      <c r="Q1352" s="16">
        <f t="shared" ca="1" si="367"/>
        <v>2641362944</v>
      </c>
      <c r="R1352" s="4">
        <f ca="1">FIND(R$4,OFFSET(R1352,0,3-COLUMNS($F:R)-OFFSET(R1352,4-ROW(),4)))</f>
        <v>4</v>
      </c>
      <c r="S1352" s="4">
        <f ca="1">FIND(S$4,OFFSET(S1352,0,3-COLUMNS($F:R)-OFFSET(S1352,4-ROW(),4)),OFFSET(S1352,0,-1)+1)</f>
        <v>8</v>
      </c>
      <c r="T1352" s="4">
        <f ca="1">FIND(T$4,OFFSET(T1352,0,3-COLUMNS($F:R)-OFFSET(T1352,4-ROW(),4)),OFFSET(T1352,0,-1)+1)</f>
        <v>11</v>
      </c>
      <c r="U1352" s="5" t="str">
        <f t="shared" ca="1" si="368"/>
        <v>157</v>
      </c>
      <c r="V1352" s="6" t="str">
        <f t="shared" ca="1" si="369"/>
        <v>112</v>
      </c>
      <c r="W1352" s="6" t="str">
        <f t="shared" ca="1" si="370"/>
        <v>63</v>
      </c>
      <c r="X1352" s="6" t="str">
        <f t="shared" ca="1" si="371"/>
        <v>255</v>
      </c>
      <c r="Y1352" s="17">
        <f t="shared" ca="1" si="372"/>
        <v>2641379327</v>
      </c>
      <c r="Z1352" s="69" t="str">
        <f t="shared" si="373"/>
        <v>JP</v>
      </c>
    </row>
    <row r="1353" spans="2:26" x14ac:dyDescent="0.15">
      <c r="B1353" s="68">
        <v>1349</v>
      </c>
      <c r="C1353" s="73" t="s">
        <v>4474</v>
      </c>
      <c r="D1353" s="42" t="s">
        <v>2770</v>
      </c>
      <c r="E1353" s="21" t="s">
        <v>8</v>
      </c>
      <c r="F1353" s="21" t="s">
        <v>2771</v>
      </c>
      <c r="G1353" s="4">
        <f t="shared" ca="1" si="357"/>
        <v>4</v>
      </c>
      <c r="H1353" s="4">
        <f t="shared" ca="1" si="358"/>
        <v>8</v>
      </c>
      <c r="I1353" s="4">
        <f t="shared" ca="1" si="359"/>
        <v>11</v>
      </c>
      <c r="J1353" s="59">
        <f t="shared" ca="1" si="360"/>
        <v>13</v>
      </c>
      <c r="K1353" s="5" t="str">
        <f t="shared" ca="1" si="361"/>
        <v>157</v>
      </c>
      <c r="L1353" s="6" t="str">
        <f t="shared" ca="1" si="362"/>
        <v>112</v>
      </c>
      <c r="M1353" s="6" t="str">
        <f t="shared" ca="1" si="363"/>
        <v>64</v>
      </c>
      <c r="N1353" s="6" t="str">
        <f t="shared" ca="1" si="364"/>
        <v>0</v>
      </c>
      <c r="O1353" s="62" t="str">
        <f t="shared" ca="1" si="365"/>
        <v/>
      </c>
      <c r="P1353" s="16">
        <f t="shared" ca="1" si="366"/>
        <v>2641379328</v>
      </c>
      <c r="Q1353" s="16">
        <f t="shared" ca="1" si="367"/>
        <v>2641379328</v>
      </c>
      <c r="R1353" s="4">
        <f ca="1">FIND(R$4,OFFSET(R1353,0,3-COLUMNS($F:R)-OFFSET(R1353,4-ROW(),4)))</f>
        <v>4</v>
      </c>
      <c r="S1353" s="4">
        <f ca="1">FIND(S$4,OFFSET(S1353,0,3-COLUMNS($F:R)-OFFSET(S1353,4-ROW(),4)),OFFSET(S1353,0,-1)+1)</f>
        <v>8</v>
      </c>
      <c r="T1353" s="4">
        <f ca="1">FIND(T$4,OFFSET(T1353,0,3-COLUMNS($F:R)-OFFSET(T1353,4-ROW(),4)),OFFSET(T1353,0,-1)+1)</f>
        <v>11</v>
      </c>
      <c r="U1353" s="5" t="str">
        <f t="shared" ca="1" si="368"/>
        <v>157</v>
      </c>
      <c r="V1353" s="6" t="str">
        <f t="shared" ca="1" si="369"/>
        <v>112</v>
      </c>
      <c r="W1353" s="6" t="str">
        <f t="shared" ca="1" si="370"/>
        <v>79</v>
      </c>
      <c r="X1353" s="6" t="str">
        <f t="shared" ca="1" si="371"/>
        <v>255</v>
      </c>
      <c r="Y1353" s="17">
        <f t="shared" ca="1" si="372"/>
        <v>2641383423</v>
      </c>
      <c r="Z1353" s="69" t="str">
        <f t="shared" si="373"/>
        <v>JP</v>
      </c>
    </row>
    <row r="1354" spans="2:26" x14ac:dyDescent="0.15">
      <c r="B1354" s="68">
        <v>1350</v>
      </c>
      <c r="C1354" s="73" t="s">
        <v>4474</v>
      </c>
      <c r="D1354" s="42" t="s">
        <v>2772</v>
      </c>
      <c r="E1354" s="21" t="s">
        <v>8</v>
      </c>
      <c r="F1354" s="21" t="s">
        <v>2773</v>
      </c>
      <c r="G1354" s="4">
        <f t="shared" ca="1" si="357"/>
        <v>4</v>
      </c>
      <c r="H1354" s="4">
        <f t="shared" ca="1" si="358"/>
        <v>8</v>
      </c>
      <c r="I1354" s="4">
        <f t="shared" ca="1" si="359"/>
        <v>11</v>
      </c>
      <c r="J1354" s="59">
        <f t="shared" ca="1" si="360"/>
        <v>13</v>
      </c>
      <c r="K1354" s="5" t="str">
        <f t="shared" ca="1" si="361"/>
        <v>157</v>
      </c>
      <c r="L1354" s="6" t="str">
        <f t="shared" ca="1" si="362"/>
        <v>112</v>
      </c>
      <c r="M1354" s="6" t="str">
        <f t="shared" ca="1" si="363"/>
        <v>99</v>
      </c>
      <c r="N1354" s="6" t="str">
        <f t="shared" ca="1" si="364"/>
        <v>0</v>
      </c>
      <c r="O1354" s="62" t="str">
        <f t="shared" ca="1" si="365"/>
        <v/>
      </c>
      <c r="P1354" s="16">
        <f t="shared" ca="1" si="366"/>
        <v>2641388288</v>
      </c>
      <c r="Q1354" s="16">
        <f t="shared" ca="1" si="367"/>
        <v>2641388288</v>
      </c>
      <c r="R1354" s="4">
        <f ca="1">FIND(R$4,OFFSET(R1354,0,3-COLUMNS($F:R)-OFFSET(R1354,4-ROW(),4)))</f>
        <v>4</v>
      </c>
      <c r="S1354" s="4">
        <f ca="1">FIND(S$4,OFFSET(S1354,0,3-COLUMNS($F:R)-OFFSET(S1354,4-ROW(),4)),OFFSET(S1354,0,-1)+1)</f>
        <v>8</v>
      </c>
      <c r="T1354" s="4">
        <f ca="1">FIND(T$4,OFFSET(T1354,0,3-COLUMNS($F:R)-OFFSET(T1354,4-ROW(),4)),OFFSET(T1354,0,-1)+1)</f>
        <v>12</v>
      </c>
      <c r="U1354" s="5" t="str">
        <f t="shared" ca="1" si="368"/>
        <v>157</v>
      </c>
      <c r="V1354" s="6" t="str">
        <f t="shared" ca="1" si="369"/>
        <v>112</v>
      </c>
      <c r="W1354" s="6" t="str">
        <f t="shared" ca="1" si="370"/>
        <v>127</v>
      </c>
      <c r="X1354" s="6" t="str">
        <f t="shared" ca="1" si="371"/>
        <v>255</v>
      </c>
      <c r="Y1354" s="17">
        <f t="shared" ca="1" si="372"/>
        <v>2641395711</v>
      </c>
      <c r="Z1354" s="69" t="str">
        <f t="shared" si="373"/>
        <v>JP</v>
      </c>
    </row>
    <row r="1355" spans="2:26" x14ac:dyDescent="0.15">
      <c r="B1355" s="68">
        <v>1351</v>
      </c>
      <c r="C1355" s="73" t="s">
        <v>4474</v>
      </c>
      <c r="D1355" s="42" t="s">
        <v>2774</v>
      </c>
      <c r="E1355" s="21" t="s">
        <v>8</v>
      </c>
      <c r="F1355" s="21" t="s">
        <v>2775</v>
      </c>
      <c r="G1355" s="4">
        <f t="shared" ca="1" si="357"/>
        <v>4</v>
      </c>
      <c r="H1355" s="4">
        <f t="shared" ca="1" si="358"/>
        <v>8</v>
      </c>
      <c r="I1355" s="4">
        <f t="shared" ca="1" si="359"/>
        <v>12</v>
      </c>
      <c r="J1355" s="59">
        <f t="shared" ca="1" si="360"/>
        <v>14</v>
      </c>
      <c r="K1355" s="5" t="str">
        <f t="shared" ca="1" si="361"/>
        <v>157</v>
      </c>
      <c r="L1355" s="6" t="str">
        <f t="shared" ca="1" si="362"/>
        <v>112</v>
      </c>
      <c r="M1355" s="6" t="str">
        <f t="shared" ca="1" si="363"/>
        <v>128</v>
      </c>
      <c r="N1355" s="6" t="str">
        <f t="shared" ca="1" si="364"/>
        <v>0</v>
      </c>
      <c r="O1355" s="62" t="str">
        <f t="shared" ca="1" si="365"/>
        <v/>
      </c>
      <c r="P1355" s="16">
        <f t="shared" ca="1" si="366"/>
        <v>2641395712</v>
      </c>
      <c r="Q1355" s="16">
        <f t="shared" ca="1" si="367"/>
        <v>2641395712</v>
      </c>
      <c r="R1355" s="4">
        <f ca="1">FIND(R$4,OFFSET(R1355,0,3-COLUMNS($F:R)-OFFSET(R1355,4-ROW(),4)))</f>
        <v>4</v>
      </c>
      <c r="S1355" s="4">
        <f ca="1">FIND(S$4,OFFSET(S1355,0,3-COLUMNS($F:R)-OFFSET(S1355,4-ROW(),4)),OFFSET(S1355,0,-1)+1)</f>
        <v>8</v>
      </c>
      <c r="T1355" s="4">
        <f ca="1">FIND(T$4,OFFSET(T1355,0,3-COLUMNS($F:R)-OFFSET(T1355,4-ROW(),4)),OFFSET(T1355,0,-1)+1)</f>
        <v>12</v>
      </c>
      <c r="U1355" s="5" t="str">
        <f t="shared" ca="1" si="368"/>
        <v>157</v>
      </c>
      <c r="V1355" s="6" t="str">
        <f t="shared" ca="1" si="369"/>
        <v>112</v>
      </c>
      <c r="W1355" s="6" t="str">
        <f t="shared" ca="1" si="370"/>
        <v>143</v>
      </c>
      <c r="X1355" s="6" t="str">
        <f t="shared" ca="1" si="371"/>
        <v>255</v>
      </c>
      <c r="Y1355" s="17">
        <f t="shared" ca="1" si="372"/>
        <v>2641399807</v>
      </c>
      <c r="Z1355" s="69" t="str">
        <f t="shared" si="373"/>
        <v>JP</v>
      </c>
    </row>
    <row r="1356" spans="2:26" x14ac:dyDescent="0.15">
      <c r="B1356" s="68">
        <v>1352</v>
      </c>
      <c r="C1356" s="73" t="s">
        <v>4474</v>
      </c>
      <c r="D1356" s="42" t="s">
        <v>2776</v>
      </c>
      <c r="E1356" s="21" t="s">
        <v>8</v>
      </c>
      <c r="F1356" s="21" t="s">
        <v>2777</v>
      </c>
      <c r="G1356" s="4">
        <f t="shared" ca="1" si="357"/>
        <v>4</v>
      </c>
      <c r="H1356" s="4">
        <f t="shared" ca="1" si="358"/>
        <v>8</v>
      </c>
      <c r="I1356" s="4">
        <f t="shared" ca="1" si="359"/>
        <v>12</v>
      </c>
      <c r="J1356" s="59">
        <f t="shared" ca="1" si="360"/>
        <v>14</v>
      </c>
      <c r="K1356" s="5" t="str">
        <f t="shared" ca="1" si="361"/>
        <v>157</v>
      </c>
      <c r="L1356" s="6" t="str">
        <f t="shared" ca="1" si="362"/>
        <v>112</v>
      </c>
      <c r="M1356" s="6" t="str">
        <f t="shared" ca="1" si="363"/>
        <v>144</v>
      </c>
      <c r="N1356" s="6" t="str">
        <f t="shared" ca="1" si="364"/>
        <v>0</v>
      </c>
      <c r="O1356" s="62" t="str">
        <f t="shared" ca="1" si="365"/>
        <v/>
      </c>
      <c r="P1356" s="16">
        <f t="shared" ca="1" si="366"/>
        <v>2641399808</v>
      </c>
      <c r="Q1356" s="16">
        <f t="shared" ca="1" si="367"/>
        <v>2641399808</v>
      </c>
      <c r="R1356" s="4">
        <f ca="1">FIND(R$4,OFFSET(R1356,0,3-COLUMNS($F:R)-OFFSET(R1356,4-ROW(),4)))</f>
        <v>4</v>
      </c>
      <c r="S1356" s="4">
        <f ca="1">FIND(S$4,OFFSET(S1356,0,3-COLUMNS($F:R)-OFFSET(S1356,4-ROW(),4)),OFFSET(S1356,0,-1)+1)</f>
        <v>8</v>
      </c>
      <c r="T1356" s="4">
        <f ca="1">FIND(T$4,OFFSET(T1356,0,3-COLUMNS($F:R)-OFFSET(T1356,4-ROW(),4)),OFFSET(T1356,0,-1)+1)</f>
        <v>12</v>
      </c>
      <c r="U1356" s="5" t="str">
        <f t="shared" ca="1" si="368"/>
        <v>157</v>
      </c>
      <c r="V1356" s="6" t="str">
        <f t="shared" ca="1" si="369"/>
        <v>112</v>
      </c>
      <c r="W1356" s="6" t="str">
        <f t="shared" ca="1" si="370"/>
        <v>159</v>
      </c>
      <c r="X1356" s="6" t="str">
        <f t="shared" ca="1" si="371"/>
        <v>255</v>
      </c>
      <c r="Y1356" s="17">
        <f t="shared" ca="1" si="372"/>
        <v>2641403903</v>
      </c>
      <c r="Z1356" s="69" t="str">
        <f t="shared" si="373"/>
        <v>JP</v>
      </c>
    </row>
    <row r="1357" spans="2:26" x14ac:dyDescent="0.15">
      <c r="B1357" s="68">
        <v>1353</v>
      </c>
      <c r="C1357" s="73" t="s">
        <v>4474</v>
      </c>
      <c r="D1357" s="42" t="s">
        <v>2778</v>
      </c>
      <c r="E1357" s="21" t="s">
        <v>8</v>
      </c>
      <c r="F1357" s="21" t="s">
        <v>2779</v>
      </c>
      <c r="G1357" s="4">
        <f t="shared" ca="1" si="357"/>
        <v>4</v>
      </c>
      <c r="H1357" s="4">
        <f t="shared" ca="1" si="358"/>
        <v>8</v>
      </c>
      <c r="I1357" s="4">
        <f t="shared" ca="1" si="359"/>
        <v>12</v>
      </c>
      <c r="J1357" s="59">
        <f t="shared" ca="1" si="360"/>
        <v>14</v>
      </c>
      <c r="K1357" s="5" t="str">
        <f t="shared" ca="1" si="361"/>
        <v>157</v>
      </c>
      <c r="L1357" s="6" t="str">
        <f t="shared" ca="1" si="362"/>
        <v>112</v>
      </c>
      <c r="M1357" s="6" t="str">
        <f t="shared" ca="1" si="363"/>
        <v>160</v>
      </c>
      <c r="N1357" s="6" t="str">
        <f t="shared" ca="1" si="364"/>
        <v>0</v>
      </c>
      <c r="O1357" s="62" t="str">
        <f t="shared" ca="1" si="365"/>
        <v/>
      </c>
      <c r="P1357" s="16">
        <f t="shared" ca="1" si="366"/>
        <v>2641403904</v>
      </c>
      <c r="Q1357" s="16">
        <f t="shared" ca="1" si="367"/>
        <v>2641403904</v>
      </c>
      <c r="R1357" s="4">
        <f ca="1">FIND(R$4,OFFSET(R1357,0,3-COLUMNS($F:R)-OFFSET(R1357,4-ROW(),4)))</f>
        <v>4</v>
      </c>
      <c r="S1357" s="4">
        <f ca="1">FIND(S$4,OFFSET(S1357,0,3-COLUMNS($F:R)-OFFSET(S1357,4-ROW(),4)),OFFSET(S1357,0,-1)+1)</f>
        <v>8</v>
      </c>
      <c r="T1357" s="4">
        <f ca="1">FIND(T$4,OFFSET(T1357,0,3-COLUMNS($F:R)-OFFSET(T1357,4-ROW(),4)),OFFSET(T1357,0,-1)+1)</f>
        <v>12</v>
      </c>
      <c r="U1357" s="5" t="str">
        <f t="shared" ca="1" si="368"/>
        <v>157</v>
      </c>
      <c r="V1357" s="6" t="str">
        <f t="shared" ca="1" si="369"/>
        <v>112</v>
      </c>
      <c r="W1357" s="6" t="str">
        <f t="shared" ca="1" si="370"/>
        <v>175</v>
      </c>
      <c r="X1357" s="6" t="str">
        <f t="shared" ca="1" si="371"/>
        <v>255</v>
      </c>
      <c r="Y1357" s="17">
        <f t="shared" ca="1" si="372"/>
        <v>2641407999</v>
      </c>
      <c r="Z1357" s="69" t="str">
        <f t="shared" si="373"/>
        <v>JP</v>
      </c>
    </row>
    <row r="1358" spans="2:26" x14ac:dyDescent="0.15">
      <c r="B1358" s="68">
        <v>1354</v>
      </c>
      <c r="C1358" s="73" t="s">
        <v>4474</v>
      </c>
      <c r="D1358" s="42" t="s">
        <v>2780</v>
      </c>
      <c r="E1358" s="21" t="s">
        <v>8</v>
      </c>
      <c r="F1358" s="21" t="s">
        <v>2781</v>
      </c>
      <c r="G1358" s="4">
        <f t="shared" ca="1" si="357"/>
        <v>4</v>
      </c>
      <c r="H1358" s="4">
        <f t="shared" ca="1" si="358"/>
        <v>8</v>
      </c>
      <c r="I1358" s="4">
        <f t="shared" ca="1" si="359"/>
        <v>12</v>
      </c>
      <c r="J1358" s="59">
        <f t="shared" ca="1" si="360"/>
        <v>14</v>
      </c>
      <c r="K1358" s="5" t="str">
        <f t="shared" ca="1" si="361"/>
        <v>157</v>
      </c>
      <c r="L1358" s="6" t="str">
        <f t="shared" ca="1" si="362"/>
        <v>112</v>
      </c>
      <c r="M1358" s="6" t="str">
        <f t="shared" ca="1" si="363"/>
        <v>176</v>
      </c>
      <c r="N1358" s="6" t="str">
        <f t="shared" ca="1" si="364"/>
        <v>0</v>
      </c>
      <c r="O1358" s="62" t="str">
        <f t="shared" ca="1" si="365"/>
        <v/>
      </c>
      <c r="P1358" s="16">
        <f t="shared" ca="1" si="366"/>
        <v>2641408000</v>
      </c>
      <c r="Q1358" s="16">
        <f t="shared" ca="1" si="367"/>
        <v>2641408000</v>
      </c>
      <c r="R1358" s="4">
        <f ca="1">FIND(R$4,OFFSET(R1358,0,3-COLUMNS($F:R)-OFFSET(R1358,4-ROW(),4)))</f>
        <v>4</v>
      </c>
      <c r="S1358" s="4">
        <f ca="1">FIND(S$4,OFFSET(S1358,0,3-COLUMNS($F:R)-OFFSET(S1358,4-ROW(),4)),OFFSET(S1358,0,-1)+1)</f>
        <v>8</v>
      </c>
      <c r="T1358" s="4">
        <f ca="1">FIND(T$4,OFFSET(T1358,0,3-COLUMNS($F:R)-OFFSET(T1358,4-ROW(),4)),OFFSET(T1358,0,-1)+1)</f>
        <v>12</v>
      </c>
      <c r="U1358" s="5" t="str">
        <f t="shared" ca="1" si="368"/>
        <v>157</v>
      </c>
      <c r="V1358" s="6" t="str">
        <f t="shared" ca="1" si="369"/>
        <v>112</v>
      </c>
      <c r="W1358" s="6" t="str">
        <f t="shared" ca="1" si="370"/>
        <v>191</v>
      </c>
      <c r="X1358" s="6" t="str">
        <f t="shared" ca="1" si="371"/>
        <v>255</v>
      </c>
      <c r="Y1358" s="17">
        <f t="shared" ca="1" si="372"/>
        <v>2641412095</v>
      </c>
      <c r="Z1358" s="69" t="str">
        <f t="shared" si="373"/>
        <v>JP</v>
      </c>
    </row>
    <row r="1359" spans="2:26" x14ac:dyDescent="0.15">
      <c r="B1359" s="68">
        <v>1355</v>
      </c>
      <c r="C1359" s="73" t="s">
        <v>4474</v>
      </c>
      <c r="D1359" s="42" t="s">
        <v>2782</v>
      </c>
      <c r="E1359" s="21" t="s">
        <v>8</v>
      </c>
      <c r="F1359" s="21" t="s">
        <v>2783</v>
      </c>
      <c r="G1359" s="4">
        <f t="shared" ca="1" si="357"/>
        <v>4</v>
      </c>
      <c r="H1359" s="4">
        <f t="shared" ca="1" si="358"/>
        <v>8</v>
      </c>
      <c r="I1359" s="4">
        <f t="shared" ca="1" si="359"/>
        <v>12</v>
      </c>
      <c r="J1359" s="59">
        <f t="shared" ca="1" si="360"/>
        <v>14</v>
      </c>
      <c r="K1359" s="5" t="str">
        <f t="shared" ca="1" si="361"/>
        <v>157</v>
      </c>
      <c r="L1359" s="6" t="str">
        <f t="shared" ca="1" si="362"/>
        <v>112</v>
      </c>
      <c r="M1359" s="6" t="str">
        <f t="shared" ca="1" si="363"/>
        <v>192</v>
      </c>
      <c r="N1359" s="6" t="str">
        <f t="shared" ca="1" si="364"/>
        <v>0</v>
      </c>
      <c r="O1359" s="62" t="str">
        <f t="shared" ca="1" si="365"/>
        <v/>
      </c>
      <c r="P1359" s="16">
        <f t="shared" ca="1" si="366"/>
        <v>2641412096</v>
      </c>
      <c r="Q1359" s="16">
        <f t="shared" ca="1" si="367"/>
        <v>2641412096</v>
      </c>
      <c r="R1359" s="4">
        <f ca="1">FIND(R$4,OFFSET(R1359,0,3-COLUMNS($F:R)-OFFSET(R1359,4-ROW(),4)))</f>
        <v>4</v>
      </c>
      <c r="S1359" s="4">
        <f ca="1">FIND(S$4,OFFSET(S1359,0,3-COLUMNS($F:R)-OFFSET(S1359,4-ROW(),4)),OFFSET(S1359,0,-1)+1)</f>
        <v>8</v>
      </c>
      <c r="T1359" s="4">
        <f ca="1">FIND(T$4,OFFSET(T1359,0,3-COLUMNS($F:R)-OFFSET(T1359,4-ROW(),4)),OFFSET(T1359,0,-1)+1)</f>
        <v>12</v>
      </c>
      <c r="U1359" s="5" t="str">
        <f t="shared" ca="1" si="368"/>
        <v>157</v>
      </c>
      <c r="V1359" s="6" t="str">
        <f t="shared" ca="1" si="369"/>
        <v>112</v>
      </c>
      <c r="W1359" s="6" t="str">
        <f t="shared" ca="1" si="370"/>
        <v>255</v>
      </c>
      <c r="X1359" s="6" t="str">
        <f t="shared" ca="1" si="371"/>
        <v>255</v>
      </c>
      <c r="Y1359" s="17">
        <f t="shared" ca="1" si="372"/>
        <v>2641428479</v>
      </c>
      <c r="Z1359" s="69" t="str">
        <f t="shared" si="373"/>
        <v>JP</v>
      </c>
    </row>
    <row r="1360" spans="2:26" x14ac:dyDescent="0.15">
      <c r="B1360" s="68">
        <v>1356</v>
      </c>
      <c r="C1360" s="73" t="s">
        <v>4474</v>
      </c>
      <c r="D1360" s="42" t="s">
        <v>2784</v>
      </c>
      <c r="E1360" s="21" t="s">
        <v>8</v>
      </c>
      <c r="F1360" s="21" t="s">
        <v>2785</v>
      </c>
      <c r="G1360" s="4">
        <f t="shared" ca="1" si="357"/>
        <v>4</v>
      </c>
      <c r="H1360" s="4">
        <f t="shared" ca="1" si="358"/>
        <v>8</v>
      </c>
      <c r="I1360" s="4">
        <f t="shared" ca="1" si="359"/>
        <v>10</v>
      </c>
      <c r="J1360" s="59">
        <f t="shared" ca="1" si="360"/>
        <v>12</v>
      </c>
      <c r="K1360" s="5" t="str">
        <f t="shared" ca="1" si="361"/>
        <v>157</v>
      </c>
      <c r="L1360" s="6" t="str">
        <f t="shared" ca="1" si="362"/>
        <v>120</v>
      </c>
      <c r="M1360" s="6" t="str">
        <f t="shared" ca="1" si="363"/>
        <v>0</v>
      </c>
      <c r="N1360" s="6" t="str">
        <f t="shared" ca="1" si="364"/>
        <v>0</v>
      </c>
      <c r="O1360" s="62" t="str">
        <f t="shared" ca="1" si="365"/>
        <v/>
      </c>
      <c r="P1360" s="16">
        <f t="shared" ca="1" si="366"/>
        <v>2641887232</v>
      </c>
      <c r="Q1360" s="16">
        <f t="shared" ca="1" si="367"/>
        <v>2641887232</v>
      </c>
      <c r="R1360" s="4">
        <f ca="1">FIND(R$4,OFFSET(R1360,0,3-COLUMNS($F:R)-OFFSET(R1360,4-ROW(),4)))</f>
        <v>4</v>
      </c>
      <c r="S1360" s="4">
        <f ca="1">FIND(S$4,OFFSET(S1360,0,3-COLUMNS($F:R)-OFFSET(S1360,4-ROW(),4)),OFFSET(S1360,0,-1)+1)</f>
        <v>8</v>
      </c>
      <c r="T1360" s="4">
        <f ca="1">FIND(T$4,OFFSET(T1360,0,3-COLUMNS($F:R)-OFFSET(T1360,4-ROW(),4)),OFFSET(T1360,0,-1)+1)</f>
        <v>11</v>
      </c>
      <c r="U1360" s="5" t="str">
        <f t="shared" ca="1" si="368"/>
        <v>157</v>
      </c>
      <c r="V1360" s="6" t="str">
        <f t="shared" ca="1" si="369"/>
        <v>120</v>
      </c>
      <c r="W1360" s="6" t="str">
        <f t="shared" ca="1" si="370"/>
        <v>63</v>
      </c>
      <c r="X1360" s="6" t="str">
        <f t="shared" ca="1" si="371"/>
        <v>255</v>
      </c>
      <c r="Y1360" s="17">
        <f t="shared" ca="1" si="372"/>
        <v>2641903615</v>
      </c>
      <c r="Z1360" s="69" t="str">
        <f t="shared" si="373"/>
        <v>JP</v>
      </c>
    </row>
    <row r="1361" spans="2:26" x14ac:dyDescent="0.15">
      <c r="B1361" s="68">
        <v>1357</v>
      </c>
      <c r="C1361" s="73" t="s">
        <v>4474</v>
      </c>
      <c r="D1361" s="42" t="s">
        <v>2786</v>
      </c>
      <c r="E1361" s="21" t="s">
        <v>8</v>
      </c>
      <c r="F1361" s="21" t="s">
        <v>2787</v>
      </c>
      <c r="G1361" s="4">
        <f t="shared" ca="1" si="357"/>
        <v>4</v>
      </c>
      <c r="H1361" s="4">
        <f t="shared" ca="1" si="358"/>
        <v>8</v>
      </c>
      <c r="I1361" s="4">
        <f t="shared" ca="1" si="359"/>
        <v>11</v>
      </c>
      <c r="J1361" s="59">
        <f t="shared" ca="1" si="360"/>
        <v>13</v>
      </c>
      <c r="K1361" s="5" t="str">
        <f t="shared" ca="1" si="361"/>
        <v>157</v>
      </c>
      <c r="L1361" s="6" t="str">
        <f t="shared" ca="1" si="362"/>
        <v>120</v>
      </c>
      <c r="M1361" s="6" t="str">
        <f t="shared" ca="1" si="363"/>
        <v>64</v>
      </c>
      <c r="N1361" s="6" t="str">
        <f t="shared" ca="1" si="364"/>
        <v>0</v>
      </c>
      <c r="O1361" s="62" t="str">
        <f t="shared" ca="1" si="365"/>
        <v/>
      </c>
      <c r="P1361" s="16">
        <f t="shared" ca="1" si="366"/>
        <v>2641903616</v>
      </c>
      <c r="Q1361" s="16">
        <f t="shared" ca="1" si="367"/>
        <v>2641903616</v>
      </c>
      <c r="R1361" s="4">
        <f ca="1">FIND(R$4,OFFSET(R1361,0,3-COLUMNS($F:R)-OFFSET(R1361,4-ROW(),4)))</f>
        <v>4</v>
      </c>
      <c r="S1361" s="4">
        <f ca="1">FIND(S$4,OFFSET(S1361,0,3-COLUMNS($F:R)-OFFSET(S1361,4-ROW(),4)),OFFSET(S1361,0,-1)+1)</f>
        <v>8</v>
      </c>
      <c r="T1361" s="4">
        <f ca="1">FIND(T$4,OFFSET(T1361,0,3-COLUMNS($F:R)-OFFSET(T1361,4-ROW(),4)),OFFSET(T1361,0,-1)+1)</f>
        <v>11</v>
      </c>
      <c r="U1361" s="5" t="str">
        <f t="shared" ca="1" si="368"/>
        <v>157</v>
      </c>
      <c r="V1361" s="6" t="str">
        <f t="shared" ca="1" si="369"/>
        <v>120</v>
      </c>
      <c r="W1361" s="6" t="str">
        <f t="shared" ca="1" si="370"/>
        <v>95</v>
      </c>
      <c r="X1361" s="6" t="str">
        <f t="shared" ca="1" si="371"/>
        <v>255</v>
      </c>
      <c r="Y1361" s="17">
        <f t="shared" ca="1" si="372"/>
        <v>2641911807</v>
      </c>
      <c r="Z1361" s="69" t="str">
        <f t="shared" si="373"/>
        <v>JP</v>
      </c>
    </row>
    <row r="1362" spans="2:26" x14ac:dyDescent="0.15">
      <c r="B1362" s="68">
        <v>1358</v>
      </c>
      <c r="C1362" s="73" t="s">
        <v>4474</v>
      </c>
      <c r="D1362" s="42" t="s">
        <v>2788</v>
      </c>
      <c r="E1362" s="21" t="s">
        <v>8</v>
      </c>
      <c r="F1362" s="21" t="s">
        <v>2789</v>
      </c>
      <c r="G1362" s="4">
        <f t="shared" ca="1" si="357"/>
        <v>4</v>
      </c>
      <c r="H1362" s="4">
        <f t="shared" ca="1" si="358"/>
        <v>8</v>
      </c>
      <c r="I1362" s="4">
        <f t="shared" ca="1" si="359"/>
        <v>11</v>
      </c>
      <c r="J1362" s="59">
        <f t="shared" ca="1" si="360"/>
        <v>13</v>
      </c>
      <c r="K1362" s="5" t="str">
        <f t="shared" ca="1" si="361"/>
        <v>157</v>
      </c>
      <c r="L1362" s="6" t="str">
        <f t="shared" ca="1" si="362"/>
        <v>120</v>
      </c>
      <c r="M1362" s="6" t="str">
        <f t="shared" ca="1" si="363"/>
        <v>96</v>
      </c>
      <c r="N1362" s="6" t="str">
        <f t="shared" ca="1" si="364"/>
        <v>0</v>
      </c>
      <c r="O1362" s="62" t="str">
        <f t="shared" ca="1" si="365"/>
        <v/>
      </c>
      <c r="P1362" s="16">
        <f t="shared" ca="1" si="366"/>
        <v>2641911808</v>
      </c>
      <c r="Q1362" s="16">
        <f t="shared" ca="1" si="367"/>
        <v>2641911808</v>
      </c>
      <c r="R1362" s="4">
        <f ca="1">FIND(R$4,OFFSET(R1362,0,3-COLUMNS($F:R)-OFFSET(R1362,4-ROW(),4)))</f>
        <v>4</v>
      </c>
      <c r="S1362" s="4">
        <f ca="1">FIND(S$4,OFFSET(S1362,0,3-COLUMNS($F:R)-OFFSET(S1362,4-ROW(),4)),OFFSET(S1362,0,-1)+1)</f>
        <v>8</v>
      </c>
      <c r="T1362" s="4">
        <f ca="1">FIND(T$4,OFFSET(T1362,0,3-COLUMNS($F:R)-OFFSET(T1362,4-ROW(),4)),OFFSET(T1362,0,-1)+1)</f>
        <v>12</v>
      </c>
      <c r="U1362" s="5" t="str">
        <f t="shared" ca="1" si="368"/>
        <v>157</v>
      </c>
      <c r="V1362" s="6" t="str">
        <f t="shared" ca="1" si="369"/>
        <v>120</v>
      </c>
      <c r="W1362" s="6" t="str">
        <f t="shared" ca="1" si="370"/>
        <v>111</v>
      </c>
      <c r="X1362" s="6" t="str">
        <f t="shared" ca="1" si="371"/>
        <v>255</v>
      </c>
      <c r="Y1362" s="17">
        <f t="shared" ca="1" si="372"/>
        <v>2641915903</v>
      </c>
      <c r="Z1362" s="69" t="str">
        <f t="shared" si="373"/>
        <v>JP</v>
      </c>
    </row>
    <row r="1363" spans="2:26" x14ac:dyDescent="0.15">
      <c r="B1363" s="68">
        <v>1359</v>
      </c>
      <c r="C1363" s="73" t="s">
        <v>4474</v>
      </c>
      <c r="D1363" s="42" t="s">
        <v>2790</v>
      </c>
      <c r="E1363" s="21" t="s">
        <v>8</v>
      </c>
      <c r="F1363" s="21" t="s">
        <v>2791</v>
      </c>
      <c r="G1363" s="4">
        <f t="shared" ca="1" si="357"/>
        <v>4</v>
      </c>
      <c r="H1363" s="4">
        <f t="shared" ca="1" si="358"/>
        <v>8</v>
      </c>
      <c r="I1363" s="4">
        <f t="shared" ca="1" si="359"/>
        <v>12</v>
      </c>
      <c r="J1363" s="59">
        <f t="shared" ca="1" si="360"/>
        <v>14</v>
      </c>
      <c r="K1363" s="5" t="str">
        <f t="shared" ca="1" si="361"/>
        <v>157</v>
      </c>
      <c r="L1363" s="6" t="str">
        <f t="shared" ca="1" si="362"/>
        <v>120</v>
      </c>
      <c r="M1363" s="6" t="str">
        <f t="shared" ca="1" si="363"/>
        <v>112</v>
      </c>
      <c r="N1363" s="6" t="str">
        <f t="shared" ca="1" si="364"/>
        <v>0</v>
      </c>
      <c r="O1363" s="62" t="str">
        <f t="shared" ca="1" si="365"/>
        <v/>
      </c>
      <c r="P1363" s="16">
        <f t="shared" ca="1" si="366"/>
        <v>2641915904</v>
      </c>
      <c r="Q1363" s="16">
        <f t="shared" ca="1" si="367"/>
        <v>2641915904</v>
      </c>
      <c r="R1363" s="4">
        <f ca="1">FIND(R$4,OFFSET(R1363,0,3-COLUMNS($F:R)-OFFSET(R1363,4-ROW(),4)))</f>
        <v>4</v>
      </c>
      <c r="S1363" s="4">
        <f ca="1">FIND(S$4,OFFSET(S1363,0,3-COLUMNS($F:R)-OFFSET(S1363,4-ROW(),4)),OFFSET(S1363,0,-1)+1)</f>
        <v>8</v>
      </c>
      <c r="T1363" s="4">
        <f ca="1">FIND(T$4,OFFSET(T1363,0,3-COLUMNS($F:R)-OFFSET(T1363,4-ROW(),4)),OFFSET(T1363,0,-1)+1)</f>
        <v>12</v>
      </c>
      <c r="U1363" s="5" t="str">
        <f t="shared" ca="1" si="368"/>
        <v>157</v>
      </c>
      <c r="V1363" s="6" t="str">
        <f t="shared" ca="1" si="369"/>
        <v>120</v>
      </c>
      <c r="W1363" s="6" t="str">
        <f t="shared" ca="1" si="370"/>
        <v>119</v>
      </c>
      <c r="X1363" s="6" t="str">
        <f t="shared" ca="1" si="371"/>
        <v>255</v>
      </c>
      <c r="Y1363" s="17">
        <f t="shared" ca="1" si="372"/>
        <v>2641917951</v>
      </c>
      <c r="Z1363" s="69" t="str">
        <f t="shared" si="373"/>
        <v>JP</v>
      </c>
    </row>
    <row r="1364" spans="2:26" x14ac:dyDescent="0.15">
      <c r="B1364" s="68">
        <v>1360</v>
      </c>
      <c r="C1364" s="73" t="s">
        <v>4474</v>
      </c>
      <c r="D1364" s="42" t="s">
        <v>2792</v>
      </c>
      <c r="E1364" s="21" t="s">
        <v>8</v>
      </c>
      <c r="F1364" s="21" t="s">
        <v>2793</v>
      </c>
      <c r="G1364" s="4">
        <f t="shared" ca="1" si="357"/>
        <v>4</v>
      </c>
      <c r="H1364" s="4">
        <f t="shared" ca="1" si="358"/>
        <v>8</v>
      </c>
      <c r="I1364" s="4">
        <f t="shared" ca="1" si="359"/>
        <v>12</v>
      </c>
      <c r="J1364" s="59">
        <f t="shared" ca="1" si="360"/>
        <v>14</v>
      </c>
      <c r="K1364" s="5" t="str">
        <f t="shared" ca="1" si="361"/>
        <v>157</v>
      </c>
      <c r="L1364" s="6" t="str">
        <f t="shared" ca="1" si="362"/>
        <v>120</v>
      </c>
      <c r="M1364" s="6" t="str">
        <f t="shared" ca="1" si="363"/>
        <v>120</v>
      </c>
      <c r="N1364" s="6" t="str">
        <f t="shared" ca="1" si="364"/>
        <v>0</v>
      </c>
      <c r="O1364" s="62" t="str">
        <f t="shared" ca="1" si="365"/>
        <v/>
      </c>
      <c r="P1364" s="16">
        <f t="shared" ca="1" si="366"/>
        <v>2641917952</v>
      </c>
      <c r="Q1364" s="16">
        <f t="shared" ca="1" si="367"/>
        <v>2641917952</v>
      </c>
      <c r="R1364" s="4">
        <f ca="1">FIND(R$4,OFFSET(R1364,0,3-COLUMNS($F:R)-OFFSET(R1364,4-ROW(),4)))</f>
        <v>4</v>
      </c>
      <c r="S1364" s="4">
        <f ca="1">FIND(S$4,OFFSET(S1364,0,3-COLUMNS($F:R)-OFFSET(S1364,4-ROW(),4)),OFFSET(S1364,0,-1)+1)</f>
        <v>8</v>
      </c>
      <c r="T1364" s="4">
        <f ca="1">FIND(T$4,OFFSET(T1364,0,3-COLUMNS($F:R)-OFFSET(T1364,4-ROW(),4)),OFFSET(T1364,0,-1)+1)</f>
        <v>12</v>
      </c>
      <c r="U1364" s="5" t="str">
        <f t="shared" ca="1" si="368"/>
        <v>157</v>
      </c>
      <c r="V1364" s="6" t="str">
        <f t="shared" ca="1" si="369"/>
        <v>120</v>
      </c>
      <c r="W1364" s="6" t="str">
        <f t="shared" ca="1" si="370"/>
        <v>123</v>
      </c>
      <c r="X1364" s="6" t="str">
        <f t="shared" ca="1" si="371"/>
        <v>255</v>
      </c>
      <c r="Y1364" s="17">
        <f t="shared" ca="1" si="372"/>
        <v>2641918975</v>
      </c>
      <c r="Z1364" s="69" t="str">
        <f t="shared" si="373"/>
        <v>JP</v>
      </c>
    </row>
    <row r="1365" spans="2:26" x14ac:dyDescent="0.15">
      <c r="B1365" s="68">
        <v>1361</v>
      </c>
      <c r="C1365" s="73" t="s">
        <v>4474</v>
      </c>
      <c r="D1365" s="42" t="s">
        <v>2794</v>
      </c>
      <c r="E1365" s="21" t="s">
        <v>8</v>
      </c>
      <c r="F1365" s="21" t="s">
        <v>2795</v>
      </c>
      <c r="G1365" s="4">
        <f t="shared" ca="1" si="357"/>
        <v>4</v>
      </c>
      <c r="H1365" s="4">
        <f t="shared" ca="1" si="358"/>
        <v>8</v>
      </c>
      <c r="I1365" s="4">
        <f t="shared" ca="1" si="359"/>
        <v>12</v>
      </c>
      <c r="J1365" s="59">
        <f t="shared" ca="1" si="360"/>
        <v>14</v>
      </c>
      <c r="K1365" s="5" t="str">
        <f t="shared" ca="1" si="361"/>
        <v>157</v>
      </c>
      <c r="L1365" s="6" t="str">
        <f t="shared" ca="1" si="362"/>
        <v>120</v>
      </c>
      <c r="M1365" s="6" t="str">
        <f t="shared" ca="1" si="363"/>
        <v>192</v>
      </c>
      <c r="N1365" s="6" t="str">
        <f t="shared" ca="1" si="364"/>
        <v>0</v>
      </c>
      <c r="O1365" s="62" t="str">
        <f t="shared" ca="1" si="365"/>
        <v/>
      </c>
      <c r="P1365" s="16">
        <f t="shared" ca="1" si="366"/>
        <v>2641936384</v>
      </c>
      <c r="Q1365" s="16">
        <f t="shared" ca="1" si="367"/>
        <v>2641936384</v>
      </c>
      <c r="R1365" s="4">
        <f ca="1">FIND(R$4,OFFSET(R1365,0,3-COLUMNS($F:R)-OFFSET(R1365,4-ROW(),4)))</f>
        <v>4</v>
      </c>
      <c r="S1365" s="4">
        <f ca="1">FIND(S$4,OFFSET(S1365,0,3-COLUMNS($F:R)-OFFSET(S1365,4-ROW(),4)),OFFSET(S1365,0,-1)+1)</f>
        <v>8</v>
      </c>
      <c r="T1365" s="4">
        <f ca="1">FIND(T$4,OFFSET(T1365,0,3-COLUMNS($F:R)-OFFSET(T1365,4-ROW(),4)),OFFSET(T1365,0,-1)+1)</f>
        <v>12</v>
      </c>
      <c r="U1365" s="5" t="str">
        <f t="shared" ca="1" si="368"/>
        <v>157</v>
      </c>
      <c r="V1365" s="6" t="str">
        <f t="shared" ca="1" si="369"/>
        <v>120</v>
      </c>
      <c r="W1365" s="6" t="str">
        <f t="shared" ca="1" si="370"/>
        <v>223</v>
      </c>
      <c r="X1365" s="6" t="str">
        <f t="shared" ca="1" si="371"/>
        <v>255</v>
      </c>
      <c r="Y1365" s="17">
        <f t="shared" ca="1" si="372"/>
        <v>2641944575</v>
      </c>
      <c r="Z1365" s="69" t="str">
        <f t="shared" si="373"/>
        <v>JP</v>
      </c>
    </row>
    <row r="1366" spans="2:26" x14ac:dyDescent="0.15">
      <c r="B1366" s="68">
        <v>1362</v>
      </c>
      <c r="C1366" s="73" t="s">
        <v>4474</v>
      </c>
      <c r="D1366" s="42" t="s">
        <v>2796</v>
      </c>
      <c r="E1366" s="21" t="s">
        <v>8</v>
      </c>
      <c r="F1366" s="21" t="s">
        <v>2797</v>
      </c>
      <c r="G1366" s="4">
        <f t="shared" ca="1" si="357"/>
        <v>4</v>
      </c>
      <c r="H1366" s="4">
        <f t="shared" ca="1" si="358"/>
        <v>8</v>
      </c>
      <c r="I1366" s="4">
        <f t="shared" ca="1" si="359"/>
        <v>12</v>
      </c>
      <c r="J1366" s="59">
        <f t="shared" ca="1" si="360"/>
        <v>14</v>
      </c>
      <c r="K1366" s="5" t="str">
        <f t="shared" ca="1" si="361"/>
        <v>157</v>
      </c>
      <c r="L1366" s="6" t="str">
        <f t="shared" ca="1" si="362"/>
        <v>120</v>
      </c>
      <c r="M1366" s="6" t="str">
        <f t="shared" ca="1" si="363"/>
        <v>232</v>
      </c>
      <c r="N1366" s="6" t="str">
        <f t="shared" ca="1" si="364"/>
        <v>0</v>
      </c>
      <c r="O1366" s="62" t="str">
        <f t="shared" ca="1" si="365"/>
        <v/>
      </c>
      <c r="P1366" s="16">
        <f t="shared" ca="1" si="366"/>
        <v>2641946624</v>
      </c>
      <c r="Q1366" s="16">
        <f t="shared" ca="1" si="367"/>
        <v>2641946624</v>
      </c>
      <c r="R1366" s="4">
        <f ca="1">FIND(R$4,OFFSET(R1366,0,3-COLUMNS($F:R)-OFFSET(R1366,4-ROW(),4)))</f>
        <v>4</v>
      </c>
      <c r="S1366" s="4">
        <f ca="1">FIND(S$4,OFFSET(S1366,0,3-COLUMNS($F:R)-OFFSET(S1366,4-ROW(),4)),OFFSET(S1366,0,-1)+1)</f>
        <v>8</v>
      </c>
      <c r="T1366" s="4">
        <f ca="1">FIND(T$4,OFFSET(T1366,0,3-COLUMNS($F:R)-OFFSET(T1366,4-ROW(),4)),OFFSET(T1366,0,-1)+1)</f>
        <v>12</v>
      </c>
      <c r="U1366" s="5" t="str">
        <f t="shared" ca="1" si="368"/>
        <v>157</v>
      </c>
      <c r="V1366" s="6" t="str">
        <f t="shared" ca="1" si="369"/>
        <v>120</v>
      </c>
      <c r="W1366" s="6" t="str">
        <f t="shared" ca="1" si="370"/>
        <v>235</v>
      </c>
      <c r="X1366" s="6" t="str">
        <f t="shared" ca="1" si="371"/>
        <v>255</v>
      </c>
      <c r="Y1366" s="17">
        <f t="shared" ca="1" si="372"/>
        <v>2641947647</v>
      </c>
      <c r="Z1366" s="69" t="str">
        <f t="shared" si="373"/>
        <v>JP</v>
      </c>
    </row>
    <row r="1367" spans="2:26" x14ac:dyDescent="0.15">
      <c r="B1367" s="68">
        <v>1363</v>
      </c>
      <c r="C1367" s="73" t="s">
        <v>4474</v>
      </c>
      <c r="D1367" s="42" t="s">
        <v>2798</v>
      </c>
      <c r="E1367" s="21" t="s">
        <v>8</v>
      </c>
      <c r="F1367" s="21" t="s">
        <v>2799</v>
      </c>
      <c r="G1367" s="4">
        <f t="shared" ca="1" si="357"/>
        <v>4</v>
      </c>
      <c r="H1367" s="4">
        <f t="shared" ca="1" si="358"/>
        <v>8</v>
      </c>
      <c r="I1367" s="4">
        <f t="shared" ca="1" si="359"/>
        <v>10</v>
      </c>
      <c r="J1367" s="59">
        <f t="shared" ca="1" si="360"/>
        <v>12</v>
      </c>
      <c r="K1367" s="5" t="str">
        <f t="shared" ca="1" si="361"/>
        <v>157</v>
      </c>
      <c r="L1367" s="6" t="str">
        <f t="shared" ca="1" si="362"/>
        <v>147</v>
      </c>
      <c r="M1367" s="6" t="str">
        <f t="shared" ca="1" si="363"/>
        <v>0</v>
      </c>
      <c r="N1367" s="6" t="str">
        <f t="shared" ca="1" si="364"/>
        <v>0</v>
      </c>
      <c r="O1367" s="62" t="str">
        <f t="shared" ca="1" si="365"/>
        <v/>
      </c>
      <c r="P1367" s="16">
        <f t="shared" ca="1" si="366"/>
        <v>2643656704</v>
      </c>
      <c r="Q1367" s="16">
        <f t="shared" ca="1" si="367"/>
        <v>2643656704</v>
      </c>
      <c r="R1367" s="4">
        <f ca="1">FIND(R$4,OFFSET(R1367,0,3-COLUMNS($F:R)-OFFSET(R1367,4-ROW(),4)))</f>
        <v>4</v>
      </c>
      <c r="S1367" s="4">
        <f ca="1">FIND(S$4,OFFSET(S1367,0,3-COLUMNS($F:R)-OFFSET(S1367,4-ROW(),4)),OFFSET(S1367,0,-1)+1)</f>
        <v>8</v>
      </c>
      <c r="T1367" s="4">
        <f ca="1">FIND(T$4,OFFSET(T1367,0,3-COLUMNS($F:R)-OFFSET(T1367,4-ROW(),4)),OFFSET(T1367,0,-1)+1)</f>
        <v>12</v>
      </c>
      <c r="U1367" s="5" t="str">
        <f t="shared" ca="1" si="368"/>
        <v>157</v>
      </c>
      <c r="V1367" s="6" t="str">
        <f t="shared" ca="1" si="369"/>
        <v>147</v>
      </c>
      <c r="W1367" s="6" t="str">
        <f t="shared" ca="1" si="370"/>
        <v>255</v>
      </c>
      <c r="X1367" s="6" t="str">
        <f t="shared" ca="1" si="371"/>
        <v>255</v>
      </c>
      <c r="Y1367" s="17">
        <f t="shared" ca="1" si="372"/>
        <v>2643722239</v>
      </c>
      <c r="Z1367" s="69" t="str">
        <f t="shared" si="373"/>
        <v>JP</v>
      </c>
    </row>
    <row r="1368" spans="2:26" x14ac:dyDescent="0.15">
      <c r="B1368" s="68">
        <v>1364</v>
      </c>
      <c r="C1368" s="73" t="s">
        <v>4474</v>
      </c>
      <c r="D1368" s="42" t="s">
        <v>2800</v>
      </c>
      <c r="E1368" s="21" t="s">
        <v>8</v>
      </c>
      <c r="F1368" s="21" t="s">
        <v>2801</v>
      </c>
      <c r="G1368" s="4">
        <f t="shared" ca="1" si="357"/>
        <v>4</v>
      </c>
      <c r="H1368" s="4">
        <f t="shared" ca="1" si="358"/>
        <v>8</v>
      </c>
      <c r="I1368" s="4">
        <f t="shared" ca="1" si="359"/>
        <v>12</v>
      </c>
      <c r="J1368" s="59">
        <f t="shared" ca="1" si="360"/>
        <v>14</v>
      </c>
      <c r="K1368" s="5" t="str">
        <f t="shared" ca="1" si="361"/>
        <v>157</v>
      </c>
      <c r="L1368" s="6" t="str">
        <f t="shared" ca="1" si="362"/>
        <v>185</v>
      </c>
      <c r="M1368" s="6" t="str">
        <f t="shared" ca="1" si="363"/>
        <v>192</v>
      </c>
      <c r="N1368" s="6" t="str">
        <f t="shared" ca="1" si="364"/>
        <v>0</v>
      </c>
      <c r="O1368" s="62" t="str">
        <f t="shared" ca="1" si="365"/>
        <v/>
      </c>
      <c r="P1368" s="16">
        <f t="shared" ca="1" si="366"/>
        <v>2646196224</v>
      </c>
      <c r="Q1368" s="16">
        <f t="shared" ca="1" si="367"/>
        <v>2646196224</v>
      </c>
      <c r="R1368" s="4">
        <f ca="1">FIND(R$4,OFFSET(R1368,0,3-COLUMNS($F:R)-OFFSET(R1368,4-ROW(),4)))</f>
        <v>4</v>
      </c>
      <c r="S1368" s="4">
        <f ca="1">FIND(S$4,OFFSET(S1368,0,3-COLUMNS($F:R)-OFFSET(S1368,4-ROW(),4)),OFFSET(S1368,0,-1)+1)</f>
        <v>8</v>
      </c>
      <c r="T1368" s="4">
        <f ca="1">FIND(T$4,OFFSET(T1368,0,3-COLUMNS($F:R)-OFFSET(T1368,4-ROW(),4)),OFFSET(T1368,0,-1)+1)</f>
        <v>12</v>
      </c>
      <c r="U1368" s="5" t="str">
        <f t="shared" ca="1" si="368"/>
        <v>157</v>
      </c>
      <c r="V1368" s="6" t="str">
        <f t="shared" ca="1" si="369"/>
        <v>185</v>
      </c>
      <c r="W1368" s="6" t="str">
        <f t="shared" ca="1" si="370"/>
        <v>255</v>
      </c>
      <c r="X1368" s="6" t="str">
        <f t="shared" ca="1" si="371"/>
        <v>255</v>
      </c>
      <c r="Y1368" s="17">
        <f t="shared" ca="1" si="372"/>
        <v>2646212607</v>
      </c>
      <c r="Z1368" s="69" t="str">
        <f t="shared" si="373"/>
        <v>JP</v>
      </c>
    </row>
    <row r="1369" spans="2:26" x14ac:dyDescent="0.15">
      <c r="B1369" s="68">
        <v>1365</v>
      </c>
      <c r="C1369" s="73" t="s">
        <v>4474</v>
      </c>
      <c r="D1369" s="42" t="s">
        <v>2802</v>
      </c>
      <c r="E1369" s="21" t="s">
        <v>8</v>
      </c>
      <c r="F1369" s="21" t="s">
        <v>2803</v>
      </c>
      <c r="G1369" s="4">
        <f t="shared" ca="1" si="357"/>
        <v>4</v>
      </c>
      <c r="H1369" s="4">
        <f t="shared" ca="1" si="358"/>
        <v>8</v>
      </c>
      <c r="I1369" s="4">
        <f t="shared" ca="1" si="359"/>
        <v>10</v>
      </c>
      <c r="J1369" s="59">
        <f t="shared" ca="1" si="360"/>
        <v>12</v>
      </c>
      <c r="K1369" s="5" t="str">
        <f t="shared" ca="1" si="361"/>
        <v>157</v>
      </c>
      <c r="L1369" s="6" t="str">
        <f t="shared" ca="1" si="362"/>
        <v>192</v>
      </c>
      <c r="M1369" s="6" t="str">
        <f t="shared" ca="1" si="363"/>
        <v>0</v>
      </c>
      <c r="N1369" s="6" t="str">
        <f t="shared" ca="1" si="364"/>
        <v>0</v>
      </c>
      <c r="O1369" s="62" t="str">
        <f t="shared" ca="1" si="365"/>
        <v/>
      </c>
      <c r="P1369" s="16">
        <f t="shared" ca="1" si="366"/>
        <v>2646605824</v>
      </c>
      <c r="Q1369" s="16">
        <f t="shared" ca="1" si="367"/>
        <v>2646605824</v>
      </c>
      <c r="R1369" s="4">
        <f ca="1">FIND(R$4,OFFSET(R1369,0,3-COLUMNS($F:R)-OFFSET(R1369,4-ROW(),4)))</f>
        <v>4</v>
      </c>
      <c r="S1369" s="4">
        <f ca="1">FIND(S$4,OFFSET(S1369,0,3-COLUMNS($F:R)-OFFSET(S1369,4-ROW(),4)),OFFSET(S1369,0,-1)+1)</f>
        <v>8</v>
      </c>
      <c r="T1369" s="4">
        <f ca="1">FIND(T$4,OFFSET(T1369,0,3-COLUMNS($F:R)-OFFSET(T1369,4-ROW(),4)),OFFSET(T1369,0,-1)+1)</f>
        <v>12</v>
      </c>
      <c r="U1369" s="5" t="str">
        <f t="shared" ca="1" si="368"/>
        <v>157</v>
      </c>
      <c r="V1369" s="6" t="str">
        <f t="shared" ca="1" si="369"/>
        <v>192</v>
      </c>
      <c r="W1369" s="6" t="str">
        <f t="shared" ca="1" si="370"/>
        <v>255</v>
      </c>
      <c r="X1369" s="6" t="str">
        <f t="shared" ca="1" si="371"/>
        <v>255</v>
      </c>
      <c r="Y1369" s="17">
        <f t="shared" ca="1" si="372"/>
        <v>2646671359</v>
      </c>
      <c r="Z1369" s="69" t="str">
        <f t="shared" si="373"/>
        <v>JP</v>
      </c>
    </row>
    <row r="1370" spans="2:26" x14ac:dyDescent="0.15">
      <c r="B1370" s="68">
        <v>1366</v>
      </c>
      <c r="C1370" s="73" t="s">
        <v>4474</v>
      </c>
      <c r="D1370" s="42" t="s">
        <v>2804</v>
      </c>
      <c r="E1370" s="21" t="s">
        <v>8</v>
      </c>
      <c r="F1370" s="21" t="s">
        <v>2805</v>
      </c>
      <c r="G1370" s="4">
        <f t="shared" ca="1" si="357"/>
        <v>4</v>
      </c>
      <c r="H1370" s="4">
        <f t="shared" ca="1" si="358"/>
        <v>8</v>
      </c>
      <c r="I1370" s="4">
        <f t="shared" ca="1" si="359"/>
        <v>12</v>
      </c>
      <c r="J1370" s="59">
        <f t="shared" ca="1" si="360"/>
        <v>14</v>
      </c>
      <c r="K1370" s="5" t="str">
        <f t="shared" ca="1" si="361"/>
        <v>157</v>
      </c>
      <c r="L1370" s="6" t="str">
        <f t="shared" ca="1" si="362"/>
        <v>250</v>
      </c>
      <c r="M1370" s="6" t="str">
        <f t="shared" ca="1" si="363"/>
        <v>240</v>
      </c>
      <c r="N1370" s="6" t="str">
        <f t="shared" ca="1" si="364"/>
        <v>0</v>
      </c>
      <c r="O1370" s="62" t="str">
        <f t="shared" ca="1" si="365"/>
        <v/>
      </c>
      <c r="P1370" s="16">
        <f t="shared" ca="1" si="366"/>
        <v>2650468352</v>
      </c>
      <c r="Q1370" s="16">
        <f t="shared" ca="1" si="367"/>
        <v>2650468352</v>
      </c>
      <c r="R1370" s="4">
        <f ca="1">FIND(R$4,OFFSET(R1370,0,3-COLUMNS($F:R)-OFFSET(R1370,4-ROW(),4)))</f>
        <v>4</v>
      </c>
      <c r="S1370" s="4">
        <f ca="1">FIND(S$4,OFFSET(S1370,0,3-COLUMNS($F:R)-OFFSET(S1370,4-ROW(),4)),OFFSET(S1370,0,-1)+1)</f>
        <v>8</v>
      </c>
      <c r="T1370" s="4">
        <f ca="1">FIND(T$4,OFFSET(T1370,0,3-COLUMNS($F:R)-OFFSET(T1370,4-ROW(),4)),OFFSET(T1370,0,-1)+1)</f>
        <v>12</v>
      </c>
      <c r="U1370" s="5" t="str">
        <f t="shared" ca="1" si="368"/>
        <v>157</v>
      </c>
      <c r="V1370" s="6" t="str">
        <f t="shared" ca="1" si="369"/>
        <v>250</v>
      </c>
      <c r="W1370" s="6" t="str">
        <f t="shared" ca="1" si="370"/>
        <v>255</v>
      </c>
      <c r="X1370" s="6" t="str">
        <f t="shared" ca="1" si="371"/>
        <v>255</v>
      </c>
      <c r="Y1370" s="17">
        <f t="shared" ca="1" si="372"/>
        <v>2650472447</v>
      </c>
      <c r="Z1370" s="69" t="str">
        <f t="shared" si="373"/>
        <v>JP</v>
      </c>
    </row>
    <row r="1371" spans="2:26" x14ac:dyDescent="0.15">
      <c r="B1371" s="68">
        <v>1367</v>
      </c>
      <c r="C1371" s="73" t="s">
        <v>4474</v>
      </c>
      <c r="D1371" s="42" t="s">
        <v>2806</v>
      </c>
      <c r="E1371" s="21" t="s">
        <v>8</v>
      </c>
      <c r="F1371" s="21" t="s">
        <v>2807</v>
      </c>
      <c r="G1371" s="4">
        <f t="shared" ca="1" si="357"/>
        <v>4</v>
      </c>
      <c r="H1371" s="4">
        <f t="shared" ca="1" si="358"/>
        <v>8</v>
      </c>
      <c r="I1371" s="4">
        <f t="shared" ca="1" si="359"/>
        <v>10</v>
      </c>
      <c r="J1371" s="59">
        <f t="shared" ca="1" si="360"/>
        <v>12</v>
      </c>
      <c r="K1371" s="5" t="str">
        <f t="shared" ca="1" si="361"/>
        <v>158</v>
      </c>
      <c r="L1371" s="6" t="str">
        <f t="shared" ca="1" si="362"/>
        <v>199</v>
      </c>
      <c r="M1371" s="6" t="str">
        <f t="shared" ca="1" si="363"/>
        <v>0</v>
      </c>
      <c r="N1371" s="6" t="str">
        <f t="shared" ca="1" si="364"/>
        <v>0</v>
      </c>
      <c r="O1371" s="62" t="str">
        <f t="shared" ca="1" si="365"/>
        <v/>
      </c>
      <c r="P1371" s="16">
        <f t="shared" ca="1" si="366"/>
        <v>2663841792</v>
      </c>
      <c r="Q1371" s="16">
        <f t="shared" ca="1" si="367"/>
        <v>2663841792</v>
      </c>
      <c r="R1371" s="4">
        <f ca="1">FIND(R$4,OFFSET(R1371,0,3-COLUMNS($F:R)-OFFSET(R1371,4-ROW(),4)))</f>
        <v>4</v>
      </c>
      <c r="S1371" s="4">
        <f ca="1">FIND(S$4,OFFSET(S1371,0,3-COLUMNS($F:R)-OFFSET(S1371,4-ROW(),4)),OFFSET(S1371,0,-1)+1)</f>
        <v>8</v>
      </c>
      <c r="T1371" s="4">
        <f ca="1">FIND(T$4,OFFSET(T1371,0,3-COLUMNS($F:R)-OFFSET(T1371,4-ROW(),4)),OFFSET(T1371,0,-1)+1)</f>
        <v>11</v>
      </c>
      <c r="U1371" s="5" t="str">
        <f t="shared" ca="1" si="368"/>
        <v>158</v>
      </c>
      <c r="V1371" s="6" t="str">
        <f t="shared" ca="1" si="369"/>
        <v>199</v>
      </c>
      <c r="W1371" s="6" t="str">
        <f t="shared" ca="1" si="370"/>
        <v>31</v>
      </c>
      <c r="X1371" s="6" t="str">
        <f t="shared" ca="1" si="371"/>
        <v>255</v>
      </c>
      <c r="Y1371" s="17">
        <f t="shared" ca="1" si="372"/>
        <v>2663849983</v>
      </c>
      <c r="Z1371" s="69" t="str">
        <f t="shared" si="373"/>
        <v>JP</v>
      </c>
    </row>
    <row r="1372" spans="2:26" x14ac:dyDescent="0.15">
      <c r="B1372" s="68">
        <v>1368</v>
      </c>
      <c r="C1372" s="73" t="s">
        <v>4474</v>
      </c>
      <c r="D1372" s="42" t="s">
        <v>2808</v>
      </c>
      <c r="E1372" s="21" t="s">
        <v>8</v>
      </c>
      <c r="F1372" s="21" t="s">
        <v>2809</v>
      </c>
      <c r="G1372" s="4">
        <f t="shared" ca="1" si="357"/>
        <v>4</v>
      </c>
      <c r="H1372" s="4">
        <f t="shared" ca="1" si="358"/>
        <v>8</v>
      </c>
      <c r="I1372" s="4">
        <f t="shared" ca="1" si="359"/>
        <v>11</v>
      </c>
      <c r="J1372" s="59">
        <f t="shared" ca="1" si="360"/>
        <v>13</v>
      </c>
      <c r="K1372" s="5" t="str">
        <f t="shared" ca="1" si="361"/>
        <v>158</v>
      </c>
      <c r="L1372" s="6" t="str">
        <f t="shared" ca="1" si="362"/>
        <v>199</v>
      </c>
      <c r="M1372" s="6" t="str">
        <f t="shared" ca="1" si="363"/>
        <v>32</v>
      </c>
      <c r="N1372" s="6" t="str">
        <f t="shared" ca="1" si="364"/>
        <v>0</v>
      </c>
      <c r="O1372" s="62" t="str">
        <f t="shared" ca="1" si="365"/>
        <v/>
      </c>
      <c r="P1372" s="16">
        <f t="shared" ca="1" si="366"/>
        <v>2663849984</v>
      </c>
      <c r="Q1372" s="16">
        <f t="shared" ca="1" si="367"/>
        <v>2663849984</v>
      </c>
      <c r="R1372" s="4">
        <f ca="1">FIND(R$4,OFFSET(R1372,0,3-COLUMNS($F:R)-OFFSET(R1372,4-ROW(),4)))</f>
        <v>4</v>
      </c>
      <c r="S1372" s="4">
        <f ca="1">FIND(S$4,OFFSET(S1372,0,3-COLUMNS($F:R)-OFFSET(S1372,4-ROW(),4)),OFFSET(S1372,0,-1)+1)</f>
        <v>8</v>
      </c>
      <c r="T1372" s="4">
        <f ca="1">FIND(T$4,OFFSET(T1372,0,3-COLUMNS($F:R)-OFFSET(T1372,4-ROW(),4)),OFFSET(T1372,0,-1)+1)</f>
        <v>11</v>
      </c>
      <c r="U1372" s="5" t="str">
        <f t="shared" ca="1" si="368"/>
        <v>158</v>
      </c>
      <c r="V1372" s="6" t="str">
        <f t="shared" ca="1" si="369"/>
        <v>199</v>
      </c>
      <c r="W1372" s="6" t="str">
        <f t="shared" ca="1" si="370"/>
        <v>63</v>
      </c>
      <c r="X1372" s="6" t="str">
        <f t="shared" ca="1" si="371"/>
        <v>255</v>
      </c>
      <c r="Y1372" s="17">
        <f t="shared" ca="1" si="372"/>
        <v>2663858175</v>
      </c>
      <c r="Z1372" s="69" t="str">
        <f t="shared" si="373"/>
        <v>JP</v>
      </c>
    </row>
    <row r="1373" spans="2:26" x14ac:dyDescent="0.15">
      <c r="B1373" s="68">
        <v>1369</v>
      </c>
      <c r="C1373" s="73" t="s">
        <v>4474</v>
      </c>
      <c r="D1373" s="42" t="s">
        <v>2810</v>
      </c>
      <c r="E1373" s="21" t="s">
        <v>8</v>
      </c>
      <c r="F1373" s="21" t="s">
        <v>2811</v>
      </c>
      <c r="G1373" s="4">
        <f t="shared" ca="1" si="357"/>
        <v>4</v>
      </c>
      <c r="H1373" s="4">
        <f t="shared" ca="1" si="358"/>
        <v>8</v>
      </c>
      <c r="I1373" s="4">
        <f t="shared" ca="1" si="359"/>
        <v>11</v>
      </c>
      <c r="J1373" s="59">
        <f t="shared" ca="1" si="360"/>
        <v>13</v>
      </c>
      <c r="K1373" s="5" t="str">
        <f t="shared" ca="1" si="361"/>
        <v>158</v>
      </c>
      <c r="L1373" s="6" t="str">
        <f t="shared" ca="1" si="362"/>
        <v>199</v>
      </c>
      <c r="M1373" s="6" t="str">
        <f t="shared" ca="1" si="363"/>
        <v>64</v>
      </c>
      <c r="N1373" s="6" t="str">
        <f t="shared" ca="1" si="364"/>
        <v>0</v>
      </c>
      <c r="O1373" s="62" t="str">
        <f t="shared" ca="1" si="365"/>
        <v/>
      </c>
      <c r="P1373" s="16">
        <f t="shared" ca="1" si="366"/>
        <v>2663858176</v>
      </c>
      <c r="Q1373" s="16">
        <f t="shared" ca="1" si="367"/>
        <v>2663858176</v>
      </c>
      <c r="R1373" s="4">
        <f ca="1">FIND(R$4,OFFSET(R1373,0,3-COLUMNS($F:R)-OFFSET(R1373,4-ROW(),4)))</f>
        <v>4</v>
      </c>
      <c r="S1373" s="4">
        <f ca="1">FIND(S$4,OFFSET(S1373,0,3-COLUMNS($F:R)-OFFSET(S1373,4-ROW(),4)),OFFSET(S1373,0,-1)+1)</f>
        <v>8</v>
      </c>
      <c r="T1373" s="4">
        <f ca="1">FIND(T$4,OFFSET(T1373,0,3-COLUMNS($F:R)-OFFSET(T1373,4-ROW(),4)),OFFSET(T1373,0,-1)+1)</f>
        <v>11</v>
      </c>
      <c r="U1373" s="5" t="str">
        <f t="shared" ca="1" si="368"/>
        <v>158</v>
      </c>
      <c r="V1373" s="6" t="str">
        <f t="shared" ca="1" si="369"/>
        <v>199</v>
      </c>
      <c r="W1373" s="6" t="str">
        <f t="shared" ca="1" si="370"/>
        <v>95</v>
      </c>
      <c r="X1373" s="6" t="str">
        <f t="shared" ca="1" si="371"/>
        <v>255</v>
      </c>
      <c r="Y1373" s="17">
        <f t="shared" ca="1" si="372"/>
        <v>2663866367</v>
      </c>
      <c r="Z1373" s="69" t="str">
        <f t="shared" si="373"/>
        <v>JP</v>
      </c>
    </row>
    <row r="1374" spans="2:26" x14ac:dyDescent="0.15">
      <c r="B1374" s="68">
        <v>1370</v>
      </c>
      <c r="C1374" s="73" t="s">
        <v>4474</v>
      </c>
      <c r="D1374" s="42" t="s">
        <v>2812</v>
      </c>
      <c r="E1374" s="21" t="s">
        <v>8</v>
      </c>
      <c r="F1374" s="21" t="s">
        <v>2813</v>
      </c>
      <c r="G1374" s="4">
        <f t="shared" ca="1" si="357"/>
        <v>4</v>
      </c>
      <c r="H1374" s="4">
        <f t="shared" ca="1" si="358"/>
        <v>8</v>
      </c>
      <c r="I1374" s="4">
        <f t="shared" ca="1" si="359"/>
        <v>11</v>
      </c>
      <c r="J1374" s="59">
        <f t="shared" ca="1" si="360"/>
        <v>13</v>
      </c>
      <c r="K1374" s="5" t="str">
        <f t="shared" ca="1" si="361"/>
        <v>158</v>
      </c>
      <c r="L1374" s="6" t="str">
        <f t="shared" ca="1" si="362"/>
        <v>199</v>
      </c>
      <c r="M1374" s="6" t="str">
        <f t="shared" ca="1" si="363"/>
        <v>96</v>
      </c>
      <c r="N1374" s="6" t="str">
        <f t="shared" ca="1" si="364"/>
        <v>0</v>
      </c>
      <c r="O1374" s="62" t="str">
        <f t="shared" ca="1" si="365"/>
        <v/>
      </c>
      <c r="P1374" s="16">
        <f t="shared" ca="1" si="366"/>
        <v>2663866368</v>
      </c>
      <c r="Q1374" s="16">
        <f t="shared" ca="1" si="367"/>
        <v>2663866368</v>
      </c>
      <c r="R1374" s="4">
        <f ca="1">FIND(R$4,OFFSET(R1374,0,3-COLUMNS($F:R)-OFFSET(R1374,4-ROW(),4)))</f>
        <v>4</v>
      </c>
      <c r="S1374" s="4">
        <f ca="1">FIND(S$4,OFFSET(S1374,0,3-COLUMNS($F:R)-OFFSET(S1374,4-ROW(),4)),OFFSET(S1374,0,-1)+1)</f>
        <v>8</v>
      </c>
      <c r="T1374" s="4">
        <f ca="1">FIND(T$4,OFFSET(T1374,0,3-COLUMNS($F:R)-OFFSET(T1374,4-ROW(),4)),OFFSET(T1374,0,-1)+1)</f>
        <v>12</v>
      </c>
      <c r="U1374" s="5" t="str">
        <f t="shared" ca="1" si="368"/>
        <v>158</v>
      </c>
      <c r="V1374" s="6" t="str">
        <f t="shared" ca="1" si="369"/>
        <v>199</v>
      </c>
      <c r="W1374" s="6" t="str">
        <f t="shared" ca="1" si="370"/>
        <v>111</v>
      </c>
      <c r="X1374" s="6" t="str">
        <f t="shared" ca="1" si="371"/>
        <v>255</v>
      </c>
      <c r="Y1374" s="17">
        <f t="shared" ca="1" si="372"/>
        <v>2663870463</v>
      </c>
      <c r="Z1374" s="69" t="str">
        <f t="shared" si="373"/>
        <v>JP</v>
      </c>
    </row>
    <row r="1375" spans="2:26" x14ac:dyDescent="0.15">
      <c r="B1375" s="68">
        <v>1371</v>
      </c>
      <c r="C1375" s="73" t="s">
        <v>4474</v>
      </c>
      <c r="D1375" s="42" t="s">
        <v>2814</v>
      </c>
      <c r="E1375" s="21" t="s">
        <v>8</v>
      </c>
      <c r="F1375" s="21" t="s">
        <v>2815</v>
      </c>
      <c r="G1375" s="4">
        <f t="shared" ca="1" si="357"/>
        <v>4</v>
      </c>
      <c r="H1375" s="4">
        <f t="shared" ca="1" si="358"/>
        <v>8</v>
      </c>
      <c r="I1375" s="4">
        <f t="shared" ca="1" si="359"/>
        <v>12</v>
      </c>
      <c r="J1375" s="59">
        <f t="shared" ca="1" si="360"/>
        <v>14</v>
      </c>
      <c r="K1375" s="5" t="str">
        <f t="shared" ca="1" si="361"/>
        <v>158</v>
      </c>
      <c r="L1375" s="6" t="str">
        <f t="shared" ca="1" si="362"/>
        <v>199</v>
      </c>
      <c r="M1375" s="6" t="str">
        <f t="shared" ca="1" si="363"/>
        <v>112</v>
      </c>
      <c r="N1375" s="6" t="str">
        <f t="shared" ca="1" si="364"/>
        <v>0</v>
      </c>
      <c r="O1375" s="62" t="str">
        <f t="shared" ca="1" si="365"/>
        <v/>
      </c>
      <c r="P1375" s="16">
        <f t="shared" ca="1" si="366"/>
        <v>2663870464</v>
      </c>
      <c r="Q1375" s="16">
        <f t="shared" ca="1" si="367"/>
        <v>2663870464</v>
      </c>
      <c r="R1375" s="4">
        <f ca="1">FIND(R$4,OFFSET(R1375,0,3-COLUMNS($F:R)-OFFSET(R1375,4-ROW(),4)))</f>
        <v>4</v>
      </c>
      <c r="S1375" s="4">
        <f ca="1">FIND(S$4,OFFSET(S1375,0,3-COLUMNS($F:R)-OFFSET(S1375,4-ROW(),4)),OFFSET(S1375,0,-1)+1)</f>
        <v>8</v>
      </c>
      <c r="T1375" s="4">
        <f ca="1">FIND(T$4,OFFSET(T1375,0,3-COLUMNS($F:R)-OFFSET(T1375,4-ROW(),4)),OFFSET(T1375,0,-1)+1)</f>
        <v>12</v>
      </c>
      <c r="U1375" s="5" t="str">
        <f t="shared" ca="1" si="368"/>
        <v>158</v>
      </c>
      <c r="V1375" s="6" t="str">
        <f t="shared" ca="1" si="369"/>
        <v>199</v>
      </c>
      <c r="W1375" s="6" t="str">
        <f t="shared" ca="1" si="370"/>
        <v>127</v>
      </c>
      <c r="X1375" s="6" t="str">
        <f t="shared" ca="1" si="371"/>
        <v>255</v>
      </c>
      <c r="Y1375" s="17">
        <f t="shared" ca="1" si="372"/>
        <v>2663874559</v>
      </c>
      <c r="Z1375" s="69" t="str">
        <f t="shared" si="373"/>
        <v>JP</v>
      </c>
    </row>
    <row r="1376" spans="2:26" x14ac:dyDescent="0.15">
      <c r="B1376" s="68">
        <v>1372</v>
      </c>
      <c r="C1376" s="73" t="s">
        <v>4474</v>
      </c>
      <c r="D1376" s="42" t="s">
        <v>2816</v>
      </c>
      <c r="E1376" s="21" t="s">
        <v>8</v>
      </c>
      <c r="F1376" s="21" t="s">
        <v>2817</v>
      </c>
      <c r="G1376" s="4">
        <f t="shared" ca="1" si="357"/>
        <v>4</v>
      </c>
      <c r="H1376" s="4">
        <f t="shared" ca="1" si="358"/>
        <v>8</v>
      </c>
      <c r="I1376" s="4">
        <f t="shared" ca="1" si="359"/>
        <v>12</v>
      </c>
      <c r="J1376" s="59">
        <f t="shared" ca="1" si="360"/>
        <v>14</v>
      </c>
      <c r="K1376" s="5" t="str">
        <f t="shared" ca="1" si="361"/>
        <v>158</v>
      </c>
      <c r="L1376" s="6" t="str">
        <f t="shared" ca="1" si="362"/>
        <v>199</v>
      </c>
      <c r="M1376" s="6" t="str">
        <f t="shared" ca="1" si="363"/>
        <v>128</v>
      </c>
      <c r="N1376" s="6" t="str">
        <f t="shared" ca="1" si="364"/>
        <v>0</v>
      </c>
      <c r="O1376" s="62" t="str">
        <f t="shared" ca="1" si="365"/>
        <v/>
      </c>
      <c r="P1376" s="16">
        <f t="shared" ca="1" si="366"/>
        <v>2663874560</v>
      </c>
      <c r="Q1376" s="16">
        <f t="shared" ca="1" si="367"/>
        <v>2663874560</v>
      </c>
      <c r="R1376" s="4">
        <f ca="1">FIND(R$4,OFFSET(R1376,0,3-COLUMNS($F:R)-OFFSET(R1376,4-ROW(),4)))</f>
        <v>4</v>
      </c>
      <c r="S1376" s="4">
        <f ca="1">FIND(S$4,OFFSET(S1376,0,3-COLUMNS($F:R)-OFFSET(S1376,4-ROW(),4)),OFFSET(S1376,0,-1)+1)</f>
        <v>8</v>
      </c>
      <c r="T1376" s="4">
        <f ca="1">FIND(T$4,OFFSET(T1376,0,3-COLUMNS($F:R)-OFFSET(T1376,4-ROW(),4)),OFFSET(T1376,0,-1)+1)</f>
        <v>12</v>
      </c>
      <c r="U1376" s="5" t="str">
        <f t="shared" ca="1" si="368"/>
        <v>158</v>
      </c>
      <c r="V1376" s="6" t="str">
        <f t="shared" ca="1" si="369"/>
        <v>199</v>
      </c>
      <c r="W1376" s="6" t="str">
        <f t="shared" ca="1" si="370"/>
        <v>255</v>
      </c>
      <c r="X1376" s="6" t="str">
        <f t="shared" ca="1" si="371"/>
        <v>255</v>
      </c>
      <c r="Y1376" s="17">
        <f t="shared" ca="1" si="372"/>
        <v>2663907327</v>
      </c>
      <c r="Z1376" s="69" t="str">
        <f t="shared" si="373"/>
        <v>JP</v>
      </c>
    </row>
    <row r="1377" spans="2:26" x14ac:dyDescent="0.15">
      <c r="B1377" s="68">
        <v>1373</v>
      </c>
      <c r="C1377" s="73" t="s">
        <v>4474</v>
      </c>
      <c r="D1377" s="42" t="s">
        <v>2818</v>
      </c>
      <c r="E1377" s="21" t="s">
        <v>8</v>
      </c>
      <c r="F1377" s="21" t="s">
        <v>2819</v>
      </c>
      <c r="G1377" s="4">
        <f t="shared" ca="1" si="357"/>
        <v>4</v>
      </c>
      <c r="H1377" s="4">
        <f t="shared" ca="1" si="358"/>
        <v>8</v>
      </c>
      <c r="I1377" s="4">
        <f t="shared" ca="1" si="359"/>
        <v>10</v>
      </c>
      <c r="J1377" s="59">
        <f t="shared" ca="1" si="360"/>
        <v>12</v>
      </c>
      <c r="K1377" s="5" t="str">
        <f t="shared" ca="1" si="361"/>
        <v>158</v>
      </c>
      <c r="L1377" s="6" t="str">
        <f t="shared" ca="1" si="362"/>
        <v>200</v>
      </c>
      <c r="M1377" s="6" t="str">
        <f t="shared" ca="1" si="363"/>
        <v>0</v>
      </c>
      <c r="N1377" s="6" t="str">
        <f t="shared" ca="1" si="364"/>
        <v>0</v>
      </c>
      <c r="O1377" s="62" t="str">
        <f t="shared" ca="1" si="365"/>
        <v/>
      </c>
      <c r="P1377" s="16">
        <f t="shared" ca="1" si="366"/>
        <v>2663907328</v>
      </c>
      <c r="Q1377" s="16">
        <f t="shared" ca="1" si="367"/>
        <v>2663907328</v>
      </c>
      <c r="R1377" s="4">
        <f ca="1">FIND(R$4,OFFSET(R1377,0,3-COLUMNS($F:R)-OFFSET(R1377,4-ROW(),4)))</f>
        <v>4</v>
      </c>
      <c r="S1377" s="4">
        <f ca="1">FIND(S$4,OFFSET(S1377,0,3-COLUMNS($F:R)-OFFSET(S1377,4-ROW(),4)),OFFSET(S1377,0,-1)+1)</f>
        <v>8</v>
      </c>
      <c r="T1377" s="4">
        <f ca="1">FIND(T$4,OFFSET(T1377,0,3-COLUMNS($F:R)-OFFSET(T1377,4-ROW(),4)),OFFSET(T1377,0,-1)+1)</f>
        <v>12</v>
      </c>
      <c r="U1377" s="5" t="str">
        <f t="shared" ca="1" si="368"/>
        <v>158</v>
      </c>
      <c r="V1377" s="6" t="str">
        <f t="shared" ca="1" si="369"/>
        <v>200</v>
      </c>
      <c r="W1377" s="6" t="str">
        <f t="shared" ca="1" si="370"/>
        <v>255</v>
      </c>
      <c r="X1377" s="6" t="str">
        <f t="shared" ca="1" si="371"/>
        <v>255</v>
      </c>
      <c r="Y1377" s="17">
        <f t="shared" ca="1" si="372"/>
        <v>2663972863</v>
      </c>
      <c r="Z1377" s="69" t="str">
        <f t="shared" si="373"/>
        <v>JP</v>
      </c>
    </row>
    <row r="1378" spans="2:26" x14ac:dyDescent="0.15">
      <c r="B1378" s="68">
        <v>1374</v>
      </c>
      <c r="C1378" s="73" t="s">
        <v>4474</v>
      </c>
      <c r="D1378" s="42" t="s">
        <v>2820</v>
      </c>
      <c r="E1378" s="21" t="s">
        <v>8</v>
      </c>
      <c r="F1378" s="21" t="s">
        <v>2821</v>
      </c>
      <c r="G1378" s="4">
        <f t="shared" ca="1" si="357"/>
        <v>4</v>
      </c>
      <c r="H1378" s="4">
        <f t="shared" ca="1" si="358"/>
        <v>8</v>
      </c>
      <c r="I1378" s="4">
        <f t="shared" ca="1" si="359"/>
        <v>12</v>
      </c>
      <c r="J1378" s="59">
        <f t="shared" ca="1" si="360"/>
        <v>14</v>
      </c>
      <c r="K1378" s="5" t="str">
        <f t="shared" ca="1" si="361"/>
        <v>158</v>
      </c>
      <c r="L1378" s="6" t="str">
        <f t="shared" ca="1" si="362"/>
        <v>201</v>
      </c>
      <c r="M1378" s="6" t="str">
        <f t="shared" ca="1" si="363"/>
        <v>208</v>
      </c>
      <c r="N1378" s="6" t="str">
        <f t="shared" ca="1" si="364"/>
        <v>0</v>
      </c>
      <c r="O1378" s="62" t="str">
        <f t="shared" ca="1" si="365"/>
        <v/>
      </c>
      <c r="P1378" s="16">
        <f t="shared" ca="1" si="366"/>
        <v>2664026112</v>
      </c>
      <c r="Q1378" s="16">
        <f t="shared" ca="1" si="367"/>
        <v>2664026112</v>
      </c>
      <c r="R1378" s="4">
        <f ca="1">FIND(R$4,OFFSET(R1378,0,3-COLUMNS($F:R)-OFFSET(R1378,4-ROW(),4)))</f>
        <v>4</v>
      </c>
      <c r="S1378" s="4">
        <f ca="1">FIND(S$4,OFFSET(S1378,0,3-COLUMNS($F:R)-OFFSET(S1378,4-ROW(),4)),OFFSET(S1378,0,-1)+1)</f>
        <v>8</v>
      </c>
      <c r="T1378" s="4">
        <f ca="1">FIND(T$4,OFFSET(T1378,0,3-COLUMNS($F:R)-OFFSET(T1378,4-ROW(),4)),OFFSET(T1378,0,-1)+1)</f>
        <v>12</v>
      </c>
      <c r="U1378" s="5" t="str">
        <f t="shared" ca="1" si="368"/>
        <v>158</v>
      </c>
      <c r="V1378" s="6" t="str">
        <f t="shared" ca="1" si="369"/>
        <v>201</v>
      </c>
      <c r="W1378" s="6" t="str">
        <f t="shared" ca="1" si="370"/>
        <v>223</v>
      </c>
      <c r="X1378" s="6" t="str">
        <f t="shared" ca="1" si="371"/>
        <v>255</v>
      </c>
      <c r="Y1378" s="17">
        <f t="shared" ca="1" si="372"/>
        <v>2664030207</v>
      </c>
      <c r="Z1378" s="69" t="str">
        <f t="shared" si="373"/>
        <v>JP</v>
      </c>
    </row>
    <row r="1379" spans="2:26" x14ac:dyDescent="0.15">
      <c r="B1379" s="68">
        <v>1375</v>
      </c>
      <c r="C1379" s="73" t="s">
        <v>4474</v>
      </c>
      <c r="D1379" s="42" t="s">
        <v>2822</v>
      </c>
      <c r="E1379" s="21" t="s">
        <v>8</v>
      </c>
      <c r="F1379" s="21" t="s">
        <v>2823</v>
      </c>
      <c r="G1379" s="4">
        <f t="shared" ca="1" si="357"/>
        <v>4</v>
      </c>
      <c r="H1379" s="4">
        <f t="shared" ca="1" si="358"/>
        <v>8</v>
      </c>
      <c r="I1379" s="4">
        <f t="shared" ca="1" si="359"/>
        <v>12</v>
      </c>
      <c r="J1379" s="59">
        <f t="shared" ca="1" si="360"/>
        <v>14</v>
      </c>
      <c r="K1379" s="5" t="str">
        <f t="shared" ca="1" si="361"/>
        <v>158</v>
      </c>
      <c r="L1379" s="6" t="str">
        <f t="shared" ca="1" si="362"/>
        <v>201</v>
      </c>
      <c r="M1379" s="6" t="str">
        <f t="shared" ca="1" si="363"/>
        <v>224</v>
      </c>
      <c r="N1379" s="6" t="str">
        <f t="shared" ca="1" si="364"/>
        <v>0</v>
      </c>
      <c r="O1379" s="62" t="str">
        <f t="shared" ca="1" si="365"/>
        <v/>
      </c>
      <c r="P1379" s="16">
        <f t="shared" ca="1" si="366"/>
        <v>2664030208</v>
      </c>
      <c r="Q1379" s="16">
        <f t="shared" ca="1" si="367"/>
        <v>2664030208</v>
      </c>
      <c r="R1379" s="4">
        <f ca="1">FIND(R$4,OFFSET(R1379,0,3-COLUMNS($F:R)-OFFSET(R1379,4-ROW(),4)))</f>
        <v>4</v>
      </c>
      <c r="S1379" s="4">
        <f ca="1">FIND(S$4,OFFSET(S1379,0,3-COLUMNS($F:R)-OFFSET(S1379,4-ROW(),4)),OFFSET(S1379,0,-1)+1)</f>
        <v>8</v>
      </c>
      <c r="T1379" s="4">
        <f ca="1">FIND(T$4,OFFSET(T1379,0,3-COLUMNS($F:R)-OFFSET(T1379,4-ROW(),4)),OFFSET(T1379,0,-1)+1)</f>
        <v>12</v>
      </c>
      <c r="U1379" s="5" t="str">
        <f t="shared" ca="1" si="368"/>
        <v>158</v>
      </c>
      <c r="V1379" s="6" t="str">
        <f t="shared" ca="1" si="369"/>
        <v>201</v>
      </c>
      <c r="W1379" s="6" t="str">
        <f t="shared" ca="1" si="370"/>
        <v>239</v>
      </c>
      <c r="X1379" s="6" t="str">
        <f t="shared" ca="1" si="371"/>
        <v>255</v>
      </c>
      <c r="Y1379" s="17">
        <f t="shared" ca="1" si="372"/>
        <v>2664034303</v>
      </c>
      <c r="Z1379" s="69" t="str">
        <f t="shared" si="373"/>
        <v>JP</v>
      </c>
    </row>
    <row r="1380" spans="2:26" x14ac:dyDescent="0.15">
      <c r="B1380" s="68">
        <v>1376</v>
      </c>
      <c r="C1380" s="73" t="s">
        <v>4474</v>
      </c>
      <c r="D1380" s="42" t="s">
        <v>2824</v>
      </c>
      <c r="E1380" s="21" t="s">
        <v>8</v>
      </c>
      <c r="F1380" s="21" t="s">
        <v>2825</v>
      </c>
      <c r="G1380" s="4">
        <f t="shared" ca="1" si="357"/>
        <v>4</v>
      </c>
      <c r="H1380" s="4">
        <f t="shared" ca="1" si="358"/>
        <v>8</v>
      </c>
      <c r="I1380" s="4">
        <f t="shared" ca="1" si="359"/>
        <v>12</v>
      </c>
      <c r="J1380" s="59">
        <f t="shared" ca="1" si="360"/>
        <v>14</v>
      </c>
      <c r="K1380" s="5" t="str">
        <f t="shared" ca="1" si="361"/>
        <v>158</v>
      </c>
      <c r="L1380" s="6" t="str">
        <f t="shared" ca="1" si="362"/>
        <v>201</v>
      </c>
      <c r="M1380" s="6" t="str">
        <f t="shared" ca="1" si="363"/>
        <v>240</v>
      </c>
      <c r="N1380" s="6" t="str">
        <f t="shared" ca="1" si="364"/>
        <v>0</v>
      </c>
      <c r="O1380" s="62" t="str">
        <f t="shared" ca="1" si="365"/>
        <v/>
      </c>
      <c r="P1380" s="16">
        <f t="shared" ca="1" si="366"/>
        <v>2664034304</v>
      </c>
      <c r="Q1380" s="16">
        <f t="shared" ca="1" si="367"/>
        <v>2664034304</v>
      </c>
      <c r="R1380" s="4">
        <f ca="1">FIND(R$4,OFFSET(R1380,0,3-COLUMNS($F:R)-OFFSET(R1380,4-ROW(),4)))</f>
        <v>4</v>
      </c>
      <c r="S1380" s="4">
        <f ca="1">FIND(S$4,OFFSET(S1380,0,3-COLUMNS($F:R)-OFFSET(S1380,4-ROW(),4)),OFFSET(S1380,0,-1)+1)</f>
        <v>8</v>
      </c>
      <c r="T1380" s="4">
        <f ca="1">FIND(T$4,OFFSET(T1380,0,3-COLUMNS($F:R)-OFFSET(T1380,4-ROW(),4)),OFFSET(T1380,0,-1)+1)</f>
        <v>12</v>
      </c>
      <c r="U1380" s="5" t="str">
        <f t="shared" ca="1" si="368"/>
        <v>158</v>
      </c>
      <c r="V1380" s="6" t="str">
        <f t="shared" ca="1" si="369"/>
        <v>201</v>
      </c>
      <c r="W1380" s="6" t="str">
        <f t="shared" ca="1" si="370"/>
        <v>255</v>
      </c>
      <c r="X1380" s="6" t="str">
        <f t="shared" ca="1" si="371"/>
        <v>255</v>
      </c>
      <c r="Y1380" s="17">
        <f t="shared" ca="1" si="372"/>
        <v>2664038399</v>
      </c>
      <c r="Z1380" s="69" t="str">
        <f t="shared" si="373"/>
        <v>JP</v>
      </c>
    </row>
    <row r="1381" spans="2:26" x14ac:dyDescent="0.15">
      <c r="B1381" s="68">
        <v>1377</v>
      </c>
      <c r="C1381" s="73" t="s">
        <v>4474</v>
      </c>
      <c r="D1381" s="42" t="s">
        <v>2826</v>
      </c>
      <c r="E1381" s="21" t="s">
        <v>8</v>
      </c>
      <c r="F1381" s="21" t="s">
        <v>2827</v>
      </c>
      <c r="G1381" s="4">
        <f t="shared" ca="1" si="357"/>
        <v>4</v>
      </c>
      <c r="H1381" s="4">
        <f t="shared" ca="1" si="358"/>
        <v>7</v>
      </c>
      <c r="I1381" s="4">
        <f t="shared" ca="1" si="359"/>
        <v>10</v>
      </c>
      <c r="J1381" s="59">
        <f t="shared" ca="1" si="360"/>
        <v>12</v>
      </c>
      <c r="K1381" s="5" t="str">
        <f t="shared" ca="1" si="361"/>
        <v>159</v>
      </c>
      <c r="L1381" s="6" t="str">
        <f t="shared" ca="1" si="362"/>
        <v>28</v>
      </c>
      <c r="M1381" s="6" t="str">
        <f t="shared" ca="1" si="363"/>
        <v>64</v>
      </c>
      <c r="N1381" s="6" t="str">
        <f t="shared" ca="1" si="364"/>
        <v>0</v>
      </c>
      <c r="O1381" s="62" t="str">
        <f t="shared" ca="1" si="365"/>
        <v/>
      </c>
      <c r="P1381" s="16">
        <f t="shared" ca="1" si="366"/>
        <v>2669428736</v>
      </c>
      <c r="Q1381" s="16">
        <f t="shared" ca="1" si="367"/>
        <v>2669428736</v>
      </c>
      <c r="R1381" s="4">
        <f ca="1">FIND(R$4,OFFSET(R1381,0,3-COLUMNS($F:R)-OFFSET(R1381,4-ROW(),4)))</f>
        <v>4</v>
      </c>
      <c r="S1381" s="4">
        <f ca="1">FIND(S$4,OFFSET(S1381,0,3-COLUMNS($F:R)-OFFSET(S1381,4-ROW(),4)),OFFSET(S1381,0,-1)+1)</f>
        <v>7</v>
      </c>
      <c r="T1381" s="4">
        <f ca="1">FIND(T$4,OFFSET(T1381,0,3-COLUMNS($F:R)-OFFSET(T1381,4-ROW(),4)),OFFSET(T1381,0,-1)+1)</f>
        <v>11</v>
      </c>
      <c r="U1381" s="5" t="str">
        <f t="shared" ca="1" si="368"/>
        <v>159</v>
      </c>
      <c r="V1381" s="6" t="str">
        <f t="shared" ca="1" si="369"/>
        <v>28</v>
      </c>
      <c r="W1381" s="6" t="str">
        <f t="shared" ca="1" si="370"/>
        <v>127</v>
      </c>
      <c r="X1381" s="6" t="str">
        <f t="shared" ca="1" si="371"/>
        <v>255</v>
      </c>
      <c r="Y1381" s="17">
        <f t="shared" ca="1" si="372"/>
        <v>2669445119</v>
      </c>
      <c r="Z1381" s="69" t="str">
        <f t="shared" si="373"/>
        <v>JP</v>
      </c>
    </row>
    <row r="1382" spans="2:26" x14ac:dyDescent="0.15">
      <c r="B1382" s="68">
        <v>1378</v>
      </c>
      <c r="C1382" s="73" t="s">
        <v>4474</v>
      </c>
      <c r="D1382" s="42" t="s">
        <v>2828</v>
      </c>
      <c r="E1382" s="21" t="s">
        <v>8</v>
      </c>
      <c r="F1382" s="21" t="s">
        <v>2829</v>
      </c>
      <c r="G1382" s="4">
        <f t="shared" ca="1" si="357"/>
        <v>4</v>
      </c>
      <c r="H1382" s="4">
        <f t="shared" ca="1" si="358"/>
        <v>7</v>
      </c>
      <c r="I1382" s="4">
        <f t="shared" ca="1" si="359"/>
        <v>11</v>
      </c>
      <c r="J1382" s="59">
        <f t="shared" ca="1" si="360"/>
        <v>13</v>
      </c>
      <c r="K1382" s="5" t="str">
        <f t="shared" ca="1" si="361"/>
        <v>159</v>
      </c>
      <c r="L1382" s="6" t="str">
        <f t="shared" ca="1" si="362"/>
        <v>28</v>
      </c>
      <c r="M1382" s="6" t="str">
        <f t="shared" ca="1" si="363"/>
        <v>128</v>
      </c>
      <c r="N1382" s="6" t="str">
        <f t="shared" ca="1" si="364"/>
        <v>0</v>
      </c>
      <c r="O1382" s="62" t="str">
        <f t="shared" ca="1" si="365"/>
        <v/>
      </c>
      <c r="P1382" s="16">
        <f t="shared" ca="1" si="366"/>
        <v>2669445120</v>
      </c>
      <c r="Q1382" s="16">
        <f t="shared" ca="1" si="367"/>
        <v>2669445120</v>
      </c>
      <c r="R1382" s="4">
        <f ca="1">FIND(R$4,OFFSET(R1382,0,3-COLUMNS($F:R)-OFFSET(R1382,4-ROW(),4)))</f>
        <v>4</v>
      </c>
      <c r="S1382" s="4">
        <f ca="1">FIND(S$4,OFFSET(S1382,0,3-COLUMNS($F:R)-OFFSET(S1382,4-ROW(),4)),OFFSET(S1382,0,-1)+1)</f>
        <v>7</v>
      </c>
      <c r="T1382" s="4">
        <f ca="1">FIND(T$4,OFFSET(T1382,0,3-COLUMNS($F:R)-OFFSET(T1382,4-ROW(),4)),OFFSET(T1382,0,-1)+1)</f>
        <v>11</v>
      </c>
      <c r="U1382" s="5" t="str">
        <f t="shared" ca="1" si="368"/>
        <v>159</v>
      </c>
      <c r="V1382" s="6" t="str">
        <f t="shared" ca="1" si="369"/>
        <v>28</v>
      </c>
      <c r="W1382" s="6" t="str">
        <f t="shared" ca="1" si="370"/>
        <v>255</v>
      </c>
      <c r="X1382" s="6" t="str">
        <f t="shared" ca="1" si="371"/>
        <v>255</v>
      </c>
      <c r="Y1382" s="17">
        <f t="shared" ca="1" si="372"/>
        <v>2669477887</v>
      </c>
      <c r="Z1382" s="69" t="str">
        <f t="shared" si="373"/>
        <v>JP</v>
      </c>
    </row>
    <row r="1383" spans="2:26" x14ac:dyDescent="0.15">
      <c r="B1383" s="68">
        <v>1379</v>
      </c>
      <c r="C1383" s="73" t="s">
        <v>4474</v>
      </c>
      <c r="D1383" s="42" t="s">
        <v>2830</v>
      </c>
      <c r="E1383" s="21" t="s">
        <v>8</v>
      </c>
      <c r="F1383" s="21" t="s">
        <v>2831</v>
      </c>
      <c r="G1383" s="4">
        <f t="shared" ca="1" si="357"/>
        <v>4</v>
      </c>
      <c r="H1383" s="4">
        <f t="shared" ca="1" si="358"/>
        <v>7</v>
      </c>
      <c r="I1383" s="4">
        <f t="shared" ca="1" si="359"/>
        <v>9</v>
      </c>
      <c r="J1383" s="59">
        <f t="shared" ca="1" si="360"/>
        <v>11</v>
      </c>
      <c r="K1383" s="5" t="str">
        <f t="shared" ca="1" si="361"/>
        <v>159</v>
      </c>
      <c r="L1383" s="6" t="str">
        <f t="shared" ca="1" si="362"/>
        <v>80</v>
      </c>
      <c r="M1383" s="6" t="str">
        <f t="shared" ca="1" si="363"/>
        <v>0</v>
      </c>
      <c r="N1383" s="6" t="str">
        <f t="shared" ca="1" si="364"/>
        <v>0</v>
      </c>
      <c r="O1383" s="62" t="str">
        <f t="shared" ca="1" si="365"/>
        <v/>
      </c>
      <c r="P1383" s="16">
        <f t="shared" ca="1" si="366"/>
        <v>2672820224</v>
      </c>
      <c r="Q1383" s="16">
        <f t="shared" ca="1" si="367"/>
        <v>2672820224</v>
      </c>
      <c r="R1383" s="4">
        <f ca="1">FIND(R$4,OFFSET(R1383,0,3-COLUMNS($F:R)-OFFSET(R1383,4-ROW(),4)))</f>
        <v>4</v>
      </c>
      <c r="S1383" s="4">
        <f ca="1">FIND(S$4,OFFSET(S1383,0,3-COLUMNS($F:R)-OFFSET(S1383,4-ROW(),4)),OFFSET(S1383,0,-1)+1)</f>
        <v>7</v>
      </c>
      <c r="T1383" s="4">
        <f ca="1">FIND(T$4,OFFSET(T1383,0,3-COLUMNS($F:R)-OFFSET(T1383,4-ROW(),4)),OFFSET(T1383,0,-1)+1)</f>
        <v>11</v>
      </c>
      <c r="U1383" s="5" t="str">
        <f t="shared" ca="1" si="368"/>
        <v>159</v>
      </c>
      <c r="V1383" s="6" t="str">
        <f t="shared" ca="1" si="369"/>
        <v>80</v>
      </c>
      <c r="W1383" s="6" t="str">
        <f t="shared" ca="1" si="370"/>
        <v>255</v>
      </c>
      <c r="X1383" s="6" t="str">
        <f t="shared" ca="1" si="371"/>
        <v>255</v>
      </c>
      <c r="Y1383" s="17">
        <f t="shared" ca="1" si="372"/>
        <v>2672885759</v>
      </c>
      <c r="Z1383" s="69" t="str">
        <f t="shared" si="373"/>
        <v>JP</v>
      </c>
    </row>
    <row r="1384" spans="2:26" x14ac:dyDescent="0.15">
      <c r="B1384" s="68">
        <v>1380</v>
      </c>
      <c r="C1384" s="73" t="s">
        <v>4474</v>
      </c>
      <c r="D1384" s="42" t="s">
        <v>2832</v>
      </c>
      <c r="E1384" s="21" t="s">
        <v>8</v>
      </c>
      <c r="F1384" s="21" t="s">
        <v>2833</v>
      </c>
      <c r="G1384" s="4">
        <f t="shared" ca="1" si="357"/>
        <v>4</v>
      </c>
      <c r="H1384" s="4">
        <f t="shared" ca="1" si="358"/>
        <v>8</v>
      </c>
      <c r="I1384" s="4">
        <f t="shared" ca="1" si="359"/>
        <v>11</v>
      </c>
      <c r="J1384" s="59">
        <f t="shared" ca="1" si="360"/>
        <v>13</v>
      </c>
      <c r="K1384" s="5" t="str">
        <f t="shared" ca="1" si="361"/>
        <v>159</v>
      </c>
      <c r="L1384" s="6" t="str">
        <f t="shared" ca="1" si="362"/>
        <v>242</v>
      </c>
      <c r="M1384" s="6" t="str">
        <f t="shared" ca="1" si="363"/>
        <v>16</v>
      </c>
      <c r="N1384" s="6" t="str">
        <f t="shared" ca="1" si="364"/>
        <v>0</v>
      </c>
      <c r="O1384" s="62" t="str">
        <f t="shared" ca="1" si="365"/>
        <v/>
      </c>
      <c r="P1384" s="16">
        <f t="shared" ca="1" si="366"/>
        <v>2683441152</v>
      </c>
      <c r="Q1384" s="16">
        <f t="shared" ca="1" si="367"/>
        <v>2683441152</v>
      </c>
      <c r="R1384" s="4">
        <f ca="1">FIND(R$4,OFFSET(R1384,0,3-COLUMNS($F:R)-OFFSET(R1384,4-ROW(),4)))</f>
        <v>4</v>
      </c>
      <c r="S1384" s="4">
        <f ca="1">FIND(S$4,OFFSET(S1384,0,3-COLUMNS($F:R)-OFFSET(S1384,4-ROW(),4)),OFFSET(S1384,0,-1)+1)</f>
        <v>8</v>
      </c>
      <c r="T1384" s="4">
        <f ca="1">FIND(T$4,OFFSET(T1384,0,3-COLUMNS($F:R)-OFFSET(T1384,4-ROW(),4)),OFFSET(T1384,0,-1)+1)</f>
        <v>11</v>
      </c>
      <c r="U1384" s="5" t="str">
        <f t="shared" ca="1" si="368"/>
        <v>159</v>
      </c>
      <c r="V1384" s="6" t="str">
        <f t="shared" ca="1" si="369"/>
        <v>242</v>
      </c>
      <c r="W1384" s="6" t="str">
        <f t="shared" ca="1" si="370"/>
        <v>31</v>
      </c>
      <c r="X1384" s="6" t="str">
        <f t="shared" ca="1" si="371"/>
        <v>255</v>
      </c>
      <c r="Y1384" s="17">
        <f t="shared" ca="1" si="372"/>
        <v>2683445247</v>
      </c>
      <c r="Z1384" s="69" t="str">
        <f t="shared" si="373"/>
        <v>JP</v>
      </c>
    </row>
    <row r="1385" spans="2:26" x14ac:dyDescent="0.15">
      <c r="B1385" s="68">
        <v>1381</v>
      </c>
      <c r="C1385" s="73" t="s">
        <v>4474</v>
      </c>
      <c r="D1385" s="42" t="s">
        <v>2834</v>
      </c>
      <c r="E1385" s="21" t="s">
        <v>8</v>
      </c>
      <c r="F1385" s="21" t="s">
        <v>2835</v>
      </c>
      <c r="G1385" s="4">
        <f t="shared" ca="1" si="357"/>
        <v>4</v>
      </c>
      <c r="H1385" s="4">
        <f t="shared" ca="1" si="358"/>
        <v>7</v>
      </c>
      <c r="I1385" s="4">
        <f t="shared" ca="1" si="359"/>
        <v>9</v>
      </c>
      <c r="J1385" s="59">
        <f t="shared" ca="1" si="360"/>
        <v>11</v>
      </c>
      <c r="K1385" s="5" t="str">
        <f t="shared" ca="1" si="361"/>
        <v>160</v>
      </c>
      <c r="L1385" s="6" t="str">
        <f t="shared" ca="1" si="362"/>
        <v>13</v>
      </c>
      <c r="M1385" s="6" t="str">
        <f t="shared" ca="1" si="363"/>
        <v>0</v>
      </c>
      <c r="N1385" s="6" t="str">
        <f t="shared" ca="1" si="364"/>
        <v>0</v>
      </c>
      <c r="O1385" s="62" t="str">
        <f t="shared" ca="1" si="365"/>
        <v/>
      </c>
      <c r="P1385" s="16">
        <f t="shared" ca="1" si="366"/>
        <v>2685206528</v>
      </c>
      <c r="Q1385" s="16">
        <f t="shared" ca="1" si="367"/>
        <v>2685206528</v>
      </c>
      <c r="R1385" s="4">
        <f ca="1">FIND(R$4,OFFSET(R1385,0,3-COLUMNS($F:R)-OFFSET(R1385,4-ROW(),4)))</f>
        <v>4</v>
      </c>
      <c r="S1385" s="4">
        <f ca="1">FIND(S$4,OFFSET(S1385,0,3-COLUMNS($F:R)-OFFSET(S1385,4-ROW(),4)),OFFSET(S1385,0,-1)+1)</f>
        <v>7</v>
      </c>
      <c r="T1385" s="4">
        <f ca="1">FIND(T$4,OFFSET(T1385,0,3-COLUMNS($F:R)-OFFSET(T1385,4-ROW(),4)),OFFSET(T1385,0,-1)+1)</f>
        <v>11</v>
      </c>
      <c r="U1385" s="5" t="str">
        <f t="shared" ca="1" si="368"/>
        <v>160</v>
      </c>
      <c r="V1385" s="6" t="str">
        <f t="shared" ca="1" si="369"/>
        <v>13</v>
      </c>
      <c r="W1385" s="6" t="str">
        <f t="shared" ca="1" si="370"/>
        <v>255</v>
      </c>
      <c r="X1385" s="6" t="str">
        <f t="shared" ca="1" si="371"/>
        <v>255</v>
      </c>
      <c r="Y1385" s="17">
        <f t="shared" ca="1" si="372"/>
        <v>2685272063</v>
      </c>
      <c r="Z1385" s="69" t="str">
        <f t="shared" si="373"/>
        <v>JP</v>
      </c>
    </row>
    <row r="1386" spans="2:26" x14ac:dyDescent="0.15">
      <c r="B1386" s="68">
        <v>1382</v>
      </c>
      <c r="C1386" s="73" t="s">
        <v>4474</v>
      </c>
      <c r="D1386" s="42" t="s">
        <v>2836</v>
      </c>
      <c r="E1386" s="21" t="s">
        <v>8</v>
      </c>
      <c r="F1386" s="21" t="s">
        <v>2837</v>
      </c>
      <c r="G1386" s="4">
        <f t="shared" ca="1" si="357"/>
        <v>4</v>
      </c>
      <c r="H1386" s="4">
        <f t="shared" ca="1" si="358"/>
        <v>7</v>
      </c>
      <c r="I1386" s="4">
        <f t="shared" ca="1" si="359"/>
        <v>9</v>
      </c>
      <c r="J1386" s="59">
        <f t="shared" ca="1" si="360"/>
        <v>11</v>
      </c>
      <c r="K1386" s="5" t="str">
        <f t="shared" ca="1" si="361"/>
        <v>160</v>
      </c>
      <c r="L1386" s="6" t="str">
        <f t="shared" ca="1" si="362"/>
        <v>16</v>
      </c>
      <c r="M1386" s="6" t="str">
        <f t="shared" ca="1" si="363"/>
        <v>0</v>
      </c>
      <c r="N1386" s="6" t="str">
        <f t="shared" ca="1" si="364"/>
        <v>0</v>
      </c>
      <c r="O1386" s="62" t="str">
        <f t="shared" ca="1" si="365"/>
        <v/>
      </c>
      <c r="P1386" s="16">
        <f t="shared" ca="1" si="366"/>
        <v>2685403136</v>
      </c>
      <c r="Q1386" s="16">
        <f t="shared" ca="1" si="367"/>
        <v>2685403136</v>
      </c>
      <c r="R1386" s="4">
        <f ca="1">FIND(R$4,OFFSET(R1386,0,3-COLUMNS($F:R)-OFFSET(R1386,4-ROW(),4)))</f>
        <v>4</v>
      </c>
      <c r="S1386" s="4">
        <f ca="1">FIND(S$4,OFFSET(S1386,0,3-COLUMNS($F:R)-OFFSET(S1386,4-ROW(),4)),OFFSET(S1386,0,-1)+1)</f>
        <v>7</v>
      </c>
      <c r="T1386" s="4">
        <f ca="1">FIND(T$4,OFFSET(T1386,0,3-COLUMNS($F:R)-OFFSET(T1386,4-ROW(),4)),OFFSET(T1386,0,-1)+1)</f>
        <v>11</v>
      </c>
      <c r="U1386" s="5" t="str">
        <f t="shared" ca="1" si="368"/>
        <v>160</v>
      </c>
      <c r="V1386" s="6" t="str">
        <f t="shared" ca="1" si="369"/>
        <v>16</v>
      </c>
      <c r="W1386" s="6" t="str">
        <f t="shared" ca="1" si="370"/>
        <v>255</v>
      </c>
      <c r="X1386" s="6" t="str">
        <f t="shared" ca="1" si="371"/>
        <v>255</v>
      </c>
      <c r="Y1386" s="17">
        <f t="shared" ca="1" si="372"/>
        <v>2685468671</v>
      </c>
      <c r="Z1386" s="69" t="str">
        <f t="shared" si="373"/>
        <v>JP</v>
      </c>
    </row>
    <row r="1387" spans="2:26" x14ac:dyDescent="0.15">
      <c r="B1387" s="68">
        <v>1383</v>
      </c>
      <c r="C1387" s="73" t="s">
        <v>4474</v>
      </c>
      <c r="D1387" s="42" t="s">
        <v>2838</v>
      </c>
      <c r="E1387" s="21" t="s">
        <v>8</v>
      </c>
      <c r="F1387" s="21" t="s">
        <v>2839</v>
      </c>
      <c r="G1387" s="4">
        <f t="shared" ca="1" si="357"/>
        <v>4</v>
      </c>
      <c r="H1387" s="4">
        <f t="shared" ca="1" si="358"/>
        <v>7</v>
      </c>
      <c r="I1387" s="4">
        <f t="shared" ca="1" si="359"/>
        <v>9</v>
      </c>
      <c r="J1387" s="59">
        <f t="shared" ca="1" si="360"/>
        <v>11</v>
      </c>
      <c r="K1387" s="5" t="str">
        <f t="shared" ca="1" si="361"/>
        <v>160</v>
      </c>
      <c r="L1387" s="6" t="str">
        <f t="shared" ca="1" si="362"/>
        <v>27</v>
      </c>
      <c r="M1387" s="6" t="str">
        <f t="shared" ca="1" si="363"/>
        <v>0</v>
      </c>
      <c r="N1387" s="6" t="str">
        <f t="shared" ca="1" si="364"/>
        <v>0</v>
      </c>
      <c r="O1387" s="62" t="str">
        <f t="shared" ca="1" si="365"/>
        <v/>
      </c>
      <c r="P1387" s="16">
        <f t="shared" ca="1" si="366"/>
        <v>2686124032</v>
      </c>
      <c r="Q1387" s="16">
        <f t="shared" ca="1" si="367"/>
        <v>2686124032</v>
      </c>
      <c r="R1387" s="4">
        <f ca="1">FIND(R$4,OFFSET(R1387,0,3-COLUMNS($F:R)-OFFSET(R1387,4-ROW(),4)))</f>
        <v>4</v>
      </c>
      <c r="S1387" s="4">
        <f ca="1">FIND(S$4,OFFSET(S1387,0,3-COLUMNS($F:R)-OFFSET(S1387,4-ROW(),4)),OFFSET(S1387,0,-1)+1)</f>
        <v>7</v>
      </c>
      <c r="T1387" s="4">
        <f ca="1">FIND(T$4,OFFSET(T1387,0,3-COLUMNS($F:R)-OFFSET(T1387,4-ROW(),4)),OFFSET(T1387,0,-1)+1)</f>
        <v>11</v>
      </c>
      <c r="U1387" s="5" t="str">
        <f t="shared" ca="1" si="368"/>
        <v>160</v>
      </c>
      <c r="V1387" s="6" t="str">
        <f t="shared" ca="1" si="369"/>
        <v>27</v>
      </c>
      <c r="W1387" s="6" t="str">
        <f t="shared" ca="1" si="370"/>
        <v>255</v>
      </c>
      <c r="X1387" s="6" t="str">
        <f t="shared" ca="1" si="371"/>
        <v>255</v>
      </c>
      <c r="Y1387" s="17">
        <f t="shared" ca="1" si="372"/>
        <v>2686189567</v>
      </c>
      <c r="Z1387" s="69" t="str">
        <f t="shared" si="373"/>
        <v>JP</v>
      </c>
    </row>
    <row r="1388" spans="2:26" x14ac:dyDescent="0.15">
      <c r="B1388" s="68">
        <v>1384</v>
      </c>
      <c r="C1388" s="73" t="s">
        <v>4474</v>
      </c>
      <c r="D1388" s="42" t="s">
        <v>2840</v>
      </c>
      <c r="E1388" s="21" t="s">
        <v>8</v>
      </c>
      <c r="F1388" s="21" t="s">
        <v>2841</v>
      </c>
      <c r="G1388" s="4">
        <f t="shared" ca="1" si="357"/>
        <v>4</v>
      </c>
      <c r="H1388" s="4">
        <f t="shared" ca="1" si="358"/>
        <v>7</v>
      </c>
      <c r="I1388" s="4">
        <f t="shared" ca="1" si="359"/>
        <v>9</v>
      </c>
      <c r="J1388" s="59">
        <f t="shared" ca="1" si="360"/>
        <v>11</v>
      </c>
      <c r="K1388" s="5" t="str">
        <f t="shared" ca="1" si="361"/>
        <v>160</v>
      </c>
      <c r="L1388" s="6" t="str">
        <f t="shared" ca="1" si="362"/>
        <v>86</v>
      </c>
      <c r="M1388" s="6" t="str">
        <f t="shared" ca="1" si="363"/>
        <v>0</v>
      </c>
      <c r="N1388" s="6" t="str">
        <f t="shared" ca="1" si="364"/>
        <v>0</v>
      </c>
      <c r="O1388" s="62" t="str">
        <f t="shared" ca="1" si="365"/>
        <v/>
      </c>
      <c r="P1388" s="16">
        <f t="shared" ca="1" si="366"/>
        <v>2689990656</v>
      </c>
      <c r="Q1388" s="16">
        <f t="shared" ca="1" si="367"/>
        <v>2689990656</v>
      </c>
      <c r="R1388" s="4">
        <f ca="1">FIND(R$4,OFFSET(R1388,0,3-COLUMNS($F:R)-OFFSET(R1388,4-ROW(),4)))</f>
        <v>4</v>
      </c>
      <c r="S1388" s="4">
        <f ca="1">FIND(S$4,OFFSET(S1388,0,3-COLUMNS($F:R)-OFFSET(S1388,4-ROW(),4)),OFFSET(S1388,0,-1)+1)</f>
        <v>7</v>
      </c>
      <c r="T1388" s="4">
        <f ca="1">FIND(T$4,OFFSET(T1388,0,3-COLUMNS($F:R)-OFFSET(T1388,4-ROW(),4)),OFFSET(T1388,0,-1)+1)</f>
        <v>11</v>
      </c>
      <c r="U1388" s="5" t="str">
        <f t="shared" ca="1" si="368"/>
        <v>160</v>
      </c>
      <c r="V1388" s="6" t="str">
        <f t="shared" ca="1" si="369"/>
        <v>86</v>
      </c>
      <c r="W1388" s="6" t="str">
        <f t="shared" ca="1" si="370"/>
        <v>255</v>
      </c>
      <c r="X1388" s="6" t="str">
        <f t="shared" ca="1" si="371"/>
        <v>255</v>
      </c>
      <c r="Y1388" s="17">
        <f t="shared" ca="1" si="372"/>
        <v>2690056191</v>
      </c>
      <c r="Z1388" s="69" t="str">
        <f t="shared" si="373"/>
        <v>JP</v>
      </c>
    </row>
    <row r="1389" spans="2:26" x14ac:dyDescent="0.15">
      <c r="B1389" s="68">
        <v>1385</v>
      </c>
      <c r="C1389" s="73" t="s">
        <v>4474</v>
      </c>
      <c r="D1389" s="42" t="s">
        <v>2842</v>
      </c>
      <c r="E1389" s="21" t="s">
        <v>8</v>
      </c>
      <c r="F1389" s="21" t="s">
        <v>2843</v>
      </c>
      <c r="G1389" s="4">
        <f t="shared" ca="1" si="357"/>
        <v>4</v>
      </c>
      <c r="H1389" s="4">
        <f t="shared" ca="1" si="358"/>
        <v>8</v>
      </c>
      <c r="I1389" s="4">
        <f t="shared" ca="1" si="359"/>
        <v>11</v>
      </c>
      <c r="J1389" s="59">
        <f t="shared" ca="1" si="360"/>
        <v>13</v>
      </c>
      <c r="K1389" s="5" t="str">
        <f t="shared" ca="1" si="361"/>
        <v>160</v>
      </c>
      <c r="L1389" s="6" t="str">
        <f t="shared" ca="1" si="362"/>
        <v>237</v>
      </c>
      <c r="M1389" s="6" t="str">
        <f t="shared" ca="1" si="363"/>
        <v>64</v>
      </c>
      <c r="N1389" s="6" t="str">
        <f t="shared" ca="1" si="364"/>
        <v>0</v>
      </c>
      <c r="O1389" s="62" t="str">
        <f t="shared" ca="1" si="365"/>
        <v/>
      </c>
      <c r="P1389" s="16">
        <f t="shared" ca="1" si="366"/>
        <v>2699902976</v>
      </c>
      <c r="Q1389" s="16">
        <f t="shared" ca="1" si="367"/>
        <v>2699902976</v>
      </c>
      <c r="R1389" s="4">
        <f ca="1">FIND(R$4,OFFSET(R1389,0,3-COLUMNS($F:R)-OFFSET(R1389,4-ROW(),4)))</f>
        <v>4</v>
      </c>
      <c r="S1389" s="4">
        <f ca="1">FIND(S$4,OFFSET(S1389,0,3-COLUMNS($F:R)-OFFSET(S1389,4-ROW(),4)),OFFSET(S1389,0,-1)+1)</f>
        <v>8</v>
      </c>
      <c r="T1389" s="4">
        <f ca="1">FIND(T$4,OFFSET(T1389,0,3-COLUMNS($F:R)-OFFSET(T1389,4-ROW(),4)),OFFSET(T1389,0,-1)+1)</f>
        <v>12</v>
      </c>
      <c r="U1389" s="5" t="str">
        <f t="shared" ca="1" si="368"/>
        <v>160</v>
      </c>
      <c r="V1389" s="6" t="str">
        <f t="shared" ca="1" si="369"/>
        <v>237</v>
      </c>
      <c r="W1389" s="6" t="str">
        <f t="shared" ca="1" si="370"/>
        <v>127</v>
      </c>
      <c r="X1389" s="6" t="str">
        <f t="shared" ca="1" si="371"/>
        <v>255</v>
      </c>
      <c r="Y1389" s="17">
        <f t="shared" ca="1" si="372"/>
        <v>2699919359</v>
      </c>
      <c r="Z1389" s="69" t="str">
        <f t="shared" si="373"/>
        <v>JP</v>
      </c>
    </row>
    <row r="1390" spans="2:26" x14ac:dyDescent="0.15">
      <c r="B1390" s="68">
        <v>1386</v>
      </c>
      <c r="C1390" s="73" t="s">
        <v>4474</v>
      </c>
      <c r="D1390" s="42" t="s">
        <v>2844</v>
      </c>
      <c r="E1390" s="21" t="s">
        <v>8</v>
      </c>
      <c r="F1390" s="21" t="s">
        <v>2845</v>
      </c>
      <c r="G1390" s="4">
        <f t="shared" ca="1" si="357"/>
        <v>4</v>
      </c>
      <c r="H1390" s="4">
        <f t="shared" ca="1" si="358"/>
        <v>8</v>
      </c>
      <c r="I1390" s="4">
        <f t="shared" ca="1" si="359"/>
        <v>12</v>
      </c>
      <c r="J1390" s="59">
        <f t="shared" ca="1" si="360"/>
        <v>14</v>
      </c>
      <c r="K1390" s="5" t="str">
        <f t="shared" ca="1" si="361"/>
        <v>160</v>
      </c>
      <c r="L1390" s="6" t="str">
        <f t="shared" ca="1" si="362"/>
        <v>237</v>
      </c>
      <c r="M1390" s="6" t="str">
        <f t="shared" ca="1" si="363"/>
        <v>128</v>
      </c>
      <c r="N1390" s="6" t="str">
        <f t="shared" ca="1" si="364"/>
        <v>0</v>
      </c>
      <c r="O1390" s="62" t="str">
        <f t="shared" ca="1" si="365"/>
        <v/>
      </c>
      <c r="P1390" s="16">
        <f t="shared" ca="1" si="366"/>
        <v>2699919360</v>
      </c>
      <c r="Q1390" s="16">
        <f t="shared" ca="1" si="367"/>
        <v>2699919360</v>
      </c>
      <c r="R1390" s="4">
        <f ca="1">FIND(R$4,OFFSET(R1390,0,3-COLUMNS($F:R)-OFFSET(R1390,4-ROW(),4)))</f>
        <v>4</v>
      </c>
      <c r="S1390" s="4">
        <f ca="1">FIND(S$4,OFFSET(S1390,0,3-COLUMNS($F:R)-OFFSET(S1390,4-ROW(),4)),OFFSET(S1390,0,-1)+1)</f>
        <v>8</v>
      </c>
      <c r="T1390" s="4">
        <f ca="1">FIND(T$4,OFFSET(T1390,0,3-COLUMNS($F:R)-OFFSET(T1390,4-ROW(),4)),OFFSET(T1390,0,-1)+1)</f>
        <v>12</v>
      </c>
      <c r="U1390" s="5" t="str">
        <f t="shared" ca="1" si="368"/>
        <v>160</v>
      </c>
      <c r="V1390" s="6" t="str">
        <f t="shared" ca="1" si="369"/>
        <v>237</v>
      </c>
      <c r="W1390" s="6" t="str">
        <f t="shared" ca="1" si="370"/>
        <v>191</v>
      </c>
      <c r="X1390" s="6" t="str">
        <f t="shared" ca="1" si="371"/>
        <v>255</v>
      </c>
      <c r="Y1390" s="17">
        <f t="shared" ca="1" si="372"/>
        <v>2699935743</v>
      </c>
      <c r="Z1390" s="69" t="str">
        <f t="shared" si="373"/>
        <v>JP</v>
      </c>
    </row>
    <row r="1391" spans="2:26" x14ac:dyDescent="0.15">
      <c r="B1391" s="68">
        <v>1387</v>
      </c>
      <c r="C1391" s="73" t="s">
        <v>4474</v>
      </c>
      <c r="D1391" s="42" t="s">
        <v>2846</v>
      </c>
      <c r="E1391" s="21" t="s">
        <v>8</v>
      </c>
      <c r="F1391" s="21" t="s">
        <v>2847</v>
      </c>
      <c r="G1391" s="4">
        <f t="shared" ca="1" si="357"/>
        <v>4</v>
      </c>
      <c r="H1391" s="4">
        <f t="shared" ca="1" si="358"/>
        <v>8</v>
      </c>
      <c r="I1391" s="4">
        <f t="shared" ca="1" si="359"/>
        <v>10</v>
      </c>
      <c r="J1391" s="59">
        <f t="shared" ca="1" si="360"/>
        <v>12</v>
      </c>
      <c r="K1391" s="5" t="str">
        <f t="shared" ca="1" si="361"/>
        <v>160</v>
      </c>
      <c r="L1391" s="6" t="str">
        <f t="shared" ca="1" si="362"/>
        <v>248</v>
      </c>
      <c r="M1391" s="6" t="str">
        <f t="shared" ca="1" si="363"/>
        <v>0</v>
      </c>
      <c r="N1391" s="6" t="str">
        <f t="shared" ca="1" si="364"/>
        <v>0</v>
      </c>
      <c r="O1391" s="62" t="str">
        <f t="shared" ca="1" si="365"/>
        <v/>
      </c>
      <c r="P1391" s="16">
        <f t="shared" ca="1" si="366"/>
        <v>2700607488</v>
      </c>
      <c r="Q1391" s="16">
        <f t="shared" ca="1" si="367"/>
        <v>2700607488</v>
      </c>
      <c r="R1391" s="4">
        <f ca="1">FIND(R$4,OFFSET(R1391,0,3-COLUMNS($F:R)-OFFSET(R1391,4-ROW(),4)))</f>
        <v>4</v>
      </c>
      <c r="S1391" s="4">
        <f ca="1">FIND(S$4,OFFSET(S1391,0,3-COLUMNS($F:R)-OFFSET(S1391,4-ROW(),4)),OFFSET(S1391,0,-1)+1)</f>
        <v>8</v>
      </c>
      <c r="T1391" s="4">
        <f ca="1">FIND(T$4,OFFSET(T1391,0,3-COLUMNS($F:R)-OFFSET(T1391,4-ROW(),4)),OFFSET(T1391,0,-1)+1)</f>
        <v>10</v>
      </c>
      <c r="U1391" s="5" t="str">
        <f t="shared" ca="1" si="368"/>
        <v>160</v>
      </c>
      <c r="V1391" s="6" t="str">
        <f t="shared" ca="1" si="369"/>
        <v>248</v>
      </c>
      <c r="W1391" s="6" t="str">
        <f t="shared" ca="1" si="370"/>
        <v>0</v>
      </c>
      <c r="X1391" s="6" t="str">
        <f t="shared" ca="1" si="371"/>
        <v>255</v>
      </c>
      <c r="Y1391" s="17">
        <f t="shared" ca="1" si="372"/>
        <v>2700607743</v>
      </c>
      <c r="Z1391" s="69" t="str">
        <f t="shared" si="373"/>
        <v>JP</v>
      </c>
    </row>
    <row r="1392" spans="2:26" x14ac:dyDescent="0.15">
      <c r="B1392" s="68">
        <v>1388</v>
      </c>
      <c r="C1392" s="73" t="s">
        <v>4474</v>
      </c>
      <c r="D1392" s="42" t="s">
        <v>2848</v>
      </c>
      <c r="E1392" s="21" t="s">
        <v>8</v>
      </c>
      <c r="F1392" s="21" t="s">
        <v>2849</v>
      </c>
      <c r="G1392" s="4">
        <f t="shared" ca="1" si="357"/>
        <v>4</v>
      </c>
      <c r="H1392" s="4">
        <f t="shared" ca="1" si="358"/>
        <v>8</v>
      </c>
      <c r="I1392" s="4">
        <f t="shared" ca="1" si="359"/>
        <v>10</v>
      </c>
      <c r="J1392" s="59">
        <f t="shared" ca="1" si="360"/>
        <v>12</v>
      </c>
      <c r="K1392" s="5" t="str">
        <f t="shared" ca="1" si="361"/>
        <v>160</v>
      </c>
      <c r="L1392" s="6" t="str">
        <f t="shared" ca="1" si="362"/>
        <v>248</v>
      </c>
      <c r="M1392" s="6" t="str">
        <f t="shared" ca="1" si="363"/>
        <v>1</v>
      </c>
      <c r="N1392" s="6" t="str">
        <f t="shared" ca="1" si="364"/>
        <v>0</v>
      </c>
      <c r="O1392" s="62" t="str">
        <f t="shared" ca="1" si="365"/>
        <v/>
      </c>
      <c r="P1392" s="16">
        <f t="shared" ca="1" si="366"/>
        <v>2700607744</v>
      </c>
      <c r="Q1392" s="16">
        <f t="shared" ca="1" si="367"/>
        <v>2700607744</v>
      </c>
      <c r="R1392" s="4">
        <f ca="1">FIND(R$4,OFFSET(R1392,0,3-COLUMNS($F:R)-OFFSET(R1392,4-ROW(),4)))</f>
        <v>4</v>
      </c>
      <c r="S1392" s="4">
        <f ca="1">FIND(S$4,OFFSET(S1392,0,3-COLUMNS($F:R)-OFFSET(S1392,4-ROW(),4)),OFFSET(S1392,0,-1)+1)</f>
        <v>8</v>
      </c>
      <c r="T1392" s="4">
        <f ca="1">FIND(T$4,OFFSET(T1392,0,3-COLUMNS($F:R)-OFFSET(T1392,4-ROW(),4)),OFFSET(T1392,0,-1)+1)</f>
        <v>10</v>
      </c>
      <c r="U1392" s="5" t="str">
        <f t="shared" ca="1" si="368"/>
        <v>160</v>
      </c>
      <c r="V1392" s="6" t="str">
        <f t="shared" ca="1" si="369"/>
        <v>248</v>
      </c>
      <c r="W1392" s="6" t="str">
        <f t="shared" ca="1" si="370"/>
        <v>9</v>
      </c>
      <c r="X1392" s="6" t="str">
        <f t="shared" ca="1" si="371"/>
        <v>255</v>
      </c>
      <c r="Y1392" s="17">
        <f t="shared" ca="1" si="372"/>
        <v>2700610047</v>
      </c>
      <c r="Z1392" s="69" t="str">
        <f t="shared" si="373"/>
        <v>JP</v>
      </c>
    </row>
    <row r="1393" spans="2:26" x14ac:dyDescent="0.15">
      <c r="B1393" s="68">
        <v>1389</v>
      </c>
      <c r="C1393" s="73" t="s">
        <v>4474</v>
      </c>
      <c r="D1393" s="42" t="s">
        <v>2850</v>
      </c>
      <c r="E1393" s="21" t="s">
        <v>8</v>
      </c>
      <c r="F1393" s="21" t="s">
        <v>2851</v>
      </c>
      <c r="G1393" s="4">
        <f t="shared" ca="1" si="357"/>
        <v>4</v>
      </c>
      <c r="H1393" s="4">
        <f t="shared" ca="1" si="358"/>
        <v>8</v>
      </c>
      <c r="I1393" s="4">
        <f t="shared" ca="1" si="359"/>
        <v>11</v>
      </c>
      <c r="J1393" s="59">
        <f t="shared" ca="1" si="360"/>
        <v>13</v>
      </c>
      <c r="K1393" s="5" t="str">
        <f t="shared" ca="1" si="361"/>
        <v>160</v>
      </c>
      <c r="L1393" s="6" t="str">
        <f t="shared" ca="1" si="362"/>
        <v>248</v>
      </c>
      <c r="M1393" s="6" t="str">
        <f t="shared" ca="1" si="363"/>
        <v>10</v>
      </c>
      <c r="N1393" s="6" t="str">
        <f t="shared" ca="1" si="364"/>
        <v>0</v>
      </c>
      <c r="O1393" s="62" t="str">
        <f t="shared" ca="1" si="365"/>
        <v/>
      </c>
      <c r="P1393" s="16">
        <f t="shared" ca="1" si="366"/>
        <v>2700610048</v>
      </c>
      <c r="Q1393" s="16">
        <f t="shared" ca="1" si="367"/>
        <v>2700610048</v>
      </c>
      <c r="R1393" s="4">
        <f ca="1">FIND(R$4,OFFSET(R1393,0,3-COLUMNS($F:R)-OFFSET(R1393,4-ROW(),4)))</f>
        <v>4</v>
      </c>
      <c r="S1393" s="4">
        <f ca="1">FIND(S$4,OFFSET(S1393,0,3-COLUMNS($F:R)-OFFSET(S1393,4-ROW(),4)),OFFSET(S1393,0,-1)+1)</f>
        <v>8</v>
      </c>
      <c r="T1393" s="4">
        <f ca="1">FIND(T$4,OFFSET(T1393,0,3-COLUMNS($F:R)-OFFSET(T1393,4-ROW(),4)),OFFSET(T1393,0,-1)+1)</f>
        <v>11</v>
      </c>
      <c r="U1393" s="5" t="str">
        <f t="shared" ca="1" si="368"/>
        <v>160</v>
      </c>
      <c r="V1393" s="6" t="str">
        <f t="shared" ca="1" si="369"/>
        <v>248</v>
      </c>
      <c r="W1393" s="6" t="str">
        <f t="shared" ca="1" si="370"/>
        <v>10</v>
      </c>
      <c r="X1393" s="6" t="str">
        <f t="shared" ca="1" si="371"/>
        <v>255</v>
      </c>
      <c r="Y1393" s="17">
        <f t="shared" ca="1" si="372"/>
        <v>2700610303</v>
      </c>
      <c r="Z1393" s="69" t="str">
        <f t="shared" si="373"/>
        <v>JP</v>
      </c>
    </row>
    <row r="1394" spans="2:26" x14ac:dyDescent="0.15">
      <c r="B1394" s="68">
        <v>1390</v>
      </c>
      <c r="C1394" s="73" t="s">
        <v>4474</v>
      </c>
      <c r="D1394" s="42" t="s">
        <v>2852</v>
      </c>
      <c r="E1394" s="21" t="s">
        <v>8</v>
      </c>
      <c r="F1394" s="21" t="s">
        <v>2853</v>
      </c>
      <c r="G1394" s="4">
        <f t="shared" ca="1" si="357"/>
        <v>4</v>
      </c>
      <c r="H1394" s="4">
        <f t="shared" ca="1" si="358"/>
        <v>8</v>
      </c>
      <c r="I1394" s="4">
        <f t="shared" ca="1" si="359"/>
        <v>11</v>
      </c>
      <c r="J1394" s="59">
        <f t="shared" ca="1" si="360"/>
        <v>13</v>
      </c>
      <c r="K1394" s="5" t="str">
        <f t="shared" ca="1" si="361"/>
        <v>160</v>
      </c>
      <c r="L1394" s="6" t="str">
        <f t="shared" ca="1" si="362"/>
        <v>248</v>
      </c>
      <c r="M1394" s="6" t="str">
        <f t="shared" ca="1" si="363"/>
        <v>11</v>
      </c>
      <c r="N1394" s="6" t="str">
        <f t="shared" ca="1" si="364"/>
        <v>0</v>
      </c>
      <c r="O1394" s="62" t="str">
        <f t="shared" ca="1" si="365"/>
        <v/>
      </c>
      <c r="P1394" s="16">
        <f t="shared" ca="1" si="366"/>
        <v>2700610304</v>
      </c>
      <c r="Q1394" s="16">
        <f t="shared" ca="1" si="367"/>
        <v>2700610304</v>
      </c>
      <c r="R1394" s="4">
        <f ca="1">FIND(R$4,OFFSET(R1394,0,3-COLUMNS($F:R)-OFFSET(R1394,4-ROW(),4)))</f>
        <v>4</v>
      </c>
      <c r="S1394" s="4">
        <f ca="1">FIND(S$4,OFFSET(S1394,0,3-COLUMNS($F:R)-OFFSET(S1394,4-ROW(),4)),OFFSET(S1394,0,-1)+1)</f>
        <v>8</v>
      </c>
      <c r="T1394" s="4">
        <f ca="1">FIND(T$4,OFFSET(T1394,0,3-COLUMNS($F:R)-OFFSET(T1394,4-ROW(),4)),OFFSET(T1394,0,-1)+1)</f>
        <v>11</v>
      </c>
      <c r="U1394" s="5" t="str">
        <f t="shared" ca="1" si="368"/>
        <v>160</v>
      </c>
      <c r="V1394" s="6" t="str">
        <f t="shared" ca="1" si="369"/>
        <v>248</v>
      </c>
      <c r="W1394" s="6" t="str">
        <f t="shared" ca="1" si="370"/>
        <v>12</v>
      </c>
      <c r="X1394" s="6" t="str">
        <f t="shared" ca="1" si="371"/>
        <v>255</v>
      </c>
      <c r="Y1394" s="17">
        <f t="shared" ca="1" si="372"/>
        <v>2700610815</v>
      </c>
      <c r="Z1394" s="69" t="str">
        <f t="shared" si="373"/>
        <v>JP</v>
      </c>
    </row>
    <row r="1395" spans="2:26" x14ac:dyDescent="0.15">
      <c r="B1395" s="68">
        <v>1391</v>
      </c>
      <c r="C1395" s="73" t="s">
        <v>4474</v>
      </c>
      <c r="D1395" s="42" t="s">
        <v>2854</v>
      </c>
      <c r="E1395" s="21" t="s">
        <v>8</v>
      </c>
      <c r="F1395" s="21" t="s">
        <v>2855</v>
      </c>
      <c r="G1395" s="4">
        <f t="shared" ca="1" si="357"/>
        <v>4</v>
      </c>
      <c r="H1395" s="4">
        <f t="shared" ca="1" si="358"/>
        <v>8</v>
      </c>
      <c r="I1395" s="4">
        <f t="shared" ca="1" si="359"/>
        <v>11</v>
      </c>
      <c r="J1395" s="59">
        <f t="shared" ca="1" si="360"/>
        <v>13</v>
      </c>
      <c r="K1395" s="5" t="str">
        <f t="shared" ca="1" si="361"/>
        <v>160</v>
      </c>
      <c r="L1395" s="6" t="str">
        <f t="shared" ca="1" si="362"/>
        <v>248</v>
      </c>
      <c r="M1395" s="6" t="str">
        <f t="shared" ca="1" si="363"/>
        <v>14</v>
      </c>
      <c r="N1395" s="6" t="str">
        <f t="shared" ca="1" si="364"/>
        <v>0</v>
      </c>
      <c r="O1395" s="62" t="str">
        <f t="shared" ca="1" si="365"/>
        <v/>
      </c>
      <c r="P1395" s="16">
        <f t="shared" ca="1" si="366"/>
        <v>2700611072</v>
      </c>
      <c r="Q1395" s="16">
        <f t="shared" ca="1" si="367"/>
        <v>2700611072</v>
      </c>
      <c r="R1395" s="4">
        <f ca="1">FIND(R$4,OFFSET(R1395,0,3-COLUMNS($F:R)-OFFSET(R1395,4-ROW(),4)))</f>
        <v>4</v>
      </c>
      <c r="S1395" s="4">
        <f ca="1">FIND(S$4,OFFSET(S1395,0,3-COLUMNS($F:R)-OFFSET(S1395,4-ROW(),4)),OFFSET(S1395,0,-1)+1)</f>
        <v>8</v>
      </c>
      <c r="T1395" s="4">
        <f ca="1">FIND(T$4,OFFSET(T1395,0,3-COLUMNS($F:R)-OFFSET(T1395,4-ROW(),4)),OFFSET(T1395,0,-1)+1)</f>
        <v>11</v>
      </c>
      <c r="U1395" s="5" t="str">
        <f t="shared" ca="1" si="368"/>
        <v>160</v>
      </c>
      <c r="V1395" s="6" t="str">
        <f t="shared" ca="1" si="369"/>
        <v>248</v>
      </c>
      <c r="W1395" s="6" t="str">
        <f t="shared" ca="1" si="370"/>
        <v>15</v>
      </c>
      <c r="X1395" s="6" t="str">
        <f t="shared" ca="1" si="371"/>
        <v>255</v>
      </c>
      <c r="Y1395" s="17">
        <f t="shared" ca="1" si="372"/>
        <v>2700611583</v>
      </c>
      <c r="Z1395" s="69" t="str">
        <f t="shared" si="373"/>
        <v>JP</v>
      </c>
    </row>
    <row r="1396" spans="2:26" x14ac:dyDescent="0.15">
      <c r="B1396" s="68">
        <v>1392</v>
      </c>
      <c r="C1396" s="73" t="s">
        <v>4474</v>
      </c>
      <c r="D1396" s="42" t="s">
        <v>2856</v>
      </c>
      <c r="E1396" s="21" t="s">
        <v>8</v>
      </c>
      <c r="F1396" s="21" t="s">
        <v>2857</v>
      </c>
      <c r="G1396" s="4">
        <f t="shared" ca="1" si="357"/>
        <v>4</v>
      </c>
      <c r="H1396" s="4">
        <f t="shared" ca="1" si="358"/>
        <v>8</v>
      </c>
      <c r="I1396" s="4">
        <f t="shared" ca="1" si="359"/>
        <v>11</v>
      </c>
      <c r="J1396" s="59">
        <f t="shared" ca="1" si="360"/>
        <v>13</v>
      </c>
      <c r="K1396" s="5" t="str">
        <f t="shared" ca="1" si="361"/>
        <v>160</v>
      </c>
      <c r="L1396" s="6" t="str">
        <f t="shared" ca="1" si="362"/>
        <v>248</v>
      </c>
      <c r="M1396" s="6" t="str">
        <f t="shared" ca="1" si="363"/>
        <v>16</v>
      </c>
      <c r="N1396" s="6" t="str">
        <f t="shared" ca="1" si="364"/>
        <v>0</v>
      </c>
      <c r="O1396" s="62" t="str">
        <f t="shared" ca="1" si="365"/>
        <v/>
      </c>
      <c r="P1396" s="16">
        <f t="shared" ca="1" si="366"/>
        <v>2700611584</v>
      </c>
      <c r="Q1396" s="16">
        <f t="shared" ca="1" si="367"/>
        <v>2700611584</v>
      </c>
      <c r="R1396" s="4">
        <f ca="1">FIND(R$4,OFFSET(R1396,0,3-COLUMNS($F:R)-OFFSET(R1396,4-ROW(),4)))</f>
        <v>4</v>
      </c>
      <c r="S1396" s="4">
        <f ca="1">FIND(S$4,OFFSET(S1396,0,3-COLUMNS($F:R)-OFFSET(S1396,4-ROW(),4)),OFFSET(S1396,0,-1)+1)</f>
        <v>8</v>
      </c>
      <c r="T1396" s="4">
        <f ca="1">FIND(T$4,OFFSET(T1396,0,3-COLUMNS($F:R)-OFFSET(T1396,4-ROW(),4)),OFFSET(T1396,0,-1)+1)</f>
        <v>11</v>
      </c>
      <c r="U1396" s="5" t="str">
        <f t="shared" ca="1" si="368"/>
        <v>160</v>
      </c>
      <c r="V1396" s="6" t="str">
        <f t="shared" ca="1" si="369"/>
        <v>248</v>
      </c>
      <c r="W1396" s="6" t="str">
        <f t="shared" ca="1" si="370"/>
        <v>18</v>
      </c>
      <c r="X1396" s="6" t="str">
        <f t="shared" ca="1" si="371"/>
        <v>255</v>
      </c>
      <c r="Y1396" s="17">
        <f t="shared" ca="1" si="372"/>
        <v>2700612351</v>
      </c>
      <c r="Z1396" s="69" t="str">
        <f t="shared" si="373"/>
        <v>JP</v>
      </c>
    </row>
    <row r="1397" spans="2:26" x14ac:dyDescent="0.15">
      <c r="B1397" s="68">
        <v>1393</v>
      </c>
      <c r="C1397" s="73" t="s">
        <v>4474</v>
      </c>
      <c r="D1397" s="42" t="s">
        <v>2858</v>
      </c>
      <c r="E1397" s="21" t="s">
        <v>8</v>
      </c>
      <c r="F1397" s="21" t="s">
        <v>2859</v>
      </c>
      <c r="G1397" s="4">
        <f t="shared" ca="1" si="357"/>
        <v>4</v>
      </c>
      <c r="H1397" s="4">
        <f t="shared" ca="1" si="358"/>
        <v>8</v>
      </c>
      <c r="I1397" s="4">
        <f t="shared" ca="1" si="359"/>
        <v>11</v>
      </c>
      <c r="J1397" s="59">
        <f t="shared" ca="1" si="360"/>
        <v>13</v>
      </c>
      <c r="K1397" s="5" t="str">
        <f t="shared" ca="1" si="361"/>
        <v>160</v>
      </c>
      <c r="L1397" s="6" t="str">
        <f t="shared" ca="1" si="362"/>
        <v>248</v>
      </c>
      <c r="M1397" s="6" t="str">
        <f t="shared" ca="1" si="363"/>
        <v>19</v>
      </c>
      <c r="N1397" s="6" t="str">
        <f t="shared" ca="1" si="364"/>
        <v>0</v>
      </c>
      <c r="O1397" s="62" t="str">
        <f t="shared" ca="1" si="365"/>
        <v/>
      </c>
      <c r="P1397" s="16">
        <f t="shared" ca="1" si="366"/>
        <v>2700612352</v>
      </c>
      <c r="Q1397" s="16">
        <f t="shared" ca="1" si="367"/>
        <v>2700612352</v>
      </c>
      <c r="R1397" s="4">
        <f ca="1">FIND(R$4,OFFSET(R1397,0,3-COLUMNS($F:R)-OFFSET(R1397,4-ROW(),4)))</f>
        <v>4</v>
      </c>
      <c r="S1397" s="4">
        <f ca="1">FIND(S$4,OFFSET(S1397,0,3-COLUMNS($F:R)-OFFSET(S1397,4-ROW(),4)),OFFSET(S1397,0,-1)+1)</f>
        <v>8</v>
      </c>
      <c r="T1397" s="4">
        <f ca="1">FIND(T$4,OFFSET(T1397,0,3-COLUMNS($F:R)-OFFSET(T1397,4-ROW(),4)),OFFSET(T1397,0,-1)+1)</f>
        <v>11</v>
      </c>
      <c r="U1397" s="5" t="str">
        <f t="shared" ca="1" si="368"/>
        <v>160</v>
      </c>
      <c r="V1397" s="6" t="str">
        <f t="shared" ca="1" si="369"/>
        <v>248</v>
      </c>
      <c r="W1397" s="6" t="str">
        <f t="shared" ca="1" si="370"/>
        <v>19</v>
      </c>
      <c r="X1397" s="6" t="str">
        <f t="shared" ca="1" si="371"/>
        <v>255</v>
      </c>
      <c r="Y1397" s="17">
        <f t="shared" ca="1" si="372"/>
        <v>2700612607</v>
      </c>
      <c r="Z1397" s="69" t="str">
        <f t="shared" si="373"/>
        <v>JP</v>
      </c>
    </row>
    <row r="1398" spans="2:26" x14ac:dyDescent="0.15">
      <c r="B1398" s="68">
        <v>1394</v>
      </c>
      <c r="C1398" s="73" t="s">
        <v>4474</v>
      </c>
      <c r="D1398" s="42" t="s">
        <v>2860</v>
      </c>
      <c r="E1398" s="21" t="s">
        <v>8</v>
      </c>
      <c r="F1398" s="21" t="s">
        <v>2861</v>
      </c>
      <c r="G1398" s="4">
        <f t="shared" ca="1" si="357"/>
        <v>4</v>
      </c>
      <c r="H1398" s="4">
        <f t="shared" ca="1" si="358"/>
        <v>8</v>
      </c>
      <c r="I1398" s="4">
        <f t="shared" ca="1" si="359"/>
        <v>11</v>
      </c>
      <c r="J1398" s="59">
        <f t="shared" ca="1" si="360"/>
        <v>13</v>
      </c>
      <c r="K1398" s="5" t="str">
        <f t="shared" ca="1" si="361"/>
        <v>160</v>
      </c>
      <c r="L1398" s="6" t="str">
        <f t="shared" ca="1" si="362"/>
        <v>248</v>
      </c>
      <c r="M1398" s="6" t="str">
        <f t="shared" ca="1" si="363"/>
        <v>20</v>
      </c>
      <c r="N1398" s="6" t="str">
        <f t="shared" ca="1" si="364"/>
        <v>0</v>
      </c>
      <c r="O1398" s="62" t="str">
        <f t="shared" ca="1" si="365"/>
        <v/>
      </c>
      <c r="P1398" s="16">
        <f t="shared" ca="1" si="366"/>
        <v>2700612608</v>
      </c>
      <c r="Q1398" s="16">
        <f t="shared" ca="1" si="367"/>
        <v>2700612608</v>
      </c>
      <c r="R1398" s="4">
        <f ca="1">FIND(R$4,OFFSET(R1398,0,3-COLUMNS($F:R)-OFFSET(R1398,4-ROW(),4)))</f>
        <v>4</v>
      </c>
      <c r="S1398" s="4">
        <f ca="1">FIND(S$4,OFFSET(S1398,0,3-COLUMNS($F:R)-OFFSET(S1398,4-ROW(),4)),OFFSET(S1398,0,-1)+1)</f>
        <v>8</v>
      </c>
      <c r="T1398" s="4">
        <f ca="1">FIND(T$4,OFFSET(T1398,0,3-COLUMNS($F:R)-OFFSET(T1398,4-ROW(),4)),OFFSET(T1398,0,-1)+1)</f>
        <v>11</v>
      </c>
      <c r="U1398" s="5" t="str">
        <f t="shared" ca="1" si="368"/>
        <v>160</v>
      </c>
      <c r="V1398" s="6" t="str">
        <f t="shared" ca="1" si="369"/>
        <v>248</v>
      </c>
      <c r="W1398" s="6" t="str">
        <f t="shared" ca="1" si="370"/>
        <v>21</v>
      </c>
      <c r="X1398" s="6" t="str">
        <f t="shared" ca="1" si="371"/>
        <v>255</v>
      </c>
      <c r="Y1398" s="17">
        <f t="shared" ca="1" si="372"/>
        <v>2700613119</v>
      </c>
      <c r="Z1398" s="69" t="str">
        <f t="shared" si="373"/>
        <v>JP</v>
      </c>
    </row>
    <row r="1399" spans="2:26" x14ac:dyDescent="0.15">
      <c r="B1399" s="68">
        <v>1395</v>
      </c>
      <c r="C1399" s="73" t="s">
        <v>4474</v>
      </c>
      <c r="D1399" s="42" t="s">
        <v>2862</v>
      </c>
      <c r="E1399" s="21" t="s">
        <v>8</v>
      </c>
      <c r="F1399" s="21" t="s">
        <v>2863</v>
      </c>
      <c r="G1399" s="4">
        <f t="shared" ca="1" si="357"/>
        <v>4</v>
      </c>
      <c r="H1399" s="4">
        <f t="shared" ca="1" si="358"/>
        <v>8</v>
      </c>
      <c r="I1399" s="4">
        <f t="shared" ca="1" si="359"/>
        <v>11</v>
      </c>
      <c r="J1399" s="59">
        <f t="shared" ca="1" si="360"/>
        <v>13</v>
      </c>
      <c r="K1399" s="5" t="str">
        <f t="shared" ca="1" si="361"/>
        <v>160</v>
      </c>
      <c r="L1399" s="6" t="str">
        <f t="shared" ca="1" si="362"/>
        <v>248</v>
      </c>
      <c r="M1399" s="6" t="str">
        <f t="shared" ca="1" si="363"/>
        <v>22</v>
      </c>
      <c r="N1399" s="6" t="str">
        <f t="shared" ca="1" si="364"/>
        <v>0</v>
      </c>
      <c r="O1399" s="62" t="str">
        <f t="shared" ca="1" si="365"/>
        <v/>
      </c>
      <c r="P1399" s="16">
        <f t="shared" ca="1" si="366"/>
        <v>2700613120</v>
      </c>
      <c r="Q1399" s="16">
        <f t="shared" ca="1" si="367"/>
        <v>2700613120</v>
      </c>
      <c r="R1399" s="4">
        <f ca="1">FIND(R$4,OFFSET(R1399,0,3-COLUMNS($F:R)-OFFSET(R1399,4-ROW(),4)))</f>
        <v>4</v>
      </c>
      <c r="S1399" s="4">
        <f ca="1">FIND(S$4,OFFSET(S1399,0,3-COLUMNS($F:R)-OFFSET(S1399,4-ROW(),4)),OFFSET(S1399,0,-1)+1)</f>
        <v>8</v>
      </c>
      <c r="T1399" s="4">
        <f ca="1">FIND(T$4,OFFSET(T1399,0,3-COLUMNS($F:R)-OFFSET(T1399,4-ROW(),4)),OFFSET(T1399,0,-1)+1)</f>
        <v>11</v>
      </c>
      <c r="U1399" s="5" t="str">
        <f t="shared" ca="1" si="368"/>
        <v>160</v>
      </c>
      <c r="V1399" s="6" t="str">
        <f t="shared" ca="1" si="369"/>
        <v>248</v>
      </c>
      <c r="W1399" s="6" t="str">
        <f t="shared" ca="1" si="370"/>
        <v>29</v>
      </c>
      <c r="X1399" s="6" t="str">
        <f t="shared" ca="1" si="371"/>
        <v>255</v>
      </c>
      <c r="Y1399" s="17">
        <f t="shared" ca="1" si="372"/>
        <v>2700615167</v>
      </c>
      <c r="Z1399" s="69" t="str">
        <f t="shared" si="373"/>
        <v>JP</v>
      </c>
    </row>
    <row r="1400" spans="2:26" x14ac:dyDescent="0.15">
      <c r="B1400" s="68">
        <v>1396</v>
      </c>
      <c r="C1400" s="73" t="s">
        <v>4474</v>
      </c>
      <c r="D1400" s="42" t="s">
        <v>2864</v>
      </c>
      <c r="E1400" s="21" t="s">
        <v>8</v>
      </c>
      <c r="F1400" s="21" t="s">
        <v>2865</v>
      </c>
      <c r="G1400" s="4">
        <f t="shared" ca="1" si="357"/>
        <v>4</v>
      </c>
      <c r="H1400" s="4">
        <f t="shared" ca="1" si="358"/>
        <v>8</v>
      </c>
      <c r="I1400" s="4">
        <f t="shared" ca="1" si="359"/>
        <v>11</v>
      </c>
      <c r="J1400" s="59">
        <f t="shared" ca="1" si="360"/>
        <v>13</v>
      </c>
      <c r="K1400" s="5" t="str">
        <f t="shared" ca="1" si="361"/>
        <v>160</v>
      </c>
      <c r="L1400" s="6" t="str">
        <f t="shared" ca="1" si="362"/>
        <v>248</v>
      </c>
      <c r="M1400" s="6" t="str">
        <f t="shared" ca="1" si="363"/>
        <v>30</v>
      </c>
      <c r="N1400" s="6" t="str">
        <f t="shared" ca="1" si="364"/>
        <v>0</v>
      </c>
      <c r="O1400" s="62" t="str">
        <f t="shared" ca="1" si="365"/>
        <v/>
      </c>
      <c r="P1400" s="16">
        <f t="shared" ca="1" si="366"/>
        <v>2700615168</v>
      </c>
      <c r="Q1400" s="16">
        <f t="shared" ca="1" si="367"/>
        <v>2700615168</v>
      </c>
      <c r="R1400" s="4">
        <f ca="1">FIND(R$4,OFFSET(R1400,0,3-COLUMNS($F:R)-OFFSET(R1400,4-ROW(),4)))</f>
        <v>4</v>
      </c>
      <c r="S1400" s="4">
        <f ca="1">FIND(S$4,OFFSET(S1400,0,3-COLUMNS($F:R)-OFFSET(S1400,4-ROW(),4)),OFFSET(S1400,0,-1)+1)</f>
        <v>8</v>
      </c>
      <c r="T1400" s="4">
        <f ca="1">FIND(T$4,OFFSET(T1400,0,3-COLUMNS($F:R)-OFFSET(T1400,4-ROW(),4)),OFFSET(T1400,0,-1)+1)</f>
        <v>11</v>
      </c>
      <c r="U1400" s="5" t="str">
        <f t="shared" ca="1" si="368"/>
        <v>160</v>
      </c>
      <c r="V1400" s="6" t="str">
        <f t="shared" ca="1" si="369"/>
        <v>248</v>
      </c>
      <c r="W1400" s="6" t="str">
        <f t="shared" ca="1" si="370"/>
        <v>31</v>
      </c>
      <c r="X1400" s="6" t="str">
        <f t="shared" ca="1" si="371"/>
        <v>255</v>
      </c>
      <c r="Y1400" s="17">
        <f t="shared" ca="1" si="372"/>
        <v>2700615679</v>
      </c>
      <c r="Z1400" s="69" t="str">
        <f t="shared" si="373"/>
        <v>JP</v>
      </c>
    </row>
    <row r="1401" spans="2:26" x14ac:dyDescent="0.15">
      <c r="B1401" s="68">
        <v>1397</v>
      </c>
      <c r="C1401" s="73" t="s">
        <v>4474</v>
      </c>
      <c r="D1401" s="42" t="s">
        <v>2866</v>
      </c>
      <c r="E1401" s="21" t="s">
        <v>8</v>
      </c>
      <c r="F1401" s="21" t="s">
        <v>2867</v>
      </c>
      <c r="G1401" s="4">
        <f t="shared" ca="1" si="357"/>
        <v>4</v>
      </c>
      <c r="H1401" s="4">
        <f t="shared" ca="1" si="358"/>
        <v>8</v>
      </c>
      <c r="I1401" s="4">
        <f t="shared" ca="1" si="359"/>
        <v>11</v>
      </c>
      <c r="J1401" s="59">
        <f t="shared" ca="1" si="360"/>
        <v>13</v>
      </c>
      <c r="K1401" s="5" t="str">
        <f t="shared" ca="1" si="361"/>
        <v>160</v>
      </c>
      <c r="L1401" s="6" t="str">
        <f t="shared" ca="1" si="362"/>
        <v>248</v>
      </c>
      <c r="M1401" s="6" t="str">
        <f t="shared" ca="1" si="363"/>
        <v>32</v>
      </c>
      <c r="N1401" s="6" t="str">
        <f t="shared" ca="1" si="364"/>
        <v>0</v>
      </c>
      <c r="O1401" s="62" t="str">
        <f t="shared" ca="1" si="365"/>
        <v/>
      </c>
      <c r="P1401" s="16">
        <f t="shared" ca="1" si="366"/>
        <v>2700615680</v>
      </c>
      <c r="Q1401" s="16">
        <f t="shared" ca="1" si="367"/>
        <v>2700615680</v>
      </c>
      <c r="R1401" s="4">
        <f ca="1">FIND(R$4,OFFSET(R1401,0,3-COLUMNS($F:R)-OFFSET(R1401,4-ROW(),4)))</f>
        <v>4</v>
      </c>
      <c r="S1401" s="4">
        <f ca="1">FIND(S$4,OFFSET(S1401,0,3-COLUMNS($F:R)-OFFSET(S1401,4-ROW(),4)),OFFSET(S1401,0,-1)+1)</f>
        <v>8</v>
      </c>
      <c r="T1401" s="4">
        <f ca="1">FIND(T$4,OFFSET(T1401,0,3-COLUMNS($F:R)-OFFSET(T1401,4-ROW(),4)),OFFSET(T1401,0,-1)+1)</f>
        <v>11</v>
      </c>
      <c r="U1401" s="5" t="str">
        <f t="shared" ca="1" si="368"/>
        <v>160</v>
      </c>
      <c r="V1401" s="6" t="str">
        <f t="shared" ca="1" si="369"/>
        <v>248</v>
      </c>
      <c r="W1401" s="6" t="str">
        <f t="shared" ca="1" si="370"/>
        <v>32</v>
      </c>
      <c r="X1401" s="6" t="str">
        <f t="shared" ca="1" si="371"/>
        <v>255</v>
      </c>
      <c r="Y1401" s="17">
        <f t="shared" ca="1" si="372"/>
        <v>2700615935</v>
      </c>
      <c r="Z1401" s="69" t="str">
        <f t="shared" si="373"/>
        <v>JP</v>
      </c>
    </row>
    <row r="1402" spans="2:26" x14ac:dyDescent="0.15">
      <c r="B1402" s="68">
        <v>1398</v>
      </c>
      <c r="C1402" s="73" t="s">
        <v>4474</v>
      </c>
      <c r="D1402" s="42" t="s">
        <v>2868</v>
      </c>
      <c r="E1402" s="21" t="s">
        <v>8</v>
      </c>
      <c r="F1402" s="21" t="s">
        <v>2869</v>
      </c>
      <c r="G1402" s="4">
        <f t="shared" ca="1" si="357"/>
        <v>4</v>
      </c>
      <c r="H1402" s="4">
        <f t="shared" ca="1" si="358"/>
        <v>8</v>
      </c>
      <c r="I1402" s="4">
        <f t="shared" ca="1" si="359"/>
        <v>11</v>
      </c>
      <c r="J1402" s="59">
        <f t="shared" ca="1" si="360"/>
        <v>13</v>
      </c>
      <c r="K1402" s="5" t="str">
        <f t="shared" ca="1" si="361"/>
        <v>160</v>
      </c>
      <c r="L1402" s="6" t="str">
        <f t="shared" ca="1" si="362"/>
        <v>248</v>
      </c>
      <c r="M1402" s="6" t="str">
        <f t="shared" ca="1" si="363"/>
        <v>33</v>
      </c>
      <c r="N1402" s="6" t="str">
        <f t="shared" ca="1" si="364"/>
        <v>0</v>
      </c>
      <c r="O1402" s="62" t="str">
        <f t="shared" ca="1" si="365"/>
        <v/>
      </c>
      <c r="P1402" s="16">
        <f t="shared" ca="1" si="366"/>
        <v>2700615936</v>
      </c>
      <c r="Q1402" s="16">
        <f t="shared" ca="1" si="367"/>
        <v>2700615936</v>
      </c>
      <c r="R1402" s="4">
        <f ca="1">FIND(R$4,OFFSET(R1402,0,3-COLUMNS($F:R)-OFFSET(R1402,4-ROW(),4)))</f>
        <v>4</v>
      </c>
      <c r="S1402" s="4">
        <f ca="1">FIND(S$4,OFFSET(S1402,0,3-COLUMNS($F:R)-OFFSET(S1402,4-ROW(),4)),OFFSET(S1402,0,-1)+1)</f>
        <v>8</v>
      </c>
      <c r="T1402" s="4">
        <f ca="1">FIND(T$4,OFFSET(T1402,0,3-COLUMNS($F:R)-OFFSET(T1402,4-ROW(),4)),OFFSET(T1402,0,-1)+1)</f>
        <v>11</v>
      </c>
      <c r="U1402" s="5" t="str">
        <f t="shared" ca="1" si="368"/>
        <v>160</v>
      </c>
      <c r="V1402" s="6" t="str">
        <f t="shared" ca="1" si="369"/>
        <v>248</v>
      </c>
      <c r="W1402" s="6" t="str">
        <f t="shared" ca="1" si="370"/>
        <v>35</v>
      </c>
      <c r="X1402" s="6" t="str">
        <f t="shared" ca="1" si="371"/>
        <v>255</v>
      </c>
      <c r="Y1402" s="17">
        <f t="shared" ca="1" si="372"/>
        <v>2700616703</v>
      </c>
      <c r="Z1402" s="69" t="str">
        <f t="shared" si="373"/>
        <v>JP</v>
      </c>
    </row>
    <row r="1403" spans="2:26" x14ac:dyDescent="0.15">
      <c r="B1403" s="68">
        <v>1399</v>
      </c>
      <c r="C1403" s="73" t="s">
        <v>4474</v>
      </c>
      <c r="D1403" s="42" t="s">
        <v>2870</v>
      </c>
      <c r="E1403" s="21" t="s">
        <v>8</v>
      </c>
      <c r="F1403" s="21" t="s">
        <v>2871</v>
      </c>
      <c r="G1403" s="4">
        <f t="shared" ca="1" si="357"/>
        <v>4</v>
      </c>
      <c r="H1403" s="4">
        <f t="shared" ca="1" si="358"/>
        <v>8</v>
      </c>
      <c r="I1403" s="4">
        <f t="shared" ca="1" si="359"/>
        <v>11</v>
      </c>
      <c r="J1403" s="59">
        <f t="shared" ca="1" si="360"/>
        <v>13</v>
      </c>
      <c r="K1403" s="5" t="str">
        <f t="shared" ca="1" si="361"/>
        <v>160</v>
      </c>
      <c r="L1403" s="6" t="str">
        <f t="shared" ca="1" si="362"/>
        <v>248</v>
      </c>
      <c r="M1403" s="6" t="str">
        <f t="shared" ca="1" si="363"/>
        <v>36</v>
      </c>
      <c r="N1403" s="6" t="str">
        <f t="shared" ca="1" si="364"/>
        <v>0</v>
      </c>
      <c r="O1403" s="62" t="str">
        <f t="shared" ca="1" si="365"/>
        <v/>
      </c>
      <c r="P1403" s="16">
        <f t="shared" ca="1" si="366"/>
        <v>2700616704</v>
      </c>
      <c r="Q1403" s="16">
        <f t="shared" ca="1" si="367"/>
        <v>2700616704</v>
      </c>
      <c r="R1403" s="4">
        <f ca="1">FIND(R$4,OFFSET(R1403,0,3-COLUMNS($F:R)-OFFSET(R1403,4-ROW(),4)))</f>
        <v>4</v>
      </c>
      <c r="S1403" s="4">
        <f ca="1">FIND(S$4,OFFSET(S1403,0,3-COLUMNS($F:R)-OFFSET(S1403,4-ROW(),4)),OFFSET(S1403,0,-1)+1)</f>
        <v>8</v>
      </c>
      <c r="T1403" s="4">
        <f ca="1">FIND(T$4,OFFSET(T1403,0,3-COLUMNS($F:R)-OFFSET(T1403,4-ROW(),4)),OFFSET(T1403,0,-1)+1)</f>
        <v>11</v>
      </c>
      <c r="U1403" s="5" t="str">
        <f t="shared" ca="1" si="368"/>
        <v>160</v>
      </c>
      <c r="V1403" s="6" t="str">
        <f t="shared" ca="1" si="369"/>
        <v>248</v>
      </c>
      <c r="W1403" s="6" t="str">
        <f t="shared" ca="1" si="370"/>
        <v>39</v>
      </c>
      <c r="X1403" s="6" t="str">
        <f t="shared" ca="1" si="371"/>
        <v>255</v>
      </c>
      <c r="Y1403" s="17">
        <f t="shared" ca="1" si="372"/>
        <v>2700617727</v>
      </c>
      <c r="Z1403" s="69" t="str">
        <f t="shared" si="373"/>
        <v>JP</v>
      </c>
    </row>
    <row r="1404" spans="2:26" x14ac:dyDescent="0.15">
      <c r="B1404" s="68">
        <v>1400</v>
      </c>
      <c r="C1404" s="73" t="s">
        <v>4474</v>
      </c>
      <c r="D1404" s="42" t="s">
        <v>2872</v>
      </c>
      <c r="E1404" s="21" t="s">
        <v>8</v>
      </c>
      <c r="F1404" s="21" t="s">
        <v>2873</v>
      </c>
      <c r="G1404" s="4">
        <f t="shared" ca="1" si="357"/>
        <v>4</v>
      </c>
      <c r="H1404" s="4">
        <f t="shared" ca="1" si="358"/>
        <v>8</v>
      </c>
      <c r="I1404" s="4">
        <f t="shared" ca="1" si="359"/>
        <v>11</v>
      </c>
      <c r="J1404" s="59">
        <f t="shared" ca="1" si="360"/>
        <v>13</v>
      </c>
      <c r="K1404" s="5" t="str">
        <f t="shared" ca="1" si="361"/>
        <v>160</v>
      </c>
      <c r="L1404" s="6" t="str">
        <f t="shared" ca="1" si="362"/>
        <v>248</v>
      </c>
      <c r="M1404" s="6" t="str">
        <f t="shared" ca="1" si="363"/>
        <v>40</v>
      </c>
      <c r="N1404" s="6" t="str">
        <f t="shared" ca="1" si="364"/>
        <v>0</v>
      </c>
      <c r="O1404" s="62" t="str">
        <f t="shared" ca="1" si="365"/>
        <v/>
      </c>
      <c r="P1404" s="16">
        <f t="shared" ca="1" si="366"/>
        <v>2700617728</v>
      </c>
      <c r="Q1404" s="16">
        <f t="shared" ca="1" si="367"/>
        <v>2700617728</v>
      </c>
      <c r="R1404" s="4">
        <f ca="1">FIND(R$4,OFFSET(R1404,0,3-COLUMNS($F:R)-OFFSET(R1404,4-ROW(),4)))</f>
        <v>4</v>
      </c>
      <c r="S1404" s="4">
        <f ca="1">FIND(S$4,OFFSET(S1404,0,3-COLUMNS($F:R)-OFFSET(S1404,4-ROW(),4)),OFFSET(S1404,0,-1)+1)</f>
        <v>8</v>
      </c>
      <c r="T1404" s="4">
        <f ca="1">FIND(T$4,OFFSET(T1404,0,3-COLUMNS($F:R)-OFFSET(T1404,4-ROW(),4)),OFFSET(T1404,0,-1)+1)</f>
        <v>11</v>
      </c>
      <c r="U1404" s="5" t="str">
        <f t="shared" ca="1" si="368"/>
        <v>160</v>
      </c>
      <c r="V1404" s="6" t="str">
        <f t="shared" ca="1" si="369"/>
        <v>248</v>
      </c>
      <c r="W1404" s="6" t="str">
        <f t="shared" ca="1" si="370"/>
        <v>41</v>
      </c>
      <c r="X1404" s="6" t="str">
        <f t="shared" ca="1" si="371"/>
        <v>255</v>
      </c>
      <c r="Y1404" s="17">
        <f t="shared" ca="1" si="372"/>
        <v>2700618239</v>
      </c>
      <c r="Z1404" s="69" t="str">
        <f t="shared" si="373"/>
        <v>JP</v>
      </c>
    </row>
    <row r="1405" spans="2:26" x14ac:dyDescent="0.15">
      <c r="B1405" s="68">
        <v>1401</v>
      </c>
      <c r="C1405" s="73" t="s">
        <v>4474</v>
      </c>
      <c r="D1405" s="42" t="s">
        <v>2874</v>
      </c>
      <c r="E1405" s="21" t="s">
        <v>8</v>
      </c>
      <c r="F1405" s="21" t="s">
        <v>2875</v>
      </c>
      <c r="G1405" s="4">
        <f t="shared" ca="1" si="357"/>
        <v>4</v>
      </c>
      <c r="H1405" s="4">
        <f t="shared" ca="1" si="358"/>
        <v>8</v>
      </c>
      <c r="I1405" s="4">
        <f t="shared" ca="1" si="359"/>
        <v>11</v>
      </c>
      <c r="J1405" s="59">
        <f t="shared" ca="1" si="360"/>
        <v>13</v>
      </c>
      <c r="K1405" s="5" t="str">
        <f t="shared" ca="1" si="361"/>
        <v>160</v>
      </c>
      <c r="L1405" s="6" t="str">
        <f t="shared" ca="1" si="362"/>
        <v>248</v>
      </c>
      <c r="M1405" s="6" t="str">
        <f t="shared" ca="1" si="363"/>
        <v>42</v>
      </c>
      <c r="N1405" s="6" t="str">
        <f t="shared" ca="1" si="364"/>
        <v>0</v>
      </c>
      <c r="O1405" s="62" t="str">
        <f t="shared" ca="1" si="365"/>
        <v/>
      </c>
      <c r="P1405" s="16">
        <f t="shared" ca="1" si="366"/>
        <v>2700618240</v>
      </c>
      <c r="Q1405" s="16">
        <f t="shared" ca="1" si="367"/>
        <v>2700618240</v>
      </c>
      <c r="R1405" s="4">
        <f ca="1">FIND(R$4,OFFSET(R1405,0,3-COLUMNS($F:R)-OFFSET(R1405,4-ROW(),4)))</f>
        <v>4</v>
      </c>
      <c r="S1405" s="4">
        <f ca="1">FIND(S$4,OFFSET(S1405,0,3-COLUMNS($F:R)-OFFSET(S1405,4-ROW(),4)),OFFSET(S1405,0,-1)+1)</f>
        <v>8</v>
      </c>
      <c r="T1405" s="4">
        <f ca="1">FIND(T$4,OFFSET(T1405,0,3-COLUMNS($F:R)-OFFSET(T1405,4-ROW(),4)),OFFSET(T1405,0,-1)+1)</f>
        <v>11</v>
      </c>
      <c r="U1405" s="5" t="str">
        <f t="shared" ca="1" si="368"/>
        <v>160</v>
      </c>
      <c r="V1405" s="6" t="str">
        <f t="shared" ca="1" si="369"/>
        <v>248</v>
      </c>
      <c r="W1405" s="6" t="str">
        <f t="shared" ca="1" si="370"/>
        <v>42</v>
      </c>
      <c r="X1405" s="6" t="str">
        <f t="shared" ca="1" si="371"/>
        <v>255</v>
      </c>
      <c r="Y1405" s="17">
        <f t="shared" ca="1" si="372"/>
        <v>2700618495</v>
      </c>
      <c r="Z1405" s="69" t="str">
        <f t="shared" si="373"/>
        <v>JP</v>
      </c>
    </row>
    <row r="1406" spans="2:26" x14ac:dyDescent="0.15">
      <c r="B1406" s="68">
        <v>1402</v>
      </c>
      <c r="C1406" s="73" t="s">
        <v>4474</v>
      </c>
      <c r="D1406" s="42" t="s">
        <v>2876</v>
      </c>
      <c r="E1406" s="21" t="s">
        <v>8</v>
      </c>
      <c r="F1406" s="21" t="s">
        <v>2877</v>
      </c>
      <c r="G1406" s="4">
        <f t="shared" ca="1" si="357"/>
        <v>4</v>
      </c>
      <c r="H1406" s="4">
        <f t="shared" ca="1" si="358"/>
        <v>8</v>
      </c>
      <c r="I1406" s="4">
        <f t="shared" ca="1" si="359"/>
        <v>11</v>
      </c>
      <c r="J1406" s="59">
        <f t="shared" ca="1" si="360"/>
        <v>13</v>
      </c>
      <c r="K1406" s="5" t="str">
        <f t="shared" ca="1" si="361"/>
        <v>160</v>
      </c>
      <c r="L1406" s="6" t="str">
        <f t="shared" ca="1" si="362"/>
        <v>248</v>
      </c>
      <c r="M1406" s="6" t="str">
        <f t="shared" ca="1" si="363"/>
        <v>43</v>
      </c>
      <c r="N1406" s="6" t="str">
        <f t="shared" ca="1" si="364"/>
        <v>0</v>
      </c>
      <c r="O1406" s="62" t="str">
        <f t="shared" ca="1" si="365"/>
        <v/>
      </c>
      <c r="P1406" s="16">
        <f t="shared" ca="1" si="366"/>
        <v>2700618496</v>
      </c>
      <c r="Q1406" s="16">
        <f t="shared" ca="1" si="367"/>
        <v>2700618496</v>
      </c>
      <c r="R1406" s="4">
        <f ca="1">FIND(R$4,OFFSET(R1406,0,3-COLUMNS($F:R)-OFFSET(R1406,4-ROW(),4)))</f>
        <v>4</v>
      </c>
      <c r="S1406" s="4">
        <f ca="1">FIND(S$4,OFFSET(S1406,0,3-COLUMNS($F:R)-OFFSET(S1406,4-ROW(),4)),OFFSET(S1406,0,-1)+1)</f>
        <v>8</v>
      </c>
      <c r="T1406" s="4">
        <f ca="1">FIND(T$4,OFFSET(T1406,0,3-COLUMNS($F:R)-OFFSET(T1406,4-ROW(),4)),OFFSET(T1406,0,-1)+1)</f>
        <v>11</v>
      </c>
      <c r="U1406" s="5" t="str">
        <f t="shared" ca="1" si="368"/>
        <v>160</v>
      </c>
      <c r="V1406" s="6" t="str">
        <f t="shared" ca="1" si="369"/>
        <v>248</v>
      </c>
      <c r="W1406" s="6" t="str">
        <f t="shared" ca="1" si="370"/>
        <v>43</v>
      </c>
      <c r="X1406" s="6" t="str">
        <f t="shared" ca="1" si="371"/>
        <v>255</v>
      </c>
      <c r="Y1406" s="17">
        <f t="shared" ca="1" si="372"/>
        <v>2700618751</v>
      </c>
      <c r="Z1406" s="69" t="str">
        <f t="shared" si="373"/>
        <v>JP</v>
      </c>
    </row>
    <row r="1407" spans="2:26" x14ac:dyDescent="0.15">
      <c r="B1407" s="68">
        <v>1403</v>
      </c>
      <c r="C1407" s="73" t="s">
        <v>4474</v>
      </c>
      <c r="D1407" s="42" t="s">
        <v>2878</v>
      </c>
      <c r="E1407" s="21" t="s">
        <v>8</v>
      </c>
      <c r="F1407" s="21" t="s">
        <v>2879</v>
      </c>
      <c r="G1407" s="4">
        <f t="shared" ca="1" si="357"/>
        <v>4</v>
      </c>
      <c r="H1407" s="4">
        <f t="shared" ca="1" si="358"/>
        <v>8</v>
      </c>
      <c r="I1407" s="4">
        <f t="shared" ca="1" si="359"/>
        <v>11</v>
      </c>
      <c r="J1407" s="59">
        <f t="shared" ca="1" si="360"/>
        <v>13</v>
      </c>
      <c r="K1407" s="5" t="str">
        <f t="shared" ca="1" si="361"/>
        <v>160</v>
      </c>
      <c r="L1407" s="6" t="str">
        <f t="shared" ca="1" si="362"/>
        <v>248</v>
      </c>
      <c r="M1407" s="6" t="str">
        <f t="shared" ca="1" si="363"/>
        <v>44</v>
      </c>
      <c r="N1407" s="6" t="str">
        <f t="shared" ca="1" si="364"/>
        <v>0</v>
      </c>
      <c r="O1407" s="62" t="str">
        <f t="shared" ca="1" si="365"/>
        <v/>
      </c>
      <c r="P1407" s="16">
        <f t="shared" ca="1" si="366"/>
        <v>2700618752</v>
      </c>
      <c r="Q1407" s="16">
        <f t="shared" ca="1" si="367"/>
        <v>2700618752</v>
      </c>
      <c r="R1407" s="4">
        <f ca="1">FIND(R$4,OFFSET(R1407,0,3-COLUMNS($F:R)-OFFSET(R1407,4-ROW(),4)))</f>
        <v>4</v>
      </c>
      <c r="S1407" s="4">
        <f ca="1">FIND(S$4,OFFSET(S1407,0,3-COLUMNS($F:R)-OFFSET(S1407,4-ROW(),4)),OFFSET(S1407,0,-1)+1)</f>
        <v>8</v>
      </c>
      <c r="T1407" s="4">
        <f ca="1">FIND(T$4,OFFSET(T1407,0,3-COLUMNS($F:R)-OFFSET(T1407,4-ROW(),4)),OFFSET(T1407,0,-1)+1)</f>
        <v>11</v>
      </c>
      <c r="U1407" s="5" t="str">
        <f t="shared" ca="1" si="368"/>
        <v>160</v>
      </c>
      <c r="V1407" s="6" t="str">
        <f t="shared" ca="1" si="369"/>
        <v>248</v>
      </c>
      <c r="W1407" s="6" t="str">
        <f t="shared" ca="1" si="370"/>
        <v>49</v>
      </c>
      <c r="X1407" s="6" t="str">
        <f t="shared" ca="1" si="371"/>
        <v>255</v>
      </c>
      <c r="Y1407" s="17">
        <f t="shared" ca="1" si="372"/>
        <v>2700620287</v>
      </c>
      <c r="Z1407" s="69" t="str">
        <f t="shared" si="373"/>
        <v>JP</v>
      </c>
    </row>
    <row r="1408" spans="2:26" x14ac:dyDescent="0.15">
      <c r="B1408" s="68">
        <v>1404</v>
      </c>
      <c r="C1408" s="73" t="s">
        <v>4474</v>
      </c>
      <c r="D1408" s="42" t="s">
        <v>2880</v>
      </c>
      <c r="E1408" s="21" t="s">
        <v>8</v>
      </c>
      <c r="F1408" s="21" t="s">
        <v>2881</v>
      </c>
      <c r="G1408" s="4">
        <f t="shared" ca="1" si="357"/>
        <v>4</v>
      </c>
      <c r="H1408" s="4">
        <f t="shared" ca="1" si="358"/>
        <v>8</v>
      </c>
      <c r="I1408" s="4">
        <f t="shared" ca="1" si="359"/>
        <v>11</v>
      </c>
      <c r="J1408" s="59">
        <f t="shared" ca="1" si="360"/>
        <v>13</v>
      </c>
      <c r="K1408" s="5" t="str">
        <f t="shared" ca="1" si="361"/>
        <v>160</v>
      </c>
      <c r="L1408" s="6" t="str">
        <f t="shared" ca="1" si="362"/>
        <v>248</v>
      </c>
      <c r="M1408" s="6" t="str">
        <f t="shared" ca="1" si="363"/>
        <v>50</v>
      </c>
      <c r="N1408" s="6" t="str">
        <f t="shared" ca="1" si="364"/>
        <v>0</v>
      </c>
      <c r="O1408" s="62" t="str">
        <f t="shared" ca="1" si="365"/>
        <v/>
      </c>
      <c r="P1408" s="16">
        <f t="shared" ca="1" si="366"/>
        <v>2700620288</v>
      </c>
      <c r="Q1408" s="16">
        <f t="shared" ca="1" si="367"/>
        <v>2700620288</v>
      </c>
      <c r="R1408" s="4">
        <f ca="1">FIND(R$4,OFFSET(R1408,0,3-COLUMNS($F:R)-OFFSET(R1408,4-ROW(),4)))</f>
        <v>4</v>
      </c>
      <c r="S1408" s="4">
        <f ca="1">FIND(S$4,OFFSET(S1408,0,3-COLUMNS($F:R)-OFFSET(S1408,4-ROW(),4)),OFFSET(S1408,0,-1)+1)</f>
        <v>8</v>
      </c>
      <c r="T1408" s="4">
        <f ca="1">FIND(T$4,OFFSET(T1408,0,3-COLUMNS($F:R)-OFFSET(T1408,4-ROW(),4)),OFFSET(T1408,0,-1)+1)</f>
        <v>11</v>
      </c>
      <c r="U1408" s="5" t="str">
        <f t="shared" ca="1" si="368"/>
        <v>160</v>
      </c>
      <c r="V1408" s="6" t="str">
        <f t="shared" ca="1" si="369"/>
        <v>248</v>
      </c>
      <c r="W1408" s="6" t="str">
        <f t="shared" ca="1" si="370"/>
        <v>51</v>
      </c>
      <c r="X1408" s="6" t="str">
        <f t="shared" ca="1" si="371"/>
        <v>255</v>
      </c>
      <c r="Y1408" s="17">
        <f t="shared" ca="1" si="372"/>
        <v>2700620799</v>
      </c>
      <c r="Z1408" s="69" t="str">
        <f t="shared" si="373"/>
        <v>JP</v>
      </c>
    </row>
    <row r="1409" spans="2:26" x14ac:dyDescent="0.15">
      <c r="B1409" s="68">
        <v>1405</v>
      </c>
      <c r="C1409" s="73" t="s">
        <v>4474</v>
      </c>
      <c r="D1409" s="42" t="s">
        <v>2882</v>
      </c>
      <c r="E1409" s="21" t="s">
        <v>8</v>
      </c>
      <c r="F1409" s="21" t="s">
        <v>2883</v>
      </c>
      <c r="G1409" s="4">
        <f t="shared" ca="1" si="357"/>
        <v>4</v>
      </c>
      <c r="H1409" s="4">
        <f t="shared" ca="1" si="358"/>
        <v>8</v>
      </c>
      <c r="I1409" s="4">
        <f t="shared" ca="1" si="359"/>
        <v>11</v>
      </c>
      <c r="J1409" s="59">
        <f t="shared" ca="1" si="360"/>
        <v>13</v>
      </c>
      <c r="K1409" s="5" t="str">
        <f t="shared" ca="1" si="361"/>
        <v>160</v>
      </c>
      <c r="L1409" s="6" t="str">
        <f t="shared" ca="1" si="362"/>
        <v>248</v>
      </c>
      <c r="M1409" s="6" t="str">
        <f t="shared" ca="1" si="363"/>
        <v>52</v>
      </c>
      <c r="N1409" s="6" t="str">
        <f t="shared" ca="1" si="364"/>
        <v>0</v>
      </c>
      <c r="O1409" s="62" t="str">
        <f t="shared" ca="1" si="365"/>
        <v/>
      </c>
      <c r="P1409" s="16">
        <f t="shared" ca="1" si="366"/>
        <v>2700620800</v>
      </c>
      <c r="Q1409" s="16">
        <f t="shared" ca="1" si="367"/>
        <v>2700620800</v>
      </c>
      <c r="R1409" s="4">
        <f ca="1">FIND(R$4,OFFSET(R1409,0,3-COLUMNS($F:R)-OFFSET(R1409,4-ROW(),4)))</f>
        <v>4</v>
      </c>
      <c r="S1409" s="4">
        <f ca="1">FIND(S$4,OFFSET(S1409,0,3-COLUMNS($F:R)-OFFSET(S1409,4-ROW(),4)),OFFSET(S1409,0,-1)+1)</f>
        <v>8</v>
      </c>
      <c r="T1409" s="4">
        <f ca="1">FIND(T$4,OFFSET(T1409,0,3-COLUMNS($F:R)-OFFSET(T1409,4-ROW(),4)),OFFSET(T1409,0,-1)+1)</f>
        <v>11</v>
      </c>
      <c r="U1409" s="5" t="str">
        <f t="shared" ca="1" si="368"/>
        <v>160</v>
      </c>
      <c r="V1409" s="6" t="str">
        <f t="shared" ca="1" si="369"/>
        <v>248</v>
      </c>
      <c r="W1409" s="6" t="str">
        <f t="shared" ca="1" si="370"/>
        <v>59</v>
      </c>
      <c r="X1409" s="6" t="str">
        <f t="shared" ca="1" si="371"/>
        <v>255</v>
      </c>
      <c r="Y1409" s="17">
        <f t="shared" ca="1" si="372"/>
        <v>2700622847</v>
      </c>
      <c r="Z1409" s="69" t="str">
        <f t="shared" si="373"/>
        <v>JP</v>
      </c>
    </row>
    <row r="1410" spans="2:26" x14ac:dyDescent="0.15">
      <c r="B1410" s="68">
        <v>1406</v>
      </c>
      <c r="C1410" s="73" t="s">
        <v>4474</v>
      </c>
      <c r="D1410" s="42" t="s">
        <v>2884</v>
      </c>
      <c r="E1410" s="21" t="s">
        <v>8</v>
      </c>
      <c r="F1410" s="21" t="s">
        <v>2885</v>
      </c>
      <c r="G1410" s="4">
        <f t="shared" ca="1" si="357"/>
        <v>4</v>
      </c>
      <c r="H1410" s="4">
        <f t="shared" ca="1" si="358"/>
        <v>8</v>
      </c>
      <c r="I1410" s="4">
        <f t="shared" ca="1" si="359"/>
        <v>11</v>
      </c>
      <c r="J1410" s="59">
        <f t="shared" ca="1" si="360"/>
        <v>13</v>
      </c>
      <c r="K1410" s="5" t="str">
        <f t="shared" ca="1" si="361"/>
        <v>160</v>
      </c>
      <c r="L1410" s="6" t="str">
        <f t="shared" ca="1" si="362"/>
        <v>248</v>
      </c>
      <c r="M1410" s="6" t="str">
        <f t="shared" ca="1" si="363"/>
        <v>60</v>
      </c>
      <c r="N1410" s="6" t="str">
        <f t="shared" ca="1" si="364"/>
        <v>0</v>
      </c>
      <c r="O1410" s="62" t="str">
        <f t="shared" ca="1" si="365"/>
        <v/>
      </c>
      <c r="P1410" s="16">
        <f t="shared" ca="1" si="366"/>
        <v>2700622848</v>
      </c>
      <c r="Q1410" s="16">
        <f t="shared" ca="1" si="367"/>
        <v>2700622848</v>
      </c>
      <c r="R1410" s="4">
        <f ca="1">FIND(R$4,OFFSET(R1410,0,3-COLUMNS($F:R)-OFFSET(R1410,4-ROW(),4)))</f>
        <v>4</v>
      </c>
      <c r="S1410" s="4">
        <f ca="1">FIND(S$4,OFFSET(S1410,0,3-COLUMNS($F:R)-OFFSET(S1410,4-ROW(),4)),OFFSET(S1410,0,-1)+1)</f>
        <v>8</v>
      </c>
      <c r="T1410" s="4">
        <f ca="1">FIND(T$4,OFFSET(T1410,0,3-COLUMNS($F:R)-OFFSET(T1410,4-ROW(),4)),OFFSET(T1410,0,-1)+1)</f>
        <v>11</v>
      </c>
      <c r="U1410" s="5" t="str">
        <f t="shared" ca="1" si="368"/>
        <v>160</v>
      </c>
      <c r="V1410" s="6" t="str">
        <f t="shared" ca="1" si="369"/>
        <v>248</v>
      </c>
      <c r="W1410" s="6" t="str">
        <f t="shared" ca="1" si="370"/>
        <v>61</v>
      </c>
      <c r="X1410" s="6" t="str">
        <f t="shared" ca="1" si="371"/>
        <v>255</v>
      </c>
      <c r="Y1410" s="17">
        <f t="shared" ca="1" si="372"/>
        <v>2700623359</v>
      </c>
      <c r="Z1410" s="69" t="str">
        <f t="shared" si="373"/>
        <v>JP</v>
      </c>
    </row>
    <row r="1411" spans="2:26" x14ac:dyDescent="0.15">
      <c r="B1411" s="68">
        <v>1407</v>
      </c>
      <c r="C1411" s="73" t="s">
        <v>4474</v>
      </c>
      <c r="D1411" s="42" t="s">
        <v>2886</v>
      </c>
      <c r="E1411" s="21" t="s">
        <v>8</v>
      </c>
      <c r="F1411" s="21" t="s">
        <v>2887</v>
      </c>
      <c r="G1411" s="4">
        <f t="shared" ca="1" si="357"/>
        <v>4</v>
      </c>
      <c r="H1411" s="4">
        <f t="shared" ca="1" si="358"/>
        <v>8</v>
      </c>
      <c r="I1411" s="4">
        <f t="shared" ca="1" si="359"/>
        <v>11</v>
      </c>
      <c r="J1411" s="59">
        <f t="shared" ca="1" si="360"/>
        <v>13</v>
      </c>
      <c r="K1411" s="5" t="str">
        <f t="shared" ca="1" si="361"/>
        <v>160</v>
      </c>
      <c r="L1411" s="6" t="str">
        <f t="shared" ca="1" si="362"/>
        <v>248</v>
      </c>
      <c r="M1411" s="6" t="str">
        <f t="shared" ca="1" si="363"/>
        <v>62</v>
      </c>
      <c r="N1411" s="6" t="str">
        <f t="shared" ca="1" si="364"/>
        <v>0</v>
      </c>
      <c r="O1411" s="62" t="str">
        <f t="shared" ca="1" si="365"/>
        <v/>
      </c>
      <c r="P1411" s="16">
        <f t="shared" ca="1" si="366"/>
        <v>2700623360</v>
      </c>
      <c r="Q1411" s="16">
        <f t="shared" ca="1" si="367"/>
        <v>2700623360</v>
      </c>
      <c r="R1411" s="4">
        <f ca="1">FIND(R$4,OFFSET(R1411,0,3-COLUMNS($F:R)-OFFSET(R1411,4-ROW(),4)))</f>
        <v>4</v>
      </c>
      <c r="S1411" s="4">
        <f ca="1">FIND(S$4,OFFSET(S1411,0,3-COLUMNS($F:R)-OFFSET(S1411,4-ROW(),4)),OFFSET(S1411,0,-1)+1)</f>
        <v>8</v>
      </c>
      <c r="T1411" s="4">
        <f ca="1">FIND(T$4,OFFSET(T1411,0,3-COLUMNS($F:R)-OFFSET(T1411,4-ROW(),4)),OFFSET(T1411,0,-1)+1)</f>
        <v>11</v>
      </c>
      <c r="U1411" s="5" t="str">
        <f t="shared" ca="1" si="368"/>
        <v>160</v>
      </c>
      <c r="V1411" s="6" t="str">
        <f t="shared" ca="1" si="369"/>
        <v>248</v>
      </c>
      <c r="W1411" s="6" t="str">
        <f t="shared" ca="1" si="370"/>
        <v>65</v>
      </c>
      <c r="X1411" s="6" t="str">
        <f t="shared" ca="1" si="371"/>
        <v>255</v>
      </c>
      <c r="Y1411" s="17">
        <f t="shared" ca="1" si="372"/>
        <v>2700624383</v>
      </c>
      <c r="Z1411" s="69" t="str">
        <f t="shared" si="373"/>
        <v>JP</v>
      </c>
    </row>
    <row r="1412" spans="2:26" x14ac:dyDescent="0.15">
      <c r="B1412" s="68">
        <v>1408</v>
      </c>
      <c r="C1412" s="73" t="s">
        <v>4474</v>
      </c>
      <c r="D1412" s="42" t="s">
        <v>2888</v>
      </c>
      <c r="E1412" s="21" t="s">
        <v>8</v>
      </c>
      <c r="F1412" s="21" t="s">
        <v>2889</v>
      </c>
      <c r="G1412" s="4">
        <f t="shared" ca="1" si="357"/>
        <v>4</v>
      </c>
      <c r="H1412" s="4">
        <f t="shared" ca="1" si="358"/>
        <v>8</v>
      </c>
      <c r="I1412" s="4">
        <f t="shared" ca="1" si="359"/>
        <v>11</v>
      </c>
      <c r="J1412" s="59">
        <f t="shared" ca="1" si="360"/>
        <v>13</v>
      </c>
      <c r="K1412" s="5" t="str">
        <f t="shared" ca="1" si="361"/>
        <v>160</v>
      </c>
      <c r="L1412" s="6" t="str">
        <f t="shared" ca="1" si="362"/>
        <v>248</v>
      </c>
      <c r="M1412" s="6" t="str">
        <f t="shared" ca="1" si="363"/>
        <v>66</v>
      </c>
      <c r="N1412" s="6" t="str">
        <f t="shared" ca="1" si="364"/>
        <v>0</v>
      </c>
      <c r="O1412" s="62" t="str">
        <f t="shared" ca="1" si="365"/>
        <v/>
      </c>
      <c r="P1412" s="16">
        <f t="shared" ca="1" si="366"/>
        <v>2700624384</v>
      </c>
      <c r="Q1412" s="16">
        <f t="shared" ca="1" si="367"/>
        <v>2700624384</v>
      </c>
      <c r="R1412" s="4">
        <f ca="1">FIND(R$4,OFFSET(R1412,0,3-COLUMNS($F:R)-OFFSET(R1412,4-ROW(),4)))</f>
        <v>4</v>
      </c>
      <c r="S1412" s="4">
        <f ca="1">FIND(S$4,OFFSET(S1412,0,3-COLUMNS($F:R)-OFFSET(S1412,4-ROW(),4)),OFFSET(S1412,0,-1)+1)</f>
        <v>8</v>
      </c>
      <c r="T1412" s="4">
        <f ca="1">FIND(T$4,OFFSET(T1412,0,3-COLUMNS($F:R)-OFFSET(T1412,4-ROW(),4)),OFFSET(T1412,0,-1)+1)</f>
        <v>11</v>
      </c>
      <c r="U1412" s="5" t="str">
        <f t="shared" ca="1" si="368"/>
        <v>160</v>
      </c>
      <c r="V1412" s="6" t="str">
        <f t="shared" ca="1" si="369"/>
        <v>248</v>
      </c>
      <c r="W1412" s="6" t="str">
        <f t="shared" ca="1" si="370"/>
        <v>66</v>
      </c>
      <c r="X1412" s="6" t="str">
        <f t="shared" ca="1" si="371"/>
        <v>255</v>
      </c>
      <c r="Y1412" s="17">
        <f t="shared" ca="1" si="372"/>
        <v>2700624639</v>
      </c>
      <c r="Z1412" s="69" t="str">
        <f t="shared" si="373"/>
        <v>JP</v>
      </c>
    </row>
    <row r="1413" spans="2:26" x14ac:dyDescent="0.15">
      <c r="B1413" s="68">
        <v>1409</v>
      </c>
      <c r="C1413" s="73" t="s">
        <v>4474</v>
      </c>
      <c r="D1413" s="42" t="s">
        <v>2890</v>
      </c>
      <c r="E1413" s="21" t="s">
        <v>8</v>
      </c>
      <c r="F1413" s="21" t="s">
        <v>2891</v>
      </c>
      <c r="G1413" s="4">
        <f t="shared" ref="G1413:G1476" ca="1" si="374">FIND(G$4,OFFSET(G1413,0,3-COLUMNS(D:G)-OFFSET(G1413,4-ROW(),COLUMNS($G:$K))))</f>
        <v>4</v>
      </c>
      <c r="H1413" s="4">
        <f t="shared" ref="H1413:H1476" ca="1" si="375">FIND(H$4,OFFSET(H1413,0,3-COLUMNS(D:G)-OFFSET(H1413,4-ROW(),COLUMNS($G:$K))),OFFSET(H1413,0,-1)+1)</f>
        <v>8</v>
      </c>
      <c r="I1413" s="4">
        <f t="shared" ref="I1413:I1476" ca="1" si="376">FIND(I$4,OFFSET(I1413,0,3-COLUMNS(D:G)-OFFSET(I1413,4-ROW(),COLUMNS($G:$K))),OFFSET(I1413,0,-1)+1)</f>
        <v>11</v>
      </c>
      <c r="J1413" s="59">
        <f t="shared" ref="J1413:J1476" ca="1" si="377">IFERROR(FIND(J$4,OFFSET(J1413,0,-2-OFFSET(J1413,4-ROW(),4))),LEN(OFFSET(J1413,0,-2-OFFSET(J1413,4-ROW(),4)))+1)</f>
        <v>13</v>
      </c>
      <c r="K1413" s="5" t="str">
        <f t="shared" ref="K1413:K1476" ca="1" si="378">LEFT(OFFSET(K1413,0,-COLUMNS($E:$J)-OFFSET(K1413,4-ROW(),0)),G1413-1)</f>
        <v>160</v>
      </c>
      <c r="L1413" s="6" t="str">
        <f t="shared" ref="L1413:L1476" ca="1" si="379">MID(OFFSET(L1413,0,-COLUMNS($E:$J)-OFFSET(L1413,4-ROW(),0)),G1413+1,H1413-G1413-1)</f>
        <v>248</v>
      </c>
      <c r="M1413" s="6" t="str">
        <f t="shared" ref="M1413:M1476" ca="1" si="380">MID(OFFSET(M1413,0,-COLUMNS($E:$J)-OFFSET(M1413,4-ROW(),0)),H1413+1,I1413-H1413-1)</f>
        <v>67</v>
      </c>
      <c r="N1413" s="6" t="str">
        <f t="shared" ref="N1413:N1476" ca="1" si="381">MID(OFFSET(N1413,0,-COLUMNS($E:$J)-OFFSET(N1413,4-ROW(),0)),I1413+1,J1413-I1413-1)</f>
        <v>0</v>
      </c>
      <c r="O1413" s="62" t="str">
        <f t="shared" ref="O1413:O1476" ca="1" si="382">MID(OFFSET(O1413,0,-COLUMNS($E:$J)-OFFSET(O1413,4-ROW(),0)),J1413+1,2)</f>
        <v/>
      </c>
      <c r="P1413" s="16">
        <f t="shared" ref="P1413:P1476" ca="1" si="383">IF(ISBLANK($D1413),"",(($K1413*2^8+$L1413)*2^8+$M1413)*2^8+$N1413)</f>
        <v>2700624640</v>
      </c>
      <c r="Q1413" s="16">
        <f t="shared" ref="Q1413:Q1476" ca="1" si="384">IF(O1413="",P1413,$P1413-MOD($P1413,2^(32-$O1413)))</f>
        <v>2700624640</v>
      </c>
      <c r="R1413" s="4">
        <f ca="1">FIND(R$4,OFFSET(R1413,0,3-COLUMNS($F:R)-OFFSET(R1413,4-ROW(),4)))</f>
        <v>4</v>
      </c>
      <c r="S1413" s="4">
        <f ca="1">FIND(S$4,OFFSET(S1413,0,3-COLUMNS($F:R)-OFFSET(S1413,4-ROW(),4)),OFFSET(S1413,0,-1)+1)</f>
        <v>8</v>
      </c>
      <c r="T1413" s="4">
        <f ca="1">FIND(T$4,OFFSET(T1413,0,3-COLUMNS($F:R)-OFFSET(T1413,4-ROW(),4)),OFFSET(T1413,0,-1)+1)</f>
        <v>11</v>
      </c>
      <c r="U1413" s="5" t="str">
        <f t="shared" ref="U1413:U1476" ca="1" si="385">LEFT(OFFSET(U1413,0,-COLUMNS($G:$T)-OFFSET(U1413,4-ROW(),0)),R1413-1)</f>
        <v>160</v>
      </c>
      <c r="V1413" s="6" t="str">
        <f t="shared" ref="V1413:V1476" ca="1" si="386">MID(OFFSET(V1413,0,-COLUMNS($G:$T)-OFFSET(V1413,4-ROW(),0)),R1413+1,S1413-R1413-1)</f>
        <v>248</v>
      </c>
      <c r="W1413" s="6" t="str">
        <f t="shared" ref="W1413:W1476" ca="1" si="387">MID(OFFSET(W1413,0,-COLUMNS($G:$T)-OFFSET(W1413,4-ROW(),0)),S1413+1,T1413-S1413-1)</f>
        <v>69</v>
      </c>
      <c r="X1413" s="6" t="str">
        <f t="shared" ref="X1413:X1476" ca="1" si="388">MID(OFFSET(X1413,0,-COLUMNS($G:$T)-OFFSET(X1413,4-ROW(),0)),T1413+1,3)</f>
        <v>255</v>
      </c>
      <c r="Y1413" s="17">
        <f t="shared" ref="Y1413:Y1476" ca="1" si="389">IF(ISBLANK($F1413),"",IF(O1413="",(($U1413*2^8+$V1413)*2^8+$W1413)*2^8+$X1413,$Q1413+2^(32-$O1413)-1))</f>
        <v>2700625407</v>
      </c>
      <c r="Z1413" s="69" t="str">
        <f t="shared" si="373"/>
        <v>JP</v>
      </c>
    </row>
    <row r="1414" spans="2:26" x14ac:dyDescent="0.15">
      <c r="B1414" s="68">
        <v>1410</v>
      </c>
      <c r="C1414" s="73" t="s">
        <v>4474</v>
      </c>
      <c r="D1414" s="42" t="s">
        <v>2892</v>
      </c>
      <c r="E1414" s="21" t="s">
        <v>8</v>
      </c>
      <c r="F1414" s="21" t="s">
        <v>2893</v>
      </c>
      <c r="G1414" s="4">
        <f t="shared" ca="1" si="374"/>
        <v>4</v>
      </c>
      <c r="H1414" s="4">
        <f t="shared" ca="1" si="375"/>
        <v>8</v>
      </c>
      <c r="I1414" s="4">
        <f t="shared" ca="1" si="376"/>
        <v>11</v>
      </c>
      <c r="J1414" s="59">
        <f t="shared" ca="1" si="377"/>
        <v>13</v>
      </c>
      <c r="K1414" s="5" t="str">
        <f t="shared" ca="1" si="378"/>
        <v>160</v>
      </c>
      <c r="L1414" s="6" t="str">
        <f t="shared" ca="1" si="379"/>
        <v>248</v>
      </c>
      <c r="M1414" s="6" t="str">
        <f t="shared" ca="1" si="380"/>
        <v>74</v>
      </c>
      <c r="N1414" s="6" t="str">
        <f t="shared" ca="1" si="381"/>
        <v>0</v>
      </c>
      <c r="O1414" s="62" t="str">
        <f t="shared" ca="1" si="382"/>
        <v/>
      </c>
      <c r="P1414" s="16">
        <f t="shared" ca="1" si="383"/>
        <v>2700626432</v>
      </c>
      <c r="Q1414" s="16">
        <f t="shared" ca="1" si="384"/>
        <v>2700626432</v>
      </c>
      <c r="R1414" s="4">
        <f ca="1">FIND(R$4,OFFSET(R1414,0,3-COLUMNS($F:R)-OFFSET(R1414,4-ROW(),4)))</f>
        <v>4</v>
      </c>
      <c r="S1414" s="4">
        <f ca="1">FIND(S$4,OFFSET(S1414,0,3-COLUMNS($F:R)-OFFSET(S1414,4-ROW(),4)),OFFSET(S1414,0,-1)+1)</f>
        <v>8</v>
      </c>
      <c r="T1414" s="4">
        <f ca="1">FIND(T$4,OFFSET(T1414,0,3-COLUMNS($F:R)-OFFSET(T1414,4-ROW(),4)),OFFSET(T1414,0,-1)+1)</f>
        <v>11</v>
      </c>
      <c r="U1414" s="5" t="str">
        <f t="shared" ca="1" si="385"/>
        <v>160</v>
      </c>
      <c r="V1414" s="6" t="str">
        <f t="shared" ca="1" si="386"/>
        <v>248</v>
      </c>
      <c r="W1414" s="6" t="str">
        <f t="shared" ca="1" si="387"/>
        <v>81</v>
      </c>
      <c r="X1414" s="6" t="str">
        <f t="shared" ca="1" si="388"/>
        <v>255</v>
      </c>
      <c r="Y1414" s="17">
        <f t="shared" ca="1" si="389"/>
        <v>2700628479</v>
      </c>
      <c r="Z1414" s="69" t="str">
        <f t="shared" ref="Z1414:Z1477" si="390">IF(ISBLANK(C1414),"",$C1414)</f>
        <v>JP</v>
      </c>
    </row>
    <row r="1415" spans="2:26" x14ac:dyDescent="0.15">
      <c r="B1415" s="68">
        <v>1411</v>
      </c>
      <c r="C1415" s="73" t="s">
        <v>4474</v>
      </c>
      <c r="D1415" s="42" t="s">
        <v>2894</v>
      </c>
      <c r="E1415" s="21" t="s">
        <v>8</v>
      </c>
      <c r="F1415" s="21" t="s">
        <v>2895</v>
      </c>
      <c r="G1415" s="4">
        <f t="shared" ca="1" si="374"/>
        <v>4</v>
      </c>
      <c r="H1415" s="4">
        <f t="shared" ca="1" si="375"/>
        <v>8</v>
      </c>
      <c r="I1415" s="4">
        <f t="shared" ca="1" si="376"/>
        <v>11</v>
      </c>
      <c r="J1415" s="59">
        <f t="shared" ca="1" si="377"/>
        <v>13</v>
      </c>
      <c r="K1415" s="5" t="str">
        <f t="shared" ca="1" si="378"/>
        <v>160</v>
      </c>
      <c r="L1415" s="6" t="str">
        <f t="shared" ca="1" si="379"/>
        <v>248</v>
      </c>
      <c r="M1415" s="6" t="str">
        <f t="shared" ca="1" si="380"/>
        <v>83</v>
      </c>
      <c r="N1415" s="6" t="str">
        <f t="shared" ca="1" si="381"/>
        <v>0</v>
      </c>
      <c r="O1415" s="62" t="str">
        <f t="shared" ca="1" si="382"/>
        <v/>
      </c>
      <c r="P1415" s="16">
        <f t="shared" ca="1" si="383"/>
        <v>2700628736</v>
      </c>
      <c r="Q1415" s="16">
        <f t="shared" ca="1" si="384"/>
        <v>2700628736</v>
      </c>
      <c r="R1415" s="4">
        <f ca="1">FIND(R$4,OFFSET(R1415,0,3-COLUMNS($F:R)-OFFSET(R1415,4-ROW(),4)))</f>
        <v>4</v>
      </c>
      <c r="S1415" s="4">
        <f ca="1">FIND(S$4,OFFSET(S1415,0,3-COLUMNS($F:R)-OFFSET(S1415,4-ROW(),4)),OFFSET(S1415,0,-1)+1)</f>
        <v>8</v>
      </c>
      <c r="T1415" s="4">
        <f ca="1">FIND(T$4,OFFSET(T1415,0,3-COLUMNS($F:R)-OFFSET(T1415,4-ROW(),4)),OFFSET(T1415,0,-1)+1)</f>
        <v>11</v>
      </c>
      <c r="U1415" s="5" t="str">
        <f t="shared" ca="1" si="385"/>
        <v>160</v>
      </c>
      <c r="V1415" s="6" t="str">
        <f t="shared" ca="1" si="386"/>
        <v>248</v>
      </c>
      <c r="W1415" s="6" t="str">
        <f t="shared" ca="1" si="387"/>
        <v>84</v>
      </c>
      <c r="X1415" s="6" t="str">
        <f t="shared" ca="1" si="388"/>
        <v>255</v>
      </c>
      <c r="Y1415" s="17">
        <f t="shared" ca="1" si="389"/>
        <v>2700629247</v>
      </c>
      <c r="Z1415" s="69" t="str">
        <f t="shared" si="390"/>
        <v>JP</v>
      </c>
    </row>
    <row r="1416" spans="2:26" x14ac:dyDescent="0.15">
      <c r="B1416" s="68">
        <v>1412</v>
      </c>
      <c r="C1416" s="73" t="s">
        <v>4474</v>
      </c>
      <c r="D1416" s="42" t="s">
        <v>2896</v>
      </c>
      <c r="E1416" s="21" t="s">
        <v>8</v>
      </c>
      <c r="F1416" s="21" t="s">
        <v>2897</v>
      </c>
      <c r="G1416" s="4">
        <f t="shared" ca="1" si="374"/>
        <v>4</v>
      </c>
      <c r="H1416" s="4">
        <f t="shared" ca="1" si="375"/>
        <v>8</v>
      </c>
      <c r="I1416" s="4">
        <f t="shared" ca="1" si="376"/>
        <v>11</v>
      </c>
      <c r="J1416" s="59">
        <f t="shared" ca="1" si="377"/>
        <v>13</v>
      </c>
      <c r="K1416" s="5" t="str">
        <f t="shared" ca="1" si="378"/>
        <v>160</v>
      </c>
      <c r="L1416" s="6" t="str">
        <f t="shared" ca="1" si="379"/>
        <v>248</v>
      </c>
      <c r="M1416" s="6" t="str">
        <f t="shared" ca="1" si="380"/>
        <v>87</v>
      </c>
      <c r="N1416" s="6" t="str">
        <f t="shared" ca="1" si="381"/>
        <v>0</v>
      </c>
      <c r="O1416" s="62" t="str">
        <f t="shared" ca="1" si="382"/>
        <v/>
      </c>
      <c r="P1416" s="16">
        <f t="shared" ca="1" si="383"/>
        <v>2700629760</v>
      </c>
      <c r="Q1416" s="16">
        <f t="shared" ca="1" si="384"/>
        <v>2700629760</v>
      </c>
      <c r="R1416" s="4">
        <f ca="1">FIND(R$4,OFFSET(R1416,0,3-COLUMNS($F:R)-OFFSET(R1416,4-ROW(),4)))</f>
        <v>4</v>
      </c>
      <c r="S1416" s="4">
        <f ca="1">FIND(S$4,OFFSET(S1416,0,3-COLUMNS($F:R)-OFFSET(S1416,4-ROW(),4)),OFFSET(S1416,0,-1)+1)</f>
        <v>8</v>
      </c>
      <c r="T1416" s="4">
        <f ca="1">FIND(T$4,OFFSET(T1416,0,3-COLUMNS($F:R)-OFFSET(T1416,4-ROW(),4)),OFFSET(T1416,0,-1)+1)</f>
        <v>11</v>
      </c>
      <c r="U1416" s="5" t="str">
        <f t="shared" ca="1" si="385"/>
        <v>160</v>
      </c>
      <c r="V1416" s="6" t="str">
        <f t="shared" ca="1" si="386"/>
        <v>248</v>
      </c>
      <c r="W1416" s="6" t="str">
        <f t="shared" ca="1" si="387"/>
        <v>88</v>
      </c>
      <c r="X1416" s="6" t="str">
        <f t="shared" ca="1" si="388"/>
        <v>255</v>
      </c>
      <c r="Y1416" s="17">
        <f t="shared" ca="1" si="389"/>
        <v>2700630271</v>
      </c>
      <c r="Z1416" s="69" t="str">
        <f t="shared" si="390"/>
        <v>JP</v>
      </c>
    </row>
    <row r="1417" spans="2:26" x14ac:dyDescent="0.15">
      <c r="B1417" s="68">
        <v>1413</v>
      </c>
      <c r="C1417" s="73" t="s">
        <v>4474</v>
      </c>
      <c r="D1417" s="42" t="s">
        <v>2898</v>
      </c>
      <c r="E1417" s="21" t="s">
        <v>8</v>
      </c>
      <c r="F1417" s="21" t="s">
        <v>2899</v>
      </c>
      <c r="G1417" s="4">
        <f t="shared" ca="1" si="374"/>
        <v>4</v>
      </c>
      <c r="H1417" s="4">
        <f t="shared" ca="1" si="375"/>
        <v>8</v>
      </c>
      <c r="I1417" s="4">
        <f t="shared" ca="1" si="376"/>
        <v>11</v>
      </c>
      <c r="J1417" s="59">
        <f t="shared" ca="1" si="377"/>
        <v>13</v>
      </c>
      <c r="K1417" s="5" t="str">
        <f t="shared" ca="1" si="378"/>
        <v>160</v>
      </c>
      <c r="L1417" s="6" t="str">
        <f t="shared" ca="1" si="379"/>
        <v>248</v>
      </c>
      <c r="M1417" s="6" t="str">
        <f t="shared" ca="1" si="380"/>
        <v>90</v>
      </c>
      <c r="N1417" s="6" t="str">
        <f t="shared" ca="1" si="381"/>
        <v>0</v>
      </c>
      <c r="O1417" s="62" t="str">
        <f t="shared" ca="1" si="382"/>
        <v/>
      </c>
      <c r="P1417" s="16">
        <f t="shared" ca="1" si="383"/>
        <v>2700630528</v>
      </c>
      <c r="Q1417" s="16">
        <f t="shared" ca="1" si="384"/>
        <v>2700630528</v>
      </c>
      <c r="R1417" s="4">
        <f ca="1">FIND(R$4,OFFSET(R1417,0,3-COLUMNS($F:R)-OFFSET(R1417,4-ROW(),4)))</f>
        <v>4</v>
      </c>
      <c r="S1417" s="4">
        <f ca="1">FIND(S$4,OFFSET(S1417,0,3-COLUMNS($F:R)-OFFSET(S1417,4-ROW(),4)),OFFSET(S1417,0,-1)+1)</f>
        <v>8</v>
      </c>
      <c r="T1417" s="4">
        <f ca="1">FIND(T$4,OFFSET(T1417,0,3-COLUMNS($F:R)-OFFSET(T1417,4-ROW(),4)),OFFSET(T1417,0,-1)+1)</f>
        <v>11</v>
      </c>
      <c r="U1417" s="5" t="str">
        <f t="shared" ca="1" si="385"/>
        <v>160</v>
      </c>
      <c r="V1417" s="6" t="str">
        <f t="shared" ca="1" si="386"/>
        <v>248</v>
      </c>
      <c r="W1417" s="6" t="str">
        <f t="shared" ca="1" si="387"/>
        <v>92</v>
      </c>
      <c r="X1417" s="6" t="str">
        <f t="shared" ca="1" si="388"/>
        <v>255</v>
      </c>
      <c r="Y1417" s="17">
        <f t="shared" ca="1" si="389"/>
        <v>2700631295</v>
      </c>
      <c r="Z1417" s="69" t="str">
        <f t="shared" si="390"/>
        <v>JP</v>
      </c>
    </row>
    <row r="1418" spans="2:26" x14ac:dyDescent="0.15">
      <c r="B1418" s="68">
        <v>1414</v>
      </c>
      <c r="C1418" s="73" t="s">
        <v>4474</v>
      </c>
      <c r="D1418" s="42" t="s">
        <v>2900</v>
      </c>
      <c r="E1418" s="21" t="s">
        <v>8</v>
      </c>
      <c r="F1418" s="21" t="s">
        <v>2901</v>
      </c>
      <c r="G1418" s="4">
        <f t="shared" ca="1" si="374"/>
        <v>4</v>
      </c>
      <c r="H1418" s="4">
        <f t="shared" ca="1" si="375"/>
        <v>8</v>
      </c>
      <c r="I1418" s="4">
        <f t="shared" ca="1" si="376"/>
        <v>11</v>
      </c>
      <c r="J1418" s="59">
        <f t="shared" ca="1" si="377"/>
        <v>13</v>
      </c>
      <c r="K1418" s="5" t="str">
        <f t="shared" ca="1" si="378"/>
        <v>160</v>
      </c>
      <c r="L1418" s="6" t="str">
        <f t="shared" ca="1" si="379"/>
        <v>248</v>
      </c>
      <c r="M1418" s="6" t="str">
        <f t="shared" ca="1" si="380"/>
        <v>93</v>
      </c>
      <c r="N1418" s="6" t="str">
        <f t="shared" ca="1" si="381"/>
        <v>0</v>
      </c>
      <c r="O1418" s="62" t="str">
        <f t="shared" ca="1" si="382"/>
        <v/>
      </c>
      <c r="P1418" s="16">
        <f t="shared" ca="1" si="383"/>
        <v>2700631296</v>
      </c>
      <c r="Q1418" s="16">
        <f t="shared" ca="1" si="384"/>
        <v>2700631296</v>
      </c>
      <c r="R1418" s="4">
        <f ca="1">FIND(R$4,OFFSET(R1418,0,3-COLUMNS($F:R)-OFFSET(R1418,4-ROW(),4)))</f>
        <v>4</v>
      </c>
      <c r="S1418" s="4">
        <f ca="1">FIND(S$4,OFFSET(S1418,0,3-COLUMNS($F:R)-OFFSET(S1418,4-ROW(),4)),OFFSET(S1418,0,-1)+1)</f>
        <v>8</v>
      </c>
      <c r="T1418" s="4">
        <f ca="1">FIND(T$4,OFFSET(T1418,0,3-COLUMNS($F:R)-OFFSET(T1418,4-ROW(),4)),OFFSET(T1418,0,-1)+1)</f>
        <v>11</v>
      </c>
      <c r="U1418" s="5" t="str">
        <f t="shared" ca="1" si="385"/>
        <v>160</v>
      </c>
      <c r="V1418" s="6" t="str">
        <f t="shared" ca="1" si="386"/>
        <v>248</v>
      </c>
      <c r="W1418" s="6" t="str">
        <f t="shared" ca="1" si="387"/>
        <v>93</v>
      </c>
      <c r="X1418" s="6" t="str">
        <f t="shared" ca="1" si="388"/>
        <v>255</v>
      </c>
      <c r="Y1418" s="17">
        <f t="shared" ca="1" si="389"/>
        <v>2700631551</v>
      </c>
      <c r="Z1418" s="69" t="str">
        <f t="shared" si="390"/>
        <v>JP</v>
      </c>
    </row>
    <row r="1419" spans="2:26" x14ac:dyDescent="0.15">
      <c r="B1419" s="68">
        <v>1415</v>
      </c>
      <c r="C1419" s="73" t="s">
        <v>4474</v>
      </c>
      <c r="D1419" s="42" t="s">
        <v>2902</v>
      </c>
      <c r="E1419" s="21" t="s">
        <v>8</v>
      </c>
      <c r="F1419" s="21" t="s">
        <v>2903</v>
      </c>
      <c r="G1419" s="4">
        <f t="shared" ca="1" si="374"/>
        <v>4</v>
      </c>
      <c r="H1419" s="4">
        <f t="shared" ca="1" si="375"/>
        <v>8</v>
      </c>
      <c r="I1419" s="4">
        <f t="shared" ca="1" si="376"/>
        <v>11</v>
      </c>
      <c r="J1419" s="59">
        <f t="shared" ca="1" si="377"/>
        <v>13</v>
      </c>
      <c r="K1419" s="5" t="str">
        <f t="shared" ca="1" si="378"/>
        <v>160</v>
      </c>
      <c r="L1419" s="6" t="str">
        <f t="shared" ca="1" si="379"/>
        <v>248</v>
      </c>
      <c r="M1419" s="6" t="str">
        <f t="shared" ca="1" si="380"/>
        <v>94</v>
      </c>
      <c r="N1419" s="6" t="str">
        <f t="shared" ca="1" si="381"/>
        <v>0</v>
      </c>
      <c r="O1419" s="62" t="str">
        <f t="shared" ca="1" si="382"/>
        <v/>
      </c>
      <c r="P1419" s="16">
        <f t="shared" ca="1" si="383"/>
        <v>2700631552</v>
      </c>
      <c r="Q1419" s="16">
        <f t="shared" ca="1" si="384"/>
        <v>2700631552</v>
      </c>
      <c r="R1419" s="4">
        <f ca="1">FIND(R$4,OFFSET(R1419,0,3-COLUMNS($F:R)-OFFSET(R1419,4-ROW(),4)))</f>
        <v>4</v>
      </c>
      <c r="S1419" s="4">
        <f ca="1">FIND(S$4,OFFSET(S1419,0,3-COLUMNS($F:R)-OFFSET(S1419,4-ROW(),4)),OFFSET(S1419,0,-1)+1)</f>
        <v>8</v>
      </c>
      <c r="T1419" s="4">
        <f ca="1">FIND(T$4,OFFSET(T1419,0,3-COLUMNS($F:R)-OFFSET(T1419,4-ROW(),4)),OFFSET(T1419,0,-1)+1)</f>
        <v>11</v>
      </c>
      <c r="U1419" s="5" t="str">
        <f t="shared" ca="1" si="385"/>
        <v>160</v>
      </c>
      <c r="V1419" s="6" t="str">
        <f t="shared" ca="1" si="386"/>
        <v>248</v>
      </c>
      <c r="W1419" s="6" t="str">
        <f t="shared" ca="1" si="387"/>
        <v>95</v>
      </c>
      <c r="X1419" s="6" t="str">
        <f t="shared" ca="1" si="388"/>
        <v>255</v>
      </c>
      <c r="Y1419" s="17">
        <f t="shared" ca="1" si="389"/>
        <v>2700632063</v>
      </c>
      <c r="Z1419" s="69" t="str">
        <f t="shared" si="390"/>
        <v>JP</v>
      </c>
    </row>
    <row r="1420" spans="2:26" x14ac:dyDescent="0.15">
      <c r="B1420" s="68">
        <v>1416</v>
      </c>
      <c r="C1420" s="73" t="s">
        <v>4474</v>
      </c>
      <c r="D1420" s="42" t="s">
        <v>2904</v>
      </c>
      <c r="E1420" s="21" t="s">
        <v>8</v>
      </c>
      <c r="F1420" s="21" t="s">
        <v>2905</v>
      </c>
      <c r="G1420" s="4">
        <f t="shared" ca="1" si="374"/>
        <v>4</v>
      </c>
      <c r="H1420" s="4">
        <f t="shared" ca="1" si="375"/>
        <v>8</v>
      </c>
      <c r="I1420" s="4">
        <f t="shared" ca="1" si="376"/>
        <v>11</v>
      </c>
      <c r="J1420" s="59">
        <f t="shared" ca="1" si="377"/>
        <v>13</v>
      </c>
      <c r="K1420" s="5" t="str">
        <f t="shared" ca="1" si="378"/>
        <v>160</v>
      </c>
      <c r="L1420" s="6" t="str">
        <f t="shared" ca="1" si="379"/>
        <v>248</v>
      </c>
      <c r="M1420" s="6" t="str">
        <f t="shared" ca="1" si="380"/>
        <v>96</v>
      </c>
      <c r="N1420" s="6" t="str">
        <f t="shared" ca="1" si="381"/>
        <v>0</v>
      </c>
      <c r="O1420" s="62" t="str">
        <f t="shared" ca="1" si="382"/>
        <v/>
      </c>
      <c r="P1420" s="16">
        <f t="shared" ca="1" si="383"/>
        <v>2700632064</v>
      </c>
      <c r="Q1420" s="16">
        <f t="shared" ca="1" si="384"/>
        <v>2700632064</v>
      </c>
      <c r="R1420" s="4">
        <f ca="1">FIND(R$4,OFFSET(R1420,0,3-COLUMNS($F:R)-OFFSET(R1420,4-ROW(),4)))</f>
        <v>4</v>
      </c>
      <c r="S1420" s="4">
        <f ca="1">FIND(S$4,OFFSET(S1420,0,3-COLUMNS($F:R)-OFFSET(S1420,4-ROW(),4)),OFFSET(S1420,0,-1)+1)</f>
        <v>8</v>
      </c>
      <c r="T1420" s="4">
        <f ca="1">FIND(T$4,OFFSET(T1420,0,3-COLUMNS($F:R)-OFFSET(T1420,4-ROW(),4)),OFFSET(T1420,0,-1)+1)</f>
        <v>11</v>
      </c>
      <c r="U1420" s="5" t="str">
        <f t="shared" ca="1" si="385"/>
        <v>160</v>
      </c>
      <c r="V1420" s="6" t="str">
        <f t="shared" ca="1" si="386"/>
        <v>248</v>
      </c>
      <c r="W1420" s="6" t="str">
        <f t="shared" ca="1" si="387"/>
        <v>98</v>
      </c>
      <c r="X1420" s="6" t="str">
        <f t="shared" ca="1" si="388"/>
        <v>255</v>
      </c>
      <c r="Y1420" s="17">
        <f t="shared" ca="1" si="389"/>
        <v>2700632831</v>
      </c>
      <c r="Z1420" s="69" t="str">
        <f t="shared" si="390"/>
        <v>JP</v>
      </c>
    </row>
    <row r="1421" spans="2:26" x14ac:dyDescent="0.15">
      <c r="B1421" s="68">
        <v>1417</v>
      </c>
      <c r="C1421" s="73" t="s">
        <v>4474</v>
      </c>
      <c r="D1421" s="42" t="s">
        <v>2906</v>
      </c>
      <c r="E1421" s="21" t="s">
        <v>8</v>
      </c>
      <c r="F1421" s="21" t="s">
        <v>2907</v>
      </c>
      <c r="G1421" s="4">
        <f t="shared" ca="1" si="374"/>
        <v>4</v>
      </c>
      <c r="H1421" s="4">
        <f t="shared" ca="1" si="375"/>
        <v>8</v>
      </c>
      <c r="I1421" s="4">
        <f t="shared" ca="1" si="376"/>
        <v>11</v>
      </c>
      <c r="J1421" s="59">
        <f t="shared" ca="1" si="377"/>
        <v>13</v>
      </c>
      <c r="K1421" s="5" t="str">
        <f t="shared" ca="1" si="378"/>
        <v>160</v>
      </c>
      <c r="L1421" s="6" t="str">
        <f t="shared" ca="1" si="379"/>
        <v>248</v>
      </c>
      <c r="M1421" s="6" t="str">
        <f t="shared" ca="1" si="380"/>
        <v>99</v>
      </c>
      <c r="N1421" s="6" t="str">
        <f t="shared" ca="1" si="381"/>
        <v>0</v>
      </c>
      <c r="O1421" s="62" t="str">
        <f t="shared" ca="1" si="382"/>
        <v/>
      </c>
      <c r="P1421" s="16">
        <f t="shared" ca="1" si="383"/>
        <v>2700632832</v>
      </c>
      <c r="Q1421" s="16">
        <f t="shared" ca="1" si="384"/>
        <v>2700632832</v>
      </c>
      <c r="R1421" s="4">
        <f ca="1">FIND(R$4,OFFSET(R1421,0,3-COLUMNS($F:R)-OFFSET(R1421,4-ROW(),4)))</f>
        <v>4</v>
      </c>
      <c r="S1421" s="4">
        <f ca="1">FIND(S$4,OFFSET(S1421,0,3-COLUMNS($F:R)-OFFSET(S1421,4-ROW(),4)),OFFSET(S1421,0,-1)+1)</f>
        <v>8</v>
      </c>
      <c r="T1421" s="4">
        <f ca="1">FIND(T$4,OFFSET(T1421,0,3-COLUMNS($F:R)-OFFSET(T1421,4-ROW(),4)),OFFSET(T1421,0,-1)+1)</f>
        <v>12</v>
      </c>
      <c r="U1421" s="5" t="str">
        <f t="shared" ca="1" si="385"/>
        <v>160</v>
      </c>
      <c r="V1421" s="6" t="str">
        <f t="shared" ca="1" si="386"/>
        <v>248</v>
      </c>
      <c r="W1421" s="6" t="str">
        <f t="shared" ca="1" si="387"/>
        <v>101</v>
      </c>
      <c r="X1421" s="6" t="str">
        <f t="shared" ca="1" si="388"/>
        <v>255</v>
      </c>
      <c r="Y1421" s="17">
        <f t="shared" ca="1" si="389"/>
        <v>2700633599</v>
      </c>
      <c r="Z1421" s="69" t="str">
        <f t="shared" si="390"/>
        <v>JP</v>
      </c>
    </row>
    <row r="1422" spans="2:26" x14ac:dyDescent="0.15">
      <c r="B1422" s="68">
        <v>1418</v>
      </c>
      <c r="C1422" s="73" t="s">
        <v>4474</v>
      </c>
      <c r="D1422" s="42" t="s">
        <v>2908</v>
      </c>
      <c r="E1422" s="21" t="s">
        <v>8</v>
      </c>
      <c r="F1422" s="21" t="s">
        <v>2909</v>
      </c>
      <c r="G1422" s="4">
        <f t="shared" ca="1" si="374"/>
        <v>4</v>
      </c>
      <c r="H1422" s="4">
        <f t="shared" ca="1" si="375"/>
        <v>8</v>
      </c>
      <c r="I1422" s="4">
        <f t="shared" ca="1" si="376"/>
        <v>12</v>
      </c>
      <c r="J1422" s="59">
        <f t="shared" ca="1" si="377"/>
        <v>14</v>
      </c>
      <c r="K1422" s="5" t="str">
        <f t="shared" ca="1" si="378"/>
        <v>160</v>
      </c>
      <c r="L1422" s="6" t="str">
        <f t="shared" ca="1" si="379"/>
        <v>248</v>
      </c>
      <c r="M1422" s="6" t="str">
        <f t="shared" ca="1" si="380"/>
        <v>102</v>
      </c>
      <c r="N1422" s="6" t="str">
        <f t="shared" ca="1" si="381"/>
        <v>0</v>
      </c>
      <c r="O1422" s="62" t="str">
        <f t="shared" ca="1" si="382"/>
        <v/>
      </c>
      <c r="P1422" s="16">
        <f t="shared" ca="1" si="383"/>
        <v>2700633600</v>
      </c>
      <c r="Q1422" s="16">
        <f t="shared" ca="1" si="384"/>
        <v>2700633600</v>
      </c>
      <c r="R1422" s="4">
        <f ca="1">FIND(R$4,OFFSET(R1422,0,3-COLUMNS($F:R)-OFFSET(R1422,4-ROW(),4)))</f>
        <v>4</v>
      </c>
      <c r="S1422" s="4">
        <f ca="1">FIND(S$4,OFFSET(S1422,0,3-COLUMNS($F:R)-OFFSET(S1422,4-ROW(),4)),OFFSET(S1422,0,-1)+1)</f>
        <v>8</v>
      </c>
      <c r="T1422" s="4">
        <f ca="1">FIND(T$4,OFFSET(T1422,0,3-COLUMNS($F:R)-OFFSET(T1422,4-ROW(),4)),OFFSET(T1422,0,-1)+1)</f>
        <v>12</v>
      </c>
      <c r="U1422" s="5" t="str">
        <f t="shared" ca="1" si="385"/>
        <v>160</v>
      </c>
      <c r="V1422" s="6" t="str">
        <f t="shared" ca="1" si="386"/>
        <v>248</v>
      </c>
      <c r="W1422" s="6" t="str">
        <f t="shared" ca="1" si="387"/>
        <v>107</v>
      </c>
      <c r="X1422" s="6" t="str">
        <f t="shared" ca="1" si="388"/>
        <v>255</v>
      </c>
      <c r="Y1422" s="17">
        <f t="shared" ca="1" si="389"/>
        <v>2700635135</v>
      </c>
      <c r="Z1422" s="69" t="str">
        <f t="shared" si="390"/>
        <v>JP</v>
      </c>
    </row>
    <row r="1423" spans="2:26" x14ac:dyDescent="0.15">
      <c r="B1423" s="68">
        <v>1419</v>
      </c>
      <c r="C1423" s="73" t="s">
        <v>4474</v>
      </c>
      <c r="D1423" s="42" t="s">
        <v>2910</v>
      </c>
      <c r="E1423" s="21" t="s">
        <v>8</v>
      </c>
      <c r="F1423" s="21" t="s">
        <v>2911</v>
      </c>
      <c r="G1423" s="4">
        <f t="shared" ca="1" si="374"/>
        <v>4</v>
      </c>
      <c r="H1423" s="4">
        <f t="shared" ca="1" si="375"/>
        <v>8</v>
      </c>
      <c r="I1423" s="4">
        <f t="shared" ca="1" si="376"/>
        <v>12</v>
      </c>
      <c r="J1423" s="59">
        <f t="shared" ca="1" si="377"/>
        <v>14</v>
      </c>
      <c r="K1423" s="5" t="str">
        <f t="shared" ca="1" si="378"/>
        <v>160</v>
      </c>
      <c r="L1423" s="6" t="str">
        <f t="shared" ca="1" si="379"/>
        <v>248</v>
      </c>
      <c r="M1423" s="6" t="str">
        <f t="shared" ca="1" si="380"/>
        <v>108</v>
      </c>
      <c r="N1423" s="6" t="str">
        <f t="shared" ca="1" si="381"/>
        <v>0</v>
      </c>
      <c r="O1423" s="62" t="str">
        <f t="shared" ca="1" si="382"/>
        <v/>
      </c>
      <c r="P1423" s="16">
        <f t="shared" ca="1" si="383"/>
        <v>2700635136</v>
      </c>
      <c r="Q1423" s="16">
        <f t="shared" ca="1" si="384"/>
        <v>2700635136</v>
      </c>
      <c r="R1423" s="4">
        <f ca="1">FIND(R$4,OFFSET(R1423,0,3-COLUMNS($F:R)-OFFSET(R1423,4-ROW(),4)))</f>
        <v>4</v>
      </c>
      <c r="S1423" s="4">
        <f ca="1">FIND(S$4,OFFSET(S1423,0,3-COLUMNS($F:R)-OFFSET(S1423,4-ROW(),4)),OFFSET(S1423,0,-1)+1)</f>
        <v>8</v>
      </c>
      <c r="T1423" s="4">
        <f ca="1">FIND(T$4,OFFSET(T1423,0,3-COLUMNS($F:R)-OFFSET(T1423,4-ROW(),4)),OFFSET(T1423,0,-1)+1)</f>
        <v>12</v>
      </c>
      <c r="U1423" s="5" t="str">
        <f t="shared" ca="1" si="385"/>
        <v>160</v>
      </c>
      <c r="V1423" s="6" t="str">
        <f t="shared" ca="1" si="386"/>
        <v>248</v>
      </c>
      <c r="W1423" s="6" t="str">
        <f t="shared" ca="1" si="387"/>
        <v>113</v>
      </c>
      <c r="X1423" s="6" t="str">
        <f t="shared" ca="1" si="388"/>
        <v>255</v>
      </c>
      <c r="Y1423" s="17">
        <f t="shared" ca="1" si="389"/>
        <v>2700636671</v>
      </c>
      <c r="Z1423" s="69" t="str">
        <f t="shared" si="390"/>
        <v>JP</v>
      </c>
    </row>
    <row r="1424" spans="2:26" x14ac:dyDescent="0.15">
      <c r="B1424" s="68">
        <v>1420</v>
      </c>
      <c r="C1424" s="73" t="s">
        <v>4474</v>
      </c>
      <c r="D1424" s="42" t="s">
        <v>2912</v>
      </c>
      <c r="E1424" s="21" t="s">
        <v>8</v>
      </c>
      <c r="F1424" s="21" t="s">
        <v>2913</v>
      </c>
      <c r="G1424" s="4">
        <f t="shared" ca="1" si="374"/>
        <v>4</v>
      </c>
      <c r="H1424" s="4">
        <f t="shared" ca="1" si="375"/>
        <v>8</v>
      </c>
      <c r="I1424" s="4">
        <f t="shared" ca="1" si="376"/>
        <v>12</v>
      </c>
      <c r="J1424" s="59">
        <f t="shared" ca="1" si="377"/>
        <v>14</v>
      </c>
      <c r="K1424" s="5" t="str">
        <f t="shared" ca="1" si="378"/>
        <v>160</v>
      </c>
      <c r="L1424" s="6" t="str">
        <f t="shared" ca="1" si="379"/>
        <v>248</v>
      </c>
      <c r="M1424" s="6" t="str">
        <f t="shared" ca="1" si="380"/>
        <v>114</v>
      </c>
      <c r="N1424" s="6" t="str">
        <f t="shared" ca="1" si="381"/>
        <v>0</v>
      </c>
      <c r="O1424" s="62" t="str">
        <f t="shared" ca="1" si="382"/>
        <v/>
      </c>
      <c r="P1424" s="16">
        <f t="shared" ca="1" si="383"/>
        <v>2700636672</v>
      </c>
      <c r="Q1424" s="16">
        <f t="shared" ca="1" si="384"/>
        <v>2700636672</v>
      </c>
      <c r="R1424" s="4">
        <f ca="1">FIND(R$4,OFFSET(R1424,0,3-COLUMNS($F:R)-OFFSET(R1424,4-ROW(),4)))</f>
        <v>4</v>
      </c>
      <c r="S1424" s="4">
        <f ca="1">FIND(S$4,OFFSET(S1424,0,3-COLUMNS($F:R)-OFFSET(S1424,4-ROW(),4)),OFFSET(S1424,0,-1)+1)</f>
        <v>8</v>
      </c>
      <c r="T1424" s="4">
        <f ca="1">FIND(T$4,OFFSET(T1424,0,3-COLUMNS($F:R)-OFFSET(T1424,4-ROW(),4)),OFFSET(T1424,0,-1)+1)</f>
        <v>12</v>
      </c>
      <c r="U1424" s="5" t="str">
        <f t="shared" ca="1" si="385"/>
        <v>160</v>
      </c>
      <c r="V1424" s="6" t="str">
        <f t="shared" ca="1" si="386"/>
        <v>248</v>
      </c>
      <c r="W1424" s="6" t="str">
        <f t="shared" ca="1" si="387"/>
        <v>114</v>
      </c>
      <c r="X1424" s="6" t="str">
        <f t="shared" ca="1" si="388"/>
        <v>255</v>
      </c>
      <c r="Y1424" s="17">
        <f t="shared" ca="1" si="389"/>
        <v>2700636927</v>
      </c>
      <c r="Z1424" s="69" t="str">
        <f t="shared" si="390"/>
        <v>JP</v>
      </c>
    </row>
    <row r="1425" spans="2:26" x14ac:dyDescent="0.15">
      <c r="B1425" s="68">
        <v>1421</v>
      </c>
      <c r="C1425" s="73" t="s">
        <v>4474</v>
      </c>
      <c r="D1425" s="42" t="s">
        <v>2914</v>
      </c>
      <c r="E1425" s="21" t="s">
        <v>8</v>
      </c>
      <c r="F1425" s="21" t="s">
        <v>2915</v>
      </c>
      <c r="G1425" s="4">
        <f t="shared" ca="1" si="374"/>
        <v>4</v>
      </c>
      <c r="H1425" s="4">
        <f t="shared" ca="1" si="375"/>
        <v>8</v>
      </c>
      <c r="I1425" s="4">
        <f t="shared" ca="1" si="376"/>
        <v>12</v>
      </c>
      <c r="J1425" s="59">
        <f t="shared" ca="1" si="377"/>
        <v>14</v>
      </c>
      <c r="K1425" s="5" t="str">
        <f t="shared" ca="1" si="378"/>
        <v>160</v>
      </c>
      <c r="L1425" s="6" t="str">
        <f t="shared" ca="1" si="379"/>
        <v>248</v>
      </c>
      <c r="M1425" s="6" t="str">
        <f t="shared" ca="1" si="380"/>
        <v>115</v>
      </c>
      <c r="N1425" s="6" t="str">
        <f t="shared" ca="1" si="381"/>
        <v>0</v>
      </c>
      <c r="O1425" s="62" t="str">
        <f t="shared" ca="1" si="382"/>
        <v/>
      </c>
      <c r="P1425" s="16">
        <f t="shared" ca="1" si="383"/>
        <v>2700636928</v>
      </c>
      <c r="Q1425" s="16">
        <f t="shared" ca="1" si="384"/>
        <v>2700636928</v>
      </c>
      <c r="R1425" s="4">
        <f ca="1">FIND(R$4,OFFSET(R1425,0,3-COLUMNS($F:R)-OFFSET(R1425,4-ROW(),4)))</f>
        <v>4</v>
      </c>
      <c r="S1425" s="4">
        <f ca="1">FIND(S$4,OFFSET(S1425,0,3-COLUMNS($F:R)-OFFSET(S1425,4-ROW(),4)),OFFSET(S1425,0,-1)+1)</f>
        <v>8</v>
      </c>
      <c r="T1425" s="4">
        <f ca="1">FIND(T$4,OFFSET(T1425,0,3-COLUMNS($F:R)-OFFSET(T1425,4-ROW(),4)),OFFSET(T1425,0,-1)+1)</f>
        <v>12</v>
      </c>
      <c r="U1425" s="5" t="str">
        <f t="shared" ca="1" si="385"/>
        <v>160</v>
      </c>
      <c r="V1425" s="6" t="str">
        <f t="shared" ca="1" si="386"/>
        <v>248</v>
      </c>
      <c r="W1425" s="6" t="str">
        <f t="shared" ca="1" si="387"/>
        <v>118</v>
      </c>
      <c r="X1425" s="6" t="str">
        <f t="shared" ca="1" si="388"/>
        <v>255</v>
      </c>
      <c r="Y1425" s="17">
        <f t="shared" ca="1" si="389"/>
        <v>2700637951</v>
      </c>
      <c r="Z1425" s="69" t="str">
        <f t="shared" si="390"/>
        <v>JP</v>
      </c>
    </row>
    <row r="1426" spans="2:26" x14ac:dyDescent="0.15">
      <c r="B1426" s="68">
        <v>1422</v>
      </c>
      <c r="C1426" s="73" t="s">
        <v>4474</v>
      </c>
      <c r="D1426" s="42" t="s">
        <v>2916</v>
      </c>
      <c r="E1426" s="21" t="s">
        <v>8</v>
      </c>
      <c r="F1426" s="21" t="s">
        <v>2917</v>
      </c>
      <c r="G1426" s="4">
        <f t="shared" ca="1" si="374"/>
        <v>4</v>
      </c>
      <c r="H1426" s="4">
        <f t="shared" ca="1" si="375"/>
        <v>8</v>
      </c>
      <c r="I1426" s="4">
        <f t="shared" ca="1" si="376"/>
        <v>12</v>
      </c>
      <c r="J1426" s="59">
        <f t="shared" ca="1" si="377"/>
        <v>14</v>
      </c>
      <c r="K1426" s="5" t="str">
        <f t="shared" ca="1" si="378"/>
        <v>160</v>
      </c>
      <c r="L1426" s="6" t="str">
        <f t="shared" ca="1" si="379"/>
        <v>248</v>
      </c>
      <c r="M1426" s="6" t="str">
        <f t="shared" ca="1" si="380"/>
        <v>119</v>
      </c>
      <c r="N1426" s="6" t="str">
        <f t="shared" ca="1" si="381"/>
        <v>0</v>
      </c>
      <c r="O1426" s="62" t="str">
        <f t="shared" ca="1" si="382"/>
        <v/>
      </c>
      <c r="P1426" s="16">
        <f t="shared" ca="1" si="383"/>
        <v>2700637952</v>
      </c>
      <c r="Q1426" s="16">
        <f t="shared" ca="1" si="384"/>
        <v>2700637952</v>
      </c>
      <c r="R1426" s="4">
        <f ca="1">FIND(R$4,OFFSET(R1426,0,3-COLUMNS($F:R)-OFFSET(R1426,4-ROW(),4)))</f>
        <v>4</v>
      </c>
      <c r="S1426" s="4">
        <f ca="1">FIND(S$4,OFFSET(S1426,0,3-COLUMNS($F:R)-OFFSET(S1426,4-ROW(),4)),OFFSET(S1426,0,-1)+1)</f>
        <v>8</v>
      </c>
      <c r="T1426" s="4">
        <f ca="1">FIND(T$4,OFFSET(T1426,0,3-COLUMNS($F:R)-OFFSET(T1426,4-ROW(),4)),OFFSET(T1426,0,-1)+1)</f>
        <v>12</v>
      </c>
      <c r="U1426" s="5" t="str">
        <f t="shared" ca="1" si="385"/>
        <v>160</v>
      </c>
      <c r="V1426" s="6" t="str">
        <f t="shared" ca="1" si="386"/>
        <v>248</v>
      </c>
      <c r="W1426" s="6" t="str">
        <f t="shared" ca="1" si="387"/>
        <v>120</v>
      </c>
      <c r="X1426" s="6" t="str">
        <f t="shared" ca="1" si="388"/>
        <v>255</v>
      </c>
      <c r="Y1426" s="17">
        <f t="shared" ca="1" si="389"/>
        <v>2700638463</v>
      </c>
      <c r="Z1426" s="69" t="str">
        <f t="shared" si="390"/>
        <v>JP</v>
      </c>
    </row>
    <row r="1427" spans="2:26" x14ac:dyDescent="0.15">
      <c r="B1427" s="68">
        <v>1423</v>
      </c>
      <c r="C1427" s="73" t="s">
        <v>4474</v>
      </c>
      <c r="D1427" s="42" t="s">
        <v>2918</v>
      </c>
      <c r="E1427" s="21" t="s">
        <v>8</v>
      </c>
      <c r="F1427" s="21" t="s">
        <v>2919</v>
      </c>
      <c r="G1427" s="4">
        <f t="shared" ca="1" si="374"/>
        <v>4</v>
      </c>
      <c r="H1427" s="4">
        <f t="shared" ca="1" si="375"/>
        <v>8</v>
      </c>
      <c r="I1427" s="4">
        <f t="shared" ca="1" si="376"/>
        <v>12</v>
      </c>
      <c r="J1427" s="59">
        <f t="shared" ca="1" si="377"/>
        <v>14</v>
      </c>
      <c r="K1427" s="5" t="str">
        <f t="shared" ca="1" si="378"/>
        <v>160</v>
      </c>
      <c r="L1427" s="6" t="str">
        <f t="shared" ca="1" si="379"/>
        <v>248</v>
      </c>
      <c r="M1427" s="6" t="str">
        <f t="shared" ca="1" si="380"/>
        <v>121</v>
      </c>
      <c r="N1427" s="6" t="str">
        <f t="shared" ca="1" si="381"/>
        <v>0</v>
      </c>
      <c r="O1427" s="62" t="str">
        <f t="shared" ca="1" si="382"/>
        <v/>
      </c>
      <c r="P1427" s="16">
        <f t="shared" ca="1" si="383"/>
        <v>2700638464</v>
      </c>
      <c r="Q1427" s="16">
        <f t="shared" ca="1" si="384"/>
        <v>2700638464</v>
      </c>
      <c r="R1427" s="4">
        <f ca="1">FIND(R$4,OFFSET(R1427,0,3-COLUMNS($F:R)-OFFSET(R1427,4-ROW(),4)))</f>
        <v>4</v>
      </c>
      <c r="S1427" s="4">
        <f ca="1">FIND(S$4,OFFSET(S1427,0,3-COLUMNS($F:R)-OFFSET(S1427,4-ROW(),4)),OFFSET(S1427,0,-1)+1)</f>
        <v>8</v>
      </c>
      <c r="T1427" s="4">
        <f ca="1">FIND(T$4,OFFSET(T1427,0,3-COLUMNS($F:R)-OFFSET(T1427,4-ROW(),4)),OFFSET(T1427,0,-1)+1)</f>
        <v>12</v>
      </c>
      <c r="U1427" s="5" t="str">
        <f t="shared" ca="1" si="385"/>
        <v>160</v>
      </c>
      <c r="V1427" s="6" t="str">
        <f t="shared" ca="1" si="386"/>
        <v>248</v>
      </c>
      <c r="W1427" s="6" t="str">
        <f t="shared" ca="1" si="387"/>
        <v>121</v>
      </c>
      <c r="X1427" s="6" t="str">
        <f t="shared" ca="1" si="388"/>
        <v>255</v>
      </c>
      <c r="Y1427" s="17">
        <f t="shared" ca="1" si="389"/>
        <v>2700638719</v>
      </c>
      <c r="Z1427" s="69" t="str">
        <f t="shared" si="390"/>
        <v>JP</v>
      </c>
    </row>
    <row r="1428" spans="2:26" x14ac:dyDescent="0.15">
      <c r="B1428" s="68">
        <v>1424</v>
      </c>
      <c r="C1428" s="73" t="s">
        <v>4474</v>
      </c>
      <c r="D1428" s="42" t="s">
        <v>2920</v>
      </c>
      <c r="E1428" s="21" t="s">
        <v>8</v>
      </c>
      <c r="F1428" s="21" t="s">
        <v>2921</v>
      </c>
      <c r="G1428" s="4">
        <f t="shared" ca="1" si="374"/>
        <v>4</v>
      </c>
      <c r="H1428" s="4">
        <f t="shared" ca="1" si="375"/>
        <v>8</v>
      </c>
      <c r="I1428" s="4">
        <f t="shared" ca="1" si="376"/>
        <v>12</v>
      </c>
      <c r="J1428" s="59">
        <f t="shared" ca="1" si="377"/>
        <v>14</v>
      </c>
      <c r="K1428" s="5" t="str">
        <f t="shared" ca="1" si="378"/>
        <v>160</v>
      </c>
      <c r="L1428" s="6" t="str">
        <f t="shared" ca="1" si="379"/>
        <v>248</v>
      </c>
      <c r="M1428" s="6" t="str">
        <f t="shared" ca="1" si="380"/>
        <v>122</v>
      </c>
      <c r="N1428" s="6" t="str">
        <f t="shared" ca="1" si="381"/>
        <v>0</v>
      </c>
      <c r="O1428" s="62" t="str">
        <f t="shared" ca="1" si="382"/>
        <v/>
      </c>
      <c r="P1428" s="16">
        <f t="shared" ca="1" si="383"/>
        <v>2700638720</v>
      </c>
      <c r="Q1428" s="16">
        <f t="shared" ca="1" si="384"/>
        <v>2700638720</v>
      </c>
      <c r="R1428" s="4">
        <f ca="1">FIND(R$4,OFFSET(R1428,0,3-COLUMNS($F:R)-OFFSET(R1428,4-ROW(),4)))</f>
        <v>4</v>
      </c>
      <c r="S1428" s="4">
        <f ca="1">FIND(S$4,OFFSET(S1428,0,3-COLUMNS($F:R)-OFFSET(S1428,4-ROW(),4)),OFFSET(S1428,0,-1)+1)</f>
        <v>8</v>
      </c>
      <c r="T1428" s="4">
        <f ca="1">FIND(T$4,OFFSET(T1428,0,3-COLUMNS($F:R)-OFFSET(T1428,4-ROW(),4)),OFFSET(T1428,0,-1)+1)</f>
        <v>12</v>
      </c>
      <c r="U1428" s="5" t="str">
        <f t="shared" ca="1" si="385"/>
        <v>160</v>
      </c>
      <c r="V1428" s="6" t="str">
        <f t="shared" ca="1" si="386"/>
        <v>248</v>
      </c>
      <c r="W1428" s="6" t="str">
        <f t="shared" ca="1" si="387"/>
        <v>124</v>
      </c>
      <c r="X1428" s="6" t="str">
        <f t="shared" ca="1" si="388"/>
        <v>255</v>
      </c>
      <c r="Y1428" s="17">
        <f t="shared" ca="1" si="389"/>
        <v>2700639487</v>
      </c>
      <c r="Z1428" s="69" t="str">
        <f t="shared" si="390"/>
        <v>JP</v>
      </c>
    </row>
    <row r="1429" spans="2:26" x14ac:dyDescent="0.15">
      <c r="B1429" s="68">
        <v>1425</v>
      </c>
      <c r="C1429" s="73" t="s">
        <v>4474</v>
      </c>
      <c r="D1429" s="42" t="s">
        <v>2922</v>
      </c>
      <c r="E1429" s="21" t="s">
        <v>8</v>
      </c>
      <c r="F1429" s="21" t="s">
        <v>2923</v>
      </c>
      <c r="G1429" s="4">
        <f t="shared" ca="1" si="374"/>
        <v>4</v>
      </c>
      <c r="H1429" s="4">
        <f t="shared" ca="1" si="375"/>
        <v>8</v>
      </c>
      <c r="I1429" s="4">
        <f t="shared" ca="1" si="376"/>
        <v>12</v>
      </c>
      <c r="J1429" s="59">
        <f t="shared" ca="1" si="377"/>
        <v>14</v>
      </c>
      <c r="K1429" s="5" t="str">
        <f t="shared" ca="1" si="378"/>
        <v>160</v>
      </c>
      <c r="L1429" s="6" t="str">
        <f t="shared" ca="1" si="379"/>
        <v>248</v>
      </c>
      <c r="M1429" s="6" t="str">
        <f t="shared" ca="1" si="380"/>
        <v>125</v>
      </c>
      <c r="N1429" s="6" t="str">
        <f t="shared" ca="1" si="381"/>
        <v>0</v>
      </c>
      <c r="O1429" s="62" t="str">
        <f t="shared" ca="1" si="382"/>
        <v/>
      </c>
      <c r="P1429" s="16">
        <f t="shared" ca="1" si="383"/>
        <v>2700639488</v>
      </c>
      <c r="Q1429" s="16">
        <f t="shared" ca="1" si="384"/>
        <v>2700639488</v>
      </c>
      <c r="R1429" s="4">
        <f ca="1">FIND(R$4,OFFSET(R1429,0,3-COLUMNS($F:R)-OFFSET(R1429,4-ROW(),4)))</f>
        <v>4</v>
      </c>
      <c r="S1429" s="4">
        <f ca="1">FIND(S$4,OFFSET(S1429,0,3-COLUMNS($F:R)-OFFSET(S1429,4-ROW(),4)),OFFSET(S1429,0,-1)+1)</f>
        <v>8</v>
      </c>
      <c r="T1429" s="4">
        <f ca="1">FIND(T$4,OFFSET(T1429,0,3-COLUMNS($F:R)-OFFSET(T1429,4-ROW(),4)),OFFSET(T1429,0,-1)+1)</f>
        <v>12</v>
      </c>
      <c r="U1429" s="5" t="str">
        <f t="shared" ca="1" si="385"/>
        <v>160</v>
      </c>
      <c r="V1429" s="6" t="str">
        <f t="shared" ca="1" si="386"/>
        <v>248</v>
      </c>
      <c r="W1429" s="6" t="str">
        <f t="shared" ca="1" si="387"/>
        <v>125</v>
      </c>
      <c r="X1429" s="6" t="str">
        <f t="shared" ca="1" si="388"/>
        <v>255</v>
      </c>
      <c r="Y1429" s="17">
        <f t="shared" ca="1" si="389"/>
        <v>2700639743</v>
      </c>
      <c r="Z1429" s="69" t="str">
        <f t="shared" si="390"/>
        <v>JP</v>
      </c>
    </row>
    <row r="1430" spans="2:26" x14ac:dyDescent="0.15">
      <c r="B1430" s="68">
        <v>1426</v>
      </c>
      <c r="C1430" s="73" t="s">
        <v>4474</v>
      </c>
      <c r="D1430" s="42" t="s">
        <v>2924</v>
      </c>
      <c r="E1430" s="21" t="s">
        <v>8</v>
      </c>
      <c r="F1430" s="21" t="s">
        <v>2925</v>
      </c>
      <c r="G1430" s="4">
        <f t="shared" ca="1" si="374"/>
        <v>4</v>
      </c>
      <c r="H1430" s="4">
        <f t="shared" ca="1" si="375"/>
        <v>8</v>
      </c>
      <c r="I1430" s="4">
        <f t="shared" ca="1" si="376"/>
        <v>12</v>
      </c>
      <c r="J1430" s="59">
        <f t="shared" ca="1" si="377"/>
        <v>14</v>
      </c>
      <c r="K1430" s="5" t="str">
        <f t="shared" ca="1" si="378"/>
        <v>160</v>
      </c>
      <c r="L1430" s="6" t="str">
        <f t="shared" ca="1" si="379"/>
        <v>248</v>
      </c>
      <c r="M1430" s="6" t="str">
        <f t="shared" ca="1" si="380"/>
        <v>126</v>
      </c>
      <c r="N1430" s="6" t="str">
        <f t="shared" ca="1" si="381"/>
        <v>0</v>
      </c>
      <c r="O1430" s="62" t="str">
        <f t="shared" ca="1" si="382"/>
        <v/>
      </c>
      <c r="P1430" s="16">
        <f t="shared" ca="1" si="383"/>
        <v>2700639744</v>
      </c>
      <c r="Q1430" s="16">
        <f t="shared" ca="1" si="384"/>
        <v>2700639744</v>
      </c>
      <c r="R1430" s="4">
        <f ca="1">FIND(R$4,OFFSET(R1430,0,3-COLUMNS($F:R)-OFFSET(R1430,4-ROW(),4)))</f>
        <v>4</v>
      </c>
      <c r="S1430" s="4">
        <f ca="1">FIND(S$4,OFFSET(S1430,0,3-COLUMNS($F:R)-OFFSET(S1430,4-ROW(),4)),OFFSET(S1430,0,-1)+1)</f>
        <v>8</v>
      </c>
      <c r="T1430" s="4">
        <f ca="1">FIND(T$4,OFFSET(T1430,0,3-COLUMNS($F:R)-OFFSET(T1430,4-ROW(),4)),OFFSET(T1430,0,-1)+1)</f>
        <v>12</v>
      </c>
      <c r="U1430" s="5" t="str">
        <f t="shared" ca="1" si="385"/>
        <v>160</v>
      </c>
      <c r="V1430" s="6" t="str">
        <f t="shared" ca="1" si="386"/>
        <v>248</v>
      </c>
      <c r="W1430" s="6" t="str">
        <f t="shared" ca="1" si="387"/>
        <v>129</v>
      </c>
      <c r="X1430" s="6" t="str">
        <f t="shared" ca="1" si="388"/>
        <v>255</v>
      </c>
      <c r="Y1430" s="17">
        <f t="shared" ca="1" si="389"/>
        <v>2700640767</v>
      </c>
      <c r="Z1430" s="69" t="str">
        <f t="shared" si="390"/>
        <v>JP</v>
      </c>
    </row>
    <row r="1431" spans="2:26" x14ac:dyDescent="0.15">
      <c r="B1431" s="68">
        <v>1427</v>
      </c>
      <c r="C1431" s="73" t="s">
        <v>4474</v>
      </c>
      <c r="D1431" s="42" t="s">
        <v>2926</v>
      </c>
      <c r="E1431" s="21" t="s">
        <v>8</v>
      </c>
      <c r="F1431" s="21" t="s">
        <v>2927</v>
      </c>
      <c r="G1431" s="4">
        <f t="shared" ca="1" si="374"/>
        <v>4</v>
      </c>
      <c r="H1431" s="4">
        <f t="shared" ca="1" si="375"/>
        <v>8</v>
      </c>
      <c r="I1431" s="4">
        <f t="shared" ca="1" si="376"/>
        <v>12</v>
      </c>
      <c r="J1431" s="59">
        <f t="shared" ca="1" si="377"/>
        <v>14</v>
      </c>
      <c r="K1431" s="5" t="str">
        <f t="shared" ca="1" si="378"/>
        <v>160</v>
      </c>
      <c r="L1431" s="6" t="str">
        <f t="shared" ca="1" si="379"/>
        <v>248</v>
      </c>
      <c r="M1431" s="6" t="str">
        <f t="shared" ca="1" si="380"/>
        <v>130</v>
      </c>
      <c r="N1431" s="6" t="str">
        <f t="shared" ca="1" si="381"/>
        <v>0</v>
      </c>
      <c r="O1431" s="62" t="str">
        <f t="shared" ca="1" si="382"/>
        <v/>
      </c>
      <c r="P1431" s="16">
        <f t="shared" ca="1" si="383"/>
        <v>2700640768</v>
      </c>
      <c r="Q1431" s="16">
        <f t="shared" ca="1" si="384"/>
        <v>2700640768</v>
      </c>
      <c r="R1431" s="4">
        <f ca="1">FIND(R$4,OFFSET(R1431,0,3-COLUMNS($F:R)-OFFSET(R1431,4-ROW(),4)))</f>
        <v>4</v>
      </c>
      <c r="S1431" s="4">
        <f ca="1">FIND(S$4,OFFSET(S1431,0,3-COLUMNS($F:R)-OFFSET(S1431,4-ROW(),4)),OFFSET(S1431,0,-1)+1)</f>
        <v>8</v>
      </c>
      <c r="T1431" s="4">
        <f ca="1">FIND(T$4,OFFSET(T1431,0,3-COLUMNS($F:R)-OFFSET(T1431,4-ROW(),4)),OFFSET(T1431,0,-1)+1)</f>
        <v>12</v>
      </c>
      <c r="U1431" s="5" t="str">
        <f t="shared" ca="1" si="385"/>
        <v>160</v>
      </c>
      <c r="V1431" s="6" t="str">
        <f t="shared" ca="1" si="386"/>
        <v>248</v>
      </c>
      <c r="W1431" s="6" t="str">
        <f t="shared" ca="1" si="387"/>
        <v>130</v>
      </c>
      <c r="X1431" s="6" t="str">
        <f t="shared" ca="1" si="388"/>
        <v>255</v>
      </c>
      <c r="Y1431" s="17">
        <f t="shared" ca="1" si="389"/>
        <v>2700641023</v>
      </c>
      <c r="Z1431" s="69" t="str">
        <f t="shared" si="390"/>
        <v>JP</v>
      </c>
    </row>
    <row r="1432" spans="2:26" x14ac:dyDescent="0.15">
      <c r="B1432" s="68">
        <v>1428</v>
      </c>
      <c r="C1432" s="73" t="s">
        <v>4474</v>
      </c>
      <c r="D1432" s="42" t="s">
        <v>2928</v>
      </c>
      <c r="E1432" s="21" t="s">
        <v>8</v>
      </c>
      <c r="F1432" s="21" t="s">
        <v>2929</v>
      </c>
      <c r="G1432" s="4">
        <f t="shared" ca="1" si="374"/>
        <v>4</v>
      </c>
      <c r="H1432" s="4">
        <f t="shared" ca="1" si="375"/>
        <v>8</v>
      </c>
      <c r="I1432" s="4">
        <f t="shared" ca="1" si="376"/>
        <v>12</v>
      </c>
      <c r="J1432" s="59">
        <f t="shared" ca="1" si="377"/>
        <v>14</v>
      </c>
      <c r="K1432" s="5" t="str">
        <f t="shared" ca="1" si="378"/>
        <v>160</v>
      </c>
      <c r="L1432" s="6" t="str">
        <f t="shared" ca="1" si="379"/>
        <v>248</v>
      </c>
      <c r="M1432" s="6" t="str">
        <f t="shared" ca="1" si="380"/>
        <v>131</v>
      </c>
      <c r="N1432" s="6" t="str">
        <f t="shared" ca="1" si="381"/>
        <v>0</v>
      </c>
      <c r="O1432" s="62" t="str">
        <f t="shared" ca="1" si="382"/>
        <v/>
      </c>
      <c r="P1432" s="16">
        <f t="shared" ca="1" si="383"/>
        <v>2700641024</v>
      </c>
      <c r="Q1432" s="16">
        <f t="shared" ca="1" si="384"/>
        <v>2700641024</v>
      </c>
      <c r="R1432" s="4">
        <f ca="1">FIND(R$4,OFFSET(R1432,0,3-COLUMNS($F:R)-OFFSET(R1432,4-ROW(),4)))</f>
        <v>4</v>
      </c>
      <c r="S1432" s="4">
        <f ca="1">FIND(S$4,OFFSET(S1432,0,3-COLUMNS($F:R)-OFFSET(S1432,4-ROW(),4)),OFFSET(S1432,0,-1)+1)</f>
        <v>8</v>
      </c>
      <c r="T1432" s="4">
        <f ca="1">FIND(T$4,OFFSET(T1432,0,3-COLUMNS($F:R)-OFFSET(T1432,4-ROW(),4)),OFFSET(T1432,0,-1)+1)</f>
        <v>12</v>
      </c>
      <c r="U1432" s="5" t="str">
        <f t="shared" ca="1" si="385"/>
        <v>160</v>
      </c>
      <c r="V1432" s="6" t="str">
        <f t="shared" ca="1" si="386"/>
        <v>248</v>
      </c>
      <c r="W1432" s="6" t="str">
        <f t="shared" ca="1" si="387"/>
        <v>136</v>
      </c>
      <c r="X1432" s="6" t="str">
        <f t="shared" ca="1" si="388"/>
        <v>255</v>
      </c>
      <c r="Y1432" s="17">
        <f t="shared" ca="1" si="389"/>
        <v>2700642559</v>
      </c>
      <c r="Z1432" s="69" t="str">
        <f t="shared" si="390"/>
        <v>JP</v>
      </c>
    </row>
    <row r="1433" spans="2:26" x14ac:dyDescent="0.15">
      <c r="B1433" s="68">
        <v>1429</v>
      </c>
      <c r="C1433" s="73" t="s">
        <v>4474</v>
      </c>
      <c r="D1433" s="42" t="s">
        <v>2930</v>
      </c>
      <c r="E1433" s="21" t="s">
        <v>8</v>
      </c>
      <c r="F1433" s="21" t="s">
        <v>2931</v>
      </c>
      <c r="G1433" s="4">
        <f t="shared" ca="1" si="374"/>
        <v>4</v>
      </c>
      <c r="H1433" s="4">
        <f t="shared" ca="1" si="375"/>
        <v>8</v>
      </c>
      <c r="I1433" s="4">
        <f t="shared" ca="1" si="376"/>
        <v>12</v>
      </c>
      <c r="J1433" s="59">
        <f t="shared" ca="1" si="377"/>
        <v>14</v>
      </c>
      <c r="K1433" s="5" t="str">
        <f t="shared" ca="1" si="378"/>
        <v>160</v>
      </c>
      <c r="L1433" s="6" t="str">
        <f t="shared" ca="1" si="379"/>
        <v>248</v>
      </c>
      <c r="M1433" s="6" t="str">
        <f t="shared" ca="1" si="380"/>
        <v>137</v>
      </c>
      <c r="N1433" s="6" t="str">
        <f t="shared" ca="1" si="381"/>
        <v>0</v>
      </c>
      <c r="O1433" s="62" t="str">
        <f t="shared" ca="1" si="382"/>
        <v/>
      </c>
      <c r="P1433" s="16">
        <f t="shared" ca="1" si="383"/>
        <v>2700642560</v>
      </c>
      <c r="Q1433" s="16">
        <f t="shared" ca="1" si="384"/>
        <v>2700642560</v>
      </c>
      <c r="R1433" s="4">
        <f ca="1">FIND(R$4,OFFSET(R1433,0,3-COLUMNS($F:R)-OFFSET(R1433,4-ROW(),4)))</f>
        <v>4</v>
      </c>
      <c r="S1433" s="4">
        <f ca="1">FIND(S$4,OFFSET(S1433,0,3-COLUMNS($F:R)-OFFSET(S1433,4-ROW(),4)),OFFSET(S1433,0,-1)+1)</f>
        <v>8</v>
      </c>
      <c r="T1433" s="4">
        <f ca="1">FIND(T$4,OFFSET(T1433,0,3-COLUMNS($F:R)-OFFSET(T1433,4-ROW(),4)),OFFSET(T1433,0,-1)+1)</f>
        <v>12</v>
      </c>
      <c r="U1433" s="5" t="str">
        <f t="shared" ca="1" si="385"/>
        <v>160</v>
      </c>
      <c r="V1433" s="6" t="str">
        <f t="shared" ca="1" si="386"/>
        <v>248</v>
      </c>
      <c r="W1433" s="6" t="str">
        <f t="shared" ca="1" si="387"/>
        <v>137</v>
      </c>
      <c r="X1433" s="6" t="str">
        <f t="shared" ca="1" si="388"/>
        <v>255</v>
      </c>
      <c r="Y1433" s="17">
        <f t="shared" ca="1" si="389"/>
        <v>2700642815</v>
      </c>
      <c r="Z1433" s="69" t="str">
        <f t="shared" si="390"/>
        <v>JP</v>
      </c>
    </row>
    <row r="1434" spans="2:26" x14ac:dyDescent="0.15">
      <c r="B1434" s="68">
        <v>1430</v>
      </c>
      <c r="C1434" s="73" t="s">
        <v>4474</v>
      </c>
      <c r="D1434" s="42" t="s">
        <v>2932</v>
      </c>
      <c r="E1434" s="21" t="s">
        <v>8</v>
      </c>
      <c r="F1434" s="21" t="s">
        <v>2933</v>
      </c>
      <c r="G1434" s="4">
        <f t="shared" ca="1" si="374"/>
        <v>4</v>
      </c>
      <c r="H1434" s="4">
        <f t="shared" ca="1" si="375"/>
        <v>8</v>
      </c>
      <c r="I1434" s="4">
        <f t="shared" ca="1" si="376"/>
        <v>12</v>
      </c>
      <c r="J1434" s="59">
        <f t="shared" ca="1" si="377"/>
        <v>14</v>
      </c>
      <c r="K1434" s="5" t="str">
        <f t="shared" ca="1" si="378"/>
        <v>160</v>
      </c>
      <c r="L1434" s="6" t="str">
        <f t="shared" ca="1" si="379"/>
        <v>248</v>
      </c>
      <c r="M1434" s="6" t="str">
        <f t="shared" ca="1" si="380"/>
        <v>138</v>
      </c>
      <c r="N1434" s="6" t="str">
        <f t="shared" ca="1" si="381"/>
        <v>0</v>
      </c>
      <c r="O1434" s="62" t="str">
        <f t="shared" ca="1" si="382"/>
        <v/>
      </c>
      <c r="P1434" s="16">
        <f t="shared" ca="1" si="383"/>
        <v>2700642816</v>
      </c>
      <c r="Q1434" s="16">
        <f t="shared" ca="1" si="384"/>
        <v>2700642816</v>
      </c>
      <c r="R1434" s="4">
        <f ca="1">FIND(R$4,OFFSET(R1434,0,3-COLUMNS($F:R)-OFFSET(R1434,4-ROW(),4)))</f>
        <v>4</v>
      </c>
      <c r="S1434" s="4">
        <f ca="1">FIND(S$4,OFFSET(S1434,0,3-COLUMNS($F:R)-OFFSET(S1434,4-ROW(),4)),OFFSET(S1434,0,-1)+1)</f>
        <v>8</v>
      </c>
      <c r="T1434" s="4">
        <f ca="1">FIND(T$4,OFFSET(T1434,0,3-COLUMNS($F:R)-OFFSET(T1434,4-ROW(),4)),OFFSET(T1434,0,-1)+1)</f>
        <v>12</v>
      </c>
      <c r="U1434" s="5" t="str">
        <f t="shared" ca="1" si="385"/>
        <v>160</v>
      </c>
      <c r="V1434" s="6" t="str">
        <f t="shared" ca="1" si="386"/>
        <v>248</v>
      </c>
      <c r="W1434" s="6" t="str">
        <f t="shared" ca="1" si="387"/>
        <v>151</v>
      </c>
      <c r="X1434" s="6" t="str">
        <f t="shared" ca="1" si="388"/>
        <v>255</v>
      </c>
      <c r="Y1434" s="17">
        <f t="shared" ca="1" si="389"/>
        <v>2700646399</v>
      </c>
      <c r="Z1434" s="69" t="str">
        <f t="shared" si="390"/>
        <v>JP</v>
      </c>
    </row>
    <row r="1435" spans="2:26" x14ac:dyDescent="0.15">
      <c r="B1435" s="68">
        <v>1431</v>
      </c>
      <c r="C1435" s="73" t="s">
        <v>4474</v>
      </c>
      <c r="D1435" s="42" t="s">
        <v>2934</v>
      </c>
      <c r="E1435" s="21" t="s">
        <v>8</v>
      </c>
      <c r="F1435" s="21" t="s">
        <v>2935</v>
      </c>
      <c r="G1435" s="4">
        <f t="shared" ca="1" si="374"/>
        <v>4</v>
      </c>
      <c r="H1435" s="4">
        <f t="shared" ca="1" si="375"/>
        <v>8</v>
      </c>
      <c r="I1435" s="4">
        <f t="shared" ca="1" si="376"/>
        <v>12</v>
      </c>
      <c r="J1435" s="59">
        <f t="shared" ca="1" si="377"/>
        <v>14</v>
      </c>
      <c r="K1435" s="5" t="str">
        <f t="shared" ca="1" si="378"/>
        <v>160</v>
      </c>
      <c r="L1435" s="6" t="str">
        <f t="shared" ca="1" si="379"/>
        <v>248</v>
      </c>
      <c r="M1435" s="6" t="str">
        <f t="shared" ca="1" si="380"/>
        <v>152</v>
      </c>
      <c r="N1435" s="6" t="str">
        <f t="shared" ca="1" si="381"/>
        <v>0</v>
      </c>
      <c r="O1435" s="62" t="str">
        <f t="shared" ca="1" si="382"/>
        <v/>
      </c>
      <c r="P1435" s="16">
        <f t="shared" ca="1" si="383"/>
        <v>2700646400</v>
      </c>
      <c r="Q1435" s="16">
        <f t="shared" ca="1" si="384"/>
        <v>2700646400</v>
      </c>
      <c r="R1435" s="4">
        <f ca="1">FIND(R$4,OFFSET(R1435,0,3-COLUMNS($F:R)-OFFSET(R1435,4-ROW(),4)))</f>
        <v>4</v>
      </c>
      <c r="S1435" s="4">
        <f ca="1">FIND(S$4,OFFSET(S1435,0,3-COLUMNS($F:R)-OFFSET(S1435,4-ROW(),4)),OFFSET(S1435,0,-1)+1)</f>
        <v>8</v>
      </c>
      <c r="T1435" s="4">
        <f ca="1">FIND(T$4,OFFSET(T1435,0,3-COLUMNS($F:R)-OFFSET(T1435,4-ROW(),4)),OFFSET(T1435,0,-1)+1)</f>
        <v>12</v>
      </c>
      <c r="U1435" s="5" t="str">
        <f t="shared" ca="1" si="385"/>
        <v>160</v>
      </c>
      <c r="V1435" s="6" t="str">
        <f t="shared" ca="1" si="386"/>
        <v>248</v>
      </c>
      <c r="W1435" s="6" t="str">
        <f t="shared" ca="1" si="387"/>
        <v>153</v>
      </c>
      <c r="X1435" s="6" t="str">
        <f t="shared" ca="1" si="388"/>
        <v>255</v>
      </c>
      <c r="Y1435" s="17">
        <f t="shared" ca="1" si="389"/>
        <v>2700646911</v>
      </c>
      <c r="Z1435" s="69" t="str">
        <f t="shared" si="390"/>
        <v>JP</v>
      </c>
    </row>
    <row r="1436" spans="2:26" x14ac:dyDescent="0.15">
      <c r="B1436" s="68">
        <v>1432</v>
      </c>
      <c r="C1436" s="73" t="s">
        <v>4474</v>
      </c>
      <c r="D1436" s="42" t="s">
        <v>2936</v>
      </c>
      <c r="E1436" s="21" t="s">
        <v>8</v>
      </c>
      <c r="F1436" s="21" t="s">
        <v>2937</v>
      </c>
      <c r="G1436" s="4">
        <f t="shared" ca="1" si="374"/>
        <v>4</v>
      </c>
      <c r="H1436" s="4">
        <f t="shared" ca="1" si="375"/>
        <v>8</v>
      </c>
      <c r="I1436" s="4">
        <f t="shared" ca="1" si="376"/>
        <v>12</v>
      </c>
      <c r="J1436" s="59">
        <f t="shared" ca="1" si="377"/>
        <v>14</v>
      </c>
      <c r="K1436" s="5" t="str">
        <f t="shared" ca="1" si="378"/>
        <v>160</v>
      </c>
      <c r="L1436" s="6" t="str">
        <f t="shared" ca="1" si="379"/>
        <v>248</v>
      </c>
      <c r="M1436" s="6" t="str">
        <f t="shared" ca="1" si="380"/>
        <v>154</v>
      </c>
      <c r="N1436" s="6" t="str">
        <f t="shared" ca="1" si="381"/>
        <v>0</v>
      </c>
      <c r="O1436" s="62" t="str">
        <f t="shared" ca="1" si="382"/>
        <v/>
      </c>
      <c r="P1436" s="16">
        <f t="shared" ca="1" si="383"/>
        <v>2700646912</v>
      </c>
      <c r="Q1436" s="16">
        <f t="shared" ca="1" si="384"/>
        <v>2700646912</v>
      </c>
      <c r="R1436" s="4">
        <f ca="1">FIND(R$4,OFFSET(R1436,0,3-COLUMNS($F:R)-OFFSET(R1436,4-ROW(),4)))</f>
        <v>4</v>
      </c>
      <c r="S1436" s="4">
        <f ca="1">FIND(S$4,OFFSET(S1436,0,3-COLUMNS($F:R)-OFFSET(S1436,4-ROW(),4)),OFFSET(S1436,0,-1)+1)</f>
        <v>8</v>
      </c>
      <c r="T1436" s="4">
        <f ca="1">FIND(T$4,OFFSET(T1436,0,3-COLUMNS($F:R)-OFFSET(T1436,4-ROW(),4)),OFFSET(T1436,0,-1)+1)</f>
        <v>12</v>
      </c>
      <c r="U1436" s="5" t="str">
        <f t="shared" ca="1" si="385"/>
        <v>160</v>
      </c>
      <c r="V1436" s="6" t="str">
        <f t="shared" ca="1" si="386"/>
        <v>248</v>
      </c>
      <c r="W1436" s="6" t="str">
        <f t="shared" ca="1" si="387"/>
        <v>159</v>
      </c>
      <c r="X1436" s="6" t="str">
        <f t="shared" ca="1" si="388"/>
        <v>255</v>
      </c>
      <c r="Y1436" s="17">
        <f t="shared" ca="1" si="389"/>
        <v>2700648447</v>
      </c>
      <c r="Z1436" s="69" t="str">
        <f t="shared" si="390"/>
        <v>JP</v>
      </c>
    </row>
    <row r="1437" spans="2:26" x14ac:dyDescent="0.15">
      <c r="B1437" s="68">
        <v>1433</v>
      </c>
      <c r="C1437" s="73" t="s">
        <v>4474</v>
      </c>
      <c r="D1437" s="42" t="s">
        <v>2938</v>
      </c>
      <c r="E1437" s="21" t="s">
        <v>8</v>
      </c>
      <c r="F1437" s="21" t="s">
        <v>2939</v>
      </c>
      <c r="G1437" s="4">
        <f t="shared" ca="1" si="374"/>
        <v>4</v>
      </c>
      <c r="H1437" s="4">
        <f t="shared" ca="1" si="375"/>
        <v>8</v>
      </c>
      <c r="I1437" s="4">
        <f t="shared" ca="1" si="376"/>
        <v>12</v>
      </c>
      <c r="J1437" s="59">
        <f t="shared" ca="1" si="377"/>
        <v>14</v>
      </c>
      <c r="K1437" s="5" t="str">
        <f t="shared" ca="1" si="378"/>
        <v>160</v>
      </c>
      <c r="L1437" s="6" t="str">
        <f t="shared" ca="1" si="379"/>
        <v>248</v>
      </c>
      <c r="M1437" s="6" t="str">
        <f t="shared" ca="1" si="380"/>
        <v>160</v>
      </c>
      <c r="N1437" s="6" t="str">
        <f t="shared" ca="1" si="381"/>
        <v>0</v>
      </c>
      <c r="O1437" s="62" t="str">
        <f t="shared" ca="1" si="382"/>
        <v/>
      </c>
      <c r="P1437" s="16">
        <f t="shared" ca="1" si="383"/>
        <v>2700648448</v>
      </c>
      <c r="Q1437" s="16">
        <f t="shared" ca="1" si="384"/>
        <v>2700648448</v>
      </c>
      <c r="R1437" s="4">
        <f ca="1">FIND(R$4,OFFSET(R1437,0,3-COLUMNS($F:R)-OFFSET(R1437,4-ROW(),4)))</f>
        <v>4</v>
      </c>
      <c r="S1437" s="4">
        <f ca="1">FIND(S$4,OFFSET(S1437,0,3-COLUMNS($F:R)-OFFSET(S1437,4-ROW(),4)),OFFSET(S1437,0,-1)+1)</f>
        <v>8</v>
      </c>
      <c r="T1437" s="4">
        <f ca="1">FIND(T$4,OFFSET(T1437,0,3-COLUMNS($F:R)-OFFSET(T1437,4-ROW(),4)),OFFSET(T1437,0,-1)+1)</f>
        <v>12</v>
      </c>
      <c r="U1437" s="5" t="str">
        <f t="shared" ca="1" si="385"/>
        <v>160</v>
      </c>
      <c r="V1437" s="6" t="str">
        <f t="shared" ca="1" si="386"/>
        <v>248</v>
      </c>
      <c r="W1437" s="6" t="str">
        <f t="shared" ca="1" si="387"/>
        <v>161</v>
      </c>
      <c r="X1437" s="6" t="str">
        <f t="shared" ca="1" si="388"/>
        <v>255</v>
      </c>
      <c r="Y1437" s="17">
        <f t="shared" ca="1" si="389"/>
        <v>2700648959</v>
      </c>
      <c r="Z1437" s="69" t="str">
        <f t="shared" si="390"/>
        <v>JP</v>
      </c>
    </row>
    <row r="1438" spans="2:26" x14ac:dyDescent="0.15">
      <c r="B1438" s="68">
        <v>1434</v>
      </c>
      <c r="C1438" s="73" t="s">
        <v>4474</v>
      </c>
      <c r="D1438" s="42" t="s">
        <v>2940</v>
      </c>
      <c r="E1438" s="21" t="s">
        <v>8</v>
      </c>
      <c r="F1438" s="21" t="s">
        <v>2941</v>
      </c>
      <c r="G1438" s="4">
        <f t="shared" ca="1" si="374"/>
        <v>4</v>
      </c>
      <c r="H1438" s="4">
        <f t="shared" ca="1" si="375"/>
        <v>8</v>
      </c>
      <c r="I1438" s="4">
        <f t="shared" ca="1" si="376"/>
        <v>12</v>
      </c>
      <c r="J1438" s="59">
        <f t="shared" ca="1" si="377"/>
        <v>14</v>
      </c>
      <c r="K1438" s="5" t="str">
        <f t="shared" ca="1" si="378"/>
        <v>160</v>
      </c>
      <c r="L1438" s="6" t="str">
        <f t="shared" ca="1" si="379"/>
        <v>248</v>
      </c>
      <c r="M1438" s="6" t="str">
        <f t="shared" ca="1" si="380"/>
        <v>162</v>
      </c>
      <c r="N1438" s="6" t="str">
        <f t="shared" ca="1" si="381"/>
        <v>0</v>
      </c>
      <c r="O1438" s="62" t="str">
        <f t="shared" ca="1" si="382"/>
        <v/>
      </c>
      <c r="P1438" s="16">
        <f t="shared" ca="1" si="383"/>
        <v>2700648960</v>
      </c>
      <c r="Q1438" s="16">
        <f t="shared" ca="1" si="384"/>
        <v>2700648960</v>
      </c>
      <c r="R1438" s="4">
        <f ca="1">FIND(R$4,OFFSET(R1438,0,3-COLUMNS($F:R)-OFFSET(R1438,4-ROW(),4)))</f>
        <v>4</v>
      </c>
      <c r="S1438" s="4">
        <f ca="1">FIND(S$4,OFFSET(S1438,0,3-COLUMNS($F:R)-OFFSET(S1438,4-ROW(),4)),OFFSET(S1438,0,-1)+1)</f>
        <v>8</v>
      </c>
      <c r="T1438" s="4">
        <f ca="1">FIND(T$4,OFFSET(T1438,0,3-COLUMNS($F:R)-OFFSET(T1438,4-ROW(),4)),OFFSET(T1438,0,-1)+1)</f>
        <v>12</v>
      </c>
      <c r="U1438" s="5" t="str">
        <f t="shared" ca="1" si="385"/>
        <v>160</v>
      </c>
      <c r="V1438" s="6" t="str">
        <f t="shared" ca="1" si="386"/>
        <v>248</v>
      </c>
      <c r="W1438" s="6" t="str">
        <f t="shared" ca="1" si="387"/>
        <v>175</v>
      </c>
      <c r="X1438" s="6" t="str">
        <f t="shared" ca="1" si="388"/>
        <v>255</v>
      </c>
      <c r="Y1438" s="17">
        <f t="shared" ca="1" si="389"/>
        <v>2700652543</v>
      </c>
      <c r="Z1438" s="69" t="str">
        <f t="shared" si="390"/>
        <v>JP</v>
      </c>
    </row>
    <row r="1439" spans="2:26" x14ac:dyDescent="0.15">
      <c r="B1439" s="68">
        <v>1435</v>
      </c>
      <c r="C1439" s="73" t="s">
        <v>4474</v>
      </c>
      <c r="D1439" s="42" t="s">
        <v>2942</v>
      </c>
      <c r="E1439" s="21" t="s">
        <v>8</v>
      </c>
      <c r="F1439" s="21" t="s">
        <v>2943</v>
      </c>
      <c r="G1439" s="4">
        <f t="shared" ca="1" si="374"/>
        <v>4</v>
      </c>
      <c r="H1439" s="4">
        <f t="shared" ca="1" si="375"/>
        <v>8</v>
      </c>
      <c r="I1439" s="4">
        <f t="shared" ca="1" si="376"/>
        <v>12</v>
      </c>
      <c r="J1439" s="59">
        <f t="shared" ca="1" si="377"/>
        <v>14</v>
      </c>
      <c r="K1439" s="5" t="str">
        <f t="shared" ca="1" si="378"/>
        <v>160</v>
      </c>
      <c r="L1439" s="6" t="str">
        <f t="shared" ca="1" si="379"/>
        <v>248</v>
      </c>
      <c r="M1439" s="6" t="str">
        <f t="shared" ca="1" si="380"/>
        <v>184</v>
      </c>
      <c r="N1439" s="6" t="str">
        <f t="shared" ca="1" si="381"/>
        <v>0</v>
      </c>
      <c r="O1439" s="62" t="str">
        <f t="shared" ca="1" si="382"/>
        <v/>
      </c>
      <c r="P1439" s="16">
        <f t="shared" ca="1" si="383"/>
        <v>2700654592</v>
      </c>
      <c r="Q1439" s="16">
        <f t="shared" ca="1" si="384"/>
        <v>2700654592</v>
      </c>
      <c r="R1439" s="4">
        <f ca="1">FIND(R$4,OFFSET(R1439,0,3-COLUMNS($F:R)-OFFSET(R1439,4-ROW(),4)))</f>
        <v>4</v>
      </c>
      <c r="S1439" s="4">
        <f ca="1">FIND(S$4,OFFSET(S1439,0,3-COLUMNS($F:R)-OFFSET(S1439,4-ROW(),4)),OFFSET(S1439,0,-1)+1)</f>
        <v>8</v>
      </c>
      <c r="T1439" s="4">
        <f ca="1">FIND(T$4,OFFSET(T1439,0,3-COLUMNS($F:R)-OFFSET(T1439,4-ROW(),4)),OFFSET(T1439,0,-1)+1)</f>
        <v>12</v>
      </c>
      <c r="U1439" s="5" t="str">
        <f t="shared" ca="1" si="385"/>
        <v>160</v>
      </c>
      <c r="V1439" s="6" t="str">
        <f t="shared" ca="1" si="386"/>
        <v>248</v>
      </c>
      <c r="W1439" s="6" t="str">
        <f t="shared" ca="1" si="387"/>
        <v>200</v>
      </c>
      <c r="X1439" s="6" t="str">
        <f t="shared" ca="1" si="388"/>
        <v>255</v>
      </c>
      <c r="Y1439" s="17">
        <f t="shared" ca="1" si="389"/>
        <v>2700658943</v>
      </c>
      <c r="Z1439" s="69" t="str">
        <f t="shared" si="390"/>
        <v>JP</v>
      </c>
    </row>
    <row r="1440" spans="2:26" x14ac:dyDescent="0.15">
      <c r="B1440" s="68">
        <v>1436</v>
      </c>
      <c r="C1440" s="73" t="s">
        <v>4474</v>
      </c>
      <c r="D1440" s="42" t="s">
        <v>2944</v>
      </c>
      <c r="E1440" s="21" t="s">
        <v>8</v>
      </c>
      <c r="F1440" s="21" t="s">
        <v>2945</v>
      </c>
      <c r="G1440" s="4">
        <f t="shared" ca="1" si="374"/>
        <v>4</v>
      </c>
      <c r="H1440" s="4">
        <f t="shared" ca="1" si="375"/>
        <v>8</v>
      </c>
      <c r="I1440" s="4">
        <f t="shared" ca="1" si="376"/>
        <v>12</v>
      </c>
      <c r="J1440" s="59">
        <f t="shared" ca="1" si="377"/>
        <v>14</v>
      </c>
      <c r="K1440" s="5" t="str">
        <f t="shared" ca="1" si="378"/>
        <v>160</v>
      </c>
      <c r="L1440" s="6" t="str">
        <f t="shared" ca="1" si="379"/>
        <v>248</v>
      </c>
      <c r="M1440" s="6" t="str">
        <f t="shared" ca="1" si="380"/>
        <v>201</v>
      </c>
      <c r="N1440" s="6" t="str">
        <f t="shared" ca="1" si="381"/>
        <v>0</v>
      </c>
      <c r="O1440" s="62" t="str">
        <f t="shared" ca="1" si="382"/>
        <v/>
      </c>
      <c r="P1440" s="16">
        <f t="shared" ca="1" si="383"/>
        <v>2700658944</v>
      </c>
      <c r="Q1440" s="16">
        <f t="shared" ca="1" si="384"/>
        <v>2700658944</v>
      </c>
      <c r="R1440" s="4">
        <f ca="1">FIND(R$4,OFFSET(R1440,0,3-COLUMNS($F:R)-OFFSET(R1440,4-ROW(),4)))</f>
        <v>4</v>
      </c>
      <c r="S1440" s="4">
        <f ca="1">FIND(S$4,OFFSET(S1440,0,3-COLUMNS($F:R)-OFFSET(S1440,4-ROW(),4)),OFFSET(S1440,0,-1)+1)</f>
        <v>8</v>
      </c>
      <c r="T1440" s="4">
        <f ca="1">FIND(T$4,OFFSET(T1440,0,3-COLUMNS($F:R)-OFFSET(T1440,4-ROW(),4)),OFFSET(T1440,0,-1)+1)</f>
        <v>12</v>
      </c>
      <c r="U1440" s="5" t="str">
        <f t="shared" ca="1" si="385"/>
        <v>160</v>
      </c>
      <c r="V1440" s="6" t="str">
        <f t="shared" ca="1" si="386"/>
        <v>248</v>
      </c>
      <c r="W1440" s="6" t="str">
        <f t="shared" ca="1" si="387"/>
        <v>201</v>
      </c>
      <c r="X1440" s="6" t="str">
        <f t="shared" ca="1" si="388"/>
        <v>255</v>
      </c>
      <c r="Y1440" s="17">
        <f t="shared" ca="1" si="389"/>
        <v>2700659199</v>
      </c>
      <c r="Z1440" s="69" t="str">
        <f t="shared" si="390"/>
        <v>JP</v>
      </c>
    </row>
    <row r="1441" spans="2:26" x14ac:dyDescent="0.15">
      <c r="B1441" s="68">
        <v>1437</v>
      </c>
      <c r="C1441" s="73" t="s">
        <v>4474</v>
      </c>
      <c r="D1441" s="42" t="s">
        <v>2946</v>
      </c>
      <c r="E1441" s="21" t="s">
        <v>8</v>
      </c>
      <c r="F1441" s="21" t="s">
        <v>2947</v>
      </c>
      <c r="G1441" s="4">
        <f t="shared" ca="1" si="374"/>
        <v>4</v>
      </c>
      <c r="H1441" s="4">
        <f t="shared" ca="1" si="375"/>
        <v>8</v>
      </c>
      <c r="I1441" s="4">
        <f t="shared" ca="1" si="376"/>
        <v>12</v>
      </c>
      <c r="J1441" s="59">
        <f t="shared" ca="1" si="377"/>
        <v>14</v>
      </c>
      <c r="K1441" s="5" t="str">
        <f t="shared" ca="1" si="378"/>
        <v>160</v>
      </c>
      <c r="L1441" s="6" t="str">
        <f t="shared" ca="1" si="379"/>
        <v>248</v>
      </c>
      <c r="M1441" s="6" t="str">
        <f t="shared" ca="1" si="380"/>
        <v>203</v>
      </c>
      <c r="N1441" s="6" t="str">
        <f t="shared" ca="1" si="381"/>
        <v>0</v>
      </c>
      <c r="O1441" s="62" t="str">
        <f t="shared" ca="1" si="382"/>
        <v/>
      </c>
      <c r="P1441" s="16">
        <f t="shared" ca="1" si="383"/>
        <v>2700659456</v>
      </c>
      <c r="Q1441" s="16">
        <f t="shared" ca="1" si="384"/>
        <v>2700659456</v>
      </c>
      <c r="R1441" s="4">
        <f ca="1">FIND(R$4,OFFSET(R1441,0,3-COLUMNS($F:R)-OFFSET(R1441,4-ROW(),4)))</f>
        <v>4</v>
      </c>
      <c r="S1441" s="4">
        <f ca="1">FIND(S$4,OFFSET(S1441,0,3-COLUMNS($F:R)-OFFSET(S1441,4-ROW(),4)),OFFSET(S1441,0,-1)+1)</f>
        <v>8</v>
      </c>
      <c r="T1441" s="4">
        <f ca="1">FIND(T$4,OFFSET(T1441,0,3-COLUMNS($F:R)-OFFSET(T1441,4-ROW(),4)),OFFSET(T1441,0,-1)+1)</f>
        <v>12</v>
      </c>
      <c r="U1441" s="5" t="str">
        <f t="shared" ca="1" si="385"/>
        <v>160</v>
      </c>
      <c r="V1441" s="6" t="str">
        <f t="shared" ca="1" si="386"/>
        <v>248</v>
      </c>
      <c r="W1441" s="6" t="str">
        <f t="shared" ca="1" si="387"/>
        <v>205</v>
      </c>
      <c r="X1441" s="6" t="str">
        <f t="shared" ca="1" si="388"/>
        <v>255</v>
      </c>
      <c r="Y1441" s="17">
        <f t="shared" ca="1" si="389"/>
        <v>2700660223</v>
      </c>
      <c r="Z1441" s="69" t="str">
        <f t="shared" si="390"/>
        <v>JP</v>
      </c>
    </row>
    <row r="1442" spans="2:26" x14ac:dyDescent="0.15">
      <c r="B1442" s="68">
        <v>1438</v>
      </c>
      <c r="C1442" s="73" t="s">
        <v>4474</v>
      </c>
      <c r="D1442" s="42" t="s">
        <v>2948</v>
      </c>
      <c r="E1442" s="21" t="s">
        <v>8</v>
      </c>
      <c r="F1442" s="21" t="s">
        <v>2949</v>
      </c>
      <c r="G1442" s="4">
        <f t="shared" ca="1" si="374"/>
        <v>4</v>
      </c>
      <c r="H1442" s="4">
        <f t="shared" ca="1" si="375"/>
        <v>8</v>
      </c>
      <c r="I1442" s="4">
        <f t="shared" ca="1" si="376"/>
        <v>12</v>
      </c>
      <c r="J1442" s="59">
        <f t="shared" ca="1" si="377"/>
        <v>14</v>
      </c>
      <c r="K1442" s="5" t="str">
        <f t="shared" ca="1" si="378"/>
        <v>160</v>
      </c>
      <c r="L1442" s="6" t="str">
        <f t="shared" ca="1" si="379"/>
        <v>248</v>
      </c>
      <c r="M1442" s="6" t="str">
        <f t="shared" ca="1" si="380"/>
        <v>207</v>
      </c>
      <c r="N1442" s="6" t="str">
        <f t="shared" ca="1" si="381"/>
        <v>0</v>
      </c>
      <c r="O1442" s="62" t="str">
        <f t="shared" ca="1" si="382"/>
        <v/>
      </c>
      <c r="P1442" s="16">
        <f t="shared" ca="1" si="383"/>
        <v>2700660480</v>
      </c>
      <c r="Q1442" s="16">
        <f t="shared" ca="1" si="384"/>
        <v>2700660480</v>
      </c>
      <c r="R1442" s="4">
        <f ca="1">FIND(R$4,OFFSET(R1442,0,3-COLUMNS($F:R)-OFFSET(R1442,4-ROW(),4)))</f>
        <v>4</v>
      </c>
      <c r="S1442" s="4">
        <f ca="1">FIND(S$4,OFFSET(S1442,0,3-COLUMNS($F:R)-OFFSET(S1442,4-ROW(),4)),OFFSET(S1442,0,-1)+1)</f>
        <v>8</v>
      </c>
      <c r="T1442" s="4">
        <f ca="1">FIND(T$4,OFFSET(T1442,0,3-COLUMNS($F:R)-OFFSET(T1442,4-ROW(),4)),OFFSET(T1442,0,-1)+1)</f>
        <v>12</v>
      </c>
      <c r="U1442" s="5" t="str">
        <f t="shared" ca="1" si="385"/>
        <v>160</v>
      </c>
      <c r="V1442" s="6" t="str">
        <f t="shared" ca="1" si="386"/>
        <v>248</v>
      </c>
      <c r="W1442" s="6" t="str">
        <f t="shared" ca="1" si="387"/>
        <v>223</v>
      </c>
      <c r="X1442" s="6" t="str">
        <f t="shared" ca="1" si="388"/>
        <v>255</v>
      </c>
      <c r="Y1442" s="17">
        <f t="shared" ca="1" si="389"/>
        <v>2700664831</v>
      </c>
      <c r="Z1442" s="69" t="str">
        <f t="shared" si="390"/>
        <v>JP</v>
      </c>
    </row>
    <row r="1443" spans="2:26" x14ac:dyDescent="0.15">
      <c r="B1443" s="68">
        <v>1439</v>
      </c>
      <c r="C1443" s="73" t="s">
        <v>4474</v>
      </c>
      <c r="D1443" s="42" t="s">
        <v>2950</v>
      </c>
      <c r="E1443" s="21" t="s">
        <v>8</v>
      </c>
      <c r="F1443" s="21" t="s">
        <v>2951</v>
      </c>
      <c r="G1443" s="4">
        <f t="shared" ca="1" si="374"/>
        <v>4</v>
      </c>
      <c r="H1443" s="4">
        <f t="shared" ca="1" si="375"/>
        <v>8</v>
      </c>
      <c r="I1443" s="4">
        <f t="shared" ca="1" si="376"/>
        <v>12</v>
      </c>
      <c r="J1443" s="59">
        <f t="shared" ca="1" si="377"/>
        <v>14</v>
      </c>
      <c r="K1443" s="5" t="str">
        <f t="shared" ca="1" si="378"/>
        <v>160</v>
      </c>
      <c r="L1443" s="6" t="str">
        <f t="shared" ca="1" si="379"/>
        <v>248</v>
      </c>
      <c r="M1443" s="6" t="str">
        <f t="shared" ca="1" si="380"/>
        <v>232</v>
      </c>
      <c r="N1443" s="6" t="str">
        <f t="shared" ca="1" si="381"/>
        <v>0</v>
      </c>
      <c r="O1443" s="62" t="str">
        <f t="shared" ca="1" si="382"/>
        <v/>
      </c>
      <c r="P1443" s="16">
        <f t="shared" ca="1" si="383"/>
        <v>2700666880</v>
      </c>
      <c r="Q1443" s="16">
        <f t="shared" ca="1" si="384"/>
        <v>2700666880</v>
      </c>
      <c r="R1443" s="4">
        <f ca="1">FIND(R$4,OFFSET(R1443,0,3-COLUMNS($F:R)-OFFSET(R1443,4-ROW(),4)))</f>
        <v>4</v>
      </c>
      <c r="S1443" s="4">
        <f ca="1">FIND(S$4,OFFSET(S1443,0,3-COLUMNS($F:R)-OFFSET(S1443,4-ROW(),4)),OFFSET(S1443,0,-1)+1)</f>
        <v>8</v>
      </c>
      <c r="T1443" s="4">
        <f ca="1">FIND(T$4,OFFSET(T1443,0,3-COLUMNS($F:R)-OFFSET(T1443,4-ROW(),4)),OFFSET(T1443,0,-1)+1)</f>
        <v>12</v>
      </c>
      <c r="U1443" s="5" t="str">
        <f t="shared" ca="1" si="385"/>
        <v>160</v>
      </c>
      <c r="V1443" s="6" t="str">
        <f t="shared" ca="1" si="386"/>
        <v>248</v>
      </c>
      <c r="W1443" s="6" t="str">
        <f t="shared" ca="1" si="387"/>
        <v>235</v>
      </c>
      <c r="X1443" s="6" t="str">
        <f t="shared" ca="1" si="388"/>
        <v>255</v>
      </c>
      <c r="Y1443" s="17">
        <f t="shared" ca="1" si="389"/>
        <v>2700667903</v>
      </c>
      <c r="Z1443" s="69" t="str">
        <f t="shared" si="390"/>
        <v>JP</v>
      </c>
    </row>
    <row r="1444" spans="2:26" x14ac:dyDescent="0.15">
      <c r="B1444" s="68">
        <v>1440</v>
      </c>
      <c r="C1444" s="73" t="s">
        <v>4474</v>
      </c>
      <c r="D1444" s="42" t="s">
        <v>2952</v>
      </c>
      <c r="E1444" s="21" t="s">
        <v>8</v>
      </c>
      <c r="F1444" s="21" t="s">
        <v>2953</v>
      </c>
      <c r="G1444" s="4">
        <f t="shared" ca="1" si="374"/>
        <v>4</v>
      </c>
      <c r="H1444" s="4">
        <f t="shared" ca="1" si="375"/>
        <v>8</v>
      </c>
      <c r="I1444" s="4">
        <f t="shared" ca="1" si="376"/>
        <v>12</v>
      </c>
      <c r="J1444" s="59">
        <f t="shared" ca="1" si="377"/>
        <v>14</v>
      </c>
      <c r="K1444" s="5" t="str">
        <f t="shared" ca="1" si="378"/>
        <v>160</v>
      </c>
      <c r="L1444" s="6" t="str">
        <f t="shared" ca="1" si="379"/>
        <v>248</v>
      </c>
      <c r="M1444" s="6" t="str">
        <f t="shared" ca="1" si="380"/>
        <v>241</v>
      </c>
      <c r="N1444" s="6" t="str">
        <f t="shared" ca="1" si="381"/>
        <v>0</v>
      </c>
      <c r="O1444" s="62" t="str">
        <f t="shared" ca="1" si="382"/>
        <v/>
      </c>
      <c r="P1444" s="16">
        <f t="shared" ca="1" si="383"/>
        <v>2700669184</v>
      </c>
      <c r="Q1444" s="16">
        <f t="shared" ca="1" si="384"/>
        <v>2700669184</v>
      </c>
      <c r="R1444" s="4">
        <f ca="1">FIND(R$4,OFFSET(R1444,0,3-COLUMNS($F:R)-OFFSET(R1444,4-ROW(),4)))</f>
        <v>4</v>
      </c>
      <c r="S1444" s="4">
        <f ca="1">FIND(S$4,OFFSET(S1444,0,3-COLUMNS($F:R)-OFFSET(S1444,4-ROW(),4)),OFFSET(S1444,0,-1)+1)</f>
        <v>8</v>
      </c>
      <c r="T1444" s="4">
        <f ca="1">FIND(T$4,OFFSET(T1444,0,3-COLUMNS($F:R)-OFFSET(T1444,4-ROW(),4)),OFFSET(T1444,0,-1)+1)</f>
        <v>12</v>
      </c>
      <c r="U1444" s="5" t="str">
        <f t="shared" ca="1" si="385"/>
        <v>160</v>
      </c>
      <c r="V1444" s="6" t="str">
        <f t="shared" ca="1" si="386"/>
        <v>248</v>
      </c>
      <c r="W1444" s="6" t="str">
        <f t="shared" ca="1" si="387"/>
        <v>241</v>
      </c>
      <c r="X1444" s="6" t="str">
        <f t="shared" ca="1" si="388"/>
        <v>255</v>
      </c>
      <c r="Y1444" s="17">
        <f t="shared" ca="1" si="389"/>
        <v>2700669439</v>
      </c>
      <c r="Z1444" s="69" t="str">
        <f t="shared" si="390"/>
        <v>JP</v>
      </c>
    </row>
    <row r="1445" spans="2:26" x14ac:dyDescent="0.15">
      <c r="B1445" s="68">
        <v>1441</v>
      </c>
      <c r="C1445" s="73" t="s">
        <v>4474</v>
      </c>
      <c r="D1445" s="42" t="s">
        <v>2954</v>
      </c>
      <c r="E1445" s="21" t="s">
        <v>8</v>
      </c>
      <c r="F1445" s="21" t="s">
        <v>2955</v>
      </c>
      <c r="G1445" s="4">
        <f t="shared" ca="1" si="374"/>
        <v>4</v>
      </c>
      <c r="H1445" s="4">
        <f t="shared" ca="1" si="375"/>
        <v>8</v>
      </c>
      <c r="I1445" s="4">
        <f t="shared" ca="1" si="376"/>
        <v>12</v>
      </c>
      <c r="J1445" s="59">
        <f t="shared" ca="1" si="377"/>
        <v>14</v>
      </c>
      <c r="K1445" s="5" t="str">
        <f t="shared" ca="1" si="378"/>
        <v>160</v>
      </c>
      <c r="L1445" s="6" t="str">
        <f t="shared" ca="1" si="379"/>
        <v>248</v>
      </c>
      <c r="M1445" s="6" t="str">
        <f t="shared" ca="1" si="380"/>
        <v>242</v>
      </c>
      <c r="N1445" s="6" t="str">
        <f t="shared" ca="1" si="381"/>
        <v>0</v>
      </c>
      <c r="O1445" s="62" t="str">
        <f t="shared" ca="1" si="382"/>
        <v/>
      </c>
      <c r="P1445" s="16">
        <f t="shared" ca="1" si="383"/>
        <v>2700669440</v>
      </c>
      <c r="Q1445" s="16">
        <f t="shared" ca="1" si="384"/>
        <v>2700669440</v>
      </c>
      <c r="R1445" s="4">
        <f ca="1">FIND(R$4,OFFSET(R1445,0,3-COLUMNS($F:R)-OFFSET(R1445,4-ROW(),4)))</f>
        <v>4</v>
      </c>
      <c r="S1445" s="4">
        <f ca="1">FIND(S$4,OFFSET(S1445,0,3-COLUMNS($F:R)-OFFSET(S1445,4-ROW(),4)),OFFSET(S1445,0,-1)+1)</f>
        <v>8</v>
      </c>
      <c r="T1445" s="4">
        <f ca="1">FIND(T$4,OFFSET(T1445,0,3-COLUMNS($F:R)-OFFSET(T1445,4-ROW(),4)),OFFSET(T1445,0,-1)+1)</f>
        <v>12</v>
      </c>
      <c r="U1445" s="5" t="str">
        <f t="shared" ca="1" si="385"/>
        <v>160</v>
      </c>
      <c r="V1445" s="6" t="str">
        <f t="shared" ca="1" si="386"/>
        <v>248</v>
      </c>
      <c r="W1445" s="6" t="str">
        <f t="shared" ca="1" si="387"/>
        <v>247</v>
      </c>
      <c r="X1445" s="6" t="str">
        <f t="shared" ca="1" si="388"/>
        <v>255</v>
      </c>
      <c r="Y1445" s="17">
        <f t="shared" ca="1" si="389"/>
        <v>2700670975</v>
      </c>
      <c r="Z1445" s="69" t="str">
        <f t="shared" si="390"/>
        <v>JP</v>
      </c>
    </row>
    <row r="1446" spans="2:26" x14ac:dyDescent="0.15">
      <c r="B1446" s="68">
        <v>1442</v>
      </c>
      <c r="C1446" s="73" t="s">
        <v>4474</v>
      </c>
      <c r="D1446" s="42" t="s">
        <v>2956</v>
      </c>
      <c r="E1446" s="21" t="s">
        <v>8</v>
      </c>
      <c r="F1446" s="21" t="s">
        <v>2957</v>
      </c>
      <c r="G1446" s="4">
        <f t="shared" ca="1" si="374"/>
        <v>4</v>
      </c>
      <c r="H1446" s="4">
        <f t="shared" ca="1" si="375"/>
        <v>8</v>
      </c>
      <c r="I1446" s="4">
        <f t="shared" ca="1" si="376"/>
        <v>12</v>
      </c>
      <c r="J1446" s="59">
        <f t="shared" ca="1" si="377"/>
        <v>14</v>
      </c>
      <c r="K1446" s="5" t="str">
        <f t="shared" ca="1" si="378"/>
        <v>160</v>
      </c>
      <c r="L1446" s="6" t="str">
        <f t="shared" ca="1" si="379"/>
        <v>248</v>
      </c>
      <c r="M1446" s="6" t="str">
        <f t="shared" ca="1" si="380"/>
        <v>248</v>
      </c>
      <c r="N1446" s="6" t="str">
        <f t="shared" ca="1" si="381"/>
        <v>0</v>
      </c>
      <c r="O1446" s="62" t="str">
        <f t="shared" ca="1" si="382"/>
        <v/>
      </c>
      <c r="P1446" s="16">
        <f t="shared" ca="1" si="383"/>
        <v>2700670976</v>
      </c>
      <c r="Q1446" s="16">
        <f t="shared" ca="1" si="384"/>
        <v>2700670976</v>
      </c>
      <c r="R1446" s="4">
        <f ca="1">FIND(R$4,OFFSET(R1446,0,3-COLUMNS($F:R)-OFFSET(R1446,4-ROW(),4)))</f>
        <v>4</v>
      </c>
      <c r="S1446" s="4">
        <f ca="1">FIND(S$4,OFFSET(S1446,0,3-COLUMNS($F:R)-OFFSET(S1446,4-ROW(),4)),OFFSET(S1446,0,-1)+1)</f>
        <v>8</v>
      </c>
      <c r="T1446" s="4">
        <f ca="1">FIND(T$4,OFFSET(T1446,0,3-COLUMNS($F:R)-OFFSET(T1446,4-ROW(),4)),OFFSET(T1446,0,-1)+1)</f>
        <v>12</v>
      </c>
      <c r="U1446" s="5" t="str">
        <f t="shared" ca="1" si="385"/>
        <v>160</v>
      </c>
      <c r="V1446" s="6" t="str">
        <f t="shared" ca="1" si="386"/>
        <v>248</v>
      </c>
      <c r="W1446" s="6" t="str">
        <f t="shared" ca="1" si="387"/>
        <v>250</v>
      </c>
      <c r="X1446" s="6" t="str">
        <f t="shared" ca="1" si="388"/>
        <v>255</v>
      </c>
      <c r="Y1446" s="17">
        <f t="shared" ca="1" si="389"/>
        <v>2700671743</v>
      </c>
      <c r="Z1446" s="69" t="str">
        <f t="shared" si="390"/>
        <v>JP</v>
      </c>
    </row>
    <row r="1447" spans="2:26" x14ac:dyDescent="0.15">
      <c r="B1447" s="68">
        <v>1443</v>
      </c>
      <c r="C1447" s="73" t="s">
        <v>4474</v>
      </c>
      <c r="D1447" s="42" t="s">
        <v>2958</v>
      </c>
      <c r="E1447" s="21" t="s">
        <v>8</v>
      </c>
      <c r="F1447" s="21" t="s">
        <v>2959</v>
      </c>
      <c r="G1447" s="4">
        <f t="shared" ca="1" si="374"/>
        <v>4</v>
      </c>
      <c r="H1447" s="4">
        <f t="shared" ca="1" si="375"/>
        <v>8</v>
      </c>
      <c r="I1447" s="4">
        <f t="shared" ca="1" si="376"/>
        <v>12</v>
      </c>
      <c r="J1447" s="59">
        <f t="shared" ca="1" si="377"/>
        <v>14</v>
      </c>
      <c r="K1447" s="5" t="str">
        <f t="shared" ca="1" si="378"/>
        <v>160</v>
      </c>
      <c r="L1447" s="6" t="str">
        <f t="shared" ca="1" si="379"/>
        <v>248</v>
      </c>
      <c r="M1447" s="6" t="str">
        <f t="shared" ca="1" si="380"/>
        <v>251</v>
      </c>
      <c r="N1447" s="6" t="str">
        <f t="shared" ca="1" si="381"/>
        <v>0</v>
      </c>
      <c r="O1447" s="62" t="str">
        <f t="shared" ca="1" si="382"/>
        <v/>
      </c>
      <c r="P1447" s="16">
        <f t="shared" ca="1" si="383"/>
        <v>2700671744</v>
      </c>
      <c r="Q1447" s="16">
        <f t="shared" ca="1" si="384"/>
        <v>2700671744</v>
      </c>
      <c r="R1447" s="4">
        <f ca="1">FIND(R$4,OFFSET(R1447,0,3-COLUMNS($F:R)-OFFSET(R1447,4-ROW(),4)))</f>
        <v>4</v>
      </c>
      <c r="S1447" s="4">
        <f ca="1">FIND(S$4,OFFSET(S1447,0,3-COLUMNS($F:R)-OFFSET(S1447,4-ROW(),4)),OFFSET(S1447,0,-1)+1)</f>
        <v>8</v>
      </c>
      <c r="T1447" s="4">
        <f ca="1">FIND(T$4,OFFSET(T1447,0,3-COLUMNS($F:R)-OFFSET(T1447,4-ROW(),4)),OFFSET(T1447,0,-1)+1)</f>
        <v>12</v>
      </c>
      <c r="U1447" s="5" t="str">
        <f t="shared" ca="1" si="385"/>
        <v>160</v>
      </c>
      <c r="V1447" s="6" t="str">
        <f t="shared" ca="1" si="386"/>
        <v>248</v>
      </c>
      <c r="W1447" s="6" t="str">
        <f t="shared" ca="1" si="387"/>
        <v>251</v>
      </c>
      <c r="X1447" s="6" t="str">
        <f t="shared" ca="1" si="388"/>
        <v>255</v>
      </c>
      <c r="Y1447" s="17">
        <f t="shared" ca="1" si="389"/>
        <v>2700671999</v>
      </c>
      <c r="Z1447" s="69" t="str">
        <f t="shared" si="390"/>
        <v>JP</v>
      </c>
    </row>
    <row r="1448" spans="2:26" x14ac:dyDescent="0.15">
      <c r="B1448" s="68">
        <v>1444</v>
      </c>
      <c r="C1448" s="73" t="s">
        <v>4474</v>
      </c>
      <c r="D1448" s="42" t="s">
        <v>2960</v>
      </c>
      <c r="E1448" s="21" t="s">
        <v>8</v>
      </c>
      <c r="F1448" s="21" t="s">
        <v>2961</v>
      </c>
      <c r="G1448" s="4">
        <f t="shared" ca="1" si="374"/>
        <v>4</v>
      </c>
      <c r="H1448" s="4">
        <f t="shared" ca="1" si="375"/>
        <v>8</v>
      </c>
      <c r="I1448" s="4">
        <f t="shared" ca="1" si="376"/>
        <v>12</v>
      </c>
      <c r="J1448" s="59">
        <f t="shared" ca="1" si="377"/>
        <v>14</v>
      </c>
      <c r="K1448" s="5" t="str">
        <f t="shared" ca="1" si="378"/>
        <v>160</v>
      </c>
      <c r="L1448" s="6" t="str">
        <f t="shared" ca="1" si="379"/>
        <v>248</v>
      </c>
      <c r="M1448" s="6" t="str">
        <f t="shared" ca="1" si="380"/>
        <v>252</v>
      </c>
      <c r="N1448" s="6" t="str">
        <f t="shared" ca="1" si="381"/>
        <v>0</v>
      </c>
      <c r="O1448" s="62" t="str">
        <f t="shared" ca="1" si="382"/>
        <v/>
      </c>
      <c r="P1448" s="16">
        <f t="shared" ca="1" si="383"/>
        <v>2700672000</v>
      </c>
      <c r="Q1448" s="16">
        <f t="shared" ca="1" si="384"/>
        <v>2700672000</v>
      </c>
      <c r="R1448" s="4">
        <f ca="1">FIND(R$4,OFFSET(R1448,0,3-COLUMNS($F:R)-OFFSET(R1448,4-ROW(),4)))</f>
        <v>4</v>
      </c>
      <c r="S1448" s="4">
        <f ca="1">FIND(S$4,OFFSET(S1448,0,3-COLUMNS($F:R)-OFFSET(S1448,4-ROW(),4)),OFFSET(S1448,0,-1)+1)</f>
        <v>8</v>
      </c>
      <c r="T1448" s="4">
        <f ca="1">FIND(T$4,OFFSET(T1448,0,3-COLUMNS($F:R)-OFFSET(T1448,4-ROW(),4)),OFFSET(T1448,0,-1)+1)</f>
        <v>12</v>
      </c>
      <c r="U1448" s="5" t="str">
        <f t="shared" ca="1" si="385"/>
        <v>160</v>
      </c>
      <c r="V1448" s="6" t="str">
        <f t="shared" ca="1" si="386"/>
        <v>248</v>
      </c>
      <c r="W1448" s="6" t="str">
        <f t="shared" ca="1" si="387"/>
        <v>253</v>
      </c>
      <c r="X1448" s="6" t="str">
        <f t="shared" ca="1" si="388"/>
        <v>255</v>
      </c>
      <c r="Y1448" s="17">
        <f t="shared" ca="1" si="389"/>
        <v>2700672511</v>
      </c>
      <c r="Z1448" s="69" t="str">
        <f t="shared" si="390"/>
        <v>JP</v>
      </c>
    </row>
    <row r="1449" spans="2:26" x14ac:dyDescent="0.15">
      <c r="B1449" s="68">
        <v>1445</v>
      </c>
      <c r="C1449" s="73" t="s">
        <v>4474</v>
      </c>
      <c r="D1449" s="42" t="s">
        <v>2962</v>
      </c>
      <c r="E1449" s="21" t="s">
        <v>8</v>
      </c>
      <c r="F1449" s="21" t="s">
        <v>2963</v>
      </c>
      <c r="G1449" s="4">
        <f t="shared" ca="1" si="374"/>
        <v>4</v>
      </c>
      <c r="H1449" s="4">
        <f t="shared" ca="1" si="375"/>
        <v>8</v>
      </c>
      <c r="I1449" s="4">
        <f t="shared" ca="1" si="376"/>
        <v>12</v>
      </c>
      <c r="J1449" s="59">
        <f t="shared" ca="1" si="377"/>
        <v>14</v>
      </c>
      <c r="K1449" s="5" t="str">
        <f t="shared" ca="1" si="378"/>
        <v>160</v>
      </c>
      <c r="L1449" s="6" t="str">
        <f t="shared" ca="1" si="379"/>
        <v>248</v>
      </c>
      <c r="M1449" s="6" t="str">
        <f t="shared" ca="1" si="380"/>
        <v>255</v>
      </c>
      <c r="N1449" s="6" t="str">
        <f t="shared" ca="1" si="381"/>
        <v>0</v>
      </c>
      <c r="O1449" s="62" t="str">
        <f t="shared" ca="1" si="382"/>
        <v/>
      </c>
      <c r="P1449" s="16">
        <f t="shared" ca="1" si="383"/>
        <v>2700672768</v>
      </c>
      <c r="Q1449" s="16">
        <f t="shared" ca="1" si="384"/>
        <v>2700672768</v>
      </c>
      <c r="R1449" s="4">
        <f ca="1">FIND(R$4,OFFSET(R1449,0,3-COLUMNS($F:R)-OFFSET(R1449,4-ROW(),4)))</f>
        <v>4</v>
      </c>
      <c r="S1449" s="4">
        <f ca="1">FIND(S$4,OFFSET(S1449,0,3-COLUMNS($F:R)-OFFSET(S1449,4-ROW(),4)),OFFSET(S1449,0,-1)+1)</f>
        <v>8</v>
      </c>
      <c r="T1449" s="4">
        <f ca="1">FIND(T$4,OFFSET(T1449,0,3-COLUMNS($F:R)-OFFSET(T1449,4-ROW(),4)),OFFSET(T1449,0,-1)+1)</f>
        <v>12</v>
      </c>
      <c r="U1449" s="5" t="str">
        <f t="shared" ca="1" si="385"/>
        <v>160</v>
      </c>
      <c r="V1449" s="6" t="str">
        <f t="shared" ca="1" si="386"/>
        <v>248</v>
      </c>
      <c r="W1449" s="6" t="str">
        <f t="shared" ca="1" si="387"/>
        <v>255</v>
      </c>
      <c r="X1449" s="6" t="str">
        <f t="shared" ca="1" si="388"/>
        <v>255</v>
      </c>
      <c r="Y1449" s="17">
        <f t="shared" ca="1" si="389"/>
        <v>2700673023</v>
      </c>
      <c r="Z1449" s="69" t="str">
        <f t="shared" si="390"/>
        <v>JP</v>
      </c>
    </row>
    <row r="1450" spans="2:26" x14ac:dyDescent="0.15">
      <c r="B1450" s="68">
        <v>1446</v>
      </c>
      <c r="C1450" s="73" t="s">
        <v>4474</v>
      </c>
      <c r="D1450" s="42" t="s">
        <v>2964</v>
      </c>
      <c r="E1450" s="21" t="s">
        <v>8</v>
      </c>
      <c r="F1450" s="21" t="s">
        <v>2965</v>
      </c>
      <c r="G1450" s="4">
        <f t="shared" ca="1" si="374"/>
        <v>4</v>
      </c>
      <c r="H1450" s="4">
        <f t="shared" ca="1" si="375"/>
        <v>8</v>
      </c>
      <c r="I1450" s="4">
        <f t="shared" ca="1" si="376"/>
        <v>10</v>
      </c>
      <c r="J1450" s="59">
        <f t="shared" ca="1" si="377"/>
        <v>12</v>
      </c>
      <c r="K1450" s="5" t="str">
        <f t="shared" ca="1" si="378"/>
        <v>160</v>
      </c>
      <c r="L1450" s="6" t="str">
        <f t="shared" ca="1" si="379"/>
        <v>249</v>
      </c>
      <c r="M1450" s="6" t="str">
        <f t="shared" ca="1" si="380"/>
        <v>0</v>
      </c>
      <c r="N1450" s="6" t="str">
        <f t="shared" ca="1" si="381"/>
        <v>0</v>
      </c>
      <c r="O1450" s="62" t="str">
        <f t="shared" ca="1" si="382"/>
        <v/>
      </c>
      <c r="P1450" s="16">
        <f t="shared" ca="1" si="383"/>
        <v>2700673024</v>
      </c>
      <c r="Q1450" s="16">
        <f t="shared" ca="1" si="384"/>
        <v>2700673024</v>
      </c>
      <c r="R1450" s="4">
        <f ca="1">FIND(R$4,OFFSET(R1450,0,3-COLUMNS($F:R)-OFFSET(R1450,4-ROW(),4)))</f>
        <v>4</v>
      </c>
      <c r="S1450" s="4">
        <f ca="1">FIND(S$4,OFFSET(S1450,0,3-COLUMNS($F:R)-OFFSET(S1450,4-ROW(),4)),OFFSET(S1450,0,-1)+1)</f>
        <v>8</v>
      </c>
      <c r="T1450" s="4">
        <f ca="1">FIND(T$4,OFFSET(T1450,0,3-COLUMNS($F:R)-OFFSET(T1450,4-ROW(),4)),OFFSET(T1450,0,-1)+1)</f>
        <v>12</v>
      </c>
      <c r="U1450" s="5" t="str">
        <f t="shared" ca="1" si="385"/>
        <v>160</v>
      </c>
      <c r="V1450" s="6" t="str">
        <f t="shared" ca="1" si="386"/>
        <v>249</v>
      </c>
      <c r="W1450" s="6" t="str">
        <f t="shared" ca="1" si="387"/>
        <v>255</v>
      </c>
      <c r="X1450" s="6" t="str">
        <f t="shared" ca="1" si="388"/>
        <v>255</v>
      </c>
      <c r="Y1450" s="17">
        <f t="shared" ca="1" si="389"/>
        <v>2700738559</v>
      </c>
      <c r="Z1450" s="69" t="str">
        <f t="shared" si="390"/>
        <v>JP</v>
      </c>
    </row>
    <row r="1451" spans="2:26" x14ac:dyDescent="0.15">
      <c r="B1451" s="68">
        <v>1447</v>
      </c>
      <c r="C1451" s="73" t="s">
        <v>4474</v>
      </c>
      <c r="D1451" s="42" t="s">
        <v>2966</v>
      </c>
      <c r="E1451" s="21" t="s">
        <v>8</v>
      </c>
      <c r="F1451" s="21" t="s">
        <v>2967</v>
      </c>
      <c r="G1451" s="4">
        <f t="shared" ca="1" si="374"/>
        <v>4</v>
      </c>
      <c r="H1451" s="4">
        <f t="shared" ca="1" si="375"/>
        <v>8</v>
      </c>
      <c r="I1451" s="4">
        <f t="shared" ca="1" si="376"/>
        <v>10</v>
      </c>
      <c r="J1451" s="59">
        <f t="shared" ca="1" si="377"/>
        <v>12</v>
      </c>
      <c r="K1451" s="5" t="str">
        <f t="shared" ca="1" si="378"/>
        <v>160</v>
      </c>
      <c r="L1451" s="6" t="str">
        <f t="shared" ca="1" si="379"/>
        <v>251</v>
      </c>
      <c r="M1451" s="6" t="str">
        <f t="shared" ca="1" si="380"/>
        <v>0</v>
      </c>
      <c r="N1451" s="6" t="str">
        <f t="shared" ca="1" si="381"/>
        <v>0</v>
      </c>
      <c r="O1451" s="62" t="str">
        <f t="shared" ca="1" si="382"/>
        <v/>
      </c>
      <c r="P1451" s="16">
        <f t="shared" ca="1" si="383"/>
        <v>2700804096</v>
      </c>
      <c r="Q1451" s="16">
        <f t="shared" ca="1" si="384"/>
        <v>2700804096</v>
      </c>
      <c r="R1451" s="4">
        <f ca="1">FIND(R$4,OFFSET(R1451,0,3-COLUMNS($F:R)-OFFSET(R1451,4-ROW(),4)))</f>
        <v>4</v>
      </c>
      <c r="S1451" s="4">
        <f ca="1">FIND(S$4,OFFSET(S1451,0,3-COLUMNS($F:R)-OFFSET(S1451,4-ROW(),4)),OFFSET(S1451,0,-1)+1)</f>
        <v>8</v>
      </c>
      <c r="T1451" s="4">
        <f ca="1">FIND(T$4,OFFSET(T1451,0,3-COLUMNS($F:R)-OFFSET(T1451,4-ROW(),4)),OFFSET(T1451,0,-1)+1)</f>
        <v>12</v>
      </c>
      <c r="U1451" s="5" t="str">
        <f t="shared" ca="1" si="385"/>
        <v>160</v>
      </c>
      <c r="V1451" s="6" t="str">
        <f t="shared" ca="1" si="386"/>
        <v>251</v>
      </c>
      <c r="W1451" s="6" t="str">
        <f t="shared" ca="1" si="387"/>
        <v>255</v>
      </c>
      <c r="X1451" s="6" t="str">
        <f t="shared" ca="1" si="388"/>
        <v>255</v>
      </c>
      <c r="Y1451" s="17">
        <f t="shared" ca="1" si="389"/>
        <v>2700869631</v>
      </c>
      <c r="Z1451" s="69" t="str">
        <f t="shared" si="390"/>
        <v>JP</v>
      </c>
    </row>
    <row r="1452" spans="2:26" x14ac:dyDescent="0.15">
      <c r="B1452" s="68">
        <v>1448</v>
      </c>
      <c r="C1452" s="73" t="s">
        <v>4474</v>
      </c>
      <c r="D1452" s="42" t="s">
        <v>2968</v>
      </c>
      <c r="E1452" s="21" t="s">
        <v>8</v>
      </c>
      <c r="F1452" s="21" t="s">
        <v>2969</v>
      </c>
      <c r="G1452" s="4">
        <f t="shared" ca="1" si="374"/>
        <v>4</v>
      </c>
      <c r="H1452" s="4">
        <f t="shared" ca="1" si="375"/>
        <v>7</v>
      </c>
      <c r="I1452" s="4">
        <f t="shared" ca="1" si="376"/>
        <v>9</v>
      </c>
      <c r="J1452" s="59">
        <f t="shared" ca="1" si="377"/>
        <v>11</v>
      </c>
      <c r="K1452" s="5" t="str">
        <f t="shared" ca="1" si="378"/>
        <v>161</v>
      </c>
      <c r="L1452" s="6" t="str">
        <f t="shared" ca="1" si="379"/>
        <v>34</v>
      </c>
      <c r="M1452" s="6" t="str">
        <f t="shared" ca="1" si="380"/>
        <v>0</v>
      </c>
      <c r="N1452" s="6" t="str">
        <f t="shared" ca="1" si="381"/>
        <v>0</v>
      </c>
      <c r="O1452" s="62" t="str">
        <f t="shared" ca="1" si="382"/>
        <v/>
      </c>
      <c r="P1452" s="16">
        <f t="shared" ca="1" si="383"/>
        <v>2703360000</v>
      </c>
      <c r="Q1452" s="16">
        <f t="shared" ca="1" si="384"/>
        <v>2703360000</v>
      </c>
      <c r="R1452" s="4">
        <f ca="1">FIND(R$4,OFFSET(R1452,0,3-COLUMNS($F:R)-OFFSET(R1452,4-ROW(),4)))</f>
        <v>4</v>
      </c>
      <c r="S1452" s="4">
        <f ca="1">FIND(S$4,OFFSET(S1452,0,3-COLUMNS($F:R)-OFFSET(S1452,4-ROW(),4)),OFFSET(S1452,0,-1)+1)</f>
        <v>7</v>
      </c>
      <c r="T1452" s="4">
        <f ca="1">FIND(T$4,OFFSET(T1452,0,3-COLUMNS($F:R)-OFFSET(T1452,4-ROW(),4)),OFFSET(T1452,0,-1)+1)</f>
        <v>11</v>
      </c>
      <c r="U1452" s="5" t="str">
        <f t="shared" ca="1" si="385"/>
        <v>161</v>
      </c>
      <c r="V1452" s="6" t="str">
        <f t="shared" ca="1" si="386"/>
        <v>34</v>
      </c>
      <c r="W1452" s="6" t="str">
        <f t="shared" ca="1" si="387"/>
        <v>255</v>
      </c>
      <c r="X1452" s="6" t="str">
        <f t="shared" ca="1" si="388"/>
        <v>255</v>
      </c>
      <c r="Y1452" s="17">
        <f t="shared" ca="1" si="389"/>
        <v>2703425535</v>
      </c>
      <c r="Z1452" s="69" t="str">
        <f t="shared" si="390"/>
        <v>JP</v>
      </c>
    </row>
    <row r="1453" spans="2:26" x14ac:dyDescent="0.15">
      <c r="B1453" s="68">
        <v>1449</v>
      </c>
      <c r="C1453" s="73" t="s">
        <v>4474</v>
      </c>
      <c r="D1453" s="42" t="s">
        <v>2970</v>
      </c>
      <c r="E1453" s="21" t="s">
        <v>8</v>
      </c>
      <c r="F1453" s="21" t="s">
        <v>2971</v>
      </c>
      <c r="G1453" s="4">
        <f t="shared" ca="1" si="374"/>
        <v>4</v>
      </c>
      <c r="H1453" s="4">
        <f t="shared" ca="1" si="375"/>
        <v>7</v>
      </c>
      <c r="I1453" s="4">
        <f t="shared" ca="1" si="376"/>
        <v>9</v>
      </c>
      <c r="J1453" s="59">
        <f t="shared" ca="1" si="377"/>
        <v>11</v>
      </c>
      <c r="K1453" s="5" t="str">
        <f t="shared" ca="1" si="378"/>
        <v>161</v>
      </c>
      <c r="L1453" s="6" t="str">
        <f t="shared" ca="1" si="379"/>
        <v>93</v>
      </c>
      <c r="M1453" s="6" t="str">
        <f t="shared" ca="1" si="380"/>
        <v>0</v>
      </c>
      <c r="N1453" s="6" t="str">
        <f t="shared" ca="1" si="381"/>
        <v>0</v>
      </c>
      <c r="O1453" s="62" t="str">
        <f t="shared" ca="1" si="382"/>
        <v/>
      </c>
      <c r="P1453" s="16">
        <f t="shared" ca="1" si="383"/>
        <v>2707226624</v>
      </c>
      <c r="Q1453" s="16">
        <f t="shared" ca="1" si="384"/>
        <v>2707226624</v>
      </c>
      <c r="R1453" s="4">
        <f ca="1">FIND(R$4,OFFSET(R1453,0,3-COLUMNS($F:R)-OFFSET(R1453,4-ROW(),4)))</f>
        <v>4</v>
      </c>
      <c r="S1453" s="4">
        <f ca="1">FIND(S$4,OFFSET(S1453,0,3-COLUMNS($F:R)-OFFSET(S1453,4-ROW(),4)),OFFSET(S1453,0,-1)+1)</f>
        <v>7</v>
      </c>
      <c r="T1453" s="4">
        <f ca="1">FIND(T$4,OFFSET(T1453,0,3-COLUMNS($F:R)-OFFSET(T1453,4-ROW(),4)),OFFSET(T1453,0,-1)+1)</f>
        <v>11</v>
      </c>
      <c r="U1453" s="5" t="str">
        <f t="shared" ca="1" si="385"/>
        <v>161</v>
      </c>
      <c r="V1453" s="6" t="str">
        <f t="shared" ca="1" si="386"/>
        <v>93</v>
      </c>
      <c r="W1453" s="6" t="str">
        <f t="shared" ca="1" si="387"/>
        <v>255</v>
      </c>
      <c r="X1453" s="6" t="str">
        <f t="shared" ca="1" si="388"/>
        <v>255</v>
      </c>
      <c r="Y1453" s="17">
        <f t="shared" ca="1" si="389"/>
        <v>2707292159</v>
      </c>
      <c r="Z1453" s="69" t="str">
        <f t="shared" si="390"/>
        <v>JP</v>
      </c>
    </row>
    <row r="1454" spans="2:26" x14ac:dyDescent="0.15">
      <c r="B1454" s="68">
        <v>1450</v>
      </c>
      <c r="C1454" s="73" t="s">
        <v>4474</v>
      </c>
      <c r="D1454" s="42" t="s">
        <v>2972</v>
      </c>
      <c r="E1454" s="21" t="s">
        <v>8</v>
      </c>
      <c r="F1454" s="21" t="s">
        <v>2973</v>
      </c>
      <c r="G1454" s="4">
        <f t="shared" ca="1" si="374"/>
        <v>4</v>
      </c>
      <c r="H1454" s="4">
        <f t="shared" ca="1" si="375"/>
        <v>7</v>
      </c>
      <c r="I1454" s="4">
        <f t="shared" ca="1" si="376"/>
        <v>9</v>
      </c>
      <c r="J1454" s="59">
        <f t="shared" ca="1" si="377"/>
        <v>11</v>
      </c>
      <c r="K1454" s="5" t="str">
        <f t="shared" ca="1" si="378"/>
        <v>161</v>
      </c>
      <c r="L1454" s="6" t="str">
        <f t="shared" ca="1" si="379"/>
        <v>94</v>
      </c>
      <c r="M1454" s="6" t="str">
        <f t="shared" ca="1" si="380"/>
        <v>0</v>
      </c>
      <c r="N1454" s="6" t="str">
        <f t="shared" ca="1" si="381"/>
        <v>0</v>
      </c>
      <c r="O1454" s="62" t="str">
        <f t="shared" ca="1" si="382"/>
        <v/>
      </c>
      <c r="P1454" s="16">
        <f t="shared" ca="1" si="383"/>
        <v>2707292160</v>
      </c>
      <c r="Q1454" s="16">
        <f t="shared" ca="1" si="384"/>
        <v>2707292160</v>
      </c>
      <c r="R1454" s="4">
        <f ca="1">FIND(R$4,OFFSET(R1454,0,3-COLUMNS($F:R)-OFFSET(R1454,4-ROW(),4)))</f>
        <v>4</v>
      </c>
      <c r="S1454" s="4">
        <f ca="1">FIND(S$4,OFFSET(S1454,0,3-COLUMNS($F:R)-OFFSET(S1454,4-ROW(),4)),OFFSET(S1454,0,-1)+1)</f>
        <v>7</v>
      </c>
      <c r="T1454" s="4">
        <f ca="1">FIND(T$4,OFFSET(T1454,0,3-COLUMNS($F:R)-OFFSET(T1454,4-ROW(),4)),OFFSET(T1454,0,-1)+1)</f>
        <v>11</v>
      </c>
      <c r="U1454" s="5" t="str">
        <f t="shared" ca="1" si="385"/>
        <v>161</v>
      </c>
      <c r="V1454" s="6" t="str">
        <f t="shared" ca="1" si="386"/>
        <v>94</v>
      </c>
      <c r="W1454" s="6" t="str">
        <f t="shared" ca="1" si="387"/>
        <v>255</v>
      </c>
      <c r="X1454" s="6" t="str">
        <f t="shared" ca="1" si="388"/>
        <v>255</v>
      </c>
      <c r="Y1454" s="17">
        <f t="shared" ca="1" si="389"/>
        <v>2707357695</v>
      </c>
      <c r="Z1454" s="69" t="str">
        <f t="shared" si="390"/>
        <v>JP</v>
      </c>
    </row>
    <row r="1455" spans="2:26" x14ac:dyDescent="0.15">
      <c r="B1455" s="68">
        <v>1451</v>
      </c>
      <c r="C1455" s="73" t="s">
        <v>4474</v>
      </c>
      <c r="D1455" s="42" t="s">
        <v>2974</v>
      </c>
      <c r="E1455" s="21" t="s">
        <v>8</v>
      </c>
      <c r="F1455" s="21" t="s">
        <v>2975</v>
      </c>
      <c r="G1455" s="4">
        <f t="shared" ca="1" si="374"/>
        <v>4</v>
      </c>
      <c r="H1455" s="4">
        <f t="shared" ca="1" si="375"/>
        <v>7</v>
      </c>
      <c r="I1455" s="4">
        <f t="shared" ca="1" si="376"/>
        <v>9</v>
      </c>
      <c r="J1455" s="59">
        <f t="shared" ca="1" si="377"/>
        <v>11</v>
      </c>
      <c r="K1455" s="5" t="str">
        <f t="shared" ca="1" si="378"/>
        <v>161</v>
      </c>
      <c r="L1455" s="6" t="str">
        <f t="shared" ca="1" si="379"/>
        <v>95</v>
      </c>
      <c r="M1455" s="6" t="str">
        <f t="shared" ca="1" si="380"/>
        <v>0</v>
      </c>
      <c r="N1455" s="6" t="str">
        <f t="shared" ca="1" si="381"/>
        <v>0</v>
      </c>
      <c r="O1455" s="62" t="str">
        <f t="shared" ca="1" si="382"/>
        <v/>
      </c>
      <c r="P1455" s="16">
        <f t="shared" ca="1" si="383"/>
        <v>2707357696</v>
      </c>
      <c r="Q1455" s="16">
        <f t="shared" ca="1" si="384"/>
        <v>2707357696</v>
      </c>
      <c r="R1455" s="4">
        <f ca="1">FIND(R$4,OFFSET(R1455,0,3-COLUMNS($F:R)-OFFSET(R1455,4-ROW(),4)))</f>
        <v>4</v>
      </c>
      <c r="S1455" s="4">
        <f ca="1">FIND(S$4,OFFSET(S1455,0,3-COLUMNS($F:R)-OFFSET(S1455,4-ROW(),4)),OFFSET(S1455,0,-1)+1)</f>
        <v>7</v>
      </c>
      <c r="T1455" s="4">
        <f ca="1">FIND(T$4,OFFSET(T1455,0,3-COLUMNS($F:R)-OFFSET(T1455,4-ROW(),4)),OFFSET(T1455,0,-1)+1)</f>
        <v>11</v>
      </c>
      <c r="U1455" s="5" t="str">
        <f t="shared" ca="1" si="385"/>
        <v>161</v>
      </c>
      <c r="V1455" s="6" t="str">
        <f t="shared" ca="1" si="386"/>
        <v>95</v>
      </c>
      <c r="W1455" s="6" t="str">
        <f t="shared" ca="1" si="387"/>
        <v>255</v>
      </c>
      <c r="X1455" s="6" t="str">
        <f t="shared" ca="1" si="388"/>
        <v>255</v>
      </c>
      <c r="Y1455" s="17">
        <f t="shared" ca="1" si="389"/>
        <v>2707423231</v>
      </c>
      <c r="Z1455" s="69" t="str">
        <f t="shared" si="390"/>
        <v>JP</v>
      </c>
    </row>
    <row r="1456" spans="2:26" x14ac:dyDescent="0.15">
      <c r="B1456" s="68">
        <v>1452</v>
      </c>
      <c r="C1456" s="73" t="s">
        <v>4474</v>
      </c>
      <c r="D1456" s="42" t="s">
        <v>2976</v>
      </c>
      <c r="E1456" s="21" t="s">
        <v>8</v>
      </c>
      <c r="F1456" s="21" t="s">
        <v>2977</v>
      </c>
      <c r="G1456" s="4">
        <f t="shared" ca="1" si="374"/>
        <v>4</v>
      </c>
      <c r="H1456" s="4">
        <f t="shared" ca="1" si="375"/>
        <v>7</v>
      </c>
      <c r="I1456" s="4">
        <f t="shared" ca="1" si="376"/>
        <v>9</v>
      </c>
      <c r="J1456" s="59">
        <f t="shared" ca="1" si="377"/>
        <v>11</v>
      </c>
      <c r="K1456" s="5" t="str">
        <f t="shared" ca="1" si="378"/>
        <v>161</v>
      </c>
      <c r="L1456" s="6" t="str">
        <f t="shared" ca="1" si="379"/>
        <v>96</v>
      </c>
      <c r="M1456" s="6" t="str">
        <f t="shared" ca="1" si="380"/>
        <v>0</v>
      </c>
      <c r="N1456" s="6" t="str">
        <f t="shared" ca="1" si="381"/>
        <v>0</v>
      </c>
      <c r="O1456" s="62" t="str">
        <f t="shared" ca="1" si="382"/>
        <v/>
      </c>
      <c r="P1456" s="16">
        <f t="shared" ca="1" si="383"/>
        <v>2707423232</v>
      </c>
      <c r="Q1456" s="16">
        <f t="shared" ca="1" si="384"/>
        <v>2707423232</v>
      </c>
      <c r="R1456" s="4">
        <f ca="1">FIND(R$4,OFFSET(R1456,0,3-COLUMNS($F:R)-OFFSET(R1456,4-ROW(),4)))</f>
        <v>4</v>
      </c>
      <c r="S1456" s="4">
        <f ca="1">FIND(S$4,OFFSET(S1456,0,3-COLUMNS($F:R)-OFFSET(S1456,4-ROW(),4)),OFFSET(S1456,0,-1)+1)</f>
        <v>7</v>
      </c>
      <c r="T1456" s="4">
        <f ca="1">FIND(T$4,OFFSET(T1456,0,3-COLUMNS($F:R)-OFFSET(T1456,4-ROW(),4)),OFFSET(T1456,0,-1)+1)</f>
        <v>11</v>
      </c>
      <c r="U1456" s="5" t="str">
        <f t="shared" ca="1" si="385"/>
        <v>161</v>
      </c>
      <c r="V1456" s="6" t="str">
        <f t="shared" ca="1" si="386"/>
        <v>96</v>
      </c>
      <c r="W1456" s="6" t="str">
        <f t="shared" ca="1" si="387"/>
        <v>255</v>
      </c>
      <c r="X1456" s="6" t="str">
        <f t="shared" ca="1" si="388"/>
        <v>255</v>
      </c>
      <c r="Y1456" s="17">
        <f t="shared" ca="1" si="389"/>
        <v>2707488767</v>
      </c>
      <c r="Z1456" s="69" t="str">
        <f t="shared" si="390"/>
        <v>JP</v>
      </c>
    </row>
    <row r="1457" spans="2:26" x14ac:dyDescent="0.15">
      <c r="B1457" s="68">
        <v>1453</v>
      </c>
      <c r="C1457" s="73" t="s">
        <v>4474</v>
      </c>
      <c r="D1457" s="42" t="s">
        <v>2978</v>
      </c>
      <c r="E1457" s="21" t="s">
        <v>8</v>
      </c>
      <c r="F1457" s="21" t="s">
        <v>2979</v>
      </c>
      <c r="G1457" s="4">
        <f t="shared" ca="1" si="374"/>
        <v>4</v>
      </c>
      <c r="H1457" s="4">
        <f t="shared" ca="1" si="375"/>
        <v>7</v>
      </c>
      <c r="I1457" s="4">
        <f t="shared" ca="1" si="376"/>
        <v>9</v>
      </c>
      <c r="J1457" s="59">
        <f t="shared" ca="1" si="377"/>
        <v>11</v>
      </c>
      <c r="K1457" s="5" t="str">
        <f t="shared" ca="1" si="378"/>
        <v>163</v>
      </c>
      <c r="L1457" s="6" t="str">
        <f t="shared" ca="1" si="379"/>
        <v>43</v>
      </c>
      <c r="M1457" s="6" t="str">
        <f t="shared" ca="1" si="380"/>
        <v>0</v>
      </c>
      <c r="N1457" s="6" t="str">
        <f t="shared" ca="1" si="381"/>
        <v>0</v>
      </c>
      <c r="O1457" s="62" t="str">
        <f t="shared" ca="1" si="382"/>
        <v/>
      </c>
      <c r="P1457" s="16">
        <f t="shared" ca="1" si="383"/>
        <v>2737504256</v>
      </c>
      <c r="Q1457" s="16">
        <f t="shared" ca="1" si="384"/>
        <v>2737504256</v>
      </c>
      <c r="R1457" s="4">
        <f ca="1">FIND(R$4,OFFSET(R1457,0,3-COLUMNS($F:R)-OFFSET(R1457,4-ROW(),4)))</f>
        <v>4</v>
      </c>
      <c r="S1457" s="4">
        <f ca="1">FIND(S$4,OFFSET(S1457,0,3-COLUMNS($F:R)-OFFSET(S1457,4-ROW(),4)),OFFSET(S1457,0,-1)+1)</f>
        <v>7</v>
      </c>
      <c r="T1457" s="4">
        <f ca="1">FIND(T$4,OFFSET(T1457,0,3-COLUMNS($F:R)-OFFSET(T1457,4-ROW(),4)),OFFSET(T1457,0,-1)+1)</f>
        <v>11</v>
      </c>
      <c r="U1457" s="5" t="str">
        <f t="shared" ca="1" si="385"/>
        <v>163</v>
      </c>
      <c r="V1457" s="6" t="str">
        <f t="shared" ca="1" si="386"/>
        <v>43</v>
      </c>
      <c r="W1457" s="6" t="str">
        <f t="shared" ca="1" si="387"/>
        <v>255</v>
      </c>
      <c r="X1457" s="6" t="str">
        <f t="shared" ca="1" si="388"/>
        <v>255</v>
      </c>
      <c r="Y1457" s="17">
        <f t="shared" ca="1" si="389"/>
        <v>2737569791</v>
      </c>
      <c r="Z1457" s="69" t="str">
        <f t="shared" si="390"/>
        <v>JP</v>
      </c>
    </row>
    <row r="1458" spans="2:26" x14ac:dyDescent="0.15">
      <c r="B1458" s="68">
        <v>1454</v>
      </c>
      <c r="C1458" s="73" t="s">
        <v>4474</v>
      </c>
      <c r="D1458" s="42" t="s">
        <v>2980</v>
      </c>
      <c r="E1458" s="21" t="s">
        <v>8</v>
      </c>
      <c r="F1458" s="21" t="s">
        <v>2981</v>
      </c>
      <c r="G1458" s="4">
        <f t="shared" ca="1" si="374"/>
        <v>4</v>
      </c>
      <c r="H1458" s="4">
        <f t="shared" ca="1" si="375"/>
        <v>7</v>
      </c>
      <c r="I1458" s="4">
        <f t="shared" ca="1" si="376"/>
        <v>9</v>
      </c>
      <c r="J1458" s="59">
        <f t="shared" ca="1" si="377"/>
        <v>11</v>
      </c>
      <c r="K1458" s="5" t="str">
        <f t="shared" ca="1" si="378"/>
        <v>163</v>
      </c>
      <c r="L1458" s="6" t="str">
        <f t="shared" ca="1" si="379"/>
        <v>44</v>
      </c>
      <c r="M1458" s="6" t="str">
        <f t="shared" ca="1" si="380"/>
        <v>0</v>
      </c>
      <c r="N1458" s="6" t="str">
        <f t="shared" ca="1" si="381"/>
        <v>0</v>
      </c>
      <c r="O1458" s="62" t="str">
        <f t="shared" ca="1" si="382"/>
        <v/>
      </c>
      <c r="P1458" s="16">
        <f t="shared" ca="1" si="383"/>
        <v>2737569792</v>
      </c>
      <c r="Q1458" s="16">
        <f t="shared" ca="1" si="384"/>
        <v>2737569792</v>
      </c>
      <c r="R1458" s="4">
        <f ca="1">FIND(R$4,OFFSET(R1458,0,3-COLUMNS($F:R)-OFFSET(R1458,4-ROW(),4)))</f>
        <v>4</v>
      </c>
      <c r="S1458" s="4">
        <f ca="1">FIND(S$4,OFFSET(S1458,0,3-COLUMNS($F:R)-OFFSET(S1458,4-ROW(),4)),OFFSET(S1458,0,-1)+1)</f>
        <v>7</v>
      </c>
      <c r="T1458" s="4">
        <f ca="1">FIND(T$4,OFFSET(T1458,0,3-COLUMNS($F:R)-OFFSET(T1458,4-ROW(),4)),OFFSET(T1458,0,-1)+1)</f>
        <v>10</v>
      </c>
      <c r="U1458" s="5" t="str">
        <f t="shared" ca="1" si="385"/>
        <v>163</v>
      </c>
      <c r="V1458" s="6" t="str">
        <f t="shared" ca="1" si="386"/>
        <v>44</v>
      </c>
      <c r="W1458" s="6" t="str">
        <f t="shared" ca="1" si="387"/>
        <v>63</v>
      </c>
      <c r="X1458" s="6" t="str">
        <f t="shared" ca="1" si="388"/>
        <v>255</v>
      </c>
      <c r="Y1458" s="17">
        <f t="shared" ca="1" si="389"/>
        <v>2737586175</v>
      </c>
      <c r="Z1458" s="69" t="str">
        <f t="shared" si="390"/>
        <v>JP</v>
      </c>
    </row>
    <row r="1459" spans="2:26" x14ac:dyDescent="0.15">
      <c r="B1459" s="68">
        <v>1455</v>
      </c>
      <c r="C1459" s="73" t="s">
        <v>4474</v>
      </c>
      <c r="D1459" s="42" t="s">
        <v>2982</v>
      </c>
      <c r="E1459" s="21" t="s">
        <v>8</v>
      </c>
      <c r="F1459" s="21" t="s">
        <v>2983</v>
      </c>
      <c r="G1459" s="4">
        <f t="shared" ca="1" si="374"/>
        <v>4</v>
      </c>
      <c r="H1459" s="4">
        <f t="shared" ca="1" si="375"/>
        <v>7</v>
      </c>
      <c r="I1459" s="4">
        <f t="shared" ca="1" si="376"/>
        <v>10</v>
      </c>
      <c r="J1459" s="59">
        <f t="shared" ca="1" si="377"/>
        <v>12</v>
      </c>
      <c r="K1459" s="5" t="str">
        <f t="shared" ca="1" si="378"/>
        <v>163</v>
      </c>
      <c r="L1459" s="6" t="str">
        <f t="shared" ca="1" si="379"/>
        <v>44</v>
      </c>
      <c r="M1459" s="6" t="str">
        <f t="shared" ca="1" si="380"/>
        <v>64</v>
      </c>
      <c r="N1459" s="6" t="str">
        <f t="shared" ca="1" si="381"/>
        <v>0</v>
      </c>
      <c r="O1459" s="62" t="str">
        <f t="shared" ca="1" si="382"/>
        <v/>
      </c>
      <c r="P1459" s="16">
        <f t="shared" ca="1" si="383"/>
        <v>2737586176</v>
      </c>
      <c r="Q1459" s="16">
        <f t="shared" ca="1" si="384"/>
        <v>2737586176</v>
      </c>
      <c r="R1459" s="4">
        <f ca="1">FIND(R$4,OFFSET(R1459,0,3-COLUMNS($F:R)-OFFSET(R1459,4-ROW(),4)))</f>
        <v>4</v>
      </c>
      <c r="S1459" s="4">
        <f ca="1">FIND(S$4,OFFSET(S1459,0,3-COLUMNS($F:R)-OFFSET(S1459,4-ROW(),4)),OFFSET(S1459,0,-1)+1)</f>
        <v>7</v>
      </c>
      <c r="T1459" s="4">
        <f ca="1">FIND(T$4,OFFSET(T1459,0,3-COLUMNS($F:R)-OFFSET(T1459,4-ROW(),4)),OFFSET(T1459,0,-1)+1)</f>
        <v>11</v>
      </c>
      <c r="U1459" s="5" t="str">
        <f t="shared" ca="1" si="385"/>
        <v>163</v>
      </c>
      <c r="V1459" s="6" t="str">
        <f t="shared" ca="1" si="386"/>
        <v>44</v>
      </c>
      <c r="W1459" s="6" t="str">
        <f t="shared" ca="1" si="387"/>
        <v>127</v>
      </c>
      <c r="X1459" s="6" t="str">
        <f t="shared" ca="1" si="388"/>
        <v>255</v>
      </c>
      <c r="Y1459" s="17">
        <f t="shared" ca="1" si="389"/>
        <v>2737602559</v>
      </c>
      <c r="Z1459" s="69" t="str">
        <f t="shared" si="390"/>
        <v>JP</v>
      </c>
    </row>
    <row r="1460" spans="2:26" x14ac:dyDescent="0.15">
      <c r="B1460" s="68">
        <v>1456</v>
      </c>
      <c r="C1460" s="73" t="s">
        <v>4474</v>
      </c>
      <c r="D1460" s="42" t="s">
        <v>2984</v>
      </c>
      <c r="E1460" s="21" t="s">
        <v>8</v>
      </c>
      <c r="F1460" s="21" t="s">
        <v>2985</v>
      </c>
      <c r="G1460" s="4">
        <f t="shared" ca="1" si="374"/>
        <v>4</v>
      </c>
      <c r="H1460" s="4">
        <f t="shared" ca="1" si="375"/>
        <v>7</v>
      </c>
      <c r="I1460" s="4">
        <f t="shared" ca="1" si="376"/>
        <v>11</v>
      </c>
      <c r="J1460" s="59">
        <f t="shared" ca="1" si="377"/>
        <v>13</v>
      </c>
      <c r="K1460" s="5" t="str">
        <f t="shared" ca="1" si="378"/>
        <v>163</v>
      </c>
      <c r="L1460" s="6" t="str">
        <f t="shared" ca="1" si="379"/>
        <v>44</v>
      </c>
      <c r="M1460" s="6" t="str">
        <f t="shared" ca="1" si="380"/>
        <v>128</v>
      </c>
      <c r="N1460" s="6" t="str">
        <f t="shared" ca="1" si="381"/>
        <v>0</v>
      </c>
      <c r="O1460" s="62" t="str">
        <f t="shared" ca="1" si="382"/>
        <v/>
      </c>
      <c r="P1460" s="16">
        <f t="shared" ca="1" si="383"/>
        <v>2737602560</v>
      </c>
      <c r="Q1460" s="16">
        <f t="shared" ca="1" si="384"/>
        <v>2737602560</v>
      </c>
      <c r="R1460" s="4">
        <f ca="1">FIND(R$4,OFFSET(R1460,0,3-COLUMNS($F:R)-OFFSET(R1460,4-ROW(),4)))</f>
        <v>4</v>
      </c>
      <c r="S1460" s="4">
        <f ca="1">FIND(S$4,OFFSET(S1460,0,3-COLUMNS($F:R)-OFFSET(S1460,4-ROW(),4)),OFFSET(S1460,0,-1)+1)</f>
        <v>7</v>
      </c>
      <c r="T1460" s="4">
        <f ca="1">FIND(T$4,OFFSET(T1460,0,3-COLUMNS($F:R)-OFFSET(T1460,4-ROW(),4)),OFFSET(T1460,0,-1)+1)</f>
        <v>11</v>
      </c>
      <c r="U1460" s="5" t="str">
        <f t="shared" ca="1" si="385"/>
        <v>163</v>
      </c>
      <c r="V1460" s="6" t="str">
        <f t="shared" ca="1" si="386"/>
        <v>44</v>
      </c>
      <c r="W1460" s="6" t="str">
        <f t="shared" ca="1" si="387"/>
        <v>191</v>
      </c>
      <c r="X1460" s="6" t="str">
        <f t="shared" ca="1" si="388"/>
        <v>255</v>
      </c>
      <c r="Y1460" s="17">
        <f t="shared" ca="1" si="389"/>
        <v>2737618943</v>
      </c>
      <c r="Z1460" s="69" t="str">
        <f t="shared" si="390"/>
        <v>JP</v>
      </c>
    </row>
    <row r="1461" spans="2:26" x14ac:dyDescent="0.15">
      <c r="B1461" s="68">
        <v>1457</v>
      </c>
      <c r="C1461" s="73" t="s">
        <v>4474</v>
      </c>
      <c r="D1461" s="42" t="s">
        <v>2986</v>
      </c>
      <c r="E1461" s="21" t="s">
        <v>8</v>
      </c>
      <c r="F1461" s="21" t="s">
        <v>2987</v>
      </c>
      <c r="G1461" s="4">
        <f t="shared" ca="1" si="374"/>
        <v>4</v>
      </c>
      <c r="H1461" s="4">
        <f t="shared" ca="1" si="375"/>
        <v>7</v>
      </c>
      <c r="I1461" s="4">
        <f t="shared" ca="1" si="376"/>
        <v>11</v>
      </c>
      <c r="J1461" s="59">
        <f t="shared" ca="1" si="377"/>
        <v>13</v>
      </c>
      <c r="K1461" s="5" t="str">
        <f t="shared" ca="1" si="378"/>
        <v>163</v>
      </c>
      <c r="L1461" s="6" t="str">
        <f t="shared" ca="1" si="379"/>
        <v>44</v>
      </c>
      <c r="M1461" s="6" t="str">
        <f t="shared" ca="1" si="380"/>
        <v>224</v>
      </c>
      <c r="N1461" s="6" t="str">
        <f t="shared" ca="1" si="381"/>
        <v>0</v>
      </c>
      <c r="O1461" s="62" t="str">
        <f t="shared" ca="1" si="382"/>
        <v/>
      </c>
      <c r="P1461" s="16">
        <f t="shared" ca="1" si="383"/>
        <v>2737627136</v>
      </c>
      <c r="Q1461" s="16">
        <f t="shared" ca="1" si="384"/>
        <v>2737627136</v>
      </c>
      <c r="R1461" s="4">
        <f ca="1">FIND(R$4,OFFSET(R1461,0,3-COLUMNS($F:R)-OFFSET(R1461,4-ROW(),4)))</f>
        <v>4</v>
      </c>
      <c r="S1461" s="4">
        <f ca="1">FIND(S$4,OFFSET(S1461,0,3-COLUMNS($F:R)-OFFSET(S1461,4-ROW(),4)),OFFSET(S1461,0,-1)+1)</f>
        <v>7</v>
      </c>
      <c r="T1461" s="4">
        <f ca="1">FIND(T$4,OFFSET(T1461,0,3-COLUMNS($F:R)-OFFSET(T1461,4-ROW(),4)),OFFSET(T1461,0,-1)+1)</f>
        <v>11</v>
      </c>
      <c r="U1461" s="5" t="str">
        <f t="shared" ca="1" si="385"/>
        <v>163</v>
      </c>
      <c r="V1461" s="6" t="str">
        <f t="shared" ca="1" si="386"/>
        <v>44</v>
      </c>
      <c r="W1461" s="6" t="str">
        <f t="shared" ca="1" si="387"/>
        <v>255</v>
      </c>
      <c r="X1461" s="6" t="str">
        <f t="shared" ca="1" si="388"/>
        <v>255</v>
      </c>
      <c r="Y1461" s="17">
        <f t="shared" ca="1" si="389"/>
        <v>2737635327</v>
      </c>
      <c r="Z1461" s="69" t="str">
        <f t="shared" si="390"/>
        <v>JP</v>
      </c>
    </row>
    <row r="1462" spans="2:26" x14ac:dyDescent="0.15">
      <c r="B1462" s="68">
        <v>1458</v>
      </c>
      <c r="C1462" s="73" t="s">
        <v>4474</v>
      </c>
      <c r="D1462" s="42" t="s">
        <v>2988</v>
      </c>
      <c r="E1462" s="21" t="s">
        <v>8</v>
      </c>
      <c r="F1462" s="21" t="s">
        <v>2989</v>
      </c>
      <c r="G1462" s="4">
        <f t="shared" ca="1" si="374"/>
        <v>4</v>
      </c>
      <c r="H1462" s="4">
        <f t="shared" ca="1" si="375"/>
        <v>7</v>
      </c>
      <c r="I1462" s="4">
        <f t="shared" ca="1" si="376"/>
        <v>9</v>
      </c>
      <c r="J1462" s="59">
        <f t="shared" ca="1" si="377"/>
        <v>11</v>
      </c>
      <c r="K1462" s="5" t="str">
        <f t="shared" ca="1" si="378"/>
        <v>163</v>
      </c>
      <c r="L1462" s="6" t="str">
        <f t="shared" ca="1" si="379"/>
        <v>49</v>
      </c>
      <c r="M1462" s="6" t="str">
        <f t="shared" ca="1" si="380"/>
        <v>0</v>
      </c>
      <c r="N1462" s="6" t="str">
        <f t="shared" ca="1" si="381"/>
        <v>0</v>
      </c>
      <c r="O1462" s="62" t="str">
        <f t="shared" ca="1" si="382"/>
        <v/>
      </c>
      <c r="P1462" s="16">
        <f t="shared" ca="1" si="383"/>
        <v>2737897472</v>
      </c>
      <c r="Q1462" s="16">
        <f t="shared" ca="1" si="384"/>
        <v>2737897472</v>
      </c>
      <c r="R1462" s="4">
        <f ca="1">FIND(R$4,OFFSET(R1462,0,3-COLUMNS($F:R)-OFFSET(R1462,4-ROW(),4)))</f>
        <v>4</v>
      </c>
      <c r="S1462" s="4">
        <f ca="1">FIND(S$4,OFFSET(S1462,0,3-COLUMNS($F:R)-OFFSET(S1462,4-ROW(),4)),OFFSET(S1462,0,-1)+1)</f>
        <v>7</v>
      </c>
      <c r="T1462" s="4">
        <f ca="1">FIND(T$4,OFFSET(T1462,0,3-COLUMNS($F:R)-OFFSET(T1462,4-ROW(),4)),OFFSET(T1462,0,-1)+1)</f>
        <v>11</v>
      </c>
      <c r="U1462" s="5" t="str">
        <f t="shared" ca="1" si="385"/>
        <v>163</v>
      </c>
      <c r="V1462" s="6" t="str">
        <f t="shared" ca="1" si="386"/>
        <v>49</v>
      </c>
      <c r="W1462" s="6" t="str">
        <f t="shared" ca="1" si="387"/>
        <v>255</v>
      </c>
      <c r="X1462" s="6" t="str">
        <f t="shared" ca="1" si="388"/>
        <v>255</v>
      </c>
      <c r="Y1462" s="17">
        <f t="shared" ca="1" si="389"/>
        <v>2737963007</v>
      </c>
      <c r="Z1462" s="69" t="str">
        <f t="shared" si="390"/>
        <v>JP</v>
      </c>
    </row>
    <row r="1463" spans="2:26" x14ac:dyDescent="0.15">
      <c r="B1463" s="68">
        <v>1459</v>
      </c>
      <c r="C1463" s="73" t="s">
        <v>4474</v>
      </c>
      <c r="D1463" s="42" t="s">
        <v>2990</v>
      </c>
      <c r="E1463" s="21" t="s">
        <v>8</v>
      </c>
      <c r="F1463" s="21" t="s">
        <v>2991</v>
      </c>
      <c r="G1463" s="4">
        <f t="shared" ca="1" si="374"/>
        <v>4</v>
      </c>
      <c r="H1463" s="4">
        <f t="shared" ca="1" si="375"/>
        <v>7</v>
      </c>
      <c r="I1463" s="4">
        <f t="shared" ca="1" si="376"/>
        <v>9</v>
      </c>
      <c r="J1463" s="59">
        <f t="shared" ca="1" si="377"/>
        <v>11</v>
      </c>
      <c r="K1463" s="5" t="str">
        <f t="shared" ca="1" si="378"/>
        <v>163</v>
      </c>
      <c r="L1463" s="6" t="str">
        <f t="shared" ca="1" si="379"/>
        <v>58</v>
      </c>
      <c r="M1463" s="6" t="str">
        <f t="shared" ca="1" si="380"/>
        <v>0</v>
      </c>
      <c r="N1463" s="6" t="str">
        <f t="shared" ca="1" si="381"/>
        <v>0</v>
      </c>
      <c r="O1463" s="62" t="str">
        <f t="shared" ca="1" si="382"/>
        <v/>
      </c>
      <c r="P1463" s="16">
        <f t="shared" ca="1" si="383"/>
        <v>2738487296</v>
      </c>
      <c r="Q1463" s="16">
        <f t="shared" ca="1" si="384"/>
        <v>2738487296</v>
      </c>
      <c r="R1463" s="4">
        <f ca="1">FIND(R$4,OFFSET(R1463,0,3-COLUMNS($F:R)-OFFSET(R1463,4-ROW(),4)))</f>
        <v>4</v>
      </c>
      <c r="S1463" s="4">
        <f ca="1">FIND(S$4,OFFSET(S1463,0,3-COLUMNS($F:R)-OFFSET(S1463,4-ROW(),4)),OFFSET(S1463,0,-1)+1)</f>
        <v>7</v>
      </c>
      <c r="T1463" s="4">
        <f ca="1">FIND(T$4,OFFSET(T1463,0,3-COLUMNS($F:R)-OFFSET(T1463,4-ROW(),4)),OFFSET(T1463,0,-1)+1)</f>
        <v>11</v>
      </c>
      <c r="U1463" s="5" t="str">
        <f t="shared" ca="1" si="385"/>
        <v>163</v>
      </c>
      <c r="V1463" s="6" t="str">
        <f t="shared" ca="1" si="386"/>
        <v>58</v>
      </c>
      <c r="W1463" s="6" t="str">
        <f t="shared" ca="1" si="387"/>
        <v>255</v>
      </c>
      <c r="X1463" s="6" t="str">
        <f t="shared" ca="1" si="388"/>
        <v>255</v>
      </c>
      <c r="Y1463" s="17">
        <f t="shared" ca="1" si="389"/>
        <v>2738552831</v>
      </c>
      <c r="Z1463" s="69" t="str">
        <f t="shared" si="390"/>
        <v>JP</v>
      </c>
    </row>
    <row r="1464" spans="2:26" x14ac:dyDescent="0.15">
      <c r="B1464" s="68">
        <v>1460</v>
      </c>
      <c r="C1464" s="73" t="s">
        <v>4474</v>
      </c>
      <c r="D1464" s="42" t="s">
        <v>2992</v>
      </c>
      <c r="E1464" s="21" t="s">
        <v>8</v>
      </c>
      <c r="F1464" s="21" t="s">
        <v>2993</v>
      </c>
      <c r="G1464" s="4">
        <f t="shared" ca="1" si="374"/>
        <v>4</v>
      </c>
      <c r="H1464" s="4">
        <f t="shared" ca="1" si="375"/>
        <v>7</v>
      </c>
      <c r="I1464" s="4">
        <f t="shared" ca="1" si="376"/>
        <v>9</v>
      </c>
      <c r="J1464" s="59">
        <f t="shared" ca="1" si="377"/>
        <v>11</v>
      </c>
      <c r="K1464" s="5" t="str">
        <f t="shared" ca="1" si="378"/>
        <v>163</v>
      </c>
      <c r="L1464" s="6" t="str">
        <f t="shared" ca="1" si="379"/>
        <v>59</v>
      </c>
      <c r="M1464" s="6" t="str">
        <f t="shared" ca="1" si="380"/>
        <v>0</v>
      </c>
      <c r="N1464" s="6" t="str">
        <f t="shared" ca="1" si="381"/>
        <v>0</v>
      </c>
      <c r="O1464" s="62" t="str">
        <f t="shared" ca="1" si="382"/>
        <v/>
      </c>
      <c r="P1464" s="16">
        <f t="shared" ca="1" si="383"/>
        <v>2738552832</v>
      </c>
      <c r="Q1464" s="16">
        <f t="shared" ca="1" si="384"/>
        <v>2738552832</v>
      </c>
      <c r="R1464" s="4">
        <f ca="1">FIND(R$4,OFFSET(R1464,0,3-COLUMNS($F:R)-OFFSET(R1464,4-ROW(),4)))</f>
        <v>4</v>
      </c>
      <c r="S1464" s="4">
        <f ca="1">FIND(S$4,OFFSET(S1464,0,3-COLUMNS($F:R)-OFFSET(S1464,4-ROW(),4)),OFFSET(S1464,0,-1)+1)</f>
        <v>7</v>
      </c>
      <c r="T1464" s="4">
        <f ca="1">FIND(T$4,OFFSET(T1464,0,3-COLUMNS($F:R)-OFFSET(T1464,4-ROW(),4)),OFFSET(T1464,0,-1)+1)</f>
        <v>11</v>
      </c>
      <c r="U1464" s="5" t="str">
        <f t="shared" ca="1" si="385"/>
        <v>163</v>
      </c>
      <c r="V1464" s="6" t="str">
        <f t="shared" ca="1" si="386"/>
        <v>59</v>
      </c>
      <c r="W1464" s="6" t="str">
        <f t="shared" ca="1" si="387"/>
        <v>255</v>
      </c>
      <c r="X1464" s="6" t="str">
        <f t="shared" ca="1" si="388"/>
        <v>255</v>
      </c>
      <c r="Y1464" s="17">
        <f t="shared" ca="1" si="389"/>
        <v>2738618367</v>
      </c>
      <c r="Z1464" s="69" t="str">
        <f t="shared" si="390"/>
        <v>JP</v>
      </c>
    </row>
    <row r="1465" spans="2:26" x14ac:dyDescent="0.15">
      <c r="B1465" s="68">
        <v>1461</v>
      </c>
      <c r="C1465" s="73" t="s">
        <v>4474</v>
      </c>
      <c r="D1465" s="42" t="s">
        <v>2994</v>
      </c>
      <c r="E1465" s="21" t="s">
        <v>8</v>
      </c>
      <c r="F1465" s="21" t="s">
        <v>2995</v>
      </c>
      <c r="G1465" s="4">
        <f t="shared" ca="1" si="374"/>
        <v>4</v>
      </c>
      <c r="H1465" s="4">
        <f t="shared" ca="1" si="375"/>
        <v>8</v>
      </c>
      <c r="I1465" s="4">
        <f t="shared" ca="1" si="376"/>
        <v>10</v>
      </c>
      <c r="J1465" s="59">
        <f t="shared" ca="1" si="377"/>
        <v>12</v>
      </c>
      <c r="K1465" s="5" t="str">
        <f t="shared" ca="1" si="378"/>
        <v>163</v>
      </c>
      <c r="L1465" s="6" t="str">
        <f t="shared" ca="1" si="379"/>
        <v>131</v>
      </c>
      <c r="M1465" s="6" t="str">
        <f t="shared" ca="1" si="380"/>
        <v>0</v>
      </c>
      <c r="N1465" s="6" t="str">
        <f t="shared" ca="1" si="381"/>
        <v>0</v>
      </c>
      <c r="O1465" s="62" t="str">
        <f t="shared" ca="1" si="382"/>
        <v/>
      </c>
      <c r="P1465" s="16">
        <f t="shared" ca="1" si="383"/>
        <v>2743271424</v>
      </c>
      <c r="Q1465" s="16">
        <f t="shared" ca="1" si="384"/>
        <v>2743271424</v>
      </c>
      <c r="R1465" s="4">
        <f ca="1">FIND(R$4,OFFSET(R1465,0,3-COLUMNS($F:R)-OFFSET(R1465,4-ROW(),4)))</f>
        <v>4</v>
      </c>
      <c r="S1465" s="4">
        <f ca="1">FIND(S$4,OFFSET(S1465,0,3-COLUMNS($F:R)-OFFSET(S1465,4-ROW(),4)),OFFSET(S1465,0,-1)+1)</f>
        <v>8</v>
      </c>
      <c r="T1465" s="4">
        <f ca="1">FIND(T$4,OFFSET(T1465,0,3-COLUMNS($F:R)-OFFSET(T1465,4-ROW(),4)),OFFSET(T1465,0,-1)+1)</f>
        <v>12</v>
      </c>
      <c r="U1465" s="5" t="str">
        <f t="shared" ca="1" si="385"/>
        <v>163</v>
      </c>
      <c r="V1465" s="6" t="str">
        <f t="shared" ca="1" si="386"/>
        <v>131</v>
      </c>
      <c r="W1465" s="6" t="str">
        <f t="shared" ca="1" si="387"/>
        <v>255</v>
      </c>
      <c r="X1465" s="6" t="str">
        <f t="shared" ca="1" si="388"/>
        <v>255</v>
      </c>
      <c r="Y1465" s="17">
        <f t="shared" ca="1" si="389"/>
        <v>2743336959</v>
      </c>
      <c r="Z1465" s="69" t="str">
        <f t="shared" si="390"/>
        <v>JP</v>
      </c>
    </row>
    <row r="1466" spans="2:26" x14ac:dyDescent="0.15">
      <c r="B1466" s="68">
        <v>1462</v>
      </c>
      <c r="C1466" s="73" t="s">
        <v>4474</v>
      </c>
      <c r="D1466" s="42" t="s">
        <v>2996</v>
      </c>
      <c r="E1466" s="21" t="s">
        <v>8</v>
      </c>
      <c r="F1466" s="21" t="s">
        <v>2997</v>
      </c>
      <c r="G1466" s="4">
        <f t="shared" ca="1" si="374"/>
        <v>4</v>
      </c>
      <c r="H1466" s="4">
        <f t="shared" ca="1" si="375"/>
        <v>8</v>
      </c>
      <c r="I1466" s="4">
        <f t="shared" ca="1" si="376"/>
        <v>12</v>
      </c>
      <c r="J1466" s="59">
        <f t="shared" ca="1" si="377"/>
        <v>14</v>
      </c>
      <c r="K1466" s="5" t="str">
        <f t="shared" ca="1" si="378"/>
        <v>163</v>
      </c>
      <c r="L1466" s="6" t="str">
        <f t="shared" ca="1" si="379"/>
        <v>220</v>
      </c>
      <c r="M1466" s="6" t="str">
        <f t="shared" ca="1" si="380"/>
        <v>192</v>
      </c>
      <c r="N1466" s="6" t="str">
        <f t="shared" ca="1" si="381"/>
        <v>0</v>
      </c>
      <c r="O1466" s="62" t="str">
        <f t="shared" ca="1" si="382"/>
        <v/>
      </c>
      <c r="P1466" s="16">
        <f t="shared" ca="1" si="383"/>
        <v>2749153280</v>
      </c>
      <c r="Q1466" s="16">
        <f t="shared" ca="1" si="384"/>
        <v>2749153280</v>
      </c>
      <c r="R1466" s="4">
        <f ca="1">FIND(R$4,OFFSET(R1466,0,3-COLUMNS($F:R)-OFFSET(R1466,4-ROW(),4)))</f>
        <v>4</v>
      </c>
      <c r="S1466" s="4">
        <f ca="1">FIND(S$4,OFFSET(S1466,0,3-COLUMNS($F:R)-OFFSET(S1466,4-ROW(),4)),OFFSET(S1466,0,-1)+1)</f>
        <v>8</v>
      </c>
      <c r="T1466" s="4">
        <f ca="1">FIND(T$4,OFFSET(T1466,0,3-COLUMNS($F:R)-OFFSET(T1466,4-ROW(),4)),OFFSET(T1466,0,-1)+1)</f>
        <v>12</v>
      </c>
      <c r="U1466" s="5" t="str">
        <f t="shared" ca="1" si="385"/>
        <v>163</v>
      </c>
      <c r="V1466" s="6" t="str">
        <f t="shared" ca="1" si="386"/>
        <v>220</v>
      </c>
      <c r="W1466" s="6" t="str">
        <f t="shared" ca="1" si="387"/>
        <v>251</v>
      </c>
      <c r="X1466" s="6" t="str">
        <f t="shared" ca="1" si="388"/>
        <v>255</v>
      </c>
      <c r="Y1466" s="17">
        <f t="shared" ca="1" si="389"/>
        <v>2749168639</v>
      </c>
      <c r="Z1466" s="69" t="str">
        <f t="shared" si="390"/>
        <v>JP</v>
      </c>
    </row>
    <row r="1467" spans="2:26" x14ac:dyDescent="0.15">
      <c r="B1467" s="68">
        <v>1463</v>
      </c>
      <c r="C1467" s="73" t="s">
        <v>4474</v>
      </c>
      <c r="D1467" s="42" t="s">
        <v>2998</v>
      </c>
      <c r="E1467" s="21" t="s">
        <v>8</v>
      </c>
      <c r="F1467" s="21" t="s">
        <v>2999</v>
      </c>
      <c r="G1467" s="4">
        <f t="shared" ca="1" si="374"/>
        <v>4</v>
      </c>
      <c r="H1467" s="4">
        <f t="shared" ca="1" si="375"/>
        <v>7</v>
      </c>
      <c r="I1467" s="4">
        <f t="shared" ca="1" si="376"/>
        <v>9</v>
      </c>
      <c r="J1467" s="59">
        <f t="shared" ca="1" si="377"/>
        <v>11</v>
      </c>
      <c r="K1467" s="5" t="str">
        <f t="shared" ca="1" si="378"/>
        <v>164</v>
      </c>
      <c r="L1467" s="6" t="str">
        <f t="shared" ca="1" si="379"/>
        <v>70</v>
      </c>
      <c r="M1467" s="6" t="str">
        <f t="shared" ca="1" si="380"/>
        <v>0</v>
      </c>
      <c r="N1467" s="6" t="str">
        <f t="shared" ca="1" si="381"/>
        <v>0</v>
      </c>
      <c r="O1467" s="62" t="str">
        <f t="shared" ca="1" si="382"/>
        <v/>
      </c>
      <c r="P1467" s="16">
        <f t="shared" ca="1" si="383"/>
        <v>2756050944</v>
      </c>
      <c r="Q1467" s="16">
        <f t="shared" ca="1" si="384"/>
        <v>2756050944</v>
      </c>
      <c r="R1467" s="4">
        <f ca="1">FIND(R$4,OFFSET(R1467,0,3-COLUMNS($F:R)-OFFSET(R1467,4-ROW(),4)))</f>
        <v>4</v>
      </c>
      <c r="S1467" s="4">
        <f ca="1">FIND(S$4,OFFSET(S1467,0,3-COLUMNS($F:R)-OFFSET(S1467,4-ROW(),4)),OFFSET(S1467,0,-1)+1)</f>
        <v>7</v>
      </c>
      <c r="T1467" s="4">
        <f ca="1">FIND(T$4,OFFSET(T1467,0,3-COLUMNS($F:R)-OFFSET(T1467,4-ROW(),4)),OFFSET(T1467,0,-1)+1)</f>
        <v>10</v>
      </c>
      <c r="U1467" s="5" t="str">
        <f t="shared" ca="1" si="385"/>
        <v>164</v>
      </c>
      <c r="V1467" s="6" t="str">
        <f t="shared" ca="1" si="386"/>
        <v>70</v>
      </c>
      <c r="W1467" s="6" t="str">
        <f t="shared" ca="1" si="387"/>
        <v>63</v>
      </c>
      <c r="X1467" s="6" t="str">
        <f t="shared" ca="1" si="388"/>
        <v>255</v>
      </c>
      <c r="Y1467" s="17">
        <f t="shared" ca="1" si="389"/>
        <v>2756067327</v>
      </c>
      <c r="Z1467" s="69" t="str">
        <f t="shared" si="390"/>
        <v>JP</v>
      </c>
    </row>
    <row r="1468" spans="2:26" x14ac:dyDescent="0.15">
      <c r="B1468" s="68">
        <v>1464</v>
      </c>
      <c r="C1468" s="73" t="s">
        <v>4474</v>
      </c>
      <c r="D1468" s="42" t="s">
        <v>3000</v>
      </c>
      <c r="E1468" s="21" t="s">
        <v>8</v>
      </c>
      <c r="F1468" s="21" t="s">
        <v>3001</v>
      </c>
      <c r="G1468" s="4">
        <f t="shared" ca="1" si="374"/>
        <v>4</v>
      </c>
      <c r="H1468" s="4">
        <f t="shared" ca="1" si="375"/>
        <v>7</v>
      </c>
      <c r="I1468" s="4">
        <f t="shared" ca="1" si="376"/>
        <v>10</v>
      </c>
      <c r="J1468" s="59">
        <f t="shared" ca="1" si="377"/>
        <v>12</v>
      </c>
      <c r="K1468" s="5" t="str">
        <f t="shared" ca="1" si="378"/>
        <v>164</v>
      </c>
      <c r="L1468" s="6" t="str">
        <f t="shared" ca="1" si="379"/>
        <v>70</v>
      </c>
      <c r="M1468" s="6" t="str">
        <f t="shared" ca="1" si="380"/>
        <v>64</v>
      </c>
      <c r="N1468" s="6" t="str">
        <f t="shared" ca="1" si="381"/>
        <v>0</v>
      </c>
      <c r="O1468" s="62" t="str">
        <f t="shared" ca="1" si="382"/>
        <v/>
      </c>
      <c r="P1468" s="16">
        <f t="shared" ca="1" si="383"/>
        <v>2756067328</v>
      </c>
      <c r="Q1468" s="16">
        <f t="shared" ca="1" si="384"/>
        <v>2756067328</v>
      </c>
      <c r="R1468" s="4">
        <f ca="1">FIND(R$4,OFFSET(R1468,0,3-COLUMNS($F:R)-OFFSET(R1468,4-ROW(),4)))</f>
        <v>4</v>
      </c>
      <c r="S1468" s="4">
        <f ca="1">FIND(S$4,OFFSET(S1468,0,3-COLUMNS($F:R)-OFFSET(S1468,4-ROW(),4)),OFFSET(S1468,0,-1)+1)</f>
        <v>7</v>
      </c>
      <c r="T1468" s="4">
        <f ca="1">FIND(T$4,OFFSET(T1468,0,3-COLUMNS($F:R)-OFFSET(T1468,4-ROW(),4)),OFFSET(T1468,0,-1)+1)</f>
        <v>11</v>
      </c>
      <c r="U1468" s="5" t="str">
        <f t="shared" ca="1" si="385"/>
        <v>164</v>
      </c>
      <c r="V1468" s="6" t="str">
        <f t="shared" ca="1" si="386"/>
        <v>70</v>
      </c>
      <c r="W1468" s="6" t="str">
        <f t="shared" ca="1" si="387"/>
        <v>127</v>
      </c>
      <c r="X1468" s="6" t="str">
        <f t="shared" ca="1" si="388"/>
        <v>255</v>
      </c>
      <c r="Y1468" s="17">
        <f t="shared" ca="1" si="389"/>
        <v>2756083711</v>
      </c>
      <c r="Z1468" s="69" t="str">
        <f t="shared" si="390"/>
        <v>JP</v>
      </c>
    </row>
    <row r="1469" spans="2:26" x14ac:dyDescent="0.15">
      <c r="B1469" s="68">
        <v>1465</v>
      </c>
      <c r="C1469" s="73" t="s">
        <v>4474</v>
      </c>
      <c r="D1469" s="42" t="s">
        <v>3002</v>
      </c>
      <c r="E1469" s="21" t="s">
        <v>8</v>
      </c>
      <c r="F1469" s="21" t="s">
        <v>3003</v>
      </c>
      <c r="G1469" s="4">
        <f t="shared" ca="1" si="374"/>
        <v>4</v>
      </c>
      <c r="H1469" s="4">
        <f t="shared" ca="1" si="375"/>
        <v>7</v>
      </c>
      <c r="I1469" s="4">
        <f t="shared" ca="1" si="376"/>
        <v>11</v>
      </c>
      <c r="J1469" s="59">
        <f t="shared" ca="1" si="377"/>
        <v>13</v>
      </c>
      <c r="K1469" s="5" t="str">
        <f t="shared" ca="1" si="378"/>
        <v>164</v>
      </c>
      <c r="L1469" s="6" t="str">
        <f t="shared" ca="1" si="379"/>
        <v>70</v>
      </c>
      <c r="M1469" s="6" t="str">
        <f t="shared" ca="1" si="380"/>
        <v>128</v>
      </c>
      <c r="N1469" s="6" t="str">
        <f t="shared" ca="1" si="381"/>
        <v>0</v>
      </c>
      <c r="O1469" s="62" t="str">
        <f t="shared" ca="1" si="382"/>
        <v/>
      </c>
      <c r="P1469" s="16">
        <f t="shared" ca="1" si="383"/>
        <v>2756083712</v>
      </c>
      <c r="Q1469" s="16">
        <f t="shared" ca="1" si="384"/>
        <v>2756083712</v>
      </c>
      <c r="R1469" s="4">
        <f ca="1">FIND(R$4,OFFSET(R1469,0,3-COLUMNS($F:R)-OFFSET(R1469,4-ROW(),4)))</f>
        <v>4</v>
      </c>
      <c r="S1469" s="4">
        <f ca="1">FIND(S$4,OFFSET(S1469,0,3-COLUMNS($F:R)-OFFSET(S1469,4-ROW(),4)),OFFSET(S1469,0,-1)+1)</f>
        <v>7</v>
      </c>
      <c r="T1469" s="4">
        <f ca="1">FIND(T$4,OFFSET(T1469,0,3-COLUMNS($F:R)-OFFSET(T1469,4-ROW(),4)),OFFSET(T1469,0,-1)+1)</f>
        <v>11</v>
      </c>
      <c r="U1469" s="5" t="str">
        <f t="shared" ca="1" si="385"/>
        <v>164</v>
      </c>
      <c r="V1469" s="6" t="str">
        <f t="shared" ca="1" si="386"/>
        <v>70</v>
      </c>
      <c r="W1469" s="6" t="str">
        <f t="shared" ca="1" si="387"/>
        <v>255</v>
      </c>
      <c r="X1469" s="6" t="str">
        <f t="shared" ca="1" si="388"/>
        <v>255</v>
      </c>
      <c r="Y1469" s="17">
        <f t="shared" ca="1" si="389"/>
        <v>2756116479</v>
      </c>
      <c r="Z1469" s="69" t="str">
        <f t="shared" si="390"/>
        <v>JP</v>
      </c>
    </row>
    <row r="1470" spans="2:26" x14ac:dyDescent="0.15">
      <c r="B1470" s="68">
        <v>1466</v>
      </c>
      <c r="C1470" s="73" t="s">
        <v>4474</v>
      </c>
      <c r="D1470" s="42" t="s">
        <v>3004</v>
      </c>
      <c r="E1470" s="21" t="s">
        <v>8</v>
      </c>
      <c r="F1470" s="21" t="s">
        <v>3005</v>
      </c>
      <c r="G1470" s="4">
        <f t="shared" ca="1" si="374"/>
        <v>4</v>
      </c>
      <c r="H1470" s="4">
        <f t="shared" ca="1" si="375"/>
        <v>7</v>
      </c>
      <c r="I1470" s="4">
        <f t="shared" ca="1" si="376"/>
        <v>9</v>
      </c>
      <c r="J1470" s="59">
        <f t="shared" ca="1" si="377"/>
        <v>11</v>
      </c>
      <c r="K1470" s="5" t="str">
        <f t="shared" ca="1" si="378"/>
        <v>165</v>
      </c>
      <c r="L1470" s="6" t="str">
        <f t="shared" ca="1" si="379"/>
        <v>76</v>
      </c>
      <c r="M1470" s="6" t="str">
        <f t="shared" ca="1" si="380"/>
        <v>0</v>
      </c>
      <c r="N1470" s="6" t="str">
        <f t="shared" ca="1" si="381"/>
        <v>0</v>
      </c>
      <c r="O1470" s="62" t="str">
        <f t="shared" ca="1" si="382"/>
        <v/>
      </c>
      <c r="P1470" s="16">
        <f t="shared" ca="1" si="383"/>
        <v>2773221376</v>
      </c>
      <c r="Q1470" s="16">
        <f t="shared" ca="1" si="384"/>
        <v>2773221376</v>
      </c>
      <c r="R1470" s="4">
        <f ca="1">FIND(R$4,OFFSET(R1470,0,3-COLUMNS($F:R)-OFFSET(R1470,4-ROW(),4)))</f>
        <v>4</v>
      </c>
      <c r="S1470" s="4">
        <f ca="1">FIND(S$4,OFFSET(S1470,0,3-COLUMNS($F:R)-OFFSET(S1470,4-ROW(),4)),OFFSET(S1470,0,-1)+1)</f>
        <v>7</v>
      </c>
      <c r="T1470" s="4">
        <f ca="1">FIND(T$4,OFFSET(T1470,0,3-COLUMNS($F:R)-OFFSET(T1470,4-ROW(),4)),OFFSET(T1470,0,-1)+1)</f>
        <v>11</v>
      </c>
      <c r="U1470" s="5" t="str">
        <f t="shared" ca="1" si="385"/>
        <v>165</v>
      </c>
      <c r="V1470" s="6" t="str">
        <f t="shared" ca="1" si="386"/>
        <v>76</v>
      </c>
      <c r="W1470" s="6" t="str">
        <f t="shared" ca="1" si="387"/>
        <v>127</v>
      </c>
      <c r="X1470" s="6" t="str">
        <f t="shared" ca="1" si="388"/>
        <v>255</v>
      </c>
      <c r="Y1470" s="17">
        <f t="shared" ca="1" si="389"/>
        <v>2773254143</v>
      </c>
      <c r="Z1470" s="69" t="str">
        <f t="shared" si="390"/>
        <v>JP</v>
      </c>
    </row>
    <row r="1471" spans="2:26" x14ac:dyDescent="0.15">
      <c r="B1471" s="68">
        <v>1467</v>
      </c>
      <c r="C1471" s="73" t="s">
        <v>4474</v>
      </c>
      <c r="D1471" s="42" t="s">
        <v>3006</v>
      </c>
      <c r="E1471" s="21" t="s">
        <v>8</v>
      </c>
      <c r="F1471" s="21" t="s">
        <v>3007</v>
      </c>
      <c r="G1471" s="4">
        <f t="shared" ca="1" si="374"/>
        <v>4</v>
      </c>
      <c r="H1471" s="4">
        <f t="shared" ca="1" si="375"/>
        <v>7</v>
      </c>
      <c r="I1471" s="4">
        <f t="shared" ca="1" si="376"/>
        <v>11</v>
      </c>
      <c r="J1471" s="59">
        <f t="shared" ca="1" si="377"/>
        <v>13</v>
      </c>
      <c r="K1471" s="5" t="str">
        <f t="shared" ca="1" si="378"/>
        <v>165</v>
      </c>
      <c r="L1471" s="6" t="str">
        <f t="shared" ca="1" si="379"/>
        <v>76</v>
      </c>
      <c r="M1471" s="6" t="str">
        <f t="shared" ca="1" si="380"/>
        <v>128</v>
      </c>
      <c r="N1471" s="6" t="str">
        <f t="shared" ca="1" si="381"/>
        <v>0</v>
      </c>
      <c r="O1471" s="62" t="str">
        <f t="shared" ca="1" si="382"/>
        <v/>
      </c>
      <c r="P1471" s="16">
        <f t="shared" ca="1" si="383"/>
        <v>2773254144</v>
      </c>
      <c r="Q1471" s="16">
        <f t="shared" ca="1" si="384"/>
        <v>2773254144</v>
      </c>
      <c r="R1471" s="4">
        <f ca="1">FIND(R$4,OFFSET(R1471,0,3-COLUMNS($F:R)-OFFSET(R1471,4-ROW(),4)))</f>
        <v>4</v>
      </c>
      <c r="S1471" s="4">
        <f ca="1">FIND(S$4,OFFSET(S1471,0,3-COLUMNS($F:R)-OFFSET(S1471,4-ROW(),4)),OFFSET(S1471,0,-1)+1)</f>
        <v>7</v>
      </c>
      <c r="T1471" s="4">
        <f ca="1">FIND(T$4,OFFSET(T1471,0,3-COLUMNS($F:R)-OFFSET(T1471,4-ROW(),4)),OFFSET(T1471,0,-1)+1)</f>
        <v>11</v>
      </c>
      <c r="U1471" s="5" t="str">
        <f t="shared" ca="1" si="385"/>
        <v>165</v>
      </c>
      <c r="V1471" s="6" t="str">
        <f t="shared" ca="1" si="386"/>
        <v>76</v>
      </c>
      <c r="W1471" s="6" t="str">
        <f t="shared" ca="1" si="387"/>
        <v>255</v>
      </c>
      <c r="X1471" s="6" t="str">
        <f t="shared" ca="1" si="388"/>
        <v>255</v>
      </c>
      <c r="Y1471" s="17">
        <f t="shared" ca="1" si="389"/>
        <v>2773286911</v>
      </c>
      <c r="Z1471" s="69" t="str">
        <f t="shared" si="390"/>
        <v>JP</v>
      </c>
    </row>
    <row r="1472" spans="2:26" x14ac:dyDescent="0.15">
      <c r="B1472" s="68">
        <v>1468</v>
      </c>
      <c r="C1472" s="73" t="s">
        <v>4474</v>
      </c>
      <c r="D1472" s="42" t="s">
        <v>3008</v>
      </c>
      <c r="E1472" s="21" t="s">
        <v>8</v>
      </c>
      <c r="F1472" s="21" t="s">
        <v>3009</v>
      </c>
      <c r="G1472" s="4">
        <f t="shared" ca="1" si="374"/>
        <v>4</v>
      </c>
      <c r="H1472" s="4">
        <f t="shared" ca="1" si="375"/>
        <v>8</v>
      </c>
      <c r="I1472" s="4">
        <f t="shared" ca="1" si="376"/>
        <v>12</v>
      </c>
      <c r="J1472" s="59">
        <f t="shared" ca="1" si="377"/>
        <v>14</v>
      </c>
      <c r="K1472" s="5" t="str">
        <f t="shared" ca="1" si="378"/>
        <v>165</v>
      </c>
      <c r="L1472" s="6" t="str">
        <f t="shared" ca="1" si="379"/>
        <v>100</v>
      </c>
      <c r="M1472" s="6" t="str">
        <f t="shared" ca="1" si="380"/>
        <v>128</v>
      </c>
      <c r="N1472" s="6" t="str">
        <f t="shared" ca="1" si="381"/>
        <v>0</v>
      </c>
      <c r="O1472" s="62" t="str">
        <f t="shared" ca="1" si="382"/>
        <v/>
      </c>
      <c r="P1472" s="16">
        <f t="shared" ca="1" si="383"/>
        <v>2774827008</v>
      </c>
      <c r="Q1472" s="16">
        <f t="shared" ca="1" si="384"/>
        <v>2774827008</v>
      </c>
      <c r="R1472" s="4">
        <f ca="1">FIND(R$4,OFFSET(R1472,0,3-COLUMNS($F:R)-OFFSET(R1472,4-ROW(),4)))</f>
        <v>4</v>
      </c>
      <c r="S1472" s="4">
        <f ca="1">FIND(S$4,OFFSET(S1472,0,3-COLUMNS($F:R)-OFFSET(S1472,4-ROW(),4)),OFFSET(S1472,0,-1)+1)</f>
        <v>8</v>
      </c>
      <c r="T1472" s="4">
        <f ca="1">FIND(T$4,OFFSET(T1472,0,3-COLUMNS($F:R)-OFFSET(T1472,4-ROW(),4)),OFFSET(T1472,0,-1)+1)</f>
        <v>12</v>
      </c>
      <c r="U1472" s="5" t="str">
        <f t="shared" ca="1" si="385"/>
        <v>165</v>
      </c>
      <c r="V1472" s="6" t="str">
        <f t="shared" ca="1" si="386"/>
        <v>100</v>
      </c>
      <c r="W1472" s="6" t="str">
        <f t="shared" ca="1" si="387"/>
        <v>191</v>
      </c>
      <c r="X1472" s="6" t="str">
        <f t="shared" ca="1" si="388"/>
        <v>255</v>
      </c>
      <c r="Y1472" s="17">
        <f t="shared" ca="1" si="389"/>
        <v>2774843391</v>
      </c>
      <c r="Z1472" s="69" t="str">
        <f t="shared" si="390"/>
        <v>JP</v>
      </c>
    </row>
    <row r="1473" spans="2:26" x14ac:dyDescent="0.15">
      <c r="B1473" s="68">
        <v>1469</v>
      </c>
      <c r="C1473" s="73" t="s">
        <v>4474</v>
      </c>
      <c r="D1473" s="42" t="s">
        <v>3010</v>
      </c>
      <c r="E1473" s="21" t="s">
        <v>8</v>
      </c>
      <c r="F1473" s="21" t="s">
        <v>3011</v>
      </c>
      <c r="G1473" s="4">
        <f t="shared" ca="1" si="374"/>
        <v>4</v>
      </c>
      <c r="H1473" s="4">
        <f t="shared" ca="1" si="375"/>
        <v>8</v>
      </c>
      <c r="I1473" s="4">
        <f t="shared" ca="1" si="376"/>
        <v>12</v>
      </c>
      <c r="J1473" s="59">
        <f t="shared" ca="1" si="377"/>
        <v>14</v>
      </c>
      <c r="K1473" s="5" t="str">
        <f t="shared" ca="1" si="378"/>
        <v>165</v>
      </c>
      <c r="L1473" s="6" t="str">
        <f t="shared" ca="1" si="379"/>
        <v>100</v>
      </c>
      <c r="M1473" s="6" t="str">
        <f t="shared" ca="1" si="380"/>
        <v>192</v>
      </c>
      <c r="N1473" s="6" t="str">
        <f t="shared" ca="1" si="381"/>
        <v>0</v>
      </c>
      <c r="O1473" s="62" t="str">
        <f t="shared" ca="1" si="382"/>
        <v/>
      </c>
      <c r="P1473" s="16">
        <f t="shared" ca="1" si="383"/>
        <v>2774843392</v>
      </c>
      <c r="Q1473" s="16">
        <f t="shared" ca="1" si="384"/>
        <v>2774843392</v>
      </c>
      <c r="R1473" s="4">
        <f ca="1">FIND(R$4,OFFSET(R1473,0,3-COLUMNS($F:R)-OFFSET(R1473,4-ROW(),4)))</f>
        <v>4</v>
      </c>
      <c r="S1473" s="4">
        <f ca="1">FIND(S$4,OFFSET(S1473,0,3-COLUMNS($F:R)-OFFSET(S1473,4-ROW(),4)),OFFSET(S1473,0,-1)+1)</f>
        <v>8</v>
      </c>
      <c r="T1473" s="4">
        <f ca="1">FIND(T$4,OFFSET(T1473,0,3-COLUMNS($F:R)-OFFSET(T1473,4-ROW(),4)),OFFSET(T1473,0,-1)+1)</f>
        <v>12</v>
      </c>
      <c r="U1473" s="5" t="str">
        <f t="shared" ca="1" si="385"/>
        <v>165</v>
      </c>
      <c r="V1473" s="6" t="str">
        <f t="shared" ca="1" si="386"/>
        <v>100</v>
      </c>
      <c r="W1473" s="6" t="str">
        <f t="shared" ca="1" si="387"/>
        <v>207</v>
      </c>
      <c r="X1473" s="6" t="str">
        <f t="shared" ca="1" si="388"/>
        <v>255</v>
      </c>
      <c r="Y1473" s="17">
        <f t="shared" ca="1" si="389"/>
        <v>2774847487</v>
      </c>
      <c r="Z1473" s="69" t="str">
        <f t="shared" si="390"/>
        <v>JP</v>
      </c>
    </row>
    <row r="1474" spans="2:26" x14ac:dyDescent="0.15">
      <c r="B1474" s="68">
        <v>1470</v>
      </c>
      <c r="C1474" s="73" t="s">
        <v>4474</v>
      </c>
      <c r="D1474" s="42" t="s">
        <v>3012</v>
      </c>
      <c r="E1474" s="21" t="s">
        <v>8</v>
      </c>
      <c r="F1474" s="21" t="s">
        <v>3013</v>
      </c>
      <c r="G1474" s="4">
        <f t="shared" ca="1" si="374"/>
        <v>4</v>
      </c>
      <c r="H1474" s="4">
        <f t="shared" ca="1" si="375"/>
        <v>8</v>
      </c>
      <c r="I1474" s="4">
        <f t="shared" ca="1" si="376"/>
        <v>12</v>
      </c>
      <c r="J1474" s="59">
        <f t="shared" ca="1" si="377"/>
        <v>14</v>
      </c>
      <c r="K1474" s="5" t="str">
        <f t="shared" ca="1" si="378"/>
        <v>170</v>
      </c>
      <c r="L1474" s="6" t="str">
        <f t="shared" ca="1" si="379"/>
        <v>199</v>
      </c>
      <c r="M1474" s="6" t="str">
        <f t="shared" ca="1" si="380"/>
        <v>246</v>
      </c>
      <c r="N1474" s="6" t="str">
        <f t="shared" ca="1" si="381"/>
        <v>0</v>
      </c>
      <c r="O1474" s="62" t="str">
        <f t="shared" ca="1" si="382"/>
        <v/>
      </c>
      <c r="P1474" s="16">
        <f t="shared" ca="1" si="383"/>
        <v>2865231360</v>
      </c>
      <c r="Q1474" s="16">
        <f t="shared" ca="1" si="384"/>
        <v>2865231360</v>
      </c>
      <c r="R1474" s="4">
        <f ca="1">FIND(R$4,OFFSET(R1474,0,3-COLUMNS($F:R)-OFFSET(R1474,4-ROW(),4)))</f>
        <v>4</v>
      </c>
      <c r="S1474" s="4">
        <f ca="1">FIND(S$4,OFFSET(S1474,0,3-COLUMNS($F:R)-OFFSET(S1474,4-ROW(),4)),OFFSET(S1474,0,-1)+1)</f>
        <v>8</v>
      </c>
      <c r="T1474" s="4">
        <f ca="1">FIND(T$4,OFFSET(T1474,0,3-COLUMNS($F:R)-OFFSET(T1474,4-ROW(),4)),OFFSET(T1474,0,-1)+1)</f>
        <v>12</v>
      </c>
      <c r="U1474" s="5" t="str">
        <f t="shared" ca="1" si="385"/>
        <v>170</v>
      </c>
      <c r="V1474" s="6" t="str">
        <f t="shared" ca="1" si="386"/>
        <v>199</v>
      </c>
      <c r="W1474" s="6" t="str">
        <f t="shared" ca="1" si="387"/>
        <v>246</v>
      </c>
      <c r="X1474" s="6" t="str">
        <f t="shared" ca="1" si="388"/>
        <v>255</v>
      </c>
      <c r="Y1474" s="17">
        <f t="shared" ca="1" si="389"/>
        <v>2865231615</v>
      </c>
      <c r="Z1474" s="69" t="str">
        <f t="shared" si="390"/>
        <v>JP</v>
      </c>
    </row>
    <row r="1475" spans="2:26" x14ac:dyDescent="0.15">
      <c r="B1475" s="68">
        <v>1471</v>
      </c>
      <c r="C1475" s="73" t="s">
        <v>4474</v>
      </c>
      <c r="D1475" s="42" t="s">
        <v>3014</v>
      </c>
      <c r="E1475" s="21" t="s">
        <v>8</v>
      </c>
      <c r="F1475" s="21" t="s">
        <v>3015</v>
      </c>
      <c r="G1475" s="4">
        <f t="shared" ca="1" si="374"/>
        <v>4</v>
      </c>
      <c r="H1475" s="4">
        <f t="shared" ca="1" si="375"/>
        <v>8</v>
      </c>
      <c r="I1475" s="4">
        <f t="shared" ca="1" si="376"/>
        <v>11</v>
      </c>
      <c r="J1475" s="59">
        <f t="shared" ca="1" si="377"/>
        <v>13</v>
      </c>
      <c r="K1475" s="5" t="str">
        <f t="shared" ca="1" si="378"/>
        <v>170</v>
      </c>
      <c r="L1475" s="6" t="str">
        <f t="shared" ca="1" si="379"/>
        <v>249</v>
      </c>
      <c r="M1475" s="6" t="str">
        <f t="shared" ca="1" si="380"/>
        <v>64</v>
      </c>
      <c r="N1475" s="6" t="str">
        <f t="shared" ca="1" si="381"/>
        <v>0</v>
      </c>
      <c r="O1475" s="62" t="str">
        <f t="shared" ca="1" si="382"/>
        <v/>
      </c>
      <c r="P1475" s="16">
        <f t="shared" ca="1" si="383"/>
        <v>2868461568</v>
      </c>
      <c r="Q1475" s="16">
        <f t="shared" ca="1" si="384"/>
        <v>2868461568</v>
      </c>
      <c r="R1475" s="4">
        <f ca="1">FIND(R$4,OFFSET(R1475,0,3-COLUMNS($F:R)-OFFSET(R1475,4-ROW(),4)))</f>
        <v>4</v>
      </c>
      <c r="S1475" s="4">
        <f ca="1">FIND(S$4,OFFSET(S1475,0,3-COLUMNS($F:R)-OFFSET(S1475,4-ROW(),4)),OFFSET(S1475,0,-1)+1)</f>
        <v>8</v>
      </c>
      <c r="T1475" s="4">
        <f ca="1">FIND(T$4,OFFSET(T1475,0,3-COLUMNS($F:R)-OFFSET(T1475,4-ROW(),4)),OFFSET(T1475,0,-1)+1)</f>
        <v>11</v>
      </c>
      <c r="U1475" s="5" t="str">
        <f t="shared" ca="1" si="385"/>
        <v>170</v>
      </c>
      <c r="V1475" s="6" t="str">
        <f t="shared" ca="1" si="386"/>
        <v>249</v>
      </c>
      <c r="W1475" s="6" t="str">
        <f t="shared" ca="1" si="387"/>
        <v>71</v>
      </c>
      <c r="X1475" s="6" t="str">
        <f t="shared" ca="1" si="388"/>
        <v>255</v>
      </c>
      <c r="Y1475" s="17">
        <f t="shared" ca="1" si="389"/>
        <v>2868463615</v>
      </c>
      <c r="Z1475" s="69" t="str">
        <f t="shared" si="390"/>
        <v>JP</v>
      </c>
    </row>
    <row r="1476" spans="2:26" x14ac:dyDescent="0.15">
      <c r="B1476" s="68">
        <v>1472</v>
      </c>
      <c r="C1476" s="73" t="s">
        <v>4474</v>
      </c>
      <c r="D1476" s="42" t="s">
        <v>3016</v>
      </c>
      <c r="E1476" s="21" t="s">
        <v>8</v>
      </c>
      <c r="F1476" s="21" t="s">
        <v>3017</v>
      </c>
      <c r="G1476" s="4">
        <f t="shared" ca="1" si="374"/>
        <v>4</v>
      </c>
      <c r="H1476" s="4">
        <f t="shared" ca="1" si="375"/>
        <v>8</v>
      </c>
      <c r="I1476" s="4">
        <f t="shared" ca="1" si="376"/>
        <v>11</v>
      </c>
      <c r="J1476" s="59">
        <f t="shared" ca="1" si="377"/>
        <v>13</v>
      </c>
      <c r="K1476" s="5" t="str">
        <f t="shared" ca="1" si="378"/>
        <v>170</v>
      </c>
      <c r="L1476" s="6" t="str">
        <f t="shared" ca="1" si="379"/>
        <v>249</v>
      </c>
      <c r="M1476" s="6" t="str">
        <f t="shared" ca="1" si="380"/>
        <v>96</v>
      </c>
      <c r="N1476" s="6" t="str">
        <f t="shared" ca="1" si="381"/>
        <v>0</v>
      </c>
      <c r="O1476" s="62" t="str">
        <f t="shared" ca="1" si="382"/>
        <v/>
      </c>
      <c r="P1476" s="16">
        <f t="shared" ca="1" si="383"/>
        <v>2868469760</v>
      </c>
      <c r="Q1476" s="16">
        <f t="shared" ca="1" si="384"/>
        <v>2868469760</v>
      </c>
      <c r="R1476" s="4">
        <f ca="1">FIND(R$4,OFFSET(R1476,0,3-COLUMNS($F:R)-OFFSET(R1476,4-ROW(),4)))</f>
        <v>4</v>
      </c>
      <c r="S1476" s="4">
        <f ca="1">FIND(S$4,OFFSET(S1476,0,3-COLUMNS($F:R)-OFFSET(S1476,4-ROW(),4)),OFFSET(S1476,0,-1)+1)</f>
        <v>8</v>
      </c>
      <c r="T1476" s="4">
        <f ca="1">FIND(T$4,OFFSET(T1476,0,3-COLUMNS($F:R)-OFFSET(T1476,4-ROW(),4)),OFFSET(T1476,0,-1)+1)</f>
        <v>12</v>
      </c>
      <c r="U1476" s="5" t="str">
        <f t="shared" ca="1" si="385"/>
        <v>170</v>
      </c>
      <c r="V1476" s="6" t="str">
        <f t="shared" ca="1" si="386"/>
        <v>249</v>
      </c>
      <c r="W1476" s="6" t="str">
        <f t="shared" ca="1" si="387"/>
        <v>127</v>
      </c>
      <c r="X1476" s="6" t="str">
        <f t="shared" ca="1" si="388"/>
        <v>255</v>
      </c>
      <c r="Y1476" s="17">
        <f t="shared" ca="1" si="389"/>
        <v>2868477951</v>
      </c>
      <c r="Z1476" s="69" t="str">
        <f t="shared" si="390"/>
        <v>JP</v>
      </c>
    </row>
    <row r="1477" spans="2:26" x14ac:dyDescent="0.15">
      <c r="B1477" s="68">
        <v>1473</v>
      </c>
      <c r="C1477" s="73" t="s">
        <v>4474</v>
      </c>
      <c r="D1477" s="42" t="s">
        <v>3018</v>
      </c>
      <c r="E1477" s="21" t="s">
        <v>8</v>
      </c>
      <c r="F1477" s="21" t="s">
        <v>3019</v>
      </c>
      <c r="G1477" s="4">
        <f t="shared" ref="G1477:G1540" ca="1" si="391">FIND(G$4,OFFSET(G1477,0,3-COLUMNS(D:G)-OFFSET(G1477,4-ROW(),COLUMNS($G:$K))))</f>
        <v>4</v>
      </c>
      <c r="H1477" s="4">
        <f t="shared" ref="H1477:H1540" ca="1" si="392">FIND(H$4,OFFSET(H1477,0,3-COLUMNS(D:G)-OFFSET(H1477,4-ROW(),COLUMNS($G:$K))),OFFSET(H1477,0,-1)+1)</f>
        <v>6</v>
      </c>
      <c r="I1477" s="4">
        <f t="shared" ref="I1477:I1540" ca="1" si="393">FIND(I$4,OFFSET(I1477,0,3-COLUMNS(D:G)-OFFSET(I1477,4-ROW(),COLUMNS($G:$K))),OFFSET(I1477,0,-1)+1)</f>
        <v>8</v>
      </c>
      <c r="J1477" s="59">
        <f t="shared" ref="J1477:J1540" ca="1" si="394">IFERROR(FIND(J$4,OFFSET(J1477,0,-2-OFFSET(J1477,4-ROW(),4))),LEN(OFFSET(J1477,0,-2-OFFSET(J1477,4-ROW(),4)))+1)</f>
        <v>10</v>
      </c>
      <c r="K1477" s="5" t="str">
        <f t="shared" ref="K1477:K1540" ca="1" si="395">LEFT(OFFSET(K1477,0,-COLUMNS($E:$J)-OFFSET(K1477,4-ROW(),0)),G1477-1)</f>
        <v>171</v>
      </c>
      <c r="L1477" s="6" t="str">
        <f t="shared" ref="L1477:L1540" ca="1" si="396">MID(OFFSET(L1477,0,-COLUMNS($E:$J)-OFFSET(L1477,4-ROW(),0)),G1477+1,H1477-G1477-1)</f>
        <v>2</v>
      </c>
      <c r="M1477" s="6" t="str">
        <f t="shared" ref="M1477:M1540" ca="1" si="397">MID(OFFSET(M1477,0,-COLUMNS($E:$J)-OFFSET(M1477,4-ROW(),0)),H1477+1,I1477-H1477-1)</f>
        <v>0</v>
      </c>
      <c r="N1477" s="6" t="str">
        <f t="shared" ref="N1477:N1540" ca="1" si="398">MID(OFFSET(N1477,0,-COLUMNS($E:$J)-OFFSET(N1477,4-ROW(),0)),I1477+1,J1477-I1477-1)</f>
        <v>0</v>
      </c>
      <c r="O1477" s="62" t="str">
        <f t="shared" ref="O1477:O1540" ca="1" si="399">MID(OFFSET(O1477,0,-COLUMNS($E:$J)-OFFSET(O1477,4-ROW(),0)),J1477+1,2)</f>
        <v/>
      </c>
      <c r="P1477" s="16">
        <f t="shared" ref="P1477:P1540" ca="1" si="400">IF(ISBLANK($D1477),"",(($K1477*2^8+$L1477)*2^8+$M1477)*2^8+$N1477)</f>
        <v>2869035008</v>
      </c>
      <c r="Q1477" s="16">
        <f t="shared" ref="Q1477:Q1540" ca="1" si="401">IF(O1477="",P1477,$P1477-MOD($P1477,2^(32-$O1477)))</f>
        <v>2869035008</v>
      </c>
      <c r="R1477" s="4">
        <f ca="1">FIND(R$4,OFFSET(R1477,0,3-COLUMNS($F:R)-OFFSET(R1477,4-ROW(),4)))</f>
        <v>4</v>
      </c>
      <c r="S1477" s="4">
        <f ca="1">FIND(S$4,OFFSET(S1477,0,3-COLUMNS($F:R)-OFFSET(S1477,4-ROW(),4)),OFFSET(S1477,0,-1)+1)</f>
        <v>6</v>
      </c>
      <c r="T1477" s="4">
        <f ca="1">FIND(T$4,OFFSET(T1477,0,3-COLUMNS($F:R)-OFFSET(T1477,4-ROW(),4)),OFFSET(T1477,0,-1)+1)</f>
        <v>10</v>
      </c>
      <c r="U1477" s="5" t="str">
        <f t="shared" ref="U1477:U1540" ca="1" si="402">LEFT(OFFSET(U1477,0,-COLUMNS($G:$T)-OFFSET(U1477,4-ROW(),0)),R1477-1)</f>
        <v>171</v>
      </c>
      <c r="V1477" s="6" t="str">
        <f t="shared" ref="V1477:V1540" ca="1" si="403">MID(OFFSET(V1477,0,-COLUMNS($G:$T)-OFFSET(V1477,4-ROW(),0)),R1477+1,S1477-R1477-1)</f>
        <v>3</v>
      </c>
      <c r="W1477" s="6" t="str">
        <f t="shared" ref="W1477:W1540" ca="1" si="404">MID(OFFSET(W1477,0,-COLUMNS($G:$T)-OFFSET(W1477,4-ROW(),0)),S1477+1,T1477-S1477-1)</f>
        <v>255</v>
      </c>
      <c r="X1477" s="6" t="str">
        <f t="shared" ref="X1477:X1540" ca="1" si="405">MID(OFFSET(X1477,0,-COLUMNS($G:$T)-OFFSET(X1477,4-ROW(),0)),T1477+1,3)</f>
        <v>255</v>
      </c>
      <c r="Y1477" s="17">
        <f t="shared" ref="Y1477:Y1540" ca="1" si="406">IF(ISBLANK($F1477),"",IF(O1477="",(($U1477*2^8+$V1477)*2^8+$W1477)*2^8+$X1477,$Q1477+2^(32-$O1477)-1))</f>
        <v>2869166079</v>
      </c>
      <c r="Z1477" s="69" t="str">
        <f t="shared" si="390"/>
        <v>JP</v>
      </c>
    </row>
    <row r="1478" spans="2:26" x14ac:dyDescent="0.15">
      <c r="B1478" s="68">
        <v>1474</v>
      </c>
      <c r="C1478" s="73" t="s">
        <v>4474</v>
      </c>
      <c r="D1478" s="42" t="s">
        <v>3020</v>
      </c>
      <c r="E1478" s="21" t="s">
        <v>8</v>
      </c>
      <c r="F1478" s="21" t="s">
        <v>3021</v>
      </c>
      <c r="G1478" s="4">
        <f t="shared" ca="1" si="391"/>
        <v>4</v>
      </c>
      <c r="H1478" s="4">
        <f t="shared" ca="1" si="392"/>
        <v>7</v>
      </c>
      <c r="I1478" s="4">
        <f t="shared" ca="1" si="393"/>
        <v>11</v>
      </c>
      <c r="J1478" s="59">
        <f t="shared" ca="1" si="394"/>
        <v>13</v>
      </c>
      <c r="K1478" s="5" t="str">
        <f t="shared" ca="1" si="395"/>
        <v>172</v>
      </c>
      <c r="L1478" s="6" t="str">
        <f t="shared" ca="1" si="396"/>
        <v>86</v>
      </c>
      <c r="M1478" s="6" t="str">
        <f t="shared" ca="1" si="397"/>
        <v>208</v>
      </c>
      <c r="N1478" s="6" t="str">
        <f t="shared" ca="1" si="398"/>
        <v>0</v>
      </c>
      <c r="O1478" s="62" t="str">
        <f t="shared" ca="1" si="399"/>
        <v/>
      </c>
      <c r="P1478" s="16">
        <f t="shared" ca="1" si="400"/>
        <v>2891370496</v>
      </c>
      <c r="Q1478" s="16">
        <f t="shared" ca="1" si="401"/>
        <v>2891370496</v>
      </c>
      <c r="R1478" s="4">
        <f ca="1">FIND(R$4,OFFSET(R1478,0,3-COLUMNS($F:R)-OFFSET(R1478,4-ROW(),4)))</f>
        <v>4</v>
      </c>
      <c r="S1478" s="4">
        <f ca="1">FIND(S$4,OFFSET(S1478,0,3-COLUMNS($F:R)-OFFSET(S1478,4-ROW(),4)),OFFSET(S1478,0,-1)+1)</f>
        <v>7</v>
      </c>
      <c r="T1478" s="4">
        <f ca="1">FIND(T$4,OFFSET(T1478,0,3-COLUMNS($F:R)-OFFSET(T1478,4-ROW(),4)),OFFSET(T1478,0,-1)+1)</f>
        <v>11</v>
      </c>
      <c r="U1478" s="5" t="str">
        <f t="shared" ca="1" si="402"/>
        <v>172</v>
      </c>
      <c r="V1478" s="6" t="str">
        <f t="shared" ca="1" si="403"/>
        <v>86</v>
      </c>
      <c r="W1478" s="6" t="str">
        <f t="shared" ca="1" si="404"/>
        <v>223</v>
      </c>
      <c r="X1478" s="6" t="str">
        <f t="shared" ca="1" si="405"/>
        <v>255</v>
      </c>
      <c r="Y1478" s="17">
        <f t="shared" ca="1" si="406"/>
        <v>2891374591</v>
      </c>
      <c r="Z1478" s="69" t="str">
        <f t="shared" ref="Z1478:Z1541" si="407">IF(ISBLANK(C1478),"",$C1478)</f>
        <v>JP</v>
      </c>
    </row>
    <row r="1479" spans="2:26" x14ac:dyDescent="0.15">
      <c r="B1479" s="68">
        <v>1475</v>
      </c>
      <c r="C1479" s="73" t="s">
        <v>4474</v>
      </c>
      <c r="D1479" s="42" t="s">
        <v>3022</v>
      </c>
      <c r="E1479" s="21" t="s">
        <v>8</v>
      </c>
      <c r="F1479" s="21" t="s">
        <v>3023</v>
      </c>
      <c r="G1479" s="4">
        <f t="shared" ca="1" si="391"/>
        <v>4</v>
      </c>
      <c r="H1479" s="4">
        <f t="shared" ca="1" si="392"/>
        <v>8</v>
      </c>
      <c r="I1479" s="4">
        <f t="shared" ca="1" si="393"/>
        <v>10</v>
      </c>
      <c r="J1479" s="59">
        <f t="shared" ca="1" si="394"/>
        <v>12</v>
      </c>
      <c r="K1479" s="5" t="str">
        <f t="shared" ca="1" si="395"/>
        <v>172</v>
      </c>
      <c r="L1479" s="6" t="str">
        <f t="shared" ca="1" si="396"/>
        <v>122</v>
      </c>
      <c r="M1479" s="6" t="str">
        <f t="shared" ca="1" si="397"/>
        <v>0</v>
      </c>
      <c r="N1479" s="6" t="str">
        <f t="shared" ca="1" si="398"/>
        <v>0</v>
      </c>
      <c r="O1479" s="62" t="str">
        <f t="shared" ca="1" si="399"/>
        <v/>
      </c>
      <c r="P1479" s="16">
        <f t="shared" ca="1" si="400"/>
        <v>2893676544</v>
      </c>
      <c r="Q1479" s="16">
        <f t="shared" ca="1" si="401"/>
        <v>2893676544</v>
      </c>
      <c r="R1479" s="4">
        <f ca="1">FIND(R$4,OFFSET(R1479,0,3-COLUMNS($F:R)-OFFSET(R1479,4-ROW(),4)))</f>
        <v>4</v>
      </c>
      <c r="S1479" s="4">
        <f ca="1">FIND(S$4,OFFSET(S1479,0,3-COLUMNS($F:R)-OFFSET(S1479,4-ROW(),4)),OFFSET(S1479,0,-1)+1)</f>
        <v>8</v>
      </c>
      <c r="T1479" s="4">
        <f ca="1">FIND(T$4,OFFSET(T1479,0,3-COLUMNS($F:R)-OFFSET(T1479,4-ROW(),4)),OFFSET(T1479,0,-1)+1)</f>
        <v>12</v>
      </c>
      <c r="U1479" s="5" t="str">
        <f t="shared" ca="1" si="402"/>
        <v>172</v>
      </c>
      <c r="V1479" s="6" t="str">
        <f t="shared" ca="1" si="403"/>
        <v>123</v>
      </c>
      <c r="W1479" s="6" t="str">
        <f t="shared" ca="1" si="404"/>
        <v>255</v>
      </c>
      <c r="X1479" s="6" t="str">
        <f t="shared" ca="1" si="405"/>
        <v>255</v>
      </c>
      <c r="Y1479" s="17">
        <f t="shared" ca="1" si="406"/>
        <v>2893807615</v>
      </c>
      <c r="Z1479" s="69" t="str">
        <f t="shared" si="407"/>
        <v>JP</v>
      </c>
    </row>
    <row r="1480" spans="2:26" x14ac:dyDescent="0.15">
      <c r="B1480" s="68">
        <v>1476</v>
      </c>
      <c r="C1480" s="73" t="s">
        <v>4474</v>
      </c>
      <c r="D1480" s="42" t="s">
        <v>3024</v>
      </c>
      <c r="E1480" s="21" t="s">
        <v>8</v>
      </c>
      <c r="F1480" s="21" t="s">
        <v>3025</v>
      </c>
      <c r="G1480" s="4">
        <f t="shared" ca="1" si="391"/>
        <v>4</v>
      </c>
      <c r="H1480" s="4">
        <f t="shared" ca="1" si="392"/>
        <v>7</v>
      </c>
      <c r="I1480" s="4">
        <f t="shared" ca="1" si="393"/>
        <v>9</v>
      </c>
      <c r="J1480" s="59">
        <f t="shared" ca="1" si="394"/>
        <v>11</v>
      </c>
      <c r="K1480" s="5" t="str">
        <f t="shared" ca="1" si="395"/>
        <v>175</v>
      </c>
      <c r="L1480" s="6" t="str">
        <f t="shared" ca="1" si="396"/>
        <v>28</v>
      </c>
      <c r="M1480" s="6" t="str">
        <f t="shared" ca="1" si="397"/>
        <v>4</v>
      </c>
      <c r="N1480" s="6" t="str">
        <f t="shared" ca="1" si="398"/>
        <v>0</v>
      </c>
      <c r="O1480" s="62" t="str">
        <f t="shared" ca="1" si="399"/>
        <v/>
      </c>
      <c r="P1480" s="16">
        <f t="shared" ca="1" si="400"/>
        <v>2937848832</v>
      </c>
      <c r="Q1480" s="16">
        <f t="shared" ca="1" si="401"/>
        <v>2937848832</v>
      </c>
      <c r="R1480" s="4">
        <f ca="1">FIND(R$4,OFFSET(R1480,0,3-COLUMNS($F:R)-OFFSET(R1480,4-ROW(),4)))</f>
        <v>4</v>
      </c>
      <c r="S1480" s="4">
        <f ca="1">FIND(S$4,OFFSET(S1480,0,3-COLUMNS($F:R)-OFFSET(S1480,4-ROW(),4)),OFFSET(S1480,0,-1)+1)</f>
        <v>7</v>
      </c>
      <c r="T1480" s="4">
        <f ca="1">FIND(T$4,OFFSET(T1480,0,3-COLUMNS($F:R)-OFFSET(T1480,4-ROW(),4)),OFFSET(T1480,0,-1)+1)</f>
        <v>9</v>
      </c>
      <c r="U1480" s="5" t="str">
        <f t="shared" ca="1" si="402"/>
        <v>175</v>
      </c>
      <c r="V1480" s="6" t="str">
        <f t="shared" ca="1" si="403"/>
        <v>28</v>
      </c>
      <c r="W1480" s="6" t="str">
        <f t="shared" ca="1" si="404"/>
        <v>7</v>
      </c>
      <c r="X1480" s="6" t="str">
        <f t="shared" ca="1" si="405"/>
        <v>255</v>
      </c>
      <c r="Y1480" s="17">
        <f t="shared" ca="1" si="406"/>
        <v>2937849855</v>
      </c>
      <c r="Z1480" s="69" t="str">
        <f t="shared" si="407"/>
        <v>JP</v>
      </c>
    </row>
    <row r="1481" spans="2:26" x14ac:dyDescent="0.15">
      <c r="B1481" s="68">
        <v>1477</v>
      </c>
      <c r="C1481" s="73" t="s">
        <v>4474</v>
      </c>
      <c r="D1481" s="42" t="s">
        <v>3026</v>
      </c>
      <c r="E1481" s="21" t="s">
        <v>8</v>
      </c>
      <c r="F1481" s="21" t="s">
        <v>3027</v>
      </c>
      <c r="G1481" s="4">
        <f t="shared" ca="1" si="391"/>
        <v>4</v>
      </c>
      <c r="H1481" s="4">
        <f t="shared" ca="1" si="392"/>
        <v>7</v>
      </c>
      <c r="I1481" s="4">
        <f t="shared" ca="1" si="393"/>
        <v>10</v>
      </c>
      <c r="J1481" s="59">
        <f t="shared" ca="1" si="394"/>
        <v>12</v>
      </c>
      <c r="K1481" s="5" t="str">
        <f t="shared" ca="1" si="395"/>
        <v>175</v>
      </c>
      <c r="L1481" s="6" t="str">
        <f t="shared" ca="1" si="396"/>
        <v>28</v>
      </c>
      <c r="M1481" s="6" t="str">
        <f t="shared" ca="1" si="397"/>
        <v>16</v>
      </c>
      <c r="N1481" s="6" t="str">
        <f t="shared" ca="1" si="398"/>
        <v>0</v>
      </c>
      <c r="O1481" s="62" t="str">
        <f t="shared" ca="1" si="399"/>
        <v/>
      </c>
      <c r="P1481" s="16">
        <f t="shared" ca="1" si="400"/>
        <v>2937851904</v>
      </c>
      <c r="Q1481" s="16">
        <f t="shared" ca="1" si="401"/>
        <v>2937851904</v>
      </c>
      <c r="R1481" s="4">
        <f ca="1">FIND(R$4,OFFSET(R1481,0,3-COLUMNS($F:R)-OFFSET(R1481,4-ROW(),4)))</f>
        <v>4</v>
      </c>
      <c r="S1481" s="4">
        <f ca="1">FIND(S$4,OFFSET(S1481,0,3-COLUMNS($F:R)-OFFSET(S1481,4-ROW(),4)),OFFSET(S1481,0,-1)+1)</f>
        <v>7</v>
      </c>
      <c r="T1481" s="4">
        <f ca="1">FIND(T$4,OFFSET(T1481,0,3-COLUMNS($F:R)-OFFSET(T1481,4-ROW(),4)),OFFSET(T1481,0,-1)+1)</f>
        <v>10</v>
      </c>
      <c r="U1481" s="5" t="str">
        <f t="shared" ca="1" si="402"/>
        <v>175</v>
      </c>
      <c r="V1481" s="6" t="str">
        <f t="shared" ca="1" si="403"/>
        <v>28</v>
      </c>
      <c r="W1481" s="6" t="str">
        <f t="shared" ca="1" si="404"/>
        <v>31</v>
      </c>
      <c r="X1481" s="6" t="str">
        <f t="shared" ca="1" si="405"/>
        <v>255</v>
      </c>
      <c r="Y1481" s="17">
        <f t="shared" ca="1" si="406"/>
        <v>2937855999</v>
      </c>
      <c r="Z1481" s="69" t="str">
        <f t="shared" si="407"/>
        <v>JP</v>
      </c>
    </row>
    <row r="1482" spans="2:26" x14ac:dyDescent="0.15">
      <c r="B1482" s="68">
        <v>1478</v>
      </c>
      <c r="C1482" s="73" t="s">
        <v>4474</v>
      </c>
      <c r="D1482" s="42" t="s">
        <v>3028</v>
      </c>
      <c r="E1482" s="21" t="s">
        <v>8</v>
      </c>
      <c r="F1482" s="21" t="s">
        <v>3029</v>
      </c>
      <c r="G1482" s="4">
        <f t="shared" ca="1" si="391"/>
        <v>4</v>
      </c>
      <c r="H1482" s="4">
        <f t="shared" ca="1" si="392"/>
        <v>7</v>
      </c>
      <c r="I1482" s="4">
        <f t="shared" ca="1" si="393"/>
        <v>10</v>
      </c>
      <c r="J1482" s="59">
        <f t="shared" ca="1" si="394"/>
        <v>12</v>
      </c>
      <c r="K1482" s="5" t="str">
        <f t="shared" ca="1" si="395"/>
        <v>175</v>
      </c>
      <c r="L1482" s="6" t="str">
        <f t="shared" ca="1" si="396"/>
        <v>28</v>
      </c>
      <c r="M1482" s="6" t="str">
        <f t="shared" ca="1" si="397"/>
        <v>48</v>
      </c>
      <c r="N1482" s="6" t="str">
        <f t="shared" ca="1" si="398"/>
        <v>0</v>
      </c>
      <c r="O1482" s="62" t="str">
        <f t="shared" ca="1" si="399"/>
        <v/>
      </c>
      <c r="P1482" s="16">
        <f t="shared" ca="1" si="400"/>
        <v>2937860096</v>
      </c>
      <c r="Q1482" s="16">
        <f t="shared" ca="1" si="401"/>
        <v>2937860096</v>
      </c>
      <c r="R1482" s="4">
        <f ca="1">FIND(R$4,OFFSET(R1482,0,3-COLUMNS($F:R)-OFFSET(R1482,4-ROW(),4)))</f>
        <v>4</v>
      </c>
      <c r="S1482" s="4">
        <f ca="1">FIND(S$4,OFFSET(S1482,0,3-COLUMNS($F:R)-OFFSET(S1482,4-ROW(),4)),OFFSET(S1482,0,-1)+1)</f>
        <v>7</v>
      </c>
      <c r="T1482" s="4">
        <f ca="1">FIND(T$4,OFFSET(T1482,0,3-COLUMNS($F:R)-OFFSET(T1482,4-ROW(),4)),OFFSET(T1482,0,-1)+1)</f>
        <v>10</v>
      </c>
      <c r="U1482" s="5" t="str">
        <f t="shared" ca="1" si="402"/>
        <v>175</v>
      </c>
      <c r="V1482" s="6" t="str">
        <f t="shared" ca="1" si="403"/>
        <v>28</v>
      </c>
      <c r="W1482" s="6" t="str">
        <f t="shared" ca="1" si="404"/>
        <v>51</v>
      </c>
      <c r="X1482" s="6" t="str">
        <f t="shared" ca="1" si="405"/>
        <v>255</v>
      </c>
      <c r="Y1482" s="17">
        <f t="shared" ca="1" si="406"/>
        <v>2937861119</v>
      </c>
      <c r="Z1482" s="69" t="str">
        <f t="shared" si="407"/>
        <v>JP</v>
      </c>
    </row>
    <row r="1483" spans="2:26" x14ac:dyDescent="0.15">
      <c r="B1483" s="68">
        <v>1479</v>
      </c>
      <c r="C1483" s="73" t="s">
        <v>4474</v>
      </c>
      <c r="D1483" s="42" t="s">
        <v>3030</v>
      </c>
      <c r="E1483" s="21" t="s">
        <v>8</v>
      </c>
      <c r="F1483" s="21" t="s">
        <v>3031</v>
      </c>
      <c r="G1483" s="4">
        <f t="shared" ca="1" si="391"/>
        <v>4</v>
      </c>
      <c r="H1483" s="4">
        <f t="shared" ca="1" si="392"/>
        <v>7</v>
      </c>
      <c r="I1483" s="4">
        <f t="shared" ca="1" si="393"/>
        <v>10</v>
      </c>
      <c r="J1483" s="59">
        <f t="shared" ca="1" si="394"/>
        <v>12</v>
      </c>
      <c r="K1483" s="5" t="str">
        <f t="shared" ca="1" si="395"/>
        <v>175</v>
      </c>
      <c r="L1483" s="6" t="str">
        <f t="shared" ca="1" si="396"/>
        <v>28</v>
      </c>
      <c r="M1483" s="6" t="str">
        <f t="shared" ca="1" si="397"/>
        <v>52</v>
      </c>
      <c r="N1483" s="6" t="str">
        <f t="shared" ca="1" si="398"/>
        <v>0</v>
      </c>
      <c r="O1483" s="62" t="str">
        <f t="shared" ca="1" si="399"/>
        <v/>
      </c>
      <c r="P1483" s="16">
        <f t="shared" ca="1" si="400"/>
        <v>2937861120</v>
      </c>
      <c r="Q1483" s="16">
        <f t="shared" ca="1" si="401"/>
        <v>2937861120</v>
      </c>
      <c r="R1483" s="4">
        <f ca="1">FIND(R$4,OFFSET(R1483,0,3-COLUMNS($F:R)-OFFSET(R1483,4-ROW(),4)))</f>
        <v>4</v>
      </c>
      <c r="S1483" s="4">
        <f ca="1">FIND(S$4,OFFSET(S1483,0,3-COLUMNS($F:R)-OFFSET(S1483,4-ROW(),4)),OFFSET(S1483,0,-1)+1)</f>
        <v>7</v>
      </c>
      <c r="T1483" s="4">
        <f ca="1">FIND(T$4,OFFSET(T1483,0,3-COLUMNS($F:R)-OFFSET(T1483,4-ROW(),4)),OFFSET(T1483,0,-1)+1)</f>
        <v>10</v>
      </c>
      <c r="U1483" s="5" t="str">
        <f t="shared" ca="1" si="402"/>
        <v>175</v>
      </c>
      <c r="V1483" s="6" t="str">
        <f t="shared" ca="1" si="403"/>
        <v>28</v>
      </c>
      <c r="W1483" s="6" t="str">
        <f t="shared" ca="1" si="404"/>
        <v>62</v>
      </c>
      <c r="X1483" s="6" t="str">
        <f t="shared" ca="1" si="405"/>
        <v>255</v>
      </c>
      <c r="Y1483" s="17">
        <f t="shared" ca="1" si="406"/>
        <v>2937863935</v>
      </c>
      <c r="Z1483" s="69" t="str">
        <f t="shared" si="407"/>
        <v>JP</v>
      </c>
    </row>
    <row r="1484" spans="2:26" x14ac:dyDescent="0.15">
      <c r="B1484" s="68">
        <v>1480</v>
      </c>
      <c r="C1484" s="73" t="s">
        <v>4474</v>
      </c>
      <c r="D1484" s="42" t="s">
        <v>3032</v>
      </c>
      <c r="E1484" s="21" t="s">
        <v>8</v>
      </c>
      <c r="F1484" s="21" t="s">
        <v>3033</v>
      </c>
      <c r="G1484" s="4">
        <f t="shared" ca="1" si="391"/>
        <v>4</v>
      </c>
      <c r="H1484" s="4">
        <f t="shared" ca="1" si="392"/>
        <v>7</v>
      </c>
      <c r="I1484" s="4">
        <f t="shared" ca="1" si="393"/>
        <v>10</v>
      </c>
      <c r="J1484" s="59">
        <f t="shared" ca="1" si="394"/>
        <v>12</v>
      </c>
      <c r="K1484" s="5" t="str">
        <f t="shared" ca="1" si="395"/>
        <v>175</v>
      </c>
      <c r="L1484" s="6" t="str">
        <f t="shared" ca="1" si="396"/>
        <v>28</v>
      </c>
      <c r="M1484" s="6" t="str">
        <f t="shared" ca="1" si="397"/>
        <v>63</v>
      </c>
      <c r="N1484" s="6" t="str">
        <f t="shared" ca="1" si="398"/>
        <v>0</v>
      </c>
      <c r="O1484" s="62" t="str">
        <f t="shared" ca="1" si="399"/>
        <v/>
      </c>
      <c r="P1484" s="16">
        <f t="shared" ca="1" si="400"/>
        <v>2937863936</v>
      </c>
      <c r="Q1484" s="16">
        <f t="shared" ca="1" si="401"/>
        <v>2937863936</v>
      </c>
      <c r="R1484" s="4">
        <f ca="1">FIND(R$4,OFFSET(R1484,0,3-COLUMNS($F:R)-OFFSET(R1484,4-ROW(),4)))</f>
        <v>4</v>
      </c>
      <c r="S1484" s="4">
        <f ca="1">FIND(S$4,OFFSET(S1484,0,3-COLUMNS($F:R)-OFFSET(S1484,4-ROW(),4)),OFFSET(S1484,0,-1)+1)</f>
        <v>7</v>
      </c>
      <c r="T1484" s="4">
        <f ca="1">FIND(T$4,OFFSET(T1484,0,3-COLUMNS($F:R)-OFFSET(T1484,4-ROW(),4)),OFFSET(T1484,0,-1)+1)</f>
        <v>10</v>
      </c>
      <c r="U1484" s="5" t="str">
        <f t="shared" ca="1" si="402"/>
        <v>175</v>
      </c>
      <c r="V1484" s="6" t="str">
        <f t="shared" ca="1" si="403"/>
        <v>28</v>
      </c>
      <c r="W1484" s="6" t="str">
        <f t="shared" ca="1" si="404"/>
        <v>63</v>
      </c>
      <c r="X1484" s="6" t="str">
        <f t="shared" ca="1" si="405"/>
        <v>255</v>
      </c>
      <c r="Y1484" s="17">
        <f t="shared" ca="1" si="406"/>
        <v>2937864191</v>
      </c>
      <c r="Z1484" s="69" t="str">
        <f t="shared" si="407"/>
        <v>JP</v>
      </c>
    </row>
    <row r="1485" spans="2:26" x14ac:dyDescent="0.15">
      <c r="B1485" s="68">
        <v>1481</v>
      </c>
      <c r="C1485" s="73" t="s">
        <v>4474</v>
      </c>
      <c r="D1485" s="42" t="s">
        <v>3034</v>
      </c>
      <c r="E1485" s="21" t="s">
        <v>8</v>
      </c>
      <c r="F1485" s="21" t="s">
        <v>3035</v>
      </c>
      <c r="G1485" s="4">
        <f t="shared" ca="1" si="391"/>
        <v>4</v>
      </c>
      <c r="H1485" s="4">
        <f t="shared" ca="1" si="392"/>
        <v>7</v>
      </c>
      <c r="I1485" s="4">
        <f t="shared" ca="1" si="393"/>
        <v>11</v>
      </c>
      <c r="J1485" s="59">
        <f t="shared" ca="1" si="394"/>
        <v>13</v>
      </c>
      <c r="K1485" s="5" t="str">
        <f t="shared" ca="1" si="395"/>
        <v>175</v>
      </c>
      <c r="L1485" s="6" t="str">
        <f t="shared" ca="1" si="396"/>
        <v>28</v>
      </c>
      <c r="M1485" s="6" t="str">
        <f t="shared" ca="1" si="397"/>
        <v>128</v>
      </c>
      <c r="N1485" s="6" t="str">
        <f t="shared" ca="1" si="398"/>
        <v>0</v>
      </c>
      <c r="O1485" s="62" t="str">
        <f t="shared" ca="1" si="399"/>
        <v/>
      </c>
      <c r="P1485" s="16">
        <f t="shared" ca="1" si="400"/>
        <v>2937880576</v>
      </c>
      <c r="Q1485" s="16">
        <f t="shared" ca="1" si="401"/>
        <v>2937880576</v>
      </c>
      <c r="R1485" s="4">
        <f ca="1">FIND(R$4,OFFSET(R1485,0,3-COLUMNS($F:R)-OFFSET(R1485,4-ROW(),4)))</f>
        <v>4</v>
      </c>
      <c r="S1485" s="4">
        <f ca="1">FIND(S$4,OFFSET(S1485,0,3-COLUMNS($F:R)-OFFSET(S1485,4-ROW(),4)),OFFSET(S1485,0,-1)+1)</f>
        <v>7</v>
      </c>
      <c r="T1485" s="4">
        <f ca="1">FIND(T$4,OFFSET(T1485,0,3-COLUMNS($F:R)-OFFSET(T1485,4-ROW(),4)),OFFSET(T1485,0,-1)+1)</f>
        <v>11</v>
      </c>
      <c r="U1485" s="5" t="str">
        <f t="shared" ca="1" si="402"/>
        <v>175</v>
      </c>
      <c r="V1485" s="6" t="str">
        <f t="shared" ca="1" si="403"/>
        <v>28</v>
      </c>
      <c r="W1485" s="6" t="str">
        <f t="shared" ca="1" si="404"/>
        <v>255</v>
      </c>
      <c r="X1485" s="6" t="str">
        <f t="shared" ca="1" si="405"/>
        <v>255</v>
      </c>
      <c r="Y1485" s="17">
        <f t="shared" ca="1" si="406"/>
        <v>2937913343</v>
      </c>
      <c r="Z1485" s="69" t="str">
        <f t="shared" si="407"/>
        <v>JP</v>
      </c>
    </row>
    <row r="1486" spans="2:26" x14ac:dyDescent="0.15">
      <c r="B1486" s="68">
        <v>1482</v>
      </c>
      <c r="C1486" s="73" t="s">
        <v>4474</v>
      </c>
      <c r="D1486" s="42" t="s">
        <v>3036</v>
      </c>
      <c r="E1486" s="21" t="s">
        <v>8</v>
      </c>
      <c r="F1486" s="21" t="s">
        <v>3037</v>
      </c>
      <c r="G1486" s="4">
        <f t="shared" ca="1" si="391"/>
        <v>4</v>
      </c>
      <c r="H1486" s="4">
        <f t="shared" ca="1" si="392"/>
        <v>7</v>
      </c>
      <c r="I1486" s="4">
        <f t="shared" ca="1" si="393"/>
        <v>10</v>
      </c>
      <c r="J1486" s="59">
        <f t="shared" ca="1" si="394"/>
        <v>12</v>
      </c>
      <c r="K1486" s="5" t="str">
        <f t="shared" ca="1" si="395"/>
        <v>175</v>
      </c>
      <c r="L1486" s="6" t="str">
        <f t="shared" ca="1" si="396"/>
        <v>41</v>
      </c>
      <c r="M1486" s="6" t="str">
        <f t="shared" ca="1" si="397"/>
        <v>32</v>
      </c>
      <c r="N1486" s="6" t="str">
        <f t="shared" ca="1" si="398"/>
        <v>0</v>
      </c>
      <c r="O1486" s="62" t="str">
        <f t="shared" ca="1" si="399"/>
        <v/>
      </c>
      <c r="P1486" s="16">
        <f t="shared" ca="1" si="400"/>
        <v>2938707968</v>
      </c>
      <c r="Q1486" s="16">
        <f t="shared" ca="1" si="401"/>
        <v>2938707968</v>
      </c>
      <c r="R1486" s="4">
        <f ca="1">FIND(R$4,OFFSET(R1486,0,3-COLUMNS($F:R)-OFFSET(R1486,4-ROW(),4)))</f>
        <v>4</v>
      </c>
      <c r="S1486" s="4">
        <f ca="1">FIND(S$4,OFFSET(S1486,0,3-COLUMNS($F:R)-OFFSET(S1486,4-ROW(),4)),OFFSET(S1486,0,-1)+1)</f>
        <v>7</v>
      </c>
      <c r="T1486" s="4">
        <f ca="1">FIND(T$4,OFFSET(T1486,0,3-COLUMNS($F:R)-OFFSET(T1486,4-ROW(),4)),OFFSET(T1486,0,-1)+1)</f>
        <v>10</v>
      </c>
      <c r="U1486" s="5" t="str">
        <f t="shared" ca="1" si="402"/>
        <v>175</v>
      </c>
      <c r="V1486" s="6" t="str">
        <f t="shared" ca="1" si="403"/>
        <v>41</v>
      </c>
      <c r="W1486" s="6" t="str">
        <f t="shared" ca="1" si="404"/>
        <v>39</v>
      </c>
      <c r="X1486" s="6" t="str">
        <f t="shared" ca="1" si="405"/>
        <v>255</v>
      </c>
      <c r="Y1486" s="17">
        <f t="shared" ca="1" si="406"/>
        <v>2938710015</v>
      </c>
      <c r="Z1486" s="69" t="str">
        <f t="shared" si="407"/>
        <v>JP</v>
      </c>
    </row>
    <row r="1487" spans="2:26" x14ac:dyDescent="0.15">
      <c r="B1487" s="68">
        <v>1483</v>
      </c>
      <c r="C1487" s="73" t="s">
        <v>4474</v>
      </c>
      <c r="D1487" s="42" t="s">
        <v>3038</v>
      </c>
      <c r="E1487" s="21" t="s">
        <v>8</v>
      </c>
      <c r="F1487" s="21" t="s">
        <v>3039</v>
      </c>
      <c r="G1487" s="4">
        <f t="shared" ca="1" si="391"/>
        <v>4</v>
      </c>
      <c r="H1487" s="4">
        <f t="shared" ca="1" si="392"/>
        <v>7</v>
      </c>
      <c r="I1487" s="4">
        <f t="shared" ca="1" si="393"/>
        <v>10</v>
      </c>
      <c r="J1487" s="59">
        <f t="shared" ca="1" si="394"/>
        <v>12</v>
      </c>
      <c r="K1487" s="5" t="str">
        <f t="shared" ca="1" si="395"/>
        <v>175</v>
      </c>
      <c r="L1487" s="6" t="str">
        <f t="shared" ca="1" si="396"/>
        <v>41</v>
      </c>
      <c r="M1487" s="6" t="str">
        <f t="shared" ca="1" si="397"/>
        <v>64</v>
      </c>
      <c r="N1487" s="6" t="str">
        <f t="shared" ca="1" si="398"/>
        <v>0</v>
      </c>
      <c r="O1487" s="62" t="str">
        <f t="shared" ca="1" si="399"/>
        <v/>
      </c>
      <c r="P1487" s="16">
        <f t="shared" ca="1" si="400"/>
        <v>2938716160</v>
      </c>
      <c r="Q1487" s="16">
        <f t="shared" ca="1" si="401"/>
        <v>2938716160</v>
      </c>
      <c r="R1487" s="4">
        <f ca="1">FIND(R$4,OFFSET(R1487,0,3-COLUMNS($F:R)-OFFSET(R1487,4-ROW(),4)))</f>
        <v>4</v>
      </c>
      <c r="S1487" s="4">
        <f ca="1">FIND(S$4,OFFSET(S1487,0,3-COLUMNS($F:R)-OFFSET(S1487,4-ROW(),4)),OFFSET(S1487,0,-1)+1)</f>
        <v>7</v>
      </c>
      <c r="T1487" s="4">
        <f ca="1">FIND(T$4,OFFSET(T1487,0,3-COLUMNS($F:R)-OFFSET(T1487,4-ROW(),4)),OFFSET(T1487,0,-1)+1)</f>
        <v>11</v>
      </c>
      <c r="U1487" s="5" t="str">
        <f t="shared" ca="1" si="402"/>
        <v>175</v>
      </c>
      <c r="V1487" s="6" t="str">
        <f t="shared" ca="1" si="403"/>
        <v>41</v>
      </c>
      <c r="W1487" s="6" t="str">
        <f t="shared" ca="1" si="404"/>
        <v>127</v>
      </c>
      <c r="X1487" s="6" t="str">
        <f t="shared" ca="1" si="405"/>
        <v>255</v>
      </c>
      <c r="Y1487" s="17">
        <f t="shared" ca="1" si="406"/>
        <v>2938732543</v>
      </c>
      <c r="Z1487" s="69" t="str">
        <f t="shared" si="407"/>
        <v>JP</v>
      </c>
    </row>
    <row r="1488" spans="2:26" x14ac:dyDescent="0.15">
      <c r="B1488" s="68">
        <v>1484</v>
      </c>
      <c r="C1488" s="73" t="s">
        <v>4474</v>
      </c>
      <c r="D1488" s="42" t="s">
        <v>3040</v>
      </c>
      <c r="E1488" s="21" t="s">
        <v>8</v>
      </c>
      <c r="F1488" s="21" t="s">
        <v>3041</v>
      </c>
      <c r="G1488" s="4">
        <f t="shared" ca="1" si="391"/>
        <v>4</v>
      </c>
      <c r="H1488" s="4">
        <f t="shared" ca="1" si="392"/>
        <v>7</v>
      </c>
      <c r="I1488" s="4">
        <f t="shared" ca="1" si="393"/>
        <v>11</v>
      </c>
      <c r="J1488" s="59">
        <f t="shared" ca="1" si="394"/>
        <v>13</v>
      </c>
      <c r="K1488" s="5" t="str">
        <f t="shared" ca="1" si="395"/>
        <v>175</v>
      </c>
      <c r="L1488" s="6" t="str">
        <f t="shared" ca="1" si="396"/>
        <v>45</v>
      </c>
      <c r="M1488" s="6" t="str">
        <f t="shared" ca="1" si="397"/>
        <v>168</v>
      </c>
      <c r="N1488" s="6" t="str">
        <f t="shared" ca="1" si="398"/>
        <v>0</v>
      </c>
      <c r="O1488" s="62" t="str">
        <f t="shared" ca="1" si="399"/>
        <v/>
      </c>
      <c r="P1488" s="16">
        <f t="shared" ca="1" si="400"/>
        <v>2939004928</v>
      </c>
      <c r="Q1488" s="16">
        <f t="shared" ca="1" si="401"/>
        <v>2939004928</v>
      </c>
      <c r="R1488" s="4">
        <f ca="1">FIND(R$4,OFFSET(R1488,0,3-COLUMNS($F:R)-OFFSET(R1488,4-ROW(),4)))</f>
        <v>4</v>
      </c>
      <c r="S1488" s="4">
        <f ca="1">FIND(S$4,OFFSET(S1488,0,3-COLUMNS($F:R)-OFFSET(S1488,4-ROW(),4)),OFFSET(S1488,0,-1)+1)</f>
        <v>7</v>
      </c>
      <c r="T1488" s="4">
        <f ca="1">FIND(T$4,OFFSET(T1488,0,3-COLUMNS($F:R)-OFFSET(T1488,4-ROW(),4)),OFFSET(T1488,0,-1)+1)</f>
        <v>11</v>
      </c>
      <c r="U1488" s="5" t="str">
        <f t="shared" ca="1" si="402"/>
        <v>175</v>
      </c>
      <c r="V1488" s="6" t="str">
        <f t="shared" ca="1" si="403"/>
        <v>45</v>
      </c>
      <c r="W1488" s="6" t="str">
        <f t="shared" ca="1" si="404"/>
        <v>175</v>
      </c>
      <c r="X1488" s="6" t="str">
        <f t="shared" ca="1" si="405"/>
        <v>255</v>
      </c>
      <c r="Y1488" s="17">
        <f t="shared" ca="1" si="406"/>
        <v>2939006975</v>
      </c>
      <c r="Z1488" s="69" t="str">
        <f t="shared" si="407"/>
        <v>JP</v>
      </c>
    </row>
    <row r="1489" spans="2:26" x14ac:dyDescent="0.15">
      <c r="B1489" s="68">
        <v>1485</v>
      </c>
      <c r="C1489" s="73" t="s">
        <v>4474</v>
      </c>
      <c r="D1489" s="42" t="s">
        <v>3042</v>
      </c>
      <c r="E1489" s="21" t="s">
        <v>8</v>
      </c>
      <c r="F1489" s="21" t="s">
        <v>3043</v>
      </c>
      <c r="G1489" s="4">
        <f t="shared" ca="1" si="391"/>
        <v>4</v>
      </c>
      <c r="H1489" s="4">
        <f t="shared" ca="1" si="392"/>
        <v>8</v>
      </c>
      <c r="I1489" s="4">
        <f t="shared" ca="1" si="393"/>
        <v>12</v>
      </c>
      <c r="J1489" s="59">
        <f t="shared" ca="1" si="394"/>
        <v>14</v>
      </c>
      <c r="K1489" s="5" t="str">
        <f t="shared" ca="1" si="395"/>
        <v>175</v>
      </c>
      <c r="L1489" s="6" t="str">
        <f t="shared" ca="1" si="396"/>
        <v>100</v>
      </c>
      <c r="M1489" s="6" t="str">
        <f t="shared" ca="1" si="397"/>
        <v>208</v>
      </c>
      <c r="N1489" s="6" t="str">
        <f t="shared" ca="1" si="398"/>
        <v>0</v>
      </c>
      <c r="O1489" s="62" t="str">
        <f t="shared" ca="1" si="399"/>
        <v/>
      </c>
      <c r="P1489" s="16">
        <f t="shared" ca="1" si="400"/>
        <v>2942619648</v>
      </c>
      <c r="Q1489" s="16">
        <f t="shared" ca="1" si="401"/>
        <v>2942619648</v>
      </c>
      <c r="R1489" s="4">
        <f ca="1">FIND(R$4,OFFSET(R1489,0,3-COLUMNS($F:R)-OFFSET(R1489,4-ROW(),4)))</f>
        <v>4</v>
      </c>
      <c r="S1489" s="4">
        <f ca="1">FIND(S$4,OFFSET(S1489,0,3-COLUMNS($F:R)-OFFSET(S1489,4-ROW(),4)),OFFSET(S1489,0,-1)+1)</f>
        <v>8</v>
      </c>
      <c r="T1489" s="4">
        <f ca="1">FIND(T$4,OFFSET(T1489,0,3-COLUMNS($F:R)-OFFSET(T1489,4-ROW(),4)),OFFSET(T1489,0,-1)+1)</f>
        <v>12</v>
      </c>
      <c r="U1489" s="5" t="str">
        <f t="shared" ca="1" si="402"/>
        <v>175</v>
      </c>
      <c r="V1489" s="6" t="str">
        <f t="shared" ca="1" si="403"/>
        <v>100</v>
      </c>
      <c r="W1489" s="6" t="str">
        <f t="shared" ca="1" si="404"/>
        <v>223</v>
      </c>
      <c r="X1489" s="6" t="str">
        <f t="shared" ca="1" si="405"/>
        <v>255</v>
      </c>
      <c r="Y1489" s="17">
        <f t="shared" ca="1" si="406"/>
        <v>2942623743</v>
      </c>
      <c r="Z1489" s="69" t="str">
        <f t="shared" si="407"/>
        <v>JP</v>
      </c>
    </row>
    <row r="1490" spans="2:26" x14ac:dyDescent="0.15">
      <c r="B1490" s="68">
        <v>1486</v>
      </c>
      <c r="C1490" s="73" t="s">
        <v>4474</v>
      </c>
      <c r="D1490" s="42" t="s">
        <v>3044</v>
      </c>
      <c r="E1490" s="21" t="s">
        <v>8</v>
      </c>
      <c r="F1490" s="21" t="s">
        <v>3045</v>
      </c>
      <c r="G1490" s="4">
        <f t="shared" ca="1" si="391"/>
        <v>4</v>
      </c>
      <c r="H1490" s="4">
        <f t="shared" ca="1" si="392"/>
        <v>8</v>
      </c>
      <c r="I1490" s="4">
        <f t="shared" ca="1" si="393"/>
        <v>12</v>
      </c>
      <c r="J1490" s="59">
        <f t="shared" ca="1" si="394"/>
        <v>14</v>
      </c>
      <c r="K1490" s="5" t="str">
        <f t="shared" ca="1" si="395"/>
        <v>175</v>
      </c>
      <c r="L1490" s="6" t="str">
        <f t="shared" ca="1" si="396"/>
        <v>100</v>
      </c>
      <c r="M1490" s="6" t="str">
        <f t="shared" ca="1" si="397"/>
        <v>224</v>
      </c>
      <c r="N1490" s="6" t="str">
        <f t="shared" ca="1" si="398"/>
        <v>0</v>
      </c>
      <c r="O1490" s="62" t="str">
        <f t="shared" ca="1" si="399"/>
        <v/>
      </c>
      <c r="P1490" s="16">
        <f t="shared" ca="1" si="400"/>
        <v>2942623744</v>
      </c>
      <c r="Q1490" s="16">
        <f t="shared" ca="1" si="401"/>
        <v>2942623744</v>
      </c>
      <c r="R1490" s="4">
        <f ca="1">FIND(R$4,OFFSET(R1490,0,3-COLUMNS($F:R)-OFFSET(R1490,4-ROW(),4)))</f>
        <v>4</v>
      </c>
      <c r="S1490" s="4">
        <f ca="1">FIND(S$4,OFFSET(S1490,0,3-COLUMNS($F:R)-OFFSET(S1490,4-ROW(),4)),OFFSET(S1490,0,-1)+1)</f>
        <v>8</v>
      </c>
      <c r="T1490" s="4">
        <f ca="1">FIND(T$4,OFFSET(T1490,0,3-COLUMNS($F:R)-OFFSET(T1490,4-ROW(),4)),OFFSET(T1490,0,-1)+1)</f>
        <v>12</v>
      </c>
      <c r="U1490" s="5" t="str">
        <f t="shared" ca="1" si="402"/>
        <v>175</v>
      </c>
      <c r="V1490" s="6" t="str">
        <f t="shared" ca="1" si="403"/>
        <v>100</v>
      </c>
      <c r="W1490" s="6" t="str">
        <f t="shared" ca="1" si="404"/>
        <v>255</v>
      </c>
      <c r="X1490" s="6" t="str">
        <f t="shared" ca="1" si="405"/>
        <v>255</v>
      </c>
      <c r="Y1490" s="17">
        <f t="shared" ca="1" si="406"/>
        <v>2942631935</v>
      </c>
      <c r="Z1490" s="69" t="str">
        <f t="shared" si="407"/>
        <v>JP</v>
      </c>
    </row>
    <row r="1491" spans="2:26" x14ac:dyDescent="0.15">
      <c r="B1491" s="68">
        <v>1487</v>
      </c>
      <c r="C1491" s="73" t="s">
        <v>4474</v>
      </c>
      <c r="D1491" s="42" t="s">
        <v>3046</v>
      </c>
      <c r="E1491" s="21" t="s">
        <v>8</v>
      </c>
      <c r="F1491" s="21" t="s">
        <v>3047</v>
      </c>
      <c r="G1491" s="4">
        <f t="shared" ca="1" si="391"/>
        <v>4</v>
      </c>
      <c r="H1491" s="4">
        <f t="shared" ca="1" si="392"/>
        <v>8</v>
      </c>
      <c r="I1491" s="4">
        <f t="shared" ca="1" si="393"/>
        <v>10</v>
      </c>
      <c r="J1491" s="59">
        <f t="shared" ca="1" si="394"/>
        <v>12</v>
      </c>
      <c r="K1491" s="5" t="str">
        <f t="shared" ca="1" si="395"/>
        <v>175</v>
      </c>
      <c r="L1491" s="6" t="str">
        <f t="shared" ca="1" si="396"/>
        <v>103</v>
      </c>
      <c r="M1491" s="6" t="str">
        <f t="shared" ca="1" si="397"/>
        <v>0</v>
      </c>
      <c r="N1491" s="6" t="str">
        <f t="shared" ca="1" si="398"/>
        <v>0</v>
      </c>
      <c r="O1491" s="62" t="str">
        <f t="shared" ca="1" si="399"/>
        <v/>
      </c>
      <c r="P1491" s="16">
        <f t="shared" ca="1" si="400"/>
        <v>2942763008</v>
      </c>
      <c r="Q1491" s="16">
        <f t="shared" ca="1" si="401"/>
        <v>2942763008</v>
      </c>
      <c r="R1491" s="4">
        <f ca="1">FIND(R$4,OFFSET(R1491,0,3-COLUMNS($F:R)-OFFSET(R1491,4-ROW(),4)))</f>
        <v>4</v>
      </c>
      <c r="S1491" s="4">
        <f ca="1">FIND(S$4,OFFSET(S1491,0,3-COLUMNS($F:R)-OFFSET(S1491,4-ROW(),4)),OFFSET(S1491,0,-1)+1)</f>
        <v>8</v>
      </c>
      <c r="T1491" s="4">
        <f ca="1">FIND(T$4,OFFSET(T1491,0,3-COLUMNS($F:R)-OFFSET(T1491,4-ROW(),4)),OFFSET(T1491,0,-1)+1)</f>
        <v>10</v>
      </c>
      <c r="U1491" s="5" t="str">
        <f t="shared" ca="1" si="402"/>
        <v>175</v>
      </c>
      <c r="V1491" s="6" t="str">
        <f t="shared" ca="1" si="403"/>
        <v>103</v>
      </c>
      <c r="W1491" s="6" t="str">
        <f t="shared" ca="1" si="404"/>
        <v>3</v>
      </c>
      <c r="X1491" s="6" t="str">
        <f t="shared" ca="1" si="405"/>
        <v>255</v>
      </c>
      <c r="Y1491" s="17">
        <f t="shared" ca="1" si="406"/>
        <v>2942764031</v>
      </c>
      <c r="Z1491" s="69" t="str">
        <f t="shared" si="407"/>
        <v>JP</v>
      </c>
    </row>
    <row r="1492" spans="2:26" x14ac:dyDescent="0.15">
      <c r="B1492" s="68">
        <v>1488</v>
      </c>
      <c r="C1492" s="73" t="s">
        <v>4474</v>
      </c>
      <c r="D1492" s="42" t="s">
        <v>3048</v>
      </c>
      <c r="E1492" s="21" t="s">
        <v>8</v>
      </c>
      <c r="F1492" s="21" t="s">
        <v>3049</v>
      </c>
      <c r="G1492" s="4">
        <f t="shared" ca="1" si="391"/>
        <v>4</v>
      </c>
      <c r="H1492" s="4">
        <f t="shared" ca="1" si="392"/>
        <v>8</v>
      </c>
      <c r="I1492" s="4">
        <f t="shared" ca="1" si="393"/>
        <v>10</v>
      </c>
      <c r="J1492" s="59">
        <f t="shared" ca="1" si="394"/>
        <v>12</v>
      </c>
      <c r="K1492" s="5" t="str">
        <f t="shared" ca="1" si="395"/>
        <v>175</v>
      </c>
      <c r="L1492" s="6" t="str">
        <f t="shared" ca="1" si="396"/>
        <v>103</v>
      </c>
      <c r="M1492" s="6" t="str">
        <f t="shared" ca="1" si="397"/>
        <v>4</v>
      </c>
      <c r="N1492" s="6" t="str">
        <f t="shared" ca="1" si="398"/>
        <v>0</v>
      </c>
      <c r="O1492" s="62" t="str">
        <f t="shared" ca="1" si="399"/>
        <v/>
      </c>
      <c r="P1492" s="16">
        <f t="shared" ca="1" si="400"/>
        <v>2942764032</v>
      </c>
      <c r="Q1492" s="16">
        <f t="shared" ca="1" si="401"/>
        <v>2942764032</v>
      </c>
      <c r="R1492" s="4">
        <f ca="1">FIND(R$4,OFFSET(R1492,0,3-COLUMNS($F:R)-OFFSET(R1492,4-ROW(),4)))</f>
        <v>4</v>
      </c>
      <c r="S1492" s="4">
        <f ca="1">FIND(S$4,OFFSET(S1492,0,3-COLUMNS($F:R)-OFFSET(S1492,4-ROW(),4)),OFFSET(S1492,0,-1)+1)</f>
        <v>8</v>
      </c>
      <c r="T1492" s="4">
        <f ca="1">FIND(T$4,OFFSET(T1492,0,3-COLUMNS($F:R)-OFFSET(T1492,4-ROW(),4)),OFFSET(T1492,0,-1)+1)</f>
        <v>10</v>
      </c>
      <c r="U1492" s="5" t="str">
        <f t="shared" ca="1" si="402"/>
        <v>175</v>
      </c>
      <c r="V1492" s="6" t="str">
        <f t="shared" ca="1" si="403"/>
        <v>103</v>
      </c>
      <c r="W1492" s="6" t="str">
        <f t="shared" ca="1" si="404"/>
        <v>7</v>
      </c>
      <c r="X1492" s="6" t="str">
        <f t="shared" ca="1" si="405"/>
        <v>255</v>
      </c>
      <c r="Y1492" s="17">
        <f t="shared" ca="1" si="406"/>
        <v>2942765055</v>
      </c>
      <c r="Z1492" s="69" t="str">
        <f t="shared" si="407"/>
        <v>JP</v>
      </c>
    </row>
    <row r="1493" spans="2:26" x14ac:dyDescent="0.15">
      <c r="B1493" s="68">
        <v>1489</v>
      </c>
      <c r="C1493" s="73" t="s">
        <v>4474</v>
      </c>
      <c r="D1493" s="42" t="s">
        <v>3050</v>
      </c>
      <c r="E1493" s="21" t="s">
        <v>8</v>
      </c>
      <c r="F1493" s="21" t="s">
        <v>3051</v>
      </c>
      <c r="G1493" s="4">
        <f t="shared" ca="1" si="391"/>
        <v>4</v>
      </c>
      <c r="H1493" s="4">
        <f t="shared" ca="1" si="392"/>
        <v>8</v>
      </c>
      <c r="I1493" s="4">
        <f t="shared" ca="1" si="393"/>
        <v>10</v>
      </c>
      <c r="J1493" s="59">
        <f t="shared" ca="1" si="394"/>
        <v>12</v>
      </c>
      <c r="K1493" s="5" t="str">
        <f t="shared" ca="1" si="395"/>
        <v>175</v>
      </c>
      <c r="L1493" s="6" t="str">
        <f t="shared" ca="1" si="396"/>
        <v>103</v>
      </c>
      <c r="M1493" s="6" t="str">
        <f t="shared" ca="1" si="397"/>
        <v>8</v>
      </c>
      <c r="N1493" s="6" t="str">
        <f t="shared" ca="1" si="398"/>
        <v>0</v>
      </c>
      <c r="O1493" s="62" t="str">
        <f t="shared" ca="1" si="399"/>
        <v/>
      </c>
      <c r="P1493" s="16">
        <f t="shared" ca="1" si="400"/>
        <v>2942765056</v>
      </c>
      <c r="Q1493" s="16">
        <f t="shared" ca="1" si="401"/>
        <v>2942765056</v>
      </c>
      <c r="R1493" s="4">
        <f ca="1">FIND(R$4,OFFSET(R1493,0,3-COLUMNS($F:R)-OFFSET(R1493,4-ROW(),4)))</f>
        <v>4</v>
      </c>
      <c r="S1493" s="4">
        <f ca="1">FIND(S$4,OFFSET(S1493,0,3-COLUMNS($F:R)-OFFSET(S1493,4-ROW(),4)),OFFSET(S1493,0,-1)+1)</f>
        <v>8</v>
      </c>
      <c r="T1493" s="4">
        <f ca="1">FIND(T$4,OFFSET(T1493,0,3-COLUMNS($F:R)-OFFSET(T1493,4-ROW(),4)),OFFSET(T1493,0,-1)+1)</f>
        <v>11</v>
      </c>
      <c r="U1493" s="5" t="str">
        <f t="shared" ca="1" si="402"/>
        <v>175</v>
      </c>
      <c r="V1493" s="6" t="str">
        <f t="shared" ca="1" si="403"/>
        <v>103</v>
      </c>
      <c r="W1493" s="6" t="str">
        <f t="shared" ca="1" si="404"/>
        <v>11</v>
      </c>
      <c r="X1493" s="6" t="str">
        <f t="shared" ca="1" si="405"/>
        <v>255</v>
      </c>
      <c r="Y1493" s="17">
        <f t="shared" ca="1" si="406"/>
        <v>2942766079</v>
      </c>
      <c r="Z1493" s="69" t="str">
        <f t="shared" si="407"/>
        <v>JP</v>
      </c>
    </row>
    <row r="1494" spans="2:26" x14ac:dyDescent="0.15">
      <c r="B1494" s="68">
        <v>1490</v>
      </c>
      <c r="C1494" s="73" t="s">
        <v>4474</v>
      </c>
      <c r="D1494" s="42" t="s">
        <v>3052</v>
      </c>
      <c r="E1494" s="21" t="s">
        <v>8</v>
      </c>
      <c r="F1494" s="21" t="s">
        <v>3053</v>
      </c>
      <c r="G1494" s="4">
        <f t="shared" ca="1" si="391"/>
        <v>4</v>
      </c>
      <c r="H1494" s="4">
        <f t="shared" ca="1" si="392"/>
        <v>8</v>
      </c>
      <c r="I1494" s="4">
        <f t="shared" ca="1" si="393"/>
        <v>11</v>
      </c>
      <c r="J1494" s="59">
        <f t="shared" ca="1" si="394"/>
        <v>13</v>
      </c>
      <c r="K1494" s="5" t="str">
        <f t="shared" ca="1" si="395"/>
        <v>175</v>
      </c>
      <c r="L1494" s="6" t="str">
        <f t="shared" ca="1" si="396"/>
        <v>103</v>
      </c>
      <c r="M1494" s="6" t="str">
        <f t="shared" ca="1" si="397"/>
        <v>12</v>
      </c>
      <c r="N1494" s="6" t="str">
        <f t="shared" ca="1" si="398"/>
        <v>0</v>
      </c>
      <c r="O1494" s="62" t="str">
        <f t="shared" ca="1" si="399"/>
        <v/>
      </c>
      <c r="P1494" s="16">
        <f t="shared" ca="1" si="400"/>
        <v>2942766080</v>
      </c>
      <c r="Q1494" s="16">
        <f t="shared" ca="1" si="401"/>
        <v>2942766080</v>
      </c>
      <c r="R1494" s="4">
        <f ca="1">FIND(R$4,OFFSET(R1494,0,3-COLUMNS($F:R)-OFFSET(R1494,4-ROW(),4)))</f>
        <v>4</v>
      </c>
      <c r="S1494" s="4">
        <f ca="1">FIND(S$4,OFFSET(S1494,0,3-COLUMNS($F:R)-OFFSET(S1494,4-ROW(),4)),OFFSET(S1494,0,-1)+1)</f>
        <v>8</v>
      </c>
      <c r="T1494" s="4">
        <f ca="1">FIND(T$4,OFFSET(T1494,0,3-COLUMNS($F:R)-OFFSET(T1494,4-ROW(),4)),OFFSET(T1494,0,-1)+1)</f>
        <v>11</v>
      </c>
      <c r="U1494" s="5" t="str">
        <f t="shared" ca="1" si="402"/>
        <v>175</v>
      </c>
      <c r="V1494" s="6" t="str">
        <f t="shared" ca="1" si="403"/>
        <v>103</v>
      </c>
      <c r="W1494" s="6" t="str">
        <f t="shared" ca="1" si="404"/>
        <v>15</v>
      </c>
      <c r="X1494" s="6" t="str">
        <f t="shared" ca="1" si="405"/>
        <v>255</v>
      </c>
      <c r="Y1494" s="17">
        <f t="shared" ca="1" si="406"/>
        <v>2942767103</v>
      </c>
      <c r="Z1494" s="69" t="str">
        <f t="shared" si="407"/>
        <v>JP</v>
      </c>
    </row>
    <row r="1495" spans="2:26" x14ac:dyDescent="0.15">
      <c r="B1495" s="68">
        <v>1491</v>
      </c>
      <c r="C1495" s="73" t="s">
        <v>4474</v>
      </c>
      <c r="D1495" s="42" t="s">
        <v>3054</v>
      </c>
      <c r="E1495" s="21" t="s">
        <v>8</v>
      </c>
      <c r="F1495" s="21" t="s">
        <v>3055</v>
      </c>
      <c r="G1495" s="4">
        <f t="shared" ca="1" si="391"/>
        <v>4</v>
      </c>
      <c r="H1495" s="4">
        <f t="shared" ca="1" si="392"/>
        <v>8</v>
      </c>
      <c r="I1495" s="4">
        <f t="shared" ca="1" si="393"/>
        <v>12</v>
      </c>
      <c r="J1495" s="59">
        <f t="shared" ca="1" si="394"/>
        <v>14</v>
      </c>
      <c r="K1495" s="5" t="str">
        <f t="shared" ca="1" si="395"/>
        <v>175</v>
      </c>
      <c r="L1495" s="6" t="str">
        <f t="shared" ca="1" si="396"/>
        <v>103</v>
      </c>
      <c r="M1495" s="6" t="str">
        <f t="shared" ca="1" si="397"/>
        <v>128</v>
      </c>
      <c r="N1495" s="6" t="str">
        <f t="shared" ca="1" si="398"/>
        <v>0</v>
      </c>
      <c r="O1495" s="62" t="str">
        <f t="shared" ca="1" si="399"/>
        <v/>
      </c>
      <c r="P1495" s="16">
        <f t="shared" ca="1" si="400"/>
        <v>2942795776</v>
      </c>
      <c r="Q1495" s="16">
        <f t="shared" ca="1" si="401"/>
        <v>2942795776</v>
      </c>
      <c r="R1495" s="4">
        <f ca="1">FIND(R$4,OFFSET(R1495,0,3-COLUMNS($F:R)-OFFSET(R1495,4-ROW(),4)))</f>
        <v>4</v>
      </c>
      <c r="S1495" s="4">
        <f ca="1">FIND(S$4,OFFSET(S1495,0,3-COLUMNS($F:R)-OFFSET(S1495,4-ROW(),4)),OFFSET(S1495,0,-1)+1)</f>
        <v>8</v>
      </c>
      <c r="T1495" s="4">
        <f ca="1">FIND(T$4,OFFSET(T1495,0,3-COLUMNS($F:R)-OFFSET(T1495,4-ROW(),4)),OFFSET(T1495,0,-1)+1)</f>
        <v>12</v>
      </c>
      <c r="U1495" s="5" t="str">
        <f t="shared" ca="1" si="402"/>
        <v>175</v>
      </c>
      <c r="V1495" s="6" t="str">
        <f t="shared" ca="1" si="403"/>
        <v>103</v>
      </c>
      <c r="W1495" s="6" t="str">
        <f t="shared" ca="1" si="404"/>
        <v>129</v>
      </c>
      <c r="X1495" s="6" t="str">
        <f t="shared" ca="1" si="405"/>
        <v>255</v>
      </c>
      <c r="Y1495" s="17">
        <f t="shared" ca="1" si="406"/>
        <v>2942796287</v>
      </c>
      <c r="Z1495" s="69" t="str">
        <f t="shared" si="407"/>
        <v>JP</v>
      </c>
    </row>
    <row r="1496" spans="2:26" x14ac:dyDescent="0.15">
      <c r="B1496" s="68">
        <v>1492</v>
      </c>
      <c r="C1496" s="73" t="s">
        <v>4474</v>
      </c>
      <c r="D1496" s="42" t="s">
        <v>3056</v>
      </c>
      <c r="E1496" s="21" t="s">
        <v>8</v>
      </c>
      <c r="F1496" s="21" t="s">
        <v>3057</v>
      </c>
      <c r="G1496" s="4">
        <f t="shared" ca="1" si="391"/>
        <v>4</v>
      </c>
      <c r="H1496" s="4">
        <f t="shared" ca="1" si="392"/>
        <v>8</v>
      </c>
      <c r="I1496" s="4">
        <f t="shared" ca="1" si="393"/>
        <v>12</v>
      </c>
      <c r="J1496" s="59">
        <f t="shared" ca="1" si="394"/>
        <v>14</v>
      </c>
      <c r="K1496" s="5" t="str">
        <f t="shared" ca="1" si="395"/>
        <v>175</v>
      </c>
      <c r="L1496" s="6" t="str">
        <f t="shared" ca="1" si="396"/>
        <v>103</v>
      </c>
      <c r="M1496" s="6" t="str">
        <f t="shared" ca="1" si="397"/>
        <v>130</v>
      </c>
      <c r="N1496" s="6" t="str">
        <f t="shared" ca="1" si="398"/>
        <v>0</v>
      </c>
      <c r="O1496" s="62" t="str">
        <f t="shared" ca="1" si="399"/>
        <v/>
      </c>
      <c r="P1496" s="16">
        <f t="shared" ca="1" si="400"/>
        <v>2942796288</v>
      </c>
      <c r="Q1496" s="16">
        <f t="shared" ca="1" si="401"/>
        <v>2942796288</v>
      </c>
      <c r="R1496" s="4">
        <f ca="1">FIND(R$4,OFFSET(R1496,0,3-COLUMNS($F:R)-OFFSET(R1496,4-ROW(),4)))</f>
        <v>4</v>
      </c>
      <c r="S1496" s="4">
        <f ca="1">FIND(S$4,OFFSET(S1496,0,3-COLUMNS($F:R)-OFFSET(S1496,4-ROW(),4)),OFFSET(S1496,0,-1)+1)</f>
        <v>8</v>
      </c>
      <c r="T1496" s="4">
        <f ca="1">FIND(T$4,OFFSET(T1496,0,3-COLUMNS($F:R)-OFFSET(T1496,4-ROW(),4)),OFFSET(T1496,0,-1)+1)</f>
        <v>12</v>
      </c>
      <c r="U1496" s="5" t="str">
        <f t="shared" ca="1" si="402"/>
        <v>175</v>
      </c>
      <c r="V1496" s="6" t="str">
        <f t="shared" ca="1" si="403"/>
        <v>103</v>
      </c>
      <c r="W1496" s="6" t="str">
        <f t="shared" ca="1" si="404"/>
        <v>133</v>
      </c>
      <c r="X1496" s="6" t="str">
        <f t="shared" ca="1" si="405"/>
        <v>255</v>
      </c>
      <c r="Y1496" s="17">
        <f t="shared" ca="1" si="406"/>
        <v>2942797311</v>
      </c>
      <c r="Z1496" s="69" t="str">
        <f t="shared" si="407"/>
        <v>JP</v>
      </c>
    </row>
    <row r="1497" spans="2:26" x14ac:dyDescent="0.15">
      <c r="B1497" s="68">
        <v>1493</v>
      </c>
      <c r="C1497" s="73" t="s">
        <v>4474</v>
      </c>
      <c r="D1497" s="42" t="s">
        <v>3058</v>
      </c>
      <c r="E1497" s="21" t="s">
        <v>8</v>
      </c>
      <c r="F1497" s="21" t="s">
        <v>3059</v>
      </c>
      <c r="G1497" s="4">
        <f t="shared" ca="1" si="391"/>
        <v>4</v>
      </c>
      <c r="H1497" s="4">
        <f t="shared" ca="1" si="392"/>
        <v>8</v>
      </c>
      <c r="I1497" s="4">
        <f t="shared" ca="1" si="393"/>
        <v>12</v>
      </c>
      <c r="J1497" s="59">
        <f t="shared" ca="1" si="394"/>
        <v>14</v>
      </c>
      <c r="K1497" s="5" t="str">
        <f t="shared" ca="1" si="395"/>
        <v>175</v>
      </c>
      <c r="L1497" s="6" t="str">
        <f t="shared" ca="1" si="396"/>
        <v>103</v>
      </c>
      <c r="M1497" s="6" t="str">
        <f t="shared" ca="1" si="397"/>
        <v>134</v>
      </c>
      <c r="N1497" s="6" t="str">
        <f t="shared" ca="1" si="398"/>
        <v>0</v>
      </c>
      <c r="O1497" s="62" t="str">
        <f t="shared" ca="1" si="399"/>
        <v/>
      </c>
      <c r="P1497" s="16">
        <f t="shared" ca="1" si="400"/>
        <v>2942797312</v>
      </c>
      <c r="Q1497" s="16">
        <f t="shared" ca="1" si="401"/>
        <v>2942797312</v>
      </c>
      <c r="R1497" s="4">
        <f ca="1">FIND(R$4,OFFSET(R1497,0,3-COLUMNS($F:R)-OFFSET(R1497,4-ROW(),4)))</f>
        <v>4</v>
      </c>
      <c r="S1497" s="4">
        <f ca="1">FIND(S$4,OFFSET(S1497,0,3-COLUMNS($F:R)-OFFSET(S1497,4-ROW(),4)),OFFSET(S1497,0,-1)+1)</f>
        <v>8</v>
      </c>
      <c r="T1497" s="4">
        <f ca="1">FIND(T$4,OFFSET(T1497,0,3-COLUMNS($F:R)-OFFSET(T1497,4-ROW(),4)),OFFSET(T1497,0,-1)+1)</f>
        <v>12</v>
      </c>
      <c r="U1497" s="5" t="str">
        <f t="shared" ca="1" si="402"/>
        <v>175</v>
      </c>
      <c r="V1497" s="6" t="str">
        <f t="shared" ca="1" si="403"/>
        <v>103</v>
      </c>
      <c r="W1497" s="6" t="str">
        <f t="shared" ca="1" si="404"/>
        <v>143</v>
      </c>
      <c r="X1497" s="6" t="str">
        <f t="shared" ca="1" si="405"/>
        <v>255</v>
      </c>
      <c r="Y1497" s="17">
        <f t="shared" ca="1" si="406"/>
        <v>2942799871</v>
      </c>
      <c r="Z1497" s="69" t="str">
        <f t="shared" si="407"/>
        <v>JP</v>
      </c>
    </row>
    <row r="1498" spans="2:26" x14ac:dyDescent="0.15">
      <c r="B1498" s="68">
        <v>1494</v>
      </c>
      <c r="C1498" s="73" t="s">
        <v>4474</v>
      </c>
      <c r="D1498" s="42" t="s">
        <v>3060</v>
      </c>
      <c r="E1498" s="21" t="s">
        <v>8</v>
      </c>
      <c r="F1498" s="21" t="s">
        <v>3061</v>
      </c>
      <c r="G1498" s="4">
        <f t="shared" ca="1" si="391"/>
        <v>4</v>
      </c>
      <c r="H1498" s="4">
        <f t="shared" ca="1" si="392"/>
        <v>8</v>
      </c>
      <c r="I1498" s="4">
        <f t="shared" ca="1" si="393"/>
        <v>12</v>
      </c>
      <c r="J1498" s="59">
        <f t="shared" ca="1" si="394"/>
        <v>14</v>
      </c>
      <c r="K1498" s="5" t="str">
        <f t="shared" ca="1" si="395"/>
        <v>175</v>
      </c>
      <c r="L1498" s="6" t="str">
        <f t="shared" ca="1" si="396"/>
        <v>103</v>
      </c>
      <c r="M1498" s="6" t="str">
        <f t="shared" ca="1" si="397"/>
        <v>144</v>
      </c>
      <c r="N1498" s="6" t="str">
        <f t="shared" ca="1" si="398"/>
        <v>0</v>
      </c>
      <c r="O1498" s="62" t="str">
        <f t="shared" ca="1" si="399"/>
        <v/>
      </c>
      <c r="P1498" s="16">
        <f t="shared" ca="1" si="400"/>
        <v>2942799872</v>
      </c>
      <c r="Q1498" s="16">
        <f t="shared" ca="1" si="401"/>
        <v>2942799872</v>
      </c>
      <c r="R1498" s="4">
        <f ca="1">FIND(R$4,OFFSET(R1498,0,3-COLUMNS($F:R)-OFFSET(R1498,4-ROW(),4)))</f>
        <v>4</v>
      </c>
      <c r="S1498" s="4">
        <f ca="1">FIND(S$4,OFFSET(S1498,0,3-COLUMNS($F:R)-OFFSET(S1498,4-ROW(),4)),OFFSET(S1498,0,-1)+1)</f>
        <v>8</v>
      </c>
      <c r="T1498" s="4">
        <f ca="1">FIND(T$4,OFFSET(T1498,0,3-COLUMNS($F:R)-OFFSET(T1498,4-ROW(),4)),OFFSET(T1498,0,-1)+1)</f>
        <v>12</v>
      </c>
      <c r="U1498" s="5" t="str">
        <f t="shared" ca="1" si="402"/>
        <v>175</v>
      </c>
      <c r="V1498" s="6" t="str">
        <f t="shared" ca="1" si="403"/>
        <v>103</v>
      </c>
      <c r="W1498" s="6" t="str">
        <f t="shared" ca="1" si="404"/>
        <v>151</v>
      </c>
      <c r="X1498" s="6" t="str">
        <f t="shared" ca="1" si="405"/>
        <v>255</v>
      </c>
      <c r="Y1498" s="17">
        <f t="shared" ca="1" si="406"/>
        <v>2942801919</v>
      </c>
      <c r="Z1498" s="69" t="str">
        <f t="shared" si="407"/>
        <v>JP</v>
      </c>
    </row>
    <row r="1499" spans="2:26" x14ac:dyDescent="0.15">
      <c r="B1499" s="68">
        <v>1495</v>
      </c>
      <c r="C1499" s="73" t="s">
        <v>4474</v>
      </c>
      <c r="D1499" s="42" t="s">
        <v>3062</v>
      </c>
      <c r="E1499" s="21" t="s">
        <v>8</v>
      </c>
      <c r="F1499" s="21" t="s">
        <v>3063</v>
      </c>
      <c r="G1499" s="4">
        <f t="shared" ca="1" si="391"/>
        <v>4</v>
      </c>
      <c r="H1499" s="4">
        <f t="shared" ca="1" si="392"/>
        <v>8</v>
      </c>
      <c r="I1499" s="4">
        <f t="shared" ca="1" si="393"/>
        <v>12</v>
      </c>
      <c r="J1499" s="59">
        <f t="shared" ca="1" si="394"/>
        <v>14</v>
      </c>
      <c r="K1499" s="5" t="str">
        <f t="shared" ca="1" si="395"/>
        <v>175</v>
      </c>
      <c r="L1499" s="6" t="str">
        <f t="shared" ca="1" si="396"/>
        <v>103</v>
      </c>
      <c r="M1499" s="6" t="str">
        <f t="shared" ca="1" si="397"/>
        <v>152</v>
      </c>
      <c r="N1499" s="6" t="str">
        <f t="shared" ca="1" si="398"/>
        <v>0</v>
      </c>
      <c r="O1499" s="62" t="str">
        <f t="shared" ca="1" si="399"/>
        <v/>
      </c>
      <c r="P1499" s="16">
        <f t="shared" ca="1" si="400"/>
        <v>2942801920</v>
      </c>
      <c r="Q1499" s="16">
        <f t="shared" ca="1" si="401"/>
        <v>2942801920</v>
      </c>
      <c r="R1499" s="4">
        <f ca="1">FIND(R$4,OFFSET(R1499,0,3-COLUMNS($F:R)-OFFSET(R1499,4-ROW(),4)))</f>
        <v>4</v>
      </c>
      <c r="S1499" s="4">
        <f ca="1">FIND(S$4,OFFSET(S1499,0,3-COLUMNS($F:R)-OFFSET(S1499,4-ROW(),4)),OFFSET(S1499,0,-1)+1)</f>
        <v>8</v>
      </c>
      <c r="T1499" s="4">
        <f ca="1">FIND(T$4,OFFSET(T1499,0,3-COLUMNS($F:R)-OFFSET(T1499,4-ROW(),4)),OFFSET(T1499,0,-1)+1)</f>
        <v>12</v>
      </c>
      <c r="U1499" s="5" t="str">
        <f t="shared" ca="1" si="402"/>
        <v>175</v>
      </c>
      <c r="V1499" s="6" t="str">
        <f t="shared" ca="1" si="403"/>
        <v>103</v>
      </c>
      <c r="W1499" s="6" t="str">
        <f t="shared" ca="1" si="404"/>
        <v>158</v>
      </c>
      <c r="X1499" s="6" t="str">
        <f t="shared" ca="1" si="405"/>
        <v>255</v>
      </c>
      <c r="Y1499" s="17">
        <f t="shared" ca="1" si="406"/>
        <v>2942803711</v>
      </c>
      <c r="Z1499" s="69" t="str">
        <f t="shared" si="407"/>
        <v>JP</v>
      </c>
    </row>
    <row r="1500" spans="2:26" x14ac:dyDescent="0.15">
      <c r="B1500" s="68">
        <v>1496</v>
      </c>
      <c r="C1500" s="73" t="s">
        <v>4474</v>
      </c>
      <c r="D1500" s="42" t="s">
        <v>3064</v>
      </c>
      <c r="E1500" s="21" t="s">
        <v>8</v>
      </c>
      <c r="F1500" s="21" t="s">
        <v>3065</v>
      </c>
      <c r="G1500" s="4">
        <f t="shared" ca="1" si="391"/>
        <v>4</v>
      </c>
      <c r="H1500" s="4">
        <f t="shared" ca="1" si="392"/>
        <v>8</v>
      </c>
      <c r="I1500" s="4">
        <f t="shared" ca="1" si="393"/>
        <v>12</v>
      </c>
      <c r="J1500" s="59">
        <f t="shared" ca="1" si="394"/>
        <v>14</v>
      </c>
      <c r="K1500" s="5" t="str">
        <f t="shared" ca="1" si="395"/>
        <v>175</v>
      </c>
      <c r="L1500" s="6" t="str">
        <f t="shared" ca="1" si="396"/>
        <v>103</v>
      </c>
      <c r="M1500" s="6" t="str">
        <f t="shared" ca="1" si="397"/>
        <v>159</v>
      </c>
      <c r="N1500" s="6" t="str">
        <f t="shared" ca="1" si="398"/>
        <v>0</v>
      </c>
      <c r="O1500" s="62" t="str">
        <f t="shared" ca="1" si="399"/>
        <v/>
      </c>
      <c r="P1500" s="16">
        <f t="shared" ca="1" si="400"/>
        <v>2942803712</v>
      </c>
      <c r="Q1500" s="16">
        <f t="shared" ca="1" si="401"/>
        <v>2942803712</v>
      </c>
      <c r="R1500" s="4">
        <f ca="1">FIND(R$4,OFFSET(R1500,0,3-COLUMNS($F:R)-OFFSET(R1500,4-ROW(),4)))</f>
        <v>4</v>
      </c>
      <c r="S1500" s="4">
        <f ca="1">FIND(S$4,OFFSET(S1500,0,3-COLUMNS($F:R)-OFFSET(S1500,4-ROW(),4)),OFFSET(S1500,0,-1)+1)</f>
        <v>8</v>
      </c>
      <c r="T1500" s="4">
        <f ca="1">FIND(T$4,OFFSET(T1500,0,3-COLUMNS($F:R)-OFFSET(T1500,4-ROW(),4)),OFFSET(T1500,0,-1)+1)</f>
        <v>12</v>
      </c>
      <c r="U1500" s="5" t="str">
        <f t="shared" ca="1" si="402"/>
        <v>175</v>
      </c>
      <c r="V1500" s="6" t="str">
        <f t="shared" ca="1" si="403"/>
        <v>103</v>
      </c>
      <c r="W1500" s="6" t="str">
        <f t="shared" ca="1" si="404"/>
        <v>159</v>
      </c>
      <c r="X1500" s="6" t="str">
        <f t="shared" ca="1" si="405"/>
        <v>255</v>
      </c>
      <c r="Y1500" s="17">
        <f t="shared" ca="1" si="406"/>
        <v>2942803967</v>
      </c>
      <c r="Z1500" s="69" t="str">
        <f t="shared" si="407"/>
        <v>JP</v>
      </c>
    </row>
    <row r="1501" spans="2:26" x14ac:dyDescent="0.15">
      <c r="B1501" s="68">
        <v>1497</v>
      </c>
      <c r="C1501" s="73" t="s">
        <v>4474</v>
      </c>
      <c r="D1501" s="42" t="s">
        <v>3066</v>
      </c>
      <c r="E1501" s="21" t="s">
        <v>8</v>
      </c>
      <c r="F1501" s="21" t="s">
        <v>3067</v>
      </c>
      <c r="G1501" s="4">
        <f t="shared" ca="1" si="391"/>
        <v>4</v>
      </c>
      <c r="H1501" s="4">
        <f t="shared" ca="1" si="392"/>
        <v>8</v>
      </c>
      <c r="I1501" s="4">
        <f t="shared" ca="1" si="393"/>
        <v>12</v>
      </c>
      <c r="J1501" s="59">
        <f t="shared" ca="1" si="394"/>
        <v>14</v>
      </c>
      <c r="K1501" s="5" t="str">
        <f t="shared" ca="1" si="395"/>
        <v>175</v>
      </c>
      <c r="L1501" s="6" t="str">
        <f t="shared" ca="1" si="396"/>
        <v>103</v>
      </c>
      <c r="M1501" s="6" t="str">
        <f t="shared" ca="1" si="397"/>
        <v>160</v>
      </c>
      <c r="N1501" s="6" t="str">
        <f t="shared" ca="1" si="398"/>
        <v>0</v>
      </c>
      <c r="O1501" s="62" t="str">
        <f t="shared" ca="1" si="399"/>
        <v/>
      </c>
      <c r="P1501" s="16">
        <f t="shared" ca="1" si="400"/>
        <v>2942803968</v>
      </c>
      <c r="Q1501" s="16">
        <f t="shared" ca="1" si="401"/>
        <v>2942803968</v>
      </c>
      <c r="R1501" s="4">
        <f ca="1">FIND(R$4,OFFSET(R1501,0,3-COLUMNS($F:R)-OFFSET(R1501,4-ROW(),4)))</f>
        <v>4</v>
      </c>
      <c r="S1501" s="4">
        <f ca="1">FIND(S$4,OFFSET(S1501,0,3-COLUMNS($F:R)-OFFSET(S1501,4-ROW(),4)),OFFSET(S1501,0,-1)+1)</f>
        <v>8</v>
      </c>
      <c r="T1501" s="4">
        <f ca="1">FIND(T$4,OFFSET(T1501,0,3-COLUMNS($F:R)-OFFSET(T1501,4-ROW(),4)),OFFSET(T1501,0,-1)+1)</f>
        <v>12</v>
      </c>
      <c r="U1501" s="5" t="str">
        <f t="shared" ca="1" si="402"/>
        <v>175</v>
      </c>
      <c r="V1501" s="6" t="str">
        <f t="shared" ca="1" si="403"/>
        <v>103</v>
      </c>
      <c r="W1501" s="6" t="str">
        <f t="shared" ca="1" si="404"/>
        <v>163</v>
      </c>
      <c r="X1501" s="6" t="str">
        <f t="shared" ca="1" si="405"/>
        <v>255</v>
      </c>
      <c r="Y1501" s="17">
        <f t="shared" ca="1" si="406"/>
        <v>2942804991</v>
      </c>
      <c r="Z1501" s="69" t="str">
        <f t="shared" si="407"/>
        <v>JP</v>
      </c>
    </row>
    <row r="1502" spans="2:26" x14ac:dyDescent="0.15">
      <c r="B1502" s="68">
        <v>1498</v>
      </c>
      <c r="C1502" s="73" t="s">
        <v>4474</v>
      </c>
      <c r="D1502" s="42" t="s">
        <v>3068</v>
      </c>
      <c r="E1502" s="21" t="s">
        <v>8</v>
      </c>
      <c r="F1502" s="21" t="s">
        <v>3069</v>
      </c>
      <c r="G1502" s="4">
        <f t="shared" ca="1" si="391"/>
        <v>4</v>
      </c>
      <c r="H1502" s="4">
        <f t="shared" ca="1" si="392"/>
        <v>8</v>
      </c>
      <c r="I1502" s="4">
        <f t="shared" ca="1" si="393"/>
        <v>12</v>
      </c>
      <c r="J1502" s="59">
        <f t="shared" ca="1" si="394"/>
        <v>14</v>
      </c>
      <c r="K1502" s="5" t="str">
        <f t="shared" ca="1" si="395"/>
        <v>175</v>
      </c>
      <c r="L1502" s="6" t="str">
        <f t="shared" ca="1" si="396"/>
        <v>103</v>
      </c>
      <c r="M1502" s="6" t="str">
        <f t="shared" ca="1" si="397"/>
        <v>164</v>
      </c>
      <c r="N1502" s="6" t="str">
        <f t="shared" ca="1" si="398"/>
        <v>0</v>
      </c>
      <c r="O1502" s="62" t="str">
        <f t="shared" ca="1" si="399"/>
        <v/>
      </c>
      <c r="P1502" s="16">
        <f t="shared" ca="1" si="400"/>
        <v>2942804992</v>
      </c>
      <c r="Q1502" s="16">
        <f t="shared" ca="1" si="401"/>
        <v>2942804992</v>
      </c>
      <c r="R1502" s="4">
        <f ca="1">FIND(R$4,OFFSET(R1502,0,3-COLUMNS($F:R)-OFFSET(R1502,4-ROW(),4)))</f>
        <v>4</v>
      </c>
      <c r="S1502" s="4">
        <f ca="1">FIND(S$4,OFFSET(S1502,0,3-COLUMNS($F:R)-OFFSET(S1502,4-ROW(),4)),OFFSET(S1502,0,-1)+1)</f>
        <v>8</v>
      </c>
      <c r="T1502" s="4">
        <f ca="1">FIND(T$4,OFFSET(T1502,0,3-COLUMNS($F:R)-OFFSET(T1502,4-ROW(),4)),OFFSET(T1502,0,-1)+1)</f>
        <v>12</v>
      </c>
      <c r="U1502" s="5" t="str">
        <f t="shared" ca="1" si="402"/>
        <v>175</v>
      </c>
      <c r="V1502" s="6" t="str">
        <f t="shared" ca="1" si="403"/>
        <v>103</v>
      </c>
      <c r="W1502" s="6" t="str">
        <f t="shared" ca="1" si="404"/>
        <v>165</v>
      </c>
      <c r="X1502" s="6" t="str">
        <f t="shared" ca="1" si="405"/>
        <v>255</v>
      </c>
      <c r="Y1502" s="17">
        <f t="shared" ca="1" si="406"/>
        <v>2942805503</v>
      </c>
      <c r="Z1502" s="69" t="str">
        <f t="shared" si="407"/>
        <v>JP</v>
      </c>
    </row>
    <row r="1503" spans="2:26" x14ac:dyDescent="0.15">
      <c r="B1503" s="68">
        <v>1499</v>
      </c>
      <c r="C1503" s="73" t="s">
        <v>4474</v>
      </c>
      <c r="D1503" s="42" t="s">
        <v>3070</v>
      </c>
      <c r="E1503" s="21" t="s">
        <v>8</v>
      </c>
      <c r="F1503" s="21" t="s">
        <v>3071</v>
      </c>
      <c r="G1503" s="4">
        <f t="shared" ca="1" si="391"/>
        <v>4</v>
      </c>
      <c r="H1503" s="4">
        <f t="shared" ca="1" si="392"/>
        <v>8</v>
      </c>
      <c r="I1503" s="4">
        <f t="shared" ca="1" si="393"/>
        <v>12</v>
      </c>
      <c r="J1503" s="59">
        <f t="shared" ca="1" si="394"/>
        <v>14</v>
      </c>
      <c r="K1503" s="5" t="str">
        <f t="shared" ca="1" si="395"/>
        <v>175</v>
      </c>
      <c r="L1503" s="6" t="str">
        <f t="shared" ca="1" si="396"/>
        <v>103</v>
      </c>
      <c r="M1503" s="6" t="str">
        <f t="shared" ca="1" si="397"/>
        <v>166</v>
      </c>
      <c r="N1503" s="6" t="str">
        <f t="shared" ca="1" si="398"/>
        <v>0</v>
      </c>
      <c r="O1503" s="62" t="str">
        <f t="shared" ca="1" si="399"/>
        <v/>
      </c>
      <c r="P1503" s="16">
        <f t="shared" ca="1" si="400"/>
        <v>2942805504</v>
      </c>
      <c r="Q1503" s="16">
        <f t="shared" ca="1" si="401"/>
        <v>2942805504</v>
      </c>
      <c r="R1503" s="4">
        <f ca="1">FIND(R$4,OFFSET(R1503,0,3-COLUMNS($F:R)-OFFSET(R1503,4-ROW(),4)))</f>
        <v>4</v>
      </c>
      <c r="S1503" s="4">
        <f ca="1">FIND(S$4,OFFSET(S1503,0,3-COLUMNS($F:R)-OFFSET(S1503,4-ROW(),4)),OFFSET(S1503,0,-1)+1)</f>
        <v>8</v>
      </c>
      <c r="T1503" s="4">
        <f ca="1">FIND(T$4,OFFSET(T1503,0,3-COLUMNS($F:R)-OFFSET(T1503,4-ROW(),4)),OFFSET(T1503,0,-1)+1)</f>
        <v>12</v>
      </c>
      <c r="U1503" s="5" t="str">
        <f t="shared" ca="1" si="402"/>
        <v>175</v>
      </c>
      <c r="V1503" s="6" t="str">
        <f t="shared" ca="1" si="403"/>
        <v>103</v>
      </c>
      <c r="W1503" s="6" t="str">
        <f t="shared" ca="1" si="404"/>
        <v>167</v>
      </c>
      <c r="X1503" s="6" t="str">
        <f t="shared" ca="1" si="405"/>
        <v>255</v>
      </c>
      <c r="Y1503" s="17">
        <f t="shared" ca="1" si="406"/>
        <v>2942806015</v>
      </c>
      <c r="Z1503" s="69" t="str">
        <f t="shared" si="407"/>
        <v>JP</v>
      </c>
    </row>
    <row r="1504" spans="2:26" x14ac:dyDescent="0.15">
      <c r="B1504" s="68">
        <v>1500</v>
      </c>
      <c r="C1504" s="73" t="s">
        <v>4474</v>
      </c>
      <c r="D1504" s="42" t="s">
        <v>3072</v>
      </c>
      <c r="E1504" s="21" t="s">
        <v>8</v>
      </c>
      <c r="F1504" s="21" t="s">
        <v>3073</v>
      </c>
      <c r="G1504" s="4">
        <f t="shared" ca="1" si="391"/>
        <v>4</v>
      </c>
      <c r="H1504" s="4">
        <f t="shared" ca="1" si="392"/>
        <v>8</v>
      </c>
      <c r="I1504" s="4">
        <f t="shared" ca="1" si="393"/>
        <v>12</v>
      </c>
      <c r="J1504" s="59">
        <f t="shared" ca="1" si="394"/>
        <v>14</v>
      </c>
      <c r="K1504" s="5" t="str">
        <f t="shared" ca="1" si="395"/>
        <v>175</v>
      </c>
      <c r="L1504" s="6" t="str">
        <f t="shared" ca="1" si="396"/>
        <v>103</v>
      </c>
      <c r="M1504" s="6" t="str">
        <f t="shared" ca="1" si="397"/>
        <v>168</v>
      </c>
      <c r="N1504" s="6" t="str">
        <f t="shared" ca="1" si="398"/>
        <v>0</v>
      </c>
      <c r="O1504" s="62" t="str">
        <f t="shared" ca="1" si="399"/>
        <v/>
      </c>
      <c r="P1504" s="16">
        <f t="shared" ca="1" si="400"/>
        <v>2942806016</v>
      </c>
      <c r="Q1504" s="16">
        <f t="shared" ca="1" si="401"/>
        <v>2942806016</v>
      </c>
      <c r="R1504" s="4">
        <f ca="1">FIND(R$4,OFFSET(R1504,0,3-COLUMNS($F:R)-OFFSET(R1504,4-ROW(),4)))</f>
        <v>4</v>
      </c>
      <c r="S1504" s="4">
        <f ca="1">FIND(S$4,OFFSET(S1504,0,3-COLUMNS($F:R)-OFFSET(S1504,4-ROW(),4)),OFFSET(S1504,0,-1)+1)</f>
        <v>8</v>
      </c>
      <c r="T1504" s="4">
        <f ca="1">FIND(T$4,OFFSET(T1504,0,3-COLUMNS($F:R)-OFFSET(T1504,4-ROW(),4)),OFFSET(T1504,0,-1)+1)</f>
        <v>12</v>
      </c>
      <c r="U1504" s="5" t="str">
        <f t="shared" ca="1" si="402"/>
        <v>175</v>
      </c>
      <c r="V1504" s="6" t="str">
        <f t="shared" ca="1" si="403"/>
        <v>103</v>
      </c>
      <c r="W1504" s="6" t="str">
        <f t="shared" ca="1" si="404"/>
        <v>173</v>
      </c>
      <c r="X1504" s="6" t="str">
        <f t="shared" ca="1" si="405"/>
        <v>255</v>
      </c>
      <c r="Y1504" s="17">
        <f t="shared" ca="1" si="406"/>
        <v>2942807551</v>
      </c>
      <c r="Z1504" s="69" t="str">
        <f t="shared" si="407"/>
        <v>JP</v>
      </c>
    </row>
    <row r="1505" spans="2:26" x14ac:dyDescent="0.15">
      <c r="B1505" s="68">
        <v>1501</v>
      </c>
      <c r="C1505" s="73" t="s">
        <v>4474</v>
      </c>
      <c r="D1505" s="42" t="s">
        <v>3074</v>
      </c>
      <c r="E1505" s="21" t="s">
        <v>8</v>
      </c>
      <c r="F1505" s="21" t="s">
        <v>3075</v>
      </c>
      <c r="G1505" s="4">
        <f t="shared" ca="1" si="391"/>
        <v>4</v>
      </c>
      <c r="H1505" s="4">
        <f t="shared" ca="1" si="392"/>
        <v>8</v>
      </c>
      <c r="I1505" s="4">
        <f t="shared" ca="1" si="393"/>
        <v>12</v>
      </c>
      <c r="J1505" s="59">
        <f t="shared" ca="1" si="394"/>
        <v>14</v>
      </c>
      <c r="K1505" s="5" t="str">
        <f t="shared" ca="1" si="395"/>
        <v>175</v>
      </c>
      <c r="L1505" s="6" t="str">
        <f t="shared" ca="1" si="396"/>
        <v>103</v>
      </c>
      <c r="M1505" s="6" t="str">
        <f t="shared" ca="1" si="397"/>
        <v>174</v>
      </c>
      <c r="N1505" s="6" t="str">
        <f t="shared" ca="1" si="398"/>
        <v>0</v>
      </c>
      <c r="O1505" s="62" t="str">
        <f t="shared" ca="1" si="399"/>
        <v/>
      </c>
      <c r="P1505" s="16">
        <f t="shared" ca="1" si="400"/>
        <v>2942807552</v>
      </c>
      <c r="Q1505" s="16">
        <f t="shared" ca="1" si="401"/>
        <v>2942807552</v>
      </c>
      <c r="R1505" s="4">
        <f ca="1">FIND(R$4,OFFSET(R1505,0,3-COLUMNS($F:R)-OFFSET(R1505,4-ROW(),4)))</f>
        <v>4</v>
      </c>
      <c r="S1505" s="4">
        <f ca="1">FIND(S$4,OFFSET(S1505,0,3-COLUMNS($F:R)-OFFSET(S1505,4-ROW(),4)),OFFSET(S1505,0,-1)+1)</f>
        <v>8</v>
      </c>
      <c r="T1505" s="4">
        <f ca="1">FIND(T$4,OFFSET(T1505,0,3-COLUMNS($F:R)-OFFSET(T1505,4-ROW(),4)),OFFSET(T1505,0,-1)+1)</f>
        <v>12</v>
      </c>
      <c r="U1505" s="5" t="str">
        <f t="shared" ca="1" si="402"/>
        <v>175</v>
      </c>
      <c r="V1505" s="6" t="str">
        <f t="shared" ca="1" si="403"/>
        <v>103</v>
      </c>
      <c r="W1505" s="6" t="str">
        <f t="shared" ca="1" si="404"/>
        <v>175</v>
      </c>
      <c r="X1505" s="6" t="str">
        <f t="shared" ca="1" si="405"/>
        <v>255</v>
      </c>
      <c r="Y1505" s="17">
        <f t="shared" ca="1" si="406"/>
        <v>2942808063</v>
      </c>
      <c r="Z1505" s="69" t="str">
        <f t="shared" si="407"/>
        <v>JP</v>
      </c>
    </row>
    <row r="1506" spans="2:26" x14ac:dyDescent="0.15">
      <c r="B1506" s="68">
        <v>1502</v>
      </c>
      <c r="C1506" s="73" t="s">
        <v>4474</v>
      </c>
      <c r="D1506" s="42" t="s">
        <v>3076</v>
      </c>
      <c r="E1506" s="21" t="s">
        <v>8</v>
      </c>
      <c r="F1506" s="21" t="s">
        <v>3077</v>
      </c>
      <c r="G1506" s="4">
        <f t="shared" ca="1" si="391"/>
        <v>4</v>
      </c>
      <c r="H1506" s="4">
        <f t="shared" ca="1" si="392"/>
        <v>8</v>
      </c>
      <c r="I1506" s="4">
        <f t="shared" ca="1" si="393"/>
        <v>12</v>
      </c>
      <c r="J1506" s="59">
        <f t="shared" ca="1" si="394"/>
        <v>14</v>
      </c>
      <c r="K1506" s="5" t="str">
        <f t="shared" ca="1" si="395"/>
        <v>175</v>
      </c>
      <c r="L1506" s="6" t="str">
        <f t="shared" ca="1" si="396"/>
        <v>103</v>
      </c>
      <c r="M1506" s="6" t="str">
        <f t="shared" ca="1" si="397"/>
        <v>176</v>
      </c>
      <c r="N1506" s="6" t="str">
        <f t="shared" ca="1" si="398"/>
        <v>0</v>
      </c>
      <c r="O1506" s="62" t="str">
        <f t="shared" ca="1" si="399"/>
        <v/>
      </c>
      <c r="P1506" s="16">
        <f t="shared" ca="1" si="400"/>
        <v>2942808064</v>
      </c>
      <c r="Q1506" s="16">
        <f t="shared" ca="1" si="401"/>
        <v>2942808064</v>
      </c>
      <c r="R1506" s="4">
        <f ca="1">FIND(R$4,OFFSET(R1506,0,3-COLUMNS($F:R)-OFFSET(R1506,4-ROW(),4)))</f>
        <v>4</v>
      </c>
      <c r="S1506" s="4">
        <f ca="1">FIND(S$4,OFFSET(S1506,0,3-COLUMNS($F:R)-OFFSET(S1506,4-ROW(),4)),OFFSET(S1506,0,-1)+1)</f>
        <v>8</v>
      </c>
      <c r="T1506" s="4">
        <f ca="1">FIND(T$4,OFFSET(T1506,0,3-COLUMNS($F:R)-OFFSET(T1506,4-ROW(),4)),OFFSET(T1506,0,-1)+1)</f>
        <v>12</v>
      </c>
      <c r="U1506" s="5" t="str">
        <f t="shared" ca="1" si="402"/>
        <v>175</v>
      </c>
      <c r="V1506" s="6" t="str">
        <f t="shared" ca="1" si="403"/>
        <v>103</v>
      </c>
      <c r="W1506" s="6" t="str">
        <f t="shared" ca="1" si="404"/>
        <v>177</v>
      </c>
      <c r="X1506" s="6" t="str">
        <f t="shared" ca="1" si="405"/>
        <v>255</v>
      </c>
      <c r="Y1506" s="17">
        <f t="shared" ca="1" si="406"/>
        <v>2942808575</v>
      </c>
      <c r="Z1506" s="69" t="str">
        <f t="shared" si="407"/>
        <v>JP</v>
      </c>
    </row>
    <row r="1507" spans="2:26" x14ac:dyDescent="0.15">
      <c r="B1507" s="68">
        <v>1503</v>
      </c>
      <c r="C1507" s="73" t="s">
        <v>4474</v>
      </c>
      <c r="D1507" s="42" t="s">
        <v>3078</v>
      </c>
      <c r="E1507" s="21" t="s">
        <v>8</v>
      </c>
      <c r="F1507" s="21" t="s">
        <v>3079</v>
      </c>
      <c r="G1507" s="4">
        <f t="shared" ca="1" si="391"/>
        <v>4</v>
      </c>
      <c r="H1507" s="4">
        <f t="shared" ca="1" si="392"/>
        <v>8</v>
      </c>
      <c r="I1507" s="4">
        <f t="shared" ca="1" si="393"/>
        <v>12</v>
      </c>
      <c r="J1507" s="59">
        <f t="shared" ca="1" si="394"/>
        <v>14</v>
      </c>
      <c r="K1507" s="5" t="str">
        <f t="shared" ca="1" si="395"/>
        <v>175</v>
      </c>
      <c r="L1507" s="6" t="str">
        <f t="shared" ca="1" si="396"/>
        <v>103</v>
      </c>
      <c r="M1507" s="6" t="str">
        <f t="shared" ca="1" si="397"/>
        <v>178</v>
      </c>
      <c r="N1507" s="6" t="str">
        <f t="shared" ca="1" si="398"/>
        <v>0</v>
      </c>
      <c r="O1507" s="62" t="str">
        <f t="shared" ca="1" si="399"/>
        <v/>
      </c>
      <c r="P1507" s="16">
        <f t="shared" ca="1" si="400"/>
        <v>2942808576</v>
      </c>
      <c r="Q1507" s="16">
        <f t="shared" ca="1" si="401"/>
        <v>2942808576</v>
      </c>
      <c r="R1507" s="4">
        <f ca="1">FIND(R$4,OFFSET(R1507,0,3-COLUMNS($F:R)-OFFSET(R1507,4-ROW(),4)))</f>
        <v>4</v>
      </c>
      <c r="S1507" s="4">
        <f ca="1">FIND(S$4,OFFSET(S1507,0,3-COLUMNS($F:R)-OFFSET(S1507,4-ROW(),4)),OFFSET(S1507,0,-1)+1)</f>
        <v>8</v>
      </c>
      <c r="T1507" s="4">
        <f ca="1">FIND(T$4,OFFSET(T1507,0,3-COLUMNS($F:R)-OFFSET(T1507,4-ROW(),4)),OFFSET(T1507,0,-1)+1)</f>
        <v>12</v>
      </c>
      <c r="U1507" s="5" t="str">
        <f t="shared" ca="1" si="402"/>
        <v>175</v>
      </c>
      <c r="V1507" s="6" t="str">
        <f t="shared" ca="1" si="403"/>
        <v>103</v>
      </c>
      <c r="W1507" s="6" t="str">
        <f t="shared" ca="1" si="404"/>
        <v>179</v>
      </c>
      <c r="X1507" s="6" t="str">
        <f t="shared" ca="1" si="405"/>
        <v>255</v>
      </c>
      <c r="Y1507" s="17">
        <f t="shared" ca="1" si="406"/>
        <v>2942809087</v>
      </c>
      <c r="Z1507" s="69" t="str">
        <f t="shared" si="407"/>
        <v>JP</v>
      </c>
    </row>
    <row r="1508" spans="2:26" x14ac:dyDescent="0.15">
      <c r="B1508" s="68">
        <v>1504</v>
      </c>
      <c r="C1508" s="73" t="s">
        <v>4474</v>
      </c>
      <c r="D1508" s="42" t="s">
        <v>3080</v>
      </c>
      <c r="E1508" s="21" t="s">
        <v>8</v>
      </c>
      <c r="F1508" s="21" t="s">
        <v>3081</v>
      </c>
      <c r="G1508" s="4">
        <f t="shared" ca="1" si="391"/>
        <v>4</v>
      </c>
      <c r="H1508" s="4">
        <f t="shared" ca="1" si="392"/>
        <v>8</v>
      </c>
      <c r="I1508" s="4">
        <f t="shared" ca="1" si="393"/>
        <v>12</v>
      </c>
      <c r="J1508" s="59">
        <f t="shared" ca="1" si="394"/>
        <v>14</v>
      </c>
      <c r="K1508" s="5" t="str">
        <f t="shared" ca="1" si="395"/>
        <v>175</v>
      </c>
      <c r="L1508" s="6" t="str">
        <f t="shared" ca="1" si="396"/>
        <v>103</v>
      </c>
      <c r="M1508" s="6" t="str">
        <f t="shared" ca="1" si="397"/>
        <v>180</v>
      </c>
      <c r="N1508" s="6" t="str">
        <f t="shared" ca="1" si="398"/>
        <v>0</v>
      </c>
      <c r="O1508" s="62" t="str">
        <f t="shared" ca="1" si="399"/>
        <v/>
      </c>
      <c r="P1508" s="16">
        <f t="shared" ca="1" si="400"/>
        <v>2942809088</v>
      </c>
      <c r="Q1508" s="16">
        <f t="shared" ca="1" si="401"/>
        <v>2942809088</v>
      </c>
      <c r="R1508" s="4">
        <f ca="1">FIND(R$4,OFFSET(R1508,0,3-COLUMNS($F:R)-OFFSET(R1508,4-ROW(),4)))</f>
        <v>4</v>
      </c>
      <c r="S1508" s="4">
        <f ca="1">FIND(S$4,OFFSET(S1508,0,3-COLUMNS($F:R)-OFFSET(S1508,4-ROW(),4)),OFFSET(S1508,0,-1)+1)</f>
        <v>8</v>
      </c>
      <c r="T1508" s="4">
        <f ca="1">FIND(T$4,OFFSET(T1508,0,3-COLUMNS($F:R)-OFFSET(T1508,4-ROW(),4)),OFFSET(T1508,0,-1)+1)</f>
        <v>12</v>
      </c>
      <c r="U1508" s="5" t="str">
        <f t="shared" ca="1" si="402"/>
        <v>175</v>
      </c>
      <c r="V1508" s="6" t="str">
        <f t="shared" ca="1" si="403"/>
        <v>103</v>
      </c>
      <c r="W1508" s="6" t="str">
        <f t="shared" ca="1" si="404"/>
        <v>191</v>
      </c>
      <c r="X1508" s="6" t="str">
        <f t="shared" ca="1" si="405"/>
        <v>255</v>
      </c>
      <c r="Y1508" s="17">
        <f t="shared" ca="1" si="406"/>
        <v>2942812159</v>
      </c>
      <c r="Z1508" s="69" t="str">
        <f t="shared" si="407"/>
        <v>JP</v>
      </c>
    </row>
    <row r="1509" spans="2:26" x14ac:dyDescent="0.15">
      <c r="B1509" s="68">
        <v>1505</v>
      </c>
      <c r="C1509" s="73" t="s">
        <v>4474</v>
      </c>
      <c r="D1509" s="42" t="s">
        <v>3082</v>
      </c>
      <c r="E1509" s="21" t="s">
        <v>8</v>
      </c>
      <c r="F1509" s="21" t="s">
        <v>3083</v>
      </c>
      <c r="G1509" s="4">
        <f t="shared" ca="1" si="391"/>
        <v>4</v>
      </c>
      <c r="H1509" s="4">
        <f t="shared" ca="1" si="392"/>
        <v>8</v>
      </c>
      <c r="I1509" s="4">
        <f t="shared" ca="1" si="393"/>
        <v>12</v>
      </c>
      <c r="J1509" s="59">
        <f t="shared" ca="1" si="394"/>
        <v>14</v>
      </c>
      <c r="K1509" s="5" t="str">
        <f t="shared" ca="1" si="395"/>
        <v>175</v>
      </c>
      <c r="L1509" s="6" t="str">
        <f t="shared" ca="1" si="396"/>
        <v>103</v>
      </c>
      <c r="M1509" s="6" t="str">
        <f t="shared" ca="1" si="397"/>
        <v>192</v>
      </c>
      <c r="N1509" s="6" t="str">
        <f t="shared" ca="1" si="398"/>
        <v>0</v>
      </c>
      <c r="O1509" s="62" t="str">
        <f t="shared" ca="1" si="399"/>
        <v/>
      </c>
      <c r="P1509" s="16">
        <f t="shared" ca="1" si="400"/>
        <v>2942812160</v>
      </c>
      <c r="Q1509" s="16">
        <f t="shared" ca="1" si="401"/>
        <v>2942812160</v>
      </c>
      <c r="R1509" s="4">
        <f ca="1">FIND(R$4,OFFSET(R1509,0,3-COLUMNS($F:R)-OFFSET(R1509,4-ROW(),4)))</f>
        <v>4</v>
      </c>
      <c r="S1509" s="4">
        <f ca="1">FIND(S$4,OFFSET(S1509,0,3-COLUMNS($F:R)-OFFSET(S1509,4-ROW(),4)),OFFSET(S1509,0,-1)+1)</f>
        <v>8</v>
      </c>
      <c r="T1509" s="4">
        <f ca="1">FIND(T$4,OFFSET(T1509,0,3-COLUMNS($F:R)-OFFSET(T1509,4-ROW(),4)),OFFSET(T1509,0,-1)+1)</f>
        <v>12</v>
      </c>
      <c r="U1509" s="5" t="str">
        <f t="shared" ca="1" si="402"/>
        <v>175</v>
      </c>
      <c r="V1509" s="6" t="str">
        <f t="shared" ca="1" si="403"/>
        <v>103</v>
      </c>
      <c r="W1509" s="6" t="str">
        <f t="shared" ca="1" si="404"/>
        <v>215</v>
      </c>
      <c r="X1509" s="6" t="str">
        <f t="shared" ca="1" si="405"/>
        <v>255</v>
      </c>
      <c r="Y1509" s="17">
        <f t="shared" ca="1" si="406"/>
        <v>2942818303</v>
      </c>
      <c r="Z1509" s="69" t="str">
        <f t="shared" si="407"/>
        <v>JP</v>
      </c>
    </row>
    <row r="1510" spans="2:26" x14ac:dyDescent="0.15">
      <c r="B1510" s="68">
        <v>1506</v>
      </c>
      <c r="C1510" s="73" t="s">
        <v>4474</v>
      </c>
      <c r="D1510" s="42" t="s">
        <v>3084</v>
      </c>
      <c r="E1510" s="21" t="s">
        <v>8</v>
      </c>
      <c r="F1510" s="21" t="s">
        <v>3085</v>
      </c>
      <c r="G1510" s="4">
        <f t="shared" ca="1" si="391"/>
        <v>4</v>
      </c>
      <c r="H1510" s="4">
        <f t="shared" ca="1" si="392"/>
        <v>8</v>
      </c>
      <c r="I1510" s="4">
        <f t="shared" ca="1" si="393"/>
        <v>12</v>
      </c>
      <c r="J1510" s="59">
        <f t="shared" ca="1" si="394"/>
        <v>14</v>
      </c>
      <c r="K1510" s="5" t="str">
        <f t="shared" ca="1" si="395"/>
        <v>175</v>
      </c>
      <c r="L1510" s="6" t="str">
        <f t="shared" ca="1" si="396"/>
        <v>103</v>
      </c>
      <c r="M1510" s="6" t="str">
        <f t="shared" ca="1" si="397"/>
        <v>216</v>
      </c>
      <c r="N1510" s="6" t="str">
        <f t="shared" ca="1" si="398"/>
        <v>0</v>
      </c>
      <c r="O1510" s="62" t="str">
        <f t="shared" ca="1" si="399"/>
        <v/>
      </c>
      <c r="P1510" s="16">
        <f t="shared" ca="1" si="400"/>
        <v>2942818304</v>
      </c>
      <c r="Q1510" s="16">
        <f t="shared" ca="1" si="401"/>
        <v>2942818304</v>
      </c>
      <c r="R1510" s="4">
        <f ca="1">FIND(R$4,OFFSET(R1510,0,3-COLUMNS($F:R)-OFFSET(R1510,4-ROW(),4)))</f>
        <v>4</v>
      </c>
      <c r="S1510" s="4">
        <f ca="1">FIND(S$4,OFFSET(S1510,0,3-COLUMNS($F:R)-OFFSET(S1510,4-ROW(),4)),OFFSET(S1510,0,-1)+1)</f>
        <v>8</v>
      </c>
      <c r="T1510" s="4">
        <f ca="1">FIND(T$4,OFFSET(T1510,0,3-COLUMNS($F:R)-OFFSET(T1510,4-ROW(),4)),OFFSET(T1510,0,-1)+1)</f>
        <v>12</v>
      </c>
      <c r="U1510" s="5" t="str">
        <f t="shared" ca="1" si="402"/>
        <v>175</v>
      </c>
      <c r="V1510" s="6" t="str">
        <f t="shared" ca="1" si="403"/>
        <v>103</v>
      </c>
      <c r="W1510" s="6" t="str">
        <f t="shared" ca="1" si="404"/>
        <v>223</v>
      </c>
      <c r="X1510" s="6" t="str">
        <f t="shared" ca="1" si="405"/>
        <v>255</v>
      </c>
      <c r="Y1510" s="17">
        <f t="shared" ca="1" si="406"/>
        <v>2942820351</v>
      </c>
      <c r="Z1510" s="69" t="str">
        <f t="shared" si="407"/>
        <v>JP</v>
      </c>
    </row>
    <row r="1511" spans="2:26" x14ac:dyDescent="0.15">
      <c r="B1511" s="68">
        <v>1507</v>
      </c>
      <c r="C1511" s="73" t="s">
        <v>4474</v>
      </c>
      <c r="D1511" s="42" t="s">
        <v>3086</v>
      </c>
      <c r="E1511" s="21" t="s">
        <v>8</v>
      </c>
      <c r="F1511" s="21" t="s">
        <v>3087</v>
      </c>
      <c r="G1511" s="4">
        <f t="shared" ca="1" si="391"/>
        <v>4</v>
      </c>
      <c r="H1511" s="4">
        <f t="shared" ca="1" si="392"/>
        <v>8</v>
      </c>
      <c r="I1511" s="4">
        <f t="shared" ca="1" si="393"/>
        <v>12</v>
      </c>
      <c r="J1511" s="59">
        <f t="shared" ca="1" si="394"/>
        <v>14</v>
      </c>
      <c r="K1511" s="5" t="str">
        <f t="shared" ca="1" si="395"/>
        <v>175</v>
      </c>
      <c r="L1511" s="6" t="str">
        <f t="shared" ca="1" si="396"/>
        <v>103</v>
      </c>
      <c r="M1511" s="6" t="str">
        <f t="shared" ca="1" si="397"/>
        <v>224</v>
      </c>
      <c r="N1511" s="6" t="str">
        <f t="shared" ca="1" si="398"/>
        <v>0</v>
      </c>
      <c r="O1511" s="62" t="str">
        <f t="shared" ca="1" si="399"/>
        <v/>
      </c>
      <c r="P1511" s="16">
        <f t="shared" ca="1" si="400"/>
        <v>2942820352</v>
      </c>
      <c r="Q1511" s="16">
        <f t="shared" ca="1" si="401"/>
        <v>2942820352</v>
      </c>
      <c r="R1511" s="4">
        <f ca="1">FIND(R$4,OFFSET(R1511,0,3-COLUMNS($F:R)-OFFSET(R1511,4-ROW(),4)))</f>
        <v>4</v>
      </c>
      <c r="S1511" s="4">
        <f ca="1">FIND(S$4,OFFSET(S1511,0,3-COLUMNS($F:R)-OFFSET(S1511,4-ROW(),4)),OFFSET(S1511,0,-1)+1)</f>
        <v>8</v>
      </c>
      <c r="T1511" s="4">
        <f ca="1">FIND(T$4,OFFSET(T1511,0,3-COLUMNS($F:R)-OFFSET(T1511,4-ROW(),4)),OFFSET(T1511,0,-1)+1)</f>
        <v>12</v>
      </c>
      <c r="U1511" s="5" t="str">
        <f t="shared" ca="1" si="402"/>
        <v>175</v>
      </c>
      <c r="V1511" s="6" t="str">
        <f t="shared" ca="1" si="403"/>
        <v>103</v>
      </c>
      <c r="W1511" s="6" t="str">
        <f t="shared" ca="1" si="404"/>
        <v>255</v>
      </c>
      <c r="X1511" s="6" t="str">
        <f t="shared" ca="1" si="405"/>
        <v>255</v>
      </c>
      <c r="Y1511" s="17">
        <f t="shared" ca="1" si="406"/>
        <v>2942828543</v>
      </c>
      <c r="Z1511" s="69" t="str">
        <f t="shared" si="407"/>
        <v>JP</v>
      </c>
    </row>
    <row r="1512" spans="2:26" x14ac:dyDescent="0.15">
      <c r="B1512" s="68">
        <v>1508</v>
      </c>
      <c r="C1512" s="73" t="s">
        <v>4474</v>
      </c>
      <c r="D1512" s="42" t="s">
        <v>3088</v>
      </c>
      <c r="E1512" s="21" t="s">
        <v>8</v>
      </c>
      <c r="F1512" s="21" t="s">
        <v>3089</v>
      </c>
      <c r="G1512" s="4">
        <f t="shared" ca="1" si="391"/>
        <v>4</v>
      </c>
      <c r="H1512" s="4">
        <f t="shared" ca="1" si="392"/>
        <v>8</v>
      </c>
      <c r="I1512" s="4">
        <f t="shared" ca="1" si="393"/>
        <v>10</v>
      </c>
      <c r="J1512" s="59">
        <f t="shared" ca="1" si="394"/>
        <v>12</v>
      </c>
      <c r="K1512" s="5" t="str">
        <f t="shared" ca="1" si="395"/>
        <v>175</v>
      </c>
      <c r="L1512" s="6" t="str">
        <f t="shared" ca="1" si="396"/>
        <v>104</v>
      </c>
      <c r="M1512" s="6" t="str">
        <f t="shared" ca="1" si="397"/>
        <v>0</v>
      </c>
      <c r="N1512" s="6" t="str">
        <f t="shared" ca="1" si="398"/>
        <v>0</v>
      </c>
      <c r="O1512" s="62" t="str">
        <f t="shared" ca="1" si="399"/>
        <v/>
      </c>
      <c r="P1512" s="16">
        <f t="shared" ca="1" si="400"/>
        <v>2942828544</v>
      </c>
      <c r="Q1512" s="16">
        <f t="shared" ca="1" si="401"/>
        <v>2942828544</v>
      </c>
      <c r="R1512" s="4">
        <f ca="1">FIND(R$4,OFFSET(R1512,0,3-COLUMNS($F:R)-OFFSET(R1512,4-ROW(),4)))</f>
        <v>4</v>
      </c>
      <c r="S1512" s="4">
        <f ca="1">FIND(S$4,OFFSET(S1512,0,3-COLUMNS($F:R)-OFFSET(S1512,4-ROW(),4)),OFFSET(S1512,0,-1)+1)</f>
        <v>8</v>
      </c>
      <c r="T1512" s="4">
        <f ca="1">FIND(T$4,OFFSET(T1512,0,3-COLUMNS($F:R)-OFFSET(T1512,4-ROW(),4)),OFFSET(T1512,0,-1)+1)</f>
        <v>12</v>
      </c>
      <c r="U1512" s="5" t="str">
        <f t="shared" ca="1" si="402"/>
        <v>175</v>
      </c>
      <c r="V1512" s="6" t="str">
        <f t="shared" ca="1" si="403"/>
        <v>105</v>
      </c>
      <c r="W1512" s="6" t="str">
        <f t="shared" ca="1" si="404"/>
        <v>255</v>
      </c>
      <c r="X1512" s="6" t="str">
        <f t="shared" ca="1" si="405"/>
        <v>255</v>
      </c>
      <c r="Y1512" s="17">
        <f t="shared" ca="1" si="406"/>
        <v>2942959615</v>
      </c>
      <c r="Z1512" s="69" t="str">
        <f t="shared" si="407"/>
        <v>JP</v>
      </c>
    </row>
    <row r="1513" spans="2:26" x14ac:dyDescent="0.15">
      <c r="B1513" s="68">
        <v>1509</v>
      </c>
      <c r="C1513" s="73" t="s">
        <v>4474</v>
      </c>
      <c r="D1513" s="42" t="s">
        <v>3090</v>
      </c>
      <c r="E1513" s="21" t="s">
        <v>8</v>
      </c>
      <c r="F1513" s="21" t="s">
        <v>3091</v>
      </c>
      <c r="G1513" s="4">
        <f t="shared" ca="1" si="391"/>
        <v>4</v>
      </c>
      <c r="H1513" s="4">
        <f t="shared" ca="1" si="392"/>
        <v>8</v>
      </c>
      <c r="I1513" s="4">
        <f t="shared" ca="1" si="393"/>
        <v>10</v>
      </c>
      <c r="J1513" s="59">
        <f t="shared" ca="1" si="394"/>
        <v>12</v>
      </c>
      <c r="K1513" s="5" t="str">
        <f t="shared" ca="1" si="395"/>
        <v>175</v>
      </c>
      <c r="L1513" s="6" t="str">
        <f t="shared" ca="1" si="396"/>
        <v>108</v>
      </c>
      <c r="M1513" s="6" t="str">
        <f t="shared" ca="1" si="397"/>
        <v>0</v>
      </c>
      <c r="N1513" s="6" t="str">
        <f t="shared" ca="1" si="398"/>
        <v>0</v>
      </c>
      <c r="O1513" s="62" t="str">
        <f t="shared" ca="1" si="399"/>
        <v/>
      </c>
      <c r="P1513" s="16">
        <f t="shared" ca="1" si="400"/>
        <v>2943090688</v>
      </c>
      <c r="Q1513" s="16">
        <f t="shared" ca="1" si="401"/>
        <v>2943090688</v>
      </c>
      <c r="R1513" s="4">
        <f ca="1">FIND(R$4,OFFSET(R1513,0,3-COLUMNS($F:R)-OFFSET(R1513,4-ROW(),4)))</f>
        <v>4</v>
      </c>
      <c r="S1513" s="4">
        <f ca="1">FIND(S$4,OFFSET(S1513,0,3-COLUMNS($F:R)-OFFSET(S1513,4-ROW(),4)),OFFSET(S1513,0,-1)+1)</f>
        <v>8</v>
      </c>
      <c r="T1513" s="4">
        <f ca="1">FIND(T$4,OFFSET(T1513,0,3-COLUMNS($F:R)-OFFSET(T1513,4-ROW(),4)),OFFSET(T1513,0,-1)+1)</f>
        <v>12</v>
      </c>
      <c r="U1513" s="5" t="str">
        <f t="shared" ca="1" si="402"/>
        <v>175</v>
      </c>
      <c r="V1513" s="6" t="str">
        <f t="shared" ca="1" si="403"/>
        <v>109</v>
      </c>
      <c r="W1513" s="6" t="str">
        <f t="shared" ca="1" si="404"/>
        <v>255</v>
      </c>
      <c r="X1513" s="6" t="str">
        <f t="shared" ca="1" si="405"/>
        <v>255</v>
      </c>
      <c r="Y1513" s="17">
        <f t="shared" ca="1" si="406"/>
        <v>2943221759</v>
      </c>
      <c r="Z1513" s="69" t="str">
        <f t="shared" si="407"/>
        <v>JP</v>
      </c>
    </row>
    <row r="1514" spans="2:26" x14ac:dyDescent="0.15">
      <c r="B1514" s="68">
        <v>1510</v>
      </c>
      <c r="C1514" s="73" t="s">
        <v>4474</v>
      </c>
      <c r="D1514" s="42" t="s">
        <v>3092</v>
      </c>
      <c r="E1514" s="21" t="s">
        <v>8</v>
      </c>
      <c r="F1514" s="21" t="s">
        <v>3093</v>
      </c>
      <c r="G1514" s="4">
        <f t="shared" ca="1" si="391"/>
        <v>4</v>
      </c>
      <c r="H1514" s="4">
        <f t="shared" ca="1" si="392"/>
        <v>8</v>
      </c>
      <c r="I1514" s="4">
        <f t="shared" ca="1" si="393"/>
        <v>11</v>
      </c>
      <c r="J1514" s="59">
        <f t="shared" ca="1" si="394"/>
        <v>13</v>
      </c>
      <c r="K1514" s="5" t="str">
        <f t="shared" ca="1" si="395"/>
        <v>175</v>
      </c>
      <c r="L1514" s="6" t="str">
        <f t="shared" ca="1" si="396"/>
        <v>111</v>
      </c>
      <c r="M1514" s="6" t="str">
        <f t="shared" ca="1" si="397"/>
        <v>64</v>
      </c>
      <c r="N1514" s="6" t="str">
        <f t="shared" ca="1" si="398"/>
        <v>0</v>
      </c>
      <c r="O1514" s="62" t="str">
        <f t="shared" ca="1" si="399"/>
        <v/>
      </c>
      <c r="P1514" s="16">
        <f t="shared" ca="1" si="400"/>
        <v>2943303680</v>
      </c>
      <c r="Q1514" s="16">
        <f t="shared" ca="1" si="401"/>
        <v>2943303680</v>
      </c>
      <c r="R1514" s="4">
        <f ca="1">FIND(R$4,OFFSET(R1514,0,3-COLUMNS($F:R)-OFFSET(R1514,4-ROW(),4)))</f>
        <v>4</v>
      </c>
      <c r="S1514" s="4">
        <f ca="1">FIND(S$4,OFFSET(S1514,0,3-COLUMNS($F:R)-OFFSET(S1514,4-ROW(),4)),OFFSET(S1514,0,-1)+1)</f>
        <v>8</v>
      </c>
      <c r="T1514" s="4">
        <f ca="1">FIND(T$4,OFFSET(T1514,0,3-COLUMNS($F:R)-OFFSET(T1514,4-ROW(),4)),OFFSET(T1514,0,-1)+1)</f>
        <v>11</v>
      </c>
      <c r="U1514" s="5" t="str">
        <f t="shared" ca="1" si="402"/>
        <v>175</v>
      </c>
      <c r="V1514" s="6" t="str">
        <f t="shared" ca="1" si="403"/>
        <v>111</v>
      </c>
      <c r="W1514" s="6" t="str">
        <f t="shared" ca="1" si="404"/>
        <v>79</v>
      </c>
      <c r="X1514" s="6" t="str">
        <f t="shared" ca="1" si="405"/>
        <v>255</v>
      </c>
      <c r="Y1514" s="17">
        <f t="shared" ca="1" si="406"/>
        <v>2943307775</v>
      </c>
      <c r="Z1514" s="69" t="str">
        <f t="shared" si="407"/>
        <v>JP</v>
      </c>
    </row>
    <row r="1515" spans="2:26" x14ac:dyDescent="0.15">
      <c r="B1515" s="68">
        <v>1511</v>
      </c>
      <c r="C1515" s="73" t="s">
        <v>4474</v>
      </c>
      <c r="D1515" s="42" t="s">
        <v>3094</v>
      </c>
      <c r="E1515" s="21" t="s">
        <v>8</v>
      </c>
      <c r="F1515" s="21" t="s">
        <v>3095</v>
      </c>
      <c r="G1515" s="4">
        <f t="shared" ca="1" si="391"/>
        <v>4</v>
      </c>
      <c r="H1515" s="4">
        <f t="shared" ca="1" si="392"/>
        <v>8</v>
      </c>
      <c r="I1515" s="4">
        <f t="shared" ca="1" si="393"/>
        <v>11</v>
      </c>
      <c r="J1515" s="59">
        <f t="shared" ca="1" si="394"/>
        <v>13</v>
      </c>
      <c r="K1515" s="5" t="str">
        <f t="shared" ca="1" si="395"/>
        <v>175</v>
      </c>
      <c r="L1515" s="6" t="str">
        <f t="shared" ca="1" si="396"/>
        <v>111</v>
      </c>
      <c r="M1515" s="6" t="str">
        <f t="shared" ca="1" si="397"/>
        <v>80</v>
      </c>
      <c r="N1515" s="6" t="str">
        <f t="shared" ca="1" si="398"/>
        <v>0</v>
      </c>
      <c r="O1515" s="62" t="str">
        <f t="shared" ca="1" si="399"/>
        <v/>
      </c>
      <c r="P1515" s="16">
        <f t="shared" ca="1" si="400"/>
        <v>2943307776</v>
      </c>
      <c r="Q1515" s="16">
        <f t="shared" ca="1" si="401"/>
        <v>2943307776</v>
      </c>
      <c r="R1515" s="4">
        <f ca="1">FIND(R$4,OFFSET(R1515,0,3-COLUMNS($F:R)-OFFSET(R1515,4-ROW(),4)))</f>
        <v>4</v>
      </c>
      <c r="S1515" s="4">
        <f ca="1">FIND(S$4,OFFSET(S1515,0,3-COLUMNS($F:R)-OFFSET(S1515,4-ROW(),4)),OFFSET(S1515,0,-1)+1)</f>
        <v>8</v>
      </c>
      <c r="T1515" s="4">
        <f ca="1">FIND(T$4,OFFSET(T1515,0,3-COLUMNS($F:R)-OFFSET(T1515,4-ROW(),4)),OFFSET(T1515,0,-1)+1)</f>
        <v>11</v>
      </c>
      <c r="U1515" s="5" t="str">
        <f t="shared" ca="1" si="402"/>
        <v>175</v>
      </c>
      <c r="V1515" s="6" t="str">
        <f t="shared" ca="1" si="403"/>
        <v>111</v>
      </c>
      <c r="W1515" s="6" t="str">
        <f t="shared" ca="1" si="404"/>
        <v>87</v>
      </c>
      <c r="X1515" s="6" t="str">
        <f t="shared" ca="1" si="405"/>
        <v>255</v>
      </c>
      <c r="Y1515" s="17">
        <f t="shared" ca="1" si="406"/>
        <v>2943309823</v>
      </c>
      <c r="Z1515" s="69" t="str">
        <f t="shared" si="407"/>
        <v>JP</v>
      </c>
    </row>
    <row r="1516" spans="2:26" x14ac:dyDescent="0.15">
      <c r="B1516" s="68">
        <v>1512</v>
      </c>
      <c r="C1516" s="73" t="s">
        <v>4474</v>
      </c>
      <c r="D1516" s="42" t="s">
        <v>3096</v>
      </c>
      <c r="E1516" s="21" t="s">
        <v>8</v>
      </c>
      <c r="F1516" s="21" t="s">
        <v>3097</v>
      </c>
      <c r="G1516" s="4">
        <f t="shared" ca="1" si="391"/>
        <v>4</v>
      </c>
      <c r="H1516" s="4">
        <f t="shared" ca="1" si="392"/>
        <v>8</v>
      </c>
      <c r="I1516" s="4">
        <f t="shared" ca="1" si="393"/>
        <v>11</v>
      </c>
      <c r="J1516" s="59">
        <f t="shared" ca="1" si="394"/>
        <v>13</v>
      </c>
      <c r="K1516" s="5" t="str">
        <f t="shared" ca="1" si="395"/>
        <v>175</v>
      </c>
      <c r="L1516" s="6" t="str">
        <f t="shared" ca="1" si="396"/>
        <v>111</v>
      </c>
      <c r="M1516" s="6" t="str">
        <f t="shared" ca="1" si="397"/>
        <v>92</v>
      </c>
      <c r="N1516" s="6" t="str">
        <f t="shared" ca="1" si="398"/>
        <v>0</v>
      </c>
      <c r="O1516" s="62" t="str">
        <f t="shared" ca="1" si="399"/>
        <v/>
      </c>
      <c r="P1516" s="16">
        <f t="shared" ca="1" si="400"/>
        <v>2943310848</v>
      </c>
      <c r="Q1516" s="16">
        <f t="shared" ca="1" si="401"/>
        <v>2943310848</v>
      </c>
      <c r="R1516" s="4">
        <f ca="1">FIND(R$4,OFFSET(R1516,0,3-COLUMNS($F:R)-OFFSET(R1516,4-ROW(),4)))</f>
        <v>4</v>
      </c>
      <c r="S1516" s="4">
        <f ca="1">FIND(S$4,OFFSET(S1516,0,3-COLUMNS($F:R)-OFFSET(S1516,4-ROW(),4)),OFFSET(S1516,0,-1)+1)</f>
        <v>8</v>
      </c>
      <c r="T1516" s="4">
        <f ca="1">FIND(T$4,OFFSET(T1516,0,3-COLUMNS($F:R)-OFFSET(T1516,4-ROW(),4)),OFFSET(T1516,0,-1)+1)</f>
        <v>11</v>
      </c>
      <c r="U1516" s="5" t="str">
        <f t="shared" ca="1" si="402"/>
        <v>175</v>
      </c>
      <c r="V1516" s="6" t="str">
        <f t="shared" ca="1" si="403"/>
        <v>111</v>
      </c>
      <c r="W1516" s="6" t="str">
        <f t="shared" ca="1" si="404"/>
        <v>95</v>
      </c>
      <c r="X1516" s="6" t="str">
        <f t="shared" ca="1" si="405"/>
        <v>255</v>
      </c>
      <c r="Y1516" s="17">
        <f t="shared" ca="1" si="406"/>
        <v>2943311871</v>
      </c>
      <c r="Z1516" s="69" t="str">
        <f t="shared" si="407"/>
        <v>JP</v>
      </c>
    </row>
    <row r="1517" spans="2:26" x14ac:dyDescent="0.15">
      <c r="B1517" s="68">
        <v>1513</v>
      </c>
      <c r="C1517" s="73" t="s">
        <v>4474</v>
      </c>
      <c r="D1517" s="42" t="s">
        <v>3098</v>
      </c>
      <c r="E1517" s="21" t="s">
        <v>8</v>
      </c>
      <c r="F1517" s="21" t="s">
        <v>3099</v>
      </c>
      <c r="G1517" s="4">
        <f t="shared" ca="1" si="391"/>
        <v>4</v>
      </c>
      <c r="H1517" s="4">
        <f t="shared" ca="1" si="392"/>
        <v>8</v>
      </c>
      <c r="I1517" s="4">
        <f t="shared" ca="1" si="393"/>
        <v>12</v>
      </c>
      <c r="J1517" s="59">
        <f t="shared" ca="1" si="394"/>
        <v>14</v>
      </c>
      <c r="K1517" s="5" t="str">
        <f t="shared" ca="1" si="395"/>
        <v>175</v>
      </c>
      <c r="L1517" s="6" t="str">
        <f t="shared" ca="1" si="396"/>
        <v>111</v>
      </c>
      <c r="M1517" s="6" t="str">
        <f t="shared" ca="1" si="397"/>
        <v>120</v>
      </c>
      <c r="N1517" s="6" t="str">
        <f t="shared" ca="1" si="398"/>
        <v>0</v>
      </c>
      <c r="O1517" s="62" t="str">
        <f t="shared" ca="1" si="399"/>
        <v/>
      </c>
      <c r="P1517" s="16">
        <f t="shared" ca="1" si="400"/>
        <v>2943318016</v>
      </c>
      <c r="Q1517" s="16">
        <f t="shared" ca="1" si="401"/>
        <v>2943318016</v>
      </c>
      <c r="R1517" s="4">
        <f ca="1">FIND(R$4,OFFSET(R1517,0,3-COLUMNS($F:R)-OFFSET(R1517,4-ROW(),4)))</f>
        <v>4</v>
      </c>
      <c r="S1517" s="4">
        <f ca="1">FIND(S$4,OFFSET(S1517,0,3-COLUMNS($F:R)-OFFSET(S1517,4-ROW(),4)),OFFSET(S1517,0,-1)+1)</f>
        <v>8</v>
      </c>
      <c r="T1517" s="4">
        <f ca="1">FIND(T$4,OFFSET(T1517,0,3-COLUMNS($F:R)-OFFSET(T1517,4-ROW(),4)),OFFSET(T1517,0,-1)+1)</f>
        <v>12</v>
      </c>
      <c r="U1517" s="5" t="str">
        <f t="shared" ca="1" si="402"/>
        <v>175</v>
      </c>
      <c r="V1517" s="6" t="str">
        <f t="shared" ca="1" si="403"/>
        <v>111</v>
      </c>
      <c r="W1517" s="6" t="str">
        <f t="shared" ca="1" si="404"/>
        <v>127</v>
      </c>
      <c r="X1517" s="6" t="str">
        <f t="shared" ca="1" si="405"/>
        <v>255</v>
      </c>
      <c r="Y1517" s="17">
        <f t="shared" ca="1" si="406"/>
        <v>2943320063</v>
      </c>
      <c r="Z1517" s="69" t="str">
        <f t="shared" si="407"/>
        <v>JP</v>
      </c>
    </row>
    <row r="1518" spans="2:26" x14ac:dyDescent="0.15">
      <c r="B1518" s="68">
        <v>1514</v>
      </c>
      <c r="C1518" s="73" t="s">
        <v>4474</v>
      </c>
      <c r="D1518" s="42" t="s">
        <v>3100</v>
      </c>
      <c r="E1518" s="21" t="s">
        <v>8</v>
      </c>
      <c r="F1518" s="21" t="s">
        <v>3101</v>
      </c>
      <c r="G1518" s="4">
        <f t="shared" ca="1" si="391"/>
        <v>4</v>
      </c>
      <c r="H1518" s="4">
        <f t="shared" ca="1" si="392"/>
        <v>8</v>
      </c>
      <c r="I1518" s="4">
        <f t="shared" ca="1" si="393"/>
        <v>10</v>
      </c>
      <c r="J1518" s="59">
        <f t="shared" ca="1" si="394"/>
        <v>12</v>
      </c>
      <c r="K1518" s="5" t="str">
        <f t="shared" ca="1" si="395"/>
        <v>175</v>
      </c>
      <c r="L1518" s="6" t="str">
        <f t="shared" ca="1" si="396"/>
        <v>128</v>
      </c>
      <c r="M1518" s="6" t="str">
        <f t="shared" ca="1" si="397"/>
        <v>0</v>
      </c>
      <c r="N1518" s="6" t="str">
        <f t="shared" ca="1" si="398"/>
        <v>0</v>
      </c>
      <c r="O1518" s="62" t="str">
        <f t="shared" ca="1" si="399"/>
        <v/>
      </c>
      <c r="P1518" s="16">
        <f t="shared" ca="1" si="400"/>
        <v>2944401408</v>
      </c>
      <c r="Q1518" s="16">
        <f t="shared" ca="1" si="401"/>
        <v>2944401408</v>
      </c>
      <c r="R1518" s="4">
        <f ca="1">FIND(R$4,OFFSET(R1518,0,3-COLUMNS($F:R)-OFFSET(R1518,4-ROW(),4)))</f>
        <v>4</v>
      </c>
      <c r="S1518" s="4">
        <f ca="1">FIND(S$4,OFFSET(S1518,0,3-COLUMNS($F:R)-OFFSET(S1518,4-ROW(),4)),OFFSET(S1518,0,-1)+1)</f>
        <v>8</v>
      </c>
      <c r="T1518" s="4">
        <f ca="1">FIND(T$4,OFFSET(T1518,0,3-COLUMNS($F:R)-OFFSET(T1518,4-ROW(),4)),OFFSET(T1518,0,-1)+1)</f>
        <v>12</v>
      </c>
      <c r="U1518" s="5" t="str">
        <f t="shared" ca="1" si="402"/>
        <v>175</v>
      </c>
      <c r="V1518" s="6" t="str">
        <f t="shared" ca="1" si="403"/>
        <v>135</v>
      </c>
      <c r="W1518" s="6" t="str">
        <f t="shared" ca="1" si="404"/>
        <v>255</v>
      </c>
      <c r="X1518" s="6" t="str">
        <f t="shared" ca="1" si="405"/>
        <v>255</v>
      </c>
      <c r="Y1518" s="17">
        <f t="shared" ca="1" si="406"/>
        <v>2944925695</v>
      </c>
      <c r="Z1518" s="69" t="str">
        <f t="shared" si="407"/>
        <v>JP</v>
      </c>
    </row>
    <row r="1519" spans="2:26" x14ac:dyDescent="0.15">
      <c r="B1519" s="68">
        <v>1515</v>
      </c>
      <c r="C1519" s="73" t="s">
        <v>4474</v>
      </c>
      <c r="D1519" s="42" t="s">
        <v>3102</v>
      </c>
      <c r="E1519" s="21" t="s">
        <v>8</v>
      </c>
      <c r="F1519" s="21" t="s">
        <v>3103</v>
      </c>
      <c r="G1519" s="4">
        <f t="shared" ca="1" si="391"/>
        <v>4</v>
      </c>
      <c r="H1519" s="4">
        <f t="shared" ca="1" si="392"/>
        <v>8</v>
      </c>
      <c r="I1519" s="4">
        <f t="shared" ca="1" si="393"/>
        <v>12</v>
      </c>
      <c r="J1519" s="59">
        <f t="shared" ca="1" si="394"/>
        <v>14</v>
      </c>
      <c r="K1519" s="5" t="str">
        <f t="shared" ca="1" si="395"/>
        <v>175</v>
      </c>
      <c r="L1519" s="6" t="str">
        <f t="shared" ca="1" si="396"/>
        <v>158</v>
      </c>
      <c r="M1519" s="6" t="str">
        <f t="shared" ca="1" si="397"/>
        <v>112</v>
      </c>
      <c r="N1519" s="6" t="str">
        <f t="shared" ca="1" si="398"/>
        <v>0</v>
      </c>
      <c r="O1519" s="62" t="str">
        <f t="shared" ca="1" si="399"/>
        <v/>
      </c>
      <c r="P1519" s="16">
        <f t="shared" ca="1" si="400"/>
        <v>2946396160</v>
      </c>
      <c r="Q1519" s="16">
        <f t="shared" ca="1" si="401"/>
        <v>2946396160</v>
      </c>
      <c r="R1519" s="4">
        <f ca="1">FIND(R$4,OFFSET(R1519,0,3-COLUMNS($F:R)-OFFSET(R1519,4-ROW(),4)))</f>
        <v>4</v>
      </c>
      <c r="S1519" s="4">
        <f ca="1">FIND(S$4,OFFSET(S1519,0,3-COLUMNS($F:R)-OFFSET(S1519,4-ROW(),4)),OFFSET(S1519,0,-1)+1)</f>
        <v>8</v>
      </c>
      <c r="T1519" s="4">
        <f ca="1">FIND(T$4,OFFSET(T1519,0,3-COLUMNS($F:R)-OFFSET(T1519,4-ROW(),4)),OFFSET(T1519,0,-1)+1)</f>
        <v>12</v>
      </c>
      <c r="U1519" s="5" t="str">
        <f t="shared" ca="1" si="402"/>
        <v>175</v>
      </c>
      <c r="V1519" s="6" t="str">
        <f t="shared" ca="1" si="403"/>
        <v>158</v>
      </c>
      <c r="W1519" s="6" t="str">
        <f t="shared" ca="1" si="404"/>
        <v>127</v>
      </c>
      <c r="X1519" s="6" t="str">
        <f t="shared" ca="1" si="405"/>
        <v>255</v>
      </c>
      <c r="Y1519" s="17">
        <f t="shared" ca="1" si="406"/>
        <v>2946400255</v>
      </c>
      <c r="Z1519" s="69" t="str">
        <f t="shared" si="407"/>
        <v>JP</v>
      </c>
    </row>
    <row r="1520" spans="2:26" x14ac:dyDescent="0.15">
      <c r="B1520" s="68">
        <v>1516</v>
      </c>
      <c r="C1520" s="73" t="s">
        <v>4474</v>
      </c>
      <c r="D1520" s="42" t="s">
        <v>3104</v>
      </c>
      <c r="E1520" s="21" t="s">
        <v>8</v>
      </c>
      <c r="F1520" s="21" t="s">
        <v>3105</v>
      </c>
      <c r="G1520" s="4">
        <f t="shared" ca="1" si="391"/>
        <v>4</v>
      </c>
      <c r="H1520" s="4">
        <f t="shared" ca="1" si="392"/>
        <v>8</v>
      </c>
      <c r="I1520" s="4">
        <f t="shared" ca="1" si="393"/>
        <v>12</v>
      </c>
      <c r="J1520" s="59">
        <f t="shared" ca="1" si="394"/>
        <v>14</v>
      </c>
      <c r="K1520" s="5" t="str">
        <f t="shared" ca="1" si="395"/>
        <v>175</v>
      </c>
      <c r="L1520" s="6" t="str">
        <f t="shared" ca="1" si="396"/>
        <v>176</v>
      </c>
      <c r="M1520" s="6" t="str">
        <f t="shared" ca="1" si="397"/>
        <v>196</v>
      </c>
      <c r="N1520" s="6" t="str">
        <f t="shared" ca="1" si="398"/>
        <v>0</v>
      </c>
      <c r="O1520" s="62" t="str">
        <f t="shared" ca="1" si="399"/>
        <v/>
      </c>
      <c r="P1520" s="16">
        <f t="shared" ca="1" si="400"/>
        <v>2947597312</v>
      </c>
      <c r="Q1520" s="16">
        <f t="shared" ca="1" si="401"/>
        <v>2947597312</v>
      </c>
      <c r="R1520" s="4">
        <f ca="1">FIND(R$4,OFFSET(R1520,0,3-COLUMNS($F:R)-OFFSET(R1520,4-ROW(),4)))</f>
        <v>4</v>
      </c>
      <c r="S1520" s="4">
        <f ca="1">FIND(S$4,OFFSET(S1520,0,3-COLUMNS($F:R)-OFFSET(S1520,4-ROW(),4)),OFFSET(S1520,0,-1)+1)</f>
        <v>8</v>
      </c>
      <c r="T1520" s="4">
        <f ca="1">FIND(T$4,OFFSET(T1520,0,3-COLUMNS($F:R)-OFFSET(T1520,4-ROW(),4)),OFFSET(T1520,0,-1)+1)</f>
        <v>12</v>
      </c>
      <c r="U1520" s="5" t="str">
        <f t="shared" ca="1" si="402"/>
        <v>175</v>
      </c>
      <c r="V1520" s="6" t="str">
        <f t="shared" ca="1" si="403"/>
        <v>176</v>
      </c>
      <c r="W1520" s="6" t="str">
        <f t="shared" ca="1" si="404"/>
        <v>199</v>
      </c>
      <c r="X1520" s="6" t="str">
        <f t="shared" ca="1" si="405"/>
        <v>255</v>
      </c>
      <c r="Y1520" s="17">
        <f t="shared" ca="1" si="406"/>
        <v>2947598335</v>
      </c>
      <c r="Z1520" s="69" t="str">
        <f t="shared" si="407"/>
        <v>JP</v>
      </c>
    </row>
    <row r="1521" spans="2:26" x14ac:dyDescent="0.15">
      <c r="B1521" s="68">
        <v>1517</v>
      </c>
      <c r="C1521" s="73" t="s">
        <v>4474</v>
      </c>
      <c r="D1521" s="42" t="s">
        <v>3106</v>
      </c>
      <c r="E1521" s="21" t="s">
        <v>8</v>
      </c>
      <c r="F1521" s="21" t="s">
        <v>3107</v>
      </c>
      <c r="G1521" s="4">
        <f t="shared" ca="1" si="391"/>
        <v>4</v>
      </c>
      <c r="H1521" s="4">
        <f t="shared" ca="1" si="392"/>
        <v>8</v>
      </c>
      <c r="I1521" s="4">
        <f t="shared" ca="1" si="393"/>
        <v>10</v>
      </c>
      <c r="J1521" s="59">
        <f t="shared" ca="1" si="394"/>
        <v>12</v>
      </c>
      <c r="K1521" s="5" t="str">
        <f t="shared" ca="1" si="395"/>
        <v>175</v>
      </c>
      <c r="L1521" s="6" t="str">
        <f t="shared" ca="1" si="396"/>
        <v>177</v>
      </c>
      <c r="M1521" s="6" t="str">
        <f t="shared" ca="1" si="397"/>
        <v>0</v>
      </c>
      <c r="N1521" s="6" t="str">
        <f t="shared" ca="1" si="398"/>
        <v>0</v>
      </c>
      <c r="O1521" s="62" t="str">
        <f t="shared" ca="1" si="399"/>
        <v/>
      </c>
      <c r="P1521" s="16">
        <f t="shared" ca="1" si="400"/>
        <v>2947612672</v>
      </c>
      <c r="Q1521" s="16">
        <f t="shared" ca="1" si="401"/>
        <v>2947612672</v>
      </c>
      <c r="R1521" s="4">
        <f ca="1">FIND(R$4,OFFSET(R1521,0,3-COLUMNS($F:R)-OFFSET(R1521,4-ROW(),4)))</f>
        <v>4</v>
      </c>
      <c r="S1521" s="4">
        <f ca="1">FIND(S$4,OFFSET(S1521,0,3-COLUMNS($F:R)-OFFSET(S1521,4-ROW(),4)),OFFSET(S1521,0,-1)+1)</f>
        <v>8</v>
      </c>
      <c r="T1521" s="4">
        <f ca="1">FIND(T$4,OFFSET(T1521,0,3-COLUMNS($F:R)-OFFSET(T1521,4-ROW(),4)),OFFSET(T1521,0,-1)+1)</f>
        <v>12</v>
      </c>
      <c r="U1521" s="5" t="str">
        <f t="shared" ca="1" si="402"/>
        <v>175</v>
      </c>
      <c r="V1521" s="6" t="str">
        <f t="shared" ca="1" si="403"/>
        <v>177</v>
      </c>
      <c r="W1521" s="6" t="str">
        <f t="shared" ca="1" si="404"/>
        <v>255</v>
      </c>
      <c r="X1521" s="6" t="str">
        <f t="shared" ca="1" si="405"/>
        <v>255</v>
      </c>
      <c r="Y1521" s="17">
        <f t="shared" ca="1" si="406"/>
        <v>2947678207</v>
      </c>
      <c r="Z1521" s="69" t="str">
        <f t="shared" si="407"/>
        <v>JP</v>
      </c>
    </row>
    <row r="1522" spans="2:26" x14ac:dyDescent="0.15">
      <c r="B1522" s="68">
        <v>1518</v>
      </c>
      <c r="C1522" s="73" t="s">
        <v>4474</v>
      </c>
      <c r="D1522" s="42" t="s">
        <v>3108</v>
      </c>
      <c r="E1522" s="21" t="s">
        <v>8</v>
      </c>
      <c r="F1522" s="21" t="s">
        <v>3109</v>
      </c>
      <c r="G1522" s="4">
        <f t="shared" ca="1" si="391"/>
        <v>4</v>
      </c>
      <c r="H1522" s="4">
        <f t="shared" ca="1" si="392"/>
        <v>8</v>
      </c>
      <c r="I1522" s="4">
        <f t="shared" ca="1" si="393"/>
        <v>10</v>
      </c>
      <c r="J1522" s="59">
        <f t="shared" ca="1" si="394"/>
        <v>12</v>
      </c>
      <c r="K1522" s="5" t="str">
        <f t="shared" ca="1" si="395"/>
        <v>175</v>
      </c>
      <c r="L1522" s="6" t="str">
        <f t="shared" ca="1" si="396"/>
        <v>179</v>
      </c>
      <c r="M1522" s="6" t="str">
        <f t="shared" ca="1" si="397"/>
        <v>0</v>
      </c>
      <c r="N1522" s="6" t="str">
        <f t="shared" ca="1" si="398"/>
        <v>0</v>
      </c>
      <c r="O1522" s="62" t="str">
        <f t="shared" ca="1" si="399"/>
        <v/>
      </c>
      <c r="P1522" s="16">
        <f t="shared" ca="1" si="400"/>
        <v>2947743744</v>
      </c>
      <c r="Q1522" s="16">
        <f t="shared" ca="1" si="401"/>
        <v>2947743744</v>
      </c>
      <c r="R1522" s="4">
        <f ca="1">FIND(R$4,OFFSET(R1522,0,3-COLUMNS($F:R)-OFFSET(R1522,4-ROW(),4)))</f>
        <v>4</v>
      </c>
      <c r="S1522" s="4">
        <f ca="1">FIND(S$4,OFFSET(S1522,0,3-COLUMNS($F:R)-OFFSET(S1522,4-ROW(),4)),OFFSET(S1522,0,-1)+1)</f>
        <v>8</v>
      </c>
      <c r="T1522" s="4">
        <f ca="1">FIND(T$4,OFFSET(T1522,0,3-COLUMNS($F:R)-OFFSET(T1522,4-ROW(),4)),OFFSET(T1522,0,-1)+1)</f>
        <v>12</v>
      </c>
      <c r="U1522" s="5" t="str">
        <f t="shared" ca="1" si="402"/>
        <v>175</v>
      </c>
      <c r="V1522" s="6" t="str">
        <f t="shared" ca="1" si="403"/>
        <v>179</v>
      </c>
      <c r="W1522" s="6" t="str">
        <f t="shared" ca="1" si="404"/>
        <v>255</v>
      </c>
      <c r="X1522" s="6" t="str">
        <f t="shared" ca="1" si="405"/>
        <v>255</v>
      </c>
      <c r="Y1522" s="17">
        <f t="shared" ca="1" si="406"/>
        <v>2947809279</v>
      </c>
      <c r="Z1522" s="69" t="str">
        <f t="shared" si="407"/>
        <v>JP</v>
      </c>
    </row>
    <row r="1523" spans="2:26" x14ac:dyDescent="0.15">
      <c r="B1523" s="68">
        <v>1519</v>
      </c>
      <c r="C1523" s="73" t="s">
        <v>4474</v>
      </c>
      <c r="D1523" s="42" t="s">
        <v>3110</v>
      </c>
      <c r="E1523" s="21" t="s">
        <v>8</v>
      </c>
      <c r="F1523" s="21" t="s">
        <v>3111</v>
      </c>
      <c r="G1523" s="4">
        <f t="shared" ca="1" si="391"/>
        <v>4</v>
      </c>
      <c r="H1523" s="4">
        <f t="shared" ca="1" si="392"/>
        <v>8</v>
      </c>
      <c r="I1523" s="4">
        <f t="shared" ca="1" si="393"/>
        <v>10</v>
      </c>
      <c r="J1523" s="59">
        <f t="shared" ca="1" si="394"/>
        <v>12</v>
      </c>
      <c r="K1523" s="5" t="str">
        <f t="shared" ca="1" si="395"/>
        <v>175</v>
      </c>
      <c r="L1523" s="6" t="str">
        <f t="shared" ca="1" si="396"/>
        <v>184</v>
      </c>
      <c r="M1523" s="6" t="str">
        <f t="shared" ca="1" si="397"/>
        <v>0</v>
      </c>
      <c r="N1523" s="6" t="str">
        <f t="shared" ca="1" si="398"/>
        <v>0</v>
      </c>
      <c r="O1523" s="62" t="str">
        <f t="shared" ca="1" si="399"/>
        <v/>
      </c>
      <c r="P1523" s="16">
        <f t="shared" ca="1" si="400"/>
        <v>2948071424</v>
      </c>
      <c r="Q1523" s="16">
        <f t="shared" ca="1" si="401"/>
        <v>2948071424</v>
      </c>
      <c r="R1523" s="4">
        <f ca="1">FIND(R$4,OFFSET(R1523,0,3-COLUMNS($F:R)-OFFSET(R1523,4-ROW(),4)))</f>
        <v>4</v>
      </c>
      <c r="S1523" s="4">
        <f ca="1">FIND(S$4,OFFSET(S1523,0,3-COLUMNS($F:R)-OFFSET(S1523,4-ROW(),4)),OFFSET(S1523,0,-1)+1)</f>
        <v>8</v>
      </c>
      <c r="T1523" s="4">
        <f ca="1">FIND(T$4,OFFSET(T1523,0,3-COLUMNS($F:R)-OFFSET(T1523,4-ROW(),4)),OFFSET(T1523,0,-1)+1)</f>
        <v>12</v>
      </c>
      <c r="U1523" s="5" t="str">
        <f t="shared" ca="1" si="402"/>
        <v>175</v>
      </c>
      <c r="V1523" s="6" t="str">
        <f t="shared" ca="1" si="403"/>
        <v>184</v>
      </c>
      <c r="W1523" s="6" t="str">
        <f t="shared" ca="1" si="404"/>
        <v>127</v>
      </c>
      <c r="X1523" s="6" t="str">
        <f t="shared" ca="1" si="405"/>
        <v>255</v>
      </c>
      <c r="Y1523" s="17">
        <f t="shared" ca="1" si="406"/>
        <v>2948104191</v>
      </c>
      <c r="Z1523" s="69" t="str">
        <f t="shared" si="407"/>
        <v>JP</v>
      </c>
    </row>
    <row r="1524" spans="2:26" x14ac:dyDescent="0.15">
      <c r="B1524" s="68">
        <v>1520</v>
      </c>
      <c r="C1524" s="73" t="s">
        <v>4474</v>
      </c>
      <c r="D1524" s="42" t="s">
        <v>3112</v>
      </c>
      <c r="E1524" s="21" t="s">
        <v>8</v>
      </c>
      <c r="F1524" s="21" t="s">
        <v>3113</v>
      </c>
      <c r="G1524" s="4">
        <f t="shared" ca="1" si="391"/>
        <v>4</v>
      </c>
      <c r="H1524" s="4">
        <f t="shared" ca="1" si="392"/>
        <v>6</v>
      </c>
      <c r="I1524" s="4">
        <f t="shared" ca="1" si="393"/>
        <v>8</v>
      </c>
      <c r="J1524" s="59">
        <f t="shared" ca="1" si="394"/>
        <v>10</v>
      </c>
      <c r="K1524" s="5" t="str">
        <f t="shared" ca="1" si="395"/>
        <v>180</v>
      </c>
      <c r="L1524" s="6" t="str">
        <f t="shared" ca="1" si="396"/>
        <v>0</v>
      </c>
      <c r="M1524" s="6" t="str">
        <f t="shared" ca="1" si="397"/>
        <v>0</v>
      </c>
      <c r="N1524" s="6" t="str">
        <f t="shared" ca="1" si="398"/>
        <v>0</v>
      </c>
      <c r="O1524" s="62" t="str">
        <f t="shared" ca="1" si="399"/>
        <v/>
      </c>
      <c r="P1524" s="16">
        <f t="shared" ca="1" si="400"/>
        <v>3019898880</v>
      </c>
      <c r="Q1524" s="16">
        <f t="shared" ca="1" si="401"/>
        <v>3019898880</v>
      </c>
      <c r="R1524" s="4">
        <f ca="1">FIND(R$4,OFFSET(R1524,0,3-COLUMNS($F:R)-OFFSET(R1524,4-ROW(),4)))</f>
        <v>4</v>
      </c>
      <c r="S1524" s="4">
        <f ca="1">FIND(S$4,OFFSET(S1524,0,3-COLUMNS($F:R)-OFFSET(S1524,4-ROW(),4)),OFFSET(S1524,0,-1)+1)</f>
        <v>7</v>
      </c>
      <c r="T1524" s="4">
        <f ca="1">FIND(T$4,OFFSET(T1524,0,3-COLUMNS($F:R)-OFFSET(T1524,4-ROW(),4)),OFFSET(T1524,0,-1)+1)</f>
        <v>11</v>
      </c>
      <c r="U1524" s="5" t="str">
        <f t="shared" ca="1" si="402"/>
        <v>180</v>
      </c>
      <c r="V1524" s="6" t="str">
        <f t="shared" ca="1" si="403"/>
        <v>63</v>
      </c>
      <c r="W1524" s="6" t="str">
        <f t="shared" ca="1" si="404"/>
        <v>255</v>
      </c>
      <c r="X1524" s="6" t="str">
        <f t="shared" ca="1" si="405"/>
        <v>255</v>
      </c>
      <c r="Y1524" s="17">
        <f t="shared" ca="1" si="406"/>
        <v>3024093183</v>
      </c>
      <c r="Z1524" s="69" t="str">
        <f t="shared" si="407"/>
        <v>JP</v>
      </c>
    </row>
    <row r="1525" spans="2:26" x14ac:dyDescent="0.15">
      <c r="B1525" s="68">
        <v>1521</v>
      </c>
      <c r="C1525" s="73" t="s">
        <v>4474</v>
      </c>
      <c r="D1525" s="42" t="s">
        <v>3114</v>
      </c>
      <c r="E1525" s="21" t="s">
        <v>8</v>
      </c>
      <c r="F1525" s="21" t="s">
        <v>3115</v>
      </c>
      <c r="G1525" s="4">
        <f t="shared" ca="1" si="391"/>
        <v>4</v>
      </c>
      <c r="H1525" s="4">
        <f t="shared" ca="1" si="392"/>
        <v>7</v>
      </c>
      <c r="I1525" s="4">
        <f t="shared" ca="1" si="393"/>
        <v>10</v>
      </c>
      <c r="J1525" s="59">
        <f t="shared" ca="1" si="394"/>
        <v>12</v>
      </c>
      <c r="K1525" s="5" t="str">
        <f t="shared" ca="1" si="395"/>
        <v>180</v>
      </c>
      <c r="L1525" s="6" t="str">
        <f t="shared" ca="1" si="396"/>
        <v>92</v>
      </c>
      <c r="M1525" s="6" t="str">
        <f t="shared" ca="1" si="397"/>
        <v>16</v>
      </c>
      <c r="N1525" s="6" t="str">
        <f t="shared" ca="1" si="398"/>
        <v>0</v>
      </c>
      <c r="O1525" s="62" t="str">
        <f t="shared" ca="1" si="399"/>
        <v/>
      </c>
      <c r="P1525" s="16">
        <f t="shared" ca="1" si="400"/>
        <v>3025932288</v>
      </c>
      <c r="Q1525" s="16">
        <f t="shared" ca="1" si="401"/>
        <v>3025932288</v>
      </c>
      <c r="R1525" s="4">
        <f ca="1">FIND(R$4,OFFSET(R1525,0,3-COLUMNS($F:R)-OFFSET(R1525,4-ROW(),4)))</f>
        <v>4</v>
      </c>
      <c r="S1525" s="4">
        <f ca="1">FIND(S$4,OFFSET(S1525,0,3-COLUMNS($F:R)-OFFSET(S1525,4-ROW(),4)),OFFSET(S1525,0,-1)+1)</f>
        <v>7</v>
      </c>
      <c r="T1525" s="4">
        <f ca="1">FIND(T$4,OFFSET(T1525,0,3-COLUMNS($F:R)-OFFSET(T1525,4-ROW(),4)),OFFSET(T1525,0,-1)+1)</f>
        <v>10</v>
      </c>
      <c r="U1525" s="5" t="str">
        <f t="shared" ca="1" si="402"/>
        <v>180</v>
      </c>
      <c r="V1525" s="6" t="str">
        <f t="shared" ca="1" si="403"/>
        <v>92</v>
      </c>
      <c r="W1525" s="6" t="str">
        <f t="shared" ca="1" si="404"/>
        <v>31</v>
      </c>
      <c r="X1525" s="6" t="str">
        <f t="shared" ca="1" si="405"/>
        <v>255</v>
      </c>
      <c r="Y1525" s="17">
        <f t="shared" ca="1" si="406"/>
        <v>3025936383</v>
      </c>
      <c r="Z1525" s="69" t="str">
        <f t="shared" si="407"/>
        <v>JP</v>
      </c>
    </row>
    <row r="1526" spans="2:26" x14ac:dyDescent="0.15">
      <c r="B1526" s="68">
        <v>1522</v>
      </c>
      <c r="C1526" s="73" t="s">
        <v>4474</v>
      </c>
      <c r="D1526" s="42" t="s">
        <v>3116</v>
      </c>
      <c r="E1526" s="21" t="s">
        <v>8</v>
      </c>
      <c r="F1526" s="21" t="s">
        <v>3117</v>
      </c>
      <c r="G1526" s="4">
        <f t="shared" ca="1" si="391"/>
        <v>4</v>
      </c>
      <c r="H1526" s="4">
        <f t="shared" ca="1" si="392"/>
        <v>7</v>
      </c>
      <c r="I1526" s="4">
        <f t="shared" ca="1" si="393"/>
        <v>10</v>
      </c>
      <c r="J1526" s="59">
        <f t="shared" ca="1" si="394"/>
        <v>12</v>
      </c>
      <c r="K1526" s="5" t="str">
        <f t="shared" ca="1" si="395"/>
        <v>180</v>
      </c>
      <c r="L1526" s="6" t="str">
        <f t="shared" ca="1" si="396"/>
        <v>92</v>
      </c>
      <c r="M1526" s="6" t="str">
        <f t="shared" ca="1" si="397"/>
        <v>32</v>
      </c>
      <c r="N1526" s="6" t="str">
        <f t="shared" ca="1" si="398"/>
        <v>0</v>
      </c>
      <c r="O1526" s="62" t="str">
        <f t="shared" ca="1" si="399"/>
        <v/>
      </c>
      <c r="P1526" s="16">
        <f t="shared" ca="1" si="400"/>
        <v>3025936384</v>
      </c>
      <c r="Q1526" s="16">
        <f t="shared" ca="1" si="401"/>
        <v>3025936384</v>
      </c>
      <c r="R1526" s="4">
        <f ca="1">FIND(R$4,OFFSET(R1526,0,3-COLUMNS($F:R)-OFFSET(R1526,4-ROW(),4)))</f>
        <v>4</v>
      </c>
      <c r="S1526" s="4">
        <f ca="1">FIND(S$4,OFFSET(S1526,0,3-COLUMNS($F:R)-OFFSET(S1526,4-ROW(),4)),OFFSET(S1526,0,-1)+1)</f>
        <v>7</v>
      </c>
      <c r="T1526" s="4">
        <f ca="1">FIND(T$4,OFFSET(T1526,0,3-COLUMNS($F:R)-OFFSET(T1526,4-ROW(),4)),OFFSET(T1526,0,-1)+1)</f>
        <v>10</v>
      </c>
      <c r="U1526" s="5" t="str">
        <f t="shared" ca="1" si="402"/>
        <v>180</v>
      </c>
      <c r="V1526" s="6" t="str">
        <f t="shared" ca="1" si="403"/>
        <v>92</v>
      </c>
      <c r="W1526" s="6" t="str">
        <f t="shared" ca="1" si="404"/>
        <v>63</v>
      </c>
      <c r="X1526" s="6" t="str">
        <f t="shared" ca="1" si="405"/>
        <v>255</v>
      </c>
      <c r="Y1526" s="17">
        <f t="shared" ca="1" si="406"/>
        <v>3025944575</v>
      </c>
      <c r="Z1526" s="69" t="str">
        <f t="shared" si="407"/>
        <v>JP</v>
      </c>
    </row>
    <row r="1527" spans="2:26" x14ac:dyDescent="0.15">
      <c r="B1527" s="68">
        <v>1523</v>
      </c>
      <c r="C1527" s="73" t="s">
        <v>4474</v>
      </c>
      <c r="D1527" s="42" t="s">
        <v>3118</v>
      </c>
      <c r="E1527" s="21" t="s">
        <v>8</v>
      </c>
      <c r="F1527" s="21" t="s">
        <v>3119</v>
      </c>
      <c r="G1527" s="4">
        <f t="shared" ca="1" si="391"/>
        <v>4</v>
      </c>
      <c r="H1527" s="4">
        <f t="shared" ca="1" si="392"/>
        <v>7</v>
      </c>
      <c r="I1527" s="4">
        <f t="shared" ca="1" si="393"/>
        <v>10</v>
      </c>
      <c r="J1527" s="59">
        <f t="shared" ca="1" si="394"/>
        <v>12</v>
      </c>
      <c r="K1527" s="5" t="str">
        <f t="shared" ca="1" si="395"/>
        <v>180</v>
      </c>
      <c r="L1527" s="6" t="str">
        <f t="shared" ca="1" si="396"/>
        <v>94</v>
      </c>
      <c r="M1527" s="6" t="str">
        <f t="shared" ca="1" si="397"/>
        <v>40</v>
      </c>
      <c r="N1527" s="6" t="str">
        <f t="shared" ca="1" si="398"/>
        <v>0</v>
      </c>
      <c r="O1527" s="62" t="str">
        <f t="shared" ca="1" si="399"/>
        <v/>
      </c>
      <c r="P1527" s="16">
        <f t="shared" ca="1" si="400"/>
        <v>3026069504</v>
      </c>
      <c r="Q1527" s="16">
        <f t="shared" ca="1" si="401"/>
        <v>3026069504</v>
      </c>
      <c r="R1527" s="4">
        <f ca="1">FIND(R$4,OFFSET(R1527,0,3-COLUMNS($F:R)-OFFSET(R1527,4-ROW(),4)))</f>
        <v>4</v>
      </c>
      <c r="S1527" s="4">
        <f ca="1">FIND(S$4,OFFSET(S1527,0,3-COLUMNS($F:R)-OFFSET(S1527,4-ROW(),4)),OFFSET(S1527,0,-1)+1)</f>
        <v>7</v>
      </c>
      <c r="T1527" s="4">
        <f ca="1">FIND(T$4,OFFSET(T1527,0,3-COLUMNS($F:R)-OFFSET(T1527,4-ROW(),4)),OFFSET(T1527,0,-1)+1)</f>
        <v>10</v>
      </c>
      <c r="U1527" s="5" t="str">
        <f t="shared" ca="1" si="402"/>
        <v>180</v>
      </c>
      <c r="V1527" s="6" t="str">
        <f t="shared" ca="1" si="403"/>
        <v>94</v>
      </c>
      <c r="W1527" s="6" t="str">
        <f t="shared" ca="1" si="404"/>
        <v>47</v>
      </c>
      <c r="X1527" s="6" t="str">
        <f t="shared" ca="1" si="405"/>
        <v>255</v>
      </c>
      <c r="Y1527" s="17">
        <f t="shared" ca="1" si="406"/>
        <v>3026071551</v>
      </c>
      <c r="Z1527" s="69" t="str">
        <f t="shared" si="407"/>
        <v>JP</v>
      </c>
    </row>
    <row r="1528" spans="2:26" x14ac:dyDescent="0.15">
      <c r="B1528" s="68">
        <v>1524</v>
      </c>
      <c r="C1528" s="73" t="s">
        <v>4474</v>
      </c>
      <c r="D1528" s="42" t="s">
        <v>3120</v>
      </c>
      <c r="E1528" s="21" t="s">
        <v>8</v>
      </c>
      <c r="F1528" s="21" t="s">
        <v>3121</v>
      </c>
      <c r="G1528" s="4">
        <f t="shared" ca="1" si="391"/>
        <v>4</v>
      </c>
      <c r="H1528" s="4">
        <f t="shared" ca="1" si="392"/>
        <v>7</v>
      </c>
      <c r="I1528" s="4">
        <f t="shared" ca="1" si="393"/>
        <v>11</v>
      </c>
      <c r="J1528" s="59">
        <f t="shared" ca="1" si="394"/>
        <v>13</v>
      </c>
      <c r="K1528" s="5" t="str">
        <f t="shared" ca="1" si="395"/>
        <v>180</v>
      </c>
      <c r="L1528" s="6" t="str">
        <f t="shared" ca="1" si="396"/>
        <v>94</v>
      </c>
      <c r="M1528" s="6" t="str">
        <f t="shared" ca="1" si="397"/>
        <v>192</v>
      </c>
      <c r="N1528" s="6" t="str">
        <f t="shared" ca="1" si="398"/>
        <v>0</v>
      </c>
      <c r="O1528" s="62" t="str">
        <f t="shared" ca="1" si="399"/>
        <v/>
      </c>
      <c r="P1528" s="16">
        <f t="shared" ca="1" si="400"/>
        <v>3026108416</v>
      </c>
      <c r="Q1528" s="16">
        <f t="shared" ca="1" si="401"/>
        <v>3026108416</v>
      </c>
      <c r="R1528" s="4">
        <f ca="1">FIND(R$4,OFFSET(R1528,0,3-COLUMNS($F:R)-OFFSET(R1528,4-ROW(),4)))</f>
        <v>4</v>
      </c>
      <c r="S1528" s="4">
        <f ca="1">FIND(S$4,OFFSET(S1528,0,3-COLUMNS($F:R)-OFFSET(S1528,4-ROW(),4)),OFFSET(S1528,0,-1)+1)</f>
        <v>7</v>
      </c>
      <c r="T1528" s="4">
        <f ca="1">FIND(T$4,OFFSET(T1528,0,3-COLUMNS($F:R)-OFFSET(T1528,4-ROW(),4)),OFFSET(T1528,0,-1)+1)</f>
        <v>11</v>
      </c>
      <c r="U1528" s="5" t="str">
        <f t="shared" ca="1" si="402"/>
        <v>180</v>
      </c>
      <c r="V1528" s="6" t="str">
        <f t="shared" ca="1" si="403"/>
        <v>94</v>
      </c>
      <c r="W1528" s="6" t="str">
        <f t="shared" ca="1" si="404"/>
        <v>207</v>
      </c>
      <c r="X1528" s="6" t="str">
        <f t="shared" ca="1" si="405"/>
        <v>255</v>
      </c>
      <c r="Y1528" s="17">
        <f t="shared" ca="1" si="406"/>
        <v>3026112511</v>
      </c>
      <c r="Z1528" s="69" t="str">
        <f t="shared" si="407"/>
        <v>JP</v>
      </c>
    </row>
    <row r="1529" spans="2:26" x14ac:dyDescent="0.15">
      <c r="B1529" s="68">
        <v>1525</v>
      </c>
      <c r="C1529" s="73" t="s">
        <v>4474</v>
      </c>
      <c r="D1529" s="42" t="s">
        <v>3122</v>
      </c>
      <c r="E1529" s="21" t="s">
        <v>8</v>
      </c>
      <c r="F1529" s="21" t="s">
        <v>3123</v>
      </c>
      <c r="G1529" s="4">
        <f t="shared" ca="1" si="391"/>
        <v>4</v>
      </c>
      <c r="H1529" s="4">
        <f t="shared" ca="1" si="392"/>
        <v>7</v>
      </c>
      <c r="I1529" s="4">
        <f t="shared" ca="1" si="393"/>
        <v>11</v>
      </c>
      <c r="J1529" s="59">
        <f t="shared" ca="1" si="394"/>
        <v>13</v>
      </c>
      <c r="K1529" s="5" t="str">
        <f t="shared" ca="1" si="395"/>
        <v>180</v>
      </c>
      <c r="L1529" s="6" t="str">
        <f t="shared" ca="1" si="396"/>
        <v>94</v>
      </c>
      <c r="M1529" s="6" t="str">
        <f t="shared" ca="1" si="397"/>
        <v>208</v>
      </c>
      <c r="N1529" s="6" t="str">
        <f t="shared" ca="1" si="398"/>
        <v>0</v>
      </c>
      <c r="O1529" s="62" t="str">
        <f t="shared" ca="1" si="399"/>
        <v/>
      </c>
      <c r="P1529" s="16">
        <f t="shared" ca="1" si="400"/>
        <v>3026112512</v>
      </c>
      <c r="Q1529" s="16">
        <f t="shared" ca="1" si="401"/>
        <v>3026112512</v>
      </c>
      <c r="R1529" s="4">
        <f ca="1">FIND(R$4,OFFSET(R1529,0,3-COLUMNS($F:R)-OFFSET(R1529,4-ROW(),4)))</f>
        <v>4</v>
      </c>
      <c r="S1529" s="4">
        <f ca="1">FIND(S$4,OFFSET(S1529,0,3-COLUMNS($F:R)-OFFSET(S1529,4-ROW(),4)),OFFSET(S1529,0,-1)+1)</f>
        <v>7</v>
      </c>
      <c r="T1529" s="4">
        <f ca="1">FIND(T$4,OFFSET(T1529,0,3-COLUMNS($F:R)-OFFSET(T1529,4-ROW(),4)),OFFSET(T1529,0,-1)+1)</f>
        <v>11</v>
      </c>
      <c r="U1529" s="5" t="str">
        <f t="shared" ca="1" si="402"/>
        <v>180</v>
      </c>
      <c r="V1529" s="6" t="str">
        <f t="shared" ca="1" si="403"/>
        <v>94</v>
      </c>
      <c r="W1529" s="6" t="str">
        <f t="shared" ca="1" si="404"/>
        <v>215</v>
      </c>
      <c r="X1529" s="6" t="str">
        <f t="shared" ca="1" si="405"/>
        <v>255</v>
      </c>
      <c r="Y1529" s="17">
        <f t="shared" ca="1" si="406"/>
        <v>3026114559</v>
      </c>
      <c r="Z1529" s="69" t="str">
        <f t="shared" si="407"/>
        <v>JP</v>
      </c>
    </row>
    <row r="1530" spans="2:26" x14ac:dyDescent="0.15">
      <c r="B1530" s="68">
        <v>1526</v>
      </c>
      <c r="C1530" s="73" t="s">
        <v>4474</v>
      </c>
      <c r="D1530" s="42" t="s">
        <v>3124</v>
      </c>
      <c r="E1530" s="21" t="s">
        <v>8</v>
      </c>
      <c r="F1530" s="21" t="s">
        <v>3125</v>
      </c>
      <c r="G1530" s="4">
        <f t="shared" ca="1" si="391"/>
        <v>4</v>
      </c>
      <c r="H1530" s="4">
        <f t="shared" ca="1" si="392"/>
        <v>7</v>
      </c>
      <c r="I1530" s="4">
        <f t="shared" ca="1" si="393"/>
        <v>11</v>
      </c>
      <c r="J1530" s="59">
        <f t="shared" ca="1" si="394"/>
        <v>13</v>
      </c>
      <c r="K1530" s="5" t="str">
        <f t="shared" ca="1" si="395"/>
        <v>180</v>
      </c>
      <c r="L1530" s="6" t="str">
        <f t="shared" ca="1" si="396"/>
        <v>94</v>
      </c>
      <c r="M1530" s="6" t="str">
        <f t="shared" ca="1" si="397"/>
        <v>240</v>
      </c>
      <c r="N1530" s="6" t="str">
        <f t="shared" ca="1" si="398"/>
        <v>0</v>
      </c>
      <c r="O1530" s="62" t="str">
        <f t="shared" ca="1" si="399"/>
        <v/>
      </c>
      <c r="P1530" s="16">
        <f t="shared" ca="1" si="400"/>
        <v>3026120704</v>
      </c>
      <c r="Q1530" s="16">
        <f t="shared" ca="1" si="401"/>
        <v>3026120704</v>
      </c>
      <c r="R1530" s="4">
        <f ca="1">FIND(R$4,OFFSET(R1530,0,3-COLUMNS($F:R)-OFFSET(R1530,4-ROW(),4)))</f>
        <v>4</v>
      </c>
      <c r="S1530" s="4">
        <f ca="1">FIND(S$4,OFFSET(S1530,0,3-COLUMNS($F:R)-OFFSET(S1530,4-ROW(),4)),OFFSET(S1530,0,-1)+1)</f>
        <v>7</v>
      </c>
      <c r="T1530" s="4">
        <f ca="1">FIND(T$4,OFFSET(T1530,0,3-COLUMNS($F:R)-OFFSET(T1530,4-ROW(),4)),OFFSET(T1530,0,-1)+1)</f>
        <v>11</v>
      </c>
      <c r="U1530" s="5" t="str">
        <f t="shared" ca="1" si="402"/>
        <v>180</v>
      </c>
      <c r="V1530" s="6" t="str">
        <f t="shared" ca="1" si="403"/>
        <v>94</v>
      </c>
      <c r="W1530" s="6" t="str">
        <f t="shared" ca="1" si="404"/>
        <v>255</v>
      </c>
      <c r="X1530" s="6" t="str">
        <f t="shared" ca="1" si="405"/>
        <v>255</v>
      </c>
      <c r="Y1530" s="17">
        <f t="shared" ca="1" si="406"/>
        <v>3026124799</v>
      </c>
      <c r="Z1530" s="69" t="str">
        <f t="shared" si="407"/>
        <v>JP</v>
      </c>
    </row>
    <row r="1531" spans="2:26" x14ac:dyDescent="0.15">
      <c r="B1531" s="68">
        <v>1527</v>
      </c>
      <c r="C1531" s="73" t="s">
        <v>4474</v>
      </c>
      <c r="D1531" s="42" t="s">
        <v>3126</v>
      </c>
      <c r="E1531" s="21" t="s">
        <v>8</v>
      </c>
      <c r="F1531" s="21" t="s">
        <v>3127</v>
      </c>
      <c r="G1531" s="4">
        <f t="shared" ca="1" si="391"/>
        <v>4</v>
      </c>
      <c r="H1531" s="4">
        <f t="shared" ca="1" si="392"/>
        <v>8</v>
      </c>
      <c r="I1531" s="4">
        <f t="shared" ca="1" si="393"/>
        <v>11</v>
      </c>
      <c r="J1531" s="59">
        <f t="shared" ca="1" si="394"/>
        <v>13</v>
      </c>
      <c r="K1531" s="5" t="str">
        <f t="shared" ca="1" si="395"/>
        <v>180</v>
      </c>
      <c r="L1531" s="6" t="str">
        <f t="shared" ca="1" si="396"/>
        <v>131</v>
      </c>
      <c r="M1531" s="6" t="str">
        <f t="shared" ca="1" si="397"/>
        <v>64</v>
      </c>
      <c r="N1531" s="6" t="str">
        <f t="shared" ca="1" si="398"/>
        <v>0</v>
      </c>
      <c r="O1531" s="62" t="str">
        <f t="shared" ca="1" si="399"/>
        <v/>
      </c>
      <c r="P1531" s="16">
        <f t="shared" ca="1" si="400"/>
        <v>3028500480</v>
      </c>
      <c r="Q1531" s="16">
        <f t="shared" ca="1" si="401"/>
        <v>3028500480</v>
      </c>
      <c r="R1531" s="4">
        <f ca="1">FIND(R$4,OFFSET(R1531,0,3-COLUMNS($F:R)-OFFSET(R1531,4-ROW(),4)))</f>
        <v>4</v>
      </c>
      <c r="S1531" s="4">
        <f ca="1">FIND(S$4,OFFSET(S1531,0,3-COLUMNS($F:R)-OFFSET(S1531,4-ROW(),4)),OFFSET(S1531,0,-1)+1)</f>
        <v>8</v>
      </c>
      <c r="T1531" s="4">
        <f ca="1">FIND(T$4,OFFSET(T1531,0,3-COLUMNS($F:R)-OFFSET(T1531,4-ROW(),4)),OFFSET(T1531,0,-1)+1)</f>
        <v>11</v>
      </c>
      <c r="U1531" s="5" t="str">
        <f t="shared" ca="1" si="402"/>
        <v>180</v>
      </c>
      <c r="V1531" s="6" t="str">
        <f t="shared" ca="1" si="403"/>
        <v>131</v>
      </c>
      <c r="W1531" s="6" t="str">
        <f t="shared" ca="1" si="404"/>
        <v>75</v>
      </c>
      <c r="X1531" s="6" t="str">
        <f t="shared" ca="1" si="405"/>
        <v>255</v>
      </c>
      <c r="Y1531" s="17">
        <f t="shared" ca="1" si="406"/>
        <v>3028503551</v>
      </c>
      <c r="Z1531" s="69" t="str">
        <f t="shared" si="407"/>
        <v>JP</v>
      </c>
    </row>
    <row r="1532" spans="2:26" x14ac:dyDescent="0.15">
      <c r="B1532" s="68">
        <v>1528</v>
      </c>
      <c r="C1532" s="73" t="s">
        <v>4474</v>
      </c>
      <c r="D1532" s="42" t="s">
        <v>3128</v>
      </c>
      <c r="E1532" s="21" t="s">
        <v>8</v>
      </c>
      <c r="F1532" s="21" t="s">
        <v>3129</v>
      </c>
      <c r="G1532" s="4">
        <f t="shared" ca="1" si="391"/>
        <v>4</v>
      </c>
      <c r="H1532" s="4">
        <f t="shared" ca="1" si="392"/>
        <v>8</v>
      </c>
      <c r="I1532" s="4">
        <f t="shared" ca="1" si="393"/>
        <v>11</v>
      </c>
      <c r="J1532" s="59">
        <f t="shared" ca="1" si="394"/>
        <v>13</v>
      </c>
      <c r="K1532" s="5" t="str">
        <f t="shared" ca="1" si="395"/>
        <v>180</v>
      </c>
      <c r="L1532" s="6" t="str">
        <f t="shared" ca="1" si="396"/>
        <v>131</v>
      </c>
      <c r="M1532" s="6" t="str">
        <f t="shared" ca="1" si="397"/>
        <v>76</v>
      </c>
      <c r="N1532" s="6" t="str">
        <f t="shared" ca="1" si="398"/>
        <v>0</v>
      </c>
      <c r="O1532" s="62" t="str">
        <f t="shared" ca="1" si="399"/>
        <v/>
      </c>
      <c r="P1532" s="16">
        <f t="shared" ca="1" si="400"/>
        <v>3028503552</v>
      </c>
      <c r="Q1532" s="16">
        <f t="shared" ca="1" si="401"/>
        <v>3028503552</v>
      </c>
      <c r="R1532" s="4">
        <f ca="1">FIND(R$4,OFFSET(R1532,0,3-COLUMNS($F:R)-OFFSET(R1532,4-ROW(),4)))</f>
        <v>4</v>
      </c>
      <c r="S1532" s="4">
        <f ca="1">FIND(S$4,OFFSET(S1532,0,3-COLUMNS($F:R)-OFFSET(S1532,4-ROW(),4)),OFFSET(S1532,0,-1)+1)</f>
        <v>8</v>
      </c>
      <c r="T1532" s="4">
        <f ca="1">FIND(T$4,OFFSET(T1532,0,3-COLUMNS($F:R)-OFFSET(T1532,4-ROW(),4)),OFFSET(T1532,0,-1)+1)</f>
        <v>11</v>
      </c>
      <c r="U1532" s="5" t="str">
        <f t="shared" ca="1" si="402"/>
        <v>180</v>
      </c>
      <c r="V1532" s="6" t="str">
        <f t="shared" ca="1" si="403"/>
        <v>131</v>
      </c>
      <c r="W1532" s="6" t="str">
        <f t="shared" ca="1" si="404"/>
        <v>82</v>
      </c>
      <c r="X1532" s="6" t="str">
        <f t="shared" ca="1" si="405"/>
        <v>255</v>
      </c>
      <c r="Y1532" s="17">
        <f t="shared" ca="1" si="406"/>
        <v>3028505343</v>
      </c>
      <c r="Z1532" s="69" t="str">
        <f t="shared" si="407"/>
        <v>JP</v>
      </c>
    </row>
    <row r="1533" spans="2:26" x14ac:dyDescent="0.15">
      <c r="B1533" s="68">
        <v>1529</v>
      </c>
      <c r="C1533" s="73" t="s">
        <v>4474</v>
      </c>
      <c r="D1533" s="42" t="s">
        <v>3130</v>
      </c>
      <c r="E1533" s="21" t="s">
        <v>8</v>
      </c>
      <c r="F1533" s="21" t="s">
        <v>3131</v>
      </c>
      <c r="G1533" s="4">
        <f t="shared" ca="1" si="391"/>
        <v>4</v>
      </c>
      <c r="H1533" s="4">
        <f t="shared" ca="1" si="392"/>
        <v>8</v>
      </c>
      <c r="I1533" s="4">
        <f t="shared" ca="1" si="393"/>
        <v>11</v>
      </c>
      <c r="J1533" s="59">
        <f t="shared" ca="1" si="394"/>
        <v>13</v>
      </c>
      <c r="K1533" s="5" t="str">
        <f t="shared" ca="1" si="395"/>
        <v>180</v>
      </c>
      <c r="L1533" s="6" t="str">
        <f t="shared" ca="1" si="396"/>
        <v>131</v>
      </c>
      <c r="M1533" s="6" t="str">
        <f t="shared" ca="1" si="397"/>
        <v>83</v>
      </c>
      <c r="N1533" s="6" t="str">
        <f t="shared" ca="1" si="398"/>
        <v>0</v>
      </c>
      <c r="O1533" s="62" t="str">
        <f t="shared" ca="1" si="399"/>
        <v/>
      </c>
      <c r="P1533" s="16">
        <f t="shared" ca="1" si="400"/>
        <v>3028505344</v>
      </c>
      <c r="Q1533" s="16">
        <f t="shared" ca="1" si="401"/>
        <v>3028505344</v>
      </c>
      <c r="R1533" s="4">
        <f ca="1">FIND(R$4,OFFSET(R1533,0,3-COLUMNS($F:R)-OFFSET(R1533,4-ROW(),4)))</f>
        <v>4</v>
      </c>
      <c r="S1533" s="4">
        <f ca="1">FIND(S$4,OFFSET(S1533,0,3-COLUMNS($F:R)-OFFSET(S1533,4-ROW(),4)),OFFSET(S1533,0,-1)+1)</f>
        <v>8</v>
      </c>
      <c r="T1533" s="4">
        <f ca="1">FIND(T$4,OFFSET(T1533,0,3-COLUMNS($F:R)-OFFSET(T1533,4-ROW(),4)),OFFSET(T1533,0,-1)+1)</f>
        <v>11</v>
      </c>
      <c r="U1533" s="5" t="str">
        <f t="shared" ca="1" si="402"/>
        <v>180</v>
      </c>
      <c r="V1533" s="6" t="str">
        <f t="shared" ca="1" si="403"/>
        <v>131</v>
      </c>
      <c r="W1533" s="6" t="str">
        <f t="shared" ca="1" si="404"/>
        <v>95</v>
      </c>
      <c r="X1533" s="6" t="str">
        <f t="shared" ca="1" si="405"/>
        <v>255</v>
      </c>
      <c r="Y1533" s="17">
        <f t="shared" ca="1" si="406"/>
        <v>3028508671</v>
      </c>
      <c r="Z1533" s="69" t="str">
        <f t="shared" si="407"/>
        <v>JP</v>
      </c>
    </row>
    <row r="1534" spans="2:26" x14ac:dyDescent="0.15">
      <c r="B1534" s="68">
        <v>1530</v>
      </c>
      <c r="C1534" s="73" t="s">
        <v>4474</v>
      </c>
      <c r="D1534" s="42" t="s">
        <v>3132</v>
      </c>
      <c r="E1534" s="21" t="s">
        <v>8</v>
      </c>
      <c r="F1534" s="21" t="s">
        <v>3133</v>
      </c>
      <c r="G1534" s="4">
        <f t="shared" ca="1" si="391"/>
        <v>4</v>
      </c>
      <c r="H1534" s="4">
        <f t="shared" ca="1" si="392"/>
        <v>8</v>
      </c>
      <c r="I1534" s="4">
        <f t="shared" ca="1" si="393"/>
        <v>11</v>
      </c>
      <c r="J1534" s="59">
        <f t="shared" ca="1" si="394"/>
        <v>13</v>
      </c>
      <c r="K1534" s="5" t="str">
        <f t="shared" ca="1" si="395"/>
        <v>180</v>
      </c>
      <c r="L1534" s="6" t="str">
        <f t="shared" ca="1" si="396"/>
        <v>131</v>
      </c>
      <c r="M1534" s="6" t="str">
        <f t="shared" ca="1" si="397"/>
        <v>96</v>
      </c>
      <c r="N1534" s="6" t="str">
        <f t="shared" ca="1" si="398"/>
        <v>0</v>
      </c>
      <c r="O1534" s="62" t="str">
        <f t="shared" ca="1" si="399"/>
        <v/>
      </c>
      <c r="P1534" s="16">
        <f t="shared" ca="1" si="400"/>
        <v>3028508672</v>
      </c>
      <c r="Q1534" s="16">
        <f t="shared" ca="1" si="401"/>
        <v>3028508672</v>
      </c>
      <c r="R1534" s="4">
        <f ca="1">FIND(R$4,OFFSET(R1534,0,3-COLUMNS($F:R)-OFFSET(R1534,4-ROW(),4)))</f>
        <v>4</v>
      </c>
      <c r="S1534" s="4">
        <f ca="1">FIND(S$4,OFFSET(S1534,0,3-COLUMNS($F:R)-OFFSET(S1534,4-ROW(),4)),OFFSET(S1534,0,-1)+1)</f>
        <v>8</v>
      </c>
      <c r="T1534" s="4">
        <f ca="1">FIND(T$4,OFFSET(T1534,0,3-COLUMNS($F:R)-OFFSET(T1534,4-ROW(),4)),OFFSET(T1534,0,-1)+1)</f>
        <v>12</v>
      </c>
      <c r="U1534" s="5" t="str">
        <f t="shared" ca="1" si="402"/>
        <v>180</v>
      </c>
      <c r="V1534" s="6" t="str">
        <f t="shared" ca="1" si="403"/>
        <v>131</v>
      </c>
      <c r="W1534" s="6" t="str">
        <f t="shared" ca="1" si="404"/>
        <v>107</v>
      </c>
      <c r="X1534" s="6" t="str">
        <f t="shared" ca="1" si="405"/>
        <v>255</v>
      </c>
      <c r="Y1534" s="17">
        <f t="shared" ca="1" si="406"/>
        <v>3028511743</v>
      </c>
      <c r="Z1534" s="69" t="str">
        <f t="shared" si="407"/>
        <v>JP</v>
      </c>
    </row>
    <row r="1535" spans="2:26" x14ac:dyDescent="0.15">
      <c r="B1535" s="68">
        <v>1531</v>
      </c>
      <c r="C1535" s="73" t="s">
        <v>4474</v>
      </c>
      <c r="D1535" s="42" t="s">
        <v>3134</v>
      </c>
      <c r="E1535" s="21" t="s">
        <v>8</v>
      </c>
      <c r="F1535" s="21" t="s">
        <v>3135</v>
      </c>
      <c r="G1535" s="4">
        <f t="shared" ca="1" si="391"/>
        <v>4</v>
      </c>
      <c r="H1535" s="4">
        <f t="shared" ca="1" si="392"/>
        <v>8</v>
      </c>
      <c r="I1535" s="4">
        <f t="shared" ca="1" si="393"/>
        <v>12</v>
      </c>
      <c r="J1535" s="59">
        <f t="shared" ca="1" si="394"/>
        <v>14</v>
      </c>
      <c r="K1535" s="5" t="str">
        <f t="shared" ca="1" si="395"/>
        <v>180</v>
      </c>
      <c r="L1535" s="6" t="str">
        <f t="shared" ca="1" si="396"/>
        <v>131</v>
      </c>
      <c r="M1535" s="6" t="str">
        <f t="shared" ca="1" si="397"/>
        <v>108</v>
      </c>
      <c r="N1535" s="6" t="str">
        <f t="shared" ca="1" si="398"/>
        <v>0</v>
      </c>
      <c r="O1535" s="62" t="str">
        <f t="shared" ca="1" si="399"/>
        <v/>
      </c>
      <c r="P1535" s="16">
        <f t="shared" ca="1" si="400"/>
        <v>3028511744</v>
      </c>
      <c r="Q1535" s="16">
        <f t="shared" ca="1" si="401"/>
        <v>3028511744</v>
      </c>
      <c r="R1535" s="4">
        <f ca="1">FIND(R$4,OFFSET(R1535,0,3-COLUMNS($F:R)-OFFSET(R1535,4-ROW(),4)))</f>
        <v>4</v>
      </c>
      <c r="S1535" s="4">
        <f ca="1">FIND(S$4,OFFSET(S1535,0,3-COLUMNS($F:R)-OFFSET(S1535,4-ROW(),4)),OFFSET(S1535,0,-1)+1)</f>
        <v>8</v>
      </c>
      <c r="T1535" s="4">
        <f ca="1">FIND(T$4,OFFSET(T1535,0,3-COLUMNS($F:R)-OFFSET(T1535,4-ROW(),4)),OFFSET(T1535,0,-1)+1)</f>
        <v>12</v>
      </c>
      <c r="U1535" s="5" t="str">
        <f t="shared" ca="1" si="402"/>
        <v>180</v>
      </c>
      <c r="V1535" s="6" t="str">
        <f t="shared" ca="1" si="403"/>
        <v>131</v>
      </c>
      <c r="W1535" s="6" t="str">
        <f t="shared" ca="1" si="404"/>
        <v>108</v>
      </c>
      <c r="X1535" s="6" t="str">
        <f t="shared" ca="1" si="405"/>
        <v>255</v>
      </c>
      <c r="Y1535" s="17">
        <f t="shared" ca="1" si="406"/>
        <v>3028511999</v>
      </c>
      <c r="Z1535" s="69" t="str">
        <f t="shared" si="407"/>
        <v>JP</v>
      </c>
    </row>
    <row r="1536" spans="2:26" x14ac:dyDescent="0.15">
      <c r="B1536" s="68">
        <v>1532</v>
      </c>
      <c r="C1536" s="73" t="s">
        <v>4474</v>
      </c>
      <c r="D1536" s="42" t="s">
        <v>3136</v>
      </c>
      <c r="E1536" s="21" t="s">
        <v>8</v>
      </c>
      <c r="F1536" s="21" t="s">
        <v>3137</v>
      </c>
      <c r="G1536" s="4">
        <f t="shared" ca="1" si="391"/>
        <v>4</v>
      </c>
      <c r="H1536" s="4">
        <f t="shared" ca="1" si="392"/>
        <v>8</v>
      </c>
      <c r="I1536" s="4">
        <f t="shared" ca="1" si="393"/>
        <v>12</v>
      </c>
      <c r="J1536" s="59">
        <f t="shared" ca="1" si="394"/>
        <v>14</v>
      </c>
      <c r="K1536" s="5" t="str">
        <f t="shared" ca="1" si="395"/>
        <v>180</v>
      </c>
      <c r="L1536" s="6" t="str">
        <f t="shared" ca="1" si="396"/>
        <v>131</v>
      </c>
      <c r="M1536" s="6" t="str">
        <f t="shared" ca="1" si="397"/>
        <v>109</v>
      </c>
      <c r="N1536" s="6" t="str">
        <f t="shared" ca="1" si="398"/>
        <v>0</v>
      </c>
      <c r="O1536" s="62" t="str">
        <f t="shared" ca="1" si="399"/>
        <v/>
      </c>
      <c r="P1536" s="16">
        <f t="shared" ca="1" si="400"/>
        <v>3028512000</v>
      </c>
      <c r="Q1536" s="16">
        <f t="shared" ca="1" si="401"/>
        <v>3028512000</v>
      </c>
      <c r="R1536" s="4">
        <f ca="1">FIND(R$4,OFFSET(R1536,0,3-COLUMNS($F:R)-OFFSET(R1536,4-ROW(),4)))</f>
        <v>4</v>
      </c>
      <c r="S1536" s="4">
        <f ca="1">FIND(S$4,OFFSET(S1536,0,3-COLUMNS($F:R)-OFFSET(S1536,4-ROW(),4)),OFFSET(S1536,0,-1)+1)</f>
        <v>8</v>
      </c>
      <c r="T1536" s="4">
        <f ca="1">FIND(T$4,OFFSET(T1536,0,3-COLUMNS($F:R)-OFFSET(T1536,4-ROW(),4)),OFFSET(T1536,0,-1)+1)</f>
        <v>12</v>
      </c>
      <c r="U1536" s="5" t="str">
        <f t="shared" ca="1" si="402"/>
        <v>180</v>
      </c>
      <c r="V1536" s="6" t="str">
        <f t="shared" ca="1" si="403"/>
        <v>131</v>
      </c>
      <c r="W1536" s="6" t="str">
        <f t="shared" ca="1" si="404"/>
        <v>109</v>
      </c>
      <c r="X1536" s="6" t="str">
        <f t="shared" ca="1" si="405"/>
        <v>255</v>
      </c>
      <c r="Y1536" s="17">
        <f t="shared" ca="1" si="406"/>
        <v>3028512255</v>
      </c>
      <c r="Z1536" s="69" t="str">
        <f t="shared" si="407"/>
        <v>JP</v>
      </c>
    </row>
    <row r="1537" spans="2:26" x14ac:dyDescent="0.15">
      <c r="B1537" s="68">
        <v>1533</v>
      </c>
      <c r="C1537" s="73" t="s">
        <v>4474</v>
      </c>
      <c r="D1537" s="42" t="s">
        <v>3138</v>
      </c>
      <c r="E1537" s="21" t="s">
        <v>8</v>
      </c>
      <c r="F1537" s="21" t="s">
        <v>3139</v>
      </c>
      <c r="G1537" s="4">
        <f t="shared" ca="1" si="391"/>
        <v>4</v>
      </c>
      <c r="H1537" s="4">
        <f t="shared" ca="1" si="392"/>
        <v>8</v>
      </c>
      <c r="I1537" s="4">
        <f t="shared" ca="1" si="393"/>
        <v>12</v>
      </c>
      <c r="J1537" s="59">
        <f t="shared" ca="1" si="394"/>
        <v>14</v>
      </c>
      <c r="K1537" s="5" t="str">
        <f t="shared" ca="1" si="395"/>
        <v>180</v>
      </c>
      <c r="L1537" s="6" t="str">
        <f t="shared" ca="1" si="396"/>
        <v>131</v>
      </c>
      <c r="M1537" s="6" t="str">
        <f t="shared" ca="1" si="397"/>
        <v>110</v>
      </c>
      <c r="N1537" s="6" t="str">
        <f t="shared" ca="1" si="398"/>
        <v>0</v>
      </c>
      <c r="O1537" s="62" t="str">
        <f t="shared" ca="1" si="399"/>
        <v/>
      </c>
      <c r="P1537" s="16">
        <f t="shared" ca="1" si="400"/>
        <v>3028512256</v>
      </c>
      <c r="Q1537" s="16">
        <f t="shared" ca="1" si="401"/>
        <v>3028512256</v>
      </c>
      <c r="R1537" s="4">
        <f ca="1">FIND(R$4,OFFSET(R1537,0,3-COLUMNS($F:R)-OFFSET(R1537,4-ROW(),4)))</f>
        <v>4</v>
      </c>
      <c r="S1537" s="4">
        <f ca="1">FIND(S$4,OFFSET(S1537,0,3-COLUMNS($F:R)-OFFSET(S1537,4-ROW(),4)),OFFSET(S1537,0,-1)+1)</f>
        <v>8</v>
      </c>
      <c r="T1537" s="4">
        <f ca="1">FIND(T$4,OFFSET(T1537,0,3-COLUMNS($F:R)-OFFSET(T1537,4-ROW(),4)),OFFSET(T1537,0,-1)+1)</f>
        <v>12</v>
      </c>
      <c r="U1537" s="5" t="str">
        <f t="shared" ca="1" si="402"/>
        <v>180</v>
      </c>
      <c r="V1537" s="6" t="str">
        <f t="shared" ca="1" si="403"/>
        <v>131</v>
      </c>
      <c r="W1537" s="6" t="str">
        <f t="shared" ca="1" si="404"/>
        <v>110</v>
      </c>
      <c r="X1537" s="6" t="str">
        <f t="shared" ca="1" si="405"/>
        <v>255</v>
      </c>
      <c r="Y1537" s="17">
        <f t="shared" ca="1" si="406"/>
        <v>3028512511</v>
      </c>
      <c r="Z1537" s="69" t="str">
        <f t="shared" si="407"/>
        <v>JP</v>
      </c>
    </row>
    <row r="1538" spans="2:26" x14ac:dyDescent="0.15">
      <c r="B1538" s="68">
        <v>1534</v>
      </c>
      <c r="C1538" s="73" t="s">
        <v>4474</v>
      </c>
      <c r="D1538" s="42" t="s">
        <v>3140</v>
      </c>
      <c r="E1538" s="21" t="s">
        <v>8</v>
      </c>
      <c r="F1538" s="21" t="s">
        <v>3141</v>
      </c>
      <c r="G1538" s="4">
        <f t="shared" ca="1" si="391"/>
        <v>4</v>
      </c>
      <c r="H1538" s="4">
        <f t="shared" ca="1" si="392"/>
        <v>8</v>
      </c>
      <c r="I1538" s="4">
        <f t="shared" ca="1" si="393"/>
        <v>12</v>
      </c>
      <c r="J1538" s="59">
        <f t="shared" ca="1" si="394"/>
        <v>14</v>
      </c>
      <c r="K1538" s="5" t="str">
        <f t="shared" ca="1" si="395"/>
        <v>180</v>
      </c>
      <c r="L1538" s="6" t="str">
        <f t="shared" ca="1" si="396"/>
        <v>131</v>
      </c>
      <c r="M1538" s="6" t="str">
        <f t="shared" ca="1" si="397"/>
        <v>111</v>
      </c>
      <c r="N1538" s="6" t="str">
        <f t="shared" ca="1" si="398"/>
        <v>0</v>
      </c>
      <c r="O1538" s="62" t="str">
        <f t="shared" ca="1" si="399"/>
        <v/>
      </c>
      <c r="P1538" s="16">
        <f t="shared" ca="1" si="400"/>
        <v>3028512512</v>
      </c>
      <c r="Q1538" s="16">
        <f t="shared" ca="1" si="401"/>
        <v>3028512512</v>
      </c>
      <c r="R1538" s="4">
        <f ca="1">FIND(R$4,OFFSET(R1538,0,3-COLUMNS($F:R)-OFFSET(R1538,4-ROW(),4)))</f>
        <v>4</v>
      </c>
      <c r="S1538" s="4">
        <f ca="1">FIND(S$4,OFFSET(S1538,0,3-COLUMNS($F:R)-OFFSET(S1538,4-ROW(),4)),OFFSET(S1538,0,-1)+1)</f>
        <v>8</v>
      </c>
      <c r="T1538" s="4">
        <f ca="1">FIND(T$4,OFFSET(T1538,0,3-COLUMNS($F:R)-OFFSET(T1538,4-ROW(),4)),OFFSET(T1538,0,-1)+1)</f>
        <v>12</v>
      </c>
      <c r="U1538" s="5" t="str">
        <f t="shared" ca="1" si="402"/>
        <v>180</v>
      </c>
      <c r="V1538" s="6" t="str">
        <f t="shared" ca="1" si="403"/>
        <v>131</v>
      </c>
      <c r="W1538" s="6" t="str">
        <f t="shared" ca="1" si="404"/>
        <v>115</v>
      </c>
      <c r="X1538" s="6" t="str">
        <f t="shared" ca="1" si="405"/>
        <v>255</v>
      </c>
      <c r="Y1538" s="17">
        <f t="shared" ca="1" si="406"/>
        <v>3028513791</v>
      </c>
      <c r="Z1538" s="69" t="str">
        <f t="shared" si="407"/>
        <v>JP</v>
      </c>
    </row>
    <row r="1539" spans="2:26" x14ac:dyDescent="0.15">
      <c r="B1539" s="68">
        <v>1535</v>
      </c>
      <c r="C1539" s="73" t="s">
        <v>4474</v>
      </c>
      <c r="D1539" s="42" t="s">
        <v>3142</v>
      </c>
      <c r="E1539" s="21" t="s">
        <v>8</v>
      </c>
      <c r="F1539" s="21" t="s">
        <v>3143</v>
      </c>
      <c r="G1539" s="4">
        <f t="shared" ca="1" si="391"/>
        <v>4</v>
      </c>
      <c r="H1539" s="4">
        <f t="shared" ca="1" si="392"/>
        <v>8</v>
      </c>
      <c r="I1539" s="4">
        <f t="shared" ca="1" si="393"/>
        <v>12</v>
      </c>
      <c r="J1539" s="59">
        <f t="shared" ca="1" si="394"/>
        <v>14</v>
      </c>
      <c r="K1539" s="5" t="str">
        <f t="shared" ca="1" si="395"/>
        <v>180</v>
      </c>
      <c r="L1539" s="6" t="str">
        <f t="shared" ca="1" si="396"/>
        <v>131</v>
      </c>
      <c r="M1539" s="6" t="str">
        <f t="shared" ca="1" si="397"/>
        <v>116</v>
      </c>
      <c r="N1539" s="6" t="str">
        <f t="shared" ca="1" si="398"/>
        <v>0</v>
      </c>
      <c r="O1539" s="62" t="str">
        <f t="shared" ca="1" si="399"/>
        <v/>
      </c>
      <c r="P1539" s="16">
        <f t="shared" ca="1" si="400"/>
        <v>3028513792</v>
      </c>
      <c r="Q1539" s="16">
        <f t="shared" ca="1" si="401"/>
        <v>3028513792</v>
      </c>
      <c r="R1539" s="4">
        <f ca="1">FIND(R$4,OFFSET(R1539,0,3-COLUMNS($F:R)-OFFSET(R1539,4-ROW(),4)))</f>
        <v>4</v>
      </c>
      <c r="S1539" s="4">
        <f ca="1">FIND(S$4,OFFSET(S1539,0,3-COLUMNS($F:R)-OFFSET(S1539,4-ROW(),4)),OFFSET(S1539,0,-1)+1)</f>
        <v>8</v>
      </c>
      <c r="T1539" s="4">
        <f ca="1">FIND(T$4,OFFSET(T1539,0,3-COLUMNS($F:R)-OFFSET(T1539,4-ROW(),4)),OFFSET(T1539,0,-1)+1)</f>
        <v>12</v>
      </c>
      <c r="U1539" s="5" t="str">
        <f t="shared" ca="1" si="402"/>
        <v>180</v>
      </c>
      <c r="V1539" s="6" t="str">
        <f t="shared" ca="1" si="403"/>
        <v>131</v>
      </c>
      <c r="W1539" s="6" t="str">
        <f t="shared" ca="1" si="404"/>
        <v>117</v>
      </c>
      <c r="X1539" s="6" t="str">
        <f t="shared" ca="1" si="405"/>
        <v>255</v>
      </c>
      <c r="Y1539" s="17">
        <f t="shared" ca="1" si="406"/>
        <v>3028514303</v>
      </c>
      <c r="Z1539" s="69" t="str">
        <f t="shared" si="407"/>
        <v>JP</v>
      </c>
    </row>
    <row r="1540" spans="2:26" x14ac:dyDescent="0.15">
      <c r="B1540" s="68">
        <v>1536</v>
      </c>
      <c r="C1540" s="73" t="s">
        <v>4474</v>
      </c>
      <c r="D1540" s="42" t="s">
        <v>3144</v>
      </c>
      <c r="E1540" s="21" t="s">
        <v>8</v>
      </c>
      <c r="F1540" s="21" t="s">
        <v>3145</v>
      </c>
      <c r="G1540" s="4">
        <f t="shared" ca="1" si="391"/>
        <v>4</v>
      </c>
      <c r="H1540" s="4">
        <f t="shared" ca="1" si="392"/>
        <v>8</v>
      </c>
      <c r="I1540" s="4">
        <f t="shared" ca="1" si="393"/>
        <v>12</v>
      </c>
      <c r="J1540" s="59">
        <f t="shared" ca="1" si="394"/>
        <v>14</v>
      </c>
      <c r="K1540" s="5" t="str">
        <f t="shared" ca="1" si="395"/>
        <v>180</v>
      </c>
      <c r="L1540" s="6" t="str">
        <f t="shared" ca="1" si="396"/>
        <v>131</v>
      </c>
      <c r="M1540" s="6" t="str">
        <f t="shared" ca="1" si="397"/>
        <v>118</v>
      </c>
      <c r="N1540" s="6" t="str">
        <f t="shared" ca="1" si="398"/>
        <v>0</v>
      </c>
      <c r="O1540" s="62" t="str">
        <f t="shared" ca="1" si="399"/>
        <v/>
      </c>
      <c r="P1540" s="16">
        <f t="shared" ca="1" si="400"/>
        <v>3028514304</v>
      </c>
      <c r="Q1540" s="16">
        <f t="shared" ca="1" si="401"/>
        <v>3028514304</v>
      </c>
      <c r="R1540" s="4">
        <f ca="1">FIND(R$4,OFFSET(R1540,0,3-COLUMNS($F:R)-OFFSET(R1540,4-ROW(),4)))</f>
        <v>4</v>
      </c>
      <c r="S1540" s="4">
        <f ca="1">FIND(S$4,OFFSET(S1540,0,3-COLUMNS($F:R)-OFFSET(S1540,4-ROW(),4)),OFFSET(S1540,0,-1)+1)</f>
        <v>8</v>
      </c>
      <c r="T1540" s="4">
        <f ca="1">FIND(T$4,OFFSET(T1540,0,3-COLUMNS($F:R)-OFFSET(T1540,4-ROW(),4)),OFFSET(T1540,0,-1)+1)</f>
        <v>12</v>
      </c>
      <c r="U1540" s="5" t="str">
        <f t="shared" ca="1" si="402"/>
        <v>180</v>
      </c>
      <c r="V1540" s="6" t="str">
        <f t="shared" ca="1" si="403"/>
        <v>131</v>
      </c>
      <c r="W1540" s="6" t="str">
        <f t="shared" ca="1" si="404"/>
        <v>124</v>
      </c>
      <c r="X1540" s="6" t="str">
        <f t="shared" ca="1" si="405"/>
        <v>255</v>
      </c>
      <c r="Y1540" s="17">
        <f t="shared" ca="1" si="406"/>
        <v>3028516095</v>
      </c>
      <c r="Z1540" s="69" t="str">
        <f t="shared" si="407"/>
        <v>JP</v>
      </c>
    </row>
    <row r="1541" spans="2:26" x14ac:dyDescent="0.15">
      <c r="B1541" s="68">
        <v>1537</v>
      </c>
      <c r="C1541" s="73" t="s">
        <v>4474</v>
      </c>
      <c r="D1541" s="42" t="s">
        <v>3146</v>
      </c>
      <c r="E1541" s="21" t="s">
        <v>8</v>
      </c>
      <c r="F1541" s="21" t="s">
        <v>3147</v>
      </c>
      <c r="G1541" s="4">
        <f t="shared" ref="G1541:G1604" ca="1" si="408">FIND(G$4,OFFSET(G1541,0,3-COLUMNS(D:G)-OFFSET(G1541,4-ROW(),COLUMNS($G:$K))))</f>
        <v>4</v>
      </c>
      <c r="H1541" s="4">
        <f t="shared" ref="H1541:H1604" ca="1" si="409">FIND(H$4,OFFSET(H1541,0,3-COLUMNS(D:G)-OFFSET(H1541,4-ROW(),COLUMNS($G:$K))),OFFSET(H1541,0,-1)+1)</f>
        <v>8</v>
      </c>
      <c r="I1541" s="4">
        <f t="shared" ref="I1541:I1604" ca="1" si="410">FIND(I$4,OFFSET(I1541,0,3-COLUMNS(D:G)-OFFSET(I1541,4-ROW(),COLUMNS($G:$K))),OFFSET(I1541,0,-1)+1)</f>
        <v>12</v>
      </c>
      <c r="J1541" s="59">
        <f t="shared" ref="J1541:J1604" ca="1" si="411">IFERROR(FIND(J$4,OFFSET(J1541,0,-2-OFFSET(J1541,4-ROW(),4))),LEN(OFFSET(J1541,0,-2-OFFSET(J1541,4-ROW(),4)))+1)</f>
        <v>14</v>
      </c>
      <c r="K1541" s="5" t="str">
        <f t="shared" ref="K1541:K1604" ca="1" si="412">LEFT(OFFSET(K1541,0,-COLUMNS($E:$J)-OFFSET(K1541,4-ROW(),0)),G1541-1)</f>
        <v>180</v>
      </c>
      <c r="L1541" s="6" t="str">
        <f t="shared" ref="L1541:L1604" ca="1" si="413">MID(OFFSET(L1541,0,-COLUMNS($E:$J)-OFFSET(L1541,4-ROW(),0)),G1541+1,H1541-G1541-1)</f>
        <v>131</v>
      </c>
      <c r="M1541" s="6" t="str">
        <f t="shared" ref="M1541:M1604" ca="1" si="414">MID(OFFSET(M1541,0,-COLUMNS($E:$J)-OFFSET(M1541,4-ROW(),0)),H1541+1,I1541-H1541-1)</f>
        <v>125</v>
      </c>
      <c r="N1541" s="6" t="str">
        <f t="shared" ref="N1541:N1604" ca="1" si="415">MID(OFFSET(N1541,0,-COLUMNS($E:$J)-OFFSET(N1541,4-ROW(),0)),I1541+1,J1541-I1541-1)</f>
        <v>0</v>
      </c>
      <c r="O1541" s="62" t="str">
        <f t="shared" ref="O1541:O1604" ca="1" si="416">MID(OFFSET(O1541,0,-COLUMNS($E:$J)-OFFSET(O1541,4-ROW(),0)),J1541+1,2)</f>
        <v/>
      </c>
      <c r="P1541" s="16">
        <f t="shared" ref="P1541:P1604" ca="1" si="417">IF(ISBLANK($D1541),"",(($K1541*2^8+$L1541)*2^8+$M1541)*2^8+$N1541)</f>
        <v>3028516096</v>
      </c>
      <c r="Q1541" s="16">
        <f t="shared" ref="Q1541:Q1604" ca="1" si="418">IF(O1541="",P1541,$P1541-MOD($P1541,2^(32-$O1541)))</f>
        <v>3028516096</v>
      </c>
      <c r="R1541" s="4">
        <f ca="1">FIND(R$4,OFFSET(R1541,0,3-COLUMNS($F:R)-OFFSET(R1541,4-ROW(),4)))</f>
        <v>4</v>
      </c>
      <c r="S1541" s="4">
        <f ca="1">FIND(S$4,OFFSET(S1541,0,3-COLUMNS($F:R)-OFFSET(S1541,4-ROW(),4)),OFFSET(S1541,0,-1)+1)</f>
        <v>8</v>
      </c>
      <c r="T1541" s="4">
        <f ca="1">FIND(T$4,OFFSET(T1541,0,3-COLUMNS($F:R)-OFFSET(T1541,4-ROW(),4)),OFFSET(T1541,0,-1)+1)</f>
        <v>12</v>
      </c>
      <c r="U1541" s="5" t="str">
        <f t="shared" ref="U1541:U1604" ca="1" si="419">LEFT(OFFSET(U1541,0,-COLUMNS($G:$T)-OFFSET(U1541,4-ROW(),0)),R1541-1)</f>
        <v>180</v>
      </c>
      <c r="V1541" s="6" t="str">
        <f t="shared" ref="V1541:V1604" ca="1" si="420">MID(OFFSET(V1541,0,-COLUMNS($G:$T)-OFFSET(V1541,4-ROW(),0)),R1541+1,S1541-R1541-1)</f>
        <v>131</v>
      </c>
      <c r="W1541" s="6" t="str">
        <f t="shared" ref="W1541:W1604" ca="1" si="421">MID(OFFSET(W1541,0,-COLUMNS($G:$T)-OFFSET(W1541,4-ROW(),0)),S1541+1,T1541-S1541-1)</f>
        <v>125</v>
      </c>
      <c r="X1541" s="6" t="str">
        <f t="shared" ref="X1541:X1604" ca="1" si="422">MID(OFFSET(X1541,0,-COLUMNS($G:$T)-OFFSET(X1541,4-ROW(),0)),T1541+1,3)</f>
        <v>255</v>
      </c>
      <c r="Y1541" s="17">
        <f t="shared" ref="Y1541:Y1604" ca="1" si="423">IF(ISBLANK($F1541),"",IF(O1541="",(($U1541*2^8+$V1541)*2^8+$W1541)*2^8+$X1541,$Q1541+2^(32-$O1541)-1))</f>
        <v>3028516351</v>
      </c>
      <c r="Z1541" s="69" t="str">
        <f t="shared" si="407"/>
        <v>JP</v>
      </c>
    </row>
    <row r="1542" spans="2:26" x14ac:dyDescent="0.15">
      <c r="B1542" s="68">
        <v>1538</v>
      </c>
      <c r="C1542" s="73" t="s">
        <v>4474</v>
      </c>
      <c r="D1542" s="42" t="s">
        <v>3148</v>
      </c>
      <c r="E1542" s="21" t="s">
        <v>8</v>
      </c>
      <c r="F1542" s="21" t="s">
        <v>3149</v>
      </c>
      <c r="G1542" s="4">
        <f t="shared" ca="1" si="408"/>
        <v>4</v>
      </c>
      <c r="H1542" s="4">
        <f t="shared" ca="1" si="409"/>
        <v>8</v>
      </c>
      <c r="I1542" s="4">
        <f t="shared" ca="1" si="410"/>
        <v>12</v>
      </c>
      <c r="J1542" s="59">
        <f t="shared" ca="1" si="411"/>
        <v>14</v>
      </c>
      <c r="K1542" s="5" t="str">
        <f t="shared" ca="1" si="412"/>
        <v>180</v>
      </c>
      <c r="L1542" s="6" t="str">
        <f t="shared" ca="1" si="413"/>
        <v>131</v>
      </c>
      <c r="M1542" s="6" t="str">
        <f t="shared" ca="1" si="414"/>
        <v>126</v>
      </c>
      <c r="N1542" s="6" t="str">
        <f t="shared" ca="1" si="415"/>
        <v>0</v>
      </c>
      <c r="O1542" s="62" t="str">
        <f t="shared" ca="1" si="416"/>
        <v/>
      </c>
      <c r="P1542" s="16">
        <f t="shared" ca="1" si="417"/>
        <v>3028516352</v>
      </c>
      <c r="Q1542" s="16">
        <f t="shared" ca="1" si="418"/>
        <v>3028516352</v>
      </c>
      <c r="R1542" s="4">
        <f ca="1">FIND(R$4,OFFSET(R1542,0,3-COLUMNS($F:R)-OFFSET(R1542,4-ROW(),4)))</f>
        <v>4</v>
      </c>
      <c r="S1542" s="4">
        <f ca="1">FIND(S$4,OFFSET(S1542,0,3-COLUMNS($F:R)-OFFSET(S1542,4-ROW(),4)),OFFSET(S1542,0,-1)+1)</f>
        <v>8</v>
      </c>
      <c r="T1542" s="4">
        <f ca="1">FIND(T$4,OFFSET(T1542,0,3-COLUMNS($F:R)-OFFSET(T1542,4-ROW(),4)),OFFSET(T1542,0,-1)+1)</f>
        <v>12</v>
      </c>
      <c r="U1542" s="5" t="str">
        <f t="shared" ca="1" si="419"/>
        <v>180</v>
      </c>
      <c r="V1542" s="6" t="str">
        <f t="shared" ca="1" si="420"/>
        <v>131</v>
      </c>
      <c r="W1542" s="6" t="str">
        <f t="shared" ca="1" si="421"/>
        <v>126</v>
      </c>
      <c r="X1542" s="6" t="str">
        <f t="shared" ca="1" si="422"/>
        <v>255</v>
      </c>
      <c r="Y1542" s="17">
        <f t="shared" ca="1" si="423"/>
        <v>3028516607</v>
      </c>
      <c r="Z1542" s="69" t="str">
        <f t="shared" ref="Z1542:Z1605" si="424">IF(ISBLANK(C1542),"",$C1542)</f>
        <v>JP</v>
      </c>
    </row>
    <row r="1543" spans="2:26" x14ac:dyDescent="0.15">
      <c r="B1543" s="68">
        <v>1539</v>
      </c>
      <c r="C1543" s="73" t="s">
        <v>4474</v>
      </c>
      <c r="D1543" s="42" t="s">
        <v>3150</v>
      </c>
      <c r="E1543" s="21" t="s">
        <v>8</v>
      </c>
      <c r="F1543" s="21" t="s">
        <v>3151</v>
      </c>
      <c r="G1543" s="4">
        <f t="shared" ca="1" si="408"/>
        <v>4</v>
      </c>
      <c r="H1543" s="4">
        <f t="shared" ca="1" si="409"/>
        <v>8</v>
      </c>
      <c r="I1543" s="4">
        <f t="shared" ca="1" si="410"/>
        <v>12</v>
      </c>
      <c r="J1543" s="59">
        <f t="shared" ca="1" si="411"/>
        <v>14</v>
      </c>
      <c r="K1543" s="5" t="str">
        <f t="shared" ca="1" si="412"/>
        <v>180</v>
      </c>
      <c r="L1543" s="6" t="str">
        <f t="shared" ca="1" si="413"/>
        <v>131</v>
      </c>
      <c r="M1543" s="6" t="str">
        <f t="shared" ca="1" si="414"/>
        <v>127</v>
      </c>
      <c r="N1543" s="6" t="str">
        <f t="shared" ca="1" si="415"/>
        <v>0</v>
      </c>
      <c r="O1543" s="62" t="str">
        <f t="shared" ca="1" si="416"/>
        <v/>
      </c>
      <c r="P1543" s="16">
        <f t="shared" ca="1" si="417"/>
        <v>3028516608</v>
      </c>
      <c r="Q1543" s="16">
        <f t="shared" ca="1" si="418"/>
        <v>3028516608</v>
      </c>
      <c r="R1543" s="4">
        <f ca="1">FIND(R$4,OFFSET(R1543,0,3-COLUMNS($F:R)-OFFSET(R1543,4-ROW(),4)))</f>
        <v>4</v>
      </c>
      <c r="S1543" s="4">
        <f ca="1">FIND(S$4,OFFSET(S1543,0,3-COLUMNS($F:R)-OFFSET(S1543,4-ROW(),4)),OFFSET(S1543,0,-1)+1)</f>
        <v>8</v>
      </c>
      <c r="T1543" s="4">
        <f ca="1">FIND(T$4,OFFSET(T1543,0,3-COLUMNS($F:R)-OFFSET(T1543,4-ROW(),4)),OFFSET(T1543,0,-1)+1)</f>
        <v>12</v>
      </c>
      <c r="U1543" s="5" t="str">
        <f t="shared" ca="1" si="419"/>
        <v>180</v>
      </c>
      <c r="V1543" s="6" t="str">
        <f t="shared" ca="1" si="420"/>
        <v>131</v>
      </c>
      <c r="W1543" s="6" t="str">
        <f t="shared" ca="1" si="421"/>
        <v>127</v>
      </c>
      <c r="X1543" s="6" t="str">
        <f t="shared" ca="1" si="422"/>
        <v>255</v>
      </c>
      <c r="Y1543" s="17">
        <f t="shared" ca="1" si="423"/>
        <v>3028516863</v>
      </c>
      <c r="Z1543" s="69" t="str">
        <f t="shared" si="424"/>
        <v>JP</v>
      </c>
    </row>
    <row r="1544" spans="2:26" x14ac:dyDescent="0.15">
      <c r="B1544" s="68">
        <v>1540</v>
      </c>
      <c r="C1544" s="73" t="s">
        <v>4474</v>
      </c>
      <c r="D1544" s="42" t="s">
        <v>3152</v>
      </c>
      <c r="E1544" s="21" t="s">
        <v>8</v>
      </c>
      <c r="F1544" s="21" t="s">
        <v>3153</v>
      </c>
      <c r="G1544" s="4">
        <f t="shared" ca="1" si="408"/>
        <v>4</v>
      </c>
      <c r="H1544" s="4">
        <f t="shared" ca="1" si="409"/>
        <v>8</v>
      </c>
      <c r="I1544" s="4">
        <f t="shared" ca="1" si="410"/>
        <v>12</v>
      </c>
      <c r="J1544" s="59">
        <f t="shared" ca="1" si="411"/>
        <v>14</v>
      </c>
      <c r="K1544" s="5" t="str">
        <f t="shared" ca="1" si="412"/>
        <v>180</v>
      </c>
      <c r="L1544" s="6" t="str">
        <f t="shared" ca="1" si="413"/>
        <v>131</v>
      </c>
      <c r="M1544" s="6" t="str">
        <f t="shared" ca="1" si="414"/>
        <v>136</v>
      </c>
      <c r="N1544" s="6" t="str">
        <f t="shared" ca="1" si="415"/>
        <v>0</v>
      </c>
      <c r="O1544" s="62" t="str">
        <f t="shared" ca="1" si="416"/>
        <v/>
      </c>
      <c r="P1544" s="16">
        <f t="shared" ca="1" si="417"/>
        <v>3028518912</v>
      </c>
      <c r="Q1544" s="16">
        <f t="shared" ca="1" si="418"/>
        <v>3028518912</v>
      </c>
      <c r="R1544" s="4">
        <f ca="1">FIND(R$4,OFFSET(R1544,0,3-COLUMNS($F:R)-OFFSET(R1544,4-ROW(),4)))</f>
        <v>4</v>
      </c>
      <c r="S1544" s="4">
        <f ca="1">FIND(S$4,OFFSET(S1544,0,3-COLUMNS($F:R)-OFFSET(S1544,4-ROW(),4)),OFFSET(S1544,0,-1)+1)</f>
        <v>8</v>
      </c>
      <c r="T1544" s="4">
        <f ca="1">FIND(T$4,OFFSET(T1544,0,3-COLUMNS($F:R)-OFFSET(T1544,4-ROW(),4)),OFFSET(T1544,0,-1)+1)</f>
        <v>12</v>
      </c>
      <c r="U1544" s="5" t="str">
        <f t="shared" ca="1" si="419"/>
        <v>180</v>
      </c>
      <c r="V1544" s="6" t="str">
        <f t="shared" ca="1" si="420"/>
        <v>131</v>
      </c>
      <c r="W1544" s="6" t="str">
        <f t="shared" ca="1" si="421"/>
        <v>143</v>
      </c>
      <c r="X1544" s="6" t="str">
        <f t="shared" ca="1" si="422"/>
        <v>255</v>
      </c>
      <c r="Y1544" s="17">
        <f t="shared" ca="1" si="423"/>
        <v>3028520959</v>
      </c>
      <c r="Z1544" s="69" t="str">
        <f t="shared" si="424"/>
        <v>JP</v>
      </c>
    </row>
    <row r="1545" spans="2:26" x14ac:dyDescent="0.15">
      <c r="B1545" s="68">
        <v>1541</v>
      </c>
      <c r="C1545" s="73" t="s">
        <v>4474</v>
      </c>
      <c r="D1545" s="42" t="s">
        <v>3154</v>
      </c>
      <c r="E1545" s="21" t="s">
        <v>8</v>
      </c>
      <c r="F1545" s="21" t="s">
        <v>3155</v>
      </c>
      <c r="G1545" s="4">
        <f t="shared" ca="1" si="408"/>
        <v>4</v>
      </c>
      <c r="H1545" s="4">
        <f t="shared" ca="1" si="409"/>
        <v>8</v>
      </c>
      <c r="I1545" s="4">
        <f t="shared" ca="1" si="410"/>
        <v>12</v>
      </c>
      <c r="J1545" s="59">
        <f t="shared" ca="1" si="411"/>
        <v>14</v>
      </c>
      <c r="K1545" s="5" t="str">
        <f t="shared" ca="1" si="412"/>
        <v>180</v>
      </c>
      <c r="L1545" s="6" t="str">
        <f t="shared" ca="1" si="413"/>
        <v>131</v>
      </c>
      <c r="M1545" s="6" t="str">
        <f t="shared" ca="1" si="414"/>
        <v>152</v>
      </c>
      <c r="N1545" s="6" t="str">
        <f t="shared" ca="1" si="415"/>
        <v>0</v>
      </c>
      <c r="O1545" s="62" t="str">
        <f t="shared" ca="1" si="416"/>
        <v/>
      </c>
      <c r="P1545" s="16">
        <f t="shared" ca="1" si="417"/>
        <v>3028523008</v>
      </c>
      <c r="Q1545" s="16">
        <f t="shared" ca="1" si="418"/>
        <v>3028523008</v>
      </c>
      <c r="R1545" s="4">
        <f ca="1">FIND(R$4,OFFSET(R1545,0,3-COLUMNS($F:R)-OFFSET(R1545,4-ROW(),4)))</f>
        <v>4</v>
      </c>
      <c r="S1545" s="4">
        <f ca="1">FIND(S$4,OFFSET(S1545,0,3-COLUMNS($F:R)-OFFSET(S1545,4-ROW(),4)),OFFSET(S1545,0,-1)+1)</f>
        <v>8</v>
      </c>
      <c r="T1545" s="4">
        <f ca="1">FIND(T$4,OFFSET(T1545,0,3-COLUMNS($F:R)-OFFSET(T1545,4-ROW(),4)),OFFSET(T1545,0,-1)+1)</f>
        <v>12</v>
      </c>
      <c r="U1545" s="5" t="str">
        <f t="shared" ca="1" si="419"/>
        <v>180</v>
      </c>
      <c r="V1545" s="6" t="str">
        <f t="shared" ca="1" si="420"/>
        <v>131</v>
      </c>
      <c r="W1545" s="6" t="str">
        <f t="shared" ca="1" si="421"/>
        <v>159</v>
      </c>
      <c r="X1545" s="6" t="str">
        <f t="shared" ca="1" si="422"/>
        <v>255</v>
      </c>
      <c r="Y1545" s="17">
        <f t="shared" ca="1" si="423"/>
        <v>3028525055</v>
      </c>
      <c r="Z1545" s="69" t="str">
        <f t="shared" si="424"/>
        <v>JP</v>
      </c>
    </row>
    <row r="1546" spans="2:26" x14ac:dyDescent="0.15">
      <c r="B1546" s="68">
        <v>1542</v>
      </c>
      <c r="C1546" s="73" t="s">
        <v>4474</v>
      </c>
      <c r="D1546" s="42" t="s">
        <v>3156</v>
      </c>
      <c r="E1546" s="21" t="s">
        <v>8</v>
      </c>
      <c r="F1546" s="21" t="s">
        <v>3157</v>
      </c>
      <c r="G1546" s="4">
        <f t="shared" ca="1" si="408"/>
        <v>4</v>
      </c>
      <c r="H1546" s="4">
        <f t="shared" ca="1" si="409"/>
        <v>8</v>
      </c>
      <c r="I1546" s="4">
        <f t="shared" ca="1" si="410"/>
        <v>12</v>
      </c>
      <c r="J1546" s="59">
        <f t="shared" ca="1" si="411"/>
        <v>14</v>
      </c>
      <c r="K1546" s="5" t="str">
        <f t="shared" ca="1" si="412"/>
        <v>180</v>
      </c>
      <c r="L1546" s="6" t="str">
        <f t="shared" ca="1" si="413"/>
        <v>131</v>
      </c>
      <c r="M1546" s="6" t="str">
        <f t="shared" ca="1" si="414"/>
        <v>192</v>
      </c>
      <c r="N1546" s="6" t="str">
        <f t="shared" ca="1" si="415"/>
        <v>0</v>
      </c>
      <c r="O1546" s="62" t="str">
        <f t="shared" ca="1" si="416"/>
        <v/>
      </c>
      <c r="P1546" s="16">
        <f t="shared" ca="1" si="417"/>
        <v>3028533248</v>
      </c>
      <c r="Q1546" s="16">
        <f t="shared" ca="1" si="418"/>
        <v>3028533248</v>
      </c>
      <c r="R1546" s="4">
        <f ca="1">FIND(R$4,OFFSET(R1546,0,3-COLUMNS($F:R)-OFFSET(R1546,4-ROW(),4)))</f>
        <v>4</v>
      </c>
      <c r="S1546" s="4">
        <f ca="1">FIND(S$4,OFFSET(S1546,0,3-COLUMNS($F:R)-OFFSET(S1546,4-ROW(),4)),OFFSET(S1546,0,-1)+1)</f>
        <v>8</v>
      </c>
      <c r="T1546" s="4">
        <f ca="1">FIND(T$4,OFFSET(T1546,0,3-COLUMNS($F:R)-OFFSET(T1546,4-ROW(),4)),OFFSET(T1546,0,-1)+1)</f>
        <v>12</v>
      </c>
      <c r="U1546" s="5" t="str">
        <f t="shared" ca="1" si="419"/>
        <v>180</v>
      </c>
      <c r="V1546" s="6" t="str">
        <f t="shared" ca="1" si="420"/>
        <v>131</v>
      </c>
      <c r="W1546" s="6" t="str">
        <f t="shared" ca="1" si="421"/>
        <v>207</v>
      </c>
      <c r="X1546" s="6" t="str">
        <f t="shared" ca="1" si="422"/>
        <v>255</v>
      </c>
      <c r="Y1546" s="17">
        <f t="shared" ca="1" si="423"/>
        <v>3028537343</v>
      </c>
      <c r="Z1546" s="69" t="str">
        <f t="shared" si="424"/>
        <v>JP</v>
      </c>
    </row>
    <row r="1547" spans="2:26" x14ac:dyDescent="0.15">
      <c r="B1547" s="68">
        <v>1543</v>
      </c>
      <c r="C1547" s="73" t="s">
        <v>4474</v>
      </c>
      <c r="D1547" s="42" t="s">
        <v>3158</v>
      </c>
      <c r="E1547" s="21" t="s">
        <v>8</v>
      </c>
      <c r="F1547" s="21" t="s">
        <v>3159</v>
      </c>
      <c r="G1547" s="4">
        <f t="shared" ca="1" si="408"/>
        <v>4</v>
      </c>
      <c r="H1547" s="4">
        <f t="shared" ca="1" si="409"/>
        <v>8</v>
      </c>
      <c r="I1547" s="4">
        <f t="shared" ca="1" si="410"/>
        <v>12</v>
      </c>
      <c r="J1547" s="59">
        <f t="shared" ca="1" si="411"/>
        <v>14</v>
      </c>
      <c r="K1547" s="5" t="str">
        <f t="shared" ca="1" si="412"/>
        <v>180</v>
      </c>
      <c r="L1547" s="6" t="str">
        <f t="shared" ca="1" si="413"/>
        <v>131</v>
      </c>
      <c r="M1547" s="6" t="str">
        <f t="shared" ca="1" si="414"/>
        <v>208</v>
      </c>
      <c r="N1547" s="6" t="str">
        <f t="shared" ca="1" si="415"/>
        <v>0</v>
      </c>
      <c r="O1547" s="62" t="str">
        <f t="shared" ca="1" si="416"/>
        <v/>
      </c>
      <c r="P1547" s="16">
        <f t="shared" ca="1" si="417"/>
        <v>3028537344</v>
      </c>
      <c r="Q1547" s="16">
        <f t="shared" ca="1" si="418"/>
        <v>3028537344</v>
      </c>
      <c r="R1547" s="4">
        <f ca="1">FIND(R$4,OFFSET(R1547,0,3-COLUMNS($F:R)-OFFSET(R1547,4-ROW(),4)))</f>
        <v>4</v>
      </c>
      <c r="S1547" s="4">
        <f ca="1">FIND(S$4,OFFSET(S1547,0,3-COLUMNS($F:R)-OFFSET(S1547,4-ROW(),4)),OFFSET(S1547,0,-1)+1)</f>
        <v>8</v>
      </c>
      <c r="T1547" s="4">
        <f ca="1">FIND(T$4,OFFSET(T1547,0,3-COLUMNS($F:R)-OFFSET(T1547,4-ROW(),4)),OFFSET(T1547,0,-1)+1)</f>
        <v>12</v>
      </c>
      <c r="U1547" s="5" t="str">
        <f t="shared" ca="1" si="419"/>
        <v>180</v>
      </c>
      <c r="V1547" s="6" t="str">
        <f t="shared" ca="1" si="420"/>
        <v>131</v>
      </c>
      <c r="W1547" s="6" t="str">
        <f t="shared" ca="1" si="421"/>
        <v>223</v>
      </c>
      <c r="X1547" s="6" t="str">
        <f t="shared" ca="1" si="422"/>
        <v>255</v>
      </c>
      <c r="Y1547" s="17">
        <f t="shared" ca="1" si="423"/>
        <v>3028541439</v>
      </c>
      <c r="Z1547" s="69" t="str">
        <f t="shared" si="424"/>
        <v>JP</v>
      </c>
    </row>
    <row r="1548" spans="2:26" x14ac:dyDescent="0.15">
      <c r="B1548" s="68">
        <v>1544</v>
      </c>
      <c r="C1548" s="73" t="s">
        <v>4474</v>
      </c>
      <c r="D1548" s="42" t="s">
        <v>3160</v>
      </c>
      <c r="E1548" s="21" t="s">
        <v>8</v>
      </c>
      <c r="F1548" s="21" t="s">
        <v>3161</v>
      </c>
      <c r="G1548" s="4">
        <f t="shared" ca="1" si="408"/>
        <v>4</v>
      </c>
      <c r="H1548" s="4">
        <f t="shared" ca="1" si="409"/>
        <v>8</v>
      </c>
      <c r="I1548" s="4">
        <f t="shared" ca="1" si="410"/>
        <v>12</v>
      </c>
      <c r="J1548" s="59">
        <f t="shared" ca="1" si="411"/>
        <v>14</v>
      </c>
      <c r="K1548" s="5" t="str">
        <f t="shared" ca="1" si="412"/>
        <v>180</v>
      </c>
      <c r="L1548" s="6" t="str">
        <f t="shared" ca="1" si="413"/>
        <v>131</v>
      </c>
      <c r="M1548" s="6" t="str">
        <f t="shared" ca="1" si="414"/>
        <v>224</v>
      </c>
      <c r="N1548" s="6" t="str">
        <f t="shared" ca="1" si="415"/>
        <v>0</v>
      </c>
      <c r="O1548" s="62" t="str">
        <f t="shared" ca="1" si="416"/>
        <v/>
      </c>
      <c r="P1548" s="16">
        <f t="shared" ca="1" si="417"/>
        <v>3028541440</v>
      </c>
      <c r="Q1548" s="16">
        <f t="shared" ca="1" si="418"/>
        <v>3028541440</v>
      </c>
      <c r="R1548" s="4">
        <f ca="1">FIND(R$4,OFFSET(R1548,0,3-COLUMNS($F:R)-OFFSET(R1548,4-ROW(),4)))</f>
        <v>4</v>
      </c>
      <c r="S1548" s="4">
        <f ca="1">FIND(S$4,OFFSET(S1548,0,3-COLUMNS($F:R)-OFFSET(S1548,4-ROW(),4)),OFFSET(S1548,0,-1)+1)</f>
        <v>8</v>
      </c>
      <c r="T1548" s="4">
        <f ca="1">FIND(T$4,OFFSET(T1548,0,3-COLUMNS($F:R)-OFFSET(T1548,4-ROW(),4)),OFFSET(T1548,0,-1)+1)</f>
        <v>12</v>
      </c>
      <c r="U1548" s="5" t="str">
        <f t="shared" ca="1" si="419"/>
        <v>180</v>
      </c>
      <c r="V1548" s="6" t="str">
        <f t="shared" ca="1" si="420"/>
        <v>131</v>
      </c>
      <c r="W1548" s="6" t="str">
        <f t="shared" ca="1" si="421"/>
        <v>255</v>
      </c>
      <c r="X1548" s="6" t="str">
        <f t="shared" ca="1" si="422"/>
        <v>255</v>
      </c>
      <c r="Y1548" s="17">
        <f t="shared" ca="1" si="423"/>
        <v>3028549631</v>
      </c>
      <c r="Z1548" s="69" t="str">
        <f t="shared" si="424"/>
        <v>JP</v>
      </c>
    </row>
    <row r="1549" spans="2:26" x14ac:dyDescent="0.15">
      <c r="B1549" s="68">
        <v>1545</v>
      </c>
      <c r="C1549" s="73" t="s">
        <v>4474</v>
      </c>
      <c r="D1549" s="42" t="s">
        <v>3162</v>
      </c>
      <c r="E1549" s="21" t="s">
        <v>8</v>
      </c>
      <c r="F1549" s="21" t="s">
        <v>3163</v>
      </c>
      <c r="G1549" s="4">
        <f t="shared" ca="1" si="408"/>
        <v>4</v>
      </c>
      <c r="H1549" s="4">
        <f t="shared" ca="1" si="409"/>
        <v>8</v>
      </c>
      <c r="I1549" s="4">
        <f t="shared" ca="1" si="410"/>
        <v>10</v>
      </c>
      <c r="J1549" s="59">
        <f t="shared" ca="1" si="411"/>
        <v>12</v>
      </c>
      <c r="K1549" s="5" t="str">
        <f t="shared" ca="1" si="412"/>
        <v>180</v>
      </c>
      <c r="L1549" s="6" t="str">
        <f t="shared" ca="1" si="413"/>
        <v>144</v>
      </c>
      <c r="M1549" s="6" t="str">
        <f t="shared" ca="1" si="414"/>
        <v>0</v>
      </c>
      <c r="N1549" s="6" t="str">
        <f t="shared" ca="1" si="415"/>
        <v>0</v>
      </c>
      <c r="O1549" s="62" t="str">
        <f t="shared" ca="1" si="416"/>
        <v/>
      </c>
      <c r="P1549" s="16">
        <f t="shared" ca="1" si="417"/>
        <v>3029336064</v>
      </c>
      <c r="Q1549" s="16">
        <f t="shared" ca="1" si="418"/>
        <v>3029336064</v>
      </c>
      <c r="R1549" s="4">
        <f ca="1">FIND(R$4,OFFSET(R1549,0,3-COLUMNS($F:R)-OFFSET(R1549,4-ROW(),4)))</f>
        <v>4</v>
      </c>
      <c r="S1549" s="4">
        <f ca="1">FIND(S$4,OFFSET(S1549,0,3-COLUMNS($F:R)-OFFSET(S1549,4-ROW(),4)),OFFSET(S1549,0,-1)+1)</f>
        <v>8</v>
      </c>
      <c r="T1549" s="4">
        <f ca="1">FIND(T$4,OFFSET(T1549,0,3-COLUMNS($F:R)-OFFSET(T1549,4-ROW(),4)),OFFSET(T1549,0,-1)+1)</f>
        <v>12</v>
      </c>
      <c r="U1549" s="5" t="str">
        <f t="shared" ca="1" si="419"/>
        <v>180</v>
      </c>
      <c r="V1549" s="6" t="str">
        <f t="shared" ca="1" si="420"/>
        <v>147</v>
      </c>
      <c r="W1549" s="6" t="str">
        <f t="shared" ca="1" si="421"/>
        <v>255</v>
      </c>
      <c r="X1549" s="6" t="str">
        <f t="shared" ca="1" si="422"/>
        <v>255</v>
      </c>
      <c r="Y1549" s="17">
        <f t="shared" ca="1" si="423"/>
        <v>3029598207</v>
      </c>
      <c r="Z1549" s="69" t="str">
        <f t="shared" si="424"/>
        <v>JP</v>
      </c>
    </row>
    <row r="1550" spans="2:26" x14ac:dyDescent="0.15">
      <c r="B1550" s="68">
        <v>1546</v>
      </c>
      <c r="C1550" s="73" t="s">
        <v>4474</v>
      </c>
      <c r="D1550" s="42" t="s">
        <v>3164</v>
      </c>
      <c r="E1550" s="21" t="s">
        <v>8</v>
      </c>
      <c r="F1550" s="21" t="s">
        <v>3165</v>
      </c>
      <c r="G1550" s="4">
        <f t="shared" ca="1" si="408"/>
        <v>4</v>
      </c>
      <c r="H1550" s="4">
        <f t="shared" ca="1" si="409"/>
        <v>8</v>
      </c>
      <c r="I1550" s="4">
        <f t="shared" ca="1" si="410"/>
        <v>11</v>
      </c>
      <c r="J1550" s="59">
        <f t="shared" ca="1" si="411"/>
        <v>13</v>
      </c>
      <c r="K1550" s="5" t="str">
        <f t="shared" ca="1" si="412"/>
        <v>180</v>
      </c>
      <c r="L1550" s="6" t="str">
        <f t="shared" ca="1" si="413"/>
        <v>148</v>
      </c>
      <c r="M1550" s="6" t="str">
        <f t="shared" ca="1" si="414"/>
        <v>28</v>
      </c>
      <c r="N1550" s="6" t="str">
        <f t="shared" ca="1" si="415"/>
        <v>0</v>
      </c>
      <c r="O1550" s="62" t="str">
        <f t="shared" ca="1" si="416"/>
        <v/>
      </c>
      <c r="P1550" s="16">
        <f t="shared" ca="1" si="417"/>
        <v>3029605376</v>
      </c>
      <c r="Q1550" s="16">
        <f t="shared" ca="1" si="418"/>
        <v>3029605376</v>
      </c>
      <c r="R1550" s="4">
        <f ca="1">FIND(R$4,OFFSET(R1550,0,3-COLUMNS($F:R)-OFFSET(R1550,4-ROW(),4)))</f>
        <v>4</v>
      </c>
      <c r="S1550" s="4">
        <f ca="1">FIND(S$4,OFFSET(S1550,0,3-COLUMNS($F:R)-OFFSET(S1550,4-ROW(),4)),OFFSET(S1550,0,-1)+1)</f>
        <v>8</v>
      </c>
      <c r="T1550" s="4">
        <f ca="1">FIND(T$4,OFFSET(T1550,0,3-COLUMNS($F:R)-OFFSET(T1550,4-ROW(),4)),OFFSET(T1550,0,-1)+1)</f>
        <v>11</v>
      </c>
      <c r="U1550" s="5" t="str">
        <f t="shared" ca="1" si="419"/>
        <v>180</v>
      </c>
      <c r="V1550" s="6" t="str">
        <f t="shared" ca="1" si="420"/>
        <v>148</v>
      </c>
      <c r="W1550" s="6" t="str">
        <f t="shared" ca="1" si="421"/>
        <v>31</v>
      </c>
      <c r="X1550" s="6" t="str">
        <f t="shared" ca="1" si="422"/>
        <v>255</v>
      </c>
      <c r="Y1550" s="17">
        <f t="shared" ca="1" si="423"/>
        <v>3029606399</v>
      </c>
      <c r="Z1550" s="69" t="str">
        <f t="shared" si="424"/>
        <v>JP</v>
      </c>
    </row>
    <row r="1551" spans="2:26" x14ac:dyDescent="0.15">
      <c r="B1551" s="68">
        <v>1547</v>
      </c>
      <c r="C1551" s="73" t="s">
        <v>4474</v>
      </c>
      <c r="D1551" s="42" t="s">
        <v>3166</v>
      </c>
      <c r="E1551" s="21" t="s">
        <v>8</v>
      </c>
      <c r="F1551" s="21" t="s">
        <v>3167</v>
      </c>
      <c r="G1551" s="4">
        <f t="shared" ca="1" si="408"/>
        <v>4</v>
      </c>
      <c r="H1551" s="4">
        <f t="shared" ca="1" si="409"/>
        <v>8</v>
      </c>
      <c r="I1551" s="4">
        <f t="shared" ca="1" si="410"/>
        <v>12</v>
      </c>
      <c r="J1551" s="59">
        <f t="shared" ca="1" si="411"/>
        <v>14</v>
      </c>
      <c r="K1551" s="5" t="str">
        <f t="shared" ca="1" si="412"/>
        <v>180</v>
      </c>
      <c r="L1551" s="6" t="str">
        <f t="shared" ca="1" si="413"/>
        <v>148</v>
      </c>
      <c r="M1551" s="6" t="str">
        <f t="shared" ca="1" si="414"/>
        <v>144</v>
      </c>
      <c r="N1551" s="6" t="str">
        <f t="shared" ca="1" si="415"/>
        <v>0</v>
      </c>
      <c r="O1551" s="62" t="str">
        <f t="shared" ca="1" si="416"/>
        <v/>
      </c>
      <c r="P1551" s="16">
        <f t="shared" ca="1" si="417"/>
        <v>3029635072</v>
      </c>
      <c r="Q1551" s="16">
        <f t="shared" ca="1" si="418"/>
        <v>3029635072</v>
      </c>
      <c r="R1551" s="4">
        <f ca="1">FIND(R$4,OFFSET(R1551,0,3-COLUMNS($F:R)-OFFSET(R1551,4-ROW(),4)))</f>
        <v>4</v>
      </c>
      <c r="S1551" s="4">
        <f ca="1">FIND(S$4,OFFSET(S1551,0,3-COLUMNS($F:R)-OFFSET(S1551,4-ROW(),4)),OFFSET(S1551,0,-1)+1)</f>
        <v>8</v>
      </c>
      <c r="T1551" s="4">
        <f ca="1">FIND(T$4,OFFSET(T1551,0,3-COLUMNS($F:R)-OFFSET(T1551,4-ROW(),4)),OFFSET(T1551,0,-1)+1)</f>
        <v>12</v>
      </c>
      <c r="U1551" s="5" t="str">
        <f t="shared" ca="1" si="419"/>
        <v>180</v>
      </c>
      <c r="V1551" s="6" t="str">
        <f t="shared" ca="1" si="420"/>
        <v>148</v>
      </c>
      <c r="W1551" s="6" t="str">
        <f t="shared" ca="1" si="421"/>
        <v>151</v>
      </c>
      <c r="X1551" s="6" t="str">
        <f t="shared" ca="1" si="422"/>
        <v>255</v>
      </c>
      <c r="Y1551" s="17">
        <f t="shared" ca="1" si="423"/>
        <v>3029637119</v>
      </c>
      <c r="Z1551" s="69" t="str">
        <f t="shared" si="424"/>
        <v>JP</v>
      </c>
    </row>
    <row r="1552" spans="2:26" x14ac:dyDescent="0.15">
      <c r="B1552" s="68">
        <v>1548</v>
      </c>
      <c r="C1552" s="73" t="s">
        <v>4474</v>
      </c>
      <c r="D1552" s="42" t="s">
        <v>3168</v>
      </c>
      <c r="E1552" s="21" t="s">
        <v>8</v>
      </c>
      <c r="F1552" s="21" t="s">
        <v>3169</v>
      </c>
      <c r="G1552" s="4">
        <f t="shared" ca="1" si="408"/>
        <v>4</v>
      </c>
      <c r="H1552" s="4">
        <f t="shared" ca="1" si="409"/>
        <v>8</v>
      </c>
      <c r="I1552" s="4">
        <f t="shared" ca="1" si="410"/>
        <v>12</v>
      </c>
      <c r="J1552" s="59">
        <f t="shared" ca="1" si="411"/>
        <v>14</v>
      </c>
      <c r="K1552" s="5" t="str">
        <f t="shared" ca="1" si="412"/>
        <v>180</v>
      </c>
      <c r="L1552" s="6" t="str">
        <f t="shared" ca="1" si="413"/>
        <v>148</v>
      </c>
      <c r="M1552" s="6" t="str">
        <f t="shared" ca="1" si="414"/>
        <v>160</v>
      </c>
      <c r="N1552" s="6" t="str">
        <f t="shared" ca="1" si="415"/>
        <v>0</v>
      </c>
      <c r="O1552" s="62" t="str">
        <f t="shared" ca="1" si="416"/>
        <v/>
      </c>
      <c r="P1552" s="16">
        <f t="shared" ca="1" si="417"/>
        <v>3029639168</v>
      </c>
      <c r="Q1552" s="16">
        <f t="shared" ca="1" si="418"/>
        <v>3029639168</v>
      </c>
      <c r="R1552" s="4">
        <f ca="1">FIND(R$4,OFFSET(R1552,0,3-COLUMNS($F:R)-OFFSET(R1552,4-ROW(),4)))</f>
        <v>4</v>
      </c>
      <c r="S1552" s="4">
        <f ca="1">FIND(S$4,OFFSET(S1552,0,3-COLUMNS($F:R)-OFFSET(S1552,4-ROW(),4)),OFFSET(S1552,0,-1)+1)</f>
        <v>8</v>
      </c>
      <c r="T1552" s="4">
        <f ca="1">FIND(T$4,OFFSET(T1552,0,3-COLUMNS($F:R)-OFFSET(T1552,4-ROW(),4)),OFFSET(T1552,0,-1)+1)</f>
        <v>12</v>
      </c>
      <c r="U1552" s="5" t="str">
        <f t="shared" ca="1" si="419"/>
        <v>180</v>
      </c>
      <c r="V1552" s="6" t="str">
        <f t="shared" ca="1" si="420"/>
        <v>148</v>
      </c>
      <c r="W1552" s="6" t="str">
        <f t="shared" ca="1" si="421"/>
        <v>175</v>
      </c>
      <c r="X1552" s="6" t="str">
        <f t="shared" ca="1" si="422"/>
        <v>255</v>
      </c>
      <c r="Y1552" s="17">
        <f t="shared" ca="1" si="423"/>
        <v>3029643263</v>
      </c>
      <c r="Z1552" s="69" t="str">
        <f t="shared" si="424"/>
        <v>JP</v>
      </c>
    </row>
    <row r="1553" spans="2:26" x14ac:dyDescent="0.15">
      <c r="B1553" s="68">
        <v>1549</v>
      </c>
      <c r="C1553" s="73" t="s">
        <v>4474</v>
      </c>
      <c r="D1553" s="42" t="s">
        <v>3170</v>
      </c>
      <c r="E1553" s="21" t="s">
        <v>8</v>
      </c>
      <c r="F1553" s="21" t="s">
        <v>3171</v>
      </c>
      <c r="G1553" s="4">
        <f t="shared" ca="1" si="408"/>
        <v>4</v>
      </c>
      <c r="H1553" s="4">
        <f t="shared" ca="1" si="409"/>
        <v>8</v>
      </c>
      <c r="I1553" s="4">
        <f t="shared" ca="1" si="410"/>
        <v>12</v>
      </c>
      <c r="J1553" s="59">
        <f t="shared" ca="1" si="411"/>
        <v>14</v>
      </c>
      <c r="K1553" s="5" t="str">
        <f t="shared" ca="1" si="412"/>
        <v>180</v>
      </c>
      <c r="L1553" s="6" t="str">
        <f t="shared" ca="1" si="413"/>
        <v>148</v>
      </c>
      <c r="M1553" s="6" t="str">
        <f t="shared" ca="1" si="414"/>
        <v>184</v>
      </c>
      <c r="N1553" s="6" t="str">
        <f t="shared" ca="1" si="415"/>
        <v>0</v>
      </c>
      <c r="O1553" s="62" t="str">
        <f t="shared" ca="1" si="416"/>
        <v/>
      </c>
      <c r="P1553" s="16">
        <f t="shared" ca="1" si="417"/>
        <v>3029645312</v>
      </c>
      <c r="Q1553" s="16">
        <f t="shared" ca="1" si="418"/>
        <v>3029645312</v>
      </c>
      <c r="R1553" s="4">
        <f ca="1">FIND(R$4,OFFSET(R1553,0,3-COLUMNS($F:R)-OFFSET(R1553,4-ROW(),4)))</f>
        <v>4</v>
      </c>
      <c r="S1553" s="4">
        <f ca="1">FIND(S$4,OFFSET(S1553,0,3-COLUMNS($F:R)-OFFSET(S1553,4-ROW(),4)),OFFSET(S1553,0,-1)+1)</f>
        <v>8</v>
      </c>
      <c r="T1553" s="4">
        <f ca="1">FIND(T$4,OFFSET(T1553,0,3-COLUMNS($F:R)-OFFSET(T1553,4-ROW(),4)),OFFSET(T1553,0,-1)+1)</f>
        <v>12</v>
      </c>
      <c r="U1553" s="5" t="str">
        <f t="shared" ca="1" si="419"/>
        <v>180</v>
      </c>
      <c r="V1553" s="6" t="str">
        <f t="shared" ca="1" si="420"/>
        <v>148</v>
      </c>
      <c r="W1553" s="6" t="str">
        <f t="shared" ca="1" si="421"/>
        <v>191</v>
      </c>
      <c r="X1553" s="6" t="str">
        <f t="shared" ca="1" si="422"/>
        <v>255</v>
      </c>
      <c r="Y1553" s="17">
        <f t="shared" ca="1" si="423"/>
        <v>3029647359</v>
      </c>
      <c r="Z1553" s="69" t="str">
        <f t="shared" si="424"/>
        <v>JP</v>
      </c>
    </row>
    <row r="1554" spans="2:26" x14ac:dyDescent="0.15">
      <c r="B1554" s="68">
        <v>1550</v>
      </c>
      <c r="C1554" s="73" t="s">
        <v>4474</v>
      </c>
      <c r="D1554" s="42" t="s">
        <v>3172</v>
      </c>
      <c r="E1554" s="21" t="s">
        <v>8</v>
      </c>
      <c r="F1554" s="21" t="s">
        <v>3173</v>
      </c>
      <c r="G1554" s="4">
        <f t="shared" ca="1" si="408"/>
        <v>4</v>
      </c>
      <c r="H1554" s="4">
        <f t="shared" ca="1" si="409"/>
        <v>8</v>
      </c>
      <c r="I1554" s="4">
        <f t="shared" ca="1" si="410"/>
        <v>12</v>
      </c>
      <c r="J1554" s="59">
        <f t="shared" ca="1" si="411"/>
        <v>14</v>
      </c>
      <c r="K1554" s="5" t="str">
        <f t="shared" ca="1" si="412"/>
        <v>180</v>
      </c>
      <c r="L1554" s="6" t="str">
        <f t="shared" ca="1" si="413"/>
        <v>148</v>
      </c>
      <c r="M1554" s="6" t="str">
        <f t="shared" ca="1" si="414"/>
        <v>192</v>
      </c>
      <c r="N1554" s="6" t="str">
        <f t="shared" ca="1" si="415"/>
        <v>0</v>
      </c>
      <c r="O1554" s="62" t="str">
        <f t="shared" ca="1" si="416"/>
        <v/>
      </c>
      <c r="P1554" s="16">
        <f t="shared" ca="1" si="417"/>
        <v>3029647360</v>
      </c>
      <c r="Q1554" s="16">
        <f t="shared" ca="1" si="418"/>
        <v>3029647360</v>
      </c>
      <c r="R1554" s="4">
        <f ca="1">FIND(R$4,OFFSET(R1554,0,3-COLUMNS($F:R)-OFFSET(R1554,4-ROW(),4)))</f>
        <v>4</v>
      </c>
      <c r="S1554" s="4">
        <f ca="1">FIND(S$4,OFFSET(S1554,0,3-COLUMNS($F:R)-OFFSET(S1554,4-ROW(),4)),OFFSET(S1554,0,-1)+1)</f>
        <v>8</v>
      </c>
      <c r="T1554" s="4">
        <f ca="1">FIND(T$4,OFFSET(T1554,0,3-COLUMNS($F:R)-OFFSET(T1554,4-ROW(),4)),OFFSET(T1554,0,-1)+1)</f>
        <v>12</v>
      </c>
      <c r="U1554" s="5" t="str">
        <f t="shared" ca="1" si="419"/>
        <v>180</v>
      </c>
      <c r="V1554" s="6" t="str">
        <f t="shared" ca="1" si="420"/>
        <v>148</v>
      </c>
      <c r="W1554" s="6" t="str">
        <f t="shared" ca="1" si="421"/>
        <v>207</v>
      </c>
      <c r="X1554" s="6" t="str">
        <f t="shared" ca="1" si="422"/>
        <v>255</v>
      </c>
      <c r="Y1554" s="17">
        <f t="shared" ca="1" si="423"/>
        <v>3029651455</v>
      </c>
      <c r="Z1554" s="69" t="str">
        <f t="shared" si="424"/>
        <v>JP</v>
      </c>
    </row>
    <row r="1555" spans="2:26" x14ac:dyDescent="0.15">
      <c r="B1555" s="68">
        <v>1551</v>
      </c>
      <c r="C1555" s="73" t="s">
        <v>4474</v>
      </c>
      <c r="D1555" s="42" t="s">
        <v>3174</v>
      </c>
      <c r="E1555" s="21" t="s">
        <v>8</v>
      </c>
      <c r="F1555" s="21" t="s">
        <v>3175</v>
      </c>
      <c r="G1555" s="4">
        <f t="shared" ca="1" si="408"/>
        <v>4</v>
      </c>
      <c r="H1555" s="4">
        <f t="shared" ca="1" si="409"/>
        <v>8</v>
      </c>
      <c r="I1555" s="4">
        <f t="shared" ca="1" si="410"/>
        <v>12</v>
      </c>
      <c r="J1555" s="59">
        <f t="shared" ca="1" si="411"/>
        <v>14</v>
      </c>
      <c r="K1555" s="5" t="str">
        <f t="shared" ca="1" si="412"/>
        <v>180</v>
      </c>
      <c r="L1555" s="6" t="str">
        <f t="shared" ca="1" si="413"/>
        <v>149</v>
      </c>
      <c r="M1555" s="6" t="str">
        <f t="shared" ca="1" si="414"/>
        <v>160</v>
      </c>
      <c r="N1555" s="6" t="str">
        <f t="shared" ca="1" si="415"/>
        <v>0</v>
      </c>
      <c r="O1555" s="62" t="str">
        <f t="shared" ca="1" si="416"/>
        <v/>
      </c>
      <c r="P1555" s="16">
        <f t="shared" ca="1" si="417"/>
        <v>3029704704</v>
      </c>
      <c r="Q1555" s="16">
        <f t="shared" ca="1" si="418"/>
        <v>3029704704</v>
      </c>
      <c r="R1555" s="4">
        <f ca="1">FIND(R$4,OFFSET(R1555,0,3-COLUMNS($F:R)-OFFSET(R1555,4-ROW(),4)))</f>
        <v>4</v>
      </c>
      <c r="S1555" s="4">
        <f ca="1">FIND(S$4,OFFSET(S1555,0,3-COLUMNS($F:R)-OFFSET(S1555,4-ROW(),4)),OFFSET(S1555,0,-1)+1)</f>
        <v>8</v>
      </c>
      <c r="T1555" s="4">
        <f ca="1">FIND(T$4,OFFSET(T1555,0,3-COLUMNS($F:R)-OFFSET(T1555,4-ROW(),4)),OFFSET(T1555,0,-1)+1)</f>
        <v>12</v>
      </c>
      <c r="U1555" s="5" t="str">
        <f t="shared" ca="1" si="419"/>
        <v>180</v>
      </c>
      <c r="V1555" s="6" t="str">
        <f t="shared" ca="1" si="420"/>
        <v>149</v>
      </c>
      <c r="W1555" s="6" t="str">
        <f t="shared" ca="1" si="421"/>
        <v>191</v>
      </c>
      <c r="X1555" s="6" t="str">
        <f t="shared" ca="1" si="422"/>
        <v>255</v>
      </c>
      <c r="Y1555" s="17">
        <f t="shared" ca="1" si="423"/>
        <v>3029712895</v>
      </c>
      <c r="Z1555" s="69" t="str">
        <f t="shared" si="424"/>
        <v>JP</v>
      </c>
    </row>
    <row r="1556" spans="2:26" x14ac:dyDescent="0.15">
      <c r="B1556" s="68">
        <v>1552</v>
      </c>
      <c r="C1556" s="73" t="s">
        <v>4474</v>
      </c>
      <c r="D1556" s="42" t="s">
        <v>3176</v>
      </c>
      <c r="E1556" s="21" t="s">
        <v>8</v>
      </c>
      <c r="F1556" s="21" t="s">
        <v>3177</v>
      </c>
      <c r="G1556" s="4">
        <f t="shared" ca="1" si="408"/>
        <v>4</v>
      </c>
      <c r="H1556" s="4">
        <f t="shared" ca="1" si="409"/>
        <v>8</v>
      </c>
      <c r="I1556" s="4">
        <f t="shared" ca="1" si="410"/>
        <v>12</v>
      </c>
      <c r="J1556" s="59">
        <f t="shared" ca="1" si="411"/>
        <v>14</v>
      </c>
      <c r="K1556" s="5" t="str">
        <f t="shared" ca="1" si="412"/>
        <v>180</v>
      </c>
      <c r="L1556" s="6" t="str">
        <f t="shared" ca="1" si="413"/>
        <v>149</v>
      </c>
      <c r="M1556" s="6" t="str">
        <f t="shared" ca="1" si="414"/>
        <v>204</v>
      </c>
      <c r="N1556" s="6" t="str">
        <f t="shared" ca="1" si="415"/>
        <v>0</v>
      </c>
      <c r="O1556" s="62" t="str">
        <f t="shared" ca="1" si="416"/>
        <v/>
      </c>
      <c r="P1556" s="16">
        <f t="shared" ca="1" si="417"/>
        <v>3029715968</v>
      </c>
      <c r="Q1556" s="16">
        <f t="shared" ca="1" si="418"/>
        <v>3029715968</v>
      </c>
      <c r="R1556" s="4">
        <f ca="1">FIND(R$4,OFFSET(R1556,0,3-COLUMNS($F:R)-OFFSET(R1556,4-ROW(),4)))</f>
        <v>4</v>
      </c>
      <c r="S1556" s="4">
        <f ca="1">FIND(S$4,OFFSET(S1556,0,3-COLUMNS($F:R)-OFFSET(S1556,4-ROW(),4)),OFFSET(S1556,0,-1)+1)</f>
        <v>8</v>
      </c>
      <c r="T1556" s="4">
        <f ca="1">FIND(T$4,OFFSET(T1556,0,3-COLUMNS($F:R)-OFFSET(T1556,4-ROW(),4)),OFFSET(T1556,0,-1)+1)</f>
        <v>12</v>
      </c>
      <c r="U1556" s="5" t="str">
        <f t="shared" ca="1" si="419"/>
        <v>180</v>
      </c>
      <c r="V1556" s="6" t="str">
        <f t="shared" ca="1" si="420"/>
        <v>149</v>
      </c>
      <c r="W1556" s="6" t="str">
        <f t="shared" ca="1" si="421"/>
        <v>207</v>
      </c>
      <c r="X1556" s="6" t="str">
        <f t="shared" ca="1" si="422"/>
        <v>255</v>
      </c>
      <c r="Y1556" s="17">
        <f t="shared" ca="1" si="423"/>
        <v>3029716991</v>
      </c>
      <c r="Z1556" s="69" t="str">
        <f t="shared" si="424"/>
        <v>JP</v>
      </c>
    </row>
    <row r="1557" spans="2:26" x14ac:dyDescent="0.15">
      <c r="B1557" s="68">
        <v>1553</v>
      </c>
      <c r="C1557" s="73" t="s">
        <v>4474</v>
      </c>
      <c r="D1557" s="42" t="s">
        <v>3178</v>
      </c>
      <c r="E1557" s="21" t="s">
        <v>8</v>
      </c>
      <c r="F1557" s="21" t="s">
        <v>3179</v>
      </c>
      <c r="G1557" s="4">
        <f t="shared" ca="1" si="408"/>
        <v>4</v>
      </c>
      <c r="H1557" s="4">
        <f t="shared" ca="1" si="409"/>
        <v>8</v>
      </c>
      <c r="I1557" s="4">
        <f t="shared" ca="1" si="410"/>
        <v>11</v>
      </c>
      <c r="J1557" s="59">
        <f t="shared" ca="1" si="411"/>
        <v>13</v>
      </c>
      <c r="K1557" s="5" t="str">
        <f t="shared" ca="1" si="412"/>
        <v>180</v>
      </c>
      <c r="L1557" s="6" t="str">
        <f t="shared" ca="1" si="413"/>
        <v>178</v>
      </c>
      <c r="M1557" s="6" t="str">
        <f t="shared" ca="1" si="414"/>
        <v>68</v>
      </c>
      <c r="N1557" s="6" t="str">
        <f t="shared" ca="1" si="415"/>
        <v>0</v>
      </c>
      <c r="O1557" s="62" t="str">
        <f t="shared" ca="1" si="416"/>
        <v/>
      </c>
      <c r="P1557" s="16">
        <f t="shared" ca="1" si="417"/>
        <v>3031581696</v>
      </c>
      <c r="Q1557" s="16">
        <f t="shared" ca="1" si="418"/>
        <v>3031581696</v>
      </c>
      <c r="R1557" s="4">
        <f ca="1">FIND(R$4,OFFSET(R1557,0,3-COLUMNS($F:R)-OFFSET(R1557,4-ROW(),4)))</f>
        <v>4</v>
      </c>
      <c r="S1557" s="4">
        <f ca="1">FIND(S$4,OFFSET(S1557,0,3-COLUMNS($F:R)-OFFSET(S1557,4-ROW(),4)),OFFSET(S1557,0,-1)+1)</f>
        <v>8</v>
      </c>
      <c r="T1557" s="4">
        <f ca="1">FIND(T$4,OFFSET(T1557,0,3-COLUMNS($F:R)-OFFSET(T1557,4-ROW(),4)),OFFSET(T1557,0,-1)+1)</f>
        <v>11</v>
      </c>
      <c r="U1557" s="5" t="str">
        <f t="shared" ca="1" si="419"/>
        <v>180</v>
      </c>
      <c r="V1557" s="6" t="str">
        <f t="shared" ca="1" si="420"/>
        <v>178</v>
      </c>
      <c r="W1557" s="6" t="str">
        <f t="shared" ca="1" si="421"/>
        <v>71</v>
      </c>
      <c r="X1557" s="6" t="str">
        <f t="shared" ca="1" si="422"/>
        <v>255</v>
      </c>
      <c r="Y1557" s="17">
        <f t="shared" ca="1" si="423"/>
        <v>3031582719</v>
      </c>
      <c r="Z1557" s="69" t="str">
        <f t="shared" si="424"/>
        <v>JP</v>
      </c>
    </row>
    <row r="1558" spans="2:26" x14ac:dyDescent="0.15">
      <c r="B1558" s="68">
        <v>1554</v>
      </c>
      <c r="C1558" s="73" t="s">
        <v>4474</v>
      </c>
      <c r="D1558" s="42" t="s">
        <v>3180</v>
      </c>
      <c r="E1558" s="21" t="s">
        <v>8</v>
      </c>
      <c r="F1558" s="21" t="s">
        <v>3181</v>
      </c>
      <c r="G1558" s="4">
        <f t="shared" ca="1" si="408"/>
        <v>4</v>
      </c>
      <c r="H1558" s="4">
        <f t="shared" ca="1" si="409"/>
        <v>8</v>
      </c>
      <c r="I1558" s="4">
        <f t="shared" ca="1" si="410"/>
        <v>11</v>
      </c>
      <c r="J1558" s="59">
        <f t="shared" ca="1" si="411"/>
        <v>13</v>
      </c>
      <c r="K1558" s="5" t="str">
        <f t="shared" ca="1" si="412"/>
        <v>180</v>
      </c>
      <c r="L1558" s="6" t="str">
        <f t="shared" ca="1" si="413"/>
        <v>178</v>
      </c>
      <c r="M1558" s="6" t="str">
        <f t="shared" ca="1" si="414"/>
        <v>80</v>
      </c>
      <c r="N1558" s="6" t="str">
        <f t="shared" ca="1" si="415"/>
        <v>0</v>
      </c>
      <c r="O1558" s="62" t="str">
        <f t="shared" ca="1" si="416"/>
        <v/>
      </c>
      <c r="P1558" s="16">
        <f t="shared" ca="1" si="417"/>
        <v>3031584768</v>
      </c>
      <c r="Q1558" s="16">
        <f t="shared" ca="1" si="418"/>
        <v>3031584768</v>
      </c>
      <c r="R1558" s="4">
        <f ca="1">FIND(R$4,OFFSET(R1558,0,3-COLUMNS($F:R)-OFFSET(R1558,4-ROW(),4)))</f>
        <v>4</v>
      </c>
      <c r="S1558" s="4">
        <f ca="1">FIND(S$4,OFFSET(S1558,0,3-COLUMNS($F:R)-OFFSET(S1558,4-ROW(),4)),OFFSET(S1558,0,-1)+1)</f>
        <v>8</v>
      </c>
      <c r="T1558" s="4">
        <f ca="1">FIND(T$4,OFFSET(T1558,0,3-COLUMNS($F:R)-OFFSET(T1558,4-ROW(),4)),OFFSET(T1558,0,-1)+1)</f>
        <v>11</v>
      </c>
      <c r="U1558" s="5" t="str">
        <f t="shared" ca="1" si="419"/>
        <v>180</v>
      </c>
      <c r="V1558" s="6" t="str">
        <f t="shared" ca="1" si="420"/>
        <v>178</v>
      </c>
      <c r="W1558" s="6" t="str">
        <f t="shared" ca="1" si="421"/>
        <v>87</v>
      </c>
      <c r="X1558" s="6" t="str">
        <f t="shared" ca="1" si="422"/>
        <v>255</v>
      </c>
      <c r="Y1558" s="17">
        <f t="shared" ca="1" si="423"/>
        <v>3031586815</v>
      </c>
      <c r="Z1558" s="69" t="str">
        <f t="shared" si="424"/>
        <v>JP</v>
      </c>
    </row>
    <row r="1559" spans="2:26" x14ac:dyDescent="0.15">
      <c r="B1559" s="68">
        <v>1555</v>
      </c>
      <c r="C1559" s="73" t="s">
        <v>4474</v>
      </c>
      <c r="D1559" s="42" t="s">
        <v>3182</v>
      </c>
      <c r="E1559" s="21" t="s">
        <v>8</v>
      </c>
      <c r="F1559" s="21" t="s">
        <v>3183</v>
      </c>
      <c r="G1559" s="4">
        <f t="shared" ca="1" si="408"/>
        <v>4</v>
      </c>
      <c r="H1559" s="4">
        <f t="shared" ca="1" si="409"/>
        <v>8</v>
      </c>
      <c r="I1559" s="4">
        <f t="shared" ca="1" si="410"/>
        <v>11</v>
      </c>
      <c r="J1559" s="59">
        <f t="shared" ca="1" si="411"/>
        <v>13</v>
      </c>
      <c r="K1559" s="5" t="str">
        <f t="shared" ca="1" si="412"/>
        <v>180</v>
      </c>
      <c r="L1559" s="6" t="str">
        <f t="shared" ca="1" si="413"/>
        <v>178</v>
      </c>
      <c r="M1559" s="6" t="str">
        <f t="shared" ca="1" si="414"/>
        <v>88</v>
      </c>
      <c r="N1559" s="6" t="str">
        <f t="shared" ca="1" si="415"/>
        <v>0</v>
      </c>
      <c r="O1559" s="62" t="str">
        <f t="shared" ca="1" si="416"/>
        <v/>
      </c>
      <c r="P1559" s="16">
        <f t="shared" ca="1" si="417"/>
        <v>3031586816</v>
      </c>
      <c r="Q1559" s="16">
        <f t="shared" ca="1" si="418"/>
        <v>3031586816</v>
      </c>
      <c r="R1559" s="4">
        <f ca="1">FIND(R$4,OFFSET(R1559,0,3-COLUMNS($F:R)-OFFSET(R1559,4-ROW(),4)))</f>
        <v>4</v>
      </c>
      <c r="S1559" s="4">
        <f ca="1">FIND(S$4,OFFSET(S1559,0,3-COLUMNS($F:R)-OFFSET(S1559,4-ROW(),4)),OFFSET(S1559,0,-1)+1)</f>
        <v>8</v>
      </c>
      <c r="T1559" s="4">
        <f ca="1">FIND(T$4,OFFSET(T1559,0,3-COLUMNS($F:R)-OFFSET(T1559,4-ROW(),4)),OFFSET(T1559,0,-1)+1)</f>
        <v>11</v>
      </c>
      <c r="U1559" s="5" t="str">
        <f t="shared" ca="1" si="419"/>
        <v>180</v>
      </c>
      <c r="V1559" s="6" t="str">
        <f t="shared" ca="1" si="420"/>
        <v>178</v>
      </c>
      <c r="W1559" s="6" t="str">
        <f t="shared" ca="1" si="421"/>
        <v>91</v>
      </c>
      <c r="X1559" s="6" t="str">
        <f t="shared" ca="1" si="422"/>
        <v>255</v>
      </c>
      <c r="Y1559" s="17">
        <f t="shared" ca="1" si="423"/>
        <v>3031587839</v>
      </c>
      <c r="Z1559" s="69" t="str">
        <f t="shared" si="424"/>
        <v>JP</v>
      </c>
    </row>
    <row r="1560" spans="2:26" x14ac:dyDescent="0.15">
      <c r="B1560" s="68">
        <v>1556</v>
      </c>
      <c r="C1560" s="73" t="s">
        <v>4474</v>
      </c>
      <c r="D1560" s="42" t="s">
        <v>3184</v>
      </c>
      <c r="E1560" s="21" t="s">
        <v>8</v>
      </c>
      <c r="F1560" s="21" t="s">
        <v>3185</v>
      </c>
      <c r="G1560" s="4">
        <f t="shared" ca="1" si="408"/>
        <v>4</v>
      </c>
      <c r="H1560" s="4">
        <f t="shared" ca="1" si="409"/>
        <v>8</v>
      </c>
      <c r="I1560" s="4">
        <f t="shared" ca="1" si="410"/>
        <v>12</v>
      </c>
      <c r="J1560" s="59">
        <f t="shared" ca="1" si="411"/>
        <v>14</v>
      </c>
      <c r="K1560" s="5" t="str">
        <f t="shared" ca="1" si="412"/>
        <v>180</v>
      </c>
      <c r="L1560" s="6" t="str">
        <f t="shared" ca="1" si="413"/>
        <v>188</v>
      </c>
      <c r="M1560" s="6" t="str">
        <f t="shared" ca="1" si="414"/>
        <v>208</v>
      </c>
      <c r="N1560" s="6" t="str">
        <f t="shared" ca="1" si="415"/>
        <v>0</v>
      </c>
      <c r="O1560" s="62" t="str">
        <f t="shared" ca="1" si="416"/>
        <v/>
      </c>
      <c r="P1560" s="16">
        <f t="shared" ca="1" si="417"/>
        <v>3032272896</v>
      </c>
      <c r="Q1560" s="16">
        <f t="shared" ca="1" si="418"/>
        <v>3032272896</v>
      </c>
      <c r="R1560" s="4">
        <f ca="1">FIND(R$4,OFFSET(R1560,0,3-COLUMNS($F:R)-OFFSET(R1560,4-ROW(),4)))</f>
        <v>4</v>
      </c>
      <c r="S1560" s="4">
        <f ca="1">FIND(S$4,OFFSET(S1560,0,3-COLUMNS($F:R)-OFFSET(S1560,4-ROW(),4)),OFFSET(S1560,0,-1)+1)</f>
        <v>8</v>
      </c>
      <c r="T1560" s="4">
        <f ca="1">FIND(T$4,OFFSET(T1560,0,3-COLUMNS($F:R)-OFFSET(T1560,4-ROW(),4)),OFFSET(T1560,0,-1)+1)</f>
        <v>12</v>
      </c>
      <c r="U1560" s="5" t="str">
        <f t="shared" ca="1" si="419"/>
        <v>180</v>
      </c>
      <c r="V1560" s="6" t="str">
        <f t="shared" ca="1" si="420"/>
        <v>188</v>
      </c>
      <c r="W1560" s="6" t="str">
        <f t="shared" ca="1" si="421"/>
        <v>223</v>
      </c>
      <c r="X1560" s="6" t="str">
        <f t="shared" ca="1" si="422"/>
        <v>255</v>
      </c>
      <c r="Y1560" s="17">
        <f t="shared" ca="1" si="423"/>
        <v>3032276991</v>
      </c>
      <c r="Z1560" s="69" t="str">
        <f t="shared" si="424"/>
        <v>JP</v>
      </c>
    </row>
    <row r="1561" spans="2:26" x14ac:dyDescent="0.15">
      <c r="B1561" s="68">
        <v>1557</v>
      </c>
      <c r="C1561" s="73" t="s">
        <v>4474</v>
      </c>
      <c r="D1561" s="42" t="s">
        <v>3186</v>
      </c>
      <c r="E1561" s="21" t="s">
        <v>8</v>
      </c>
      <c r="F1561" s="21" t="s">
        <v>3187</v>
      </c>
      <c r="G1561" s="4">
        <f t="shared" ca="1" si="408"/>
        <v>4</v>
      </c>
      <c r="H1561" s="4">
        <f t="shared" ca="1" si="409"/>
        <v>8</v>
      </c>
      <c r="I1561" s="4">
        <f t="shared" ca="1" si="410"/>
        <v>12</v>
      </c>
      <c r="J1561" s="59">
        <f t="shared" ca="1" si="411"/>
        <v>14</v>
      </c>
      <c r="K1561" s="5" t="str">
        <f t="shared" ca="1" si="412"/>
        <v>180</v>
      </c>
      <c r="L1561" s="6" t="str">
        <f t="shared" ca="1" si="413"/>
        <v>189</v>
      </c>
      <c r="M1561" s="6" t="str">
        <f t="shared" ca="1" si="414"/>
        <v>128</v>
      </c>
      <c r="N1561" s="6" t="str">
        <f t="shared" ca="1" si="415"/>
        <v>0</v>
      </c>
      <c r="O1561" s="62" t="str">
        <f t="shared" ca="1" si="416"/>
        <v/>
      </c>
      <c r="P1561" s="16">
        <f t="shared" ca="1" si="417"/>
        <v>3032317952</v>
      </c>
      <c r="Q1561" s="16">
        <f t="shared" ca="1" si="418"/>
        <v>3032317952</v>
      </c>
      <c r="R1561" s="4">
        <f ca="1">FIND(R$4,OFFSET(R1561,0,3-COLUMNS($F:R)-OFFSET(R1561,4-ROW(),4)))</f>
        <v>4</v>
      </c>
      <c r="S1561" s="4">
        <f ca="1">FIND(S$4,OFFSET(S1561,0,3-COLUMNS($F:R)-OFFSET(S1561,4-ROW(),4)),OFFSET(S1561,0,-1)+1)</f>
        <v>8</v>
      </c>
      <c r="T1561" s="4">
        <f ca="1">FIND(T$4,OFFSET(T1561,0,3-COLUMNS($F:R)-OFFSET(T1561,4-ROW(),4)),OFFSET(T1561,0,-1)+1)</f>
        <v>12</v>
      </c>
      <c r="U1561" s="5" t="str">
        <f t="shared" ca="1" si="419"/>
        <v>180</v>
      </c>
      <c r="V1561" s="6" t="str">
        <f t="shared" ca="1" si="420"/>
        <v>189</v>
      </c>
      <c r="W1561" s="6" t="str">
        <f t="shared" ca="1" si="421"/>
        <v>135</v>
      </c>
      <c r="X1561" s="6" t="str">
        <f t="shared" ca="1" si="422"/>
        <v>255</v>
      </c>
      <c r="Y1561" s="17">
        <f t="shared" ca="1" si="423"/>
        <v>3032319999</v>
      </c>
      <c r="Z1561" s="69" t="str">
        <f t="shared" si="424"/>
        <v>JP</v>
      </c>
    </row>
    <row r="1562" spans="2:26" x14ac:dyDescent="0.15">
      <c r="B1562" s="68">
        <v>1558</v>
      </c>
      <c r="C1562" s="73" t="s">
        <v>4474</v>
      </c>
      <c r="D1562" s="42" t="s">
        <v>3188</v>
      </c>
      <c r="E1562" s="21" t="s">
        <v>8</v>
      </c>
      <c r="F1562" s="21" t="s">
        <v>3189</v>
      </c>
      <c r="G1562" s="4">
        <f t="shared" ca="1" si="408"/>
        <v>4</v>
      </c>
      <c r="H1562" s="4">
        <f t="shared" ca="1" si="409"/>
        <v>8</v>
      </c>
      <c r="I1562" s="4">
        <f t="shared" ca="1" si="410"/>
        <v>12</v>
      </c>
      <c r="J1562" s="59">
        <f t="shared" ca="1" si="411"/>
        <v>14</v>
      </c>
      <c r="K1562" s="5" t="str">
        <f t="shared" ca="1" si="412"/>
        <v>180</v>
      </c>
      <c r="L1562" s="6" t="str">
        <f t="shared" ca="1" si="413"/>
        <v>189</v>
      </c>
      <c r="M1562" s="6" t="str">
        <f t="shared" ca="1" si="414"/>
        <v>224</v>
      </c>
      <c r="N1562" s="6" t="str">
        <f t="shared" ca="1" si="415"/>
        <v>0</v>
      </c>
      <c r="O1562" s="62" t="str">
        <f t="shared" ca="1" si="416"/>
        <v/>
      </c>
      <c r="P1562" s="16">
        <f t="shared" ca="1" si="417"/>
        <v>3032342528</v>
      </c>
      <c r="Q1562" s="16">
        <f t="shared" ca="1" si="418"/>
        <v>3032342528</v>
      </c>
      <c r="R1562" s="4">
        <f ca="1">FIND(R$4,OFFSET(R1562,0,3-COLUMNS($F:R)-OFFSET(R1562,4-ROW(),4)))</f>
        <v>4</v>
      </c>
      <c r="S1562" s="4">
        <f ca="1">FIND(S$4,OFFSET(S1562,0,3-COLUMNS($F:R)-OFFSET(S1562,4-ROW(),4)),OFFSET(S1562,0,-1)+1)</f>
        <v>8</v>
      </c>
      <c r="T1562" s="4">
        <f ca="1">FIND(T$4,OFFSET(T1562,0,3-COLUMNS($F:R)-OFFSET(T1562,4-ROW(),4)),OFFSET(T1562,0,-1)+1)</f>
        <v>12</v>
      </c>
      <c r="U1562" s="5" t="str">
        <f t="shared" ca="1" si="419"/>
        <v>180</v>
      </c>
      <c r="V1562" s="6" t="str">
        <f t="shared" ca="1" si="420"/>
        <v>189</v>
      </c>
      <c r="W1562" s="6" t="str">
        <f t="shared" ca="1" si="421"/>
        <v>255</v>
      </c>
      <c r="X1562" s="6" t="str">
        <f t="shared" ca="1" si="422"/>
        <v>255</v>
      </c>
      <c r="Y1562" s="17">
        <f t="shared" ca="1" si="423"/>
        <v>3032350719</v>
      </c>
      <c r="Z1562" s="69" t="str">
        <f t="shared" si="424"/>
        <v>JP</v>
      </c>
    </row>
    <row r="1563" spans="2:26" x14ac:dyDescent="0.15">
      <c r="B1563" s="68">
        <v>1559</v>
      </c>
      <c r="C1563" s="73" t="s">
        <v>4474</v>
      </c>
      <c r="D1563" s="42" t="s">
        <v>3190</v>
      </c>
      <c r="E1563" s="21" t="s">
        <v>8</v>
      </c>
      <c r="F1563" s="21" t="s">
        <v>3191</v>
      </c>
      <c r="G1563" s="4">
        <f t="shared" ca="1" si="408"/>
        <v>4</v>
      </c>
      <c r="H1563" s="4">
        <f t="shared" ca="1" si="409"/>
        <v>8</v>
      </c>
      <c r="I1563" s="4">
        <f t="shared" ca="1" si="410"/>
        <v>10</v>
      </c>
      <c r="J1563" s="59">
        <f t="shared" ca="1" si="411"/>
        <v>12</v>
      </c>
      <c r="K1563" s="5" t="str">
        <f t="shared" ca="1" si="412"/>
        <v>180</v>
      </c>
      <c r="L1563" s="6" t="str">
        <f t="shared" ca="1" si="413"/>
        <v>196</v>
      </c>
      <c r="M1563" s="6" t="str">
        <f t="shared" ca="1" si="414"/>
        <v>0</v>
      </c>
      <c r="N1563" s="6" t="str">
        <f t="shared" ca="1" si="415"/>
        <v>0</v>
      </c>
      <c r="O1563" s="62" t="str">
        <f t="shared" ca="1" si="416"/>
        <v/>
      </c>
      <c r="P1563" s="16">
        <f t="shared" ca="1" si="417"/>
        <v>3032743936</v>
      </c>
      <c r="Q1563" s="16">
        <f t="shared" ca="1" si="418"/>
        <v>3032743936</v>
      </c>
      <c r="R1563" s="4">
        <f ca="1">FIND(R$4,OFFSET(R1563,0,3-COLUMNS($F:R)-OFFSET(R1563,4-ROW(),4)))</f>
        <v>4</v>
      </c>
      <c r="S1563" s="4">
        <f ca="1">FIND(S$4,OFFSET(S1563,0,3-COLUMNS($F:R)-OFFSET(S1563,4-ROW(),4)),OFFSET(S1563,0,-1)+1)</f>
        <v>8</v>
      </c>
      <c r="T1563" s="4">
        <f ca="1">FIND(T$4,OFFSET(T1563,0,3-COLUMNS($F:R)-OFFSET(T1563,4-ROW(),4)),OFFSET(T1563,0,-1)+1)</f>
        <v>12</v>
      </c>
      <c r="U1563" s="5" t="str">
        <f t="shared" ca="1" si="419"/>
        <v>180</v>
      </c>
      <c r="V1563" s="6" t="str">
        <f t="shared" ca="1" si="420"/>
        <v>199</v>
      </c>
      <c r="W1563" s="6" t="str">
        <f t="shared" ca="1" si="421"/>
        <v>255</v>
      </c>
      <c r="X1563" s="6" t="str">
        <f t="shared" ca="1" si="422"/>
        <v>255</v>
      </c>
      <c r="Y1563" s="17">
        <f t="shared" ca="1" si="423"/>
        <v>3033006079</v>
      </c>
      <c r="Z1563" s="69" t="str">
        <f t="shared" si="424"/>
        <v>JP</v>
      </c>
    </row>
    <row r="1564" spans="2:26" x14ac:dyDescent="0.15">
      <c r="B1564" s="68">
        <v>1560</v>
      </c>
      <c r="C1564" s="73" t="s">
        <v>4474</v>
      </c>
      <c r="D1564" s="42" t="s">
        <v>3192</v>
      </c>
      <c r="E1564" s="21" t="s">
        <v>8</v>
      </c>
      <c r="F1564" s="21" t="s">
        <v>3193</v>
      </c>
      <c r="G1564" s="4">
        <f t="shared" ca="1" si="408"/>
        <v>4</v>
      </c>
      <c r="H1564" s="4">
        <f t="shared" ca="1" si="409"/>
        <v>8</v>
      </c>
      <c r="I1564" s="4">
        <f t="shared" ca="1" si="410"/>
        <v>10</v>
      </c>
      <c r="J1564" s="59">
        <f t="shared" ca="1" si="411"/>
        <v>12</v>
      </c>
      <c r="K1564" s="5" t="str">
        <f t="shared" ca="1" si="412"/>
        <v>180</v>
      </c>
      <c r="L1564" s="6" t="str">
        <f t="shared" ca="1" si="413"/>
        <v>200</v>
      </c>
      <c r="M1564" s="6" t="str">
        <f t="shared" ca="1" si="414"/>
        <v>0</v>
      </c>
      <c r="N1564" s="6" t="str">
        <f t="shared" ca="1" si="415"/>
        <v>0</v>
      </c>
      <c r="O1564" s="62" t="str">
        <f t="shared" ca="1" si="416"/>
        <v/>
      </c>
      <c r="P1564" s="16">
        <f t="shared" ca="1" si="417"/>
        <v>3033006080</v>
      </c>
      <c r="Q1564" s="16">
        <f t="shared" ca="1" si="418"/>
        <v>3033006080</v>
      </c>
      <c r="R1564" s="4">
        <f ca="1">FIND(R$4,OFFSET(R1564,0,3-COLUMNS($F:R)-OFFSET(R1564,4-ROW(),4)))</f>
        <v>4</v>
      </c>
      <c r="S1564" s="4">
        <f ca="1">FIND(S$4,OFFSET(S1564,0,3-COLUMNS($F:R)-OFFSET(S1564,4-ROW(),4)),OFFSET(S1564,0,-1)+1)</f>
        <v>8</v>
      </c>
      <c r="T1564" s="4">
        <f ca="1">FIND(T$4,OFFSET(T1564,0,3-COLUMNS($F:R)-OFFSET(T1564,4-ROW(),4)),OFFSET(T1564,0,-1)+1)</f>
        <v>12</v>
      </c>
      <c r="U1564" s="5" t="str">
        <f t="shared" ca="1" si="419"/>
        <v>180</v>
      </c>
      <c r="V1564" s="6" t="str">
        <f t="shared" ca="1" si="420"/>
        <v>200</v>
      </c>
      <c r="W1564" s="6" t="str">
        <f t="shared" ca="1" si="421"/>
        <v>127</v>
      </c>
      <c r="X1564" s="6" t="str">
        <f t="shared" ca="1" si="422"/>
        <v>255</v>
      </c>
      <c r="Y1564" s="17">
        <f t="shared" ca="1" si="423"/>
        <v>3033038847</v>
      </c>
      <c r="Z1564" s="69" t="str">
        <f t="shared" si="424"/>
        <v>JP</v>
      </c>
    </row>
    <row r="1565" spans="2:26" x14ac:dyDescent="0.15">
      <c r="B1565" s="68">
        <v>1561</v>
      </c>
      <c r="C1565" s="73" t="s">
        <v>4474</v>
      </c>
      <c r="D1565" s="42" t="s">
        <v>3194</v>
      </c>
      <c r="E1565" s="21" t="s">
        <v>8</v>
      </c>
      <c r="F1565" s="21" t="s">
        <v>3195</v>
      </c>
      <c r="G1565" s="4">
        <f t="shared" ca="1" si="408"/>
        <v>4</v>
      </c>
      <c r="H1565" s="4">
        <f t="shared" ca="1" si="409"/>
        <v>8</v>
      </c>
      <c r="I1565" s="4">
        <f t="shared" ca="1" si="410"/>
        <v>12</v>
      </c>
      <c r="J1565" s="59">
        <f t="shared" ca="1" si="411"/>
        <v>14</v>
      </c>
      <c r="K1565" s="5" t="str">
        <f t="shared" ca="1" si="412"/>
        <v>180</v>
      </c>
      <c r="L1565" s="6" t="str">
        <f t="shared" ca="1" si="413"/>
        <v>200</v>
      </c>
      <c r="M1565" s="6" t="str">
        <f t="shared" ca="1" si="414"/>
        <v>224</v>
      </c>
      <c r="N1565" s="6" t="str">
        <f t="shared" ca="1" si="415"/>
        <v>0</v>
      </c>
      <c r="O1565" s="62" t="str">
        <f t="shared" ca="1" si="416"/>
        <v/>
      </c>
      <c r="P1565" s="16">
        <f t="shared" ca="1" si="417"/>
        <v>3033063424</v>
      </c>
      <c r="Q1565" s="16">
        <f t="shared" ca="1" si="418"/>
        <v>3033063424</v>
      </c>
      <c r="R1565" s="4">
        <f ca="1">FIND(R$4,OFFSET(R1565,0,3-COLUMNS($F:R)-OFFSET(R1565,4-ROW(),4)))</f>
        <v>4</v>
      </c>
      <c r="S1565" s="4">
        <f ca="1">FIND(S$4,OFFSET(S1565,0,3-COLUMNS($F:R)-OFFSET(S1565,4-ROW(),4)),OFFSET(S1565,0,-1)+1)</f>
        <v>8</v>
      </c>
      <c r="T1565" s="4">
        <f ca="1">FIND(T$4,OFFSET(T1565,0,3-COLUMNS($F:R)-OFFSET(T1565,4-ROW(),4)),OFFSET(T1565,0,-1)+1)</f>
        <v>12</v>
      </c>
      <c r="U1565" s="5" t="str">
        <f t="shared" ca="1" si="419"/>
        <v>180</v>
      </c>
      <c r="V1565" s="6" t="str">
        <f t="shared" ca="1" si="420"/>
        <v>200</v>
      </c>
      <c r="W1565" s="6" t="str">
        <f t="shared" ca="1" si="421"/>
        <v>231</v>
      </c>
      <c r="X1565" s="6" t="str">
        <f t="shared" ca="1" si="422"/>
        <v>255</v>
      </c>
      <c r="Y1565" s="17">
        <f t="shared" ca="1" si="423"/>
        <v>3033065471</v>
      </c>
      <c r="Z1565" s="69" t="str">
        <f t="shared" si="424"/>
        <v>JP</v>
      </c>
    </row>
    <row r="1566" spans="2:26" x14ac:dyDescent="0.15">
      <c r="B1566" s="68">
        <v>1562</v>
      </c>
      <c r="C1566" s="73" t="s">
        <v>4474</v>
      </c>
      <c r="D1566" s="42" t="s">
        <v>3196</v>
      </c>
      <c r="E1566" s="21" t="s">
        <v>8</v>
      </c>
      <c r="F1566" s="21" t="s">
        <v>3197</v>
      </c>
      <c r="G1566" s="4">
        <f t="shared" ca="1" si="408"/>
        <v>4</v>
      </c>
      <c r="H1566" s="4">
        <f t="shared" ca="1" si="409"/>
        <v>8</v>
      </c>
      <c r="I1566" s="4">
        <f t="shared" ca="1" si="410"/>
        <v>12</v>
      </c>
      <c r="J1566" s="59">
        <f t="shared" ca="1" si="411"/>
        <v>14</v>
      </c>
      <c r="K1566" s="5" t="str">
        <f t="shared" ca="1" si="412"/>
        <v>180</v>
      </c>
      <c r="L1566" s="6" t="str">
        <f t="shared" ca="1" si="413"/>
        <v>200</v>
      </c>
      <c r="M1566" s="6" t="str">
        <f t="shared" ca="1" si="414"/>
        <v>248</v>
      </c>
      <c r="N1566" s="6" t="str">
        <f t="shared" ca="1" si="415"/>
        <v>0</v>
      </c>
      <c r="O1566" s="62" t="str">
        <f t="shared" ca="1" si="416"/>
        <v/>
      </c>
      <c r="P1566" s="16">
        <f t="shared" ca="1" si="417"/>
        <v>3033069568</v>
      </c>
      <c r="Q1566" s="16">
        <f t="shared" ca="1" si="418"/>
        <v>3033069568</v>
      </c>
      <c r="R1566" s="4">
        <f ca="1">FIND(R$4,OFFSET(R1566,0,3-COLUMNS($F:R)-OFFSET(R1566,4-ROW(),4)))</f>
        <v>4</v>
      </c>
      <c r="S1566" s="4">
        <f ca="1">FIND(S$4,OFFSET(S1566,0,3-COLUMNS($F:R)-OFFSET(S1566,4-ROW(),4)),OFFSET(S1566,0,-1)+1)</f>
        <v>8</v>
      </c>
      <c r="T1566" s="4">
        <f ca="1">FIND(T$4,OFFSET(T1566,0,3-COLUMNS($F:R)-OFFSET(T1566,4-ROW(),4)),OFFSET(T1566,0,-1)+1)</f>
        <v>12</v>
      </c>
      <c r="U1566" s="5" t="str">
        <f t="shared" ca="1" si="419"/>
        <v>180</v>
      </c>
      <c r="V1566" s="6" t="str">
        <f t="shared" ca="1" si="420"/>
        <v>200</v>
      </c>
      <c r="W1566" s="6" t="str">
        <f t="shared" ca="1" si="421"/>
        <v>251</v>
      </c>
      <c r="X1566" s="6" t="str">
        <f t="shared" ca="1" si="422"/>
        <v>255</v>
      </c>
      <c r="Y1566" s="17">
        <f t="shared" ca="1" si="423"/>
        <v>3033070591</v>
      </c>
      <c r="Z1566" s="69" t="str">
        <f t="shared" si="424"/>
        <v>JP</v>
      </c>
    </row>
    <row r="1567" spans="2:26" x14ac:dyDescent="0.15">
      <c r="B1567" s="68">
        <v>1563</v>
      </c>
      <c r="C1567" s="73" t="s">
        <v>4474</v>
      </c>
      <c r="D1567" s="42" t="s">
        <v>3198</v>
      </c>
      <c r="E1567" s="21" t="s">
        <v>8</v>
      </c>
      <c r="F1567" s="21" t="s">
        <v>3199</v>
      </c>
      <c r="G1567" s="4">
        <f t="shared" ca="1" si="408"/>
        <v>4</v>
      </c>
      <c r="H1567" s="4">
        <f t="shared" ca="1" si="409"/>
        <v>8</v>
      </c>
      <c r="I1567" s="4">
        <f t="shared" ca="1" si="410"/>
        <v>11</v>
      </c>
      <c r="J1567" s="59">
        <f t="shared" ca="1" si="411"/>
        <v>13</v>
      </c>
      <c r="K1567" s="5" t="str">
        <f t="shared" ca="1" si="412"/>
        <v>180</v>
      </c>
      <c r="L1567" s="6" t="str">
        <f t="shared" ca="1" si="413"/>
        <v>211</v>
      </c>
      <c r="M1567" s="6" t="str">
        <f t="shared" ca="1" si="414"/>
        <v>72</v>
      </c>
      <c r="N1567" s="6" t="str">
        <f t="shared" ca="1" si="415"/>
        <v>0</v>
      </c>
      <c r="O1567" s="62" t="str">
        <f t="shared" ca="1" si="416"/>
        <v/>
      </c>
      <c r="P1567" s="16">
        <f t="shared" ca="1" si="417"/>
        <v>3033745408</v>
      </c>
      <c r="Q1567" s="16">
        <f t="shared" ca="1" si="418"/>
        <v>3033745408</v>
      </c>
      <c r="R1567" s="4">
        <f ca="1">FIND(R$4,OFFSET(R1567,0,3-COLUMNS($F:R)-OFFSET(R1567,4-ROW(),4)))</f>
        <v>4</v>
      </c>
      <c r="S1567" s="4">
        <f ca="1">FIND(S$4,OFFSET(S1567,0,3-COLUMNS($F:R)-OFFSET(S1567,4-ROW(),4)),OFFSET(S1567,0,-1)+1)</f>
        <v>8</v>
      </c>
      <c r="T1567" s="4">
        <f ca="1">FIND(T$4,OFFSET(T1567,0,3-COLUMNS($F:R)-OFFSET(T1567,4-ROW(),4)),OFFSET(T1567,0,-1)+1)</f>
        <v>11</v>
      </c>
      <c r="U1567" s="5" t="str">
        <f t="shared" ca="1" si="419"/>
        <v>180</v>
      </c>
      <c r="V1567" s="6" t="str">
        <f t="shared" ca="1" si="420"/>
        <v>211</v>
      </c>
      <c r="W1567" s="6" t="str">
        <f t="shared" ca="1" si="421"/>
        <v>79</v>
      </c>
      <c r="X1567" s="6" t="str">
        <f t="shared" ca="1" si="422"/>
        <v>255</v>
      </c>
      <c r="Y1567" s="17">
        <f t="shared" ca="1" si="423"/>
        <v>3033747455</v>
      </c>
      <c r="Z1567" s="69" t="str">
        <f t="shared" si="424"/>
        <v>JP</v>
      </c>
    </row>
    <row r="1568" spans="2:26" x14ac:dyDescent="0.15">
      <c r="B1568" s="68">
        <v>1564</v>
      </c>
      <c r="C1568" s="73" t="s">
        <v>4474</v>
      </c>
      <c r="D1568" s="42" t="s">
        <v>3200</v>
      </c>
      <c r="E1568" s="21" t="s">
        <v>8</v>
      </c>
      <c r="F1568" s="21" t="s">
        <v>3201</v>
      </c>
      <c r="G1568" s="4">
        <f t="shared" ca="1" si="408"/>
        <v>4</v>
      </c>
      <c r="H1568" s="4">
        <f t="shared" ca="1" si="409"/>
        <v>8</v>
      </c>
      <c r="I1568" s="4">
        <f t="shared" ca="1" si="410"/>
        <v>11</v>
      </c>
      <c r="J1568" s="59">
        <f t="shared" ca="1" si="411"/>
        <v>13</v>
      </c>
      <c r="K1568" s="5" t="str">
        <f t="shared" ca="1" si="412"/>
        <v>180</v>
      </c>
      <c r="L1568" s="6" t="str">
        <f t="shared" ca="1" si="413"/>
        <v>211</v>
      </c>
      <c r="M1568" s="6" t="str">
        <f t="shared" ca="1" si="414"/>
        <v>84</v>
      </c>
      <c r="N1568" s="6" t="str">
        <f t="shared" ca="1" si="415"/>
        <v>0</v>
      </c>
      <c r="O1568" s="62" t="str">
        <f t="shared" ca="1" si="416"/>
        <v/>
      </c>
      <c r="P1568" s="16">
        <f t="shared" ca="1" si="417"/>
        <v>3033748480</v>
      </c>
      <c r="Q1568" s="16">
        <f t="shared" ca="1" si="418"/>
        <v>3033748480</v>
      </c>
      <c r="R1568" s="4">
        <f ca="1">FIND(R$4,OFFSET(R1568,0,3-COLUMNS($F:R)-OFFSET(R1568,4-ROW(),4)))</f>
        <v>4</v>
      </c>
      <c r="S1568" s="4">
        <f ca="1">FIND(S$4,OFFSET(S1568,0,3-COLUMNS($F:R)-OFFSET(S1568,4-ROW(),4)),OFFSET(S1568,0,-1)+1)</f>
        <v>8</v>
      </c>
      <c r="T1568" s="4">
        <f ca="1">FIND(T$4,OFFSET(T1568,0,3-COLUMNS($F:R)-OFFSET(T1568,4-ROW(),4)),OFFSET(T1568,0,-1)+1)</f>
        <v>11</v>
      </c>
      <c r="U1568" s="5" t="str">
        <f t="shared" ca="1" si="419"/>
        <v>180</v>
      </c>
      <c r="V1568" s="6" t="str">
        <f t="shared" ca="1" si="420"/>
        <v>211</v>
      </c>
      <c r="W1568" s="6" t="str">
        <f t="shared" ca="1" si="421"/>
        <v>87</v>
      </c>
      <c r="X1568" s="6" t="str">
        <f t="shared" ca="1" si="422"/>
        <v>255</v>
      </c>
      <c r="Y1568" s="17">
        <f t="shared" ca="1" si="423"/>
        <v>3033749503</v>
      </c>
      <c r="Z1568" s="69" t="str">
        <f t="shared" si="424"/>
        <v>JP</v>
      </c>
    </row>
    <row r="1569" spans="2:26" x14ac:dyDescent="0.15">
      <c r="B1569" s="68">
        <v>1565</v>
      </c>
      <c r="C1569" s="73" t="s">
        <v>4474</v>
      </c>
      <c r="D1569" s="42" t="s">
        <v>3202</v>
      </c>
      <c r="E1569" s="21" t="s">
        <v>8</v>
      </c>
      <c r="F1569" s="21" t="s">
        <v>3203</v>
      </c>
      <c r="G1569" s="4">
        <f t="shared" ca="1" si="408"/>
        <v>4</v>
      </c>
      <c r="H1569" s="4">
        <f t="shared" ca="1" si="409"/>
        <v>8</v>
      </c>
      <c r="I1569" s="4">
        <f t="shared" ca="1" si="410"/>
        <v>10</v>
      </c>
      <c r="J1569" s="59">
        <f t="shared" ca="1" si="411"/>
        <v>12</v>
      </c>
      <c r="K1569" s="5" t="str">
        <f t="shared" ca="1" si="412"/>
        <v>180</v>
      </c>
      <c r="L1569" s="6" t="str">
        <f t="shared" ca="1" si="413"/>
        <v>214</v>
      </c>
      <c r="M1569" s="6" t="str">
        <f t="shared" ca="1" si="414"/>
        <v>0</v>
      </c>
      <c r="N1569" s="6" t="str">
        <f t="shared" ca="1" si="415"/>
        <v>0</v>
      </c>
      <c r="O1569" s="62" t="str">
        <f t="shared" ca="1" si="416"/>
        <v/>
      </c>
      <c r="P1569" s="16">
        <f t="shared" ca="1" si="417"/>
        <v>3033923584</v>
      </c>
      <c r="Q1569" s="16">
        <f t="shared" ca="1" si="418"/>
        <v>3033923584</v>
      </c>
      <c r="R1569" s="4">
        <f ca="1">FIND(R$4,OFFSET(R1569,0,3-COLUMNS($F:R)-OFFSET(R1569,4-ROW(),4)))</f>
        <v>4</v>
      </c>
      <c r="S1569" s="4">
        <f ca="1">FIND(S$4,OFFSET(S1569,0,3-COLUMNS($F:R)-OFFSET(S1569,4-ROW(),4)),OFFSET(S1569,0,-1)+1)</f>
        <v>8</v>
      </c>
      <c r="T1569" s="4">
        <f ca="1">FIND(T$4,OFFSET(T1569,0,3-COLUMNS($F:R)-OFFSET(T1569,4-ROW(),4)),OFFSET(T1569,0,-1)+1)</f>
        <v>11</v>
      </c>
      <c r="U1569" s="5" t="str">
        <f t="shared" ca="1" si="419"/>
        <v>180</v>
      </c>
      <c r="V1569" s="6" t="str">
        <f t="shared" ca="1" si="420"/>
        <v>214</v>
      </c>
      <c r="W1569" s="6" t="str">
        <f t="shared" ca="1" si="421"/>
        <v>63</v>
      </c>
      <c r="X1569" s="6" t="str">
        <f t="shared" ca="1" si="422"/>
        <v>255</v>
      </c>
      <c r="Y1569" s="17">
        <f t="shared" ca="1" si="423"/>
        <v>3033939967</v>
      </c>
      <c r="Z1569" s="69" t="str">
        <f t="shared" si="424"/>
        <v>JP</v>
      </c>
    </row>
    <row r="1570" spans="2:26" x14ac:dyDescent="0.15">
      <c r="B1570" s="68">
        <v>1566</v>
      </c>
      <c r="C1570" s="73" t="s">
        <v>4474</v>
      </c>
      <c r="D1570" s="42" t="s">
        <v>3204</v>
      </c>
      <c r="E1570" s="21" t="s">
        <v>8</v>
      </c>
      <c r="F1570" s="21" t="s">
        <v>3205</v>
      </c>
      <c r="G1570" s="4">
        <f t="shared" ca="1" si="408"/>
        <v>4</v>
      </c>
      <c r="H1570" s="4">
        <f t="shared" ca="1" si="409"/>
        <v>8</v>
      </c>
      <c r="I1570" s="4">
        <f t="shared" ca="1" si="410"/>
        <v>12</v>
      </c>
      <c r="J1570" s="59">
        <f t="shared" ca="1" si="411"/>
        <v>14</v>
      </c>
      <c r="K1570" s="5" t="str">
        <f t="shared" ca="1" si="412"/>
        <v>180</v>
      </c>
      <c r="L1570" s="6" t="str">
        <f t="shared" ca="1" si="413"/>
        <v>214</v>
      </c>
      <c r="M1570" s="6" t="str">
        <f t="shared" ca="1" si="414"/>
        <v>224</v>
      </c>
      <c r="N1570" s="6" t="str">
        <f t="shared" ca="1" si="415"/>
        <v>0</v>
      </c>
      <c r="O1570" s="62" t="str">
        <f t="shared" ca="1" si="416"/>
        <v/>
      </c>
      <c r="P1570" s="16">
        <f t="shared" ca="1" si="417"/>
        <v>3033980928</v>
      </c>
      <c r="Q1570" s="16">
        <f t="shared" ca="1" si="418"/>
        <v>3033980928</v>
      </c>
      <c r="R1570" s="4">
        <f ca="1">FIND(R$4,OFFSET(R1570,0,3-COLUMNS($F:R)-OFFSET(R1570,4-ROW(),4)))</f>
        <v>4</v>
      </c>
      <c r="S1570" s="4">
        <f ca="1">FIND(S$4,OFFSET(S1570,0,3-COLUMNS($F:R)-OFFSET(S1570,4-ROW(),4)),OFFSET(S1570,0,-1)+1)</f>
        <v>8</v>
      </c>
      <c r="T1570" s="4">
        <f ca="1">FIND(T$4,OFFSET(T1570,0,3-COLUMNS($F:R)-OFFSET(T1570,4-ROW(),4)),OFFSET(T1570,0,-1)+1)</f>
        <v>12</v>
      </c>
      <c r="U1570" s="5" t="str">
        <f t="shared" ca="1" si="419"/>
        <v>180</v>
      </c>
      <c r="V1570" s="6" t="str">
        <f t="shared" ca="1" si="420"/>
        <v>214</v>
      </c>
      <c r="W1570" s="6" t="str">
        <f t="shared" ca="1" si="421"/>
        <v>231</v>
      </c>
      <c r="X1570" s="6" t="str">
        <f t="shared" ca="1" si="422"/>
        <v>255</v>
      </c>
      <c r="Y1570" s="17">
        <f t="shared" ca="1" si="423"/>
        <v>3033982975</v>
      </c>
      <c r="Z1570" s="69" t="str">
        <f t="shared" si="424"/>
        <v>JP</v>
      </c>
    </row>
    <row r="1571" spans="2:26" x14ac:dyDescent="0.15">
      <c r="B1571" s="68">
        <v>1567</v>
      </c>
      <c r="C1571" s="73" t="s">
        <v>4474</v>
      </c>
      <c r="D1571" s="42" t="s">
        <v>3206</v>
      </c>
      <c r="E1571" s="21" t="s">
        <v>8</v>
      </c>
      <c r="F1571" s="21" t="s">
        <v>3207</v>
      </c>
      <c r="G1571" s="4">
        <f t="shared" ca="1" si="408"/>
        <v>4</v>
      </c>
      <c r="H1571" s="4">
        <f t="shared" ca="1" si="409"/>
        <v>8</v>
      </c>
      <c r="I1571" s="4">
        <f t="shared" ca="1" si="410"/>
        <v>10</v>
      </c>
      <c r="J1571" s="59">
        <f t="shared" ca="1" si="411"/>
        <v>12</v>
      </c>
      <c r="K1571" s="5" t="str">
        <f t="shared" ca="1" si="412"/>
        <v>180</v>
      </c>
      <c r="L1571" s="6" t="str">
        <f t="shared" ca="1" si="413"/>
        <v>220</v>
      </c>
      <c r="M1571" s="6" t="str">
        <f t="shared" ca="1" si="414"/>
        <v>0</v>
      </c>
      <c r="N1571" s="6" t="str">
        <f t="shared" ca="1" si="415"/>
        <v>0</v>
      </c>
      <c r="O1571" s="62" t="str">
        <f t="shared" ca="1" si="416"/>
        <v/>
      </c>
      <c r="P1571" s="16">
        <f t="shared" ca="1" si="417"/>
        <v>3034316800</v>
      </c>
      <c r="Q1571" s="16">
        <f t="shared" ca="1" si="418"/>
        <v>3034316800</v>
      </c>
      <c r="R1571" s="4">
        <f ca="1">FIND(R$4,OFFSET(R1571,0,3-COLUMNS($F:R)-OFFSET(R1571,4-ROW(),4)))</f>
        <v>4</v>
      </c>
      <c r="S1571" s="4">
        <f ca="1">FIND(S$4,OFFSET(S1571,0,3-COLUMNS($F:R)-OFFSET(S1571,4-ROW(),4)),OFFSET(S1571,0,-1)+1)</f>
        <v>8</v>
      </c>
      <c r="T1571" s="4">
        <f ca="1">FIND(T$4,OFFSET(T1571,0,3-COLUMNS($F:R)-OFFSET(T1571,4-ROW(),4)),OFFSET(T1571,0,-1)+1)</f>
        <v>12</v>
      </c>
      <c r="U1571" s="5" t="str">
        <f t="shared" ca="1" si="419"/>
        <v>180</v>
      </c>
      <c r="V1571" s="6" t="str">
        <f t="shared" ca="1" si="420"/>
        <v>221</v>
      </c>
      <c r="W1571" s="6" t="str">
        <f t="shared" ca="1" si="421"/>
        <v>255</v>
      </c>
      <c r="X1571" s="6" t="str">
        <f t="shared" ca="1" si="422"/>
        <v>255</v>
      </c>
      <c r="Y1571" s="17">
        <f t="shared" ca="1" si="423"/>
        <v>3034447871</v>
      </c>
      <c r="Z1571" s="69" t="str">
        <f t="shared" si="424"/>
        <v>JP</v>
      </c>
    </row>
    <row r="1572" spans="2:26" x14ac:dyDescent="0.15">
      <c r="B1572" s="68">
        <v>1568</v>
      </c>
      <c r="C1572" s="73" t="s">
        <v>4474</v>
      </c>
      <c r="D1572" s="42" t="s">
        <v>3208</v>
      </c>
      <c r="E1572" s="21" t="s">
        <v>8</v>
      </c>
      <c r="F1572" s="21" t="s">
        <v>3209</v>
      </c>
      <c r="G1572" s="4">
        <f t="shared" ca="1" si="408"/>
        <v>4</v>
      </c>
      <c r="H1572" s="4">
        <f t="shared" ca="1" si="409"/>
        <v>8</v>
      </c>
      <c r="I1572" s="4">
        <f t="shared" ca="1" si="410"/>
        <v>11</v>
      </c>
      <c r="J1572" s="59">
        <f t="shared" ca="1" si="411"/>
        <v>13</v>
      </c>
      <c r="K1572" s="5" t="str">
        <f t="shared" ca="1" si="412"/>
        <v>180</v>
      </c>
      <c r="L1572" s="6" t="str">
        <f t="shared" ca="1" si="413"/>
        <v>222</v>
      </c>
      <c r="M1572" s="6" t="str">
        <f t="shared" ca="1" si="414"/>
        <v>32</v>
      </c>
      <c r="N1572" s="6" t="str">
        <f t="shared" ca="1" si="415"/>
        <v>0</v>
      </c>
      <c r="O1572" s="62" t="str">
        <f t="shared" ca="1" si="416"/>
        <v/>
      </c>
      <c r="P1572" s="16">
        <f t="shared" ca="1" si="417"/>
        <v>3034456064</v>
      </c>
      <c r="Q1572" s="16">
        <f t="shared" ca="1" si="418"/>
        <v>3034456064</v>
      </c>
      <c r="R1572" s="4">
        <f ca="1">FIND(R$4,OFFSET(R1572,0,3-COLUMNS($F:R)-OFFSET(R1572,4-ROW(),4)))</f>
        <v>4</v>
      </c>
      <c r="S1572" s="4">
        <f ca="1">FIND(S$4,OFFSET(S1572,0,3-COLUMNS($F:R)-OFFSET(S1572,4-ROW(),4)),OFFSET(S1572,0,-1)+1)</f>
        <v>8</v>
      </c>
      <c r="T1572" s="4">
        <f ca="1">FIND(T$4,OFFSET(T1572,0,3-COLUMNS($F:R)-OFFSET(T1572,4-ROW(),4)),OFFSET(T1572,0,-1)+1)</f>
        <v>11</v>
      </c>
      <c r="U1572" s="5" t="str">
        <f t="shared" ca="1" si="419"/>
        <v>180</v>
      </c>
      <c r="V1572" s="6" t="str">
        <f t="shared" ca="1" si="420"/>
        <v>222</v>
      </c>
      <c r="W1572" s="6" t="str">
        <f t="shared" ca="1" si="421"/>
        <v>63</v>
      </c>
      <c r="X1572" s="6" t="str">
        <f t="shared" ca="1" si="422"/>
        <v>255</v>
      </c>
      <c r="Y1572" s="17">
        <f t="shared" ca="1" si="423"/>
        <v>3034464255</v>
      </c>
      <c r="Z1572" s="69" t="str">
        <f t="shared" si="424"/>
        <v>JP</v>
      </c>
    </row>
    <row r="1573" spans="2:26" x14ac:dyDescent="0.15">
      <c r="B1573" s="68">
        <v>1569</v>
      </c>
      <c r="C1573" s="73" t="s">
        <v>4474</v>
      </c>
      <c r="D1573" s="42" t="s">
        <v>3210</v>
      </c>
      <c r="E1573" s="21" t="s">
        <v>8</v>
      </c>
      <c r="F1573" s="21" t="s">
        <v>3211</v>
      </c>
      <c r="G1573" s="4">
        <f t="shared" ca="1" si="408"/>
        <v>4</v>
      </c>
      <c r="H1573" s="4">
        <f t="shared" ca="1" si="409"/>
        <v>8</v>
      </c>
      <c r="I1573" s="4">
        <f t="shared" ca="1" si="410"/>
        <v>11</v>
      </c>
      <c r="J1573" s="59">
        <f t="shared" ca="1" si="411"/>
        <v>13</v>
      </c>
      <c r="K1573" s="5" t="str">
        <f t="shared" ca="1" si="412"/>
        <v>180</v>
      </c>
      <c r="L1573" s="6" t="str">
        <f t="shared" ca="1" si="413"/>
        <v>222</v>
      </c>
      <c r="M1573" s="6" t="str">
        <f t="shared" ca="1" si="414"/>
        <v>72</v>
      </c>
      <c r="N1573" s="6" t="str">
        <f t="shared" ca="1" si="415"/>
        <v>0</v>
      </c>
      <c r="O1573" s="62" t="str">
        <f t="shared" ca="1" si="416"/>
        <v/>
      </c>
      <c r="P1573" s="16">
        <f t="shared" ca="1" si="417"/>
        <v>3034466304</v>
      </c>
      <c r="Q1573" s="16">
        <f t="shared" ca="1" si="418"/>
        <v>3034466304</v>
      </c>
      <c r="R1573" s="4">
        <f ca="1">FIND(R$4,OFFSET(R1573,0,3-COLUMNS($F:R)-OFFSET(R1573,4-ROW(),4)))</f>
        <v>4</v>
      </c>
      <c r="S1573" s="4">
        <f ca="1">FIND(S$4,OFFSET(S1573,0,3-COLUMNS($F:R)-OFFSET(S1573,4-ROW(),4)),OFFSET(S1573,0,-1)+1)</f>
        <v>8</v>
      </c>
      <c r="T1573" s="4">
        <f ca="1">FIND(T$4,OFFSET(T1573,0,3-COLUMNS($F:R)-OFFSET(T1573,4-ROW(),4)),OFFSET(T1573,0,-1)+1)</f>
        <v>11</v>
      </c>
      <c r="U1573" s="5" t="str">
        <f t="shared" ca="1" si="419"/>
        <v>180</v>
      </c>
      <c r="V1573" s="6" t="str">
        <f t="shared" ca="1" si="420"/>
        <v>222</v>
      </c>
      <c r="W1573" s="6" t="str">
        <f t="shared" ca="1" si="421"/>
        <v>79</v>
      </c>
      <c r="X1573" s="6" t="str">
        <f t="shared" ca="1" si="422"/>
        <v>255</v>
      </c>
      <c r="Y1573" s="17">
        <f t="shared" ca="1" si="423"/>
        <v>3034468351</v>
      </c>
      <c r="Z1573" s="69" t="str">
        <f t="shared" si="424"/>
        <v>JP</v>
      </c>
    </row>
    <row r="1574" spans="2:26" x14ac:dyDescent="0.15">
      <c r="B1574" s="68">
        <v>1570</v>
      </c>
      <c r="C1574" s="73" t="s">
        <v>4474</v>
      </c>
      <c r="D1574" s="42" t="s">
        <v>3212</v>
      </c>
      <c r="E1574" s="21" t="s">
        <v>8</v>
      </c>
      <c r="F1574" s="21" t="s">
        <v>3213</v>
      </c>
      <c r="G1574" s="4">
        <f t="shared" ca="1" si="408"/>
        <v>4</v>
      </c>
      <c r="H1574" s="4">
        <f t="shared" ca="1" si="409"/>
        <v>8</v>
      </c>
      <c r="I1574" s="4">
        <f t="shared" ca="1" si="410"/>
        <v>11</v>
      </c>
      <c r="J1574" s="59">
        <f t="shared" ca="1" si="411"/>
        <v>13</v>
      </c>
      <c r="K1574" s="5" t="str">
        <f t="shared" ca="1" si="412"/>
        <v>180</v>
      </c>
      <c r="L1574" s="6" t="str">
        <f t="shared" ca="1" si="413"/>
        <v>222</v>
      </c>
      <c r="M1574" s="6" t="str">
        <f t="shared" ca="1" si="414"/>
        <v>80</v>
      </c>
      <c r="N1574" s="6" t="str">
        <f t="shared" ca="1" si="415"/>
        <v>0</v>
      </c>
      <c r="O1574" s="62" t="str">
        <f t="shared" ca="1" si="416"/>
        <v/>
      </c>
      <c r="P1574" s="16">
        <f t="shared" ca="1" si="417"/>
        <v>3034468352</v>
      </c>
      <c r="Q1574" s="16">
        <f t="shared" ca="1" si="418"/>
        <v>3034468352</v>
      </c>
      <c r="R1574" s="4">
        <f ca="1">FIND(R$4,OFFSET(R1574,0,3-COLUMNS($F:R)-OFFSET(R1574,4-ROW(),4)))</f>
        <v>4</v>
      </c>
      <c r="S1574" s="4">
        <f ca="1">FIND(S$4,OFFSET(S1574,0,3-COLUMNS($F:R)-OFFSET(S1574,4-ROW(),4)),OFFSET(S1574,0,-1)+1)</f>
        <v>8</v>
      </c>
      <c r="T1574" s="4">
        <f ca="1">FIND(T$4,OFFSET(T1574,0,3-COLUMNS($F:R)-OFFSET(T1574,4-ROW(),4)),OFFSET(T1574,0,-1)+1)</f>
        <v>11</v>
      </c>
      <c r="U1574" s="5" t="str">
        <f t="shared" ca="1" si="419"/>
        <v>180</v>
      </c>
      <c r="V1574" s="6" t="str">
        <f t="shared" ca="1" si="420"/>
        <v>222</v>
      </c>
      <c r="W1574" s="6" t="str">
        <f t="shared" ca="1" si="421"/>
        <v>95</v>
      </c>
      <c r="X1574" s="6" t="str">
        <f t="shared" ca="1" si="422"/>
        <v>255</v>
      </c>
      <c r="Y1574" s="17">
        <f t="shared" ca="1" si="423"/>
        <v>3034472447</v>
      </c>
      <c r="Z1574" s="69" t="str">
        <f t="shared" si="424"/>
        <v>JP</v>
      </c>
    </row>
    <row r="1575" spans="2:26" x14ac:dyDescent="0.15">
      <c r="B1575" s="68">
        <v>1571</v>
      </c>
      <c r="C1575" s="73" t="s">
        <v>4474</v>
      </c>
      <c r="D1575" s="42" t="s">
        <v>3214</v>
      </c>
      <c r="E1575" s="21" t="s">
        <v>8</v>
      </c>
      <c r="F1575" s="21" t="s">
        <v>3215</v>
      </c>
      <c r="G1575" s="4">
        <f t="shared" ca="1" si="408"/>
        <v>4</v>
      </c>
      <c r="H1575" s="4">
        <f t="shared" ca="1" si="409"/>
        <v>8</v>
      </c>
      <c r="I1575" s="4">
        <f t="shared" ca="1" si="410"/>
        <v>12</v>
      </c>
      <c r="J1575" s="59">
        <f t="shared" ca="1" si="411"/>
        <v>14</v>
      </c>
      <c r="K1575" s="5" t="str">
        <f t="shared" ca="1" si="412"/>
        <v>180</v>
      </c>
      <c r="L1575" s="6" t="str">
        <f t="shared" ca="1" si="413"/>
        <v>222</v>
      </c>
      <c r="M1575" s="6" t="str">
        <f t="shared" ca="1" si="414"/>
        <v>176</v>
      </c>
      <c r="N1575" s="6" t="str">
        <f t="shared" ca="1" si="415"/>
        <v>0</v>
      </c>
      <c r="O1575" s="62" t="str">
        <f t="shared" ca="1" si="416"/>
        <v/>
      </c>
      <c r="P1575" s="16">
        <f t="shared" ca="1" si="417"/>
        <v>3034492928</v>
      </c>
      <c r="Q1575" s="16">
        <f t="shared" ca="1" si="418"/>
        <v>3034492928</v>
      </c>
      <c r="R1575" s="4">
        <f ca="1">FIND(R$4,OFFSET(R1575,0,3-COLUMNS($F:R)-OFFSET(R1575,4-ROW(),4)))</f>
        <v>4</v>
      </c>
      <c r="S1575" s="4">
        <f ca="1">FIND(S$4,OFFSET(S1575,0,3-COLUMNS($F:R)-OFFSET(S1575,4-ROW(),4)),OFFSET(S1575,0,-1)+1)</f>
        <v>8</v>
      </c>
      <c r="T1575" s="4">
        <f ca="1">FIND(T$4,OFFSET(T1575,0,3-COLUMNS($F:R)-OFFSET(T1575,4-ROW(),4)),OFFSET(T1575,0,-1)+1)</f>
        <v>12</v>
      </c>
      <c r="U1575" s="5" t="str">
        <f t="shared" ca="1" si="419"/>
        <v>180</v>
      </c>
      <c r="V1575" s="6" t="str">
        <f t="shared" ca="1" si="420"/>
        <v>222</v>
      </c>
      <c r="W1575" s="6" t="str">
        <f t="shared" ca="1" si="421"/>
        <v>191</v>
      </c>
      <c r="X1575" s="6" t="str">
        <f t="shared" ca="1" si="422"/>
        <v>255</v>
      </c>
      <c r="Y1575" s="17">
        <f t="shared" ca="1" si="423"/>
        <v>3034497023</v>
      </c>
      <c r="Z1575" s="69" t="str">
        <f t="shared" si="424"/>
        <v>JP</v>
      </c>
    </row>
    <row r="1576" spans="2:26" x14ac:dyDescent="0.15">
      <c r="B1576" s="68">
        <v>1572</v>
      </c>
      <c r="C1576" s="73" t="s">
        <v>4474</v>
      </c>
      <c r="D1576" s="42" t="s">
        <v>3216</v>
      </c>
      <c r="E1576" s="21" t="s">
        <v>8</v>
      </c>
      <c r="F1576" s="21" t="s">
        <v>3217</v>
      </c>
      <c r="G1576" s="4">
        <f t="shared" ca="1" si="408"/>
        <v>4</v>
      </c>
      <c r="H1576" s="4">
        <f t="shared" ca="1" si="409"/>
        <v>8</v>
      </c>
      <c r="I1576" s="4">
        <f t="shared" ca="1" si="410"/>
        <v>11</v>
      </c>
      <c r="J1576" s="59">
        <f t="shared" ca="1" si="411"/>
        <v>13</v>
      </c>
      <c r="K1576" s="5" t="str">
        <f t="shared" ca="1" si="412"/>
        <v>180</v>
      </c>
      <c r="L1576" s="6" t="str">
        <f t="shared" ca="1" si="413"/>
        <v>233</v>
      </c>
      <c r="M1576" s="6" t="str">
        <f t="shared" ca="1" si="414"/>
        <v>96</v>
      </c>
      <c r="N1576" s="6" t="str">
        <f t="shared" ca="1" si="415"/>
        <v>0</v>
      </c>
      <c r="O1576" s="62" t="str">
        <f t="shared" ca="1" si="416"/>
        <v/>
      </c>
      <c r="P1576" s="16">
        <f t="shared" ca="1" si="417"/>
        <v>3035193344</v>
      </c>
      <c r="Q1576" s="16">
        <f t="shared" ca="1" si="418"/>
        <v>3035193344</v>
      </c>
      <c r="R1576" s="4">
        <f ca="1">FIND(R$4,OFFSET(R1576,0,3-COLUMNS($F:R)-OFFSET(R1576,4-ROW(),4)))</f>
        <v>4</v>
      </c>
      <c r="S1576" s="4">
        <f ca="1">FIND(S$4,OFFSET(S1576,0,3-COLUMNS($F:R)-OFFSET(S1576,4-ROW(),4)),OFFSET(S1576,0,-1)+1)</f>
        <v>8</v>
      </c>
      <c r="T1576" s="4">
        <f ca="1">FIND(T$4,OFFSET(T1576,0,3-COLUMNS($F:R)-OFFSET(T1576,4-ROW(),4)),OFFSET(T1576,0,-1)+1)</f>
        <v>12</v>
      </c>
      <c r="U1576" s="5" t="str">
        <f t="shared" ca="1" si="419"/>
        <v>180</v>
      </c>
      <c r="V1576" s="6" t="str">
        <f t="shared" ca="1" si="420"/>
        <v>233</v>
      </c>
      <c r="W1576" s="6" t="str">
        <f t="shared" ca="1" si="421"/>
        <v>111</v>
      </c>
      <c r="X1576" s="6" t="str">
        <f t="shared" ca="1" si="422"/>
        <v>255</v>
      </c>
      <c r="Y1576" s="17">
        <f t="shared" ca="1" si="423"/>
        <v>3035197439</v>
      </c>
      <c r="Z1576" s="69" t="str">
        <f t="shared" si="424"/>
        <v>JP</v>
      </c>
    </row>
    <row r="1577" spans="2:26" x14ac:dyDescent="0.15">
      <c r="B1577" s="68">
        <v>1573</v>
      </c>
      <c r="C1577" s="73" t="s">
        <v>4474</v>
      </c>
      <c r="D1577" s="42" t="s">
        <v>3218</v>
      </c>
      <c r="E1577" s="21" t="s">
        <v>8</v>
      </c>
      <c r="F1577" s="21" t="s">
        <v>3219</v>
      </c>
      <c r="G1577" s="4">
        <f t="shared" ca="1" si="408"/>
        <v>4</v>
      </c>
      <c r="H1577" s="4">
        <f t="shared" ca="1" si="409"/>
        <v>8</v>
      </c>
      <c r="I1577" s="4">
        <f t="shared" ca="1" si="410"/>
        <v>12</v>
      </c>
      <c r="J1577" s="59">
        <f t="shared" ca="1" si="411"/>
        <v>14</v>
      </c>
      <c r="K1577" s="5" t="str">
        <f t="shared" ca="1" si="412"/>
        <v>180</v>
      </c>
      <c r="L1577" s="6" t="str">
        <f t="shared" ca="1" si="413"/>
        <v>233</v>
      </c>
      <c r="M1577" s="6" t="str">
        <f t="shared" ca="1" si="414"/>
        <v>132</v>
      </c>
      <c r="N1577" s="6" t="str">
        <f t="shared" ca="1" si="415"/>
        <v>0</v>
      </c>
      <c r="O1577" s="62" t="str">
        <f t="shared" ca="1" si="416"/>
        <v/>
      </c>
      <c r="P1577" s="16">
        <f t="shared" ca="1" si="417"/>
        <v>3035202560</v>
      </c>
      <c r="Q1577" s="16">
        <f t="shared" ca="1" si="418"/>
        <v>3035202560</v>
      </c>
      <c r="R1577" s="4">
        <f ca="1">FIND(R$4,OFFSET(R1577,0,3-COLUMNS($F:R)-OFFSET(R1577,4-ROW(),4)))</f>
        <v>4</v>
      </c>
      <c r="S1577" s="4">
        <f ca="1">FIND(S$4,OFFSET(S1577,0,3-COLUMNS($F:R)-OFFSET(S1577,4-ROW(),4)),OFFSET(S1577,0,-1)+1)</f>
        <v>8</v>
      </c>
      <c r="T1577" s="4">
        <f ca="1">FIND(T$4,OFFSET(T1577,0,3-COLUMNS($F:R)-OFFSET(T1577,4-ROW(),4)),OFFSET(T1577,0,-1)+1)</f>
        <v>12</v>
      </c>
      <c r="U1577" s="5" t="str">
        <f t="shared" ca="1" si="419"/>
        <v>180</v>
      </c>
      <c r="V1577" s="6" t="str">
        <f t="shared" ca="1" si="420"/>
        <v>233</v>
      </c>
      <c r="W1577" s="6" t="str">
        <f t="shared" ca="1" si="421"/>
        <v>135</v>
      </c>
      <c r="X1577" s="6" t="str">
        <f t="shared" ca="1" si="422"/>
        <v>255</v>
      </c>
      <c r="Y1577" s="17">
        <f t="shared" ca="1" si="423"/>
        <v>3035203583</v>
      </c>
      <c r="Z1577" s="69" t="str">
        <f t="shared" si="424"/>
        <v>JP</v>
      </c>
    </row>
    <row r="1578" spans="2:26" x14ac:dyDescent="0.15">
      <c r="B1578" s="68">
        <v>1574</v>
      </c>
      <c r="C1578" s="73" t="s">
        <v>4474</v>
      </c>
      <c r="D1578" s="42" t="s">
        <v>3220</v>
      </c>
      <c r="E1578" s="21" t="s">
        <v>8</v>
      </c>
      <c r="F1578" s="21" t="s">
        <v>3221</v>
      </c>
      <c r="G1578" s="4">
        <f t="shared" ca="1" si="408"/>
        <v>4</v>
      </c>
      <c r="H1578" s="4">
        <f t="shared" ca="1" si="409"/>
        <v>8</v>
      </c>
      <c r="I1578" s="4">
        <f t="shared" ca="1" si="410"/>
        <v>12</v>
      </c>
      <c r="J1578" s="59">
        <f t="shared" ca="1" si="411"/>
        <v>14</v>
      </c>
      <c r="K1578" s="5" t="str">
        <f t="shared" ca="1" si="412"/>
        <v>180</v>
      </c>
      <c r="L1578" s="6" t="str">
        <f t="shared" ca="1" si="413"/>
        <v>233</v>
      </c>
      <c r="M1578" s="6" t="str">
        <f t="shared" ca="1" si="414"/>
        <v>136</v>
      </c>
      <c r="N1578" s="6" t="str">
        <f t="shared" ca="1" si="415"/>
        <v>0</v>
      </c>
      <c r="O1578" s="62" t="str">
        <f t="shared" ca="1" si="416"/>
        <v/>
      </c>
      <c r="P1578" s="16">
        <f t="shared" ca="1" si="417"/>
        <v>3035203584</v>
      </c>
      <c r="Q1578" s="16">
        <f t="shared" ca="1" si="418"/>
        <v>3035203584</v>
      </c>
      <c r="R1578" s="4">
        <f ca="1">FIND(R$4,OFFSET(R1578,0,3-COLUMNS($F:R)-OFFSET(R1578,4-ROW(),4)))</f>
        <v>4</v>
      </c>
      <c r="S1578" s="4">
        <f ca="1">FIND(S$4,OFFSET(S1578,0,3-COLUMNS($F:R)-OFFSET(S1578,4-ROW(),4)),OFFSET(S1578,0,-1)+1)</f>
        <v>8</v>
      </c>
      <c r="T1578" s="4">
        <f ca="1">FIND(T$4,OFFSET(T1578,0,3-COLUMNS($F:R)-OFFSET(T1578,4-ROW(),4)),OFFSET(T1578,0,-1)+1)</f>
        <v>12</v>
      </c>
      <c r="U1578" s="5" t="str">
        <f t="shared" ca="1" si="419"/>
        <v>180</v>
      </c>
      <c r="V1578" s="6" t="str">
        <f t="shared" ca="1" si="420"/>
        <v>233</v>
      </c>
      <c r="W1578" s="6" t="str">
        <f t="shared" ca="1" si="421"/>
        <v>143</v>
      </c>
      <c r="X1578" s="6" t="str">
        <f t="shared" ca="1" si="422"/>
        <v>255</v>
      </c>
      <c r="Y1578" s="17">
        <f t="shared" ca="1" si="423"/>
        <v>3035205631</v>
      </c>
      <c r="Z1578" s="69" t="str">
        <f t="shared" si="424"/>
        <v>JP</v>
      </c>
    </row>
    <row r="1579" spans="2:26" x14ac:dyDescent="0.15">
      <c r="B1579" s="68">
        <v>1575</v>
      </c>
      <c r="C1579" s="73" t="s">
        <v>4474</v>
      </c>
      <c r="D1579" s="42" t="s">
        <v>3222</v>
      </c>
      <c r="E1579" s="21" t="s">
        <v>8</v>
      </c>
      <c r="F1579" s="21" t="s">
        <v>3223</v>
      </c>
      <c r="G1579" s="4">
        <f t="shared" ca="1" si="408"/>
        <v>4</v>
      </c>
      <c r="H1579" s="4">
        <f t="shared" ca="1" si="409"/>
        <v>8</v>
      </c>
      <c r="I1579" s="4">
        <f t="shared" ca="1" si="410"/>
        <v>10</v>
      </c>
      <c r="J1579" s="59">
        <f t="shared" ca="1" si="411"/>
        <v>12</v>
      </c>
      <c r="K1579" s="5" t="str">
        <f t="shared" ca="1" si="412"/>
        <v>180</v>
      </c>
      <c r="L1579" s="6" t="str">
        <f t="shared" ca="1" si="413"/>
        <v>235</v>
      </c>
      <c r="M1579" s="6" t="str">
        <f t="shared" ca="1" si="414"/>
        <v>0</v>
      </c>
      <c r="N1579" s="6" t="str">
        <f t="shared" ca="1" si="415"/>
        <v>0</v>
      </c>
      <c r="O1579" s="62" t="str">
        <f t="shared" ca="1" si="416"/>
        <v/>
      </c>
      <c r="P1579" s="16">
        <f t="shared" ca="1" si="417"/>
        <v>3035299840</v>
      </c>
      <c r="Q1579" s="16">
        <f t="shared" ca="1" si="418"/>
        <v>3035299840</v>
      </c>
      <c r="R1579" s="4">
        <f ca="1">FIND(R$4,OFFSET(R1579,0,3-COLUMNS($F:R)-OFFSET(R1579,4-ROW(),4)))</f>
        <v>4</v>
      </c>
      <c r="S1579" s="4">
        <f ca="1">FIND(S$4,OFFSET(S1579,0,3-COLUMNS($F:R)-OFFSET(S1579,4-ROW(),4)),OFFSET(S1579,0,-1)+1)</f>
        <v>8</v>
      </c>
      <c r="T1579" s="4">
        <f ca="1">FIND(T$4,OFFSET(T1579,0,3-COLUMNS($F:R)-OFFSET(T1579,4-ROW(),4)),OFFSET(T1579,0,-1)+1)</f>
        <v>11</v>
      </c>
      <c r="U1579" s="5" t="str">
        <f t="shared" ca="1" si="419"/>
        <v>180</v>
      </c>
      <c r="V1579" s="6" t="str">
        <f t="shared" ca="1" si="420"/>
        <v>235</v>
      </c>
      <c r="W1579" s="6" t="str">
        <f t="shared" ca="1" si="421"/>
        <v>63</v>
      </c>
      <c r="X1579" s="6" t="str">
        <f t="shared" ca="1" si="422"/>
        <v>255</v>
      </c>
      <c r="Y1579" s="17">
        <f t="shared" ca="1" si="423"/>
        <v>3035316223</v>
      </c>
      <c r="Z1579" s="69" t="str">
        <f t="shared" si="424"/>
        <v>JP</v>
      </c>
    </row>
    <row r="1580" spans="2:26" x14ac:dyDescent="0.15">
      <c r="B1580" s="68">
        <v>1576</v>
      </c>
      <c r="C1580" s="73" t="s">
        <v>4474</v>
      </c>
      <c r="D1580" s="42" t="s">
        <v>3224</v>
      </c>
      <c r="E1580" s="21" t="s">
        <v>8</v>
      </c>
      <c r="F1580" s="21" t="s">
        <v>3225</v>
      </c>
      <c r="G1580" s="4">
        <f t="shared" ca="1" si="408"/>
        <v>4</v>
      </c>
      <c r="H1580" s="4">
        <f t="shared" ca="1" si="409"/>
        <v>8</v>
      </c>
      <c r="I1580" s="4">
        <f t="shared" ca="1" si="410"/>
        <v>11</v>
      </c>
      <c r="J1580" s="59">
        <f t="shared" ca="1" si="411"/>
        <v>13</v>
      </c>
      <c r="K1580" s="5" t="str">
        <f t="shared" ca="1" si="412"/>
        <v>180</v>
      </c>
      <c r="L1580" s="6" t="str">
        <f t="shared" ca="1" si="413"/>
        <v>235</v>
      </c>
      <c r="M1580" s="6" t="str">
        <f t="shared" ca="1" si="414"/>
        <v>96</v>
      </c>
      <c r="N1580" s="6" t="str">
        <f t="shared" ca="1" si="415"/>
        <v>0</v>
      </c>
      <c r="O1580" s="62" t="str">
        <f t="shared" ca="1" si="416"/>
        <v/>
      </c>
      <c r="P1580" s="16">
        <f t="shared" ca="1" si="417"/>
        <v>3035324416</v>
      </c>
      <c r="Q1580" s="16">
        <f t="shared" ca="1" si="418"/>
        <v>3035324416</v>
      </c>
      <c r="R1580" s="4">
        <f ca="1">FIND(R$4,OFFSET(R1580,0,3-COLUMNS($F:R)-OFFSET(R1580,4-ROW(),4)))</f>
        <v>4</v>
      </c>
      <c r="S1580" s="4">
        <f ca="1">FIND(S$4,OFFSET(S1580,0,3-COLUMNS($F:R)-OFFSET(S1580,4-ROW(),4)),OFFSET(S1580,0,-1)+1)</f>
        <v>8</v>
      </c>
      <c r="T1580" s="4">
        <f ca="1">FIND(T$4,OFFSET(T1580,0,3-COLUMNS($F:R)-OFFSET(T1580,4-ROW(),4)),OFFSET(T1580,0,-1)+1)</f>
        <v>12</v>
      </c>
      <c r="U1580" s="5" t="str">
        <f t="shared" ca="1" si="419"/>
        <v>180</v>
      </c>
      <c r="V1580" s="6" t="str">
        <f t="shared" ca="1" si="420"/>
        <v>235</v>
      </c>
      <c r="W1580" s="6" t="str">
        <f t="shared" ca="1" si="421"/>
        <v>103</v>
      </c>
      <c r="X1580" s="6" t="str">
        <f t="shared" ca="1" si="422"/>
        <v>255</v>
      </c>
      <c r="Y1580" s="17">
        <f t="shared" ca="1" si="423"/>
        <v>3035326463</v>
      </c>
      <c r="Z1580" s="69" t="str">
        <f t="shared" si="424"/>
        <v>JP</v>
      </c>
    </row>
    <row r="1581" spans="2:26" x14ac:dyDescent="0.15">
      <c r="B1581" s="68">
        <v>1577</v>
      </c>
      <c r="C1581" s="73" t="s">
        <v>4474</v>
      </c>
      <c r="D1581" s="42" t="s">
        <v>3226</v>
      </c>
      <c r="E1581" s="21" t="s">
        <v>8</v>
      </c>
      <c r="F1581" s="21" t="s">
        <v>3227</v>
      </c>
      <c r="G1581" s="4">
        <f t="shared" ca="1" si="408"/>
        <v>4</v>
      </c>
      <c r="H1581" s="4">
        <f t="shared" ca="1" si="409"/>
        <v>8</v>
      </c>
      <c r="I1581" s="4">
        <f t="shared" ca="1" si="410"/>
        <v>12</v>
      </c>
      <c r="J1581" s="59">
        <f t="shared" ca="1" si="411"/>
        <v>14</v>
      </c>
      <c r="K1581" s="5" t="str">
        <f t="shared" ca="1" si="412"/>
        <v>180</v>
      </c>
      <c r="L1581" s="6" t="str">
        <f t="shared" ca="1" si="413"/>
        <v>235</v>
      </c>
      <c r="M1581" s="6" t="str">
        <f t="shared" ca="1" si="414"/>
        <v>140</v>
      </c>
      <c r="N1581" s="6" t="str">
        <f t="shared" ca="1" si="415"/>
        <v>0</v>
      </c>
      <c r="O1581" s="62" t="str">
        <f t="shared" ca="1" si="416"/>
        <v/>
      </c>
      <c r="P1581" s="16">
        <f t="shared" ca="1" si="417"/>
        <v>3035335680</v>
      </c>
      <c r="Q1581" s="16">
        <f t="shared" ca="1" si="418"/>
        <v>3035335680</v>
      </c>
      <c r="R1581" s="4">
        <f ca="1">FIND(R$4,OFFSET(R1581,0,3-COLUMNS($F:R)-OFFSET(R1581,4-ROW(),4)))</f>
        <v>4</v>
      </c>
      <c r="S1581" s="4">
        <f ca="1">FIND(S$4,OFFSET(S1581,0,3-COLUMNS($F:R)-OFFSET(S1581,4-ROW(),4)),OFFSET(S1581,0,-1)+1)</f>
        <v>8</v>
      </c>
      <c r="T1581" s="4">
        <f ca="1">FIND(T$4,OFFSET(T1581,0,3-COLUMNS($F:R)-OFFSET(T1581,4-ROW(),4)),OFFSET(T1581,0,-1)+1)</f>
        <v>12</v>
      </c>
      <c r="U1581" s="5" t="str">
        <f t="shared" ca="1" si="419"/>
        <v>180</v>
      </c>
      <c r="V1581" s="6" t="str">
        <f t="shared" ca="1" si="420"/>
        <v>235</v>
      </c>
      <c r="W1581" s="6" t="str">
        <f t="shared" ca="1" si="421"/>
        <v>143</v>
      </c>
      <c r="X1581" s="6" t="str">
        <f t="shared" ca="1" si="422"/>
        <v>255</v>
      </c>
      <c r="Y1581" s="17">
        <f t="shared" ca="1" si="423"/>
        <v>3035336703</v>
      </c>
      <c r="Z1581" s="69" t="str">
        <f t="shared" si="424"/>
        <v>JP</v>
      </c>
    </row>
    <row r="1582" spans="2:26" x14ac:dyDescent="0.15">
      <c r="B1582" s="68">
        <v>1578</v>
      </c>
      <c r="C1582" s="73" t="s">
        <v>4474</v>
      </c>
      <c r="D1582" s="42" t="s">
        <v>3228</v>
      </c>
      <c r="E1582" s="21" t="s">
        <v>8</v>
      </c>
      <c r="F1582" s="21" t="s">
        <v>3229</v>
      </c>
      <c r="G1582" s="4">
        <f t="shared" ca="1" si="408"/>
        <v>4</v>
      </c>
      <c r="H1582" s="4">
        <f t="shared" ca="1" si="409"/>
        <v>8</v>
      </c>
      <c r="I1582" s="4">
        <f t="shared" ca="1" si="410"/>
        <v>12</v>
      </c>
      <c r="J1582" s="59">
        <f t="shared" ca="1" si="411"/>
        <v>14</v>
      </c>
      <c r="K1582" s="5" t="str">
        <f t="shared" ca="1" si="412"/>
        <v>180</v>
      </c>
      <c r="L1582" s="6" t="str">
        <f t="shared" ca="1" si="413"/>
        <v>235</v>
      </c>
      <c r="M1582" s="6" t="str">
        <f t="shared" ca="1" si="414"/>
        <v>144</v>
      </c>
      <c r="N1582" s="6" t="str">
        <f t="shared" ca="1" si="415"/>
        <v>0</v>
      </c>
      <c r="O1582" s="62" t="str">
        <f t="shared" ca="1" si="416"/>
        <v/>
      </c>
      <c r="P1582" s="16">
        <f t="shared" ca="1" si="417"/>
        <v>3035336704</v>
      </c>
      <c r="Q1582" s="16">
        <f t="shared" ca="1" si="418"/>
        <v>3035336704</v>
      </c>
      <c r="R1582" s="4">
        <f ca="1">FIND(R$4,OFFSET(R1582,0,3-COLUMNS($F:R)-OFFSET(R1582,4-ROW(),4)))</f>
        <v>4</v>
      </c>
      <c r="S1582" s="4">
        <f ca="1">FIND(S$4,OFFSET(S1582,0,3-COLUMNS($F:R)-OFFSET(S1582,4-ROW(),4)),OFFSET(S1582,0,-1)+1)</f>
        <v>8</v>
      </c>
      <c r="T1582" s="4">
        <f ca="1">FIND(T$4,OFFSET(T1582,0,3-COLUMNS($F:R)-OFFSET(T1582,4-ROW(),4)),OFFSET(T1582,0,-1)+1)</f>
        <v>12</v>
      </c>
      <c r="U1582" s="5" t="str">
        <f t="shared" ca="1" si="419"/>
        <v>180</v>
      </c>
      <c r="V1582" s="6" t="str">
        <f t="shared" ca="1" si="420"/>
        <v>235</v>
      </c>
      <c r="W1582" s="6" t="str">
        <f t="shared" ca="1" si="421"/>
        <v>147</v>
      </c>
      <c r="X1582" s="6" t="str">
        <f t="shared" ca="1" si="422"/>
        <v>255</v>
      </c>
      <c r="Y1582" s="17">
        <f t="shared" ca="1" si="423"/>
        <v>3035337727</v>
      </c>
      <c r="Z1582" s="69" t="str">
        <f t="shared" si="424"/>
        <v>JP</v>
      </c>
    </row>
    <row r="1583" spans="2:26" x14ac:dyDescent="0.15">
      <c r="B1583" s="68">
        <v>1579</v>
      </c>
      <c r="C1583" s="73" t="s">
        <v>4474</v>
      </c>
      <c r="D1583" s="42" t="s">
        <v>3230</v>
      </c>
      <c r="E1583" s="21" t="s">
        <v>8</v>
      </c>
      <c r="F1583" s="21" t="s">
        <v>3231</v>
      </c>
      <c r="G1583" s="4">
        <f t="shared" ca="1" si="408"/>
        <v>4</v>
      </c>
      <c r="H1583" s="4">
        <f t="shared" ca="1" si="409"/>
        <v>8</v>
      </c>
      <c r="I1583" s="4">
        <f t="shared" ca="1" si="410"/>
        <v>12</v>
      </c>
      <c r="J1583" s="59">
        <f t="shared" ca="1" si="411"/>
        <v>14</v>
      </c>
      <c r="K1583" s="5" t="str">
        <f t="shared" ca="1" si="412"/>
        <v>180</v>
      </c>
      <c r="L1583" s="6" t="str">
        <f t="shared" ca="1" si="413"/>
        <v>235</v>
      </c>
      <c r="M1583" s="6" t="str">
        <f t="shared" ca="1" si="414"/>
        <v>224</v>
      </c>
      <c r="N1583" s="6" t="str">
        <f t="shared" ca="1" si="415"/>
        <v>0</v>
      </c>
      <c r="O1583" s="62" t="str">
        <f t="shared" ca="1" si="416"/>
        <v/>
      </c>
      <c r="P1583" s="16">
        <f t="shared" ca="1" si="417"/>
        <v>3035357184</v>
      </c>
      <c r="Q1583" s="16">
        <f t="shared" ca="1" si="418"/>
        <v>3035357184</v>
      </c>
      <c r="R1583" s="4">
        <f ca="1">FIND(R$4,OFFSET(R1583,0,3-COLUMNS($F:R)-OFFSET(R1583,4-ROW(),4)))</f>
        <v>4</v>
      </c>
      <c r="S1583" s="4">
        <f ca="1">FIND(S$4,OFFSET(S1583,0,3-COLUMNS($F:R)-OFFSET(S1583,4-ROW(),4)),OFFSET(S1583,0,-1)+1)</f>
        <v>8</v>
      </c>
      <c r="T1583" s="4">
        <f ca="1">FIND(T$4,OFFSET(T1583,0,3-COLUMNS($F:R)-OFFSET(T1583,4-ROW(),4)),OFFSET(T1583,0,-1)+1)</f>
        <v>12</v>
      </c>
      <c r="U1583" s="5" t="str">
        <f t="shared" ca="1" si="419"/>
        <v>180</v>
      </c>
      <c r="V1583" s="6" t="str">
        <f t="shared" ca="1" si="420"/>
        <v>235</v>
      </c>
      <c r="W1583" s="6" t="str">
        <f t="shared" ca="1" si="421"/>
        <v>255</v>
      </c>
      <c r="X1583" s="6" t="str">
        <f t="shared" ca="1" si="422"/>
        <v>255</v>
      </c>
      <c r="Y1583" s="17">
        <f t="shared" ca="1" si="423"/>
        <v>3035365375</v>
      </c>
      <c r="Z1583" s="69" t="str">
        <f t="shared" si="424"/>
        <v>JP</v>
      </c>
    </row>
    <row r="1584" spans="2:26" x14ac:dyDescent="0.15">
      <c r="B1584" s="68">
        <v>1580</v>
      </c>
      <c r="C1584" s="73" t="s">
        <v>4474</v>
      </c>
      <c r="D1584" s="42" t="s">
        <v>3232</v>
      </c>
      <c r="E1584" s="21" t="s">
        <v>8</v>
      </c>
      <c r="F1584" s="21" t="s">
        <v>3233</v>
      </c>
      <c r="G1584" s="4">
        <f t="shared" ca="1" si="408"/>
        <v>4</v>
      </c>
      <c r="H1584" s="4">
        <f t="shared" ca="1" si="409"/>
        <v>7</v>
      </c>
      <c r="I1584" s="4">
        <f t="shared" ca="1" si="410"/>
        <v>11</v>
      </c>
      <c r="J1584" s="59">
        <f t="shared" ca="1" si="411"/>
        <v>13</v>
      </c>
      <c r="K1584" s="5" t="str">
        <f t="shared" ca="1" si="412"/>
        <v>182</v>
      </c>
      <c r="L1584" s="6" t="str">
        <f t="shared" ca="1" si="413"/>
        <v>16</v>
      </c>
      <c r="M1584" s="6" t="str">
        <f t="shared" ca="1" si="414"/>
        <v>224</v>
      </c>
      <c r="N1584" s="6" t="str">
        <f t="shared" ca="1" si="415"/>
        <v>0</v>
      </c>
      <c r="O1584" s="62" t="str">
        <f t="shared" ca="1" si="416"/>
        <v/>
      </c>
      <c r="P1584" s="16">
        <f t="shared" ca="1" si="417"/>
        <v>3054559232</v>
      </c>
      <c r="Q1584" s="16">
        <f t="shared" ca="1" si="418"/>
        <v>3054559232</v>
      </c>
      <c r="R1584" s="4">
        <f ca="1">FIND(R$4,OFFSET(R1584,0,3-COLUMNS($F:R)-OFFSET(R1584,4-ROW(),4)))</f>
        <v>4</v>
      </c>
      <c r="S1584" s="4">
        <f ca="1">FIND(S$4,OFFSET(S1584,0,3-COLUMNS($F:R)-OFFSET(S1584,4-ROW(),4)),OFFSET(S1584,0,-1)+1)</f>
        <v>7</v>
      </c>
      <c r="T1584" s="4">
        <f ca="1">FIND(T$4,OFFSET(T1584,0,3-COLUMNS($F:R)-OFFSET(T1584,4-ROW(),4)),OFFSET(T1584,0,-1)+1)</f>
        <v>11</v>
      </c>
      <c r="U1584" s="5" t="str">
        <f t="shared" ca="1" si="419"/>
        <v>182</v>
      </c>
      <c r="V1584" s="6" t="str">
        <f t="shared" ca="1" si="420"/>
        <v>16</v>
      </c>
      <c r="W1584" s="6" t="str">
        <f t="shared" ca="1" si="421"/>
        <v>231</v>
      </c>
      <c r="X1584" s="6" t="str">
        <f t="shared" ca="1" si="422"/>
        <v>255</v>
      </c>
      <c r="Y1584" s="17">
        <f t="shared" ca="1" si="423"/>
        <v>3054561279</v>
      </c>
      <c r="Z1584" s="69" t="str">
        <f t="shared" si="424"/>
        <v>JP</v>
      </c>
    </row>
    <row r="1585" spans="2:26" x14ac:dyDescent="0.15">
      <c r="B1585" s="68">
        <v>1581</v>
      </c>
      <c r="C1585" s="73" t="s">
        <v>4474</v>
      </c>
      <c r="D1585" s="42" t="s">
        <v>3234</v>
      </c>
      <c r="E1585" s="21" t="s">
        <v>8</v>
      </c>
      <c r="F1585" s="21" t="s">
        <v>3235</v>
      </c>
      <c r="G1585" s="4">
        <f t="shared" ca="1" si="408"/>
        <v>4</v>
      </c>
      <c r="H1585" s="4">
        <f t="shared" ca="1" si="409"/>
        <v>7</v>
      </c>
      <c r="I1585" s="4">
        <f t="shared" ca="1" si="410"/>
        <v>9</v>
      </c>
      <c r="J1585" s="59">
        <f t="shared" ca="1" si="411"/>
        <v>11</v>
      </c>
      <c r="K1585" s="5" t="str">
        <f t="shared" ca="1" si="412"/>
        <v>182</v>
      </c>
      <c r="L1585" s="6" t="str">
        <f t="shared" ca="1" si="413"/>
        <v>20</v>
      </c>
      <c r="M1585" s="6" t="str">
        <f t="shared" ca="1" si="414"/>
        <v>0</v>
      </c>
      <c r="N1585" s="6" t="str">
        <f t="shared" ca="1" si="415"/>
        <v>0</v>
      </c>
      <c r="O1585" s="62" t="str">
        <f t="shared" ca="1" si="416"/>
        <v/>
      </c>
      <c r="P1585" s="16">
        <f t="shared" ca="1" si="417"/>
        <v>3054764032</v>
      </c>
      <c r="Q1585" s="16">
        <f t="shared" ca="1" si="418"/>
        <v>3054764032</v>
      </c>
      <c r="R1585" s="4">
        <f ca="1">FIND(R$4,OFFSET(R1585,0,3-COLUMNS($F:R)-OFFSET(R1585,4-ROW(),4)))</f>
        <v>4</v>
      </c>
      <c r="S1585" s="4">
        <f ca="1">FIND(S$4,OFFSET(S1585,0,3-COLUMNS($F:R)-OFFSET(S1585,4-ROW(),4)),OFFSET(S1585,0,-1)+1)</f>
        <v>7</v>
      </c>
      <c r="T1585" s="4">
        <f ca="1">FIND(T$4,OFFSET(T1585,0,3-COLUMNS($F:R)-OFFSET(T1585,4-ROW(),4)),OFFSET(T1585,0,-1)+1)</f>
        <v>11</v>
      </c>
      <c r="U1585" s="5" t="str">
        <f t="shared" ca="1" si="419"/>
        <v>182</v>
      </c>
      <c r="V1585" s="6" t="str">
        <f t="shared" ca="1" si="420"/>
        <v>21</v>
      </c>
      <c r="W1585" s="6" t="str">
        <f t="shared" ca="1" si="421"/>
        <v>255</v>
      </c>
      <c r="X1585" s="6" t="str">
        <f t="shared" ca="1" si="422"/>
        <v>255</v>
      </c>
      <c r="Y1585" s="17">
        <f t="shared" ca="1" si="423"/>
        <v>3054895103</v>
      </c>
      <c r="Z1585" s="69" t="str">
        <f t="shared" si="424"/>
        <v>JP</v>
      </c>
    </row>
    <row r="1586" spans="2:26" x14ac:dyDescent="0.15">
      <c r="B1586" s="68">
        <v>1582</v>
      </c>
      <c r="C1586" s="73" t="s">
        <v>4474</v>
      </c>
      <c r="D1586" s="42" t="s">
        <v>3236</v>
      </c>
      <c r="E1586" s="21" t="s">
        <v>8</v>
      </c>
      <c r="F1586" s="21" t="s">
        <v>3237</v>
      </c>
      <c r="G1586" s="4">
        <f t="shared" ca="1" si="408"/>
        <v>4</v>
      </c>
      <c r="H1586" s="4">
        <f t="shared" ca="1" si="409"/>
        <v>7</v>
      </c>
      <c r="I1586" s="4">
        <f t="shared" ca="1" si="410"/>
        <v>9</v>
      </c>
      <c r="J1586" s="59">
        <f t="shared" ca="1" si="411"/>
        <v>11</v>
      </c>
      <c r="K1586" s="5" t="str">
        <f t="shared" ca="1" si="412"/>
        <v>182</v>
      </c>
      <c r="L1586" s="6" t="str">
        <f t="shared" ca="1" si="413"/>
        <v>22</v>
      </c>
      <c r="M1586" s="6" t="str">
        <f t="shared" ca="1" si="414"/>
        <v>0</v>
      </c>
      <c r="N1586" s="6" t="str">
        <f t="shared" ca="1" si="415"/>
        <v>0</v>
      </c>
      <c r="O1586" s="62" t="str">
        <f t="shared" ca="1" si="416"/>
        <v/>
      </c>
      <c r="P1586" s="16">
        <f t="shared" ca="1" si="417"/>
        <v>3054895104</v>
      </c>
      <c r="Q1586" s="16">
        <f t="shared" ca="1" si="418"/>
        <v>3054895104</v>
      </c>
      <c r="R1586" s="4">
        <f ca="1">FIND(R$4,OFFSET(R1586,0,3-COLUMNS($F:R)-OFFSET(R1586,4-ROW(),4)))</f>
        <v>4</v>
      </c>
      <c r="S1586" s="4">
        <f ca="1">FIND(S$4,OFFSET(S1586,0,3-COLUMNS($F:R)-OFFSET(S1586,4-ROW(),4)),OFFSET(S1586,0,-1)+1)</f>
        <v>7</v>
      </c>
      <c r="T1586" s="4">
        <f ca="1">FIND(T$4,OFFSET(T1586,0,3-COLUMNS($F:R)-OFFSET(T1586,4-ROW(),4)),OFFSET(T1586,0,-1)+1)</f>
        <v>11</v>
      </c>
      <c r="U1586" s="5" t="str">
        <f t="shared" ca="1" si="419"/>
        <v>182</v>
      </c>
      <c r="V1586" s="6" t="str">
        <f t="shared" ca="1" si="420"/>
        <v>22</v>
      </c>
      <c r="W1586" s="6" t="str">
        <f t="shared" ca="1" si="421"/>
        <v>127</v>
      </c>
      <c r="X1586" s="6" t="str">
        <f t="shared" ca="1" si="422"/>
        <v>255</v>
      </c>
      <c r="Y1586" s="17">
        <f t="shared" ca="1" si="423"/>
        <v>3054927871</v>
      </c>
      <c r="Z1586" s="69" t="str">
        <f t="shared" si="424"/>
        <v>JP</v>
      </c>
    </row>
    <row r="1587" spans="2:26" x14ac:dyDescent="0.15">
      <c r="B1587" s="68">
        <v>1583</v>
      </c>
      <c r="C1587" s="73" t="s">
        <v>4474</v>
      </c>
      <c r="D1587" s="42" t="s">
        <v>3238</v>
      </c>
      <c r="E1587" s="21" t="s">
        <v>8</v>
      </c>
      <c r="F1587" s="21" t="s">
        <v>3239</v>
      </c>
      <c r="G1587" s="4">
        <f t="shared" ca="1" si="408"/>
        <v>4</v>
      </c>
      <c r="H1587" s="4">
        <f t="shared" ca="1" si="409"/>
        <v>7</v>
      </c>
      <c r="I1587" s="4">
        <f t="shared" ca="1" si="410"/>
        <v>11</v>
      </c>
      <c r="J1587" s="59">
        <f t="shared" ca="1" si="411"/>
        <v>13</v>
      </c>
      <c r="K1587" s="5" t="str">
        <f t="shared" ca="1" si="412"/>
        <v>182</v>
      </c>
      <c r="L1587" s="6" t="str">
        <f t="shared" ca="1" si="413"/>
        <v>22</v>
      </c>
      <c r="M1587" s="6" t="str">
        <f t="shared" ca="1" si="414"/>
        <v>128</v>
      </c>
      <c r="N1587" s="6" t="str">
        <f t="shared" ca="1" si="415"/>
        <v>0</v>
      </c>
      <c r="O1587" s="62" t="str">
        <f t="shared" ca="1" si="416"/>
        <v/>
      </c>
      <c r="P1587" s="16">
        <f t="shared" ca="1" si="417"/>
        <v>3054927872</v>
      </c>
      <c r="Q1587" s="16">
        <f t="shared" ca="1" si="418"/>
        <v>3054927872</v>
      </c>
      <c r="R1587" s="4">
        <f ca="1">FIND(R$4,OFFSET(R1587,0,3-COLUMNS($F:R)-OFFSET(R1587,4-ROW(),4)))</f>
        <v>4</v>
      </c>
      <c r="S1587" s="4">
        <f ca="1">FIND(S$4,OFFSET(S1587,0,3-COLUMNS($F:R)-OFFSET(S1587,4-ROW(),4)),OFFSET(S1587,0,-1)+1)</f>
        <v>7</v>
      </c>
      <c r="T1587" s="4">
        <f ca="1">FIND(T$4,OFFSET(T1587,0,3-COLUMNS($F:R)-OFFSET(T1587,4-ROW(),4)),OFFSET(T1587,0,-1)+1)</f>
        <v>11</v>
      </c>
      <c r="U1587" s="5" t="str">
        <f t="shared" ca="1" si="419"/>
        <v>182</v>
      </c>
      <c r="V1587" s="6" t="str">
        <f t="shared" ca="1" si="420"/>
        <v>22</v>
      </c>
      <c r="W1587" s="6" t="str">
        <f t="shared" ca="1" si="421"/>
        <v>255</v>
      </c>
      <c r="X1587" s="6" t="str">
        <f t="shared" ca="1" si="422"/>
        <v>255</v>
      </c>
      <c r="Y1587" s="17">
        <f t="shared" ca="1" si="423"/>
        <v>3054960639</v>
      </c>
      <c r="Z1587" s="69" t="str">
        <f t="shared" si="424"/>
        <v>JP</v>
      </c>
    </row>
    <row r="1588" spans="2:26" x14ac:dyDescent="0.15">
      <c r="B1588" s="68">
        <v>1584</v>
      </c>
      <c r="C1588" s="73" t="s">
        <v>4474</v>
      </c>
      <c r="D1588" s="42" t="s">
        <v>3240</v>
      </c>
      <c r="E1588" s="21" t="s">
        <v>8</v>
      </c>
      <c r="F1588" s="21" t="s">
        <v>3241</v>
      </c>
      <c r="G1588" s="4">
        <f t="shared" ca="1" si="408"/>
        <v>4</v>
      </c>
      <c r="H1588" s="4">
        <f t="shared" ca="1" si="409"/>
        <v>7</v>
      </c>
      <c r="I1588" s="4">
        <f t="shared" ca="1" si="410"/>
        <v>11</v>
      </c>
      <c r="J1588" s="59">
        <f t="shared" ca="1" si="411"/>
        <v>13</v>
      </c>
      <c r="K1588" s="5" t="str">
        <f t="shared" ca="1" si="412"/>
        <v>182</v>
      </c>
      <c r="L1588" s="6" t="str">
        <f t="shared" ca="1" si="413"/>
        <v>23</v>
      </c>
      <c r="M1588" s="6" t="str">
        <f t="shared" ca="1" si="414"/>
        <v>208</v>
      </c>
      <c r="N1588" s="6" t="str">
        <f t="shared" ca="1" si="415"/>
        <v>0</v>
      </c>
      <c r="O1588" s="62" t="str">
        <f t="shared" ca="1" si="416"/>
        <v/>
      </c>
      <c r="P1588" s="16">
        <f t="shared" ca="1" si="417"/>
        <v>3055013888</v>
      </c>
      <c r="Q1588" s="16">
        <f t="shared" ca="1" si="418"/>
        <v>3055013888</v>
      </c>
      <c r="R1588" s="4">
        <f ca="1">FIND(R$4,OFFSET(R1588,0,3-COLUMNS($F:R)-OFFSET(R1588,4-ROW(),4)))</f>
        <v>4</v>
      </c>
      <c r="S1588" s="4">
        <f ca="1">FIND(S$4,OFFSET(S1588,0,3-COLUMNS($F:R)-OFFSET(S1588,4-ROW(),4)),OFFSET(S1588,0,-1)+1)</f>
        <v>7</v>
      </c>
      <c r="T1588" s="4">
        <f ca="1">FIND(T$4,OFFSET(T1588,0,3-COLUMNS($F:R)-OFFSET(T1588,4-ROW(),4)),OFFSET(T1588,0,-1)+1)</f>
        <v>11</v>
      </c>
      <c r="U1588" s="5" t="str">
        <f t="shared" ca="1" si="419"/>
        <v>182</v>
      </c>
      <c r="V1588" s="6" t="str">
        <f t="shared" ca="1" si="420"/>
        <v>23</v>
      </c>
      <c r="W1588" s="6" t="str">
        <f t="shared" ca="1" si="421"/>
        <v>211</v>
      </c>
      <c r="X1588" s="6" t="str">
        <f t="shared" ca="1" si="422"/>
        <v>255</v>
      </c>
      <c r="Y1588" s="17">
        <f t="shared" ca="1" si="423"/>
        <v>3055014911</v>
      </c>
      <c r="Z1588" s="69" t="str">
        <f t="shared" si="424"/>
        <v>JP</v>
      </c>
    </row>
    <row r="1589" spans="2:26" x14ac:dyDescent="0.15">
      <c r="B1589" s="68">
        <v>1585</v>
      </c>
      <c r="C1589" s="73" t="s">
        <v>4474</v>
      </c>
      <c r="D1589" s="42" t="s">
        <v>3242</v>
      </c>
      <c r="E1589" s="21" t="s">
        <v>8</v>
      </c>
      <c r="F1589" s="21" t="s">
        <v>3243</v>
      </c>
      <c r="G1589" s="4">
        <f t="shared" ca="1" si="408"/>
        <v>4</v>
      </c>
      <c r="H1589" s="4">
        <f t="shared" ca="1" si="409"/>
        <v>7</v>
      </c>
      <c r="I1589" s="4">
        <f t="shared" ca="1" si="410"/>
        <v>11</v>
      </c>
      <c r="J1589" s="59">
        <f t="shared" ca="1" si="411"/>
        <v>13</v>
      </c>
      <c r="K1589" s="5" t="str">
        <f t="shared" ca="1" si="412"/>
        <v>182</v>
      </c>
      <c r="L1589" s="6" t="str">
        <f t="shared" ca="1" si="413"/>
        <v>23</v>
      </c>
      <c r="M1589" s="6" t="str">
        <f t="shared" ca="1" si="414"/>
        <v>216</v>
      </c>
      <c r="N1589" s="6" t="str">
        <f t="shared" ca="1" si="415"/>
        <v>0</v>
      </c>
      <c r="O1589" s="62" t="str">
        <f t="shared" ca="1" si="416"/>
        <v/>
      </c>
      <c r="P1589" s="16">
        <f t="shared" ca="1" si="417"/>
        <v>3055015936</v>
      </c>
      <c r="Q1589" s="16">
        <f t="shared" ca="1" si="418"/>
        <v>3055015936</v>
      </c>
      <c r="R1589" s="4">
        <f ca="1">FIND(R$4,OFFSET(R1589,0,3-COLUMNS($F:R)-OFFSET(R1589,4-ROW(),4)))</f>
        <v>4</v>
      </c>
      <c r="S1589" s="4">
        <f ca="1">FIND(S$4,OFFSET(S1589,0,3-COLUMNS($F:R)-OFFSET(S1589,4-ROW(),4)),OFFSET(S1589,0,-1)+1)</f>
        <v>7</v>
      </c>
      <c r="T1589" s="4">
        <f ca="1">FIND(T$4,OFFSET(T1589,0,3-COLUMNS($F:R)-OFFSET(T1589,4-ROW(),4)),OFFSET(T1589,0,-1)+1)</f>
        <v>11</v>
      </c>
      <c r="U1589" s="5" t="str">
        <f t="shared" ca="1" si="419"/>
        <v>182</v>
      </c>
      <c r="V1589" s="6" t="str">
        <f t="shared" ca="1" si="420"/>
        <v>23</v>
      </c>
      <c r="W1589" s="6" t="str">
        <f t="shared" ca="1" si="421"/>
        <v>223</v>
      </c>
      <c r="X1589" s="6" t="str">
        <f t="shared" ca="1" si="422"/>
        <v>255</v>
      </c>
      <c r="Y1589" s="17">
        <f t="shared" ca="1" si="423"/>
        <v>3055017983</v>
      </c>
      <c r="Z1589" s="69" t="str">
        <f t="shared" si="424"/>
        <v>JP</v>
      </c>
    </row>
    <row r="1590" spans="2:26" x14ac:dyDescent="0.15">
      <c r="B1590" s="68">
        <v>1586</v>
      </c>
      <c r="C1590" s="73" t="s">
        <v>4474</v>
      </c>
      <c r="D1590" s="42" t="s">
        <v>3244</v>
      </c>
      <c r="E1590" s="21" t="s">
        <v>8</v>
      </c>
      <c r="F1590" s="21" t="s">
        <v>3245</v>
      </c>
      <c r="G1590" s="4">
        <f t="shared" ca="1" si="408"/>
        <v>4</v>
      </c>
      <c r="H1590" s="4">
        <f t="shared" ca="1" si="409"/>
        <v>7</v>
      </c>
      <c r="I1590" s="4">
        <f t="shared" ca="1" si="410"/>
        <v>11</v>
      </c>
      <c r="J1590" s="59">
        <f t="shared" ca="1" si="411"/>
        <v>13</v>
      </c>
      <c r="K1590" s="5" t="str">
        <f t="shared" ca="1" si="412"/>
        <v>182</v>
      </c>
      <c r="L1590" s="6" t="str">
        <f t="shared" ca="1" si="413"/>
        <v>23</v>
      </c>
      <c r="M1590" s="6" t="str">
        <f t="shared" ca="1" si="414"/>
        <v>224</v>
      </c>
      <c r="N1590" s="6" t="str">
        <f t="shared" ca="1" si="415"/>
        <v>0</v>
      </c>
      <c r="O1590" s="62" t="str">
        <f t="shared" ca="1" si="416"/>
        <v/>
      </c>
      <c r="P1590" s="16">
        <f t="shared" ca="1" si="417"/>
        <v>3055017984</v>
      </c>
      <c r="Q1590" s="16">
        <f t="shared" ca="1" si="418"/>
        <v>3055017984</v>
      </c>
      <c r="R1590" s="4">
        <f ca="1">FIND(R$4,OFFSET(R1590,0,3-COLUMNS($F:R)-OFFSET(R1590,4-ROW(),4)))</f>
        <v>4</v>
      </c>
      <c r="S1590" s="4">
        <f ca="1">FIND(S$4,OFFSET(S1590,0,3-COLUMNS($F:R)-OFFSET(S1590,4-ROW(),4)),OFFSET(S1590,0,-1)+1)</f>
        <v>7</v>
      </c>
      <c r="T1590" s="4">
        <f ca="1">FIND(T$4,OFFSET(T1590,0,3-COLUMNS($F:R)-OFFSET(T1590,4-ROW(),4)),OFFSET(T1590,0,-1)+1)</f>
        <v>11</v>
      </c>
      <c r="U1590" s="5" t="str">
        <f t="shared" ca="1" si="419"/>
        <v>182</v>
      </c>
      <c r="V1590" s="6" t="str">
        <f t="shared" ca="1" si="420"/>
        <v>23</v>
      </c>
      <c r="W1590" s="6" t="str">
        <f t="shared" ca="1" si="421"/>
        <v>255</v>
      </c>
      <c r="X1590" s="6" t="str">
        <f t="shared" ca="1" si="422"/>
        <v>255</v>
      </c>
      <c r="Y1590" s="17">
        <f t="shared" ca="1" si="423"/>
        <v>3055026175</v>
      </c>
      <c r="Z1590" s="69" t="str">
        <f t="shared" si="424"/>
        <v>JP</v>
      </c>
    </row>
    <row r="1591" spans="2:26" x14ac:dyDescent="0.15">
      <c r="B1591" s="68">
        <v>1587</v>
      </c>
      <c r="C1591" s="73" t="s">
        <v>4474</v>
      </c>
      <c r="D1591" s="42" t="s">
        <v>3246</v>
      </c>
      <c r="E1591" s="21" t="s">
        <v>8</v>
      </c>
      <c r="F1591" s="21" t="s">
        <v>3247</v>
      </c>
      <c r="G1591" s="4">
        <f t="shared" ca="1" si="408"/>
        <v>4</v>
      </c>
      <c r="H1591" s="4">
        <f t="shared" ca="1" si="409"/>
        <v>7</v>
      </c>
      <c r="I1591" s="4">
        <f t="shared" ca="1" si="410"/>
        <v>9</v>
      </c>
      <c r="J1591" s="59">
        <f t="shared" ca="1" si="411"/>
        <v>11</v>
      </c>
      <c r="K1591" s="5" t="str">
        <f t="shared" ca="1" si="412"/>
        <v>182</v>
      </c>
      <c r="L1591" s="6" t="str">
        <f t="shared" ca="1" si="413"/>
        <v>48</v>
      </c>
      <c r="M1591" s="6" t="str">
        <f t="shared" ca="1" si="414"/>
        <v>0</v>
      </c>
      <c r="N1591" s="6" t="str">
        <f t="shared" ca="1" si="415"/>
        <v>0</v>
      </c>
      <c r="O1591" s="62" t="str">
        <f t="shared" ca="1" si="416"/>
        <v/>
      </c>
      <c r="P1591" s="16">
        <f t="shared" ca="1" si="417"/>
        <v>3056599040</v>
      </c>
      <c r="Q1591" s="16">
        <f t="shared" ca="1" si="418"/>
        <v>3056599040</v>
      </c>
      <c r="R1591" s="4">
        <f ca="1">FIND(R$4,OFFSET(R1591,0,3-COLUMNS($F:R)-OFFSET(R1591,4-ROW(),4)))</f>
        <v>4</v>
      </c>
      <c r="S1591" s="4">
        <f ca="1">FIND(S$4,OFFSET(S1591,0,3-COLUMNS($F:R)-OFFSET(S1591,4-ROW(),4)),OFFSET(S1591,0,-1)+1)</f>
        <v>7</v>
      </c>
      <c r="T1591" s="4">
        <f ca="1">FIND(T$4,OFFSET(T1591,0,3-COLUMNS($F:R)-OFFSET(T1591,4-ROW(),4)),OFFSET(T1591,0,-1)+1)</f>
        <v>10</v>
      </c>
      <c r="U1591" s="5" t="str">
        <f t="shared" ca="1" si="419"/>
        <v>182</v>
      </c>
      <c r="V1591" s="6" t="str">
        <f t="shared" ca="1" si="420"/>
        <v>48</v>
      </c>
      <c r="W1591" s="6" t="str">
        <f t="shared" ca="1" si="421"/>
        <v>63</v>
      </c>
      <c r="X1591" s="6" t="str">
        <f t="shared" ca="1" si="422"/>
        <v>255</v>
      </c>
      <c r="Y1591" s="17">
        <f t="shared" ca="1" si="423"/>
        <v>3056615423</v>
      </c>
      <c r="Z1591" s="69" t="str">
        <f t="shared" si="424"/>
        <v>JP</v>
      </c>
    </row>
    <row r="1592" spans="2:26" x14ac:dyDescent="0.15">
      <c r="B1592" s="68">
        <v>1588</v>
      </c>
      <c r="C1592" s="73" t="s">
        <v>4474</v>
      </c>
      <c r="D1592" s="42" t="s">
        <v>3248</v>
      </c>
      <c r="E1592" s="21" t="s">
        <v>8</v>
      </c>
      <c r="F1592" s="21" t="s">
        <v>3249</v>
      </c>
      <c r="G1592" s="4">
        <f t="shared" ca="1" si="408"/>
        <v>4</v>
      </c>
      <c r="H1592" s="4">
        <f t="shared" ca="1" si="409"/>
        <v>7</v>
      </c>
      <c r="I1592" s="4">
        <f t="shared" ca="1" si="410"/>
        <v>11</v>
      </c>
      <c r="J1592" s="59">
        <f t="shared" ca="1" si="411"/>
        <v>13</v>
      </c>
      <c r="K1592" s="5" t="str">
        <f t="shared" ca="1" si="412"/>
        <v>182</v>
      </c>
      <c r="L1592" s="6" t="str">
        <f t="shared" ca="1" si="413"/>
        <v>50</v>
      </c>
      <c r="M1592" s="6" t="str">
        <f t="shared" ca="1" si="414"/>
        <v>164</v>
      </c>
      <c r="N1592" s="6" t="str">
        <f t="shared" ca="1" si="415"/>
        <v>0</v>
      </c>
      <c r="O1592" s="62" t="str">
        <f t="shared" ca="1" si="416"/>
        <v/>
      </c>
      <c r="P1592" s="16">
        <f t="shared" ca="1" si="417"/>
        <v>3056772096</v>
      </c>
      <c r="Q1592" s="16">
        <f t="shared" ca="1" si="418"/>
        <v>3056772096</v>
      </c>
      <c r="R1592" s="4">
        <f ca="1">FIND(R$4,OFFSET(R1592,0,3-COLUMNS($F:R)-OFFSET(R1592,4-ROW(),4)))</f>
        <v>4</v>
      </c>
      <c r="S1592" s="4">
        <f ca="1">FIND(S$4,OFFSET(S1592,0,3-COLUMNS($F:R)-OFFSET(S1592,4-ROW(),4)),OFFSET(S1592,0,-1)+1)</f>
        <v>7</v>
      </c>
      <c r="T1592" s="4">
        <f ca="1">FIND(T$4,OFFSET(T1592,0,3-COLUMNS($F:R)-OFFSET(T1592,4-ROW(),4)),OFFSET(T1592,0,-1)+1)</f>
        <v>11</v>
      </c>
      <c r="U1592" s="5" t="str">
        <f t="shared" ca="1" si="419"/>
        <v>182</v>
      </c>
      <c r="V1592" s="6" t="str">
        <f t="shared" ca="1" si="420"/>
        <v>50</v>
      </c>
      <c r="W1592" s="6" t="str">
        <f t="shared" ca="1" si="421"/>
        <v>167</v>
      </c>
      <c r="X1592" s="6" t="str">
        <f t="shared" ca="1" si="422"/>
        <v>255</v>
      </c>
      <c r="Y1592" s="17">
        <f t="shared" ca="1" si="423"/>
        <v>3056773119</v>
      </c>
      <c r="Z1592" s="69" t="str">
        <f t="shared" si="424"/>
        <v>JP</v>
      </c>
    </row>
    <row r="1593" spans="2:26" x14ac:dyDescent="0.15">
      <c r="B1593" s="68">
        <v>1589</v>
      </c>
      <c r="C1593" s="73" t="s">
        <v>4474</v>
      </c>
      <c r="D1593" s="42" t="s">
        <v>3250</v>
      </c>
      <c r="E1593" s="21" t="s">
        <v>8</v>
      </c>
      <c r="F1593" s="21" t="s">
        <v>3251</v>
      </c>
      <c r="G1593" s="4">
        <f t="shared" ca="1" si="408"/>
        <v>4</v>
      </c>
      <c r="H1593" s="4">
        <f t="shared" ca="1" si="409"/>
        <v>7</v>
      </c>
      <c r="I1593" s="4">
        <f t="shared" ca="1" si="410"/>
        <v>11</v>
      </c>
      <c r="J1593" s="59">
        <f t="shared" ca="1" si="411"/>
        <v>13</v>
      </c>
      <c r="K1593" s="5" t="str">
        <f t="shared" ca="1" si="412"/>
        <v>182</v>
      </c>
      <c r="L1593" s="6" t="str">
        <f t="shared" ca="1" si="413"/>
        <v>50</v>
      </c>
      <c r="M1593" s="6" t="str">
        <f t="shared" ca="1" si="414"/>
        <v>172</v>
      </c>
      <c r="N1593" s="6" t="str">
        <f t="shared" ca="1" si="415"/>
        <v>0</v>
      </c>
      <c r="O1593" s="62" t="str">
        <f t="shared" ca="1" si="416"/>
        <v/>
      </c>
      <c r="P1593" s="16">
        <f t="shared" ca="1" si="417"/>
        <v>3056774144</v>
      </c>
      <c r="Q1593" s="16">
        <f t="shared" ca="1" si="418"/>
        <v>3056774144</v>
      </c>
      <c r="R1593" s="4">
        <f ca="1">FIND(R$4,OFFSET(R1593,0,3-COLUMNS($F:R)-OFFSET(R1593,4-ROW(),4)))</f>
        <v>4</v>
      </c>
      <c r="S1593" s="4">
        <f ca="1">FIND(S$4,OFFSET(S1593,0,3-COLUMNS($F:R)-OFFSET(S1593,4-ROW(),4)),OFFSET(S1593,0,-1)+1)</f>
        <v>7</v>
      </c>
      <c r="T1593" s="4">
        <f ca="1">FIND(T$4,OFFSET(T1593,0,3-COLUMNS($F:R)-OFFSET(T1593,4-ROW(),4)),OFFSET(T1593,0,-1)+1)</f>
        <v>11</v>
      </c>
      <c r="U1593" s="5" t="str">
        <f t="shared" ca="1" si="419"/>
        <v>182</v>
      </c>
      <c r="V1593" s="6" t="str">
        <f t="shared" ca="1" si="420"/>
        <v>50</v>
      </c>
      <c r="W1593" s="6" t="str">
        <f t="shared" ca="1" si="421"/>
        <v>175</v>
      </c>
      <c r="X1593" s="6" t="str">
        <f t="shared" ca="1" si="422"/>
        <v>255</v>
      </c>
      <c r="Y1593" s="17">
        <f t="shared" ca="1" si="423"/>
        <v>3056775167</v>
      </c>
      <c r="Z1593" s="69" t="str">
        <f t="shared" si="424"/>
        <v>JP</v>
      </c>
    </row>
    <row r="1594" spans="2:26" x14ac:dyDescent="0.15">
      <c r="B1594" s="68">
        <v>1590</v>
      </c>
      <c r="C1594" s="73" t="s">
        <v>4474</v>
      </c>
      <c r="D1594" s="42" t="s">
        <v>3252</v>
      </c>
      <c r="E1594" s="21" t="s">
        <v>8</v>
      </c>
      <c r="F1594" s="21" t="s">
        <v>3253</v>
      </c>
      <c r="G1594" s="4">
        <f t="shared" ca="1" si="408"/>
        <v>4</v>
      </c>
      <c r="H1594" s="4">
        <f t="shared" ca="1" si="409"/>
        <v>7</v>
      </c>
      <c r="I1594" s="4">
        <f t="shared" ca="1" si="410"/>
        <v>11</v>
      </c>
      <c r="J1594" s="59">
        <f t="shared" ca="1" si="411"/>
        <v>13</v>
      </c>
      <c r="K1594" s="5" t="str">
        <f t="shared" ca="1" si="412"/>
        <v>182</v>
      </c>
      <c r="L1594" s="6" t="str">
        <f t="shared" ca="1" si="413"/>
        <v>50</v>
      </c>
      <c r="M1594" s="6" t="str">
        <f t="shared" ca="1" si="414"/>
        <v>192</v>
      </c>
      <c r="N1594" s="6" t="str">
        <f t="shared" ca="1" si="415"/>
        <v>0</v>
      </c>
      <c r="O1594" s="62" t="str">
        <f t="shared" ca="1" si="416"/>
        <v/>
      </c>
      <c r="P1594" s="16">
        <f t="shared" ca="1" si="417"/>
        <v>3056779264</v>
      </c>
      <c r="Q1594" s="16">
        <f t="shared" ca="1" si="418"/>
        <v>3056779264</v>
      </c>
      <c r="R1594" s="4">
        <f ca="1">FIND(R$4,OFFSET(R1594,0,3-COLUMNS($F:R)-OFFSET(R1594,4-ROW(),4)))</f>
        <v>4</v>
      </c>
      <c r="S1594" s="4">
        <f ca="1">FIND(S$4,OFFSET(S1594,0,3-COLUMNS($F:R)-OFFSET(S1594,4-ROW(),4)),OFFSET(S1594,0,-1)+1)</f>
        <v>7</v>
      </c>
      <c r="T1594" s="4">
        <f ca="1">FIND(T$4,OFFSET(T1594,0,3-COLUMNS($F:R)-OFFSET(T1594,4-ROW(),4)),OFFSET(T1594,0,-1)+1)</f>
        <v>11</v>
      </c>
      <c r="U1594" s="5" t="str">
        <f t="shared" ca="1" si="419"/>
        <v>182</v>
      </c>
      <c r="V1594" s="6" t="str">
        <f t="shared" ca="1" si="420"/>
        <v>50</v>
      </c>
      <c r="W1594" s="6" t="str">
        <f t="shared" ca="1" si="421"/>
        <v>223</v>
      </c>
      <c r="X1594" s="6" t="str">
        <f t="shared" ca="1" si="422"/>
        <v>255</v>
      </c>
      <c r="Y1594" s="17">
        <f t="shared" ca="1" si="423"/>
        <v>3056787455</v>
      </c>
      <c r="Z1594" s="69" t="str">
        <f t="shared" si="424"/>
        <v>JP</v>
      </c>
    </row>
    <row r="1595" spans="2:26" x14ac:dyDescent="0.15">
      <c r="B1595" s="68">
        <v>1591</v>
      </c>
      <c r="C1595" s="73" t="s">
        <v>4474</v>
      </c>
      <c r="D1595" s="42" t="s">
        <v>3254</v>
      </c>
      <c r="E1595" s="21" t="s">
        <v>8</v>
      </c>
      <c r="F1595" s="21" t="s">
        <v>3255</v>
      </c>
      <c r="G1595" s="4">
        <f t="shared" ca="1" si="408"/>
        <v>4</v>
      </c>
      <c r="H1595" s="4">
        <f t="shared" ca="1" si="409"/>
        <v>7</v>
      </c>
      <c r="I1595" s="4">
        <f t="shared" ca="1" si="410"/>
        <v>11</v>
      </c>
      <c r="J1595" s="59">
        <f t="shared" ca="1" si="411"/>
        <v>13</v>
      </c>
      <c r="K1595" s="5" t="str">
        <f t="shared" ca="1" si="412"/>
        <v>182</v>
      </c>
      <c r="L1595" s="6" t="str">
        <f t="shared" ca="1" si="413"/>
        <v>50</v>
      </c>
      <c r="M1595" s="6" t="str">
        <f t="shared" ca="1" si="414"/>
        <v>224</v>
      </c>
      <c r="N1595" s="6" t="str">
        <f t="shared" ca="1" si="415"/>
        <v>0</v>
      </c>
      <c r="O1595" s="62" t="str">
        <f t="shared" ca="1" si="416"/>
        <v/>
      </c>
      <c r="P1595" s="16">
        <f t="shared" ca="1" si="417"/>
        <v>3056787456</v>
      </c>
      <c r="Q1595" s="16">
        <f t="shared" ca="1" si="418"/>
        <v>3056787456</v>
      </c>
      <c r="R1595" s="4">
        <f ca="1">FIND(R$4,OFFSET(R1595,0,3-COLUMNS($F:R)-OFFSET(R1595,4-ROW(),4)))</f>
        <v>4</v>
      </c>
      <c r="S1595" s="4">
        <f ca="1">FIND(S$4,OFFSET(S1595,0,3-COLUMNS($F:R)-OFFSET(S1595,4-ROW(),4)),OFFSET(S1595,0,-1)+1)</f>
        <v>7</v>
      </c>
      <c r="T1595" s="4">
        <f ca="1">FIND(T$4,OFFSET(T1595,0,3-COLUMNS($F:R)-OFFSET(T1595,4-ROW(),4)),OFFSET(T1595,0,-1)+1)</f>
        <v>11</v>
      </c>
      <c r="U1595" s="5" t="str">
        <f t="shared" ca="1" si="419"/>
        <v>182</v>
      </c>
      <c r="V1595" s="6" t="str">
        <f t="shared" ca="1" si="420"/>
        <v>50</v>
      </c>
      <c r="W1595" s="6" t="str">
        <f t="shared" ca="1" si="421"/>
        <v>239</v>
      </c>
      <c r="X1595" s="6" t="str">
        <f t="shared" ca="1" si="422"/>
        <v>255</v>
      </c>
      <c r="Y1595" s="17">
        <f t="shared" ca="1" si="423"/>
        <v>3056791551</v>
      </c>
      <c r="Z1595" s="69" t="str">
        <f t="shared" si="424"/>
        <v>JP</v>
      </c>
    </row>
    <row r="1596" spans="2:26" x14ac:dyDescent="0.15">
      <c r="B1596" s="68">
        <v>1592</v>
      </c>
      <c r="C1596" s="73" t="s">
        <v>4474</v>
      </c>
      <c r="D1596" s="42" t="s">
        <v>3256</v>
      </c>
      <c r="E1596" s="21" t="s">
        <v>8</v>
      </c>
      <c r="F1596" s="21" t="s">
        <v>3257</v>
      </c>
      <c r="G1596" s="4">
        <f t="shared" ca="1" si="408"/>
        <v>4</v>
      </c>
      <c r="H1596" s="4">
        <f t="shared" ca="1" si="409"/>
        <v>7</v>
      </c>
      <c r="I1596" s="4">
        <f t="shared" ca="1" si="410"/>
        <v>11</v>
      </c>
      <c r="J1596" s="59">
        <f t="shared" ca="1" si="411"/>
        <v>13</v>
      </c>
      <c r="K1596" s="5" t="str">
        <f t="shared" ca="1" si="412"/>
        <v>182</v>
      </c>
      <c r="L1596" s="6" t="str">
        <f t="shared" ca="1" si="413"/>
        <v>54</v>
      </c>
      <c r="M1596" s="6" t="str">
        <f t="shared" ca="1" si="414"/>
        <v>240</v>
      </c>
      <c r="N1596" s="6" t="str">
        <f t="shared" ca="1" si="415"/>
        <v>0</v>
      </c>
      <c r="O1596" s="62" t="str">
        <f t="shared" ca="1" si="416"/>
        <v/>
      </c>
      <c r="P1596" s="16">
        <f t="shared" ca="1" si="417"/>
        <v>3057053696</v>
      </c>
      <c r="Q1596" s="16">
        <f t="shared" ca="1" si="418"/>
        <v>3057053696</v>
      </c>
      <c r="R1596" s="4">
        <f ca="1">FIND(R$4,OFFSET(R1596,0,3-COLUMNS($F:R)-OFFSET(R1596,4-ROW(),4)))</f>
        <v>4</v>
      </c>
      <c r="S1596" s="4">
        <f ca="1">FIND(S$4,OFFSET(S1596,0,3-COLUMNS($F:R)-OFFSET(S1596,4-ROW(),4)),OFFSET(S1596,0,-1)+1)</f>
        <v>7</v>
      </c>
      <c r="T1596" s="4">
        <f ca="1">FIND(T$4,OFFSET(T1596,0,3-COLUMNS($F:R)-OFFSET(T1596,4-ROW(),4)),OFFSET(T1596,0,-1)+1)</f>
        <v>11</v>
      </c>
      <c r="U1596" s="5" t="str">
        <f t="shared" ca="1" si="419"/>
        <v>182</v>
      </c>
      <c r="V1596" s="6" t="str">
        <f t="shared" ca="1" si="420"/>
        <v>54</v>
      </c>
      <c r="W1596" s="6" t="str">
        <f t="shared" ca="1" si="421"/>
        <v>243</v>
      </c>
      <c r="X1596" s="6" t="str">
        <f t="shared" ca="1" si="422"/>
        <v>255</v>
      </c>
      <c r="Y1596" s="17">
        <f t="shared" ca="1" si="423"/>
        <v>3057054719</v>
      </c>
      <c r="Z1596" s="69" t="str">
        <f t="shared" si="424"/>
        <v>JP</v>
      </c>
    </row>
    <row r="1597" spans="2:26" x14ac:dyDescent="0.15">
      <c r="B1597" s="68">
        <v>1593</v>
      </c>
      <c r="C1597" s="73" t="s">
        <v>4474</v>
      </c>
      <c r="D1597" s="42" t="s">
        <v>3258</v>
      </c>
      <c r="E1597" s="21" t="s">
        <v>8</v>
      </c>
      <c r="F1597" s="21" t="s">
        <v>3259</v>
      </c>
      <c r="G1597" s="4">
        <f t="shared" ca="1" si="408"/>
        <v>4</v>
      </c>
      <c r="H1597" s="4">
        <f t="shared" ca="1" si="409"/>
        <v>7</v>
      </c>
      <c r="I1597" s="4">
        <f t="shared" ca="1" si="410"/>
        <v>10</v>
      </c>
      <c r="J1597" s="59">
        <f t="shared" ca="1" si="411"/>
        <v>12</v>
      </c>
      <c r="K1597" s="5" t="str">
        <f t="shared" ca="1" si="412"/>
        <v>182</v>
      </c>
      <c r="L1597" s="6" t="str">
        <f t="shared" ca="1" si="413"/>
        <v>93</v>
      </c>
      <c r="M1597" s="6" t="str">
        <f t="shared" ca="1" si="414"/>
        <v>96</v>
      </c>
      <c r="N1597" s="6" t="str">
        <f t="shared" ca="1" si="415"/>
        <v>0</v>
      </c>
      <c r="O1597" s="62" t="str">
        <f t="shared" ca="1" si="416"/>
        <v/>
      </c>
      <c r="P1597" s="16">
        <f t="shared" ca="1" si="417"/>
        <v>3059572736</v>
      </c>
      <c r="Q1597" s="16">
        <f t="shared" ca="1" si="418"/>
        <v>3059572736</v>
      </c>
      <c r="R1597" s="4">
        <f ca="1">FIND(R$4,OFFSET(R1597,0,3-COLUMNS($F:R)-OFFSET(R1597,4-ROW(),4)))</f>
        <v>4</v>
      </c>
      <c r="S1597" s="4">
        <f ca="1">FIND(S$4,OFFSET(S1597,0,3-COLUMNS($F:R)-OFFSET(S1597,4-ROW(),4)),OFFSET(S1597,0,-1)+1)</f>
        <v>7</v>
      </c>
      <c r="T1597" s="4">
        <f ca="1">FIND(T$4,OFFSET(T1597,0,3-COLUMNS($F:R)-OFFSET(T1597,4-ROW(),4)),OFFSET(T1597,0,-1)+1)</f>
        <v>11</v>
      </c>
      <c r="U1597" s="5" t="str">
        <f t="shared" ca="1" si="419"/>
        <v>182</v>
      </c>
      <c r="V1597" s="6" t="str">
        <f t="shared" ca="1" si="420"/>
        <v>93</v>
      </c>
      <c r="W1597" s="6" t="str">
        <f t="shared" ca="1" si="421"/>
        <v>127</v>
      </c>
      <c r="X1597" s="6" t="str">
        <f t="shared" ca="1" si="422"/>
        <v>255</v>
      </c>
      <c r="Y1597" s="17">
        <f t="shared" ca="1" si="423"/>
        <v>3059580927</v>
      </c>
      <c r="Z1597" s="69" t="str">
        <f t="shared" si="424"/>
        <v>JP</v>
      </c>
    </row>
    <row r="1598" spans="2:26" x14ac:dyDescent="0.15">
      <c r="B1598" s="68">
        <v>1594</v>
      </c>
      <c r="C1598" s="73" t="s">
        <v>4474</v>
      </c>
      <c r="D1598" s="42" t="s">
        <v>3260</v>
      </c>
      <c r="E1598" s="21" t="s">
        <v>8</v>
      </c>
      <c r="F1598" s="21" t="s">
        <v>3261</v>
      </c>
      <c r="G1598" s="4">
        <f t="shared" ca="1" si="408"/>
        <v>4</v>
      </c>
      <c r="H1598" s="4">
        <f t="shared" ca="1" si="409"/>
        <v>8</v>
      </c>
      <c r="I1598" s="4">
        <f t="shared" ca="1" si="410"/>
        <v>10</v>
      </c>
      <c r="J1598" s="59">
        <f t="shared" ca="1" si="411"/>
        <v>12</v>
      </c>
      <c r="K1598" s="5" t="str">
        <f t="shared" ca="1" si="412"/>
        <v>182</v>
      </c>
      <c r="L1598" s="6" t="str">
        <f t="shared" ca="1" si="413"/>
        <v>158</v>
      </c>
      <c r="M1598" s="6" t="str">
        <f t="shared" ca="1" si="414"/>
        <v>0</v>
      </c>
      <c r="N1598" s="6" t="str">
        <f t="shared" ca="1" si="415"/>
        <v>0</v>
      </c>
      <c r="O1598" s="62" t="str">
        <f t="shared" ca="1" si="416"/>
        <v/>
      </c>
      <c r="P1598" s="16">
        <f t="shared" ca="1" si="417"/>
        <v>3063808000</v>
      </c>
      <c r="Q1598" s="16">
        <f t="shared" ca="1" si="418"/>
        <v>3063808000</v>
      </c>
      <c r="R1598" s="4">
        <f ca="1">FIND(R$4,OFFSET(R1598,0,3-COLUMNS($F:R)-OFFSET(R1598,4-ROW(),4)))</f>
        <v>4</v>
      </c>
      <c r="S1598" s="4">
        <f ca="1">FIND(S$4,OFFSET(S1598,0,3-COLUMNS($F:R)-OFFSET(S1598,4-ROW(),4)),OFFSET(S1598,0,-1)+1)</f>
        <v>8</v>
      </c>
      <c r="T1598" s="4">
        <f ca="1">FIND(T$4,OFFSET(T1598,0,3-COLUMNS($F:R)-OFFSET(T1598,4-ROW(),4)),OFFSET(T1598,0,-1)+1)</f>
        <v>12</v>
      </c>
      <c r="U1598" s="5" t="str">
        <f t="shared" ca="1" si="419"/>
        <v>182</v>
      </c>
      <c r="V1598" s="6" t="str">
        <f t="shared" ca="1" si="420"/>
        <v>159</v>
      </c>
      <c r="W1598" s="6" t="str">
        <f t="shared" ca="1" si="421"/>
        <v>255</v>
      </c>
      <c r="X1598" s="6" t="str">
        <f t="shared" ca="1" si="422"/>
        <v>255</v>
      </c>
      <c r="Y1598" s="17">
        <f t="shared" ca="1" si="423"/>
        <v>3063939071</v>
      </c>
      <c r="Z1598" s="69" t="str">
        <f t="shared" si="424"/>
        <v>JP</v>
      </c>
    </row>
    <row r="1599" spans="2:26" x14ac:dyDescent="0.15">
      <c r="B1599" s="68">
        <v>1595</v>
      </c>
      <c r="C1599" s="73" t="s">
        <v>4474</v>
      </c>
      <c r="D1599" s="42" t="s">
        <v>3262</v>
      </c>
      <c r="E1599" s="21" t="s">
        <v>8</v>
      </c>
      <c r="F1599" s="21" t="s">
        <v>3263</v>
      </c>
      <c r="G1599" s="4">
        <f t="shared" ca="1" si="408"/>
        <v>4</v>
      </c>
      <c r="H1599" s="4">
        <f t="shared" ca="1" si="409"/>
        <v>8</v>
      </c>
      <c r="I1599" s="4">
        <f t="shared" ca="1" si="410"/>
        <v>12</v>
      </c>
      <c r="J1599" s="59">
        <f t="shared" ca="1" si="411"/>
        <v>14</v>
      </c>
      <c r="K1599" s="5" t="str">
        <f t="shared" ca="1" si="412"/>
        <v>182</v>
      </c>
      <c r="L1599" s="6" t="str">
        <f t="shared" ca="1" si="413"/>
        <v>160</v>
      </c>
      <c r="M1599" s="6" t="str">
        <f t="shared" ca="1" si="414"/>
        <v>192</v>
      </c>
      <c r="N1599" s="6" t="str">
        <f t="shared" ca="1" si="415"/>
        <v>0</v>
      </c>
      <c r="O1599" s="62" t="str">
        <f t="shared" ca="1" si="416"/>
        <v/>
      </c>
      <c r="P1599" s="16">
        <f t="shared" ca="1" si="417"/>
        <v>3063988224</v>
      </c>
      <c r="Q1599" s="16">
        <f t="shared" ca="1" si="418"/>
        <v>3063988224</v>
      </c>
      <c r="R1599" s="4">
        <f ca="1">FIND(R$4,OFFSET(R1599,0,3-COLUMNS($F:R)-OFFSET(R1599,4-ROW(),4)))</f>
        <v>4</v>
      </c>
      <c r="S1599" s="4">
        <f ca="1">FIND(S$4,OFFSET(S1599,0,3-COLUMNS($F:R)-OFFSET(S1599,4-ROW(),4)),OFFSET(S1599,0,-1)+1)</f>
        <v>8</v>
      </c>
      <c r="T1599" s="4">
        <f ca="1">FIND(T$4,OFFSET(T1599,0,3-COLUMNS($F:R)-OFFSET(T1599,4-ROW(),4)),OFFSET(T1599,0,-1)+1)</f>
        <v>12</v>
      </c>
      <c r="U1599" s="5" t="str">
        <f t="shared" ca="1" si="419"/>
        <v>182</v>
      </c>
      <c r="V1599" s="6" t="str">
        <f t="shared" ca="1" si="420"/>
        <v>160</v>
      </c>
      <c r="W1599" s="6" t="str">
        <f t="shared" ca="1" si="421"/>
        <v>255</v>
      </c>
      <c r="X1599" s="6" t="str">
        <f t="shared" ca="1" si="422"/>
        <v>255</v>
      </c>
      <c r="Y1599" s="17">
        <f t="shared" ca="1" si="423"/>
        <v>3064004607</v>
      </c>
      <c r="Z1599" s="69" t="str">
        <f t="shared" si="424"/>
        <v>JP</v>
      </c>
    </row>
    <row r="1600" spans="2:26" x14ac:dyDescent="0.15">
      <c r="B1600" s="68">
        <v>1596</v>
      </c>
      <c r="C1600" s="73" t="s">
        <v>4474</v>
      </c>
      <c r="D1600" s="42" t="s">
        <v>3264</v>
      </c>
      <c r="E1600" s="21" t="s">
        <v>8</v>
      </c>
      <c r="F1600" s="21" t="s">
        <v>3265</v>
      </c>
      <c r="G1600" s="4">
        <f t="shared" ca="1" si="408"/>
        <v>4</v>
      </c>
      <c r="H1600" s="4">
        <f t="shared" ca="1" si="409"/>
        <v>8</v>
      </c>
      <c r="I1600" s="4">
        <f t="shared" ca="1" si="410"/>
        <v>11</v>
      </c>
      <c r="J1600" s="59">
        <f t="shared" ca="1" si="411"/>
        <v>13</v>
      </c>
      <c r="K1600" s="5" t="str">
        <f t="shared" ca="1" si="412"/>
        <v>182</v>
      </c>
      <c r="L1600" s="6" t="str">
        <f t="shared" ca="1" si="413"/>
        <v>161</v>
      </c>
      <c r="M1600" s="6" t="str">
        <f t="shared" ca="1" si="414"/>
        <v>76</v>
      </c>
      <c r="N1600" s="6" t="str">
        <f t="shared" ca="1" si="415"/>
        <v>0</v>
      </c>
      <c r="O1600" s="62" t="str">
        <f t="shared" ca="1" si="416"/>
        <v/>
      </c>
      <c r="P1600" s="16">
        <f t="shared" ca="1" si="417"/>
        <v>3064024064</v>
      </c>
      <c r="Q1600" s="16">
        <f t="shared" ca="1" si="418"/>
        <v>3064024064</v>
      </c>
      <c r="R1600" s="4">
        <f ca="1">FIND(R$4,OFFSET(R1600,0,3-COLUMNS($F:R)-OFFSET(R1600,4-ROW(),4)))</f>
        <v>4</v>
      </c>
      <c r="S1600" s="4">
        <f ca="1">FIND(S$4,OFFSET(S1600,0,3-COLUMNS($F:R)-OFFSET(S1600,4-ROW(),4)),OFFSET(S1600,0,-1)+1)</f>
        <v>8</v>
      </c>
      <c r="T1600" s="4">
        <f ca="1">FIND(T$4,OFFSET(T1600,0,3-COLUMNS($F:R)-OFFSET(T1600,4-ROW(),4)),OFFSET(T1600,0,-1)+1)</f>
        <v>11</v>
      </c>
      <c r="U1600" s="5" t="str">
        <f t="shared" ca="1" si="419"/>
        <v>182</v>
      </c>
      <c r="V1600" s="6" t="str">
        <f t="shared" ca="1" si="420"/>
        <v>161</v>
      </c>
      <c r="W1600" s="6" t="str">
        <f t="shared" ca="1" si="421"/>
        <v>79</v>
      </c>
      <c r="X1600" s="6" t="str">
        <f t="shared" ca="1" si="422"/>
        <v>255</v>
      </c>
      <c r="Y1600" s="17">
        <f t="shared" ca="1" si="423"/>
        <v>3064025087</v>
      </c>
      <c r="Z1600" s="69" t="str">
        <f t="shared" si="424"/>
        <v>JP</v>
      </c>
    </row>
    <row r="1601" spans="2:26" x14ac:dyDescent="0.15">
      <c r="B1601" s="68">
        <v>1597</v>
      </c>
      <c r="C1601" s="73" t="s">
        <v>4474</v>
      </c>
      <c r="D1601" s="42" t="s">
        <v>3266</v>
      </c>
      <c r="E1601" s="21" t="s">
        <v>8</v>
      </c>
      <c r="F1601" s="21" t="s">
        <v>3267</v>
      </c>
      <c r="G1601" s="4">
        <f t="shared" ca="1" si="408"/>
        <v>4</v>
      </c>
      <c r="H1601" s="4">
        <f t="shared" ca="1" si="409"/>
        <v>8</v>
      </c>
      <c r="I1601" s="4">
        <f t="shared" ca="1" si="410"/>
        <v>10</v>
      </c>
      <c r="J1601" s="59">
        <f t="shared" ca="1" si="411"/>
        <v>12</v>
      </c>
      <c r="K1601" s="5" t="str">
        <f t="shared" ca="1" si="412"/>
        <v>182</v>
      </c>
      <c r="L1601" s="6" t="str">
        <f t="shared" ca="1" si="413"/>
        <v>163</v>
      </c>
      <c r="M1601" s="6" t="str">
        <f t="shared" ca="1" si="414"/>
        <v>0</v>
      </c>
      <c r="N1601" s="6" t="str">
        <f t="shared" ca="1" si="415"/>
        <v>0</v>
      </c>
      <c r="O1601" s="62" t="str">
        <f t="shared" ca="1" si="416"/>
        <v/>
      </c>
      <c r="P1601" s="16">
        <f t="shared" ca="1" si="417"/>
        <v>3064135680</v>
      </c>
      <c r="Q1601" s="16">
        <f t="shared" ca="1" si="418"/>
        <v>3064135680</v>
      </c>
      <c r="R1601" s="4">
        <f ca="1">FIND(R$4,OFFSET(R1601,0,3-COLUMNS($F:R)-OFFSET(R1601,4-ROW(),4)))</f>
        <v>4</v>
      </c>
      <c r="S1601" s="4">
        <f ca="1">FIND(S$4,OFFSET(S1601,0,3-COLUMNS($F:R)-OFFSET(S1601,4-ROW(),4)),OFFSET(S1601,0,-1)+1)</f>
        <v>8</v>
      </c>
      <c r="T1601" s="4">
        <f ca="1">FIND(T$4,OFFSET(T1601,0,3-COLUMNS($F:R)-OFFSET(T1601,4-ROW(),4)),OFFSET(T1601,0,-1)+1)</f>
        <v>11</v>
      </c>
      <c r="U1601" s="5" t="str">
        <f t="shared" ca="1" si="419"/>
        <v>182</v>
      </c>
      <c r="V1601" s="6" t="str">
        <f t="shared" ca="1" si="420"/>
        <v>163</v>
      </c>
      <c r="W1601" s="6" t="str">
        <f t="shared" ca="1" si="421"/>
        <v>31</v>
      </c>
      <c r="X1601" s="6" t="str">
        <f t="shared" ca="1" si="422"/>
        <v>255</v>
      </c>
      <c r="Y1601" s="17">
        <f t="shared" ca="1" si="423"/>
        <v>3064143871</v>
      </c>
      <c r="Z1601" s="69" t="str">
        <f t="shared" si="424"/>
        <v>JP</v>
      </c>
    </row>
    <row r="1602" spans="2:26" x14ac:dyDescent="0.15">
      <c r="B1602" s="68">
        <v>1598</v>
      </c>
      <c r="C1602" s="73" t="s">
        <v>4474</v>
      </c>
      <c r="D1602" s="42" t="s">
        <v>3268</v>
      </c>
      <c r="E1602" s="21" t="s">
        <v>8</v>
      </c>
      <c r="F1602" s="21" t="s">
        <v>3269</v>
      </c>
      <c r="G1602" s="4">
        <f t="shared" ca="1" si="408"/>
        <v>4</v>
      </c>
      <c r="H1602" s="4">
        <f t="shared" ca="1" si="409"/>
        <v>8</v>
      </c>
      <c r="I1602" s="4">
        <f t="shared" ca="1" si="410"/>
        <v>11</v>
      </c>
      <c r="J1602" s="59">
        <f t="shared" ca="1" si="411"/>
        <v>13</v>
      </c>
      <c r="K1602" s="5" t="str">
        <f t="shared" ca="1" si="412"/>
        <v>182</v>
      </c>
      <c r="L1602" s="6" t="str">
        <f t="shared" ca="1" si="413"/>
        <v>163</v>
      </c>
      <c r="M1602" s="6" t="str">
        <f t="shared" ca="1" si="414"/>
        <v>32</v>
      </c>
      <c r="N1602" s="6" t="str">
        <f t="shared" ca="1" si="415"/>
        <v>0</v>
      </c>
      <c r="O1602" s="62" t="str">
        <f t="shared" ca="1" si="416"/>
        <v/>
      </c>
      <c r="P1602" s="16">
        <f t="shared" ca="1" si="417"/>
        <v>3064143872</v>
      </c>
      <c r="Q1602" s="16">
        <f t="shared" ca="1" si="418"/>
        <v>3064143872</v>
      </c>
      <c r="R1602" s="4">
        <f ca="1">FIND(R$4,OFFSET(R1602,0,3-COLUMNS($F:R)-OFFSET(R1602,4-ROW(),4)))</f>
        <v>4</v>
      </c>
      <c r="S1602" s="4">
        <f ca="1">FIND(S$4,OFFSET(S1602,0,3-COLUMNS($F:R)-OFFSET(S1602,4-ROW(),4)),OFFSET(S1602,0,-1)+1)</f>
        <v>8</v>
      </c>
      <c r="T1602" s="4">
        <f ca="1">FIND(T$4,OFFSET(T1602,0,3-COLUMNS($F:R)-OFFSET(T1602,4-ROW(),4)),OFFSET(T1602,0,-1)+1)</f>
        <v>11</v>
      </c>
      <c r="U1602" s="5" t="str">
        <f t="shared" ca="1" si="419"/>
        <v>182</v>
      </c>
      <c r="V1602" s="6" t="str">
        <f t="shared" ca="1" si="420"/>
        <v>163</v>
      </c>
      <c r="W1602" s="6" t="str">
        <f t="shared" ca="1" si="421"/>
        <v>47</v>
      </c>
      <c r="X1602" s="6" t="str">
        <f t="shared" ca="1" si="422"/>
        <v>255</v>
      </c>
      <c r="Y1602" s="17">
        <f t="shared" ca="1" si="423"/>
        <v>3064147967</v>
      </c>
      <c r="Z1602" s="69" t="str">
        <f t="shared" si="424"/>
        <v>JP</v>
      </c>
    </row>
    <row r="1603" spans="2:26" x14ac:dyDescent="0.15">
      <c r="B1603" s="68">
        <v>1599</v>
      </c>
      <c r="C1603" s="73" t="s">
        <v>4474</v>
      </c>
      <c r="D1603" s="42" t="s">
        <v>3270</v>
      </c>
      <c r="E1603" s="21" t="s">
        <v>8</v>
      </c>
      <c r="F1603" s="21" t="s">
        <v>3271</v>
      </c>
      <c r="G1603" s="4">
        <f t="shared" ca="1" si="408"/>
        <v>4</v>
      </c>
      <c r="H1603" s="4">
        <f t="shared" ca="1" si="409"/>
        <v>8</v>
      </c>
      <c r="I1603" s="4">
        <f t="shared" ca="1" si="410"/>
        <v>11</v>
      </c>
      <c r="J1603" s="59">
        <f t="shared" ca="1" si="411"/>
        <v>13</v>
      </c>
      <c r="K1603" s="5" t="str">
        <f t="shared" ca="1" si="412"/>
        <v>182</v>
      </c>
      <c r="L1603" s="6" t="str">
        <f t="shared" ca="1" si="413"/>
        <v>163</v>
      </c>
      <c r="M1603" s="6" t="str">
        <f t="shared" ca="1" si="414"/>
        <v>48</v>
      </c>
      <c r="N1603" s="6" t="str">
        <f t="shared" ca="1" si="415"/>
        <v>0</v>
      </c>
      <c r="O1603" s="62" t="str">
        <f t="shared" ca="1" si="416"/>
        <v/>
      </c>
      <c r="P1603" s="16">
        <f t="shared" ca="1" si="417"/>
        <v>3064147968</v>
      </c>
      <c r="Q1603" s="16">
        <f t="shared" ca="1" si="418"/>
        <v>3064147968</v>
      </c>
      <c r="R1603" s="4">
        <f ca="1">FIND(R$4,OFFSET(R1603,0,3-COLUMNS($F:R)-OFFSET(R1603,4-ROW(),4)))</f>
        <v>4</v>
      </c>
      <c r="S1603" s="4">
        <f ca="1">FIND(S$4,OFFSET(S1603,0,3-COLUMNS($F:R)-OFFSET(S1603,4-ROW(),4)),OFFSET(S1603,0,-1)+1)</f>
        <v>8</v>
      </c>
      <c r="T1603" s="4">
        <f ca="1">FIND(T$4,OFFSET(T1603,0,3-COLUMNS($F:R)-OFFSET(T1603,4-ROW(),4)),OFFSET(T1603,0,-1)+1)</f>
        <v>11</v>
      </c>
      <c r="U1603" s="5" t="str">
        <f t="shared" ca="1" si="419"/>
        <v>182</v>
      </c>
      <c r="V1603" s="6" t="str">
        <f t="shared" ca="1" si="420"/>
        <v>163</v>
      </c>
      <c r="W1603" s="6" t="str">
        <f t="shared" ca="1" si="421"/>
        <v>63</v>
      </c>
      <c r="X1603" s="6" t="str">
        <f t="shared" ca="1" si="422"/>
        <v>255</v>
      </c>
      <c r="Y1603" s="17">
        <f t="shared" ca="1" si="423"/>
        <v>3064152063</v>
      </c>
      <c r="Z1603" s="69" t="str">
        <f t="shared" si="424"/>
        <v>JP</v>
      </c>
    </row>
    <row r="1604" spans="2:26" x14ac:dyDescent="0.15">
      <c r="B1604" s="68">
        <v>1600</v>
      </c>
      <c r="C1604" s="73" t="s">
        <v>4474</v>
      </c>
      <c r="D1604" s="42" t="s">
        <v>3272</v>
      </c>
      <c r="E1604" s="21" t="s">
        <v>8</v>
      </c>
      <c r="F1604" s="21" t="s">
        <v>3273</v>
      </c>
      <c r="G1604" s="4">
        <f t="shared" ca="1" si="408"/>
        <v>4</v>
      </c>
      <c r="H1604" s="4">
        <f t="shared" ca="1" si="409"/>
        <v>8</v>
      </c>
      <c r="I1604" s="4">
        <f t="shared" ca="1" si="410"/>
        <v>11</v>
      </c>
      <c r="J1604" s="59">
        <f t="shared" ca="1" si="411"/>
        <v>13</v>
      </c>
      <c r="K1604" s="5" t="str">
        <f t="shared" ca="1" si="412"/>
        <v>182</v>
      </c>
      <c r="L1604" s="6" t="str">
        <f t="shared" ca="1" si="413"/>
        <v>163</v>
      </c>
      <c r="M1604" s="6" t="str">
        <f t="shared" ca="1" si="414"/>
        <v>64</v>
      </c>
      <c r="N1604" s="6" t="str">
        <f t="shared" ca="1" si="415"/>
        <v>0</v>
      </c>
      <c r="O1604" s="62" t="str">
        <f t="shared" ca="1" si="416"/>
        <v/>
      </c>
      <c r="P1604" s="16">
        <f t="shared" ca="1" si="417"/>
        <v>3064152064</v>
      </c>
      <c r="Q1604" s="16">
        <f t="shared" ca="1" si="418"/>
        <v>3064152064</v>
      </c>
      <c r="R1604" s="4">
        <f ca="1">FIND(R$4,OFFSET(R1604,0,3-COLUMNS($F:R)-OFFSET(R1604,4-ROW(),4)))</f>
        <v>4</v>
      </c>
      <c r="S1604" s="4">
        <f ca="1">FIND(S$4,OFFSET(S1604,0,3-COLUMNS($F:R)-OFFSET(S1604,4-ROW(),4)),OFFSET(S1604,0,-1)+1)</f>
        <v>8</v>
      </c>
      <c r="T1604" s="4">
        <f ca="1">FIND(T$4,OFFSET(T1604,0,3-COLUMNS($F:R)-OFFSET(T1604,4-ROW(),4)),OFFSET(T1604,0,-1)+1)</f>
        <v>11</v>
      </c>
      <c r="U1604" s="5" t="str">
        <f t="shared" ca="1" si="419"/>
        <v>182</v>
      </c>
      <c r="V1604" s="6" t="str">
        <f t="shared" ca="1" si="420"/>
        <v>163</v>
      </c>
      <c r="W1604" s="6" t="str">
        <f t="shared" ca="1" si="421"/>
        <v>95</v>
      </c>
      <c r="X1604" s="6" t="str">
        <f t="shared" ca="1" si="422"/>
        <v>255</v>
      </c>
      <c r="Y1604" s="17">
        <f t="shared" ca="1" si="423"/>
        <v>3064160255</v>
      </c>
      <c r="Z1604" s="69" t="str">
        <f t="shared" si="424"/>
        <v>JP</v>
      </c>
    </row>
    <row r="1605" spans="2:26" x14ac:dyDescent="0.15">
      <c r="B1605" s="68">
        <v>1601</v>
      </c>
      <c r="C1605" s="73" t="s">
        <v>4474</v>
      </c>
      <c r="D1605" s="42" t="s">
        <v>3274</v>
      </c>
      <c r="E1605" s="21" t="s">
        <v>8</v>
      </c>
      <c r="F1605" s="21" t="s">
        <v>3275</v>
      </c>
      <c r="G1605" s="4">
        <f t="shared" ref="G1605:G1668" ca="1" si="425">FIND(G$4,OFFSET(G1605,0,3-COLUMNS(D:G)-OFFSET(G1605,4-ROW(),COLUMNS($G:$K))))</f>
        <v>4</v>
      </c>
      <c r="H1605" s="4">
        <f t="shared" ref="H1605:H1668" ca="1" si="426">FIND(H$4,OFFSET(H1605,0,3-COLUMNS(D:G)-OFFSET(H1605,4-ROW(),COLUMNS($G:$K))),OFFSET(H1605,0,-1)+1)</f>
        <v>8</v>
      </c>
      <c r="I1605" s="4">
        <f t="shared" ref="I1605:I1668" ca="1" si="427">FIND(I$4,OFFSET(I1605,0,3-COLUMNS(D:G)-OFFSET(I1605,4-ROW(),COLUMNS($G:$K))),OFFSET(I1605,0,-1)+1)</f>
        <v>10</v>
      </c>
      <c r="J1605" s="59">
        <f t="shared" ref="J1605:J1668" ca="1" si="428">IFERROR(FIND(J$4,OFFSET(J1605,0,-2-OFFSET(J1605,4-ROW(),4))),LEN(OFFSET(J1605,0,-2-OFFSET(J1605,4-ROW(),4)))+1)</f>
        <v>12</v>
      </c>
      <c r="K1605" s="5" t="str">
        <f t="shared" ref="K1605:K1668" ca="1" si="429">LEFT(OFFSET(K1605,0,-COLUMNS($E:$J)-OFFSET(K1605,4-ROW(),0)),G1605-1)</f>
        <v>182</v>
      </c>
      <c r="L1605" s="6" t="str">
        <f t="shared" ref="L1605:L1668" ca="1" si="430">MID(OFFSET(L1605,0,-COLUMNS($E:$J)-OFFSET(L1605,4-ROW(),0)),G1605+1,H1605-G1605-1)</f>
        <v>164</v>
      </c>
      <c r="M1605" s="6" t="str">
        <f t="shared" ref="M1605:M1668" ca="1" si="431">MID(OFFSET(M1605,0,-COLUMNS($E:$J)-OFFSET(M1605,4-ROW(),0)),H1605+1,I1605-H1605-1)</f>
        <v>0</v>
      </c>
      <c r="N1605" s="6" t="str">
        <f t="shared" ref="N1605:N1668" ca="1" si="432">MID(OFFSET(N1605,0,-COLUMNS($E:$J)-OFFSET(N1605,4-ROW(),0)),I1605+1,J1605-I1605-1)</f>
        <v>0</v>
      </c>
      <c r="O1605" s="62" t="str">
        <f t="shared" ref="O1605:O1668" ca="1" si="433">MID(OFFSET(O1605,0,-COLUMNS($E:$J)-OFFSET(O1605,4-ROW(),0)),J1605+1,2)</f>
        <v/>
      </c>
      <c r="P1605" s="16">
        <f t="shared" ref="P1605:P1668" ca="1" si="434">IF(ISBLANK($D1605),"",(($K1605*2^8+$L1605)*2^8+$M1605)*2^8+$N1605)</f>
        <v>3064201216</v>
      </c>
      <c r="Q1605" s="16">
        <f t="shared" ref="Q1605:Q1668" ca="1" si="435">IF(O1605="",P1605,$P1605-MOD($P1605,2^(32-$O1605)))</f>
        <v>3064201216</v>
      </c>
      <c r="R1605" s="4">
        <f ca="1">FIND(R$4,OFFSET(R1605,0,3-COLUMNS($F:R)-OFFSET(R1605,4-ROW(),4)))</f>
        <v>4</v>
      </c>
      <c r="S1605" s="4">
        <f ca="1">FIND(S$4,OFFSET(S1605,0,3-COLUMNS($F:R)-OFFSET(S1605,4-ROW(),4)),OFFSET(S1605,0,-1)+1)</f>
        <v>8</v>
      </c>
      <c r="T1605" s="4">
        <f ca="1">FIND(T$4,OFFSET(T1605,0,3-COLUMNS($F:R)-OFFSET(T1605,4-ROW(),4)),OFFSET(T1605,0,-1)+1)</f>
        <v>12</v>
      </c>
      <c r="U1605" s="5" t="str">
        <f t="shared" ref="U1605:U1668" ca="1" si="436">LEFT(OFFSET(U1605,0,-COLUMNS($G:$T)-OFFSET(U1605,4-ROW(),0)),R1605-1)</f>
        <v>182</v>
      </c>
      <c r="V1605" s="6" t="str">
        <f t="shared" ref="V1605:V1668" ca="1" si="437">MID(OFFSET(V1605,0,-COLUMNS($G:$T)-OFFSET(V1605,4-ROW(),0)),R1605+1,S1605-R1605-1)</f>
        <v>167</v>
      </c>
      <c r="W1605" s="6" t="str">
        <f t="shared" ref="W1605:W1668" ca="1" si="438">MID(OFFSET(W1605,0,-COLUMNS($G:$T)-OFFSET(W1605,4-ROW(),0)),S1605+1,T1605-S1605-1)</f>
        <v>255</v>
      </c>
      <c r="X1605" s="6" t="str">
        <f t="shared" ref="X1605:X1668" ca="1" si="439">MID(OFFSET(X1605,0,-COLUMNS($G:$T)-OFFSET(X1605,4-ROW(),0)),T1605+1,3)</f>
        <v>255</v>
      </c>
      <c r="Y1605" s="17">
        <f t="shared" ref="Y1605:Y1668" ca="1" si="440">IF(ISBLANK($F1605),"",IF(O1605="",(($U1605*2^8+$V1605)*2^8+$W1605)*2^8+$X1605,$Q1605+2^(32-$O1605)-1))</f>
        <v>3064463359</v>
      </c>
      <c r="Z1605" s="69" t="str">
        <f t="shared" si="424"/>
        <v>JP</v>
      </c>
    </row>
    <row r="1606" spans="2:26" x14ac:dyDescent="0.15">
      <c r="B1606" s="68">
        <v>1602</v>
      </c>
      <c r="C1606" s="73" t="s">
        <v>4474</v>
      </c>
      <c r="D1606" s="42" t="s">
        <v>3276</v>
      </c>
      <c r="E1606" s="21" t="s">
        <v>8</v>
      </c>
      <c r="F1606" s="21" t="s">
        <v>3277</v>
      </c>
      <c r="G1606" s="4">
        <f t="shared" ca="1" si="425"/>
        <v>4</v>
      </c>
      <c r="H1606" s="4">
        <f t="shared" ca="1" si="426"/>
        <v>8</v>
      </c>
      <c r="I1606" s="4">
        <f t="shared" ca="1" si="427"/>
        <v>10</v>
      </c>
      <c r="J1606" s="59">
        <f t="shared" ca="1" si="428"/>
        <v>12</v>
      </c>
      <c r="K1606" s="5" t="str">
        <f t="shared" ca="1" si="429"/>
        <v>182</v>
      </c>
      <c r="L1606" s="6" t="str">
        <f t="shared" ca="1" si="430"/>
        <v>168</v>
      </c>
      <c r="M1606" s="6" t="str">
        <f t="shared" ca="1" si="431"/>
        <v>0</v>
      </c>
      <c r="N1606" s="6" t="str">
        <f t="shared" ca="1" si="432"/>
        <v>0</v>
      </c>
      <c r="O1606" s="62" t="str">
        <f t="shared" ca="1" si="433"/>
        <v/>
      </c>
      <c r="P1606" s="16">
        <f t="shared" ca="1" si="434"/>
        <v>3064463360</v>
      </c>
      <c r="Q1606" s="16">
        <f t="shared" ca="1" si="435"/>
        <v>3064463360</v>
      </c>
      <c r="R1606" s="4">
        <f ca="1">FIND(R$4,OFFSET(R1606,0,3-COLUMNS($F:R)-OFFSET(R1606,4-ROW(),4)))</f>
        <v>4</v>
      </c>
      <c r="S1606" s="4">
        <f ca="1">FIND(S$4,OFFSET(S1606,0,3-COLUMNS($F:R)-OFFSET(S1606,4-ROW(),4)),OFFSET(S1606,0,-1)+1)</f>
        <v>8</v>
      </c>
      <c r="T1606" s="4">
        <f ca="1">FIND(T$4,OFFSET(T1606,0,3-COLUMNS($F:R)-OFFSET(T1606,4-ROW(),4)),OFFSET(T1606,0,-1)+1)</f>
        <v>12</v>
      </c>
      <c r="U1606" s="5" t="str">
        <f t="shared" ca="1" si="436"/>
        <v>182</v>
      </c>
      <c r="V1606" s="6" t="str">
        <f t="shared" ca="1" si="437"/>
        <v>171</v>
      </c>
      <c r="W1606" s="6" t="str">
        <f t="shared" ca="1" si="438"/>
        <v>255</v>
      </c>
      <c r="X1606" s="6" t="str">
        <f t="shared" ca="1" si="439"/>
        <v>255</v>
      </c>
      <c r="Y1606" s="17">
        <f t="shared" ca="1" si="440"/>
        <v>3064725503</v>
      </c>
      <c r="Z1606" s="69" t="str">
        <f t="shared" ref="Z1606:Z1669" si="441">IF(ISBLANK(C1606),"",$C1606)</f>
        <v>JP</v>
      </c>
    </row>
    <row r="1607" spans="2:26" x14ac:dyDescent="0.15">
      <c r="B1607" s="68">
        <v>1603</v>
      </c>
      <c r="C1607" s="73" t="s">
        <v>4474</v>
      </c>
      <c r="D1607" s="42" t="s">
        <v>3278</v>
      </c>
      <c r="E1607" s="21" t="s">
        <v>8</v>
      </c>
      <c r="F1607" s="21" t="s">
        <v>3279</v>
      </c>
      <c r="G1607" s="4">
        <f t="shared" ca="1" si="425"/>
        <v>4</v>
      </c>
      <c r="H1607" s="4">
        <f t="shared" ca="1" si="426"/>
        <v>8</v>
      </c>
      <c r="I1607" s="4">
        <f t="shared" ca="1" si="427"/>
        <v>12</v>
      </c>
      <c r="J1607" s="59">
        <f t="shared" ca="1" si="428"/>
        <v>14</v>
      </c>
      <c r="K1607" s="5" t="str">
        <f t="shared" ca="1" si="429"/>
        <v>182</v>
      </c>
      <c r="L1607" s="6" t="str">
        <f t="shared" ca="1" si="430"/>
        <v>173</v>
      </c>
      <c r="M1607" s="6" t="str">
        <f t="shared" ca="1" si="431"/>
        <v>128</v>
      </c>
      <c r="N1607" s="6" t="str">
        <f t="shared" ca="1" si="432"/>
        <v>0</v>
      </c>
      <c r="O1607" s="62" t="str">
        <f t="shared" ca="1" si="433"/>
        <v/>
      </c>
      <c r="P1607" s="16">
        <f t="shared" ca="1" si="434"/>
        <v>3064823808</v>
      </c>
      <c r="Q1607" s="16">
        <f t="shared" ca="1" si="435"/>
        <v>3064823808</v>
      </c>
      <c r="R1607" s="4">
        <f ca="1">FIND(R$4,OFFSET(R1607,0,3-COLUMNS($F:R)-OFFSET(R1607,4-ROW(),4)))</f>
        <v>4</v>
      </c>
      <c r="S1607" s="4">
        <f ca="1">FIND(S$4,OFFSET(S1607,0,3-COLUMNS($F:R)-OFFSET(S1607,4-ROW(),4)),OFFSET(S1607,0,-1)+1)</f>
        <v>8</v>
      </c>
      <c r="T1607" s="4">
        <f ca="1">FIND(T$4,OFFSET(T1607,0,3-COLUMNS($F:R)-OFFSET(T1607,4-ROW(),4)),OFFSET(T1607,0,-1)+1)</f>
        <v>12</v>
      </c>
      <c r="U1607" s="5" t="str">
        <f t="shared" ca="1" si="436"/>
        <v>182</v>
      </c>
      <c r="V1607" s="6" t="str">
        <f t="shared" ca="1" si="437"/>
        <v>173</v>
      </c>
      <c r="W1607" s="6" t="str">
        <f t="shared" ca="1" si="438"/>
        <v>159</v>
      </c>
      <c r="X1607" s="6" t="str">
        <f t="shared" ca="1" si="439"/>
        <v>255</v>
      </c>
      <c r="Y1607" s="17">
        <f t="shared" ca="1" si="440"/>
        <v>3064831999</v>
      </c>
      <c r="Z1607" s="69" t="str">
        <f t="shared" si="441"/>
        <v>JP</v>
      </c>
    </row>
    <row r="1608" spans="2:26" x14ac:dyDescent="0.15">
      <c r="B1608" s="68">
        <v>1604</v>
      </c>
      <c r="C1608" s="73" t="s">
        <v>4474</v>
      </c>
      <c r="D1608" s="42" t="s">
        <v>3280</v>
      </c>
      <c r="E1608" s="21" t="s">
        <v>8</v>
      </c>
      <c r="F1608" s="21" t="s">
        <v>3281</v>
      </c>
      <c r="G1608" s="4">
        <f t="shared" ca="1" si="425"/>
        <v>4</v>
      </c>
      <c r="H1608" s="4">
        <f t="shared" ca="1" si="426"/>
        <v>8</v>
      </c>
      <c r="I1608" s="4">
        <f t="shared" ca="1" si="427"/>
        <v>10</v>
      </c>
      <c r="J1608" s="59">
        <f t="shared" ca="1" si="428"/>
        <v>12</v>
      </c>
      <c r="K1608" s="5" t="str">
        <f t="shared" ca="1" si="429"/>
        <v>182</v>
      </c>
      <c r="L1608" s="6" t="str">
        <f t="shared" ca="1" si="430"/>
        <v>236</v>
      </c>
      <c r="M1608" s="6" t="str">
        <f t="shared" ca="1" si="431"/>
        <v>0</v>
      </c>
      <c r="N1608" s="6" t="str">
        <f t="shared" ca="1" si="432"/>
        <v>0</v>
      </c>
      <c r="O1608" s="62" t="str">
        <f t="shared" ca="1" si="433"/>
        <v/>
      </c>
      <c r="P1608" s="16">
        <f t="shared" ca="1" si="434"/>
        <v>3068919808</v>
      </c>
      <c r="Q1608" s="16">
        <f t="shared" ca="1" si="435"/>
        <v>3068919808</v>
      </c>
      <c r="R1608" s="4">
        <f ca="1">FIND(R$4,OFFSET(R1608,0,3-COLUMNS($F:R)-OFFSET(R1608,4-ROW(),4)))</f>
        <v>4</v>
      </c>
      <c r="S1608" s="4">
        <f ca="1">FIND(S$4,OFFSET(S1608,0,3-COLUMNS($F:R)-OFFSET(S1608,4-ROW(),4)),OFFSET(S1608,0,-1)+1)</f>
        <v>8</v>
      </c>
      <c r="T1608" s="4">
        <f ca="1">FIND(T$4,OFFSET(T1608,0,3-COLUMNS($F:R)-OFFSET(T1608,4-ROW(),4)),OFFSET(T1608,0,-1)+1)</f>
        <v>10</v>
      </c>
      <c r="U1608" s="5" t="str">
        <f t="shared" ca="1" si="436"/>
        <v>182</v>
      </c>
      <c r="V1608" s="6" t="str">
        <f t="shared" ca="1" si="437"/>
        <v>236</v>
      </c>
      <c r="W1608" s="6" t="str">
        <f t="shared" ca="1" si="438"/>
        <v>6</v>
      </c>
      <c r="X1608" s="6" t="str">
        <f t="shared" ca="1" si="439"/>
        <v>255</v>
      </c>
      <c r="Y1608" s="17">
        <f t="shared" ca="1" si="440"/>
        <v>3068921599</v>
      </c>
      <c r="Z1608" s="69" t="str">
        <f t="shared" si="441"/>
        <v>JP</v>
      </c>
    </row>
    <row r="1609" spans="2:26" x14ac:dyDescent="0.15">
      <c r="B1609" s="68">
        <v>1605</v>
      </c>
      <c r="C1609" s="73" t="s">
        <v>4474</v>
      </c>
      <c r="D1609" s="42" t="s">
        <v>3282</v>
      </c>
      <c r="E1609" s="21" t="s">
        <v>8</v>
      </c>
      <c r="F1609" s="21" t="s">
        <v>3283</v>
      </c>
      <c r="G1609" s="4">
        <f t="shared" ca="1" si="425"/>
        <v>4</v>
      </c>
      <c r="H1609" s="4">
        <f t="shared" ca="1" si="426"/>
        <v>8</v>
      </c>
      <c r="I1609" s="4">
        <f t="shared" ca="1" si="427"/>
        <v>10</v>
      </c>
      <c r="J1609" s="59">
        <f t="shared" ca="1" si="428"/>
        <v>12</v>
      </c>
      <c r="K1609" s="5" t="str">
        <f t="shared" ca="1" si="429"/>
        <v>182</v>
      </c>
      <c r="L1609" s="6" t="str">
        <f t="shared" ca="1" si="430"/>
        <v>236</v>
      </c>
      <c r="M1609" s="6" t="str">
        <f t="shared" ca="1" si="431"/>
        <v>7</v>
      </c>
      <c r="N1609" s="6" t="str">
        <f t="shared" ca="1" si="432"/>
        <v>0</v>
      </c>
      <c r="O1609" s="62" t="str">
        <f t="shared" ca="1" si="433"/>
        <v/>
      </c>
      <c r="P1609" s="16">
        <f t="shared" ca="1" si="434"/>
        <v>3068921600</v>
      </c>
      <c r="Q1609" s="16">
        <f t="shared" ca="1" si="435"/>
        <v>3068921600</v>
      </c>
      <c r="R1609" s="4">
        <f ca="1">FIND(R$4,OFFSET(R1609,0,3-COLUMNS($F:R)-OFFSET(R1609,4-ROW(),4)))</f>
        <v>4</v>
      </c>
      <c r="S1609" s="4">
        <f ca="1">FIND(S$4,OFFSET(S1609,0,3-COLUMNS($F:R)-OFFSET(S1609,4-ROW(),4)),OFFSET(S1609,0,-1)+1)</f>
        <v>8</v>
      </c>
      <c r="T1609" s="4">
        <f ca="1">FIND(T$4,OFFSET(T1609,0,3-COLUMNS($F:R)-OFFSET(T1609,4-ROW(),4)),OFFSET(T1609,0,-1)+1)</f>
        <v>10</v>
      </c>
      <c r="U1609" s="5" t="str">
        <f t="shared" ca="1" si="436"/>
        <v>182</v>
      </c>
      <c r="V1609" s="6" t="str">
        <f t="shared" ca="1" si="437"/>
        <v>236</v>
      </c>
      <c r="W1609" s="6" t="str">
        <f t="shared" ca="1" si="438"/>
        <v>7</v>
      </c>
      <c r="X1609" s="6" t="str">
        <f t="shared" ca="1" si="439"/>
        <v>255</v>
      </c>
      <c r="Y1609" s="17">
        <f t="shared" ca="1" si="440"/>
        <v>3068921855</v>
      </c>
      <c r="Z1609" s="69" t="str">
        <f t="shared" si="441"/>
        <v>JP</v>
      </c>
    </row>
    <row r="1610" spans="2:26" x14ac:dyDescent="0.15">
      <c r="B1610" s="68">
        <v>1606</v>
      </c>
      <c r="C1610" s="73" t="s">
        <v>4474</v>
      </c>
      <c r="D1610" s="42" t="s">
        <v>3284</v>
      </c>
      <c r="E1610" s="21" t="s">
        <v>8</v>
      </c>
      <c r="F1610" s="21" t="s">
        <v>3285</v>
      </c>
      <c r="G1610" s="4">
        <f t="shared" ca="1" si="425"/>
        <v>4</v>
      </c>
      <c r="H1610" s="4">
        <f t="shared" ca="1" si="426"/>
        <v>8</v>
      </c>
      <c r="I1610" s="4">
        <f t="shared" ca="1" si="427"/>
        <v>10</v>
      </c>
      <c r="J1610" s="59">
        <f t="shared" ca="1" si="428"/>
        <v>12</v>
      </c>
      <c r="K1610" s="5" t="str">
        <f t="shared" ca="1" si="429"/>
        <v>182</v>
      </c>
      <c r="L1610" s="6" t="str">
        <f t="shared" ca="1" si="430"/>
        <v>236</v>
      </c>
      <c r="M1610" s="6" t="str">
        <f t="shared" ca="1" si="431"/>
        <v>8</v>
      </c>
      <c r="N1610" s="6" t="str">
        <f t="shared" ca="1" si="432"/>
        <v>0</v>
      </c>
      <c r="O1610" s="62" t="str">
        <f t="shared" ca="1" si="433"/>
        <v/>
      </c>
      <c r="P1610" s="16">
        <f t="shared" ca="1" si="434"/>
        <v>3068921856</v>
      </c>
      <c r="Q1610" s="16">
        <f t="shared" ca="1" si="435"/>
        <v>3068921856</v>
      </c>
      <c r="R1610" s="4">
        <f ca="1">FIND(R$4,OFFSET(R1610,0,3-COLUMNS($F:R)-OFFSET(R1610,4-ROW(),4)))</f>
        <v>4</v>
      </c>
      <c r="S1610" s="4">
        <f ca="1">FIND(S$4,OFFSET(S1610,0,3-COLUMNS($F:R)-OFFSET(S1610,4-ROW(),4)),OFFSET(S1610,0,-1)+1)</f>
        <v>8</v>
      </c>
      <c r="T1610" s="4">
        <f ca="1">FIND(T$4,OFFSET(T1610,0,3-COLUMNS($F:R)-OFFSET(T1610,4-ROW(),4)),OFFSET(T1610,0,-1)+1)</f>
        <v>10</v>
      </c>
      <c r="U1610" s="5" t="str">
        <f t="shared" ca="1" si="436"/>
        <v>182</v>
      </c>
      <c r="V1610" s="6" t="str">
        <f t="shared" ca="1" si="437"/>
        <v>236</v>
      </c>
      <c r="W1610" s="6" t="str">
        <f t="shared" ca="1" si="438"/>
        <v>9</v>
      </c>
      <c r="X1610" s="6" t="str">
        <f t="shared" ca="1" si="439"/>
        <v>255</v>
      </c>
      <c r="Y1610" s="17">
        <f t="shared" ca="1" si="440"/>
        <v>3068922367</v>
      </c>
      <c r="Z1610" s="69" t="str">
        <f t="shared" si="441"/>
        <v>JP</v>
      </c>
    </row>
    <row r="1611" spans="2:26" x14ac:dyDescent="0.15">
      <c r="B1611" s="68">
        <v>1607</v>
      </c>
      <c r="C1611" s="73" t="s">
        <v>4474</v>
      </c>
      <c r="D1611" s="42" t="s">
        <v>3286</v>
      </c>
      <c r="E1611" s="21" t="s">
        <v>8</v>
      </c>
      <c r="F1611" s="21" t="s">
        <v>3287</v>
      </c>
      <c r="G1611" s="4">
        <f t="shared" ca="1" si="425"/>
        <v>4</v>
      </c>
      <c r="H1611" s="4">
        <f t="shared" ca="1" si="426"/>
        <v>8</v>
      </c>
      <c r="I1611" s="4">
        <f t="shared" ca="1" si="427"/>
        <v>11</v>
      </c>
      <c r="J1611" s="59">
        <f t="shared" ca="1" si="428"/>
        <v>13</v>
      </c>
      <c r="K1611" s="5" t="str">
        <f t="shared" ca="1" si="429"/>
        <v>182</v>
      </c>
      <c r="L1611" s="6" t="str">
        <f t="shared" ca="1" si="430"/>
        <v>236</v>
      </c>
      <c r="M1611" s="6" t="str">
        <f t="shared" ca="1" si="431"/>
        <v>10</v>
      </c>
      <c r="N1611" s="6" t="str">
        <f t="shared" ca="1" si="432"/>
        <v>0</v>
      </c>
      <c r="O1611" s="62" t="str">
        <f t="shared" ca="1" si="433"/>
        <v/>
      </c>
      <c r="P1611" s="16">
        <f t="shared" ca="1" si="434"/>
        <v>3068922368</v>
      </c>
      <c r="Q1611" s="16">
        <f t="shared" ca="1" si="435"/>
        <v>3068922368</v>
      </c>
      <c r="R1611" s="4">
        <f ca="1">FIND(R$4,OFFSET(R1611,0,3-COLUMNS($F:R)-OFFSET(R1611,4-ROW(),4)))</f>
        <v>4</v>
      </c>
      <c r="S1611" s="4">
        <f ca="1">FIND(S$4,OFFSET(S1611,0,3-COLUMNS($F:R)-OFFSET(S1611,4-ROW(),4)),OFFSET(S1611,0,-1)+1)</f>
        <v>8</v>
      </c>
      <c r="T1611" s="4">
        <f ca="1">FIND(T$4,OFFSET(T1611,0,3-COLUMNS($F:R)-OFFSET(T1611,4-ROW(),4)),OFFSET(T1611,0,-1)+1)</f>
        <v>11</v>
      </c>
      <c r="U1611" s="5" t="str">
        <f t="shared" ca="1" si="436"/>
        <v>182</v>
      </c>
      <c r="V1611" s="6" t="str">
        <f t="shared" ca="1" si="437"/>
        <v>236</v>
      </c>
      <c r="W1611" s="6" t="str">
        <f t="shared" ca="1" si="438"/>
        <v>11</v>
      </c>
      <c r="X1611" s="6" t="str">
        <f t="shared" ca="1" si="439"/>
        <v>255</v>
      </c>
      <c r="Y1611" s="17">
        <f t="shared" ca="1" si="440"/>
        <v>3068922879</v>
      </c>
      <c r="Z1611" s="69" t="str">
        <f t="shared" si="441"/>
        <v>JP</v>
      </c>
    </row>
    <row r="1612" spans="2:26" x14ac:dyDescent="0.15">
      <c r="B1612" s="68">
        <v>1608</v>
      </c>
      <c r="C1612" s="73" t="s">
        <v>4474</v>
      </c>
      <c r="D1612" s="42" t="s">
        <v>3288</v>
      </c>
      <c r="E1612" s="21" t="s">
        <v>8</v>
      </c>
      <c r="F1612" s="21" t="s">
        <v>3289</v>
      </c>
      <c r="G1612" s="4">
        <f t="shared" ca="1" si="425"/>
        <v>4</v>
      </c>
      <c r="H1612" s="4">
        <f t="shared" ca="1" si="426"/>
        <v>8</v>
      </c>
      <c r="I1612" s="4">
        <f t="shared" ca="1" si="427"/>
        <v>11</v>
      </c>
      <c r="J1612" s="59">
        <f t="shared" ca="1" si="428"/>
        <v>13</v>
      </c>
      <c r="K1612" s="5" t="str">
        <f t="shared" ca="1" si="429"/>
        <v>182</v>
      </c>
      <c r="L1612" s="6" t="str">
        <f t="shared" ca="1" si="430"/>
        <v>236</v>
      </c>
      <c r="M1612" s="6" t="str">
        <f t="shared" ca="1" si="431"/>
        <v>12</v>
      </c>
      <c r="N1612" s="6" t="str">
        <f t="shared" ca="1" si="432"/>
        <v>0</v>
      </c>
      <c r="O1612" s="62" t="str">
        <f t="shared" ca="1" si="433"/>
        <v/>
      </c>
      <c r="P1612" s="16">
        <f t="shared" ca="1" si="434"/>
        <v>3068922880</v>
      </c>
      <c r="Q1612" s="16">
        <f t="shared" ca="1" si="435"/>
        <v>3068922880</v>
      </c>
      <c r="R1612" s="4">
        <f ca="1">FIND(R$4,OFFSET(R1612,0,3-COLUMNS($F:R)-OFFSET(R1612,4-ROW(),4)))</f>
        <v>4</v>
      </c>
      <c r="S1612" s="4">
        <f ca="1">FIND(S$4,OFFSET(S1612,0,3-COLUMNS($F:R)-OFFSET(S1612,4-ROW(),4)),OFFSET(S1612,0,-1)+1)</f>
        <v>8</v>
      </c>
      <c r="T1612" s="4">
        <f ca="1">FIND(T$4,OFFSET(T1612,0,3-COLUMNS($F:R)-OFFSET(T1612,4-ROW(),4)),OFFSET(T1612,0,-1)+1)</f>
        <v>11</v>
      </c>
      <c r="U1612" s="5" t="str">
        <f t="shared" ca="1" si="436"/>
        <v>182</v>
      </c>
      <c r="V1612" s="6" t="str">
        <f t="shared" ca="1" si="437"/>
        <v>236</v>
      </c>
      <c r="W1612" s="6" t="str">
        <f t="shared" ca="1" si="438"/>
        <v>12</v>
      </c>
      <c r="X1612" s="6" t="str">
        <f t="shared" ca="1" si="439"/>
        <v>255</v>
      </c>
      <c r="Y1612" s="17">
        <f t="shared" ca="1" si="440"/>
        <v>3068923135</v>
      </c>
      <c r="Z1612" s="69" t="str">
        <f t="shared" si="441"/>
        <v>JP</v>
      </c>
    </row>
    <row r="1613" spans="2:26" x14ac:dyDescent="0.15">
      <c r="B1613" s="68">
        <v>1609</v>
      </c>
      <c r="C1613" s="73" t="s">
        <v>4474</v>
      </c>
      <c r="D1613" s="42" t="s">
        <v>3290</v>
      </c>
      <c r="E1613" s="21" t="s">
        <v>8</v>
      </c>
      <c r="F1613" s="21" t="s">
        <v>3291</v>
      </c>
      <c r="G1613" s="4">
        <f t="shared" ca="1" si="425"/>
        <v>4</v>
      </c>
      <c r="H1613" s="4">
        <f t="shared" ca="1" si="426"/>
        <v>8</v>
      </c>
      <c r="I1613" s="4">
        <f t="shared" ca="1" si="427"/>
        <v>11</v>
      </c>
      <c r="J1613" s="59">
        <f t="shared" ca="1" si="428"/>
        <v>13</v>
      </c>
      <c r="K1613" s="5" t="str">
        <f t="shared" ca="1" si="429"/>
        <v>182</v>
      </c>
      <c r="L1613" s="6" t="str">
        <f t="shared" ca="1" si="430"/>
        <v>236</v>
      </c>
      <c r="M1613" s="6" t="str">
        <f t="shared" ca="1" si="431"/>
        <v>13</v>
      </c>
      <c r="N1613" s="6" t="str">
        <f t="shared" ca="1" si="432"/>
        <v>0</v>
      </c>
      <c r="O1613" s="62" t="str">
        <f t="shared" ca="1" si="433"/>
        <v/>
      </c>
      <c r="P1613" s="16">
        <f t="shared" ca="1" si="434"/>
        <v>3068923136</v>
      </c>
      <c r="Q1613" s="16">
        <f t="shared" ca="1" si="435"/>
        <v>3068923136</v>
      </c>
      <c r="R1613" s="4">
        <f ca="1">FIND(R$4,OFFSET(R1613,0,3-COLUMNS($F:R)-OFFSET(R1613,4-ROW(),4)))</f>
        <v>4</v>
      </c>
      <c r="S1613" s="4">
        <f ca="1">FIND(S$4,OFFSET(S1613,0,3-COLUMNS($F:R)-OFFSET(S1613,4-ROW(),4)),OFFSET(S1613,0,-1)+1)</f>
        <v>8</v>
      </c>
      <c r="T1613" s="4">
        <f ca="1">FIND(T$4,OFFSET(T1613,0,3-COLUMNS($F:R)-OFFSET(T1613,4-ROW(),4)),OFFSET(T1613,0,-1)+1)</f>
        <v>11</v>
      </c>
      <c r="U1613" s="5" t="str">
        <f t="shared" ca="1" si="436"/>
        <v>182</v>
      </c>
      <c r="V1613" s="6" t="str">
        <f t="shared" ca="1" si="437"/>
        <v>236</v>
      </c>
      <c r="W1613" s="6" t="str">
        <f t="shared" ca="1" si="438"/>
        <v>41</v>
      </c>
      <c r="X1613" s="6" t="str">
        <f t="shared" ca="1" si="439"/>
        <v>255</v>
      </c>
      <c r="Y1613" s="17">
        <f t="shared" ca="1" si="440"/>
        <v>3068930559</v>
      </c>
      <c r="Z1613" s="69" t="str">
        <f t="shared" si="441"/>
        <v>JP</v>
      </c>
    </row>
    <row r="1614" spans="2:26" x14ac:dyDescent="0.15">
      <c r="B1614" s="68">
        <v>1610</v>
      </c>
      <c r="C1614" s="73" t="s">
        <v>4474</v>
      </c>
      <c r="D1614" s="42" t="s">
        <v>3292</v>
      </c>
      <c r="E1614" s="21" t="s">
        <v>8</v>
      </c>
      <c r="F1614" s="21" t="s">
        <v>3293</v>
      </c>
      <c r="G1614" s="4">
        <f t="shared" ca="1" si="425"/>
        <v>4</v>
      </c>
      <c r="H1614" s="4">
        <f t="shared" ca="1" si="426"/>
        <v>8</v>
      </c>
      <c r="I1614" s="4">
        <f t="shared" ca="1" si="427"/>
        <v>11</v>
      </c>
      <c r="J1614" s="59">
        <f t="shared" ca="1" si="428"/>
        <v>13</v>
      </c>
      <c r="K1614" s="5" t="str">
        <f t="shared" ca="1" si="429"/>
        <v>182</v>
      </c>
      <c r="L1614" s="6" t="str">
        <f t="shared" ca="1" si="430"/>
        <v>236</v>
      </c>
      <c r="M1614" s="6" t="str">
        <f t="shared" ca="1" si="431"/>
        <v>42</v>
      </c>
      <c r="N1614" s="6" t="str">
        <f t="shared" ca="1" si="432"/>
        <v>0</v>
      </c>
      <c r="O1614" s="62" t="str">
        <f t="shared" ca="1" si="433"/>
        <v/>
      </c>
      <c r="P1614" s="16">
        <f t="shared" ca="1" si="434"/>
        <v>3068930560</v>
      </c>
      <c r="Q1614" s="16">
        <f t="shared" ca="1" si="435"/>
        <v>3068930560</v>
      </c>
      <c r="R1614" s="4">
        <f ca="1">FIND(R$4,OFFSET(R1614,0,3-COLUMNS($F:R)-OFFSET(R1614,4-ROW(),4)))</f>
        <v>4</v>
      </c>
      <c r="S1614" s="4">
        <f ca="1">FIND(S$4,OFFSET(S1614,0,3-COLUMNS($F:R)-OFFSET(S1614,4-ROW(),4)),OFFSET(S1614,0,-1)+1)</f>
        <v>8</v>
      </c>
      <c r="T1614" s="4">
        <f ca="1">FIND(T$4,OFFSET(T1614,0,3-COLUMNS($F:R)-OFFSET(T1614,4-ROW(),4)),OFFSET(T1614,0,-1)+1)</f>
        <v>11</v>
      </c>
      <c r="U1614" s="5" t="str">
        <f t="shared" ca="1" si="436"/>
        <v>182</v>
      </c>
      <c r="V1614" s="6" t="str">
        <f t="shared" ca="1" si="437"/>
        <v>236</v>
      </c>
      <c r="W1614" s="6" t="str">
        <f t="shared" ca="1" si="438"/>
        <v>42</v>
      </c>
      <c r="X1614" s="6" t="str">
        <f t="shared" ca="1" si="439"/>
        <v>255</v>
      </c>
      <c r="Y1614" s="17">
        <f t="shared" ca="1" si="440"/>
        <v>3068930815</v>
      </c>
      <c r="Z1614" s="69" t="str">
        <f t="shared" si="441"/>
        <v>JP</v>
      </c>
    </row>
    <row r="1615" spans="2:26" x14ac:dyDescent="0.15">
      <c r="B1615" s="68">
        <v>1611</v>
      </c>
      <c r="C1615" s="73" t="s">
        <v>4474</v>
      </c>
      <c r="D1615" s="42" t="s">
        <v>3294</v>
      </c>
      <c r="E1615" s="21" t="s">
        <v>8</v>
      </c>
      <c r="F1615" s="21" t="s">
        <v>3295</v>
      </c>
      <c r="G1615" s="4">
        <f t="shared" ca="1" si="425"/>
        <v>4</v>
      </c>
      <c r="H1615" s="4">
        <f t="shared" ca="1" si="426"/>
        <v>8</v>
      </c>
      <c r="I1615" s="4">
        <f t="shared" ca="1" si="427"/>
        <v>11</v>
      </c>
      <c r="J1615" s="59">
        <f t="shared" ca="1" si="428"/>
        <v>13</v>
      </c>
      <c r="K1615" s="5" t="str">
        <f t="shared" ca="1" si="429"/>
        <v>182</v>
      </c>
      <c r="L1615" s="6" t="str">
        <f t="shared" ca="1" si="430"/>
        <v>236</v>
      </c>
      <c r="M1615" s="6" t="str">
        <f t="shared" ca="1" si="431"/>
        <v>43</v>
      </c>
      <c r="N1615" s="6" t="str">
        <f t="shared" ca="1" si="432"/>
        <v>0</v>
      </c>
      <c r="O1615" s="62" t="str">
        <f t="shared" ca="1" si="433"/>
        <v/>
      </c>
      <c r="P1615" s="16">
        <f t="shared" ca="1" si="434"/>
        <v>3068930816</v>
      </c>
      <c r="Q1615" s="16">
        <f t="shared" ca="1" si="435"/>
        <v>3068930816</v>
      </c>
      <c r="R1615" s="4">
        <f ca="1">FIND(R$4,OFFSET(R1615,0,3-COLUMNS($F:R)-OFFSET(R1615,4-ROW(),4)))</f>
        <v>4</v>
      </c>
      <c r="S1615" s="4">
        <f ca="1">FIND(S$4,OFFSET(S1615,0,3-COLUMNS($F:R)-OFFSET(S1615,4-ROW(),4)),OFFSET(S1615,0,-1)+1)</f>
        <v>8</v>
      </c>
      <c r="T1615" s="4">
        <f ca="1">FIND(T$4,OFFSET(T1615,0,3-COLUMNS($F:R)-OFFSET(T1615,4-ROW(),4)),OFFSET(T1615,0,-1)+1)</f>
        <v>11</v>
      </c>
      <c r="U1615" s="5" t="str">
        <f t="shared" ca="1" si="436"/>
        <v>182</v>
      </c>
      <c r="V1615" s="6" t="str">
        <f t="shared" ca="1" si="437"/>
        <v>236</v>
      </c>
      <c r="W1615" s="6" t="str">
        <f t="shared" ca="1" si="438"/>
        <v>52</v>
      </c>
      <c r="X1615" s="6" t="str">
        <f t="shared" ca="1" si="439"/>
        <v>255</v>
      </c>
      <c r="Y1615" s="17">
        <f t="shared" ca="1" si="440"/>
        <v>3068933375</v>
      </c>
      <c r="Z1615" s="69" t="str">
        <f t="shared" si="441"/>
        <v>JP</v>
      </c>
    </row>
    <row r="1616" spans="2:26" x14ac:dyDescent="0.15">
      <c r="B1616" s="68">
        <v>1612</v>
      </c>
      <c r="C1616" s="73" t="s">
        <v>4474</v>
      </c>
      <c r="D1616" s="42" t="s">
        <v>3296</v>
      </c>
      <c r="E1616" s="21" t="s">
        <v>8</v>
      </c>
      <c r="F1616" s="21" t="s">
        <v>3297</v>
      </c>
      <c r="G1616" s="4">
        <f t="shared" ca="1" si="425"/>
        <v>4</v>
      </c>
      <c r="H1616" s="4">
        <f t="shared" ca="1" si="426"/>
        <v>8</v>
      </c>
      <c r="I1616" s="4">
        <f t="shared" ca="1" si="427"/>
        <v>11</v>
      </c>
      <c r="J1616" s="59">
        <f t="shared" ca="1" si="428"/>
        <v>13</v>
      </c>
      <c r="K1616" s="5" t="str">
        <f t="shared" ca="1" si="429"/>
        <v>182</v>
      </c>
      <c r="L1616" s="6" t="str">
        <f t="shared" ca="1" si="430"/>
        <v>236</v>
      </c>
      <c r="M1616" s="6" t="str">
        <f t="shared" ca="1" si="431"/>
        <v>53</v>
      </c>
      <c r="N1616" s="6" t="str">
        <f t="shared" ca="1" si="432"/>
        <v>0</v>
      </c>
      <c r="O1616" s="62" t="str">
        <f t="shared" ca="1" si="433"/>
        <v/>
      </c>
      <c r="P1616" s="16">
        <f t="shared" ca="1" si="434"/>
        <v>3068933376</v>
      </c>
      <c r="Q1616" s="16">
        <f t="shared" ca="1" si="435"/>
        <v>3068933376</v>
      </c>
      <c r="R1616" s="4">
        <f ca="1">FIND(R$4,OFFSET(R1616,0,3-COLUMNS($F:R)-OFFSET(R1616,4-ROW(),4)))</f>
        <v>4</v>
      </c>
      <c r="S1616" s="4">
        <f ca="1">FIND(S$4,OFFSET(S1616,0,3-COLUMNS($F:R)-OFFSET(S1616,4-ROW(),4)),OFFSET(S1616,0,-1)+1)</f>
        <v>8</v>
      </c>
      <c r="T1616" s="4">
        <f ca="1">FIND(T$4,OFFSET(T1616,0,3-COLUMNS($F:R)-OFFSET(T1616,4-ROW(),4)),OFFSET(T1616,0,-1)+1)</f>
        <v>11</v>
      </c>
      <c r="U1616" s="5" t="str">
        <f t="shared" ca="1" si="436"/>
        <v>182</v>
      </c>
      <c r="V1616" s="6" t="str">
        <f t="shared" ca="1" si="437"/>
        <v>236</v>
      </c>
      <c r="W1616" s="6" t="str">
        <f t="shared" ca="1" si="438"/>
        <v>53</v>
      </c>
      <c r="X1616" s="6" t="str">
        <f t="shared" ca="1" si="439"/>
        <v>255</v>
      </c>
      <c r="Y1616" s="17">
        <f t="shared" ca="1" si="440"/>
        <v>3068933631</v>
      </c>
      <c r="Z1616" s="69" t="str">
        <f t="shared" si="441"/>
        <v>JP</v>
      </c>
    </row>
    <row r="1617" spans="2:26" x14ac:dyDescent="0.15">
      <c r="B1617" s="68">
        <v>1613</v>
      </c>
      <c r="C1617" s="73" t="s">
        <v>4474</v>
      </c>
      <c r="D1617" s="42" t="s">
        <v>3298</v>
      </c>
      <c r="E1617" s="21" t="s">
        <v>8</v>
      </c>
      <c r="F1617" s="21" t="s">
        <v>3299</v>
      </c>
      <c r="G1617" s="4">
        <f t="shared" ca="1" si="425"/>
        <v>4</v>
      </c>
      <c r="H1617" s="4">
        <f t="shared" ca="1" si="426"/>
        <v>8</v>
      </c>
      <c r="I1617" s="4">
        <f t="shared" ca="1" si="427"/>
        <v>11</v>
      </c>
      <c r="J1617" s="59">
        <f t="shared" ca="1" si="428"/>
        <v>13</v>
      </c>
      <c r="K1617" s="5" t="str">
        <f t="shared" ca="1" si="429"/>
        <v>182</v>
      </c>
      <c r="L1617" s="6" t="str">
        <f t="shared" ca="1" si="430"/>
        <v>236</v>
      </c>
      <c r="M1617" s="6" t="str">
        <f t="shared" ca="1" si="431"/>
        <v>54</v>
      </c>
      <c r="N1617" s="6" t="str">
        <f t="shared" ca="1" si="432"/>
        <v>0</v>
      </c>
      <c r="O1617" s="62" t="str">
        <f t="shared" ca="1" si="433"/>
        <v/>
      </c>
      <c r="P1617" s="16">
        <f t="shared" ca="1" si="434"/>
        <v>3068933632</v>
      </c>
      <c r="Q1617" s="16">
        <f t="shared" ca="1" si="435"/>
        <v>3068933632</v>
      </c>
      <c r="R1617" s="4">
        <f ca="1">FIND(R$4,OFFSET(R1617,0,3-COLUMNS($F:R)-OFFSET(R1617,4-ROW(),4)))</f>
        <v>4</v>
      </c>
      <c r="S1617" s="4">
        <f ca="1">FIND(S$4,OFFSET(S1617,0,3-COLUMNS($F:R)-OFFSET(S1617,4-ROW(),4)),OFFSET(S1617,0,-1)+1)</f>
        <v>8</v>
      </c>
      <c r="T1617" s="4">
        <f ca="1">FIND(T$4,OFFSET(T1617,0,3-COLUMNS($F:R)-OFFSET(T1617,4-ROW(),4)),OFFSET(T1617,0,-1)+1)</f>
        <v>11</v>
      </c>
      <c r="U1617" s="5" t="str">
        <f t="shared" ca="1" si="436"/>
        <v>182</v>
      </c>
      <c r="V1617" s="6" t="str">
        <f t="shared" ca="1" si="437"/>
        <v>236</v>
      </c>
      <c r="W1617" s="6" t="str">
        <f t="shared" ca="1" si="438"/>
        <v>63</v>
      </c>
      <c r="X1617" s="6" t="str">
        <f t="shared" ca="1" si="439"/>
        <v>255</v>
      </c>
      <c r="Y1617" s="17">
        <f t="shared" ca="1" si="440"/>
        <v>3068936191</v>
      </c>
      <c r="Z1617" s="69" t="str">
        <f t="shared" si="441"/>
        <v>JP</v>
      </c>
    </row>
    <row r="1618" spans="2:26" x14ac:dyDescent="0.15">
      <c r="B1618" s="68">
        <v>1614</v>
      </c>
      <c r="C1618" s="73" t="s">
        <v>4474</v>
      </c>
      <c r="D1618" s="42" t="s">
        <v>3300</v>
      </c>
      <c r="E1618" s="21" t="s">
        <v>8</v>
      </c>
      <c r="F1618" s="21" t="s">
        <v>3301</v>
      </c>
      <c r="G1618" s="4">
        <f t="shared" ca="1" si="425"/>
        <v>4</v>
      </c>
      <c r="H1618" s="4">
        <f t="shared" ca="1" si="426"/>
        <v>8</v>
      </c>
      <c r="I1618" s="4">
        <f t="shared" ca="1" si="427"/>
        <v>11</v>
      </c>
      <c r="J1618" s="59">
        <f t="shared" ca="1" si="428"/>
        <v>13</v>
      </c>
      <c r="K1618" s="5" t="str">
        <f t="shared" ca="1" si="429"/>
        <v>182</v>
      </c>
      <c r="L1618" s="6" t="str">
        <f t="shared" ca="1" si="430"/>
        <v>236</v>
      </c>
      <c r="M1618" s="6" t="str">
        <f t="shared" ca="1" si="431"/>
        <v>64</v>
      </c>
      <c r="N1618" s="6" t="str">
        <f t="shared" ca="1" si="432"/>
        <v>0</v>
      </c>
      <c r="O1618" s="62" t="str">
        <f t="shared" ca="1" si="433"/>
        <v/>
      </c>
      <c r="P1618" s="16">
        <f t="shared" ca="1" si="434"/>
        <v>3068936192</v>
      </c>
      <c r="Q1618" s="16">
        <f t="shared" ca="1" si="435"/>
        <v>3068936192</v>
      </c>
      <c r="R1618" s="4">
        <f ca="1">FIND(R$4,OFFSET(R1618,0,3-COLUMNS($F:R)-OFFSET(R1618,4-ROW(),4)))</f>
        <v>4</v>
      </c>
      <c r="S1618" s="4">
        <f ca="1">FIND(S$4,OFFSET(S1618,0,3-COLUMNS($F:R)-OFFSET(S1618,4-ROW(),4)),OFFSET(S1618,0,-1)+1)</f>
        <v>8</v>
      </c>
      <c r="T1618" s="4">
        <f ca="1">FIND(T$4,OFFSET(T1618,0,3-COLUMNS($F:R)-OFFSET(T1618,4-ROW(),4)),OFFSET(T1618,0,-1)+1)</f>
        <v>11</v>
      </c>
      <c r="U1618" s="5" t="str">
        <f t="shared" ca="1" si="436"/>
        <v>182</v>
      </c>
      <c r="V1618" s="6" t="str">
        <f t="shared" ca="1" si="437"/>
        <v>236</v>
      </c>
      <c r="W1618" s="6" t="str">
        <f t="shared" ca="1" si="438"/>
        <v>95</v>
      </c>
      <c r="X1618" s="6" t="str">
        <f t="shared" ca="1" si="439"/>
        <v>255</v>
      </c>
      <c r="Y1618" s="17">
        <f t="shared" ca="1" si="440"/>
        <v>3068944383</v>
      </c>
      <c r="Z1618" s="69" t="str">
        <f t="shared" si="441"/>
        <v>JP</v>
      </c>
    </row>
    <row r="1619" spans="2:26" x14ac:dyDescent="0.15">
      <c r="B1619" s="68">
        <v>1615</v>
      </c>
      <c r="C1619" s="73" t="s">
        <v>4474</v>
      </c>
      <c r="D1619" s="42" t="s">
        <v>3302</v>
      </c>
      <c r="E1619" s="21" t="s">
        <v>8</v>
      </c>
      <c r="F1619" s="21" t="s">
        <v>3303</v>
      </c>
      <c r="G1619" s="4">
        <f t="shared" ca="1" si="425"/>
        <v>4</v>
      </c>
      <c r="H1619" s="4">
        <f t="shared" ca="1" si="426"/>
        <v>8</v>
      </c>
      <c r="I1619" s="4">
        <f t="shared" ca="1" si="427"/>
        <v>11</v>
      </c>
      <c r="J1619" s="59">
        <f t="shared" ca="1" si="428"/>
        <v>13</v>
      </c>
      <c r="K1619" s="5" t="str">
        <f t="shared" ca="1" si="429"/>
        <v>182</v>
      </c>
      <c r="L1619" s="6" t="str">
        <f t="shared" ca="1" si="430"/>
        <v>236</v>
      </c>
      <c r="M1619" s="6" t="str">
        <f t="shared" ca="1" si="431"/>
        <v>96</v>
      </c>
      <c r="N1619" s="6" t="str">
        <f t="shared" ca="1" si="432"/>
        <v>0</v>
      </c>
      <c r="O1619" s="62" t="str">
        <f t="shared" ca="1" si="433"/>
        <v/>
      </c>
      <c r="P1619" s="16">
        <f t="shared" ca="1" si="434"/>
        <v>3068944384</v>
      </c>
      <c r="Q1619" s="16">
        <f t="shared" ca="1" si="435"/>
        <v>3068944384</v>
      </c>
      <c r="R1619" s="4">
        <f ca="1">FIND(R$4,OFFSET(R1619,0,3-COLUMNS($F:R)-OFFSET(R1619,4-ROW(),4)))</f>
        <v>4</v>
      </c>
      <c r="S1619" s="4">
        <f ca="1">FIND(S$4,OFFSET(S1619,0,3-COLUMNS($F:R)-OFFSET(S1619,4-ROW(),4)),OFFSET(S1619,0,-1)+1)</f>
        <v>8</v>
      </c>
      <c r="T1619" s="4">
        <f ca="1">FIND(T$4,OFFSET(T1619,0,3-COLUMNS($F:R)-OFFSET(T1619,4-ROW(),4)),OFFSET(T1619,0,-1)+1)</f>
        <v>12</v>
      </c>
      <c r="U1619" s="5" t="str">
        <f t="shared" ca="1" si="436"/>
        <v>182</v>
      </c>
      <c r="V1619" s="6" t="str">
        <f t="shared" ca="1" si="437"/>
        <v>236</v>
      </c>
      <c r="W1619" s="6" t="str">
        <f t="shared" ca="1" si="438"/>
        <v>111</v>
      </c>
      <c r="X1619" s="6" t="str">
        <f t="shared" ca="1" si="439"/>
        <v>255</v>
      </c>
      <c r="Y1619" s="17">
        <f t="shared" ca="1" si="440"/>
        <v>3068948479</v>
      </c>
      <c r="Z1619" s="69" t="str">
        <f t="shared" si="441"/>
        <v>JP</v>
      </c>
    </row>
    <row r="1620" spans="2:26" x14ac:dyDescent="0.15">
      <c r="B1620" s="68">
        <v>1616</v>
      </c>
      <c r="C1620" s="73" t="s">
        <v>4474</v>
      </c>
      <c r="D1620" s="42" t="s">
        <v>3304</v>
      </c>
      <c r="E1620" s="21" t="s">
        <v>8</v>
      </c>
      <c r="F1620" s="21" t="s">
        <v>3305</v>
      </c>
      <c r="G1620" s="4">
        <f t="shared" ca="1" si="425"/>
        <v>4</v>
      </c>
      <c r="H1620" s="4">
        <f t="shared" ca="1" si="426"/>
        <v>8</v>
      </c>
      <c r="I1620" s="4">
        <f t="shared" ca="1" si="427"/>
        <v>10</v>
      </c>
      <c r="J1620" s="59">
        <f t="shared" ca="1" si="428"/>
        <v>12</v>
      </c>
      <c r="K1620" s="5" t="str">
        <f t="shared" ca="1" si="429"/>
        <v>182</v>
      </c>
      <c r="L1620" s="6" t="str">
        <f t="shared" ca="1" si="430"/>
        <v>248</v>
      </c>
      <c r="M1620" s="6" t="str">
        <f t="shared" ca="1" si="431"/>
        <v>0</v>
      </c>
      <c r="N1620" s="6" t="str">
        <f t="shared" ca="1" si="432"/>
        <v>0</v>
      </c>
      <c r="O1620" s="62" t="str">
        <f t="shared" ca="1" si="433"/>
        <v/>
      </c>
      <c r="P1620" s="16">
        <f t="shared" ca="1" si="434"/>
        <v>3069706240</v>
      </c>
      <c r="Q1620" s="16">
        <f t="shared" ca="1" si="435"/>
        <v>3069706240</v>
      </c>
      <c r="R1620" s="4">
        <f ca="1">FIND(R$4,OFFSET(R1620,0,3-COLUMNS($F:R)-OFFSET(R1620,4-ROW(),4)))</f>
        <v>4</v>
      </c>
      <c r="S1620" s="4">
        <f ca="1">FIND(S$4,OFFSET(S1620,0,3-COLUMNS($F:R)-OFFSET(S1620,4-ROW(),4)),OFFSET(S1620,0,-1)+1)</f>
        <v>8</v>
      </c>
      <c r="T1620" s="4">
        <f ca="1">FIND(T$4,OFFSET(T1620,0,3-COLUMNS($F:R)-OFFSET(T1620,4-ROW(),4)),OFFSET(T1620,0,-1)+1)</f>
        <v>12</v>
      </c>
      <c r="U1620" s="5" t="str">
        <f t="shared" ca="1" si="436"/>
        <v>182</v>
      </c>
      <c r="V1620" s="6" t="str">
        <f t="shared" ca="1" si="437"/>
        <v>251</v>
      </c>
      <c r="W1620" s="6" t="str">
        <f t="shared" ca="1" si="438"/>
        <v>255</v>
      </c>
      <c r="X1620" s="6" t="str">
        <f t="shared" ca="1" si="439"/>
        <v>255</v>
      </c>
      <c r="Y1620" s="17">
        <f t="shared" ca="1" si="440"/>
        <v>3069968383</v>
      </c>
      <c r="Z1620" s="69" t="str">
        <f t="shared" si="441"/>
        <v>JP</v>
      </c>
    </row>
    <row r="1621" spans="2:26" x14ac:dyDescent="0.15">
      <c r="B1621" s="68">
        <v>1617</v>
      </c>
      <c r="C1621" s="73" t="s">
        <v>4474</v>
      </c>
      <c r="D1621" s="42" t="s">
        <v>3306</v>
      </c>
      <c r="E1621" s="21" t="s">
        <v>8</v>
      </c>
      <c r="F1621" s="21" t="s">
        <v>3307</v>
      </c>
      <c r="G1621" s="4">
        <f t="shared" ca="1" si="425"/>
        <v>4</v>
      </c>
      <c r="H1621" s="4">
        <f t="shared" ca="1" si="426"/>
        <v>8</v>
      </c>
      <c r="I1621" s="4">
        <f t="shared" ca="1" si="427"/>
        <v>11</v>
      </c>
      <c r="J1621" s="59">
        <f t="shared" ca="1" si="428"/>
        <v>13</v>
      </c>
      <c r="K1621" s="5" t="str">
        <f t="shared" ca="1" si="429"/>
        <v>182</v>
      </c>
      <c r="L1621" s="6" t="str">
        <f t="shared" ca="1" si="430"/>
        <v>255</v>
      </c>
      <c r="M1621" s="6" t="str">
        <f t="shared" ca="1" si="431"/>
        <v>64</v>
      </c>
      <c r="N1621" s="6" t="str">
        <f t="shared" ca="1" si="432"/>
        <v>0</v>
      </c>
      <c r="O1621" s="62" t="str">
        <f t="shared" ca="1" si="433"/>
        <v/>
      </c>
      <c r="P1621" s="16">
        <f t="shared" ca="1" si="434"/>
        <v>3070181376</v>
      </c>
      <c r="Q1621" s="16">
        <f t="shared" ca="1" si="435"/>
        <v>3070181376</v>
      </c>
      <c r="R1621" s="4">
        <f ca="1">FIND(R$4,OFFSET(R1621,0,3-COLUMNS($F:R)-OFFSET(R1621,4-ROW(),4)))</f>
        <v>4</v>
      </c>
      <c r="S1621" s="4">
        <f ca="1">FIND(S$4,OFFSET(S1621,0,3-COLUMNS($F:R)-OFFSET(S1621,4-ROW(),4)),OFFSET(S1621,0,-1)+1)</f>
        <v>8</v>
      </c>
      <c r="T1621" s="4">
        <f ca="1">FIND(T$4,OFFSET(T1621,0,3-COLUMNS($F:R)-OFFSET(T1621,4-ROW(),4)),OFFSET(T1621,0,-1)+1)</f>
        <v>11</v>
      </c>
      <c r="U1621" s="5" t="str">
        <f t="shared" ca="1" si="436"/>
        <v>182</v>
      </c>
      <c r="V1621" s="6" t="str">
        <f t="shared" ca="1" si="437"/>
        <v>255</v>
      </c>
      <c r="W1621" s="6" t="str">
        <f t="shared" ca="1" si="438"/>
        <v>79</v>
      </c>
      <c r="X1621" s="6" t="str">
        <f t="shared" ca="1" si="439"/>
        <v>255</v>
      </c>
      <c r="Y1621" s="17">
        <f t="shared" ca="1" si="440"/>
        <v>3070185471</v>
      </c>
      <c r="Z1621" s="69" t="str">
        <f t="shared" si="441"/>
        <v>JP</v>
      </c>
    </row>
    <row r="1622" spans="2:26" x14ac:dyDescent="0.15">
      <c r="B1622" s="68">
        <v>1618</v>
      </c>
      <c r="C1622" s="73" t="s">
        <v>4474</v>
      </c>
      <c r="D1622" s="42" t="s">
        <v>3308</v>
      </c>
      <c r="E1622" s="21" t="s">
        <v>8</v>
      </c>
      <c r="F1622" s="21" t="s">
        <v>3309</v>
      </c>
      <c r="G1622" s="4">
        <f t="shared" ca="1" si="425"/>
        <v>4</v>
      </c>
      <c r="H1622" s="4">
        <f t="shared" ca="1" si="426"/>
        <v>7</v>
      </c>
      <c r="I1622" s="4">
        <f t="shared" ca="1" si="427"/>
        <v>9</v>
      </c>
      <c r="J1622" s="59">
        <f t="shared" ca="1" si="428"/>
        <v>11</v>
      </c>
      <c r="K1622" s="5" t="str">
        <f t="shared" ca="1" si="429"/>
        <v>183</v>
      </c>
      <c r="L1622" s="6" t="str">
        <f t="shared" ca="1" si="430"/>
        <v>72</v>
      </c>
      <c r="M1622" s="6" t="str">
        <f t="shared" ca="1" si="431"/>
        <v>0</v>
      </c>
      <c r="N1622" s="6" t="str">
        <f t="shared" ca="1" si="432"/>
        <v>0</v>
      </c>
      <c r="O1622" s="62" t="str">
        <f t="shared" ca="1" si="433"/>
        <v/>
      </c>
      <c r="P1622" s="16">
        <f t="shared" ca="1" si="434"/>
        <v>3074949120</v>
      </c>
      <c r="Q1622" s="16">
        <f t="shared" ca="1" si="435"/>
        <v>3074949120</v>
      </c>
      <c r="R1622" s="4">
        <f ca="1">FIND(R$4,OFFSET(R1622,0,3-COLUMNS($F:R)-OFFSET(R1622,4-ROW(),4)))</f>
        <v>4</v>
      </c>
      <c r="S1622" s="4">
        <f ca="1">FIND(S$4,OFFSET(S1622,0,3-COLUMNS($F:R)-OFFSET(S1622,4-ROW(),4)),OFFSET(S1622,0,-1)+1)</f>
        <v>7</v>
      </c>
      <c r="T1622" s="4">
        <f ca="1">FIND(T$4,OFFSET(T1622,0,3-COLUMNS($F:R)-OFFSET(T1622,4-ROW(),4)),OFFSET(T1622,0,-1)+1)</f>
        <v>11</v>
      </c>
      <c r="U1622" s="5" t="str">
        <f t="shared" ca="1" si="436"/>
        <v>183</v>
      </c>
      <c r="V1622" s="6" t="str">
        <f t="shared" ca="1" si="437"/>
        <v>75</v>
      </c>
      <c r="W1622" s="6" t="str">
        <f t="shared" ca="1" si="438"/>
        <v>255</v>
      </c>
      <c r="X1622" s="6" t="str">
        <f t="shared" ca="1" si="439"/>
        <v>255</v>
      </c>
      <c r="Y1622" s="17">
        <f t="shared" ca="1" si="440"/>
        <v>3075211263</v>
      </c>
      <c r="Z1622" s="69" t="str">
        <f t="shared" si="441"/>
        <v>JP</v>
      </c>
    </row>
    <row r="1623" spans="2:26" x14ac:dyDescent="0.15">
      <c r="B1623" s="68">
        <v>1619</v>
      </c>
      <c r="C1623" s="73" t="s">
        <v>4474</v>
      </c>
      <c r="D1623" s="42" t="s">
        <v>3310</v>
      </c>
      <c r="E1623" s="21" t="s">
        <v>8</v>
      </c>
      <c r="F1623" s="21" t="s">
        <v>3311</v>
      </c>
      <c r="G1623" s="4">
        <f t="shared" ca="1" si="425"/>
        <v>4</v>
      </c>
      <c r="H1623" s="4">
        <f t="shared" ca="1" si="426"/>
        <v>7</v>
      </c>
      <c r="I1623" s="4">
        <f t="shared" ca="1" si="427"/>
        <v>9</v>
      </c>
      <c r="J1623" s="59">
        <f t="shared" ca="1" si="428"/>
        <v>11</v>
      </c>
      <c r="K1623" s="5" t="str">
        <f t="shared" ca="1" si="429"/>
        <v>183</v>
      </c>
      <c r="L1623" s="6" t="str">
        <f t="shared" ca="1" si="430"/>
        <v>76</v>
      </c>
      <c r="M1623" s="6" t="str">
        <f t="shared" ca="1" si="431"/>
        <v>0</v>
      </c>
      <c r="N1623" s="6" t="str">
        <f t="shared" ca="1" si="432"/>
        <v>0</v>
      </c>
      <c r="O1623" s="62" t="str">
        <f t="shared" ca="1" si="433"/>
        <v/>
      </c>
      <c r="P1623" s="16">
        <f t="shared" ca="1" si="434"/>
        <v>3075211264</v>
      </c>
      <c r="Q1623" s="16">
        <f t="shared" ca="1" si="435"/>
        <v>3075211264</v>
      </c>
      <c r="R1623" s="4">
        <f ca="1">FIND(R$4,OFFSET(R1623,0,3-COLUMNS($F:R)-OFFSET(R1623,4-ROW(),4)))</f>
        <v>4</v>
      </c>
      <c r="S1623" s="4">
        <f ca="1">FIND(S$4,OFFSET(S1623,0,3-COLUMNS($F:R)-OFFSET(S1623,4-ROW(),4)),OFFSET(S1623,0,-1)+1)</f>
        <v>7</v>
      </c>
      <c r="T1623" s="4">
        <f ca="1">FIND(T$4,OFFSET(T1623,0,3-COLUMNS($F:R)-OFFSET(T1623,4-ROW(),4)),OFFSET(T1623,0,-1)+1)</f>
        <v>11</v>
      </c>
      <c r="U1623" s="5" t="str">
        <f t="shared" ca="1" si="436"/>
        <v>183</v>
      </c>
      <c r="V1623" s="6" t="str">
        <f t="shared" ca="1" si="437"/>
        <v>77</v>
      </c>
      <c r="W1623" s="6" t="str">
        <f t="shared" ca="1" si="438"/>
        <v>255</v>
      </c>
      <c r="X1623" s="6" t="str">
        <f t="shared" ca="1" si="439"/>
        <v>255</v>
      </c>
      <c r="Y1623" s="17">
        <f t="shared" ca="1" si="440"/>
        <v>3075342335</v>
      </c>
      <c r="Z1623" s="69" t="str">
        <f t="shared" si="441"/>
        <v>JP</v>
      </c>
    </row>
    <row r="1624" spans="2:26" x14ac:dyDescent="0.15">
      <c r="B1624" s="68">
        <v>1620</v>
      </c>
      <c r="C1624" s="73" t="s">
        <v>4474</v>
      </c>
      <c r="D1624" s="42" t="s">
        <v>3312</v>
      </c>
      <c r="E1624" s="21" t="s">
        <v>8</v>
      </c>
      <c r="F1624" s="21" t="s">
        <v>3313</v>
      </c>
      <c r="G1624" s="4">
        <f t="shared" ca="1" si="425"/>
        <v>4</v>
      </c>
      <c r="H1624" s="4">
        <f t="shared" ca="1" si="426"/>
        <v>7</v>
      </c>
      <c r="I1624" s="4">
        <f t="shared" ca="1" si="427"/>
        <v>11</v>
      </c>
      <c r="J1624" s="59">
        <f t="shared" ca="1" si="428"/>
        <v>13</v>
      </c>
      <c r="K1624" s="5" t="str">
        <f t="shared" ca="1" si="429"/>
        <v>183</v>
      </c>
      <c r="L1624" s="6" t="str">
        <f t="shared" ca="1" si="430"/>
        <v>78</v>
      </c>
      <c r="M1624" s="6" t="str">
        <f t="shared" ca="1" si="431"/>
        <v>188</v>
      </c>
      <c r="N1624" s="6" t="str">
        <f t="shared" ca="1" si="432"/>
        <v>0</v>
      </c>
      <c r="O1624" s="62" t="str">
        <f t="shared" ca="1" si="433"/>
        <v/>
      </c>
      <c r="P1624" s="16">
        <f t="shared" ca="1" si="434"/>
        <v>3075390464</v>
      </c>
      <c r="Q1624" s="16">
        <f t="shared" ca="1" si="435"/>
        <v>3075390464</v>
      </c>
      <c r="R1624" s="4">
        <f ca="1">FIND(R$4,OFFSET(R1624,0,3-COLUMNS($F:R)-OFFSET(R1624,4-ROW(),4)))</f>
        <v>4</v>
      </c>
      <c r="S1624" s="4">
        <f ca="1">FIND(S$4,OFFSET(S1624,0,3-COLUMNS($F:R)-OFFSET(S1624,4-ROW(),4)),OFFSET(S1624,0,-1)+1)</f>
        <v>7</v>
      </c>
      <c r="T1624" s="4">
        <f ca="1">FIND(T$4,OFFSET(T1624,0,3-COLUMNS($F:R)-OFFSET(T1624,4-ROW(),4)),OFFSET(T1624,0,-1)+1)</f>
        <v>11</v>
      </c>
      <c r="U1624" s="5" t="str">
        <f t="shared" ca="1" si="436"/>
        <v>183</v>
      </c>
      <c r="V1624" s="6" t="str">
        <f t="shared" ca="1" si="437"/>
        <v>78</v>
      </c>
      <c r="W1624" s="6" t="str">
        <f t="shared" ca="1" si="438"/>
        <v>191</v>
      </c>
      <c r="X1624" s="6" t="str">
        <f t="shared" ca="1" si="439"/>
        <v>255</v>
      </c>
      <c r="Y1624" s="17">
        <f t="shared" ca="1" si="440"/>
        <v>3075391487</v>
      </c>
      <c r="Z1624" s="69" t="str">
        <f t="shared" si="441"/>
        <v>JP</v>
      </c>
    </row>
    <row r="1625" spans="2:26" x14ac:dyDescent="0.15">
      <c r="B1625" s="68">
        <v>1621</v>
      </c>
      <c r="C1625" s="73" t="s">
        <v>4474</v>
      </c>
      <c r="D1625" s="42" t="s">
        <v>3314</v>
      </c>
      <c r="E1625" s="21" t="s">
        <v>8</v>
      </c>
      <c r="F1625" s="21" t="s">
        <v>3315</v>
      </c>
      <c r="G1625" s="4">
        <f t="shared" ca="1" si="425"/>
        <v>4</v>
      </c>
      <c r="H1625" s="4">
        <f t="shared" ca="1" si="426"/>
        <v>7</v>
      </c>
      <c r="I1625" s="4">
        <f t="shared" ca="1" si="427"/>
        <v>11</v>
      </c>
      <c r="J1625" s="59">
        <f t="shared" ca="1" si="428"/>
        <v>13</v>
      </c>
      <c r="K1625" s="5" t="str">
        <f t="shared" ca="1" si="429"/>
        <v>183</v>
      </c>
      <c r="L1625" s="6" t="str">
        <f t="shared" ca="1" si="430"/>
        <v>81</v>
      </c>
      <c r="M1625" s="6" t="str">
        <f t="shared" ca="1" si="431"/>
        <v>176</v>
      </c>
      <c r="N1625" s="6" t="str">
        <f t="shared" ca="1" si="432"/>
        <v>0</v>
      </c>
      <c r="O1625" s="62" t="str">
        <f t="shared" ca="1" si="433"/>
        <v/>
      </c>
      <c r="P1625" s="16">
        <f t="shared" ca="1" si="434"/>
        <v>3075584000</v>
      </c>
      <c r="Q1625" s="16">
        <f t="shared" ca="1" si="435"/>
        <v>3075584000</v>
      </c>
      <c r="R1625" s="4">
        <f ca="1">FIND(R$4,OFFSET(R1625,0,3-COLUMNS($F:R)-OFFSET(R1625,4-ROW(),4)))</f>
        <v>4</v>
      </c>
      <c r="S1625" s="4">
        <f ca="1">FIND(S$4,OFFSET(S1625,0,3-COLUMNS($F:R)-OFFSET(S1625,4-ROW(),4)),OFFSET(S1625,0,-1)+1)</f>
        <v>7</v>
      </c>
      <c r="T1625" s="4">
        <f ca="1">FIND(T$4,OFFSET(T1625,0,3-COLUMNS($F:R)-OFFSET(T1625,4-ROW(),4)),OFFSET(T1625,0,-1)+1)</f>
        <v>11</v>
      </c>
      <c r="U1625" s="5" t="str">
        <f t="shared" ca="1" si="436"/>
        <v>183</v>
      </c>
      <c r="V1625" s="6" t="str">
        <f t="shared" ca="1" si="437"/>
        <v>81</v>
      </c>
      <c r="W1625" s="6" t="str">
        <f t="shared" ca="1" si="438"/>
        <v>179</v>
      </c>
      <c r="X1625" s="6" t="str">
        <f t="shared" ca="1" si="439"/>
        <v>255</v>
      </c>
      <c r="Y1625" s="17">
        <f t="shared" ca="1" si="440"/>
        <v>3075585023</v>
      </c>
      <c r="Z1625" s="69" t="str">
        <f t="shared" si="441"/>
        <v>JP</v>
      </c>
    </row>
    <row r="1626" spans="2:26" x14ac:dyDescent="0.15">
      <c r="B1626" s="68">
        <v>1622</v>
      </c>
      <c r="C1626" s="73" t="s">
        <v>4474</v>
      </c>
      <c r="D1626" s="42" t="s">
        <v>3316</v>
      </c>
      <c r="E1626" s="21" t="s">
        <v>8</v>
      </c>
      <c r="F1626" s="21" t="s">
        <v>3317</v>
      </c>
      <c r="G1626" s="4">
        <f t="shared" ca="1" si="425"/>
        <v>4</v>
      </c>
      <c r="H1626" s="4">
        <f t="shared" ca="1" si="426"/>
        <v>7</v>
      </c>
      <c r="I1626" s="4">
        <f t="shared" ca="1" si="427"/>
        <v>9</v>
      </c>
      <c r="J1626" s="59">
        <f t="shared" ca="1" si="428"/>
        <v>11</v>
      </c>
      <c r="K1626" s="5" t="str">
        <f t="shared" ca="1" si="429"/>
        <v>183</v>
      </c>
      <c r="L1626" s="6" t="str">
        <f t="shared" ca="1" si="430"/>
        <v>86</v>
      </c>
      <c r="M1626" s="6" t="str">
        <f t="shared" ca="1" si="431"/>
        <v>0</v>
      </c>
      <c r="N1626" s="6" t="str">
        <f t="shared" ca="1" si="432"/>
        <v>0</v>
      </c>
      <c r="O1626" s="62" t="str">
        <f t="shared" ca="1" si="433"/>
        <v/>
      </c>
      <c r="P1626" s="16">
        <f t="shared" ca="1" si="434"/>
        <v>3075866624</v>
      </c>
      <c r="Q1626" s="16">
        <f t="shared" ca="1" si="435"/>
        <v>3075866624</v>
      </c>
      <c r="R1626" s="4">
        <f ca="1">FIND(R$4,OFFSET(R1626,0,3-COLUMNS($F:R)-OFFSET(R1626,4-ROW(),4)))</f>
        <v>4</v>
      </c>
      <c r="S1626" s="4">
        <f ca="1">FIND(S$4,OFFSET(S1626,0,3-COLUMNS($F:R)-OFFSET(S1626,4-ROW(),4)),OFFSET(S1626,0,-1)+1)</f>
        <v>7</v>
      </c>
      <c r="T1626" s="4">
        <f ca="1">FIND(T$4,OFFSET(T1626,0,3-COLUMNS($F:R)-OFFSET(T1626,4-ROW(),4)),OFFSET(T1626,0,-1)+1)</f>
        <v>11</v>
      </c>
      <c r="U1626" s="5" t="str">
        <f t="shared" ca="1" si="436"/>
        <v>183</v>
      </c>
      <c r="V1626" s="6" t="str">
        <f t="shared" ca="1" si="437"/>
        <v>86</v>
      </c>
      <c r="W1626" s="6" t="str">
        <f t="shared" ca="1" si="438"/>
        <v>127</v>
      </c>
      <c r="X1626" s="6" t="str">
        <f t="shared" ca="1" si="439"/>
        <v>255</v>
      </c>
      <c r="Y1626" s="17">
        <f t="shared" ca="1" si="440"/>
        <v>3075899391</v>
      </c>
      <c r="Z1626" s="69" t="str">
        <f t="shared" si="441"/>
        <v>JP</v>
      </c>
    </row>
    <row r="1627" spans="2:26" x14ac:dyDescent="0.15">
      <c r="B1627" s="68">
        <v>1623</v>
      </c>
      <c r="C1627" s="73" t="s">
        <v>4474</v>
      </c>
      <c r="D1627" s="42" t="s">
        <v>3318</v>
      </c>
      <c r="E1627" s="21" t="s">
        <v>8</v>
      </c>
      <c r="F1627" s="21" t="s">
        <v>3319</v>
      </c>
      <c r="G1627" s="4">
        <f t="shared" ca="1" si="425"/>
        <v>4</v>
      </c>
      <c r="H1627" s="4">
        <f t="shared" ca="1" si="426"/>
        <v>7</v>
      </c>
      <c r="I1627" s="4">
        <f t="shared" ca="1" si="427"/>
        <v>11</v>
      </c>
      <c r="J1627" s="59">
        <f t="shared" ca="1" si="428"/>
        <v>13</v>
      </c>
      <c r="K1627" s="5" t="str">
        <f t="shared" ca="1" si="429"/>
        <v>183</v>
      </c>
      <c r="L1627" s="6" t="str">
        <f t="shared" ca="1" si="430"/>
        <v>86</v>
      </c>
      <c r="M1627" s="6" t="str">
        <f t="shared" ca="1" si="431"/>
        <v>128</v>
      </c>
      <c r="N1627" s="6" t="str">
        <f t="shared" ca="1" si="432"/>
        <v>0</v>
      </c>
      <c r="O1627" s="62" t="str">
        <f t="shared" ca="1" si="433"/>
        <v/>
      </c>
      <c r="P1627" s="16">
        <f t="shared" ca="1" si="434"/>
        <v>3075899392</v>
      </c>
      <c r="Q1627" s="16">
        <f t="shared" ca="1" si="435"/>
        <v>3075899392</v>
      </c>
      <c r="R1627" s="4">
        <f ca="1">FIND(R$4,OFFSET(R1627,0,3-COLUMNS($F:R)-OFFSET(R1627,4-ROW(),4)))</f>
        <v>4</v>
      </c>
      <c r="S1627" s="4">
        <f ca="1">FIND(S$4,OFFSET(S1627,0,3-COLUMNS($F:R)-OFFSET(S1627,4-ROW(),4)),OFFSET(S1627,0,-1)+1)</f>
        <v>7</v>
      </c>
      <c r="T1627" s="4">
        <f ca="1">FIND(T$4,OFFSET(T1627,0,3-COLUMNS($F:R)-OFFSET(T1627,4-ROW(),4)),OFFSET(T1627,0,-1)+1)</f>
        <v>11</v>
      </c>
      <c r="U1627" s="5" t="str">
        <f t="shared" ca="1" si="436"/>
        <v>183</v>
      </c>
      <c r="V1627" s="6" t="str">
        <f t="shared" ca="1" si="437"/>
        <v>86</v>
      </c>
      <c r="W1627" s="6" t="str">
        <f t="shared" ca="1" si="438"/>
        <v>191</v>
      </c>
      <c r="X1627" s="6" t="str">
        <f t="shared" ca="1" si="439"/>
        <v>255</v>
      </c>
      <c r="Y1627" s="17">
        <f t="shared" ca="1" si="440"/>
        <v>3075915775</v>
      </c>
      <c r="Z1627" s="69" t="str">
        <f t="shared" si="441"/>
        <v>JP</v>
      </c>
    </row>
    <row r="1628" spans="2:26" x14ac:dyDescent="0.15">
      <c r="B1628" s="68">
        <v>1624</v>
      </c>
      <c r="C1628" s="73" t="s">
        <v>4474</v>
      </c>
      <c r="D1628" s="42" t="s">
        <v>3320</v>
      </c>
      <c r="E1628" s="21" t="s">
        <v>8</v>
      </c>
      <c r="F1628" s="21" t="s">
        <v>3321</v>
      </c>
      <c r="G1628" s="4">
        <f t="shared" ca="1" si="425"/>
        <v>4</v>
      </c>
      <c r="H1628" s="4">
        <f t="shared" ca="1" si="426"/>
        <v>7</v>
      </c>
      <c r="I1628" s="4">
        <f t="shared" ca="1" si="427"/>
        <v>11</v>
      </c>
      <c r="J1628" s="59">
        <f t="shared" ca="1" si="428"/>
        <v>13</v>
      </c>
      <c r="K1628" s="5" t="str">
        <f t="shared" ca="1" si="429"/>
        <v>183</v>
      </c>
      <c r="L1628" s="6" t="str">
        <f t="shared" ca="1" si="430"/>
        <v>90</v>
      </c>
      <c r="M1628" s="6" t="str">
        <f t="shared" ca="1" si="431"/>
        <v>176</v>
      </c>
      <c r="N1628" s="6" t="str">
        <f t="shared" ca="1" si="432"/>
        <v>0</v>
      </c>
      <c r="O1628" s="62" t="str">
        <f t="shared" ca="1" si="433"/>
        <v/>
      </c>
      <c r="P1628" s="16">
        <f t="shared" ca="1" si="434"/>
        <v>3076173824</v>
      </c>
      <c r="Q1628" s="16">
        <f t="shared" ca="1" si="435"/>
        <v>3076173824</v>
      </c>
      <c r="R1628" s="4">
        <f ca="1">FIND(R$4,OFFSET(R1628,0,3-COLUMNS($F:R)-OFFSET(R1628,4-ROW(),4)))</f>
        <v>4</v>
      </c>
      <c r="S1628" s="4">
        <f ca="1">FIND(S$4,OFFSET(S1628,0,3-COLUMNS($F:R)-OFFSET(S1628,4-ROW(),4)),OFFSET(S1628,0,-1)+1)</f>
        <v>7</v>
      </c>
      <c r="T1628" s="4">
        <f ca="1">FIND(T$4,OFFSET(T1628,0,3-COLUMNS($F:R)-OFFSET(T1628,4-ROW(),4)),OFFSET(T1628,0,-1)+1)</f>
        <v>11</v>
      </c>
      <c r="U1628" s="5" t="str">
        <f t="shared" ca="1" si="436"/>
        <v>183</v>
      </c>
      <c r="V1628" s="6" t="str">
        <f t="shared" ca="1" si="437"/>
        <v>90</v>
      </c>
      <c r="W1628" s="6" t="str">
        <f t="shared" ca="1" si="438"/>
        <v>183</v>
      </c>
      <c r="X1628" s="6" t="str">
        <f t="shared" ca="1" si="439"/>
        <v>255</v>
      </c>
      <c r="Y1628" s="17">
        <f t="shared" ca="1" si="440"/>
        <v>3076175871</v>
      </c>
      <c r="Z1628" s="69" t="str">
        <f t="shared" si="441"/>
        <v>JP</v>
      </c>
    </row>
    <row r="1629" spans="2:26" x14ac:dyDescent="0.15">
      <c r="B1629" s="68">
        <v>1625</v>
      </c>
      <c r="C1629" s="73" t="s">
        <v>4474</v>
      </c>
      <c r="D1629" s="42" t="s">
        <v>3322</v>
      </c>
      <c r="E1629" s="21" t="s">
        <v>8</v>
      </c>
      <c r="F1629" s="21" t="s">
        <v>3323</v>
      </c>
      <c r="G1629" s="4">
        <f t="shared" ca="1" si="425"/>
        <v>4</v>
      </c>
      <c r="H1629" s="4">
        <f t="shared" ca="1" si="426"/>
        <v>7</v>
      </c>
      <c r="I1629" s="4">
        <f t="shared" ca="1" si="427"/>
        <v>11</v>
      </c>
      <c r="J1629" s="59">
        <f t="shared" ca="1" si="428"/>
        <v>13</v>
      </c>
      <c r="K1629" s="5" t="str">
        <f t="shared" ca="1" si="429"/>
        <v>183</v>
      </c>
      <c r="L1629" s="6" t="str">
        <f t="shared" ca="1" si="430"/>
        <v>90</v>
      </c>
      <c r="M1629" s="6" t="str">
        <f t="shared" ca="1" si="431"/>
        <v>192</v>
      </c>
      <c r="N1629" s="6" t="str">
        <f t="shared" ca="1" si="432"/>
        <v>0</v>
      </c>
      <c r="O1629" s="62" t="str">
        <f t="shared" ca="1" si="433"/>
        <v/>
      </c>
      <c r="P1629" s="16">
        <f t="shared" ca="1" si="434"/>
        <v>3076177920</v>
      </c>
      <c r="Q1629" s="16">
        <f t="shared" ca="1" si="435"/>
        <v>3076177920</v>
      </c>
      <c r="R1629" s="4">
        <f ca="1">FIND(R$4,OFFSET(R1629,0,3-COLUMNS($F:R)-OFFSET(R1629,4-ROW(),4)))</f>
        <v>4</v>
      </c>
      <c r="S1629" s="4">
        <f ca="1">FIND(S$4,OFFSET(S1629,0,3-COLUMNS($F:R)-OFFSET(S1629,4-ROW(),4)),OFFSET(S1629,0,-1)+1)</f>
        <v>7</v>
      </c>
      <c r="T1629" s="4">
        <f ca="1">FIND(T$4,OFFSET(T1629,0,3-COLUMNS($F:R)-OFFSET(T1629,4-ROW(),4)),OFFSET(T1629,0,-1)+1)</f>
        <v>11</v>
      </c>
      <c r="U1629" s="5" t="str">
        <f t="shared" ca="1" si="436"/>
        <v>183</v>
      </c>
      <c r="V1629" s="6" t="str">
        <f t="shared" ca="1" si="437"/>
        <v>90</v>
      </c>
      <c r="W1629" s="6" t="str">
        <f t="shared" ca="1" si="438"/>
        <v>223</v>
      </c>
      <c r="X1629" s="6" t="str">
        <f t="shared" ca="1" si="439"/>
        <v>255</v>
      </c>
      <c r="Y1629" s="17">
        <f t="shared" ca="1" si="440"/>
        <v>3076186111</v>
      </c>
      <c r="Z1629" s="69" t="str">
        <f t="shared" si="441"/>
        <v>JP</v>
      </c>
    </row>
    <row r="1630" spans="2:26" x14ac:dyDescent="0.15">
      <c r="B1630" s="68">
        <v>1626</v>
      </c>
      <c r="C1630" s="73" t="s">
        <v>4474</v>
      </c>
      <c r="D1630" s="42" t="s">
        <v>3324</v>
      </c>
      <c r="E1630" s="21" t="s">
        <v>8</v>
      </c>
      <c r="F1630" s="21" t="s">
        <v>3325</v>
      </c>
      <c r="G1630" s="4">
        <f t="shared" ca="1" si="425"/>
        <v>4</v>
      </c>
      <c r="H1630" s="4">
        <f t="shared" ca="1" si="426"/>
        <v>7</v>
      </c>
      <c r="I1630" s="4">
        <f t="shared" ca="1" si="427"/>
        <v>11</v>
      </c>
      <c r="J1630" s="59">
        <f t="shared" ca="1" si="428"/>
        <v>13</v>
      </c>
      <c r="K1630" s="5" t="str">
        <f t="shared" ca="1" si="429"/>
        <v>183</v>
      </c>
      <c r="L1630" s="6" t="str">
        <f t="shared" ca="1" si="430"/>
        <v>90</v>
      </c>
      <c r="M1630" s="6" t="str">
        <f t="shared" ca="1" si="431"/>
        <v>224</v>
      </c>
      <c r="N1630" s="6" t="str">
        <f t="shared" ca="1" si="432"/>
        <v>0</v>
      </c>
      <c r="O1630" s="62" t="str">
        <f t="shared" ca="1" si="433"/>
        <v/>
      </c>
      <c r="P1630" s="16">
        <f t="shared" ca="1" si="434"/>
        <v>3076186112</v>
      </c>
      <c r="Q1630" s="16">
        <f t="shared" ca="1" si="435"/>
        <v>3076186112</v>
      </c>
      <c r="R1630" s="4">
        <f ca="1">FIND(R$4,OFFSET(R1630,0,3-COLUMNS($F:R)-OFFSET(R1630,4-ROW(),4)))</f>
        <v>4</v>
      </c>
      <c r="S1630" s="4">
        <f ca="1">FIND(S$4,OFFSET(S1630,0,3-COLUMNS($F:R)-OFFSET(S1630,4-ROW(),4)),OFFSET(S1630,0,-1)+1)</f>
        <v>7</v>
      </c>
      <c r="T1630" s="4">
        <f ca="1">FIND(T$4,OFFSET(T1630,0,3-COLUMNS($F:R)-OFFSET(T1630,4-ROW(),4)),OFFSET(T1630,0,-1)+1)</f>
        <v>11</v>
      </c>
      <c r="U1630" s="5" t="str">
        <f t="shared" ca="1" si="436"/>
        <v>183</v>
      </c>
      <c r="V1630" s="6" t="str">
        <f t="shared" ca="1" si="437"/>
        <v>90</v>
      </c>
      <c r="W1630" s="6" t="str">
        <f t="shared" ca="1" si="438"/>
        <v>255</v>
      </c>
      <c r="X1630" s="6" t="str">
        <f t="shared" ca="1" si="439"/>
        <v>255</v>
      </c>
      <c r="Y1630" s="17">
        <f t="shared" ca="1" si="440"/>
        <v>3076194303</v>
      </c>
      <c r="Z1630" s="69" t="str">
        <f t="shared" si="441"/>
        <v>JP</v>
      </c>
    </row>
    <row r="1631" spans="2:26" x14ac:dyDescent="0.15">
      <c r="B1631" s="68">
        <v>1627</v>
      </c>
      <c r="C1631" s="73" t="s">
        <v>4474</v>
      </c>
      <c r="D1631" s="42" t="s">
        <v>3326</v>
      </c>
      <c r="E1631" s="21" t="s">
        <v>8</v>
      </c>
      <c r="F1631" s="21" t="s">
        <v>3327</v>
      </c>
      <c r="G1631" s="4">
        <f t="shared" ca="1" si="425"/>
        <v>4</v>
      </c>
      <c r="H1631" s="4">
        <f t="shared" ca="1" si="426"/>
        <v>7</v>
      </c>
      <c r="I1631" s="4">
        <f t="shared" ca="1" si="427"/>
        <v>10</v>
      </c>
      <c r="J1631" s="59">
        <f t="shared" ca="1" si="428"/>
        <v>12</v>
      </c>
      <c r="K1631" s="5" t="str">
        <f t="shared" ca="1" si="429"/>
        <v>183</v>
      </c>
      <c r="L1631" s="6" t="str">
        <f t="shared" ca="1" si="430"/>
        <v>91</v>
      </c>
      <c r="M1631" s="6" t="str">
        <f t="shared" ca="1" si="431"/>
        <v>96</v>
      </c>
      <c r="N1631" s="6" t="str">
        <f t="shared" ca="1" si="432"/>
        <v>0</v>
      </c>
      <c r="O1631" s="62" t="str">
        <f t="shared" ca="1" si="433"/>
        <v/>
      </c>
      <c r="P1631" s="16">
        <f t="shared" ca="1" si="434"/>
        <v>3076218880</v>
      </c>
      <c r="Q1631" s="16">
        <f t="shared" ca="1" si="435"/>
        <v>3076218880</v>
      </c>
      <c r="R1631" s="4">
        <f ca="1">FIND(R$4,OFFSET(R1631,0,3-COLUMNS($F:R)-OFFSET(R1631,4-ROW(),4)))</f>
        <v>4</v>
      </c>
      <c r="S1631" s="4">
        <f ca="1">FIND(S$4,OFFSET(S1631,0,3-COLUMNS($F:R)-OFFSET(S1631,4-ROW(),4)),OFFSET(S1631,0,-1)+1)</f>
        <v>7</v>
      </c>
      <c r="T1631" s="4">
        <f ca="1">FIND(T$4,OFFSET(T1631,0,3-COLUMNS($F:R)-OFFSET(T1631,4-ROW(),4)),OFFSET(T1631,0,-1)+1)</f>
        <v>11</v>
      </c>
      <c r="U1631" s="5" t="str">
        <f t="shared" ca="1" si="436"/>
        <v>183</v>
      </c>
      <c r="V1631" s="6" t="str">
        <f t="shared" ca="1" si="437"/>
        <v>91</v>
      </c>
      <c r="W1631" s="6" t="str">
        <f t="shared" ca="1" si="438"/>
        <v>127</v>
      </c>
      <c r="X1631" s="6" t="str">
        <f t="shared" ca="1" si="439"/>
        <v>255</v>
      </c>
      <c r="Y1631" s="17">
        <f t="shared" ca="1" si="440"/>
        <v>3076227071</v>
      </c>
      <c r="Z1631" s="69" t="str">
        <f t="shared" si="441"/>
        <v>JP</v>
      </c>
    </row>
    <row r="1632" spans="2:26" x14ac:dyDescent="0.15">
      <c r="B1632" s="68">
        <v>1628</v>
      </c>
      <c r="C1632" s="73" t="s">
        <v>4474</v>
      </c>
      <c r="D1632" s="42" t="s">
        <v>3328</v>
      </c>
      <c r="E1632" s="21" t="s">
        <v>8</v>
      </c>
      <c r="F1632" s="21" t="s">
        <v>3329</v>
      </c>
      <c r="G1632" s="4">
        <f t="shared" ca="1" si="425"/>
        <v>4</v>
      </c>
      <c r="H1632" s="4">
        <f t="shared" ca="1" si="426"/>
        <v>8</v>
      </c>
      <c r="I1632" s="4">
        <f t="shared" ca="1" si="427"/>
        <v>10</v>
      </c>
      <c r="J1632" s="59">
        <f t="shared" ca="1" si="428"/>
        <v>12</v>
      </c>
      <c r="K1632" s="5" t="str">
        <f t="shared" ca="1" si="429"/>
        <v>183</v>
      </c>
      <c r="L1632" s="6" t="str">
        <f t="shared" ca="1" si="430"/>
        <v>176</v>
      </c>
      <c r="M1632" s="6" t="str">
        <f t="shared" ca="1" si="431"/>
        <v>0</v>
      </c>
      <c r="N1632" s="6" t="str">
        <f t="shared" ca="1" si="432"/>
        <v>0</v>
      </c>
      <c r="O1632" s="62" t="str">
        <f t="shared" ca="1" si="433"/>
        <v/>
      </c>
      <c r="P1632" s="16">
        <f t="shared" ca="1" si="434"/>
        <v>3081764864</v>
      </c>
      <c r="Q1632" s="16">
        <f t="shared" ca="1" si="435"/>
        <v>3081764864</v>
      </c>
      <c r="R1632" s="4">
        <f ca="1">FIND(R$4,OFFSET(R1632,0,3-COLUMNS($F:R)-OFFSET(R1632,4-ROW(),4)))</f>
        <v>4</v>
      </c>
      <c r="S1632" s="4">
        <f ca="1">FIND(S$4,OFFSET(S1632,0,3-COLUMNS($F:R)-OFFSET(S1632,4-ROW(),4)),OFFSET(S1632,0,-1)+1)</f>
        <v>8</v>
      </c>
      <c r="T1632" s="4">
        <f ca="1">FIND(T$4,OFFSET(T1632,0,3-COLUMNS($F:R)-OFFSET(T1632,4-ROW(),4)),OFFSET(T1632,0,-1)+1)</f>
        <v>12</v>
      </c>
      <c r="U1632" s="5" t="str">
        <f t="shared" ca="1" si="436"/>
        <v>183</v>
      </c>
      <c r="V1632" s="6" t="str">
        <f t="shared" ca="1" si="437"/>
        <v>176</v>
      </c>
      <c r="W1632" s="6" t="str">
        <f t="shared" ca="1" si="438"/>
        <v>255</v>
      </c>
      <c r="X1632" s="6" t="str">
        <f t="shared" ca="1" si="439"/>
        <v>255</v>
      </c>
      <c r="Y1632" s="17">
        <f t="shared" ca="1" si="440"/>
        <v>3081830399</v>
      </c>
      <c r="Z1632" s="69" t="str">
        <f t="shared" si="441"/>
        <v>JP</v>
      </c>
    </row>
    <row r="1633" spans="2:26" x14ac:dyDescent="0.15">
      <c r="B1633" s="68">
        <v>1629</v>
      </c>
      <c r="C1633" s="73" t="s">
        <v>4474</v>
      </c>
      <c r="D1633" s="42" t="s">
        <v>3330</v>
      </c>
      <c r="E1633" s="21" t="s">
        <v>8</v>
      </c>
      <c r="F1633" s="21" t="s">
        <v>3331</v>
      </c>
      <c r="G1633" s="4">
        <f t="shared" ca="1" si="425"/>
        <v>4</v>
      </c>
      <c r="H1633" s="4">
        <f t="shared" ca="1" si="426"/>
        <v>8</v>
      </c>
      <c r="I1633" s="4">
        <f t="shared" ca="1" si="427"/>
        <v>12</v>
      </c>
      <c r="J1633" s="59">
        <f t="shared" ca="1" si="428"/>
        <v>14</v>
      </c>
      <c r="K1633" s="5" t="str">
        <f t="shared" ca="1" si="429"/>
        <v>183</v>
      </c>
      <c r="L1633" s="6" t="str">
        <f t="shared" ca="1" si="430"/>
        <v>177</v>
      </c>
      <c r="M1633" s="6" t="str">
        <f t="shared" ca="1" si="431"/>
        <v>128</v>
      </c>
      <c r="N1633" s="6" t="str">
        <f t="shared" ca="1" si="432"/>
        <v>0</v>
      </c>
      <c r="O1633" s="62" t="str">
        <f t="shared" ca="1" si="433"/>
        <v/>
      </c>
      <c r="P1633" s="16">
        <f t="shared" ca="1" si="434"/>
        <v>3081863168</v>
      </c>
      <c r="Q1633" s="16">
        <f t="shared" ca="1" si="435"/>
        <v>3081863168</v>
      </c>
      <c r="R1633" s="4">
        <f ca="1">FIND(R$4,OFFSET(R1633,0,3-COLUMNS($F:R)-OFFSET(R1633,4-ROW(),4)))</f>
        <v>4</v>
      </c>
      <c r="S1633" s="4">
        <f ca="1">FIND(S$4,OFFSET(S1633,0,3-COLUMNS($F:R)-OFFSET(S1633,4-ROW(),4)),OFFSET(S1633,0,-1)+1)</f>
        <v>8</v>
      </c>
      <c r="T1633" s="4">
        <f ca="1">FIND(T$4,OFFSET(T1633,0,3-COLUMNS($F:R)-OFFSET(T1633,4-ROW(),4)),OFFSET(T1633,0,-1)+1)</f>
        <v>12</v>
      </c>
      <c r="U1633" s="5" t="str">
        <f t="shared" ca="1" si="436"/>
        <v>183</v>
      </c>
      <c r="V1633" s="6" t="str">
        <f t="shared" ca="1" si="437"/>
        <v>177</v>
      </c>
      <c r="W1633" s="6" t="str">
        <f t="shared" ca="1" si="438"/>
        <v>255</v>
      </c>
      <c r="X1633" s="6" t="str">
        <f t="shared" ca="1" si="439"/>
        <v>255</v>
      </c>
      <c r="Y1633" s="17">
        <f t="shared" ca="1" si="440"/>
        <v>3081895935</v>
      </c>
      <c r="Z1633" s="69" t="str">
        <f t="shared" si="441"/>
        <v>JP</v>
      </c>
    </row>
    <row r="1634" spans="2:26" x14ac:dyDescent="0.15">
      <c r="B1634" s="68">
        <v>1630</v>
      </c>
      <c r="C1634" s="73" t="s">
        <v>4474</v>
      </c>
      <c r="D1634" s="42" t="s">
        <v>3332</v>
      </c>
      <c r="E1634" s="21" t="s">
        <v>8</v>
      </c>
      <c r="F1634" s="21" t="s">
        <v>3333</v>
      </c>
      <c r="G1634" s="4">
        <f t="shared" ca="1" si="425"/>
        <v>4</v>
      </c>
      <c r="H1634" s="4">
        <f t="shared" ca="1" si="426"/>
        <v>8</v>
      </c>
      <c r="I1634" s="4">
        <f t="shared" ca="1" si="427"/>
        <v>10</v>
      </c>
      <c r="J1634" s="59">
        <f t="shared" ca="1" si="428"/>
        <v>12</v>
      </c>
      <c r="K1634" s="5" t="str">
        <f t="shared" ca="1" si="429"/>
        <v>183</v>
      </c>
      <c r="L1634" s="6" t="str">
        <f t="shared" ca="1" si="430"/>
        <v>180</v>
      </c>
      <c r="M1634" s="6" t="str">
        <f t="shared" ca="1" si="431"/>
        <v>0</v>
      </c>
      <c r="N1634" s="6" t="str">
        <f t="shared" ca="1" si="432"/>
        <v>0</v>
      </c>
      <c r="O1634" s="62" t="str">
        <f t="shared" ca="1" si="433"/>
        <v/>
      </c>
      <c r="P1634" s="16">
        <f t="shared" ca="1" si="434"/>
        <v>3082027008</v>
      </c>
      <c r="Q1634" s="16">
        <f t="shared" ca="1" si="435"/>
        <v>3082027008</v>
      </c>
      <c r="R1634" s="4">
        <f ca="1">FIND(R$4,OFFSET(R1634,0,3-COLUMNS($F:R)-OFFSET(R1634,4-ROW(),4)))</f>
        <v>4</v>
      </c>
      <c r="S1634" s="4">
        <f ca="1">FIND(S$4,OFFSET(S1634,0,3-COLUMNS($F:R)-OFFSET(S1634,4-ROW(),4)),OFFSET(S1634,0,-1)+1)</f>
        <v>8</v>
      </c>
      <c r="T1634" s="4">
        <f ca="1">FIND(T$4,OFFSET(T1634,0,3-COLUMNS($F:R)-OFFSET(T1634,4-ROW(),4)),OFFSET(T1634,0,-1)+1)</f>
        <v>12</v>
      </c>
      <c r="U1634" s="5" t="str">
        <f t="shared" ca="1" si="436"/>
        <v>183</v>
      </c>
      <c r="V1634" s="6" t="str">
        <f t="shared" ca="1" si="437"/>
        <v>180</v>
      </c>
      <c r="W1634" s="6" t="str">
        <f t="shared" ca="1" si="438"/>
        <v>255</v>
      </c>
      <c r="X1634" s="6" t="str">
        <f t="shared" ca="1" si="439"/>
        <v>255</v>
      </c>
      <c r="Y1634" s="17">
        <f t="shared" ca="1" si="440"/>
        <v>3082092543</v>
      </c>
      <c r="Z1634" s="69" t="str">
        <f t="shared" si="441"/>
        <v>JP</v>
      </c>
    </row>
    <row r="1635" spans="2:26" x14ac:dyDescent="0.15">
      <c r="B1635" s="68">
        <v>1631</v>
      </c>
      <c r="C1635" s="73" t="s">
        <v>4474</v>
      </c>
      <c r="D1635" s="42" t="s">
        <v>3334</v>
      </c>
      <c r="E1635" s="21" t="s">
        <v>8</v>
      </c>
      <c r="F1635" s="21" t="s">
        <v>3335</v>
      </c>
      <c r="G1635" s="4">
        <f t="shared" ca="1" si="425"/>
        <v>4</v>
      </c>
      <c r="H1635" s="4">
        <f t="shared" ca="1" si="426"/>
        <v>8</v>
      </c>
      <c r="I1635" s="4">
        <f t="shared" ca="1" si="427"/>
        <v>10</v>
      </c>
      <c r="J1635" s="59">
        <f t="shared" ca="1" si="428"/>
        <v>12</v>
      </c>
      <c r="K1635" s="5" t="str">
        <f t="shared" ca="1" si="429"/>
        <v>183</v>
      </c>
      <c r="L1635" s="6" t="str">
        <f t="shared" ca="1" si="430"/>
        <v>181</v>
      </c>
      <c r="M1635" s="6" t="str">
        <f t="shared" ca="1" si="431"/>
        <v>0</v>
      </c>
      <c r="N1635" s="6" t="str">
        <f t="shared" ca="1" si="432"/>
        <v>0</v>
      </c>
      <c r="O1635" s="62" t="str">
        <f t="shared" ca="1" si="433"/>
        <v/>
      </c>
      <c r="P1635" s="16">
        <f t="shared" ca="1" si="434"/>
        <v>3082092544</v>
      </c>
      <c r="Q1635" s="16">
        <f t="shared" ca="1" si="435"/>
        <v>3082092544</v>
      </c>
      <c r="R1635" s="4">
        <f ca="1">FIND(R$4,OFFSET(R1635,0,3-COLUMNS($F:R)-OFFSET(R1635,4-ROW(),4)))</f>
        <v>4</v>
      </c>
      <c r="S1635" s="4">
        <f ca="1">FIND(S$4,OFFSET(S1635,0,3-COLUMNS($F:R)-OFFSET(S1635,4-ROW(),4)),OFFSET(S1635,0,-1)+1)</f>
        <v>8</v>
      </c>
      <c r="T1635" s="4">
        <f ca="1">FIND(T$4,OFFSET(T1635,0,3-COLUMNS($F:R)-OFFSET(T1635,4-ROW(),4)),OFFSET(T1635,0,-1)+1)</f>
        <v>11</v>
      </c>
      <c r="U1635" s="5" t="str">
        <f t="shared" ca="1" si="436"/>
        <v>183</v>
      </c>
      <c r="V1635" s="6" t="str">
        <f t="shared" ca="1" si="437"/>
        <v>181</v>
      </c>
      <c r="W1635" s="6" t="str">
        <f t="shared" ca="1" si="438"/>
        <v>31</v>
      </c>
      <c r="X1635" s="6" t="str">
        <f t="shared" ca="1" si="439"/>
        <v>255</v>
      </c>
      <c r="Y1635" s="17">
        <f t="shared" ca="1" si="440"/>
        <v>3082100735</v>
      </c>
      <c r="Z1635" s="69" t="str">
        <f t="shared" si="441"/>
        <v>JP</v>
      </c>
    </row>
    <row r="1636" spans="2:26" x14ac:dyDescent="0.15">
      <c r="B1636" s="68">
        <v>1632</v>
      </c>
      <c r="C1636" s="73" t="s">
        <v>4474</v>
      </c>
      <c r="D1636" s="42" t="s">
        <v>3336</v>
      </c>
      <c r="E1636" s="21" t="s">
        <v>8</v>
      </c>
      <c r="F1636" s="21" t="s">
        <v>3337</v>
      </c>
      <c r="G1636" s="4">
        <f t="shared" ca="1" si="425"/>
        <v>4</v>
      </c>
      <c r="H1636" s="4">
        <f t="shared" ca="1" si="426"/>
        <v>8</v>
      </c>
      <c r="I1636" s="4">
        <f t="shared" ca="1" si="427"/>
        <v>11</v>
      </c>
      <c r="J1636" s="59">
        <f t="shared" ca="1" si="428"/>
        <v>13</v>
      </c>
      <c r="K1636" s="5" t="str">
        <f t="shared" ca="1" si="429"/>
        <v>183</v>
      </c>
      <c r="L1636" s="6" t="str">
        <f t="shared" ca="1" si="430"/>
        <v>181</v>
      </c>
      <c r="M1636" s="6" t="str">
        <f t="shared" ca="1" si="431"/>
        <v>32</v>
      </c>
      <c r="N1636" s="6" t="str">
        <f t="shared" ca="1" si="432"/>
        <v>0</v>
      </c>
      <c r="O1636" s="62" t="str">
        <f t="shared" ca="1" si="433"/>
        <v/>
      </c>
      <c r="P1636" s="16">
        <f t="shared" ca="1" si="434"/>
        <v>3082100736</v>
      </c>
      <c r="Q1636" s="16">
        <f t="shared" ca="1" si="435"/>
        <v>3082100736</v>
      </c>
      <c r="R1636" s="4">
        <f ca="1">FIND(R$4,OFFSET(R1636,0,3-COLUMNS($F:R)-OFFSET(R1636,4-ROW(),4)))</f>
        <v>4</v>
      </c>
      <c r="S1636" s="4">
        <f ca="1">FIND(S$4,OFFSET(S1636,0,3-COLUMNS($F:R)-OFFSET(S1636,4-ROW(),4)),OFFSET(S1636,0,-1)+1)</f>
        <v>8</v>
      </c>
      <c r="T1636" s="4">
        <f ca="1">FIND(T$4,OFFSET(T1636,0,3-COLUMNS($F:R)-OFFSET(T1636,4-ROW(),4)),OFFSET(T1636,0,-1)+1)</f>
        <v>11</v>
      </c>
      <c r="U1636" s="5" t="str">
        <f t="shared" ca="1" si="436"/>
        <v>183</v>
      </c>
      <c r="V1636" s="6" t="str">
        <f t="shared" ca="1" si="437"/>
        <v>181</v>
      </c>
      <c r="W1636" s="6" t="str">
        <f t="shared" ca="1" si="438"/>
        <v>33</v>
      </c>
      <c r="X1636" s="6" t="str">
        <f t="shared" ca="1" si="439"/>
        <v>255</v>
      </c>
      <c r="Y1636" s="17">
        <f t="shared" ca="1" si="440"/>
        <v>3082101247</v>
      </c>
      <c r="Z1636" s="69" t="str">
        <f t="shared" si="441"/>
        <v>JP</v>
      </c>
    </row>
    <row r="1637" spans="2:26" x14ac:dyDescent="0.15">
      <c r="B1637" s="68">
        <v>1633</v>
      </c>
      <c r="C1637" s="73" t="s">
        <v>4474</v>
      </c>
      <c r="D1637" s="42" t="s">
        <v>3338</v>
      </c>
      <c r="E1637" s="21" t="s">
        <v>8</v>
      </c>
      <c r="F1637" s="21" t="s">
        <v>3339</v>
      </c>
      <c r="G1637" s="4">
        <f t="shared" ca="1" si="425"/>
        <v>4</v>
      </c>
      <c r="H1637" s="4">
        <f t="shared" ca="1" si="426"/>
        <v>8</v>
      </c>
      <c r="I1637" s="4">
        <f t="shared" ca="1" si="427"/>
        <v>11</v>
      </c>
      <c r="J1637" s="59">
        <f t="shared" ca="1" si="428"/>
        <v>13</v>
      </c>
      <c r="K1637" s="5" t="str">
        <f t="shared" ca="1" si="429"/>
        <v>183</v>
      </c>
      <c r="L1637" s="6" t="str">
        <f t="shared" ca="1" si="430"/>
        <v>181</v>
      </c>
      <c r="M1637" s="6" t="str">
        <f t="shared" ca="1" si="431"/>
        <v>34</v>
      </c>
      <c r="N1637" s="6" t="str">
        <f t="shared" ca="1" si="432"/>
        <v>0</v>
      </c>
      <c r="O1637" s="62" t="str">
        <f t="shared" ca="1" si="433"/>
        <v/>
      </c>
      <c r="P1637" s="16">
        <f t="shared" ca="1" si="434"/>
        <v>3082101248</v>
      </c>
      <c r="Q1637" s="16">
        <f t="shared" ca="1" si="435"/>
        <v>3082101248</v>
      </c>
      <c r="R1637" s="4">
        <f ca="1">FIND(R$4,OFFSET(R1637,0,3-COLUMNS($F:R)-OFFSET(R1637,4-ROW(),4)))</f>
        <v>4</v>
      </c>
      <c r="S1637" s="4">
        <f ca="1">FIND(S$4,OFFSET(S1637,0,3-COLUMNS($F:R)-OFFSET(S1637,4-ROW(),4)),OFFSET(S1637,0,-1)+1)</f>
        <v>8</v>
      </c>
      <c r="T1637" s="4">
        <f ca="1">FIND(T$4,OFFSET(T1637,0,3-COLUMNS($F:R)-OFFSET(T1637,4-ROW(),4)),OFFSET(T1637,0,-1)+1)</f>
        <v>11</v>
      </c>
      <c r="U1637" s="5" t="str">
        <f t="shared" ca="1" si="436"/>
        <v>183</v>
      </c>
      <c r="V1637" s="6" t="str">
        <f t="shared" ca="1" si="437"/>
        <v>181</v>
      </c>
      <c r="W1637" s="6" t="str">
        <f t="shared" ca="1" si="438"/>
        <v>39</v>
      </c>
      <c r="X1637" s="6" t="str">
        <f t="shared" ca="1" si="439"/>
        <v>255</v>
      </c>
      <c r="Y1637" s="17">
        <f t="shared" ca="1" si="440"/>
        <v>3082102783</v>
      </c>
      <c r="Z1637" s="69" t="str">
        <f t="shared" si="441"/>
        <v>JP</v>
      </c>
    </row>
    <row r="1638" spans="2:26" x14ac:dyDescent="0.15">
      <c r="B1638" s="68">
        <v>1634</v>
      </c>
      <c r="C1638" s="73" t="s">
        <v>4474</v>
      </c>
      <c r="D1638" s="42" t="s">
        <v>3340</v>
      </c>
      <c r="E1638" s="21" t="s">
        <v>8</v>
      </c>
      <c r="F1638" s="21" t="s">
        <v>3341</v>
      </c>
      <c r="G1638" s="4">
        <f t="shared" ca="1" si="425"/>
        <v>4</v>
      </c>
      <c r="H1638" s="4">
        <f t="shared" ca="1" si="426"/>
        <v>8</v>
      </c>
      <c r="I1638" s="4">
        <f t="shared" ca="1" si="427"/>
        <v>11</v>
      </c>
      <c r="J1638" s="59">
        <f t="shared" ca="1" si="428"/>
        <v>13</v>
      </c>
      <c r="K1638" s="5" t="str">
        <f t="shared" ca="1" si="429"/>
        <v>183</v>
      </c>
      <c r="L1638" s="6" t="str">
        <f t="shared" ca="1" si="430"/>
        <v>181</v>
      </c>
      <c r="M1638" s="6" t="str">
        <f t="shared" ca="1" si="431"/>
        <v>40</v>
      </c>
      <c r="N1638" s="6" t="str">
        <f t="shared" ca="1" si="432"/>
        <v>0</v>
      </c>
      <c r="O1638" s="62" t="str">
        <f t="shared" ca="1" si="433"/>
        <v/>
      </c>
      <c r="P1638" s="16">
        <f t="shared" ca="1" si="434"/>
        <v>3082102784</v>
      </c>
      <c r="Q1638" s="16">
        <f t="shared" ca="1" si="435"/>
        <v>3082102784</v>
      </c>
      <c r="R1638" s="4">
        <f ca="1">FIND(R$4,OFFSET(R1638,0,3-COLUMNS($F:R)-OFFSET(R1638,4-ROW(),4)))</f>
        <v>4</v>
      </c>
      <c r="S1638" s="4">
        <f ca="1">FIND(S$4,OFFSET(S1638,0,3-COLUMNS($F:R)-OFFSET(S1638,4-ROW(),4)),OFFSET(S1638,0,-1)+1)</f>
        <v>8</v>
      </c>
      <c r="T1638" s="4">
        <f ca="1">FIND(T$4,OFFSET(T1638,0,3-COLUMNS($F:R)-OFFSET(T1638,4-ROW(),4)),OFFSET(T1638,0,-1)+1)</f>
        <v>11</v>
      </c>
      <c r="U1638" s="5" t="str">
        <f t="shared" ca="1" si="436"/>
        <v>183</v>
      </c>
      <c r="V1638" s="6" t="str">
        <f t="shared" ca="1" si="437"/>
        <v>181</v>
      </c>
      <c r="W1638" s="6" t="str">
        <f t="shared" ca="1" si="438"/>
        <v>49</v>
      </c>
      <c r="X1638" s="6" t="str">
        <f t="shared" ca="1" si="439"/>
        <v>255</v>
      </c>
      <c r="Y1638" s="17">
        <f t="shared" ca="1" si="440"/>
        <v>3082105343</v>
      </c>
      <c r="Z1638" s="69" t="str">
        <f t="shared" si="441"/>
        <v>JP</v>
      </c>
    </row>
    <row r="1639" spans="2:26" x14ac:dyDescent="0.15">
      <c r="B1639" s="68">
        <v>1635</v>
      </c>
      <c r="C1639" s="73" t="s">
        <v>4474</v>
      </c>
      <c r="D1639" s="42" t="s">
        <v>3342</v>
      </c>
      <c r="E1639" s="21" t="s">
        <v>8</v>
      </c>
      <c r="F1639" s="21" t="s">
        <v>3343</v>
      </c>
      <c r="G1639" s="4">
        <f t="shared" ca="1" si="425"/>
        <v>4</v>
      </c>
      <c r="H1639" s="4">
        <f t="shared" ca="1" si="426"/>
        <v>8</v>
      </c>
      <c r="I1639" s="4">
        <f t="shared" ca="1" si="427"/>
        <v>11</v>
      </c>
      <c r="J1639" s="59">
        <f t="shared" ca="1" si="428"/>
        <v>13</v>
      </c>
      <c r="K1639" s="5" t="str">
        <f t="shared" ca="1" si="429"/>
        <v>183</v>
      </c>
      <c r="L1639" s="6" t="str">
        <f t="shared" ca="1" si="430"/>
        <v>181</v>
      </c>
      <c r="M1639" s="6" t="str">
        <f t="shared" ca="1" si="431"/>
        <v>50</v>
      </c>
      <c r="N1639" s="6" t="str">
        <f t="shared" ca="1" si="432"/>
        <v>0</v>
      </c>
      <c r="O1639" s="62" t="str">
        <f t="shared" ca="1" si="433"/>
        <v/>
      </c>
      <c r="P1639" s="16">
        <f t="shared" ca="1" si="434"/>
        <v>3082105344</v>
      </c>
      <c r="Q1639" s="16">
        <f t="shared" ca="1" si="435"/>
        <v>3082105344</v>
      </c>
      <c r="R1639" s="4">
        <f ca="1">FIND(R$4,OFFSET(R1639,0,3-COLUMNS($F:R)-OFFSET(R1639,4-ROW(),4)))</f>
        <v>4</v>
      </c>
      <c r="S1639" s="4">
        <f ca="1">FIND(S$4,OFFSET(S1639,0,3-COLUMNS($F:R)-OFFSET(S1639,4-ROW(),4)),OFFSET(S1639,0,-1)+1)</f>
        <v>8</v>
      </c>
      <c r="T1639" s="4">
        <f ca="1">FIND(T$4,OFFSET(T1639,0,3-COLUMNS($F:R)-OFFSET(T1639,4-ROW(),4)),OFFSET(T1639,0,-1)+1)</f>
        <v>11</v>
      </c>
      <c r="U1639" s="5" t="str">
        <f t="shared" ca="1" si="436"/>
        <v>183</v>
      </c>
      <c r="V1639" s="6" t="str">
        <f t="shared" ca="1" si="437"/>
        <v>181</v>
      </c>
      <c r="W1639" s="6" t="str">
        <f t="shared" ca="1" si="438"/>
        <v>61</v>
      </c>
      <c r="X1639" s="6" t="str">
        <f t="shared" ca="1" si="439"/>
        <v>255</v>
      </c>
      <c r="Y1639" s="17">
        <f t="shared" ca="1" si="440"/>
        <v>3082108415</v>
      </c>
      <c r="Z1639" s="69" t="str">
        <f t="shared" si="441"/>
        <v>JP</v>
      </c>
    </row>
    <row r="1640" spans="2:26" x14ac:dyDescent="0.15">
      <c r="B1640" s="68">
        <v>1636</v>
      </c>
      <c r="C1640" s="73" t="s">
        <v>4474</v>
      </c>
      <c r="D1640" s="42" t="s">
        <v>3344</v>
      </c>
      <c r="E1640" s="21" t="s">
        <v>8</v>
      </c>
      <c r="F1640" s="21" t="s">
        <v>3345</v>
      </c>
      <c r="G1640" s="4">
        <f t="shared" ca="1" si="425"/>
        <v>4</v>
      </c>
      <c r="H1640" s="4">
        <f t="shared" ca="1" si="426"/>
        <v>8</v>
      </c>
      <c r="I1640" s="4">
        <f t="shared" ca="1" si="427"/>
        <v>11</v>
      </c>
      <c r="J1640" s="59">
        <f t="shared" ca="1" si="428"/>
        <v>13</v>
      </c>
      <c r="K1640" s="5" t="str">
        <f t="shared" ca="1" si="429"/>
        <v>183</v>
      </c>
      <c r="L1640" s="6" t="str">
        <f t="shared" ca="1" si="430"/>
        <v>181</v>
      </c>
      <c r="M1640" s="6" t="str">
        <f t="shared" ca="1" si="431"/>
        <v>62</v>
      </c>
      <c r="N1640" s="6" t="str">
        <f t="shared" ca="1" si="432"/>
        <v>0</v>
      </c>
      <c r="O1640" s="62" t="str">
        <f t="shared" ca="1" si="433"/>
        <v/>
      </c>
      <c r="P1640" s="16">
        <f t="shared" ca="1" si="434"/>
        <v>3082108416</v>
      </c>
      <c r="Q1640" s="16">
        <f t="shared" ca="1" si="435"/>
        <v>3082108416</v>
      </c>
      <c r="R1640" s="4">
        <f ca="1">FIND(R$4,OFFSET(R1640,0,3-COLUMNS($F:R)-OFFSET(R1640,4-ROW(),4)))</f>
        <v>4</v>
      </c>
      <c r="S1640" s="4">
        <f ca="1">FIND(S$4,OFFSET(S1640,0,3-COLUMNS($F:R)-OFFSET(S1640,4-ROW(),4)),OFFSET(S1640,0,-1)+1)</f>
        <v>8</v>
      </c>
      <c r="T1640" s="4">
        <f ca="1">FIND(T$4,OFFSET(T1640,0,3-COLUMNS($F:R)-OFFSET(T1640,4-ROW(),4)),OFFSET(T1640,0,-1)+1)</f>
        <v>11</v>
      </c>
      <c r="U1640" s="5" t="str">
        <f t="shared" ca="1" si="436"/>
        <v>183</v>
      </c>
      <c r="V1640" s="6" t="str">
        <f t="shared" ca="1" si="437"/>
        <v>181</v>
      </c>
      <c r="W1640" s="6" t="str">
        <f t="shared" ca="1" si="438"/>
        <v>73</v>
      </c>
      <c r="X1640" s="6" t="str">
        <f t="shared" ca="1" si="439"/>
        <v>255</v>
      </c>
      <c r="Y1640" s="17">
        <f t="shared" ca="1" si="440"/>
        <v>3082111487</v>
      </c>
      <c r="Z1640" s="69" t="str">
        <f t="shared" si="441"/>
        <v>JP</v>
      </c>
    </row>
    <row r="1641" spans="2:26" x14ac:dyDescent="0.15">
      <c r="B1641" s="68">
        <v>1637</v>
      </c>
      <c r="C1641" s="73" t="s">
        <v>4474</v>
      </c>
      <c r="D1641" s="42" t="s">
        <v>3346</v>
      </c>
      <c r="E1641" s="21" t="s">
        <v>8</v>
      </c>
      <c r="F1641" s="21" t="s">
        <v>3347</v>
      </c>
      <c r="G1641" s="4">
        <f t="shared" ca="1" si="425"/>
        <v>4</v>
      </c>
      <c r="H1641" s="4">
        <f t="shared" ca="1" si="426"/>
        <v>8</v>
      </c>
      <c r="I1641" s="4">
        <f t="shared" ca="1" si="427"/>
        <v>11</v>
      </c>
      <c r="J1641" s="59">
        <f t="shared" ca="1" si="428"/>
        <v>13</v>
      </c>
      <c r="K1641" s="5" t="str">
        <f t="shared" ca="1" si="429"/>
        <v>183</v>
      </c>
      <c r="L1641" s="6" t="str">
        <f t="shared" ca="1" si="430"/>
        <v>181</v>
      </c>
      <c r="M1641" s="6" t="str">
        <f t="shared" ca="1" si="431"/>
        <v>74</v>
      </c>
      <c r="N1641" s="6" t="str">
        <f t="shared" ca="1" si="432"/>
        <v>0</v>
      </c>
      <c r="O1641" s="62" t="str">
        <f t="shared" ca="1" si="433"/>
        <v/>
      </c>
      <c r="P1641" s="16">
        <f t="shared" ca="1" si="434"/>
        <v>3082111488</v>
      </c>
      <c r="Q1641" s="16">
        <f t="shared" ca="1" si="435"/>
        <v>3082111488</v>
      </c>
      <c r="R1641" s="4">
        <f ca="1">FIND(R$4,OFFSET(R1641,0,3-COLUMNS($F:R)-OFFSET(R1641,4-ROW(),4)))</f>
        <v>4</v>
      </c>
      <c r="S1641" s="4">
        <f ca="1">FIND(S$4,OFFSET(S1641,0,3-COLUMNS($F:R)-OFFSET(S1641,4-ROW(),4)),OFFSET(S1641,0,-1)+1)</f>
        <v>8</v>
      </c>
      <c r="T1641" s="4">
        <f ca="1">FIND(T$4,OFFSET(T1641,0,3-COLUMNS($F:R)-OFFSET(T1641,4-ROW(),4)),OFFSET(T1641,0,-1)+1)</f>
        <v>11</v>
      </c>
      <c r="U1641" s="5" t="str">
        <f t="shared" ca="1" si="436"/>
        <v>183</v>
      </c>
      <c r="V1641" s="6" t="str">
        <f t="shared" ca="1" si="437"/>
        <v>181</v>
      </c>
      <c r="W1641" s="6" t="str">
        <f t="shared" ca="1" si="438"/>
        <v>77</v>
      </c>
      <c r="X1641" s="6" t="str">
        <f t="shared" ca="1" si="439"/>
        <v>255</v>
      </c>
      <c r="Y1641" s="17">
        <f t="shared" ca="1" si="440"/>
        <v>3082112511</v>
      </c>
      <c r="Z1641" s="69" t="str">
        <f t="shared" si="441"/>
        <v>JP</v>
      </c>
    </row>
    <row r="1642" spans="2:26" x14ac:dyDescent="0.15">
      <c r="B1642" s="68">
        <v>1638</v>
      </c>
      <c r="C1642" s="73" t="s">
        <v>4474</v>
      </c>
      <c r="D1642" s="42" t="s">
        <v>3348</v>
      </c>
      <c r="E1642" s="21" t="s">
        <v>8</v>
      </c>
      <c r="F1642" s="21" t="s">
        <v>3349</v>
      </c>
      <c r="G1642" s="4">
        <f t="shared" ca="1" si="425"/>
        <v>4</v>
      </c>
      <c r="H1642" s="4">
        <f t="shared" ca="1" si="426"/>
        <v>8</v>
      </c>
      <c r="I1642" s="4">
        <f t="shared" ca="1" si="427"/>
        <v>11</v>
      </c>
      <c r="J1642" s="59">
        <f t="shared" ca="1" si="428"/>
        <v>13</v>
      </c>
      <c r="K1642" s="5" t="str">
        <f t="shared" ca="1" si="429"/>
        <v>183</v>
      </c>
      <c r="L1642" s="6" t="str">
        <f t="shared" ca="1" si="430"/>
        <v>181</v>
      </c>
      <c r="M1642" s="6" t="str">
        <f t="shared" ca="1" si="431"/>
        <v>78</v>
      </c>
      <c r="N1642" s="6" t="str">
        <f t="shared" ca="1" si="432"/>
        <v>0</v>
      </c>
      <c r="O1642" s="62" t="str">
        <f t="shared" ca="1" si="433"/>
        <v/>
      </c>
      <c r="P1642" s="16">
        <f t="shared" ca="1" si="434"/>
        <v>3082112512</v>
      </c>
      <c r="Q1642" s="16">
        <f t="shared" ca="1" si="435"/>
        <v>3082112512</v>
      </c>
      <c r="R1642" s="4">
        <f ca="1">FIND(R$4,OFFSET(R1642,0,3-COLUMNS($F:R)-OFFSET(R1642,4-ROW(),4)))</f>
        <v>4</v>
      </c>
      <c r="S1642" s="4">
        <f ca="1">FIND(S$4,OFFSET(S1642,0,3-COLUMNS($F:R)-OFFSET(S1642,4-ROW(),4)),OFFSET(S1642,0,-1)+1)</f>
        <v>8</v>
      </c>
      <c r="T1642" s="4">
        <f ca="1">FIND(T$4,OFFSET(T1642,0,3-COLUMNS($F:R)-OFFSET(T1642,4-ROW(),4)),OFFSET(T1642,0,-1)+1)</f>
        <v>11</v>
      </c>
      <c r="U1642" s="5" t="str">
        <f t="shared" ca="1" si="436"/>
        <v>183</v>
      </c>
      <c r="V1642" s="6" t="str">
        <f t="shared" ca="1" si="437"/>
        <v>181</v>
      </c>
      <c r="W1642" s="6" t="str">
        <f t="shared" ca="1" si="438"/>
        <v>79</v>
      </c>
      <c r="X1642" s="6" t="str">
        <f t="shared" ca="1" si="439"/>
        <v>255</v>
      </c>
      <c r="Y1642" s="17">
        <f t="shared" ca="1" si="440"/>
        <v>3082113023</v>
      </c>
      <c r="Z1642" s="69" t="str">
        <f t="shared" si="441"/>
        <v>JP</v>
      </c>
    </row>
    <row r="1643" spans="2:26" x14ac:dyDescent="0.15">
      <c r="B1643" s="68">
        <v>1639</v>
      </c>
      <c r="C1643" s="73" t="s">
        <v>4474</v>
      </c>
      <c r="D1643" s="42" t="s">
        <v>3350</v>
      </c>
      <c r="E1643" s="21" t="s">
        <v>8</v>
      </c>
      <c r="F1643" s="21" t="s">
        <v>3351</v>
      </c>
      <c r="G1643" s="4">
        <f t="shared" ca="1" si="425"/>
        <v>4</v>
      </c>
      <c r="H1643" s="4">
        <f t="shared" ca="1" si="426"/>
        <v>8</v>
      </c>
      <c r="I1643" s="4">
        <f t="shared" ca="1" si="427"/>
        <v>11</v>
      </c>
      <c r="J1643" s="59">
        <f t="shared" ca="1" si="428"/>
        <v>13</v>
      </c>
      <c r="K1643" s="5" t="str">
        <f t="shared" ca="1" si="429"/>
        <v>183</v>
      </c>
      <c r="L1643" s="6" t="str">
        <f t="shared" ca="1" si="430"/>
        <v>181</v>
      </c>
      <c r="M1643" s="6" t="str">
        <f t="shared" ca="1" si="431"/>
        <v>80</v>
      </c>
      <c r="N1643" s="6" t="str">
        <f t="shared" ca="1" si="432"/>
        <v>0</v>
      </c>
      <c r="O1643" s="62" t="str">
        <f t="shared" ca="1" si="433"/>
        <v/>
      </c>
      <c r="P1643" s="16">
        <f t="shared" ca="1" si="434"/>
        <v>3082113024</v>
      </c>
      <c r="Q1643" s="16">
        <f t="shared" ca="1" si="435"/>
        <v>3082113024</v>
      </c>
      <c r="R1643" s="4">
        <f ca="1">FIND(R$4,OFFSET(R1643,0,3-COLUMNS($F:R)-OFFSET(R1643,4-ROW(),4)))</f>
        <v>4</v>
      </c>
      <c r="S1643" s="4">
        <f ca="1">FIND(S$4,OFFSET(S1643,0,3-COLUMNS($F:R)-OFFSET(S1643,4-ROW(),4)),OFFSET(S1643,0,-1)+1)</f>
        <v>8</v>
      </c>
      <c r="T1643" s="4">
        <f ca="1">FIND(T$4,OFFSET(T1643,0,3-COLUMNS($F:R)-OFFSET(T1643,4-ROW(),4)),OFFSET(T1643,0,-1)+1)</f>
        <v>11</v>
      </c>
      <c r="U1643" s="5" t="str">
        <f t="shared" ca="1" si="436"/>
        <v>183</v>
      </c>
      <c r="V1643" s="6" t="str">
        <f t="shared" ca="1" si="437"/>
        <v>181</v>
      </c>
      <c r="W1643" s="6" t="str">
        <f t="shared" ca="1" si="438"/>
        <v>87</v>
      </c>
      <c r="X1643" s="6" t="str">
        <f t="shared" ca="1" si="439"/>
        <v>255</v>
      </c>
      <c r="Y1643" s="17">
        <f t="shared" ca="1" si="440"/>
        <v>3082115071</v>
      </c>
      <c r="Z1643" s="69" t="str">
        <f t="shared" si="441"/>
        <v>JP</v>
      </c>
    </row>
    <row r="1644" spans="2:26" x14ac:dyDescent="0.15">
      <c r="B1644" s="68">
        <v>1640</v>
      </c>
      <c r="C1644" s="73" t="s">
        <v>4474</v>
      </c>
      <c r="D1644" s="42" t="s">
        <v>3352</v>
      </c>
      <c r="E1644" s="21" t="s">
        <v>8</v>
      </c>
      <c r="F1644" s="21" t="s">
        <v>3353</v>
      </c>
      <c r="G1644" s="4">
        <f t="shared" ca="1" si="425"/>
        <v>4</v>
      </c>
      <c r="H1644" s="4">
        <f t="shared" ca="1" si="426"/>
        <v>8</v>
      </c>
      <c r="I1644" s="4">
        <f t="shared" ca="1" si="427"/>
        <v>11</v>
      </c>
      <c r="J1644" s="59">
        <f t="shared" ca="1" si="428"/>
        <v>13</v>
      </c>
      <c r="K1644" s="5" t="str">
        <f t="shared" ca="1" si="429"/>
        <v>183</v>
      </c>
      <c r="L1644" s="6" t="str">
        <f t="shared" ca="1" si="430"/>
        <v>181</v>
      </c>
      <c r="M1644" s="6" t="str">
        <f t="shared" ca="1" si="431"/>
        <v>88</v>
      </c>
      <c r="N1644" s="6" t="str">
        <f t="shared" ca="1" si="432"/>
        <v>0</v>
      </c>
      <c r="O1644" s="62" t="str">
        <f t="shared" ca="1" si="433"/>
        <v/>
      </c>
      <c r="P1644" s="16">
        <f t="shared" ca="1" si="434"/>
        <v>3082115072</v>
      </c>
      <c r="Q1644" s="16">
        <f t="shared" ca="1" si="435"/>
        <v>3082115072</v>
      </c>
      <c r="R1644" s="4">
        <f ca="1">FIND(R$4,OFFSET(R1644,0,3-COLUMNS($F:R)-OFFSET(R1644,4-ROW(),4)))</f>
        <v>4</v>
      </c>
      <c r="S1644" s="4">
        <f ca="1">FIND(S$4,OFFSET(S1644,0,3-COLUMNS($F:R)-OFFSET(S1644,4-ROW(),4)),OFFSET(S1644,0,-1)+1)</f>
        <v>8</v>
      </c>
      <c r="T1644" s="4">
        <f ca="1">FIND(T$4,OFFSET(T1644,0,3-COLUMNS($F:R)-OFFSET(T1644,4-ROW(),4)),OFFSET(T1644,0,-1)+1)</f>
        <v>11</v>
      </c>
      <c r="U1644" s="5" t="str">
        <f t="shared" ca="1" si="436"/>
        <v>183</v>
      </c>
      <c r="V1644" s="6" t="str">
        <f t="shared" ca="1" si="437"/>
        <v>181</v>
      </c>
      <c r="W1644" s="6" t="str">
        <f t="shared" ca="1" si="438"/>
        <v>91</v>
      </c>
      <c r="X1644" s="6" t="str">
        <f t="shared" ca="1" si="439"/>
        <v>255</v>
      </c>
      <c r="Y1644" s="17">
        <f t="shared" ca="1" si="440"/>
        <v>3082116095</v>
      </c>
      <c r="Z1644" s="69" t="str">
        <f t="shared" si="441"/>
        <v>JP</v>
      </c>
    </row>
    <row r="1645" spans="2:26" x14ac:dyDescent="0.15">
      <c r="B1645" s="68">
        <v>1641</v>
      </c>
      <c r="C1645" s="73" t="s">
        <v>4474</v>
      </c>
      <c r="D1645" s="42" t="s">
        <v>3354</v>
      </c>
      <c r="E1645" s="21" t="s">
        <v>8</v>
      </c>
      <c r="F1645" s="21" t="s">
        <v>3355</v>
      </c>
      <c r="G1645" s="4">
        <f t="shared" ca="1" si="425"/>
        <v>4</v>
      </c>
      <c r="H1645" s="4">
        <f t="shared" ca="1" si="426"/>
        <v>8</v>
      </c>
      <c r="I1645" s="4">
        <f t="shared" ca="1" si="427"/>
        <v>11</v>
      </c>
      <c r="J1645" s="59">
        <f t="shared" ca="1" si="428"/>
        <v>13</v>
      </c>
      <c r="K1645" s="5" t="str">
        <f t="shared" ca="1" si="429"/>
        <v>183</v>
      </c>
      <c r="L1645" s="6" t="str">
        <f t="shared" ca="1" si="430"/>
        <v>181</v>
      </c>
      <c r="M1645" s="6" t="str">
        <f t="shared" ca="1" si="431"/>
        <v>92</v>
      </c>
      <c r="N1645" s="6" t="str">
        <f t="shared" ca="1" si="432"/>
        <v>0</v>
      </c>
      <c r="O1645" s="62" t="str">
        <f t="shared" ca="1" si="433"/>
        <v/>
      </c>
      <c r="P1645" s="16">
        <f t="shared" ca="1" si="434"/>
        <v>3082116096</v>
      </c>
      <c r="Q1645" s="16">
        <f t="shared" ca="1" si="435"/>
        <v>3082116096</v>
      </c>
      <c r="R1645" s="4">
        <f ca="1">FIND(R$4,OFFSET(R1645,0,3-COLUMNS($F:R)-OFFSET(R1645,4-ROW(),4)))</f>
        <v>4</v>
      </c>
      <c r="S1645" s="4">
        <f ca="1">FIND(S$4,OFFSET(S1645,0,3-COLUMNS($F:R)-OFFSET(S1645,4-ROW(),4)),OFFSET(S1645,0,-1)+1)</f>
        <v>8</v>
      </c>
      <c r="T1645" s="4">
        <f ca="1">FIND(T$4,OFFSET(T1645,0,3-COLUMNS($F:R)-OFFSET(T1645,4-ROW(),4)),OFFSET(T1645,0,-1)+1)</f>
        <v>11</v>
      </c>
      <c r="U1645" s="5" t="str">
        <f t="shared" ca="1" si="436"/>
        <v>183</v>
      </c>
      <c r="V1645" s="6" t="str">
        <f t="shared" ca="1" si="437"/>
        <v>181</v>
      </c>
      <c r="W1645" s="6" t="str">
        <f t="shared" ca="1" si="438"/>
        <v>93</v>
      </c>
      <c r="X1645" s="6" t="str">
        <f t="shared" ca="1" si="439"/>
        <v>255</v>
      </c>
      <c r="Y1645" s="17">
        <f t="shared" ca="1" si="440"/>
        <v>3082116607</v>
      </c>
      <c r="Z1645" s="69" t="str">
        <f t="shared" si="441"/>
        <v>JP</v>
      </c>
    </row>
    <row r="1646" spans="2:26" x14ac:dyDescent="0.15">
      <c r="B1646" s="68">
        <v>1642</v>
      </c>
      <c r="C1646" s="73" t="s">
        <v>4474</v>
      </c>
      <c r="D1646" s="42" t="s">
        <v>3356</v>
      </c>
      <c r="E1646" s="21" t="s">
        <v>8</v>
      </c>
      <c r="F1646" s="21" t="s">
        <v>3357</v>
      </c>
      <c r="G1646" s="4">
        <f t="shared" ca="1" si="425"/>
        <v>4</v>
      </c>
      <c r="H1646" s="4">
        <f t="shared" ca="1" si="426"/>
        <v>8</v>
      </c>
      <c r="I1646" s="4">
        <f t="shared" ca="1" si="427"/>
        <v>11</v>
      </c>
      <c r="J1646" s="59">
        <f t="shared" ca="1" si="428"/>
        <v>13</v>
      </c>
      <c r="K1646" s="5" t="str">
        <f t="shared" ca="1" si="429"/>
        <v>183</v>
      </c>
      <c r="L1646" s="6" t="str">
        <f t="shared" ca="1" si="430"/>
        <v>181</v>
      </c>
      <c r="M1646" s="6" t="str">
        <f t="shared" ca="1" si="431"/>
        <v>94</v>
      </c>
      <c r="N1646" s="6" t="str">
        <f t="shared" ca="1" si="432"/>
        <v>0</v>
      </c>
      <c r="O1646" s="62" t="str">
        <f t="shared" ca="1" si="433"/>
        <v/>
      </c>
      <c r="P1646" s="16">
        <f t="shared" ca="1" si="434"/>
        <v>3082116608</v>
      </c>
      <c r="Q1646" s="16">
        <f t="shared" ca="1" si="435"/>
        <v>3082116608</v>
      </c>
      <c r="R1646" s="4">
        <f ca="1">FIND(R$4,OFFSET(R1646,0,3-COLUMNS($F:R)-OFFSET(R1646,4-ROW(),4)))</f>
        <v>4</v>
      </c>
      <c r="S1646" s="4">
        <f ca="1">FIND(S$4,OFFSET(S1646,0,3-COLUMNS($F:R)-OFFSET(S1646,4-ROW(),4)),OFFSET(S1646,0,-1)+1)</f>
        <v>8</v>
      </c>
      <c r="T1646" s="4">
        <f ca="1">FIND(T$4,OFFSET(T1646,0,3-COLUMNS($F:R)-OFFSET(T1646,4-ROW(),4)),OFFSET(T1646,0,-1)+1)</f>
        <v>11</v>
      </c>
      <c r="U1646" s="5" t="str">
        <f t="shared" ca="1" si="436"/>
        <v>183</v>
      </c>
      <c r="V1646" s="6" t="str">
        <f t="shared" ca="1" si="437"/>
        <v>181</v>
      </c>
      <c r="W1646" s="6" t="str">
        <f t="shared" ca="1" si="438"/>
        <v>95</v>
      </c>
      <c r="X1646" s="6" t="str">
        <f t="shared" ca="1" si="439"/>
        <v>255</v>
      </c>
      <c r="Y1646" s="17">
        <f t="shared" ca="1" si="440"/>
        <v>3082117119</v>
      </c>
      <c r="Z1646" s="69" t="str">
        <f t="shared" si="441"/>
        <v>JP</v>
      </c>
    </row>
    <row r="1647" spans="2:26" x14ac:dyDescent="0.15">
      <c r="B1647" s="68">
        <v>1643</v>
      </c>
      <c r="C1647" s="73" t="s">
        <v>4474</v>
      </c>
      <c r="D1647" s="42" t="s">
        <v>3358</v>
      </c>
      <c r="E1647" s="21" t="s">
        <v>8</v>
      </c>
      <c r="F1647" s="21" t="s">
        <v>3359</v>
      </c>
      <c r="G1647" s="4">
        <f t="shared" ca="1" si="425"/>
        <v>4</v>
      </c>
      <c r="H1647" s="4">
        <f t="shared" ca="1" si="426"/>
        <v>8</v>
      </c>
      <c r="I1647" s="4">
        <f t="shared" ca="1" si="427"/>
        <v>11</v>
      </c>
      <c r="J1647" s="59">
        <f t="shared" ca="1" si="428"/>
        <v>13</v>
      </c>
      <c r="K1647" s="5" t="str">
        <f t="shared" ca="1" si="429"/>
        <v>183</v>
      </c>
      <c r="L1647" s="6" t="str">
        <f t="shared" ca="1" si="430"/>
        <v>181</v>
      </c>
      <c r="M1647" s="6" t="str">
        <f t="shared" ca="1" si="431"/>
        <v>96</v>
      </c>
      <c r="N1647" s="6" t="str">
        <f t="shared" ca="1" si="432"/>
        <v>0</v>
      </c>
      <c r="O1647" s="62" t="str">
        <f t="shared" ca="1" si="433"/>
        <v/>
      </c>
      <c r="P1647" s="16">
        <f t="shared" ca="1" si="434"/>
        <v>3082117120</v>
      </c>
      <c r="Q1647" s="16">
        <f t="shared" ca="1" si="435"/>
        <v>3082117120</v>
      </c>
      <c r="R1647" s="4">
        <f ca="1">FIND(R$4,OFFSET(R1647,0,3-COLUMNS($F:R)-OFFSET(R1647,4-ROW(),4)))</f>
        <v>4</v>
      </c>
      <c r="S1647" s="4">
        <f ca="1">FIND(S$4,OFFSET(S1647,0,3-COLUMNS($F:R)-OFFSET(S1647,4-ROW(),4)),OFFSET(S1647,0,-1)+1)</f>
        <v>8</v>
      </c>
      <c r="T1647" s="4">
        <f ca="1">FIND(T$4,OFFSET(T1647,0,3-COLUMNS($F:R)-OFFSET(T1647,4-ROW(),4)),OFFSET(T1647,0,-1)+1)</f>
        <v>11</v>
      </c>
      <c r="U1647" s="5" t="str">
        <f t="shared" ca="1" si="436"/>
        <v>183</v>
      </c>
      <c r="V1647" s="6" t="str">
        <f t="shared" ca="1" si="437"/>
        <v>181</v>
      </c>
      <c r="W1647" s="6" t="str">
        <f t="shared" ca="1" si="438"/>
        <v>99</v>
      </c>
      <c r="X1647" s="6" t="str">
        <f t="shared" ca="1" si="439"/>
        <v>255</v>
      </c>
      <c r="Y1647" s="17">
        <f t="shared" ca="1" si="440"/>
        <v>3082118143</v>
      </c>
      <c r="Z1647" s="69" t="str">
        <f t="shared" si="441"/>
        <v>JP</v>
      </c>
    </row>
    <row r="1648" spans="2:26" x14ac:dyDescent="0.15">
      <c r="B1648" s="68">
        <v>1644</v>
      </c>
      <c r="C1648" s="73" t="s">
        <v>4474</v>
      </c>
      <c r="D1648" s="42" t="s">
        <v>3360</v>
      </c>
      <c r="E1648" s="21" t="s">
        <v>8</v>
      </c>
      <c r="F1648" s="21" t="s">
        <v>3361</v>
      </c>
      <c r="G1648" s="4">
        <f t="shared" ca="1" si="425"/>
        <v>4</v>
      </c>
      <c r="H1648" s="4">
        <f t="shared" ca="1" si="426"/>
        <v>8</v>
      </c>
      <c r="I1648" s="4">
        <f t="shared" ca="1" si="427"/>
        <v>12</v>
      </c>
      <c r="J1648" s="59">
        <f t="shared" ca="1" si="428"/>
        <v>14</v>
      </c>
      <c r="K1648" s="5" t="str">
        <f t="shared" ca="1" si="429"/>
        <v>183</v>
      </c>
      <c r="L1648" s="6" t="str">
        <f t="shared" ca="1" si="430"/>
        <v>181</v>
      </c>
      <c r="M1648" s="6" t="str">
        <f t="shared" ca="1" si="431"/>
        <v>100</v>
      </c>
      <c r="N1648" s="6" t="str">
        <f t="shared" ca="1" si="432"/>
        <v>0</v>
      </c>
      <c r="O1648" s="62" t="str">
        <f t="shared" ca="1" si="433"/>
        <v/>
      </c>
      <c r="P1648" s="16">
        <f t="shared" ca="1" si="434"/>
        <v>3082118144</v>
      </c>
      <c r="Q1648" s="16">
        <f t="shared" ca="1" si="435"/>
        <v>3082118144</v>
      </c>
      <c r="R1648" s="4">
        <f ca="1">FIND(R$4,OFFSET(R1648,0,3-COLUMNS($F:R)-OFFSET(R1648,4-ROW(),4)))</f>
        <v>4</v>
      </c>
      <c r="S1648" s="4">
        <f ca="1">FIND(S$4,OFFSET(S1648,0,3-COLUMNS($F:R)-OFFSET(S1648,4-ROW(),4)),OFFSET(S1648,0,-1)+1)</f>
        <v>8</v>
      </c>
      <c r="T1648" s="4">
        <f ca="1">FIND(T$4,OFFSET(T1648,0,3-COLUMNS($F:R)-OFFSET(T1648,4-ROW(),4)),OFFSET(T1648,0,-1)+1)</f>
        <v>12</v>
      </c>
      <c r="U1648" s="5" t="str">
        <f t="shared" ca="1" si="436"/>
        <v>183</v>
      </c>
      <c r="V1648" s="6" t="str">
        <f t="shared" ca="1" si="437"/>
        <v>181</v>
      </c>
      <c r="W1648" s="6" t="str">
        <f t="shared" ca="1" si="438"/>
        <v>101</v>
      </c>
      <c r="X1648" s="6" t="str">
        <f t="shared" ca="1" si="439"/>
        <v>255</v>
      </c>
      <c r="Y1648" s="17">
        <f t="shared" ca="1" si="440"/>
        <v>3082118655</v>
      </c>
      <c r="Z1648" s="69" t="str">
        <f t="shared" si="441"/>
        <v>JP</v>
      </c>
    </row>
    <row r="1649" spans="2:26" x14ac:dyDescent="0.15">
      <c r="B1649" s="68">
        <v>1645</v>
      </c>
      <c r="C1649" s="73" t="s">
        <v>4474</v>
      </c>
      <c r="D1649" s="42" t="s">
        <v>3362</v>
      </c>
      <c r="E1649" s="21" t="s">
        <v>8</v>
      </c>
      <c r="F1649" s="21" t="s">
        <v>3363</v>
      </c>
      <c r="G1649" s="4">
        <f t="shared" ca="1" si="425"/>
        <v>4</v>
      </c>
      <c r="H1649" s="4">
        <f t="shared" ca="1" si="426"/>
        <v>8</v>
      </c>
      <c r="I1649" s="4">
        <f t="shared" ca="1" si="427"/>
        <v>12</v>
      </c>
      <c r="J1649" s="59">
        <f t="shared" ca="1" si="428"/>
        <v>14</v>
      </c>
      <c r="K1649" s="5" t="str">
        <f t="shared" ca="1" si="429"/>
        <v>183</v>
      </c>
      <c r="L1649" s="6" t="str">
        <f t="shared" ca="1" si="430"/>
        <v>181</v>
      </c>
      <c r="M1649" s="6" t="str">
        <f t="shared" ca="1" si="431"/>
        <v>102</v>
      </c>
      <c r="N1649" s="6" t="str">
        <f t="shared" ca="1" si="432"/>
        <v>0</v>
      </c>
      <c r="O1649" s="62" t="str">
        <f t="shared" ca="1" si="433"/>
        <v/>
      </c>
      <c r="P1649" s="16">
        <f t="shared" ca="1" si="434"/>
        <v>3082118656</v>
      </c>
      <c r="Q1649" s="16">
        <f t="shared" ca="1" si="435"/>
        <v>3082118656</v>
      </c>
      <c r="R1649" s="4">
        <f ca="1">FIND(R$4,OFFSET(R1649,0,3-COLUMNS($F:R)-OFFSET(R1649,4-ROW(),4)))</f>
        <v>4</v>
      </c>
      <c r="S1649" s="4">
        <f ca="1">FIND(S$4,OFFSET(S1649,0,3-COLUMNS($F:R)-OFFSET(S1649,4-ROW(),4)),OFFSET(S1649,0,-1)+1)</f>
        <v>8</v>
      </c>
      <c r="T1649" s="4">
        <f ca="1">FIND(T$4,OFFSET(T1649,0,3-COLUMNS($F:R)-OFFSET(T1649,4-ROW(),4)),OFFSET(T1649,0,-1)+1)</f>
        <v>12</v>
      </c>
      <c r="U1649" s="5" t="str">
        <f t="shared" ca="1" si="436"/>
        <v>183</v>
      </c>
      <c r="V1649" s="6" t="str">
        <f t="shared" ca="1" si="437"/>
        <v>181</v>
      </c>
      <c r="W1649" s="6" t="str">
        <f t="shared" ca="1" si="438"/>
        <v>102</v>
      </c>
      <c r="X1649" s="6" t="str">
        <f t="shared" ca="1" si="439"/>
        <v>255</v>
      </c>
      <c r="Y1649" s="17">
        <f t="shared" ca="1" si="440"/>
        <v>3082118911</v>
      </c>
      <c r="Z1649" s="69" t="str">
        <f t="shared" si="441"/>
        <v>JP</v>
      </c>
    </row>
    <row r="1650" spans="2:26" x14ac:dyDescent="0.15">
      <c r="B1650" s="68">
        <v>1646</v>
      </c>
      <c r="C1650" s="73" t="s">
        <v>4474</v>
      </c>
      <c r="D1650" s="42" t="s">
        <v>3364</v>
      </c>
      <c r="E1650" s="21" t="s">
        <v>8</v>
      </c>
      <c r="F1650" s="21" t="s">
        <v>3365</v>
      </c>
      <c r="G1650" s="4">
        <f t="shared" ca="1" si="425"/>
        <v>4</v>
      </c>
      <c r="H1650" s="4">
        <f t="shared" ca="1" si="426"/>
        <v>8</v>
      </c>
      <c r="I1650" s="4">
        <f t="shared" ca="1" si="427"/>
        <v>12</v>
      </c>
      <c r="J1650" s="59">
        <f t="shared" ca="1" si="428"/>
        <v>14</v>
      </c>
      <c r="K1650" s="5" t="str">
        <f t="shared" ca="1" si="429"/>
        <v>183</v>
      </c>
      <c r="L1650" s="6" t="str">
        <f t="shared" ca="1" si="430"/>
        <v>181</v>
      </c>
      <c r="M1650" s="6" t="str">
        <f t="shared" ca="1" si="431"/>
        <v>103</v>
      </c>
      <c r="N1650" s="6" t="str">
        <f t="shared" ca="1" si="432"/>
        <v>0</v>
      </c>
      <c r="O1650" s="62" t="str">
        <f t="shared" ca="1" si="433"/>
        <v/>
      </c>
      <c r="P1650" s="16">
        <f t="shared" ca="1" si="434"/>
        <v>3082118912</v>
      </c>
      <c r="Q1650" s="16">
        <f t="shared" ca="1" si="435"/>
        <v>3082118912</v>
      </c>
      <c r="R1650" s="4">
        <f ca="1">FIND(R$4,OFFSET(R1650,0,3-COLUMNS($F:R)-OFFSET(R1650,4-ROW(),4)))</f>
        <v>4</v>
      </c>
      <c r="S1650" s="4">
        <f ca="1">FIND(S$4,OFFSET(S1650,0,3-COLUMNS($F:R)-OFFSET(S1650,4-ROW(),4)),OFFSET(S1650,0,-1)+1)</f>
        <v>8</v>
      </c>
      <c r="T1650" s="4">
        <f ca="1">FIND(T$4,OFFSET(T1650,0,3-COLUMNS($F:R)-OFFSET(T1650,4-ROW(),4)),OFFSET(T1650,0,-1)+1)</f>
        <v>12</v>
      </c>
      <c r="U1650" s="5" t="str">
        <f t="shared" ca="1" si="436"/>
        <v>183</v>
      </c>
      <c r="V1650" s="6" t="str">
        <f t="shared" ca="1" si="437"/>
        <v>181</v>
      </c>
      <c r="W1650" s="6" t="str">
        <f t="shared" ca="1" si="438"/>
        <v>121</v>
      </c>
      <c r="X1650" s="6" t="str">
        <f t="shared" ca="1" si="439"/>
        <v>255</v>
      </c>
      <c r="Y1650" s="17">
        <f t="shared" ca="1" si="440"/>
        <v>3082123775</v>
      </c>
      <c r="Z1650" s="69" t="str">
        <f t="shared" si="441"/>
        <v>JP</v>
      </c>
    </row>
    <row r="1651" spans="2:26" x14ac:dyDescent="0.15">
      <c r="B1651" s="68">
        <v>1647</v>
      </c>
      <c r="C1651" s="73" t="s">
        <v>4474</v>
      </c>
      <c r="D1651" s="42" t="s">
        <v>3366</v>
      </c>
      <c r="E1651" s="21" t="s">
        <v>8</v>
      </c>
      <c r="F1651" s="21" t="s">
        <v>3367</v>
      </c>
      <c r="G1651" s="4">
        <f t="shared" ca="1" si="425"/>
        <v>4</v>
      </c>
      <c r="H1651" s="4">
        <f t="shared" ca="1" si="426"/>
        <v>8</v>
      </c>
      <c r="I1651" s="4">
        <f t="shared" ca="1" si="427"/>
        <v>12</v>
      </c>
      <c r="J1651" s="59">
        <f t="shared" ca="1" si="428"/>
        <v>14</v>
      </c>
      <c r="K1651" s="5" t="str">
        <f t="shared" ca="1" si="429"/>
        <v>183</v>
      </c>
      <c r="L1651" s="6" t="str">
        <f t="shared" ca="1" si="430"/>
        <v>181</v>
      </c>
      <c r="M1651" s="6" t="str">
        <f t="shared" ca="1" si="431"/>
        <v>122</v>
      </c>
      <c r="N1651" s="6" t="str">
        <f t="shared" ca="1" si="432"/>
        <v>0</v>
      </c>
      <c r="O1651" s="62" t="str">
        <f t="shared" ca="1" si="433"/>
        <v/>
      </c>
      <c r="P1651" s="16">
        <f t="shared" ca="1" si="434"/>
        <v>3082123776</v>
      </c>
      <c r="Q1651" s="16">
        <f t="shared" ca="1" si="435"/>
        <v>3082123776</v>
      </c>
      <c r="R1651" s="4">
        <f ca="1">FIND(R$4,OFFSET(R1651,0,3-COLUMNS($F:R)-OFFSET(R1651,4-ROW(),4)))</f>
        <v>4</v>
      </c>
      <c r="S1651" s="4">
        <f ca="1">FIND(S$4,OFFSET(S1651,0,3-COLUMNS($F:R)-OFFSET(S1651,4-ROW(),4)),OFFSET(S1651,0,-1)+1)</f>
        <v>8</v>
      </c>
      <c r="T1651" s="4">
        <f ca="1">FIND(T$4,OFFSET(T1651,0,3-COLUMNS($F:R)-OFFSET(T1651,4-ROW(),4)),OFFSET(T1651,0,-1)+1)</f>
        <v>12</v>
      </c>
      <c r="U1651" s="5" t="str">
        <f t="shared" ca="1" si="436"/>
        <v>183</v>
      </c>
      <c r="V1651" s="6" t="str">
        <f t="shared" ca="1" si="437"/>
        <v>181</v>
      </c>
      <c r="W1651" s="6" t="str">
        <f t="shared" ca="1" si="438"/>
        <v>127</v>
      </c>
      <c r="X1651" s="6" t="str">
        <f t="shared" ca="1" si="439"/>
        <v>255</v>
      </c>
      <c r="Y1651" s="17">
        <f t="shared" ca="1" si="440"/>
        <v>3082125311</v>
      </c>
      <c r="Z1651" s="69" t="str">
        <f t="shared" si="441"/>
        <v>JP</v>
      </c>
    </row>
    <row r="1652" spans="2:26" x14ac:dyDescent="0.15">
      <c r="B1652" s="68">
        <v>1648</v>
      </c>
      <c r="C1652" s="73" t="s">
        <v>4474</v>
      </c>
      <c r="D1652" s="42" t="s">
        <v>3368</v>
      </c>
      <c r="E1652" s="21" t="s">
        <v>8</v>
      </c>
      <c r="F1652" s="21" t="s">
        <v>3369</v>
      </c>
      <c r="G1652" s="4">
        <f t="shared" ca="1" si="425"/>
        <v>4</v>
      </c>
      <c r="H1652" s="4">
        <f t="shared" ca="1" si="426"/>
        <v>8</v>
      </c>
      <c r="I1652" s="4">
        <f t="shared" ca="1" si="427"/>
        <v>12</v>
      </c>
      <c r="J1652" s="59">
        <f t="shared" ca="1" si="428"/>
        <v>14</v>
      </c>
      <c r="K1652" s="5" t="str">
        <f t="shared" ca="1" si="429"/>
        <v>183</v>
      </c>
      <c r="L1652" s="6" t="str">
        <f t="shared" ca="1" si="430"/>
        <v>181</v>
      </c>
      <c r="M1652" s="6" t="str">
        <f t="shared" ca="1" si="431"/>
        <v>128</v>
      </c>
      <c r="N1652" s="6" t="str">
        <f t="shared" ca="1" si="432"/>
        <v>0</v>
      </c>
      <c r="O1652" s="62" t="str">
        <f t="shared" ca="1" si="433"/>
        <v/>
      </c>
      <c r="P1652" s="16">
        <f t="shared" ca="1" si="434"/>
        <v>3082125312</v>
      </c>
      <c r="Q1652" s="16">
        <f t="shared" ca="1" si="435"/>
        <v>3082125312</v>
      </c>
      <c r="R1652" s="4">
        <f ca="1">FIND(R$4,OFFSET(R1652,0,3-COLUMNS($F:R)-OFFSET(R1652,4-ROW(),4)))</f>
        <v>4</v>
      </c>
      <c r="S1652" s="4">
        <f ca="1">FIND(S$4,OFFSET(S1652,0,3-COLUMNS($F:R)-OFFSET(S1652,4-ROW(),4)),OFFSET(S1652,0,-1)+1)</f>
        <v>8</v>
      </c>
      <c r="T1652" s="4">
        <f ca="1">FIND(T$4,OFFSET(T1652,0,3-COLUMNS($F:R)-OFFSET(T1652,4-ROW(),4)),OFFSET(T1652,0,-1)+1)</f>
        <v>12</v>
      </c>
      <c r="U1652" s="5" t="str">
        <f t="shared" ca="1" si="436"/>
        <v>183</v>
      </c>
      <c r="V1652" s="6" t="str">
        <f t="shared" ca="1" si="437"/>
        <v>181</v>
      </c>
      <c r="W1652" s="6" t="str">
        <f t="shared" ca="1" si="438"/>
        <v>129</v>
      </c>
      <c r="X1652" s="6" t="str">
        <f t="shared" ca="1" si="439"/>
        <v>255</v>
      </c>
      <c r="Y1652" s="17">
        <f t="shared" ca="1" si="440"/>
        <v>3082125823</v>
      </c>
      <c r="Z1652" s="69" t="str">
        <f t="shared" si="441"/>
        <v>JP</v>
      </c>
    </row>
    <row r="1653" spans="2:26" x14ac:dyDescent="0.15">
      <c r="B1653" s="68">
        <v>1649</v>
      </c>
      <c r="C1653" s="73" t="s">
        <v>4474</v>
      </c>
      <c r="D1653" s="42" t="s">
        <v>3370</v>
      </c>
      <c r="E1653" s="21" t="s">
        <v>8</v>
      </c>
      <c r="F1653" s="21" t="s">
        <v>3371</v>
      </c>
      <c r="G1653" s="4">
        <f t="shared" ca="1" si="425"/>
        <v>4</v>
      </c>
      <c r="H1653" s="4">
        <f t="shared" ca="1" si="426"/>
        <v>8</v>
      </c>
      <c r="I1653" s="4">
        <f t="shared" ca="1" si="427"/>
        <v>12</v>
      </c>
      <c r="J1653" s="59">
        <f t="shared" ca="1" si="428"/>
        <v>14</v>
      </c>
      <c r="K1653" s="5" t="str">
        <f t="shared" ca="1" si="429"/>
        <v>183</v>
      </c>
      <c r="L1653" s="6" t="str">
        <f t="shared" ca="1" si="430"/>
        <v>181</v>
      </c>
      <c r="M1653" s="6" t="str">
        <f t="shared" ca="1" si="431"/>
        <v>130</v>
      </c>
      <c r="N1653" s="6" t="str">
        <f t="shared" ca="1" si="432"/>
        <v>0</v>
      </c>
      <c r="O1653" s="62" t="str">
        <f t="shared" ca="1" si="433"/>
        <v/>
      </c>
      <c r="P1653" s="16">
        <f t="shared" ca="1" si="434"/>
        <v>3082125824</v>
      </c>
      <c r="Q1653" s="16">
        <f t="shared" ca="1" si="435"/>
        <v>3082125824</v>
      </c>
      <c r="R1653" s="4">
        <f ca="1">FIND(R$4,OFFSET(R1653,0,3-COLUMNS($F:R)-OFFSET(R1653,4-ROW(),4)))</f>
        <v>4</v>
      </c>
      <c r="S1653" s="4">
        <f ca="1">FIND(S$4,OFFSET(S1653,0,3-COLUMNS($F:R)-OFFSET(S1653,4-ROW(),4)),OFFSET(S1653,0,-1)+1)</f>
        <v>8</v>
      </c>
      <c r="T1653" s="4">
        <f ca="1">FIND(T$4,OFFSET(T1653,0,3-COLUMNS($F:R)-OFFSET(T1653,4-ROW(),4)),OFFSET(T1653,0,-1)+1)</f>
        <v>12</v>
      </c>
      <c r="U1653" s="5" t="str">
        <f t="shared" ca="1" si="436"/>
        <v>183</v>
      </c>
      <c r="V1653" s="6" t="str">
        <f t="shared" ca="1" si="437"/>
        <v>181</v>
      </c>
      <c r="W1653" s="6" t="str">
        <f t="shared" ca="1" si="438"/>
        <v>133</v>
      </c>
      <c r="X1653" s="6" t="str">
        <f t="shared" ca="1" si="439"/>
        <v>255</v>
      </c>
      <c r="Y1653" s="17">
        <f t="shared" ca="1" si="440"/>
        <v>3082126847</v>
      </c>
      <c r="Z1653" s="69" t="str">
        <f t="shared" si="441"/>
        <v>JP</v>
      </c>
    </row>
    <row r="1654" spans="2:26" x14ac:dyDescent="0.15">
      <c r="B1654" s="68">
        <v>1650</v>
      </c>
      <c r="C1654" s="73" t="s">
        <v>4474</v>
      </c>
      <c r="D1654" s="42" t="s">
        <v>3372</v>
      </c>
      <c r="E1654" s="21" t="s">
        <v>8</v>
      </c>
      <c r="F1654" s="21" t="s">
        <v>3373</v>
      </c>
      <c r="G1654" s="4">
        <f t="shared" ca="1" si="425"/>
        <v>4</v>
      </c>
      <c r="H1654" s="4">
        <f t="shared" ca="1" si="426"/>
        <v>8</v>
      </c>
      <c r="I1654" s="4">
        <f t="shared" ca="1" si="427"/>
        <v>12</v>
      </c>
      <c r="J1654" s="59">
        <f t="shared" ca="1" si="428"/>
        <v>14</v>
      </c>
      <c r="K1654" s="5" t="str">
        <f t="shared" ca="1" si="429"/>
        <v>183</v>
      </c>
      <c r="L1654" s="6" t="str">
        <f t="shared" ca="1" si="430"/>
        <v>181</v>
      </c>
      <c r="M1654" s="6" t="str">
        <f t="shared" ca="1" si="431"/>
        <v>134</v>
      </c>
      <c r="N1654" s="6" t="str">
        <f t="shared" ca="1" si="432"/>
        <v>0</v>
      </c>
      <c r="O1654" s="62" t="str">
        <f t="shared" ca="1" si="433"/>
        <v/>
      </c>
      <c r="P1654" s="16">
        <f t="shared" ca="1" si="434"/>
        <v>3082126848</v>
      </c>
      <c r="Q1654" s="16">
        <f t="shared" ca="1" si="435"/>
        <v>3082126848</v>
      </c>
      <c r="R1654" s="4">
        <f ca="1">FIND(R$4,OFFSET(R1654,0,3-COLUMNS($F:R)-OFFSET(R1654,4-ROW(),4)))</f>
        <v>4</v>
      </c>
      <c r="S1654" s="4">
        <f ca="1">FIND(S$4,OFFSET(S1654,0,3-COLUMNS($F:R)-OFFSET(S1654,4-ROW(),4)),OFFSET(S1654,0,-1)+1)</f>
        <v>8</v>
      </c>
      <c r="T1654" s="4">
        <f ca="1">FIND(T$4,OFFSET(T1654,0,3-COLUMNS($F:R)-OFFSET(T1654,4-ROW(),4)),OFFSET(T1654,0,-1)+1)</f>
        <v>12</v>
      </c>
      <c r="U1654" s="5" t="str">
        <f t="shared" ca="1" si="436"/>
        <v>183</v>
      </c>
      <c r="V1654" s="6" t="str">
        <f t="shared" ca="1" si="437"/>
        <v>181</v>
      </c>
      <c r="W1654" s="6" t="str">
        <f t="shared" ca="1" si="438"/>
        <v>137</v>
      </c>
      <c r="X1654" s="6" t="str">
        <f t="shared" ca="1" si="439"/>
        <v>255</v>
      </c>
      <c r="Y1654" s="17">
        <f t="shared" ca="1" si="440"/>
        <v>3082127871</v>
      </c>
      <c r="Z1654" s="69" t="str">
        <f t="shared" si="441"/>
        <v>JP</v>
      </c>
    </row>
    <row r="1655" spans="2:26" x14ac:dyDescent="0.15">
      <c r="B1655" s="68">
        <v>1651</v>
      </c>
      <c r="C1655" s="73" t="s">
        <v>4474</v>
      </c>
      <c r="D1655" s="42" t="s">
        <v>3374</v>
      </c>
      <c r="E1655" s="21" t="s">
        <v>8</v>
      </c>
      <c r="F1655" s="21" t="s">
        <v>3375</v>
      </c>
      <c r="G1655" s="4">
        <f t="shared" ca="1" si="425"/>
        <v>4</v>
      </c>
      <c r="H1655" s="4">
        <f t="shared" ca="1" si="426"/>
        <v>8</v>
      </c>
      <c r="I1655" s="4">
        <f t="shared" ca="1" si="427"/>
        <v>12</v>
      </c>
      <c r="J1655" s="59">
        <f t="shared" ca="1" si="428"/>
        <v>14</v>
      </c>
      <c r="K1655" s="5" t="str">
        <f t="shared" ca="1" si="429"/>
        <v>183</v>
      </c>
      <c r="L1655" s="6" t="str">
        <f t="shared" ca="1" si="430"/>
        <v>181</v>
      </c>
      <c r="M1655" s="6" t="str">
        <f t="shared" ca="1" si="431"/>
        <v>138</v>
      </c>
      <c r="N1655" s="6" t="str">
        <f t="shared" ca="1" si="432"/>
        <v>0</v>
      </c>
      <c r="O1655" s="62" t="str">
        <f t="shared" ca="1" si="433"/>
        <v/>
      </c>
      <c r="P1655" s="16">
        <f t="shared" ca="1" si="434"/>
        <v>3082127872</v>
      </c>
      <c r="Q1655" s="16">
        <f t="shared" ca="1" si="435"/>
        <v>3082127872</v>
      </c>
      <c r="R1655" s="4">
        <f ca="1">FIND(R$4,OFFSET(R1655,0,3-COLUMNS($F:R)-OFFSET(R1655,4-ROW(),4)))</f>
        <v>4</v>
      </c>
      <c r="S1655" s="4">
        <f ca="1">FIND(S$4,OFFSET(S1655,0,3-COLUMNS($F:R)-OFFSET(S1655,4-ROW(),4)),OFFSET(S1655,0,-1)+1)</f>
        <v>8</v>
      </c>
      <c r="T1655" s="4">
        <f ca="1">FIND(T$4,OFFSET(T1655,0,3-COLUMNS($F:R)-OFFSET(T1655,4-ROW(),4)),OFFSET(T1655,0,-1)+1)</f>
        <v>12</v>
      </c>
      <c r="U1655" s="5" t="str">
        <f t="shared" ca="1" si="436"/>
        <v>183</v>
      </c>
      <c r="V1655" s="6" t="str">
        <f t="shared" ca="1" si="437"/>
        <v>181</v>
      </c>
      <c r="W1655" s="6" t="str">
        <f t="shared" ca="1" si="438"/>
        <v>141</v>
      </c>
      <c r="X1655" s="6" t="str">
        <f t="shared" ca="1" si="439"/>
        <v>255</v>
      </c>
      <c r="Y1655" s="17">
        <f t="shared" ca="1" si="440"/>
        <v>3082128895</v>
      </c>
      <c r="Z1655" s="69" t="str">
        <f t="shared" si="441"/>
        <v>JP</v>
      </c>
    </row>
    <row r="1656" spans="2:26" x14ac:dyDescent="0.15">
      <c r="B1656" s="68">
        <v>1652</v>
      </c>
      <c r="C1656" s="73" t="s">
        <v>4474</v>
      </c>
      <c r="D1656" s="42" t="s">
        <v>3376</v>
      </c>
      <c r="E1656" s="21" t="s">
        <v>8</v>
      </c>
      <c r="F1656" s="21" t="s">
        <v>3377</v>
      </c>
      <c r="G1656" s="4">
        <f t="shared" ca="1" si="425"/>
        <v>4</v>
      </c>
      <c r="H1656" s="4">
        <f t="shared" ca="1" si="426"/>
        <v>8</v>
      </c>
      <c r="I1656" s="4">
        <f t="shared" ca="1" si="427"/>
        <v>12</v>
      </c>
      <c r="J1656" s="59">
        <f t="shared" ca="1" si="428"/>
        <v>14</v>
      </c>
      <c r="K1656" s="5" t="str">
        <f t="shared" ca="1" si="429"/>
        <v>183</v>
      </c>
      <c r="L1656" s="6" t="str">
        <f t="shared" ca="1" si="430"/>
        <v>181</v>
      </c>
      <c r="M1656" s="6" t="str">
        <f t="shared" ca="1" si="431"/>
        <v>142</v>
      </c>
      <c r="N1656" s="6" t="str">
        <f t="shared" ca="1" si="432"/>
        <v>0</v>
      </c>
      <c r="O1656" s="62" t="str">
        <f t="shared" ca="1" si="433"/>
        <v/>
      </c>
      <c r="P1656" s="16">
        <f t="shared" ca="1" si="434"/>
        <v>3082128896</v>
      </c>
      <c r="Q1656" s="16">
        <f t="shared" ca="1" si="435"/>
        <v>3082128896</v>
      </c>
      <c r="R1656" s="4">
        <f ca="1">FIND(R$4,OFFSET(R1656,0,3-COLUMNS($F:R)-OFFSET(R1656,4-ROW(),4)))</f>
        <v>4</v>
      </c>
      <c r="S1656" s="4">
        <f ca="1">FIND(S$4,OFFSET(S1656,0,3-COLUMNS($F:R)-OFFSET(S1656,4-ROW(),4)),OFFSET(S1656,0,-1)+1)</f>
        <v>8</v>
      </c>
      <c r="T1656" s="4">
        <f ca="1">FIND(T$4,OFFSET(T1656,0,3-COLUMNS($F:R)-OFFSET(T1656,4-ROW(),4)),OFFSET(T1656,0,-1)+1)</f>
        <v>12</v>
      </c>
      <c r="U1656" s="5" t="str">
        <f t="shared" ca="1" si="436"/>
        <v>183</v>
      </c>
      <c r="V1656" s="6" t="str">
        <f t="shared" ca="1" si="437"/>
        <v>181</v>
      </c>
      <c r="W1656" s="6" t="str">
        <f t="shared" ca="1" si="438"/>
        <v>159</v>
      </c>
      <c r="X1656" s="6" t="str">
        <f t="shared" ca="1" si="439"/>
        <v>255</v>
      </c>
      <c r="Y1656" s="17">
        <f t="shared" ca="1" si="440"/>
        <v>3082133503</v>
      </c>
      <c r="Z1656" s="69" t="str">
        <f t="shared" si="441"/>
        <v>JP</v>
      </c>
    </row>
    <row r="1657" spans="2:26" x14ac:dyDescent="0.15">
      <c r="B1657" s="68">
        <v>1653</v>
      </c>
      <c r="C1657" s="73" t="s">
        <v>4474</v>
      </c>
      <c r="D1657" s="42" t="s">
        <v>3378</v>
      </c>
      <c r="E1657" s="21" t="s">
        <v>8</v>
      </c>
      <c r="F1657" s="21" t="s">
        <v>3379</v>
      </c>
      <c r="G1657" s="4">
        <f t="shared" ca="1" si="425"/>
        <v>4</v>
      </c>
      <c r="H1657" s="4">
        <f t="shared" ca="1" si="426"/>
        <v>8</v>
      </c>
      <c r="I1657" s="4">
        <f t="shared" ca="1" si="427"/>
        <v>12</v>
      </c>
      <c r="J1657" s="59">
        <f t="shared" ca="1" si="428"/>
        <v>14</v>
      </c>
      <c r="K1657" s="5" t="str">
        <f t="shared" ca="1" si="429"/>
        <v>183</v>
      </c>
      <c r="L1657" s="6" t="str">
        <f t="shared" ca="1" si="430"/>
        <v>181</v>
      </c>
      <c r="M1657" s="6" t="str">
        <f t="shared" ca="1" si="431"/>
        <v>160</v>
      </c>
      <c r="N1657" s="6" t="str">
        <f t="shared" ca="1" si="432"/>
        <v>0</v>
      </c>
      <c r="O1657" s="62" t="str">
        <f t="shared" ca="1" si="433"/>
        <v/>
      </c>
      <c r="P1657" s="16">
        <f t="shared" ca="1" si="434"/>
        <v>3082133504</v>
      </c>
      <c r="Q1657" s="16">
        <f t="shared" ca="1" si="435"/>
        <v>3082133504</v>
      </c>
      <c r="R1657" s="4">
        <f ca="1">FIND(R$4,OFFSET(R1657,0,3-COLUMNS($F:R)-OFFSET(R1657,4-ROW(),4)))</f>
        <v>4</v>
      </c>
      <c r="S1657" s="4">
        <f ca="1">FIND(S$4,OFFSET(S1657,0,3-COLUMNS($F:R)-OFFSET(S1657,4-ROW(),4)),OFFSET(S1657,0,-1)+1)</f>
        <v>8</v>
      </c>
      <c r="T1657" s="4">
        <f ca="1">FIND(T$4,OFFSET(T1657,0,3-COLUMNS($F:R)-OFFSET(T1657,4-ROW(),4)),OFFSET(T1657,0,-1)+1)</f>
        <v>12</v>
      </c>
      <c r="U1657" s="5" t="str">
        <f t="shared" ca="1" si="436"/>
        <v>183</v>
      </c>
      <c r="V1657" s="6" t="str">
        <f t="shared" ca="1" si="437"/>
        <v>181</v>
      </c>
      <c r="W1657" s="6" t="str">
        <f t="shared" ca="1" si="438"/>
        <v>191</v>
      </c>
      <c r="X1657" s="6" t="str">
        <f t="shared" ca="1" si="439"/>
        <v>255</v>
      </c>
      <c r="Y1657" s="17">
        <f t="shared" ca="1" si="440"/>
        <v>3082141695</v>
      </c>
      <c r="Z1657" s="69" t="str">
        <f t="shared" si="441"/>
        <v>JP</v>
      </c>
    </row>
    <row r="1658" spans="2:26" x14ac:dyDescent="0.15">
      <c r="B1658" s="68">
        <v>1654</v>
      </c>
      <c r="C1658" s="73" t="s">
        <v>4474</v>
      </c>
      <c r="D1658" s="42" t="s">
        <v>3380</v>
      </c>
      <c r="E1658" s="21" t="s">
        <v>8</v>
      </c>
      <c r="F1658" s="21" t="s">
        <v>3381</v>
      </c>
      <c r="G1658" s="4">
        <f t="shared" ca="1" si="425"/>
        <v>4</v>
      </c>
      <c r="H1658" s="4">
        <f t="shared" ca="1" si="426"/>
        <v>8</v>
      </c>
      <c r="I1658" s="4">
        <f t="shared" ca="1" si="427"/>
        <v>12</v>
      </c>
      <c r="J1658" s="59">
        <f t="shared" ca="1" si="428"/>
        <v>14</v>
      </c>
      <c r="K1658" s="5" t="str">
        <f t="shared" ca="1" si="429"/>
        <v>183</v>
      </c>
      <c r="L1658" s="6" t="str">
        <f t="shared" ca="1" si="430"/>
        <v>181</v>
      </c>
      <c r="M1658" s="6" t="str">
        <f t="shared" ca="1" si="431"/>
        <v>192</v>
      </c>
      <c r="N1658" s="6" t="str">
        <f t="shared" ca="1" si="432"/>
        <v>0</v>
      </c>
      <c r="O1658" s="62" t="str">
        <f t="shared" ca="1" si="433"/>
        <v/>
      </c>
      <c r="P1658" s="16">
        <f t="shared" ca="1" si="434"/>
        <v>3082141696</v>
      </c>
      <c r="Q1658" s="16">
        <f t="shared" ca="1" si="435"/>
        <v>3082141696</v>
      </c>
      <c r="R1658" s="4">
        <f ca="1">FIND(R$4,OFFSET(R1658,0,3-COLUMNS($F:R)-OFFSET(R1658,4-ROW(),4)))</f>
        <v>4</v>
      </c>
      <c r="S1658" s="4">
        <f ca="1">FIND(S$4,OFFSET(S1658,0,3-COLUMNS($F:R)-OFFSET(S1658,4-ROW(),4)),OFFSET(S1658,0,-1)+1)</f>
        <v>8</v>
      </c>
      <c r="T1658" s="4">
        <f ca="1">FIND(T$4,OFFSET(T1658,0,3-COLUMNS($F:R)-OFFSET(T1658,4-ROW(),4)),OFFSET(T1658,0,-1)+1)</f>
        <v>12</v>
      </c>
      <c r="U1658" s="5" t="str">
        <f t="shared" ca="1" si="436"/>
        <v>183</v>
      </c>
      <c r="V1658" s="6" t="str">
        <f t="shared" ca="1" si="437"/>
        <v>181</v>
      </c>
      <c r="W1658" s="6" t="str">
        <f t="shared" ca="1" si="438"/>
        <v>255</v>
      </c>
      <c r="X1658" s="6" t="str">
        <f t="shared" ca="1" si="439"/>
        <v>255</v>
      </c>
      <c r="Y1658" s="17">
        <f t="shared" ca="1" si="440"/>
        <v>3082158079</v>
      </c>
      <c r="Z1658" s="69" t="str">
        <f t="shared" si="441"/>
        <v>JP</v>
      </c>
    </row>
    <row r="1659" spans="2:26" x14ac:dyDescent="0.15">
      <c r="B1659" s="68">
        <v>1655</v>
      </c>
      <c r="C1659" s="73" t="s">
        <v>4474</v>
      </c>
      <c r="D1659" s="42" t="s">
        <v>3382</v>
      </c>
      <c r="E1659" s="21" t="s">
        <v>8</v>
      </c>
      <c r="F1659" s="21" t="s">
        <v>3383</v>
      </c>
      <c r="G1659" s="4">
        <f t="shared" ca="1" si="425"/>
        <v>4</v>
      </c>
      <c r="H1659" s="4">
        <f t="shared" ca="1" si="426"/>
        <v>8</v>
      </c>
      <c r="I1659" s="4">
        <f t="shared" ca="1" si="427"/>
        <v>11</v>
      </c>
      <c r="J1659" s="59">
        <f t="shared" ca="1" si="428"/>
        <v>13</v>
      </c>
      <c r="K1659" s="5" t="str">
        <f t="shared" ca="1" si="429"/>
        <v>183</v>
      </c>
      <c r="L1659" s="6" t="str">
        <f t="shared" ca="1" si="430"/>
        <v>182</v>
      </c>
      <c r="M1659" s="6" t="str">
        <f t="shared" ca="1" si="431"/>
        <v>32</v>
      </c>
      <c r="N1659" s="6" t="str">
        <f t="shared" ca="1" si="432"/>
        <v>0</v>
      </c>
      <c r="O1659" s="62" t="str">
        <f t="shared" ca="1" si="433"/>
        <v/>
      </c>
      <c r="P1659" s="16">
        <f t="shared" ca="1" si="434"/>
        <v>3082166272</v>
      </c>
      <c r="Q1659" s="16">
        <f t="shared" ca="1" si="435"/>
        <v>3082166272</v>
      </c>
      <c r="R1659" s="4">
        <f ca="1">FIND(R$4,OFFSET(R1659,0,3-COLUMNS($F:R)-OFFSET(R1659,4-ROW(),4)))</f>
        <v>4</v>
      </c>
      <c r="S1659" s="4">
        <f ca="1">FIND(S$4,OFFSET(S1659,0,3-COLUMNS($F:R)-OFFSET(S1659,4-ROW(),4)),OFFSET(S1659,0,-1)+1)</f>
        <v>8</v>
      </c>
      <c r="T1659" s="4">
        <f ca="1">FIND(T$4,OFFSET(T1659,0,3-COLUMNS($F:R)-OFFSET(T1659,4-ROW(),4)),OFFSET(T1659,0,-1)+1)</f>
        <v>11</v>
      </c>
      <c r="U1659" s="5" t="str">
        <f t="shared" ca="1" si="436"/>
        <v>183</v>
      </c>
      <c r="V1659" s="6" t="str">
        <f t="shared" ca="1" si="437"/>
        <v>182</v>
      </c>
      <c r="W1659" s="6" t="str">
        <f t="shared" ca="1" si="438"/>
        <v>63</v>
      </c>
      <c r="X1659" s="6" t="str">
        <f t="shared" ca="1" si="439"/>
        <v>255</v>
      </c>
      <c r="Y1659" s="17">
        <f t="shared" ca="1" si="440"/>
        <v>3082174463</v>
      </c>
      <c r="Z1659" s="69" t="str">
        <f t="shared" si="441"/>
        <v>JP</v>
      </c>
    </row>
    <row r="1660" spans="2:26" x14ac:dyDescent="0.15">
      <c r="B1660" s="68">
        <v>1656</v>
      </c>
      <c r="C1660" s="73" t="s">
        <v>4474</v>
      </c>
      <c r="D1660" s="42" t="s">
        <v>3384</v>
      </c>
      <c r="E1660" s="21" t="s">
        <v>8</v>
      </c>
      <c r="F1660" s="21" t="s">
        <v>3385</v>
      </c>
      <c r="G1660" s="4">
        <f t="shared" ca="1" si="425"/>
        <v>4</v>
      </c>
      <c r="H1660" s="4">
        <f t="shared" ca="1" si="426"/>
        <v>8</v>
      </c>
      <c r="I1660" s="4">
        <f t="shared" ca="1" si="427"/>
        <v>12</v>
      </c>
      <c r="J1660" s="59">
        <f t="shared" ca="1" si="428"/>
        <v>14</v>
      </c>
      <c r="K1660" s="5" t="str">
        <f t="shared" ca="1" si="429"/>
        <v>183</v>
      </c>
      <c r="L1660" s="6" t="str">
        <f t="shared" ca="1" si="430"/>
        <v>182</v>
      </c>
      <c r="M1660" s="6" t="str">
        <f t="shared" ca="1" si="431"/>
        <v>128</v>
      </c>
      <c r="N1660" s="6" t="str">
        <f t="shared" ca="1" si="432"/>
        <v>0</v>
      </c>
      <c r="O1660" s="62" t="str">
        <f t="shared" ca="1" si="433"/>
        <v/>
      </c>
      <c r="P1660" s="16">
        <f t="shared" ca="1" si="434"/>
        <v>3082190848</v>
      </c>
      <c r="Q1660" s="16">
        <f t="shared" ca="1" si="435"/>
        <v>3082190848</v>
      </c>
      <c r="R1660" s="4">
        <f ca="1">FIND(R$4,OFFSET(R1660,0,3-COLUMNS($F:R)-OFFSET(R1660,4-ROW(),4)))</f>
        <v>4</v>
      </c>
      <c r="S1660" s="4">
        <f ca="1">FIND(S$4,OFFSET(S1660,0,3-COLUMNS($F:R)-OFFSET(S1660,4-ROW(),4)),OFFSET(S1660,0,-1)+1)</f>
        <v>8</v>
      </c>
      <c r="T1660" s="4">
        <f ca="1">FIND(T$4,OFFSET(T1660,0,3-COLUMNS($F:R)-OFFSET(T1660,4-ROW(),4)),OFFSET(T1660,0,-1)+1)</f>
        <v>12</v>
      </c>
      <c r="U1660" s="5" t="str">
        <f t="shared" ca="1" si="436"/>
        <v>183</v>
      </c>
      <c r="V1660" s="6" t="str">
        <f t="shared" ca="1" si="437"/>
        <v>182</v>
      </c>
      <c r="W1660" s="6" t="str">
        <f t="shared" ca="1" si="438"/>
        <v>255</v>
      </c>
      <c r="X1660" s="6" t="str">
        <f t="shared" ca="1" si="439"/>
        <v>255</v>
      </c>
      <c r="Y1660" s="17">
        <f t="shared" ca="1" si="440"/>
        <v>3082223615</v>
      </c>
      <c r="Z1660" s="69" t="str">
        <f t="shared" si="441"/>
        <v>JP</v>
      </c>
    </row>
    <row r="1661" spans="2:26" x14ac:dyDescent="0.15">
      <c r="B1661" s="68">
        <v>1657</v>
      </c>
      <c r="C1661" s="73" t="s">
        <v>4474</v>
      </c>
      <c r="D1661" s="42" t="s">
        <v>3386</v>
      </c>
      <c r="E1661" s="21" t="s">
        <v>8</v>
      </c>
      <c r="F1661" s="21" t="s">
        <v>3387</v>
      </c>
      <c r="G1661" s="4">
        <f t="shared" ca="1" si="425"/>
        <v>4</v>
      </c>
      <c r="H1661" s="4">
        <f t="shared" ca="1" si="426"/>
        <v>8</v>
      </c>
      <c r="I1661" s="4">
        <f t="shared" ca="1" si="427"/>
        <v>10</v>
      </c>
      <c r="J1661" s="59">
        <f t="shared" ca="1" si="428"/>
        <v>12</v>
      </c>
      <c r="K1661" s="5" t="str">
        <f t="shared" ca="1" si="429"/>
        <v>183</v>
      </c>
      <c r="L1661" s="6" t="str">
        <f t="shared" ca="1" si="430"/>
        <v>183</v>
      </c>
      <c r="M1661" s="6" t="str">
        <f t="shared" ca="1" si="431"/>
        <v>0</v>
      </c>
      <c r="N1661" s="6" t="str">
        <f t="shared" ca="1" si="432"/>
        <v>0</v>
      </c>
      <c r="O1661" s="62" t="str">
        <f t="shared" ca="1" si="433"/>
        <v/>
      </c>
      <c r="P1661" s="16">
        <f t="shared" ca="1" si="434"/>
        <v>3082223616</v>
      </c>
      <c r="Q1661" s="16">
        <f t="shared" ca="1" si="435"/>
        <v>3082223616</v>
      </c>
      <c r="R1661" s="4">
        <f ca="1">FIND(R$4,OFFSET(R1661,0,3-COLUMNS($F:R)-OFFSET(R1661,4-ROW(),4)))</f>
        <v>4</v>
      </c>
      <c r="S1661" s="4">
        <f ca="1">FIND(S$4,OFFSET(S1661,0,3-COLUMNS($F:R)-OFFSET(S1661,4-ROW(),4)),OFFSET(S1661,0,-1)+1)</f>
        <v>8</v>
      </c>
      <c r="T1661" s="4">
        <f ca="1">FIND(T$4,OFFSET(T1661,0,3-COLUMNS($F:R)-OFFSET(T1661,4-ROW(),4)),OFFSET(T1661,0,-1)+1)</f>
        <v>12</v>
      </c>
      <c r="U1661" s="5" t="str">
        <f t="shared" ca="1" si="436"/>
        <v>183</v>
      </c>
      <c r="V1661" s="6" t="str">
        <f t="shared" ca="1" si="437"/>
        <v>183</v>
      </c>
      <c r="W1661" s="6" t="str">
        <f t="shared" ca="1" si="438"/>
        <v>255</v>
      </c>
      <c r="X1661" s="6" t="str">
        <f t="shared" ca="1" si="439"/>
        <v>255</v>
      </c>
      <c r="Y1661" s="17">
        <f t="shared" ca="1" si="440"/>
        <v>3082289151</v>
      </c>
      <c r="Z1661" s="69" t="str">
        <f t="shared" si="441"/>
        <v>JP</v>
      </c>
    </row>
    <row r="1662" spans="2:26" x14ac:dyDescent="0.15">
      <c r="B1662" s="68">
        <v>1658</v>
      </c>
      <c r="C1662" s="73" t="s">
        <v>4474</v>
      </c>
      <c r="D1662" s="42" t="s">
        <v>3388</v>
      </c>
      <c r="E1662" s="21" t="s">
        <v>8</v>
      </c>
      <c r="F1662" s="21" t="s">
        <v>3389</v>
      </c>
      <c r="G1662" s="4">
        <f t="shared" ca="1" si="425"/>
        <v>4</v>
      </c>
      <c r="H1662" s="4">
        <f t="shared" ca="1" si="426"/>
        <v>7</v>
      </c>
      <c r="I1662" s="4">
        <f t="shared" ca="1" si="427"/>
        <v>10</v>
      </c>
      <c r="J1662" s="59">
        <f t="shared" ca="1" si="428"/>
        <v>12</v>
      </c>
      <c r="K1662" s="5" t="str">
        <f t="shared" ca="1" si="429"/>
        <v>192</v>
      </c>
      <c r="L1662" s="6" t="str">
        <f t="shared" ca="1" si="430"/>
        <v>47</v>
      </c>
      <c r="M1662" s="6" t="str">
        <f t="shared" ca="1" si="431"/>
        <v>90</v>
      </c>
      <c r="N1662" s="6" t="str">
        <f t="shared" ca="1" si="432"/>
        <v>0</v>
      </c>
      <c r="O1662" s="62" t="str">
        <f t="shared" ca="1" si="433"/>
        <v/>
      </c>
      <c r="P1662" s="16">
        <f t="shared" ca="1" si="434"/>
        <v>3224328704</v>
      </c>
      <c r="Q1662" s="16">
        <f t="shared" ca="1" si="435"/>
        <v>3224328704</v>
      </c>
      <c r="R1662" s="4">
        <f ca="1">FIND(R$4,OFFSET(R1662,0,3-COLUMNS($F:R)-OFFSET(R1662,4-ROW(),4)))</f>
        <v>4</v>
      </c>
      <c r="S1662" s="4">
        <f ca="1">FIND(S$4,OFFSET(S1662,0,3-COLUMNS($F:R)-OFFSET(S1662,4-ROW(),4)),OFFSET(S1662,0,-1)+1)</f>
        <v>7</v>
      </c>
      <c r="T1662" s="4">
        <f ca="1">FIND(T$4,OFFSET(T1662,0,3-COLUMNS($F:R)-OFFSET(T1662,4-ROW(),4)),OFFSET(T1662,0,-1)+1)</f>
        <v>10</v>
      </c>
      <c r="U1662" s="5" t="str">
        <f t="shared" ca="1" si="436"/>
        <v>192</v>
      </c>
      <c r="V1662" s="6" t="str">
        <f t="shared" ca="1" si="437"/>
        <v>47</v>
      </c>
      <c r="W1662" s="6" t="str">
        <f t="shared" ca="1" si="438"/>
        <v>90</v>
      </c>
      <c r="X1662" s="6" t="str">
        <f t="shared" ca="1" si="439"/>
        <v>255</v>
      </c>
      <c r="Y1662" s="17">
        <f t="shared" ca="1" si="440"/>
        <v>3224328959</v>
      </c>
      <c r="Z1662" s="69" t="str">
        <f t="shared" si="441"/>
        <v>JP</v>
      </c>
    </row>
    <row r="1663" spans="2:26" x14ac:dyDescent="0.15">
      <c r="B1663" s="68">
        <v>1659</v>
      </c>
      <c r="C1663" s="73" t="s">
        <v>4474</v>
      </c>
      <c r="D1663" s="42" t="s">
        <v>3390</v>
      </c>
      <c r="E1663" s="21" t="s">
        <v>8</v>
      </c>
      <c r="F1663" s="21" t="s">
        <v>3391</v>
      </c>
      <c r="G1663" s="4">
        <f t="shared" ca="1" si="425"/>
        <v>4</v>
      </c>
      <c r="H1663" s="4">
        <f t="shared" ca="1" si="426"/>
        <v>7</v>
      </c>
      <c r="I1663" s="4">
        <f t="shared" ca="1" si="427"/>
        <v>10</v>
      </c>
      <c r="J1663" s="59">
        <f t="shared" ca="1" si="428"/>
        <v>12</v>
      </c>
      <c r="K1663" s="5" t="str">
        <f t="shared" ca="1" si="429"/>
        <v>192</v>
      </c>
      <c r="L1663" s="6" t="str">
        <f t="shared" ca="1" si="430"/>
        <v>47</v>
      </c>
      <c r="M1663" s="6" t="str">
        <f t="shared" ca="1" si="431"/>
        <v>91</v>
      </c>
      <c r="N1663" s="6" t="str">
        <f t="shared" ca="1" si="432"/>
        <v>0</v>
      </c>
      <c r="O1663" s="62" t="str">
        <f t="shared" ca="1" si="433"/>
        <v/>
      </c>
      <c r="P1663" s="16">
        <f t="shared" ca="1" si="434"/>
        <v>3224328960</v>
      </c>
      <c r="Q1663" s="16">
        <f t="shared" ca="1" si="435"/>
        <v>3224328960</v>
      </c>
      <c r="R1663" s="4">
        <f ca="1">FIND(R$4,OFFSET(R1663,0,3-COLUMNS($F:R)-OFFSET(R1663,4-ROW(),4)))</f>
        <v>4</v>
      </c>
      <c r="S1663" s="4">
        <f ca="1">FIND(S$4,OFFSET(S1663,0,3-COLUMNS($F:R)-OFFSET(S1663,4-ROW(),4)),OFFSET(S1663,0,-1)+1)</f>
        <v>7</v>
      </c>
      <c r="T1663" s="4">
        <f ca="1">FIND(T$4,OFFSET(T1663,0,3-COLUMNS($F:R)-OFFSET(T1663,4-ROW(),4)),OFFSET(T1663,0,-1)+1)</f>
        <v>10</v>
      </c>
      <c r="U1663" s="5" t="str">
        <f t="shared" ca="1" si="436"/>
        <v>192</v>
      </c>
      <c r="V1663" s="6" t="str">
        <f t="shared" ca="1" si="437"/>
        <v>47</v>
      </c>
      <c r="W1663" s="6" t="str">
        <f t="shared" ca="1" si="438"/>
        <v>91</v>
      </c>
      <c r="X1663" s="6" t="str">
        <f t="shared" ca="1" si="439"/>
        <v>255</v>
      </c>
      <c r="Y1663" s="17">
        <f t="shared" ca="1" si="440"/>
        <v>3224329215</v>
      </c>
      <c r="Z1663" s="69" t="str">
        <f t="shared" si="441"/>
        <v>JP</v>
      </c>
    </row>
    <row r="1664" spans="2:26" x14ac:dyDescent="0.15">
      <c r="B1664" s="68">
        <v>1660</v>
      </c>
      <c r="C1664" s="73" t="s">
        <v>4474</v>
      </c>
      <c r="D1664" s="42" t="s">
        <v>3392</v>
      </c>
      <c r="E1664" s="21" t="s">
        <v>8</v>
      </c>
      <c r="F1664" s="21" t="s">
        <v>3393</v>
      </c>
      <c r="G1664" s="4">
        <f t="shared" ca="1" si="425"/>
        <v>4</v>
      </c>
      <c r="H1664" s="4">
        <f t="shared" ca="1" si="426"/>
        <v>7</v>
      </c>
      <c r="I1664" s="4">
        <f t="shared" ca="1" si="427"/>
        <v>10</v>
      </c>
      <c r="J1664" s="59">
        <f t="shared" ca="1" si="428"/>
        <v>12</v>
      </c>
      <c r="K1664" s="5" t="str">
        <f t="shared" ca="1" si="429"/>
        <v>192</v>
      </c>
      <c r="L1664" s="6" t="str">
        <f t="shared" ca="1" si="430"/>
        <v>47</v>
      </c>
      <c r="M1664" s="6" t="str">
        <f t="shared" ca="1" si="431"/>
        <v>92</v>
      </c>
      <c r="N1664" s="6" t="str">
        <f t="shared" ca="1" si="432"/>
        <v>0</v>
      </c>
      <c r="O1664" s="62" t="str">
        <f t="shared" ca="1" si="433"/>
        <v/>
      </c>
      <c r="P1664" s="16">
        <f t="shared" ca="1" si="434"/>
        <v>3224329216</v>
      </c>
      <c r="Q1664" s="16">
        <f t="shared" ca="1" si="435"/>
        <v>3224329216</v>
      </c>
      <c r="R1664" s="4">
        <f ca="1">FIND(R$4,OFFSET(R1664,0,3-COLUMNS($F:R)-OFFSET(R1664,4-ROW(),4)))</f>
        <v>4</v>
      </c>
      <c r="S1664" s="4">
        <f ca="1">FIND(S$4,OFFSET(S1664,0,3-COLUMNS($F:R)-OFFSET(S1664,4-ROW(),4)),OFFSET(S1664,0,-1)+1)</f>
        <v>7</v>
      </c>
      <c r="T1664" s="4">
        <f ca="1">FIND(T$4,OFFSET(T1664,0,3-COLUMNS($F:R)-OFFSET(T1664,4-ROW(),4)),OFFSET(T1664,0,-1)+1)</f>
        <v>10</v>
      </c>
      <c r="U1664" s="5" t="str">
        <f t="shared" ca="1" si="436"/>
        <v>192</v>
      </c>
      <c r="V1664" s="6" t="str">
        <f t="shared" ca="1" si="437"/>
        <v>47</v>
      </c>
      <c r="W1664" s="6" t="str">
        <f t="shared" ca="1" si="438"/>
        <v>92</v>
      </c>
      <c r="X1664" s="6" t="str">
        <f t="shared" ca="1" si="439"/>
        <v>255</v>
      </c>
      <c r="Y1664" s="17">
        <f t="shared" ca="1" si="440"/>
        <v>3224329471</v>
      </c>
      <c r="Z1664" s="69" t="str">
        <f t="shared" si="441"/>
        <v>JP</v>
      </c>
    </row>
    <row r="1665" spans="2:26" x14ac:dyDescent="0.15">
      <c r="B1665" s="68">
        <v>1661</v>
      </c>
      <c r="C1665" s="73" t="s">
        <v>4474</v>
      </c>
      <c r="D1665" s="42" t="s">
        <v>3394</v>
      </c>
      <c r="E1665" s="21" t="s">
        <v>8</v>
      </c>
      <c r="F1665" s="21" t="s">
        <v>3395</v>
      </c>
      <c r="G1665" s="4">
        <f t="shared" ca="1" si="425"/>
        <v>4</v>
      </c>
      <c r="H1665" s="4">
        <f t="shared" ca="1" si="426"/>
        <v>7</v>
      </c>
      <c r="I1665" s="4">
        <f t="shared" ca="1" si="427"/>
        <v>10</v>
      </c>
      <c r="J1665" s="59">
        <f t="shared" ca="1" si="428"/>
        <v>12</v>
      </c>
      <c r="K1665" s="5" t="str">
        <f t="shared" ca="1" si="429"/>
        <v>192</v>
      </c>
      <c r="L1665" s="6" t="str">
        <f t="shared" ca="1" si="430"/>
        <v>47</v>
      </c>
      <c r="M1665" s="6" t="str">
        <f t="shared" ca="1" si="431"/>
        <v>93</v>
      </c>
      <c r="N1665" s="6" t="str">
        <f t="shared" ca="1" si="432"/>
        <v>0</v>
      </c>
      <c r="O1665" s="62" t="str">
        <f t="shared" ca="1" si="433"/>
        <v/>
      </c>
      <c r="P1665" s="16">
        <f t="shared" ca="1" si="434"/>
        <v>3224329472</v>
      </c>
      <c r="Q1665" s="16">
        <f t="shared" ca="1" si="435"/>
        <v>3224329472</v>
      </c>
      <c r="R1665" s="4">
        <f ca="1">FIND(R$4,OFFSET(R1665,0,3-COLUMNS($F:R)-OFFSET(R1665,4-ROW(),4)))</f>
        <v>4</v>
      </c>
      <c r="S1665" s="4">
        <f ca="1">FIND(S$4,OFFSET(S1665,0,3-COLUMNS($F:R)-OFFSET(S1665,4-ROW(),4)),OFFSET(S1665,0,-1)+1)</f>
        <v>7</v>
      </c>
      <c r="T1665" s="4">
        <f ca="1">FIND(T$4,OFFSET(T1665,0,3-COLUMNS($F:R)-OFFSET(T1665,4-ROW(),4)),OFFSET(T1665,0,-1)+1)</f>
        <v>10</v>
      </c>
      <c r="U1665" s="5" t="str">
        <f t="shared" ca="1" si="436"/>
        <v>192</v>
      </c>
      <c r="V1665" s="6" t="str">
        <f t="shared" ca="1" si="437"/>
        <v>47</v>
      </c>
      <c r="W1665" s="6" t="str">
        <f t="shared" ca="1" si="438"/>
        <v>93</v>
      </c>
      <c r="X1665" s="6" t="str">
        <f t="shared" ca="1" si="439"/>
        <v>255</v>
      </c>
      <c r="Y1665" s="17">
        <f t="shared" ca="1" si="440"/>
        <v>3224329727</v>
      </c>
      <c r="Z1665" s="69" t="str">
        <f t="shared" si="441"/>
        <v>JP</v>
      </c>
    </row>
    <row r="1666" spans="2:26" x14ac:dyDescent="0.15">
      <c r="B1666" s="68">
        <v>1662</v>
      </c>
      <c r="C1666" s="73" t="s">
        <v>4474</v>
      </c>
      <c r="D1666" s="42" t="s">
        <v>3396</v>
      </c>
      <c r="E1666" s="21" t="s">
        <v>8</v>
      </c>
      <c r="F1666" s="21" t="s">
        <v>3397</v>
      </c>
      <c r="G1666" s="4">
        <f t="shared" ca="1" si="425"/>
        <v>4</v>
      </c>
      <c r="H1666" s="4">
        <f t="shared" ca="1" si="426"/>
        <v>7</v>
      </c>
      <c r="I1666" s="4">
        <f t="shared" ca="1" si="427"/>
        <v>10</v>
      </c>
      <c r="J1666" s="59">
        <f t="shared" ca="1" si="428"/>
        <v>12</v>
      </c>
      <c r="K1666" s="5" t="str">
        <f t="shared" ca="1" si="429"/>
        <v>192</v>
      </c>
      <c r="L1666" s="6" t="str">
        <f t="shared" ca="1" si="430"/>
        <v>47</v>
      </c>
      <c r="M1666" s="6" t="str">
        <f t="shared" ca="1" si="431"/>
        <v>94</v>
      </c>
      <c r="N1666" s="6" t="str">
        <f t="shared" ca="1" si="432"/>
        <v>0</v>
      </c>
      <c r="O1666" s="62" t="str">
        <f t="shared" ca="1" si="433"/>
        <v/>
      </c>
      <c r="P1666" s="16">
        <f t="shared" ca="1" si="434"/>
        <v>3224329728</v>
      </c>
      <c r="Q1666" s="16">
        <f t="shared" ca="1" si="435"/>
        <v>3224329728</v>
      </c>
      <c r="R1666" s="4">
        <f ca="1">FIND(R$4,OFFSET(R1666,0,3-COLUMNS($F:R)-OFFSET(R1666,4-ROW(),4)))</f>
        <v>4</v>
      </c>
      <c r="S1666" s="4">
        <f ca="1">FIND(S$4,OFFSET(S1666,0,3-COLUMNS($F:R)-OFFSET(S1666,4-ROW(),4)),OFFSET(S1666,0,-1)+1)</f>
        <v>7</v>
      </c>
      <c r="T1666" s="4">
        <f ca="1">FIND(T$4,OFFSET(T1666,0,3-COLUMNS($F:R)-OFFSET(T1666,4-ROW(),4)),OFFSET(T1666,0,-1)+1)</f>
        <v>10</v>
      </c>
      <c r="U1666" s="5" t="str">
        <f t="shared" ca="1" si="436"/>
        <v>192</v>
      </c>
      <c r="V1666" s="6" t="str">
        <f t="shared" ca="1" si="437"/>
        <v>47</v>
      </c>
      <c r="W1666" s="6" t="str">
        <f t="shared" ca="1" si="438"/>
        <v>94</v>
      </c>
      <c r="X1666" s="6" t="str">
        <f t="shared" ca="1" si="439"/>
        <v>255</v>
      </c>
      <c r="Y1666" s="17">
        <f t="shared" ca="1" si="440"/>
        <v>3224329983</v>
      </c>
      <c r="Z1666" s="69" t="str">
        <f t="shared" si="441"/>
        <v>JP</v>
      </c>
    </row>
    <row r="1667" spans="2:26" x14ac:dyDescent="0.15">
      <c r="B1667" s="68">
        <v>1663</v>
      </c>
      <c r="C1667" s="73" t="s">
        <v>4474</v>
      </c>
      <c r="D1667" s="42" t="s">
        <v>3398</v>
      </c>
      <c r="E1667" s="21" t="s">
        <v>8</v>
      </c>
      <c r="F1667" s="21" t="s">
        <v>3399</v>
      </c>
      <c r="G1667" s="4">
        <f t="shared" ca="1" si="425"/>
        <v>4</v>
      </c>
      <c r="H1667" s="4">
        <f t="shared" ca="1" si="426"/>
        <v>7</v>
      </c>
      <c r="I1667" s="4">
        <f t="shared" ca="1" si="427"/>
        <v>10</v>
      </c>
      <c r="J1667" s="59">
        <f t="shared" ca="1" si="428"/>
        <v>12</v>
      </c>
      <c r="K1667" s="5" t="str">
        <f t="shared" ca="1" si="429"/>
        <v>192</v>
      </c>
      <c r="L1667" s="6" t="str">
        <f t="shared" ca="1" si="430"/>
        <v>47</v>
      </c>
      <c r="M1667" s="6" t="str">
        <f t="shared" ca="1" si="431"/>
        <v>97</v>
      </c>
      <c r="N1667" s="6" t="str">
        <f t="shared" ca="1" si="432"/>
        <v>0</v>
      </c>
      <c r="O1667" s="62" t="str">
        <f t="shared" ca="1" si="433"/>
        <v/>
      </c>
      <c r="P1667" s="16">
        <f t="shared" ca="1" si="434"/>
        <v>3224330496</v>
      </c>
      <c r="Q1667" s="16">
        <f t="shared" ca="1" si="435"/>
        <v>3224330496</v>
      </c>
      <c r="R1667" s="4">
        <f ca="1">FIND(R$4,OFFSET(R1667,0,3-COLUMNS($F:R)-OFFSET(R1667,4-ROW(),4)))</f>
        <v>4</v>
      </c>
      <c r="S1667" s="4">
        <f ca="1">FIND(S$4,OFFSET(S1667,0,3-COLUMNS($F:R)-OFFSET(S1667,4-ROW(),4)),OFFSET(S1667,0,-1)+1)</f>
        <v>7</v>
      </c>
      <c r="T1667" s="4">
        <f ca="1">FIND(T$4,OFFSET(T1667,0,3-COLUMNS($F:R)-OFFSET(T1667,4-ROW(),4)),OFFSET(T1667,0,-1)+1)</f>
        <v>10</v>
      </c>
      <c r="U1667" s="5" t="str">
        <f t="shared" ca="1" si="436"/>
        <v>192</v>
      </c>
      <c r="V1667" s="6" t="str">
        <f t="shared" ca="1" si="437"/>
        <v>47</v>
      </c>
      <c r="W1667" s="6" t="str">
        <f t="shared" ca="1" si="438"/>
        <v>97</v>
      </c>
      <c r="X1667" s="6" t="str">
        <f t="shared" ca="1" si="439"/>
        <v>255</v>
      </c>
      <c r="Y1667" s="17">
        <f t="shared" ca="1" si="440"/>
        <v>3224330751</v>
      </c>
      <c r="Z1667" s="69" t="str">
        <f t="shared" si="441"/>
        <v>JP</v>
      </c>
    </row>
    <row r="1668" spans="2:26" x14ac:dyDescent="0.15">
      <c r="B1668" s="68">
        <v>1664</v>
      </c>
      <c r="C1668" s="73" t="s">
        <v>4474</v>
      </c>
      <c r="D1668" s="42" t="s">
        <v>3400</v>
      </c>
      <c r="E1668" s="21" t="s">
        <v>8</v>
      </c>
      <c r="F1668" s="21" t="s">
        <v>3401</v>
      </c>
      <c r="G1668" s="4">
        <f t="shared" ca="1" si="425"/>
        <v>4</v>
      </c>
      <c r="H1668" s="4">
        <f t="shared" ca="1" si="426"/>
        <v>7</v>
      </c>
      <c r="I1668" s="4">
        <f t="shared" ca="1" si="427"/>
        <v>11</v>
      </c>
      <c r="J1668" s="59">
        <f t="shared" ca="1" si="428"/>
        <v>13</v>
      </c>
      <c r="K1668" s="5" t="str">
        <f t="shared" ca="1" si="429"/>
        <v>192</v>
      </c>
      <c r="L1668" s="6" t="str">
        <f t="shared" ca="1" si="430"/>
        <v>47</v>
      </c>
      <c r="M1668" s="6" t="str">
        <f t="shared" ca="1" si="431"/>
        <v>144</v>
      </c>
      <c r="N1668" s="6" t="str">
        <f t="shared" ca="1" si="432"/>
        <v>0</v>
      </c>
      <c r="O1668" s="62" t="str">
        <f t="shared" ca="1" si="433"/>
        <v/>
      </c>
      <c r="P1668" s="16">
        <f t="shared" ca="1" si="434"/>
        <v>3224342528</v>
      </c>
      <c r="Q1668" s="16">
        <f t="shared" ca="1" si="435"/>
        <v>3224342528</v>
      </c>
      <c r="R1668" s="4">
        <f ca="1">FIND(R$4,OFFSET(R1668,0,3-COLUMNS($F:R)-OFFSET(R1668,4-ROW(),4)))</f>
        <v>4</v>
      </c>
      <c r="S1668" s="4">
        <f ca="1">FIND(S$4,OFFSET(S1668,0,3-COLUMNS($F:R)-OFFSET(S1668,4-ROW(),4)),OFFSET(S1668,0,-1)+1)</f>
        <v>7</v>
      </c>
      <c r="T1668" s="4">
        <f ca="1">FIND(T$4,OFFSET(T1668,0,3-COLUMNS($F:R)-OFFSET(T1668,4-ROW(),4)),OFFSET(T1668,0,-1)+1)</f>
        <v>11</v>
      </c>
      <c r="U1668" s="5" t="str">
        <f t="shared" ca="1" si="436"/>
        <v>192</v>
      </c>
      <c r="V1668" s="6" t="str">
        <f t="shared" ca="1" si="437"/>
        <v>47</v>
      </c>
      <c r="W1668" s="6" t="str">
        <f t="shared" ca="1" si="438"/>
        <v>159</v>
      </c>
      <c r="X1668" s="6" t="str">
        <f t="shared" ca="1" si="439"/>
        <v>255</v>
      </c>
      <c r="Y1668" s="17">
        <f t="shared" ca="1" si="440"/>
        <v>3224346623</v>
      </c>
      <c r="Z1668" s="69" t="str">
        <f t="shared" si="441"/>
        <v>JP</v>
      </c>
    </row>
    <row r="1669" spans="2:26" x14ac:dyDescent="0.15">
      <c r="B1669" s="68">
        <v>1665</v>
      </c>
      <c r="C1669" s="73" t="s">
        <v>4474</v>
      </c>
      <c r="D1669" s="42" t="s">
        <v>13</v>
      </c>
      <c r="E1669" s="21" t="s">
        <v>12</v>
      </c>
      <c r="F1669" s="21" t="s">
        <v>14</v>
      </c>
      <c r="G1669" s="4">
        <f t="shared" ref="G1669:G1732" ca="1" si="442">FIND(G$4,OFFSET(G1669,0,3-COLUMNS(D:G)-OFFSET(G1669,4-ROW(),COLUMNS($G:$K))))</f>
        <v>4</v>
      </c>
      <c r="H1669" s="4">
        <f t="shared" ref="H1669:H1732" ca="1" si="443">FIND(H$4,OFFSET(H1669,0,3-COLUMNS(D:G)-OFFSET(H1669,4-ROW(),COLUMNS($G:$K))),OFFSET(H1669,0,-1)+1)</f>
        <v>7</v>
      </c>
      <c r="I1669" s="4">
        <f t="shared" ref="I1669:I1732" ca="1" si="444">FIND(I$4,OFFSET(I1669,0,3-COLUMNS(D:G)-OFFSET(I1669,4-ROW(),COLUMNS($G:$K))),OFFSET(I1669,0,-1)+1)</f>
        <v>9</v>
      </c>
      <c r="J1669" s="59">
        <f t="shared" ref="J1669:J1732" ca="1" si="445">IFERROR(FIND(J$4,OFFSET(J1669,0,-2-OFFSET(J1669,4-ROW(),4))),LEN(OFFSET(J1669,0,-2-OFFSET(J1669,4-ROW(),4)))+1)</f>
        <v>11</v>
      </c>
      <c r="K1669" s="5" t="str">
        <f t="shared" ref="K1669:K1732" ca="1" si="446">LEFT(OFFSET(K1669,0,-COLUMNS($E:$J)-OFFSET(K1669,4-ROW(),0)),G1669-1)</f>
        <v>192</v>
      </c>
      <c r="L1669" s="6" t="str">
        <f t="shared" ref="L1669:L1732" ca="1" si="447">MID(OFFSET(L1669,0,-COLUMNS($E:$J)-OFFSET(L1669,4-ROW(),0)),G1669+1,H1669-G1669-1)</f>
        <v>50</v>
      </c>
      <c r="M1669" s="6" t="str">
        <f t="shared" ref="M1669:M1732" ca="1" si="448">MID(OFFSET(M1669,0,-COLUMNS($E:$J)-OFFSET(M1669,4-ROW(),0)),H1669+1,I1669-H1669-1)</f>
        <v>0</v>
      </c>
      <c r="N1669" s="6" t="str">
        <f t="shared" ref="N1669:N1732" ca="1" si="449">MID(OFFSET(N1669,0,-COLUMNS($E:$J)-OFFSET(N1669,4-ROW(),0)),I1669+1,J1669-I1669-1)</f>
        <v>0</v>
      </c>
      <c r="O1669" s="62" t="str">
        <f t="shared" ref="O1669:O1732" ca="1" si="450">MID(OFFSET(O1669,0,-COLUMNS($E:$J)-OFFSET(O1669,4-ROW(),0)),J1669+1,2)</f>
        <v/>
      </c>
      <c r="P1669" s="16">
        <f t="shared" ref="P1669:P1732" ca="1" si="451">IF(ISBLANK($D1669),"",(($K1669*2^8+$L1669)*2^8+$M1669)*2^8+$N1669)</f>
        <v>3224502272</v>
      </c>
      <c r="Q1669" s="16">
        <f t="shared" ref="Q1669:Q1732" ca="1" si="452">IF(O1669="",P1669,$P1669-MOD($P1669,2^(32-$O1669)))</f>
        <v>3224502272</v>
      </c>
      <c r="R1669" s="4">
        <f ca="1">FIND(R$4,OFFSET(R1669,0,3-COLUMNS($F:R)-OFFSET(R1669,4-ROW(),4)))</f>
        <v>4</v>
      </c>
      <c r="S1669" s="4">
        <f ca="1">FIND(S$4,OFFSET(S1669,0,3-COLUMNS($F:R)-OFFSET(S1669,4-ROW(),4)),OFFSET(S1669,0,-1)+1)</f>
        <v>7</v>
      </c>
      <c r="T1669" s="4">
        <f ca="1">FIND(T$4,OFFSET(T1669,0,3-COLUMNS($F:R)-OFFSET(T1669,4-ROW(),4)),OFFSET(T1669,0,-1)+1)</f>
        <v>11</v>
      </c>
      <c r="U1669" s="5" t="str">
        <f t="shared" ref="U1669:U1732" ca="1" si="453">LEFT(OFFSET(U1669,0,-COLUMNS($G:$T)-OFFSET(U1669,4-ROW(),0)),R1669-1)</f>
        <v>192</v>
      </c>
      <c r="V1669" s="6" t="str">
        <f t="shared" ref="V1669:V1732" ca="1" si="454">MID(OFFSET(V1669,0,-COLUMNS($G:$T)-OFFSET(V1669,4-ROW(),0)),R1669+1,S1669-R1669-1)</f>
        <v>50</v>
      </c>
      <c r="W1669" s="6" t="str">
        <f t="shared" ref="W1669:W1732" ca="1" si="455">MID(OFFSET(W1669,0,-COLUMNS($G:$T)-OFFSET(W1669,4-ROW(),0)),S1669+1,T1669-S1669-1)</f>
        <v>255</v>
      </c>
      <c r="X1669" s="6" t="str">
        <f t="shared" ref="X1669:X1732" ca="1" si="456">MID(OFFSET(X1669,0,-COLUMNS($G:$T)-OFFSET(X1669,4-ROW(),0)),T1669+1,3)</f>
        <v>255</v>
      </c>
      <c r="Y1669" s="17">
        <f t="shared" ref="Y1669:Y1732" ca="1" si="457">IF(ISBLANK($F1669),"",IF(O1669="",(($U1669*2^8+$V1669)*2^8+$W1669)*2^8+$X1669,$Q1669+2^(32-$O1669)-1))</f>
        <v>3224567807</v>
      </c>
      <c r="Z1669" s="69" t="str">
        <f t="shared" si="441"/>
        <v>JP</v>
      </c>
    </row>
    <row r="1670" spans="2:26" x14ac:dyDescent="0.15">
      <c r="B1670" s="68">
        <v>1666</v>
      </c>
      <c r="C1670" s="73" t="s">
        <v>4474</v>
      </c>
      <c r="D1670" s="42" t="s">
        <v>3402</v>
      </c>
      <c r="E1670" s="21" t="s">
        <v>8</v>
      </c>
      <c r="F1670" s="21" t="s">
        <v>3403</v>
      </c>
      <c r="G1670" s="4">
        <f t="shared" ca="1" si="442"/>
        <v>4</v>
      </c>
      <c r="H1670" s="4">
        <f t="shared" ca="1" si="443"/>
        <v>7</v>
      </c>
      <c r="I1670" s="4">
        <f t="shared" ca="1" si="444"/>
        <v>11</v>
      </c>
      <c r="J1670" s="59">
        <f t="shared" ca="1" si="445"/>
        <v>13</v>
      </c>
      <c r="K1670" s="5" t="str">
        <f t="shared" ca="1" si="446"/>
        <v>192</v>
      </c>
      <c r="L1670" s="6" t="str">
        <f t="shared" ca="1" si="447"/>
        <v>55</v>
      </c>
      <c r="M1670" s="6" t="str">
        <f t="shared" ca="1" si="448"/>
        <v>118</v>
      </c>
      <c r="N1670" s="6" t="str">
        <f t="shared" ca="1" si="449"/>
        <v>0</v>
      </c>
      <c r="O1670" s="62" t="str">
        <f t="shared" ca="1" si="450"/>
        <v/>
      </c>
      <c r="P1670" s="16">
        <f t="shared" ca="1" si="451"/>
        <v>3224860160</v>
      </c>
      <c r="Q1670" s="16">
        <f t="shared" ca="1" si="452"/>
        <v>3224860160</v>
      </c>
      <c r="R1670" s="4">
        <f ca="1">FIND(R$4,OFFSET(R1670,0,3-COLUMNS($F:R)-OFFSET(R1670,4-ROW(),4)))</f>
        <v>4</v>
      </c>
      <c r="S1670" s="4">
        <f ca="1">FIND(S$4,OFFSET(S1670,0,3-COLUMNS($F:R)-OFFSET(S1670,4-ROW(),4)),OFFSET(S1670,0,-1)+1)</f>
        <v>7</v>
      </c>
      <c r="T1670" s="4">
        <f ca="1">FIND(T$4,OFFSET(T1670,0,3-COLUMNS($F:R)-OFFSET(T1670,4-ROW(),4)),OFFSET(T1670,0,-1)+1)</f>
        <v>11</v>
      </c>
      <c r="U1670" s="5" t="str">
        <f t="shared" ca="1" si="453"/>
        <v>192</v>
      </c>
      <c r="V1670" s="6" t="str">
        <f t="shared" ca="1" si="454"/>
        <v>55</v>
      </c>
      <c r="W1670" s="6" t="str">
        <f t="shared" ca="1" si="455"/>
        <v>118</v>
      </c>
      <c r="X1670" s="6" t="str">
        <f t="shared" ca="1" si="456"/>
        <v>255</v>
      </c>
      <c r="Y1670" s="17">
        <f t="shared" ca="1" si="457"/>
        <v>3224860415</v>
      </c>
      <c r="Z1670" s="69" t="str">
        <f t="shared" ref="Z1670:Z1733" si="458">IF(ISBLANK(C1670),"",$C1670)</f>
        <v>JP</v>
      </c>
    </row>
    <row r="1671" spans="2:26" x14ac:dyDescent="0.15">
      <c r="B1671" s="68">
        <v>1667</v>
      </c>
      <c r="C1671" s="73" t="s">
        <v>4474</v>
      </c>
      <c r="D1671" s="42" t="s">
        <v>3404</v>
      </c>
      <c r="E1671" s="21" t="s">
        <v>8</v>
      </c>
      <c r="F1671" s="21" t="s">
        <v>3405</v>
      </c>
      <c r="G1671" s="4">
        <f t="shared" ca="1" si="442"/>
        <v>4</v>
      </c>
      <c r="H1671" s="4">
        <f t="shared" ca="1" si="443"/>
        <v>7</v>
      </c>
      <c r="I1671" s="4">
        <f t="shared" ca="1" si="444"/>
        <v>9</v>
      </c>
      <c r="J1671" s="59">
        <f t="shared" ca="1" si="445"/>
        <v>11</v>
      </c>
      <c r="K1671" s="5" t="str">
        <f t="shared" ca="1" si="446"/>
        <v>192</v>
      </c>
      <c r="L1671" s="6" t="str">
        <f t="shared" ca="1" si="447"/>
        <v>58</v>
      </c>
      <c r="M1671" s="6" t="str">
        <f t="shared" ca="1" si="448"/>
        <v>9</v>
      </c>
      <c r="N1671" s="6" t="str">
        <f t="shared" ca="1" si="449"/>
        <v>0</v>
      </c>
      <c r="O1671" s="62" t="str">
        <f t="shared" ca="1" si="450"/>
        <v/>
      </c>
      <c r="P1671" s="16">
        <f t="shared" ca="1" si="451"/>
        <v>3225028864</v>
      </c>
      <c r="Q1671" s="16">
        <f t="shared" ca="1" si="452"/>
        <v>3225028864</v>
      </c>
      <c r="R1671" s="4">
        <f ca="1">FIND(R$4,OFFSET(R1671,0,3-COLUMNS($F:R)-OFFSET(R1671,4-ROW(),4)))</f>
        <v>4</v>
      </c>
      <c r="S1671" s="4">
        <f ca="1">FIND(S$4,OFFSET(S1671,0,3-COLUMNS($F:R)-OFFSET(S1671,4-ROW(),4)),OFFSET(S1671,0,-1)+1)</f>
        <v>7</v>
      </c>
      <c r="T1671" s="4">
        <f ca="1">FIND(T$4,OFFSET(T1671,0,3-COLUMNS($F:R)-OFFSET(T1671,4-ROW(),4)),OFFSET(T1671,0,-1)+1)</f>
        <v>10</v>
      </c>
      <c r="U1671" s="5" t="str">
        <f t="shared" ca="1" si="453"/>
        <v>192</v>
      </c>
      <c r="V1671" s="6" t="str">
        <f t="shared" ca="1" si="454"/>
        <v>58</v>
      </c>
      <c r="W1671" s="6" t="str">
        <f t="shared" ca="1" si="455"/>
        <v>18</v>
      </c>
      <c r="X1671" s="6" t="str">
        <f t="shared" ca="1" si="456"/>
        <v>255</v>
      </c>
      <c r="Y1671" s="17">
        <f t="shared" ca="1" si="457"/>
        <v>3225031423</v>
      </c>
      <c r="Z1671" s="69" t="str">
        <f t="shared" si="458"/>
        <v>JP</v>
      </c>
    </row>
    <row r="1672" spans="2:26" x14ac:dyDescent="0.15">
      <c r="B1672" s="68">
        <v>1668</v>
      </c>
      <c r="C1672" s="73" t="s">
        <v>4474</v>
      </c>
      <c r="D1672" s="42" t="s">
        <v>3406</v>
      </c>
      <c r="E1672" s="21" t="s">
        <v>8</v>
      </c>
      <c r="F1672" s="21" t="s">
        <v>3407</v>
      </c>
      <c r="G1672" s="4">
        <f t="shared" ca="1" si="442"/>
        <v>4</v>
      </c>
      <c r="H1672" s="4">
        <f t="shared" ca="1" si="443"/>
        <v>7</v>
      </c>
      <c r="I1672" s="4">
        <f t="shared" ca="1" si="444"/>
        <v>11</v>
      </c>
      <c r="J1672" s="59">
        <f t="shared" ca="1" si="445"/>
        <v>13</v>
      </c>
      <c r="K1672" s="5" t="str">
        <f t="shared" ca="1" si="446"/>
        <v>192</v>
      </c>
      <c r="L1672" s="6" t="str">
        <f t="shared" ca="1" si="447"/>
        <v>92</v>
      </c>
      <c r="M1672" s="6" t="str">
        <f t="shared" ca="1" si="448"/>
        <v>248</v>
      </c>
      <c r="N1672" s="6" t="str">
        <f t="shared" ca="1" si="449"/>
        <v>0</v>
      </c>
      <c r="O1672" s="62" t="str">
        <f t="shared" ca="1" si="450"/>
        <v/>
      </c>
      <c r="P1672" s="16">
        <f t="shared" ca="1" si="451"/>
        <v>3227318272</v>
      </c>
      <c r="Q1672" s="16">
        <f t="shared" ca="1" si="452"/>
        <v>3227318272</v>
      </c>
      <c r="R1672" s="4">
        <f ca="1">FIND(R$4,OFFSET(R1672,0,3-COLUMNS($F:R)-OFFSET(R1672,4-ROW(),4)))</f>
        <v>4</v>
      </c>
      <c r="S1672" s="4">
        <f ca="1">FIND(S$4,OFFSET(S1672,0,3-COLUMNS($F:R)-OFFSET(S1672,4-ROW(),4)),OFFSET(S1672,0,-1)+1)</f>
        <v>7</v>
      </c>
      <c r="T1672" s="4">
        <f ca="1">FIND(T$4,OFFSET(T1672,0,3-COLUMNS($F:R)-OFFSET(T1672,4-ROW(),4)),OFFSET(T1672,0,-1)+1)</f>
        <v>11</v>
      </c>
      <c r="U1672" s="5" t="str">
        <f t="shared" ca="1" si="453"/>
        <v>192</v>
      </c>
      <c r="V1672" s="6" t="str">
        <f t="shared" ca="1" si="454"/>
        <v>92</v>
      </c>
      <c r="W1672" s="6" t="str">
        <f t="shared" ca="1" si="455"/>
        <v>255</v>
      </c>
      <c r="X1672" s="6" t="str">
        <f t="shared" ca="1" si="456"/>
        <v>255</v>
      </c>
      <c r="Y1672" s="17">
        <f t="shared" ca="1" si="457"/>
        <v>3227320319</v>
      </c>
      <c r="Z1672" s="69" t="str">
        <f t="shared" si="458"/>
        <v>JP</v>
      </c>
    </row>
    <row r="1673" spans="2:26" x14ac:dyDescent="0.15">
      <c r="B1673" s="68">
        <v>1669</v>
      </c>
      <c r="C1673" s="73" t="s">
        <v>4474</v>
      </c>
      <c r="D1673" s="42" t="s">
        <v>3408</v>
      </c>
      <c r="E1673" s="21" t="s">
        <v>8</v>
      </c>
      <c r="F1673" s="21" t="s">
        <v>3409</v>
      </c>
      <c r="G1673" s="4">
        <f t="shared" ca="1" si="442"/>
        <v>4</v>
      </c>
      <c r="H1673" s="4">
        <f t="shared" ca="1" si="443"/>
        <v>8</v>
      </c>
      <c r="I1673" s="4">
        <f t="shared" ca="1" si="444"/>
        <v>12</v>
      </c>
      <c r="J1673" s="59">
        <f t="shared" ca="1" si="445"/>
        <v>14</v>
      </c>
      <c r="K1673" s="5" t="str">
        <f t="shared" ca="1" si="446"/>
        <v>192</v>
      </c>
      <c r="L1673" s="6" t="str">
        <f t="shared" ca="1" si="447"/>
        <v>104</v>
      </c>
      <c r="M1673" s="6" t="str">
        <f t="shared" ca="1" si="448"/>
        <v>172</v>
      </c>
      <c r="N1673" s="6" t="str">
        <f t="shared" ca="1" si="449"/>
        <v>0</v>
      </c>
      <c r="O1673" s="62" t="str">
        <f t="shared" ca="1" si="450"/>
        <v/>
      </c>
      <c r="P1673" s="16">
        <f t="shared" ca="1" si="451"/>
        <v>3228085248</v>
      </c>
      <c r="Q1673" s="16">
        <f t="shared" ca="1" si="452"/>
        <v>3228085248</v>
      </c>
      <c r="R1673" s="4">
        <f ca="1">FIND(R$4,OFFSET(R1673,0,3-COLUMNS($F:R)-OFFSET(R1673,4-ROW(),4)))</f>
        <v>4</v>
      </c>
      <c r="S1673" s="4">
        <f ca="1">FIND(S$4,OFFSET(S1673,0,3-COLUMNS($F:R)-OFFSET(S1673,4-ROW(),4)),OFFSET(S1673,0,-1)+1)</f>
        <v>8</v>
      </c>
      <c r="T1673" s="4">
        <f ca="1">FIND(T$4,OFFSET(T1673,0,3-COLUMNS($F:R)-OFFSET(T1673,4-ROW(),4)),OFFSET(T1673,0,-1)+1)</f>
        <v>12</v>
      </c>
      <c r="U1673" s="5" t="str">
        <f t="shared" ca="1" si="453"/>
        <v>192</v>
      </c>
      <c r="V1673" s="6" t="str">
        <f t="shared" ca="1" si="454"/>
        <v>104</v>
      </c>
      <c r="W1673" s="6" t="str">
        <f t="shared" ca="1" si="455"/>
        <v>172</v>
      </c>
      <c r="X1673" s="6" t="str">
        <f t="shared" ca="1" si="456"/>
        <v>255</v>
      </c>
      <c r="Y1673" s="17">
        <f t="shared" ca="1" si="457"/>
        <v>3228085503</v>
      </c>
      <c r="Z1673" s="69" t="str">
        <f t="shared" si="458"/>
        <v>JP</v>
      </c>
    </row>
    <row r="1674" spans="2:26" x14ac:dyDescent="0.15">
      <c r="B1674" s="68">
        <v>1670</v>
      </c>
      <c r="C1674" s="73" t="s">
        <v>4474</v>
      </c>
      <c r="D1674" s="42" t="s">
        <v>3410</v>
      </c>
      <c r="E1674" s="21" t="s">
        <v>8</v>
      </c>
      <c r="F1674" s="21" t="s">
        <v>3411</v>
      </c>
      <c r="G1674" s="4">
        <f t="shared" ca="1" si="442"/>
        <v>4</v>
      </c>
      <c r="H1674" s="4">
        <f t="shared" ca="1" si="443"/>
        <v>8</v>
      </c>
      <c r="I1674" s="4">
        <f t="shared" ca="1" si="444"/>
        <v>12</v>
      </c>
      <c r="J1674" s="59">
        <f t="shared" ca="1" si="445"/>
        <v>14</v>
      </c>
      <c r="K1674" s="5" t="str">
        <f t="shared" ca="1" si="446"/>
        <v>192</v>
      </c>
      <c r="L1674" s="6" t="str">
        <f t="shared" ca="1" si="447"/>
        <v>104</v>
      </c>
      <c r="M1674" s="6" t="str">
        <f t="shared" ca="1" si="448"/>
        <v>247</v>
      </c>
      <c r="N1674" s="6" t="str">
        <f t="shared" ca="1" si="449"/>
        <v>0</v>
      </c>
      <c r="O1674" s="62" t="str">
        <f t="shared" ca="1" si="450"/>
        <v/>
      </c>
      <c r="P1674" s="16">
        <f t="shared" ca="1" si="451"/>
        <v>3228104448</v>
      </c>
      <c r="Q1674" s="16">
        <f t="shared" ca="1" si="452"/>
        <v>3228104448</v>
      </c>
      <c r="R1674" s="4">
        <f ca="1">FIND(R$4,OFFSET(R1674,0,3-COLUMNS($F:R)-OFFSET(R1674,4-ROW(),4)))</f>
        <v>4</v>
      </c>
      <c r="S1674" s="4">
        <f ca="1">FIND(S$4,OFFSET(S1674,0,3-COLUMNS($F:R)-OFFSET(S1674,4-ROW(),4)),OFFSET(S1674,0,-1)+1)</f>
        <v>8</v>
      </c>
      <c r="T1674" s="4">
        <f ca="1">FIND(T$4,OFFSET(T1674,0,3-COLUMNS($F:R)-OFFSET(T1674,4-ROW(),4)),OFFSET(T1674,0,-1)+1)</f>
        <v>12</v>
      </c>
      <c r="U1674" s="5" t="str">
        <f t="shared" ca="1" si="453"/>
        <v>192</v>
      </c>
      <c r="V1674" s="6" t="str">
        <f t="shared" ca="1" si="454"/>
        <v>104</v>
      </c>
      <c r="W1674" s="6" t="str">
        <f t="shared" ca="1" si="455"/>
        <v>247</v>
      </c>
      <c r="X1674" s="6" t="str">
        <f t="shared" ca="1" si="456"/>
        <v>255</v>
      </c>
      <c r="Y1674" s="17">
        <f t="shared" ca="1" si="457"/>
        <v>3228104703</v>
      </c>
      <c r="Z1674" s="69" t="str">
        <f t="shared" si="458"/>
        <v>JP</v>
      </c>
    </row>
    <row r="1675" spans="2:26" x14ac:dyDescent="0.15">
      <c r="B1675" s="68">
        <v>1671</v>
      </c>
      <c r="C1675" s="73" t="s">
        <v>4474</v>
      </c>
      <c r="D1675" s="42" t="s">
        <v>3412</v>
      </c>
      <c r="E1675" s="21" t="s">
        <v>8</v>
      </c>
      <c r="F1675" s="21" t="s">
        <v>3413</v>
      </c>
      <c r="G1675" s="4">
        <f t="shared" ca="1" si="442"/>
        <v>4</v>
      </c>
      <c r="H1675" s="4">
        <f t="shared" ca="1" si="443"/>
        <v>8</v>
      </c>
      <c r="I1675" s="4">
        <f t="shared" ca="1" si="444"/>
        <v>12</v>
      </c>
      <c r="J1675" s="59">
        <f t="shared" ca="1" si="445"/>
        <v>14</v>
      </c>
      <c r="K1675" s="5" t="str">
        <f t="shared" ca="1" si="446"/>
        <v>192</v>
      </c>
      <c r="L1675" s="6" t="str">
        <f t="shared" ca="1" si="447"/>
        <v>135</v>
      </c>
      <c r="M1675" s="6" t="str">
        <f t="shared" ca="1" si="448"/>
        <v>105</v>
      </c>
      <c r="N1675" s="6" t="str">
        <f t="shared" ca="1" si="449"/>
        <v>0</v>
      </c>
      <c r="O1675" s="62" t="str">
        <f t="shared" ca="1" si="450"/>
        <v/>
      </c>
      <c r="P1675" s="16">
        <f t="shared" ca="1" si="451"/>
        <v>3230099712</v>
      </c>
      <c r="Q1675" s="16">
        <f t="shared" ca="1" si="452"/>
        <v>3230099712</v>
      </c>
      <c r="R1675" s="4">
        <f ca="1">FIND(R$4,OFFSET(R1675,0,3-COLUMNS($F:R)-OFFSET(R1675,4-ROW(),4)))</f>
        <v>4</v>
      </c>
      <c r="S1675" s="4">
        <f ca="1">FIND(S$4,OFFSET(S1675,0,3-COLUMNS($F:R)-OFFSET(S1675,4-ROW(),4)),OFFSET(S1675,0,-1)+1)</f>
        <v>8</v>
      </c>
      <c r="T1675" s="4">
        <f ca="1">FIND(T$4,OFFSET(T1675,0,3-COLUMNS($F:R)-OFFSET(T1675,4-ROW(),4)),OFFSET(T1675,0,-1)+1)</f>
        <v>12</v>
      </c>
      <c r="U1675" s="5" t="str">
        <f t="shared" ca="1" si="453"/>
        <v>192</v>
      </c>
      <c r="V1675" s="6" t="str">
        <f t="shared" ca="1" si="454"/>
        <v>135</v>
      </c>
      <c r="W1675" s="6" t="str">
        <f t="shared" ca="1" si="455"/>
        <v>107</v>
      </c>
      <c r="X1675" s="6" t="str">
        <f t="shared" ca="1" si="456"/>
        <v>255</v>
      </c>
      <c r="Y1675" s="17">
        <f t="shared" ca="1" si="457"/>
        <v>3230100479</v>
      </c>
      <c r="Z1675" s="69" t="str">
        <f t="shared" si="458"/>
        <v>JP</v>
      </c>
    </row>
    <row r="1676" spans="2:26" x14ac:dyDescent="0.15">
      <c r="B1676" s="68">
        <v>1672</v>
      </c>
      <c r="C1676" s="73" t="s">
        <v>4474</v>
      </c>
      <c r="D1676" s="42" t="s">
        <v>3414</v>
      </c>
      <c r="E1676" s="21" t="s">
        <v>8</v>
      </c>
      <c r="F1676" s="21" t="s">
        <v>3415</v>
      </c>
      <c r="G1676" s="4">
        <f t="shared" ca="1" si="442"/>
        <v>4</v>
      </c>
      <c r="H1676" s="4">
        <f t="shared" ca="1" si="443"/>
        <v>8</v>
      </c>
      <c r="I1676" s="4">
        <f t="shared" ca="1" si="444"/>
        <v>12</v>
      </c>
      <c r="J1676" s="59">
        <f t="shared" ca="1" si="445"/>
        <v>14</v>
      </c>
      <c r="K1676" s="5" t="str">
        <f t="shared" ca="1" si="446"/>
        <v>192</v>
      </c>
      <c r="L1676" s="6" t="str">
        <f t="shared" ca="1" si="447"/>
        <v>146</v>
      </c>
      <c r="M1676" s="6" t="str">
        <f t="shared" ca="1" si="448"/>
        <v>184</v>
      </c>
      <c r="N1676" s="6" t="str">
        <f t="shared" ca="1" si="449"/>
        <v>0</v>
      </c>
      <c r="O1676" s="62" t="str">
        <f t="shared" ca="1" si="450"/>
        <v/>
      </c>
      <c r="P1676" s="16">
        <f t="shared" ca="1" si="451"/>
        <v>3230840832</v>
      </c>
      <c r="Q1676" s="16">
        <f t="shared" ca="1" si="452"/>
        <v>3230840832</v>
      </c>
      <c r="R1676" s="4">
        <f ca="1">FIND(R$4,OFFSET(R1676,0,3-COLUMNS($F:R)-OFFSET(R1676,4-ROW(),4)))</f>
        <v>4</v>
      </c>
      <c r="S1676" s="4">
        <f ca="1">FIND(S$4,OFFSET(S1676,0,3-COLUMNS($F:R)-OFFSET(S1676,4-ROW(),4)),OFFSET(S1676,0,-1)+1)</f>
        <v>8</v>
      </c>
      <c r="T1676" s="4">
        <f ca="1">FIND(T$4,OFFSET(T1676,0,3-COLUMNS($F:R)-OFFSET(T1676,4-ROW(),4)),OFFSET(T1676,0,-1)+1)</f>
        <v>12</v>
      </c>
      <c r="U1676" s="5" t="str">
        <f t="shared" ca="1" si="453"/>
        <v>192</v>
      </c>
      <c r="V1676" s="6" t="str">
        <f t="shared" ca="1" si="454"/>
        <v>146</v>
      </c>
      <c r="W1676" s="6" t="str">
        <f t="shared" ca="1" si="455"/>
        <v>184</v>
      </c>
      <c r="X1676" s="6" t="str">
        <f t="shared" ca="1" si="456"/>
        <v>255</v>
      </c>
      <c r="Y1676" s="17">
        <f t="shared" ca="1" si="457"/>
        <v>3230841087</v>
      </c>
      <c r="Z1676" s="69" t="str">
        <f t="shared" si="458"/>
        <v>JP</v>
      </c>
    </row>
    <row r="1677" spans="2:26" x14ac:dyDescent="0.15">
      <c r="B1677" s="68">
        <v>1673</v>
      </c>
      <c r="C1677" s="73" t="s">
        <v>4474</v>
      </c>
      <c r="D1677" s="42" t="s">
        <v>3416</v>
      </c>
      <c r="E1677" s="21" t="s">
        <v>8</v>
      </c>
      <c r="F1677" s="21" t="s">
        <v>3417</v>
      </c>
      <c r="G1677" s="4">
        <f t="shared" ca="1" si="442"/>
        <v>4</v>
      </c>
      <c r="H1677" s="4">
        <f t="shared" ca="1" si="443"/>
        <v>8</v>
      </c>
      <c r="I1677" s="4">
        <f t="shared" ca="1" si="444"/>
        <v>11</v>
      </c>
      <c r="J1677" s="59">
        <f t="shared" ca="1" si="445"/>
        <v>13</v>
      </c>
      <c r="K1677" s="5" t="str">
        <f t="shared" ca="1" si="446"/>
        <v>192</v>
      </c>
      <c r="L1677" s="6" t="str">
        <f t="shared" ca="1" si="447"/>
        <v>152</v>
      </c>
      <c r="M1677" s="6" t="str">
        <f t="shared" ca="1" si="448"/>
        <v>69</v>
      </c>
      <c r="N1677" s="6" t="str">
        <f t="shared" ca="1" si="449"/>
        <v>0</v>
      </c>
      <c r="O1677" s="62" t="str">
        <f t="shared" ca="1" si="450"/>
        <v/>
      </c>
      <c r="P1677" s="16">
        <f t="shared" ca="1" si="451"/>
        <v>3231204608</v>
      </c>
      <c r="Q1677" s="16">
        <f t="shared" ca="1" si="452"/>
        <v>3231204608</v>
      </c>
      <c r="R1677" s="4">
        <f ca="1">FIND(R$4,OFFSET(R1677,0,3-COLUMNS($F:R)-OFFSET(R1677,4-ROW(),4)))</f>
        <v>4</v>
      </c>
      <c r="S1677" s="4">
        <f ca="1">FIND(S$4,OFFSET(S1677,0,3-COLUMNS($F:R)-OFFSET(S1677,4-ROW(),4)),OFFSET(S1677,0,-1)+1)</f>
        <v>8</v>
      </c>
      <c r="T1677" s="4">
        <f ca="1">FIND(T$4,OFFSET(T1677,0,3-COLUMNS($F:R)-OFFSET(T1677,4-ROW(),4)),OFFSET(T1677,0,-1)+1)</f>
        <v>11</v>
      </c>
      <c r="U1677" s="5" t="str">
        <f t="shared" ca="1" si="453"/>
        <v>192</v>
      </c>
      <c r="V1677" s="6" t="str">
        <f t="shared" ca="1" si="454"/>
        <v>152</v>
      </c>
      <c r="W1677" s="6" t="str">
        <f t="shared" ca="1" si="455"/>
        <v>69</v>
      </c>
      <c r="X1677" s="6" t="str">
        <f t="shared" ca="1" si="456"/>
        <v>255</v>
      </c>
      <c r="Y1677" s="17">
        <f t="shared" ca="1" si="457"/>
        <v>3231204863</v>
      </c>
      <c r="Z1677" s="69" t="str">
        <f t="shared" si="458"/>
        <v>JP</v>
      </c>
    </row>
    <row r="1678" spans="2:26" x14ac:dyDescent="0.15">
      <c r="B1678" s="68">
        <v>1674</v>
      </c>
      <c r="C1678" s="73" t="s">
        <v>4474</v>
      </c>
      <c r="D1678" s="42" t="s">
        <v>3418</v>
      </c>
      <c r="E1678" s="21" t="s">
        <v>8</v>
      </c>
      <c r="F1678" s="21" t="s">
        <v>3419</v>
      </c>
      <c r="G1678" s="4">
        <f t="shared" ca="1" si="442"/>
        <v>4</v>
      </c>
      <c r="H1678" s="4">
        <f t="shared" ca="1" si="443"/>
        <v>8</v>
      </c>
      <c r="I1678" s="4">
        <f t="shared" ca="1" si="444"/>
        <v>12</v>
      </c>
      <c r="J1678" s="59">
        <f t="shared" ca="1" si="445"/>
        <v>14</v>
      </c>
      <c r="K1678" s="5" t="str">
        <f t="shared" ca="1" si="446"/>
        <v>192</v>
      </c>
      <c r="L1678" s="6" t="str">
        <f t="shared" ca="1" si="447"/>
        <v>152</v>
      </c>
      <c r="M1678" s="6" t="str">
        <f t="shared" ca="1" si="448"/>
        <v>212</v>
      </c>
      <c r="N1678" s="6" t="str">
        <f t="shared" ca="1" si="449"/>
        <v>0</v>
      </c>
      <c r="O1678" s="62" t="str">
        <f t="shared" ca="1" si="450"/>
        <v/>
      </c>
      <c r="P1678" s="16">
        <f t="shared" ca="1" si="451"/>
        <v>3231241216</v>
      </c>
      <c r="Q1678" s="16">
        <f t="shared" ca="1" si="452"/>
        <v>3231241216</v>
      </c>
      <c r="R1678" s="4">
        <f ca="1">FIND(R$4,OFFSET(R1678,0,3-COLUMNS($F:R)-OFFSET(R1678,4-ROW(),4)))</f>
        <v>4</v>
      </c>
      <c r="S1678" s="4">
        <f ca="1">FIND(S$4,OFFSET(S1678,0,3-COLUMNS($F:R)-OFFSET(S1678,4-ROW(),4)),OFFSET(S1678,0,-1)+1)</f>
        <v>8</v>
      </c>
      <c r="T1678" s="4">
        <f ca="1">FIND(T$4,OFFSET(T1678,0,3-COLUMNS($F:R)-OFFSET(T1678,4-ROW(),4)),OFFSET(T1678,0,-1)+1)</f>
        <v>12</v>
      </c>
      <c r="U1678" s="5" t="str">
        <f t="shared" ca="1" si="453"/>
        <v>192</v>
      </c>
      <c r="V1678" s="6" t="str">
        <f t="shared" ca="1" si="454"/>
        <v>152</v>
      </c>
      <c r="W1678" s="6" t="str">
        <f t="shared" ca="1" si="455"/>
        <v>212</v>
      </c>
      <c r="X1678" s="6" t="str">
        <f t="shared" ca="1" si="456"/>
        <v>255</v>
      </c>
      <c r="Y1678" s="17">
        <f t="shared" ca="1" si="457"/>
        <v>3231241471</v>
      </c>
      <c r="Z1678" s="69" t="str">
        <f t="shared" si="458"/>
        <v>JP</v>
      </c>
    </row>
    <row r="1679" spans="2:26" x14ac:dyDescent="0.15">
      <c r="B1679" s="68">
        <v>1675</v>
      </c>
      <c r="C1679" s="73" t="s">
        <v>4474</v>
      </c>
      <c r="D1679" s="42" t="s">
        <v>3420</v>
      </c>
      <c r="E1679" s="21" t="s">
        <v>8</v>
      </c>
      <c r="F1679" s="21" t="s">
        <v>3421</v>
      </c>
      <c r="G1679" s="4">
        <f t="shared" ca="1" si="442"/>
        <v>4</v>
      </c>
      <c r="H1679" s="4">
        <f t="shared" ca="1" si="443"/>
        <v>8</v>
      </c>
      <c r="I1679" s="4">
        <f t="shared" ca="1" si="444"/>
        <v>12</v>
      </c>
      <c r="J1679" s="59">
        <f t="shared" ca="1" si="445"/>
        <v>14</v>
      </c>
      <c r="K1679" s="5" t="str">
        <f t="shared" ca="1" si="446"/>
        <v>192</v>
      </c>
      <c r="L1679" s="6" t="str">
        <f t="shared" ca="1" si="447"/>
        <v>174</v>
      </c>
      <c r="M1679" s="6" t="str">
        <f t="shared" ca="1" si="448"/>
        <v>128</v>
      </c>
      <c r="N1679" s="6" t="str">
        <f t="shared" ca="1" si="449"/>
        <v>0</v>
      </c>
      <c r="O1679" s="62" t="str">
        <f t="shared" ca="1" si="450"/>
        <v/>
      </c>
      <c r="P1679" s="16">
        <f t="shared" ca="1" si="451"/>
        <v>3232661504</v>
      </c>
      <c r="Q1679" s="16">
        <f t="shared" ca="1" si="452"/>
        <v>3232661504</v>
      </c>
      <c r="R1679" s="4">
        <f ca="1">FIND(R$4,OFFSET(R1679,0,3-COLUMNS($F:R)-OFFSET(R1679,4-ROW(),4)))</f>
        <v>4</v>
      </c>
      <c r="S1679" s="4">
        <f ca="1">FIND(S$4,OFFSET(S1679,0,3-COLUMNS($F:R)-OFFSET(S1679,4-ROW(),4)),OFFSET(S1679,0,-1)+1)</f>
        <v>8</v>
      </c>
      <c r="T1679" s="4">
        <f ca="1">FIND(T$4,OFFSET(T1679,0,3-COLUMNS($F:R)-OFFSET(T1679,4-ROW(),4)),OFFSET(T1679,0,-1)+1)</f>
        <v>12</v>
      </c>
      <c r="U1679" s="5" t="str">
        <f t="shared" ca="1" si="453"/>
        <v>192</v>
      </c>
      <c r="V1679" s="6" t="str">
        <f t="shared" ca="1" si="454"/>
        <v>174</v>
      </c>
      <c r="W1679" s="6" t="str">
        <f t="shared" ca="1" si="455"/>
        <v>255</v>
      </c>
      <c r="X1679" s="6" t="str">
        <f t="shared" ca="1" si="456"/>
        <v>255</v>
      </c>
      <c r="Y1679" s="17">
        <f t="shared" ca="1" si="457"/>
        <v>3232694271</v>
      </c>
      <c r="Z1679" s="69" t="str">
        <f t="shared" si="458"/>
        <v>JP</v>
      </c>
    </row>
    <row r="1680" spans="2:26" x14ac:dyDescent="0.15">
      <c r="B1680" s="68">
        <v>1676</v>
      </c>
      <c r="C1680" s="73" t="s">
        <v>4474</v>
      </c>
      <c r="D1680" s="42" t="s">
        <v>15</v>
      </c>
      <c r="E1680" s="21" t="s">
        <v>12</v>
      </c>
      <c r="F1680" s="21" t="s">
        <v>16</v>
      </c>
      <c r="G1680" s="4">
        <f t="shared" ca="1" si="442"/>
        <v>4</v>
      </c>
      <c r="H1680" s="4">
        <f t="shared" ca="1" si="443"/>
        <v>8</v>
      </c>
      <c r="I1680" s="4">
        <f t="shared" ca="1" si="444"/>
        <v>10</v>
      </c>
      <c r="J1680" s="59">
        <f t="shared" ca="1" si="445"/>
        <v>12</v>
      </c>
      <c r="K1680" s="5" t="str">
        <f t="shared" ca="1" si="446"/>
        <v>192</v>
      </c>
      <c r="L1680" s="6" t="str">
        <f t="shared" ca="1" si="447"/>
        <v>218</v>
      </c>
      <c r="M1680" s="6" t="str">
        <f t="shared" ca="1" si="448"/>
        <v>0</v>
      </c>
      <c r="N1680" s="6" t="str">
        <f t="shared" ca="1" si="449"/>
        <v>0</v>
      </c>
      <c r="O1680" s="62" t="str">
        <f t="shared" ca="1" si="450"/>
        <v/>
      </c>
      <c r="P1680" s="16">
        <f t="shared" ca="1" si="451"/>
        <v>3235512320</v>
      </c>
      <c r="Q1680" s="16">
        <f t="shared" ca="1" si="452"/>
        <v>3235512320</v>
      </c>
      <c r="R1680" s="4">
        <f ca="1">FIND(R$4,OFFSET(R1680,0,3-COLUMNS($F:R)-OFFSET(R1680,4-ROW(),4)))</f>
        <v>4</v>
      </c>
      <c r="S1680" s="4">
        <f ca="1">FIND(S$4,OFFSET(S1680,0,3-COLUMNS($F:R)-OFFSET(S1680,4-ROW(),4)),OFFSET(S1680,0,-1)+1)</f>
        <v>8</v>
      </c>
      <c r="T1680" s="4">
        <f ca="1">FIND(T$4,OFFSET(T1680,0,3-COLUMNS($F:R)-OFFSET(T1680,4-ROW(),4)),OFFSET(T1680,0,-1)+1)</f>
        <v>12</v>
      </c>
      <c r="U1680" s="5" t="str">
        <f t="shared" ca="1" si="453"/>
        <v>192</v>
      </c>
      <c r="V1680" s="6" t="str">
        <f t="shared" ca="1" si="454"/>
        <v>218</v>
      </c>
      <c r="W1680" s="6" t="str">
        <f t="shared" ca="1" si="455"/>
        <v>255</v>
      </c>
      <c r="X1680" s="6" t="str">
        <f t="shared" ca="1" si="456"/>
        <v>255</v>
      </c>
      <c r="Y1680" s="17">
        <f t="shared" ca="1" si="457"/>
        <v>3235577855</v>
      </c>
      <c r="Z1680" s="69" t="str">
        <f t="shared" si="458"/>
        <v>JP</v>
      </c>
    </row>
    <row r="1681" spans="2:26" x14ac:dyDescent="0.15">
      <c r="B1681" s="68">
        <v>1677</v>
      </c>
      <c r="C1681" s="73" t="s">
        <v>4474</v>
      </c>
      <c r="D1681" s="42" t="s">
        <v>17</v>
      </c>
      <c r="E1681" s="21" t="s">
        <v>12</v>
      </c>
      <c r="F1681" s="21" t="s">
        <v>18</v>
      </c>
      <c r="G1681" s="4">
        <f t="shared" ca="1" si="442"/>
        <v>4</v>
      </c>
      <c r="H1681" s="4">
        <f t="shared" ca="1" si="443"/>
        <v>8</v>
      </c>
      <c r="I1681" s="4">
        <f t="shared" ca="1" si="444"/>
        <v>10</v>
      </c>
      <c r="J1681" s="59">
        <f t="shared" ca="1" si="445"/>
        <v>12</v>
      </c>
      <c r="K1681" s="5" t="str">
        <f t="shared" ca="1" si="446"/>
        <v>192</v>
      </c>
      <c r="L1681" s="6" t="str">
        <f t="shared" ca="1" si="447"/>
        <v>244</v>
      </c>
      <c r="M1681" s="6" t="str">
        <f t="shared" ca="1" si="448"/>
        <v>0</v>
      </c>
      <c r="N1681" s="6" t="str">
        <f t="shared" ca="1" si="449"/>
        <v>0</v>
      </c>
      <c r="O1681" s="62" t="str">
        <f t="shared" ca="1" si="450"/>
        <v/>
      </c>
      <c r="P1681" s="16">
        <f t="shared" ca="1" si="451"/>
        <v>3237216256</v>
      </c>
      <c r="Q1681" s="16">
        <f t="shared" ca="1" si="452"/>
        <v>3237216256</v>
      </c>
      <c r="R1681" s="4">
        <f ca="1">FIND(R$4,OFFSET(R1681,0,3-COLUMNS($F:R)-OFFSET(R1681,4-ROW(),4)))</f>
        <v>4</v>
      </c>
      <c r="S1681" s="4">
        <f ca="1">FIND(S$4,OFFSET(S1681,0,3-COLUMNS($F:R)-OFFSET(S1681,4-ROW(),4)),OFFSET(S1681,0,-1)+1)</f>
        <v>8</v>
      </c>
      <c r="T1681" s="4">
        <f ca="1">FIND(T$4,OFFSET(T1681,0,3-COLUMNS($F:R)-OFFSET(T1681,4-ROW(),4)),OFFSET(T1681,0,-1)+1)</f>
        <v>12</v>
      </c>
      <c r="U1681" s="5" t="str">
        <f t="shared" ca="1" si="453"/>
        <v>192</v>
      </c>
      <c r="V1681" s="6" t="str">
        <f t="shared" ca="1" si="454"/>
        <v>244</v>
      </c>
      <c r="W1681" s="6" t="str">
        <f t="shared" ca="1" si="455"/>
        <v>255</v>
      </c>
      <c r="X1681" s="6" t="str">
        <f t="shared" ca="1" si="456"/>
        <v>255</v>
      </c>
      <c r="Y1681" s="17">
        <f t="shared" ca="1" si="457"/>
        <v>3237281791</v>
      </c>
      <c r="Z1681" s="69" t="str">
        <f t="shared" si="458"/>
        <v>JP</v>
      </c>
    </row>
    <row r="1682" spans="2:26" x14ac:dyDescent="0.15">
      <c r="B1682" s="68">
        <v>1678</v>
      </c>
      <c r="C1682" s="73" t="s">
        <v>4474</v>
      </c>
      <c r="D1682" s="42" t="s">
        <v>3422</v>
      </c>
      <c r="E1682" s="21" t="s">
        <v>8</v>
      </c>
      <c r="F1682" s="21" t="s">
        <v>3423</v>
      </c>
      <c r="G1682" s="4">
        <f t="shared" ca="1" si="442"/>
        <v>4</v>
      </c>
      <c r="H1682" s="4">
        <f t="shared" ca="1" si="443"/>
        <v>7</v>
      </c>
      <c r="I1682" s="4">
        <f t="shared" ca="1" si="444"/>
        <v>10</v>
      </c>
      <c r="J1682" s="59">
        <f t="shared" ca="1" si="445"/>
        <v>12</v>
      </c>
      <c r="K1682" s="5" t="str">
        <f t="shared" ca="1" si="446"/>
        <v>193</v>
      </c>
      <c r="L1682" s="6" t="str">
        <f t="shared" ca="1" si="447"/>
        <v>82</v>
      </c>
      <c r="M1682" s="6" t="str">
        <f t="shared" ca="1" si="448"/>
        <v>64</v>
      </c>
      <c r="N1682" s="6" t="str">
        <f t="shared" ca="1" si="449"/>
        <v>0</v>
      </c>
      <c r="O1682" s="62" t="str">
        <f t="shared" ca="1" si="450"/>
        <v/>
      </c>
      <c r="P1682" s="16">
        <f t="shared" ca="1" si="451"/>
        <v>3243393024</v>
      </c>
      <c r="Q1682" s="16">
        <f t="shared" ca="1" si="452"/>
        <v>3243393024</v>
      </c>
      <c r="R1682" s="4">
        <f ca="1">FIND(R$4,OFFSET(R1682,0,3-COLUMNS($F:R)-OFFSET(R1682,4-ROW(),4)))</f>
        <v>4</v>
      </c>
      <c r="S1682" s="4">
        <f ca="1">FIND(S$4,OFFSET(S1682,0,3-COLUMNS($F:R)-OFFSET(S1682,4-ROW(),4)),OFFSET(S1682,0,-1)+1)</f>
        <v>7</v>
      </c>
      <c r="T1682" s="4">
        <f ca="1">FIND(T$4,OFFSET(T1682,0,3-COLUMNS($F:R)-OFFSET(T1682,4-ROW(),4)),OFFSET(T1682,0,-1)+1)</f>
        <v>10</v>
      </c>
      <c r="U1682" s="5" t="str">
        <f t="shared" ca="1" si="453"/>
        <v>193</v>
      </c>
      <c r="V1682" s="6" t="str">
        <f t="shared" ca="1" si="454"/>
        <v>82</v>
      </c>
      <c r="W1682" s="6" t="str">
        <f t="shared" ca="1" si="455"/>
        <v>95</v>
      </c>
      <c r="X1682" s="6" t="str">
        <f t="shared" ca="1" si="456"/>
        <v>255</v>
      </c>
      <c r="Y1682" s="17">
        <f t="shared" ca="1" si="457"/>
        <v>3243401215</v>
      </c>
      <c r="Z1682" s="69" t="str">
        <f t="shared" si="458"/>
        <v>JP</v>
      </c>
    </row>
    <row r="1683" spans="2:26" x14ac:dyDescent="0.15">
      <c r="B1683" s="68">
        <v>1679</v>
      </c>
      <c r="C1683" s="73" t="s">
        <v>4474</v>
      </c>
      <c r="D1683" s="42" t="s">
        <v>3424</v>
      </c>
      <c r="E1683" s="21" t="s">
        <v>8</v>
      </c>
      <c r="F1683" s="21" t="s">
        <v>3425</v>
      </c>
      <c r="G1683" s="4">
        <f t="shared" ca="1" si="442"/>
        <v>4</v>
      </c>
      <c r="H1683" s="4">
        <f t="shared" ca="1" si="443"/>
        <v>8</v>
      </c>
      <c r="I1683" s="4">
        <f t="shared" ca="1" si="444"/>
        <v>10</v>
      </c>
      <c r="J1683" s="59">
        <f t="shared" ca="1" si="445"/>
        <v>12</v>
      </c>
      <c r="K1683" s="5" t="str">
        <f t="shared" ca="1" si="446"/>
        <v>193</v>
      </c>
      <c r="L1683" s="6" t="str">
        <f t="shared" ca="1" si="447"/>
        <v>114</v>
      </c>
      <c r="M1683" s="6" t="str">
        <f t="shared" ca="1" si="448"/>
        <v>0</v>
      </c>
      <c r="N1683" s="6" t="str">
        <f t="shared" ca="1" si="449"/>
        <v>0</v>
      </c>
      <c r="O1683" s="62" t="str">
        <f t="shared" ca="1" si="450"/>
        <v/>
      </c>
      <c r="P1683" s="16">
        <f t="shared" ca="1" si="451"/>
        <v>3245473792</v>
      </c>
      <c r="Q1683" s="16">
        <f t="shared" ca="1" si="452"/>
        <v>3245473792</v>
      </c>
      <c r="R1683" s="4">
        <f ca="1">FIND(R$4,OFFSET(R1683,0,3-COLUMNS($F:R)-OFFSET(R1683,4-ROW(),4)))</f>
        <v>4</v>
      </c>
      <c r="S1683" s="4">
        <f ca="1">FIND(S$4,OFFSET(S1683,0,3-COLUMNS($F:R)-OFFSET(S1683,4-ROW(),4)),OFFSET(S1683,0,-1)+1)</f>
        <v>8</v>
      </c>
      <c r="T1683" s="4">
        <f ca="1">FIND(T$4,OFFSET(T1683,0,3-COLUMNS($F:R)-OFFSET(T1683,4-ROW(),4)),OFFSET(T1683,0,-1)+1)</f>
        <v>11</v>
      </c>
      <c r="U1683" s="5" t="str">
        <f t="shared" ca="1" si="453"/>
        <v>193</v>
      </c>
      <c r="V1683" s="6" t="str">
        <f t="shared" ca="1" si="454"/>
        <v>114</v>
      </c>
      <c r="W1683" s="6" t="str">
        <f t="shared" ca="1" si="455"/>
        <v>31</v>
      </c>
      <c r="X1683" s="6" t="str">
        <f t="shared" ca="1" si="456"/>
        <v>255</v>
      </c>
      <c r="Y1683" s="17">
        <f t="shared" ca="1" si="457"/>
        <v>3245481983</v>
      </c>
      <c r="Z1683" s="69" t="str">
        <f t="shared" si="458"/>
        <v>JP</v>
      </c>
    </row>
    <row r="1684" spans="2:26" x14ac:dyDescent="0.15">
      <c r="B1684" s="68">
        <v>1680</v>
      </c>
      <c r="C1684" s="73" t="s">
        <v>4474</v>
      </c>
      <c r="D1684" s="42" t="s">
        <v>3426</v>
      </c>
      <c r="E1684" s="21" t="s">
        <v>8</v>
      </c>
      <c r="F1684" s="21" t="s">
        <v>3427</v>
      </c>
      <c r="G1684" s="4">
        <f t="shared" ca="1" si="442"/>
        <v>4</v>
      </c>
      <c r="H1684" s="4">
        <f t="shared" ca="1" si="443"/>
        <v>8</v>
      </c>
      <c r="I1684" s="4">
        <f t="shared" ca="1" si="444"/>
        <v>11</v>
      </c>
      <c r="J1684" s="59">
        <f t="shared" ca="1" si="445"/>
        <v>13</v>
      </c>
      <c r="K1684" s="5" t="str">
        <f t="shared" ca="1" si="446"/>
        <v>193</v>
      </c>
      <c r="L1684" s="6" t="str">
        <f t="shared" ca="1" si="447"/>
        <v>115</v>
      </c>
      <c r="M1684" s="6" t="str">
        <f t="shared" ca="1" si="448"/>
        <v>32</v>
      </c>
      <c r="N1684" s="6" t="str">
        <f t="shared" ca="1" si="449"/>
        <v>0</v>
      </c>
      <c r="O1684" s="62" t="str">
        <f t="shared" ca="1" si="450"/>
        <v/>
      </c>
      <c r="P1684" s="16">
        <f t="shared" ca="1" si="451"/>
        <v>3245547520</v>
      </c>
      <c r="Q1684" s="16">
        <f t="shared" ca="1" si="452"/>
        <v>3245547520</v>
      </c>
      <c r="R1684" s="4">
        <f ca="1">FIND(R$4,OFFSET(R1684,0,3-COLUMNS($F:R)-OFFSET(R1684,4-ROW(),4)))</f>
        <v>4</v>
      </c>
      <c r="S1684" s="4">
        <f ca="1">FIND(S$4,OFFSET(S1684,0,3-COLUMNS($F:R)-OFFSET(S1684,4-ROW(),4)),OFFSET(S1684,0,-1)+1)</f>
        <v>8</v>
      </c>
      <c r="T1684" s="4">
        <f ca="1">FIND(T$4,OFFSET(T1684,0,3-COLUMNS($F:R)-OFFSET(T1684,4-ROW(),4)),OFFSET(T1684,0,-1)+1)</f>
        <v>11</v>
      </c>
      <c r="U1684" s="5" t="str">
        <f t="shared" ca="1" si="453"/>
        <v>193</v>
      </c>
      <c r="V1684" s="6" t="str">
        <f t="shared" ca="1" si="454"/>
        <v>115</v>
      </c>
      <c r="W1684" s="6" t="str">
        <f t="shared" ca="1" si="455"/>
        <v>63</v>
      </c>
      <c r="X1684" s="6" t="str">
        <f t="shared" ca="1" si="456"/>
        <v>255</v>
      </c>
      <c r="Y1684" s="17">
        <f t="shared" ca="1" si="457"/>
        <v>3245555711</v>
      </c>
      <c r="Z1684" s="69" t="str">
        <f t="shared" si="458"/>
        <v>JP</v>
      </c>
    </row>
    <row r="1685" spans="2:26" x14ac:dyDescent="0.15">
      <c r="B1685" s="68">
        <v>1681</v>
      </c>
      <c r="C1685" s="73" t="s">
        <v>4474</v>
      </c>
      <c r="D1685" s="42" t="s">
        <v>3428</v>
      </c>
      <c r="E1685" s="21" t="s">
        <v>8</v>
      </c>
      <c r="F1685" s="21" t="s">
        <v>3429</v>
      </c>
      <c r="G1685" s="4">
        <f t="shared" ca="1" si="442"/>
        <v>4</v>
      </c>
      <c r="H1685" s="4">
        <f t="shared" ca="1" si="443"/>
        <v>8</v>
      </c>
      <c r="I1685" s="4">
        <f t="shared" ca="1" si="444"/>
        <v>11</v>
      </c>
      <c r="J1685" s="59">
        <f t="shared" ca="1" si="445"/>
        <v>13</v>
      </c>
      <c r="K1685" s="5" t="str">
        <f t="shared" ca="1" si="446"/>
        <v>193</v>
      </c>
      <c r="L1685" s="6" t="str">
        <f t="shared" ca="1" si="447"/>
        <v>116</v>
      </c>
      <c r="M1685" s="6" t="str">
        <f t="shared" ca="1" si="448"/>
        <v>32</v>
      </c>
      <c r="N1685" s="6" t="str">
        <f t="shared" ca="1" si="449"/>
        <v>0</v>
      </c>
      <c r="O1685" s="62" t="str">
        <f t="shared" ca="1" si="450"/>
        <v/>
      </c>
      <c r="P1685" s="16">
        <f t="shared" ca="1" si="451"/>
        <v>3245613056</v>
      </c>
      <c r="Q1685" s="16">
        <f t="shared" ca="1" si="452"/>
        <v>3245613056</v>
      </c>
      <c r="R1685" s="4">
        <f ca="1">FIND(R$4,OFFSET(R1685,0,3-COLUMNS($F:R)-OFFSET(R1685,4-ROW(),4)))</f>
        <v>4</v>
      </c>
      <c r="S1685" s="4">
        <f ca="1">FIND(S$4,OFFSET(S1685,0,3-COLUMNS($F:R)-OFFSET(S1685,4-ROW(),4)),OFFSET(S1685,0,-1)+1)</f>
        <v>8</v>
      </c>
      <c r="T1685" s="4">
        <f ca="1">FIND(T$4,OFFSET(T1685,0,3-COLUMNS($F:R)-OFFSET(T1685,4-ROW(),4)),OFFSET(T1685,0,-1)+1)</f>
        <v>11</v>
      </c>
      <c r="U1685" s="5" t="str">
        <f t="shared" ca="1" si="453"/>
        <v>193</v>
      </c>
      <c r="V1685" s="6" t="str">
        <f t="shared" ca="1" si="454"/>
        <v>116</v>
      </c>
      <c r="W1685" s="6" t="str">
        <f t="shared" ca="1" si="455"/>
        <v>63</v>
      </c>
      <c r="X1685" s="6" t="str">
        <f t="shared" ca="1" si="456"/>
        <v>255</v>
      </c>
      <c r="Y1685" s="17">
        <f t="shared" ca="1" si="457"/>
        <v>3245621247</v>
      </c>
      <c r="Z1685" s="69" t="str">
        <f t="shared" si="458"/>
        <v>JP</v>
      </c>
    </row>
    <row r="1686" spans="2:26" x14ac:dyDescent="0.15">
      <c r="B1686" s="68">
        <v>1682</v>
      </c>
      <c r="C1686" s="73" t="s">
        <v>4474</v>
      </c>
      <c r="D1686" s="42" t="s">
        <v>3430</v>
      </c>
      <c r="E1686" s="21" t="s">
        <v>8</v>
      </c>
      <c r="F1686" s="21" t="s">
        <v>3431</v>
      </c>
      <c r="G1686" s="4">
        <f t="shared" ca="1" si="442"/>
        <v>4</v>
      </c>
      <c r="H1686" s="4">
        <f t="shared" ca="1" si="443"/>
        <v>8</v>
      </c>
      <c r="I1686" s="4">
        <f t="shared" ca="1" si="444"/>
        <v>11</v>
      </c>
      <c r="J1686" s="59">
        <f t="shared" ca="1" si="445"/>
        <v>13</v>
      </c>
      <c r="K1686" s="5" t="str">
        <f t="shared" ca="1" si="446"/>
        <v>193</v>
      </c>
      <c r="L1686" s="6" t="str">
        <f t="shared" ca="1" si="447"/>
        <v>117</v>
      </c>
      <c r="M1686" s="6" t="str">
        <f t="shared" ca="1" si="448"/>
        <v>64</v>
      </c>
      <c r="N1686" s="6" t="str">
        <f t="shared" ca="1" si="449"/>
        <v>0</v>
      </c>
      <c r="O1686" s="62" t="str">
        <f t="shared" ca="1" si="450"/>
        <v/>
      </c>
      <c r="P1686" s="16">
        <f t="shared" ca="1" si="451"/>
        <v>3245686784</v>
      </c>
      <c r="Q1686" s="16">
        <f t="shared" ca="1" si="452"/>
        <v>3245686784</v>
      </c>
      <c r="R1686" s="4">
        <f ca="1">FIND(R$4,OFFSET(R1686,0,3-COLUMNS($F:R)-OFFSET(R1686,4-ROW(),4)))</f>
        <v>4</v>
      </c>
      <c r="S1686" s="4">
        <f ca="1">FIND(S$4,OFFSET(S1686,0,3-COLUMNS($F:R)-OFFSET(S1686,4-ROW(),4)),OFFSET(S1686,0,-1)+1)</f>
        <v>8</v>
      </c>
      <c r="T1686" s="4">
        <f ca="1">FIND(T$4,OFFSET(T1686,0,3-COLUMNS($F:R)-OFFSET(T1686,4-ROW(),4)),OFFSET(T1686,0,-1)+1)</f>
        <v>11</v>
      </c>
      <c r="U1686" s="5" t="str">
        <f t="shared" ca="1" si="453"/>
        <v>193</v>
      </c>
      <c r="V1686" s="6" t="str">
        <f t="shared" ca="1" si="454"/>
        <v>117</v>
      </c>
      <c r="W1686" s="6" t="str">
        <f t="shared" ca="1" si="455"/>
        <v>95</v>
      </c>
      <c r="X1686" s="6" t="str">
        <f t="shared" ca="1" si="456"/>
        <v>255</v>
      </c>
      <c r="Y1686" s="17">
        <f t="shared" ca="1" si="457"/>
        <v>3245694975</v>
      </c>
      <c r="Z1686" s="69" t="str">
        <f t="shared" si="458"/>
        <v>JP</v>
      </c>
    </row>
    <row r="1687" spans="2:26" x14ac:dyDescent="0.15">
      <c r="B1687" s="68">
        <v>1683</v>
      </c>
      <c r="C1687" s="73" t="s">
        <v>4474</v>
      </c>
      <c r="D1687" s="42" t="s">
        <v>3432</v>
      </c>
      <c r="E1687" s="21" t="s">
        <v>8</v>
      </c>
      <c r="F1687" s="21" t="s">
        <v>3433</v>
      </c>
      <c r="G1687" s="4">
        <f t="shared" ca="1" si="442"/>
        <v>4</v>
      </c>
      <c r="H1687" s="4">
        <f t="shared" ca="1" si="443"/>
        <v>7</v>
      </c>
      <c r="I1687" s="4">
        <f t="shared" ca="1" si="444"/>
        <v>9</v>
      </c>
      <c r="J1687" s="59">
        <f t="shared" ca="1" si="445"/>
        <v>11</v>
      </c>
      <c r="K1687" s="5" t="str">
        <f t="shared" ca="1" si="446"/>
        <v>194</v>
      </c>
      <c r="L1687" s="6" t="str">
        <f t="shared" ca="1" si="447"/>
        <v>91</v>
      </c>
      <c r="M1687" s="6" t="str">
        <f t="shared" ca="1" si="448"/>
        <v>0</v>
      </c>
      <c r="N1687" s="6" t="str">
        <f t="shared" ca="1" si="449"/>
        <v>0</v>
      </c>
      <c r="O1687" s="62" t="str">
        <f t="shared" ca="1" si="450"/>
        <v/>
      </c>
      <c r="P1687" s="16">
        <f t="shared" ca="1" si="451"/>
        <v>3260743680</v>
      </c>
      <c r="Q1687" s="16">
        <f t="shared" ca="1" si="452"/>
        <v>3260743680</v>
      </c>
      <c r="R1687" s="4">
        <f ca="1">FIND(R$4,OFFSET(R1687,0,3-COLUMNS($F:R)-OFFSET(R1687,4-ROW(),4)))</f>
        <v>4</v>
      </c>
      <c r="S1687" s="4">
        <f ca="1">FIND(S$4,OFFSET(S1687,0,3-COLUMNS($F:R)-OFFSET(S1687,4-ROW(),4)),OFFSET(S1687,0,-1)+1)</f>
        <v>7</v>
      </c>
      <c r="T1687" s="4">
        <f ca="1">FIND(T$4,OFFSET(T1687,0,3-COLUMNS($F:R)-OFFSET(T1687,4-ROW(),4)),OFFSET(T1687,0,-1)+1)</f>
        <v>11</v>
      </c>
      <c r="U1687" s="5" t="str">
        <f t="shared" ca="1" si="453"/>
        <v>194</v>
      </c>
      <c r="V1687" s="6" t="str">
        <f t="shared" ca="1" si="454"/>
        <v>91</v>
      </c>
      <c r="W1687" s="6" t="str">
        <f t="shared" ca="1" si="455"/>
        <v>255</v>
      </c>
      <c r="X1687" s="6" t="str">
        <f t="shared" ca="1" si="456"/>
        <v>255</v>
      </c>
      <c r="Y1687" s="17">
        <f t="shared" ca="1" si="457"/>
        <v>3260809215</v>
      </c>
      <c r="Z1687" s="69" t="str">
        <f t="shared" si="458"/>
        <v>JP</v>
      </c>
    </row>
    <row r="1688" spans="2:26" x14ac:dyDescent="0.15">
      <c r="B1688" s="68">
        <v>1684</v>
      </c>
      <c r="C1688" s="73" t="s">
        <v>4474</v>
      </c>
      <c r="D1688" s="42" t="s">
        <v>3434</v>
      </c>
      <c r="E1688" s="21" t="s">
        <v>8</v>
      </c>
      <c r="F1688" s="21" t="s">
        <v>3435</v>
      </c>
      <c r="G1688" s="4">
        <f t="shared" ca="1" si="442"/>
        <v>4</v>
      </c>
      <c r="H1688" s="4">
        <f t="shared" ca="1" si="443"/>
        <v>8</v>
      </c>
      <c r="I1688" s="4">
        <f t="shared" ca="1" si="444"/>
        <v>11</v>
      </c>
      <c r="J1688" s="59">
        <f t="shared" ca="1" si="445"/>
        <v>13</v>
      </c>
      <c r="K1688" s="5" t="str">
        <f t="shared" ca="1" si="446"/>
        <v>194</v>
      </c>
      <c r="L1688" s="6" t="str">
        <f t="shared" ca="1" si="447"/>
        <v>193</v>
      </c>
      <c r="M1688" s="6" t="str">
        <f t="shared" ca="1" si="448"/>
        <v>96</v>
      </c>
      <c r="N1688" s="6" t="str">
        <f t="shared" ca="1" si="449"/>
        <v>0</v>
      </c>
      <c r="O1688" s="62" t="str">
        <f t="shared" ca="1" si="450"/>
        <v/>
      </c>
      <c r="P1688" s="16">
        <f t="shared" ca="1" si="451"/>
        <v>3267452928</v>
      </c>
      <c r="Q1688" s="16">
        <f t="shared" ca="1" si="452"/>
        <v>3267452928</v>
      </c>
      <c r="R1688" s="4">
        <f ca="1">FIND(R$4,OFFSET(R1688,0,3-COLUMNS($F:R)-OFFSET(R1688,4-ROW(),4)))</f>
        <v>4</v>
      </c>
      <c r="S1688" s="4">
        <f ca="1">FIND(S$4,OFFSET(S1688,0,3-COLUMNS($F:R)-OFFSET(S1688,4-ROW(),4)),OFFSET(S1688,0,-1)+1)</f>
        <v>8</v>
      </c>
      <c r="T1688" s="4">
        <f ca="1">FIND(T$4,OFFSET(T1688,0,3-COLUMNS($F:R)-OFFSET(T1688,4-ROW(),4)),OFFSET(T1688,0,-1)+1)</f>
        <v>12</v>
      </c>
      <c r="U1688" s="5" t="str">
        <f t="shared" ca="1" si="453"/>
        <v>194</v>
      </c>
      <c r="V1688" s="6" t="str">
        <f t="shared" ca="1" si="454"/>
        <v>193</v>
      </c>
      <c r="W1688" s="6" t="str">
        <f t="shared" ca="1" si="455"/>
        <v>127</v>
      </c>
      <c r="X1688" s="6" t="str">
        <f t="shared" ca="1" si="456"/>
        <v>255</v>
      </c>
      <c r="Y1688" s="17">
        <f t="shared" ca="1" si="457"/>
        <v>3267461119</v>
      </c>
      <c r="Z1688" s="69" t="str">
        <f t="shared" si="458"/>
        <v>JP</v>
      </c>
    </row>
    <row r="1689" spans="2:26" x14ac:dyDescent="0.15">
      <c r="B1689" s="68">
        <v>1685</v>
      </c>
      <c r="C1689" s="73" t="s">
        <v>4474</v>
      </c>
      <c r="D1689" s="42" t="s">
        <v>3436</v>
      </c>
      <c r="E1689" s="21" t="s">
        <v>8</v>
      </c>
      <c r="F1689" s="21" t="s">
        <v>3437</v>
      </c>
      <c r="G1689" s="4">
        <f t="shared" ca="1" si="442"/>
        <v>4</v>
      </c>
      <c r="H1689" s="4">
        <f t="shared" ca="1" si="443"/>
        <v>8</v>
      </c>
      <c r="I1689" s="4">
        <f t="shared" ca="1" si="444"/>
        <v>12</v>
      </c>
      <c r="J1689" s="59">
        <f t="shared" ca="1" si="445"/>
        <v>14</v>
      </c>
      <c r="K1689" s="5" t="str">
        <f t="shared" ca="1" si="446"/>
        <v>198</v>
      </c>
      <c r="L1689" s="6" t="str">
        <f t="shared" ca="1" si="447"/>
        <v>144</v>
      </c>
      <c r="M1689" s="6" t="str">
        <f t="shared" ca="1" si="448"/>
        <v>128</v>
      </c>
      <c r="N1689" s="6" t="str">
        <f t="shared" ca="1" si="449"/>
        <v>0</v>
      </c>
      <c r="O1689" s="62" t="str">
        <f t="shared" ca="1" si="450"/>
        <v/>
      </c>
      <c r="P1689" s="16">
        <f t="shared" ca="1" si="451"/>
        <v>3331358720</v>
      </c>
      <c r="Q1689" s="16">
        <f t="shared" ca="1" si="452"/>
        <v>3331358720</v>
      </c>
      <c r="R1689" s="4">
        <f ca="1">FIND(R$4,OFFSET(R1689,0,3-COLUMNS($F:R)-OFFSET(R1689,4-ROW(),4)))</f>
        <v>4</v>
      </c>
      <c r="S1689" s="4">
        <f ca="1">FIND(S$4,OFFSET(S1689,0,3-COLUMNS($F:R)-OFFSET(S1689,4-ROW(),4)),OFFSET(S1689,0,-1)+1)</f>
        <v>8</v>
      </c>
      <c r="T1689" s="4">
        <f ca="1">FIND(T$4,OFFSET(T1689,0,3-COLUMNS($F:R)-OFFSET(T1689,4-ROW(),4)),OFFSET(T1689,0,-1)+1)</f>
        <v>12</v>
      </c>
      <c r="U1689" s="5" t="str">
        <f t="shared" ca="1" si="453"/>
        <v>198</v>
      </c>
      <c r="V1689" s="6" t="str">
        <f t="shared" ca="1" si="454"/>
        <v>144</v>
      </c>
      <c r="W1689" s="6" t="str">
        <f t="shared" ca="1" si="455"/>
        <v>143</v>
      </c>
      <c r="X1689" s="6" t="str">
        <f t="shared" ca="1" si="456"/>
        <v>255</v>
      </c>
      <c r="Y1689" s="17">
        <f t="shared" ca="1" si="457"/>
        <v>3331362815</v>
      </c>
      <c r="Z1689" s="69" t="str">
        <f t="shared" si="458"/>
        <v>JP</v>
      </c>
    </row>
    <row r="1690" spans="2:26" x14ac:dyDescent="0.15">
      <c r="B1690" s="68">
        <v>1686</v>
      </c>
      <c r="C1690" s="73" t="s">
        <v>4474</v>
      </c>
      <c r="D1690" s="42" t="s">
        <v>3438</v>
      </c>
      <c r="E1690" s="21" t="s">
        <v>8</v>
      </c>
      <c r="F1690" s="21" t="s">
        <v>3439</v>
      </c>
      <c r="G1690" s="4">
        <f t="shared" ca="1" si="442"/>
        <v>4</v>
      </c>
      <c r="H1690" s="4">
        <f t="shared" ca="1" si="443"/>
        <v>8</v>
      </c>
      <c r="I1690" s="4">
        <f t="shared" ca="1" si="444"/>
        <v>12</v>
      </c>
      <c r="J1690" s="59">
        <f t="shared" ca="1" si="445"/>
        <v>14</v>
      </c>
      <c r="K1690" s="5" t="str">
        <f t="shared" ca="1" si="446"/>
        <v>198</v>
      </c>
      <c r="L1690" s="6" t="str">
        <f t="shared" ca="1" si="447"/>
        <v>144</v>
      </c>
      <c r="M1690" s="6" t="str">
        <f t="shared" ca="1" si="448"/>
        <v>160</v>
      </c>
      <c r="N1690" s="6" t="str">
        <f t="shared" ca="1" si="449"/>
        <v>0</v>
      </c>
      <c r="O1690" s="62" t="str">
        <f t="shared" ca="1" si="450"/>
        <v/>
      </c>
      <c r="P1690" s="16">
        <f t="shared" ca="1" si="451"/>
        <v>3331366912</v>
      </c>
      <c r="Q1690" s="16">
        <f t="shared" ca="1" si="452"/>
        <v>3331366912</v>
      </c>
      <c r="R1690" s="4">
        <f ca="1">FIND(R$4,OFFSET(R1690,0,3-COLUMNS($F:R)-OFFSET(R1690,4-ROW(),4)))</f>
        <v>4</v>
      </c>
      <c r="S1690" s="4">
        <f ca="1">FIND(S$4,OFFSET(S1690,0,3-COLUMNS($F:R)-OFFSET(S1690,4-ROW(),4)),OFFSET(S1690,0,-1)+1)</f>
        <v>8</v>
      </c>
      <c r="T1690" s="4">
        <f ca="1">FIND(T$4,OFFSET(T1690,0,3-COLUMNS($F:R)-OFFSET(T1690,4-ROW(),4)),OFFSET(T1690,0,-1)+1)</f>
        <v>12</v>
      </c>
      <c r="U1690" s="5" t="str">
        <f t="shared" ca="1" si="453"/>
        <v>198</v>
      </c>
      <c r="V1690" s="6" t="str">
        <f t="shared" ca="1" si="454"/>
        <v>144</v>
      </c>
      <c r="W1690" s="6" t="str">
        <f t="shared" ca="1" si="455"/>
        <v>175</v>
      </c>
      <c r="X1690" s="6" t="str">
        <f t="shared" ca="1" si="456"/>
        <v>255</v>
      </c>
      <c r="Y1690" s="17">
        <f t="shared" ca="1" si="457"/>
        <v>3331371007</v>
      </c>
      <c r="Z1690" s="69" t="str">
        <f t="shared" si="458"/>
        <v>JP</v>
      </c>
    </row>
    <row r="1691" spans="2:26" x14ac:dyDescent="0.15">
      <c r="B1691" s="68">
        <v>1687</v>
      </c>
      <c r="C1691" s="73" t="s">
        <v>4474</v>
      </c>
      <c r="D1691" s="42" t="s">
        <v>3440</v>
      </c>
      <c r="E1691" s="21" t="s">
        <v>8</v>
      </c>
      <c r="F1691" s="21" t="s">
        <v>3441</v>
      </c>
      <c r="G1691" s="4">
        <f t="shared" ca="1" si="442"/>
        <v>4</v>
      </c>
      <c r="H1691" s="4">
        <f t="shared" ca="1" si="443"/>
        <v>6</v>
      </c>
      <c r="I1691" s="4">
        <f t="shared" ca="1" si="444"/>
        <v>9</v>
      </c>
      <c r="J1691" s="59">
        <f t="shared" ca="1" si="445"/>
        <v>11</v>
      </c>
      <c r="K1691" s="5" t="str">
        <f t="shared" ca="1" si="446"/>
        <v>202</v>
      </c>
      <c r="L1691" s="6" t="str">
        <f t="shared" ca="1" si="447"/>
        <v>0</v>
      </c>
      <c r="M1691" s="6" t="str">
        <f t="shared" ca="1" si="448"/>
        <v>65</v>
      </c>
      <c r="N1691" s="6" t="str">
        <f t="shared" ca="1" si="449"/>
        <v>0</v>
      </c>
      <c r="O1691" s="62" t="str">
        <f t="shared" ca="1" si="450"/>
        <v/>
      </c>
      <c r="P1691" s="16">
        <f t="shared" ca="1" si="451"/>
        <v>3389014272</v>
      </c>
      <c r="Q1691" s="16">
        <f t="shared" ca="1" si="452"/>
        <v>3389014272</v>
      </c>
      <c r="R1691" s="4">
        <f ca="1">FIND(R$4,OFFSET(R1691,0,3-COLUMNS($F:R)-OFFSET(R1691,4-ROW(),4)))</f>
        <v>4</v>
      </c>
      <c r="S1691" s="4">
        <f ca="1">FIND(S$4,OFFSET(S1691,0,3-COLUMNS($F:R)-OFFSET(S1691,4-ROW(),4)),OFFSET(S1691,0,-1)+1)</f>
        <v>6</v>
      </c>
      <c r="T1691" s="4">
        <f ca="1">FIND(T$4,OFFSET(T1691,0,3-COLUMNS($F:R)-OFFSET(T1691,4-ROW(),4)),OFFSET(T1691,0,-1)+1)</f>
        <v>9</v>
      </c>
      <c r="U1691" s="5" t="str">
        <f t="shared" ca="1" si="453"/>
        <v>202</v>
      </c>
      <c r="V1691" s="6" t="str">
        <f t="shared" ca="1" si="454"/>
        <v>0</v>
      </c>
      <c r="W1691" s="6" t="str">
        <f t="shared" ca="1" si="455"/>
        <v>66</v>
      </c>
      <c r="X1691" s="6" t="str">
        <f t="shared" ca="1" si="456"/>
        <v>255</v>
      </c>
      <c r="Y1691" s="17">
        <f t="shared" ca="1" si="457"/>
        <v>3389014783</v>
      </c>
      <c r="Z1691" s="69" t="str">
        <f t="shared" si="458"/>
        <v>JP</v>
      </c>
    </row>
    <row r="1692" spans="2:26" x14ac:dyDescent="0.15">
      <c r="B1692" s="68">
        <v>1688</v>
      </c>
      <c r="C1692" s="73" t="s">
        <v>4474</v>
      </c>
      <c r="D1692" s="42" t="s">
        <v>3442</v>
      </c>
      <c r="E1692" s="21" t="s">
        <v>8</v>
      </c>
      <c r="F1692" s="21" t="s">
        <v>3443</v>
      </c>
      <c r="G1692" s="4">
        <f t="shared" ca="1" si="442"/>
        <v>4</v>
      </c>
      <c r="H1692" s="4">
        <f t="shared" ca="1" si="443"/>
        <v>6</v>
      </c>
      <c r="I1692" s="4">
        <f t="shared" ca="1" si="444"/>
        <v>10</v>
      </c>
      <c r="J1692" s="59">
        <f t="shared" ca="1" si="445"/>
        <v>12</v>
      </c>
      <c r="K1692" s="5" t="str">
        <f t="shared" ca="1" si="446"/>
        <v>202</v>
      </c>
      <c r="L1692" s="6" t="str">
        <f t="shared" ca="1" si="447"/>
        <v>1</v>
      </c>
      <c r="M1692" s="6" t="str">
        <f t="shared" ca="1" si="448"/>
        <v>208</v>
      </c>
      <c r="N1692" s="6" t="str">
        <f t="shared" ca="1" si="449"/>
        <v>0</v>
      </c>
      <c r="O1692" s="62" t="str">
        <f t="shared" ca="1" si="450"/>
        <v/>
      </c>
      <c r="P1692" s="16">
        <f t="shared" ca="1" si="451"/>
        <v>3389116416</v>
      </c>
      <c r="Q1692" s="16">
        <f t="shared" ca="1" si="452"/>
        <v>3389116416</v>
      </c>
      <c r="R1692" s="4">
        <f ca="1">FIND(R$4,OFFSET(R1692,0,3-COLUMNS($F:R)-OFFSET(R1692,4-ROW(),4)))</f>
        <v>4</v>
      </c>
      <c r="S1692" s="4">
        <f ca="1">FIND(S$4,OFFSET(S1692,0,3-COLUMNS($F:R)-OFFSET(S1692,4-ROW(),4)),OFFSET(S1692,0,-1)+1)</f>
        <v>6</v>
      </c>
      <c r="T1692" s="4">
        <f ca="1">FIND(T$4,OFFSET(T1692,0,3-COLUMNS($F:R)-OFFSET(T1692,4-ROW(),4)),OFFSET(T1692,0,-1)+1)</f>
        <v>10</v>
      </c>
      <c r="U1692" s="5" t="str">
        <f t="shared" ca="1" si="453"/>
        <v>202</v>
      </c>
      <c r="V1692" s="6" t="str">
        <f t="shared" ca="1" si="454"/>
        <v>1</v>
      </c>
      <c r="W1692" s="6" t="str">
        <f t="shared" ca="1" si="455"/>
        <v>223</v>
      </c>
      <c r="X1692" s="6" t="str">
        <f t="shared" ca="1" si="456"/>
        <v>255</v>
      </c>
      <c r="Y1692" s="17">
        <f t="shared" ca="1" si="457"/>
        <v>3389120511</v>
      </c>
      <c r="Z1692" s="69" t="str">
        <f t="shared" si="458"/>
        <v>JP</v>
      </c>
    </row>
    <row r="1693" spans="2:26" x14ac:dyDescent="0.15">
      <c r="B1693" s="68">
        <v>1689</v>
      </c>
      <c r="C1693" s="73" t="s">
        <v>4474</v>
      </c>
      <c r="D1693" s="42" t="s">
        <v>3444</v>
      </c>
      <c r="E1693" s="21" t="s">
        <v>8</v>
      </c>
      <c r="F1693" s="21" t="s">
        <v>3445</v>
      </c>
      <c r="G1693" s="4">
        <f t="shared" ca="1" si="442"/>
        <v>4</v>
      </c>
      <c r="H1693" s="4">
        <f t="shared" ca="1" si="443"/>
        <v>6</v>
      </c>
      <c r="I1693" s="4">
        <f t="shared" ca="1" si="444"/>
        <v>10</v>
      </c>
      <c r="J1693" s="59">
        <f t="shared" ca="1" si="445"/>
        <v>12</v>
      </c>
      <c r="K1693" s="5" t="str">
        <f t="shared" ca="1" si="446"/>
        <v>202</v>
      </c>
      <c r="L1693" s="6" t="str">
        <f t="shared" ca="1" si="447"/>
        <v>3</v>
      </c>
      <c r="M1693" s="6" t="str">
        <f t="shared" ca="1" si="448"/>
        <v>144</v>
      </c>
      <c r="N1693" s="6" t="str">
        <f t="shared" ca="1" si="449"/>
        <v>0</v>
      </c>
      <c r="O1693" s="62" t="str">
        <f t="shared" ca="1" si="450"/>
        <v/>
      </c>
      <c r="P1693" s="16">
        <f t="shared" ca="1" si="451"/>
        <v>3389231104</v>
      </c>
      <c r="Q1693" s="16">
        <f t="shared" ca="1" si="452"/>
        <v>3389231104</v>
      </c>
      <c r="R1693" s="4">
        <f ca="1">FIND(R$4,OFFSET(R1693,0,3-COLUMNS($F:R)-OFFSET(R1693,4-ROW(),4)))</f>
        <v>4</v>
      </c>
      <c r="S1693" s="4">
        <f ca="1">FIND(S$4,OFFSET(S1693,0,3-COLUMNS($F:R)-OFFSET(S1693,4-ROW(),4)),OFFSET(S1693,0,-1)+1)</f>
        <v>6</v>
      </c>
      <c r="T1693" s="4">
        <f ca="1">FIND(T$4,OFFSET(T1693,0,3-COLUMNS($F:R)-OFFSET(T1693,4-ROW(),4)),OFFSET(T1693,0,-1)+1)</f>
        <v>10</v>
      </c>
      <c r="U1693" s="5" t="str">
        <f t="shared" ca="1" si="453"/>
        <v>202</v>
      </c>
      <c r="V1693" s="6" t="str">
        <f t="shared" ca="1" si="454"/>
        <v>3</v>
      </c>
      <c r="W1693" s="6" t="str">
        <f t="shared" ca="1" si="455"/>
        <v>159</v>
      </c>
      <c r="X1693" s="6" t="str">
        <f t="shared" ca="1" si="456"/>
        <v>255</v>
      </c>
      <c r="Y1693" s="17">
        <f t="shared" ca="1" si="457"/>
        <v>3389235199</v>
      </c>
      <c r="Z1693" s="69" t="str">
        <f t="shared" si="458"/>
        <v>JP</v>
      </c>
    </row>
    <row r="1694" spans="2:26" x14ac:dyDescent="0.15">
      <c r="B1694" s="68">
        <v>1690</v>
      </c>
      <c r="C1694" s="73" t="s">
        <v>4474</v>
      </c>
      <c r="D1694" s="42" t="s">
        <v>3446</v>
      </c>
      <c r="E1694" s="21" t="s">
        <v>8</v>
      </c>
      <c r="F1694" s="21" t="s">
        <v>3447</v>
      </c>
      <c r="G1694" s="4">
        <f t="shared" ca="1" si="442"/>
        <v>4</v>
      </c>
      <c r="H1694" s="4">
        <f t="shared" ca="1" si="443"/>
        <v>6</v>
      </c>
      <c r="I1694" s="4">
        <f t="shared" ca="1" si="444"/>
        <v>10</v>
      </c>
      <c r="J1694" s="59">
        <f t="shared" ca="1" si="445"/>
        <v>12</v>
      </c>
      <c r="K1694" s="5" t="str">
        <f t="shared" ca="1" si="446"/>
        <v>202</v>
      </c>
      <c r="L1694" s="6" t="str">
        <f t="shared" ca="1" si="447"/>
        <v>4</v>
      </c>
      <c r="M1694" s="6" t="str">
        <f t="shared" ca="1" si="448"/>
        <v>248</v>
      </c>
      <c r="N1694" s="6" t="str">
        <f t="shared" ca="1" si="449"/>
        <v>0</v>
      </c>
      <c r="O1694" s="62" t="str">
        <f t="shared" ca="1" si="450"/>
        <v/>
      </c>
      <c r="P1694" s="16">
        <f t="shared" ca="1" si="451"/>
        <v>3389323264</v>
      </c>
      <c r="Q1694" s="16">
        <f t="shared" ca="1" si="452"/>
        <v>3389323264</v>
      </c>
      <c r="R1694" s="4">
        <f ca="1">FIND(R$4,OFFSET(R1694,0,3-COLUMNS($F:R)-OFFSET(R1694,4-ROW(),4)))</f>
        <v>4</v>
      </c>
      <c r="S1694" s="4">
        <f ca="1">FIND(S$4,OFFSET(S1694,0,3-COLUMNS($F:R)-OFFSET(S1694,4-ROW(),4)),OFFSET(S1694,0,-1)+1)</f>
        <v>6</v>
      </c>
      <c r="T1694" s="4">
        <f ca="1">FIND(T$4,OFFSET(T1694,0,3-COLUMNS($F:R)-OFFSET(T1694,4-ROW(),4)),OFFSET(T1694,0,-1)+1)</f>
        <v>10</v>
      </c>
      <c r="U1694" s="5" t="str">
        <f t="shared" ca="1" si="453"/>
        <v>202</v>
      </c>
      <c r="V1694" s="6" t="str">
        <f t="shared" ca="1" si="454"/>
        <v>4</v>
      </c>
      <c r="W1694" s="6" t="str">
        <f t="shared" ca="1" si="455"/>
        <v>249</v>
      </c>
      <c r="X1694" s="6" t="str">
        <f t="shared" ca="1" si="456"/>
        <v>255</v>
      </c>
      <c r="Y1694" s="17">
        <f t="shared" ca="1" si="457"/>
        <v>3389323775</v>
      </c>
      <c r="Z1694" s="69" t="str">
        <f t="shared" si="458"/>
        <v>JP</v>
      </c>
    </row>
    <row r="1695" spans="2:26" x14ac:dyDescent="0.15">
      <c r="B1695" s="68">
        <v>1691</v>
      </c>
      <c r="C1695" s="73" t="s">
        <v>4474</v>
      </c>
      <c r="D1695" s="42" t="s">
        <v>3448</v>
      </c>
      <c r="E1695" s="21" t="s">
        <v>8</v>
      </c>
      <c r="F1695" s="21" t="s">
        <v>3449</v>
      </c>
      <c r="G1695" s="4">
        <f t="shared" ca="1" si="442"/>
        <v>4</v>
      </c>
      <c r="H1695" s="4">
        <f t="shared" ca="1" si="443"/>
        <v>6</v>
      </c>
      <c r="I1695" s="4">
        <f t="shared" ca="1" si="444"/>
        <v>9</v>
      </c>
      <c r="J1695" s="59">
        <f t="shared" ca="1" si="445"/>
        <v>11</v>
      </c>
      <c r="K1695" s="5" t="str">
        <f t="shared" ca="1" si="446"/>
        <v>202</v>
      </c>
      <c r="L1695" s="6" t="str">
        <f t="shared" ca="1" si="447"/>
        <v>5</v>
      </c>
      <c r="M1695" s="6" t="str">
        <f t="shared" ca="1" si="448"/>
        <v>64</v>
      </c>
      <c r="N1695" s="6" t="str">
        <f t="shared" ca="1" si="449"/>
        <v>0</v>
      </c>
      <c r="O1695" s="62" t="str">
        <f t="shared" ca="1" si="450"/>
        <v/>
      </c>
      <c r="P1695" s="16">
        <f t="shared" ca="1" si="451"/>
        <v>3389341696</v>
      </c>
      <c r="Q1695" s="16">
        <f t="shared" ca="1" si="452"/>
        <v>3389341696</v>
      </c>
      <c r="R1695" s="4">
        <f ca="1">FIND(R$4,OFFSET(R1695,0,3-COLUMNS($F:R)-OFFSET(R1695,4-ROW(),4)))</f>
        <v>4</v>
      </c>
      <c r="S1695" s="4">
        <f ca="1">FIND(S$4,OFFSET(S1695,0,3-COLUMNS($F:R)-OFFSET(S1695,4-ROW(),4)),OFFSET(S1695,0,-1)+1)</f>
        <v>6</v>
      </c>
      <c r="T1695" s="4">
        <f ca="1">FIND(T$4,OFFSET(T1695,0,3-COLUMNS($F:R)-OFFSET(T1695,4-ROW(),4)),OFFSET(T1695,0,-1)+1)</f>
        <v>9</v>
      </c>
      <c r="U1695" s="5" t="str">
        <f t="shared" ca="1" si="453"/>
        <v>202</v>
      </c>
      <c r="V1695" s="6" t="str">
        <f t="shared" ca="1" si="454"/>
        <v>5</v>
      </c>
      <c r="W1695" s="6" t="str">
        <f t="shared" ca="1" si="455"/>
        <v>79</v>
      </c>
      <c r="X1695" s="6" t="str">
        <f t="shared" ca="1" si="456"/>
        <v>255</v>
      </c>
      <c r="Y1695" s="17">
        <f t="shared" ca="1" si="457"/>
        <v>3389345791</v>
      </c>
      <c r="Z1695" s="69" t="str">
        <f t="shared" si="458"/>
        <v>JP</v>
      </c>
    </row>
    <row r="1696" spans="2:26" x14ac:dyDescent="0.15">
      <c r="B1696" s="68">
        <v>1692</v>
      </c>
      <c r="C1696" s="73" t="s">
        <v>4474</v>
      </c>
      <c r="D1696" s="42" t="s">
        <v>3450</v>
      </c>
      <c r="E1696" s="21" t="s">
        <v>8</v>
      </c>
      <c r="F1696" s="21" t="s">
        <v>3451</v>
      </c>
      <c r="G1696" s="4">
        <f t="shared" ca="1" si="442"/>
        <v>4</v>
      </c>
      <c r="H1696" s="4">
        <f t="shared" ca="1" si="443"/>
        <v>6</v>
      </c>
      <c r="I1696" s="4">
        <f t="shared" ca="1" si="444"/>
        <v>9</v>
      </c>
      <c r="J1696" s="59">
        <f t="shared" ca="1" si="445"/>
        <v>11</v>
      </c>
      <c r="K1696" s="5" t="str">
        <f t="shared" ca="1" si="446"/>
        <v>202</v>
      </c>
      <c r="L1696" s="6" t="str">
        <f t="shared" ca="1" si="447"/>
        <v>6</v>
      </c>
      <c r="M1696" s="6" t="str">
        <f t="shared" ca="1" si="448"/>
        <v>68</v>
      </c>
      <c r="N1696" s="6" t="str">
        <f t="shared" ca="1" si="449"/>
        <v>0</v>
      </c>
      <c r="O1696" s="62" t="str">
        <f t="shared" ca="1" si="450"/>
        <v/>
      </c>
      <c r="P1696" s="16">
        <f t="shared" ca="1" si="451"/>
        <v>3389408256</v>
      </c>
      <c r="Q1696" s="16">
        <f t="shared" ca="1" si="452"/>
        <v>3389408256</v>
      </c>
      <c r="R1696" s="4">
        <f ca="1">FIND(R$4,OFFSET(R1696,0,3-COLUMNS($F:R)-OFFSET(R1696,4-ROW(),4)))</f>
        <v>4</v>
      </c>
      <c r="S1696" s="4">
        <f ca="1">FIND(S$4,OFFSET(S1696,0,3-COLUMNS($F:R)-OFFSET(S1696,4-ROW(),4)),OFFSET(S1696,0,-1)+1)</f>
        <v>6</v>
      </c>
      <c r="T1696" s="4">
        <f ca="1">FIND(T$4,OFFSET(T1696,0,3-COLUMNS($F:R)-OFFSET(T1696,4-ROW(),4)),OFFSET(T1696,0,-1)+1)</f>
        <v>9</v>
      </c>
      <c r="U1696" s="5" t="str">
        <f t="shared" ca="1" si="453"/>
        <v>202</v>
      </c>
      <c r="V1696" s="6" t="str">
        <f t="shared" ca="1" si="454"/>
        <v>6</v>
      </c>
      <c r="W1696" s="6" t="str">
        <f t="shared" ca="1" si="455"/>
        <v>71</v>
      </c>
      <c r="X1696" s="6" t="str">
        <f t="shared" ca="1" si="456"/>
        <v>255</v>
      </c>
      <c r="Y1696" s="17">
        <f t="shared" ca="1" si="457"/>
        <v>3389409279</v>
      </c>
      <c r="Z1696" s="69" t="str">
        <f t="shared" si="458"/>
        <v>JP</v>
      </c>
    </row>
    <row r="1697" spans="2:26" x14ac:dyDescent="0.15">
      <c r="B1697" s="68">
        <v>1693</v>
      </c>
      <c r="C1697" s="73" t="s">
        <v>4474</v>
      </c>
      <c r="D1697" s="42" t="s">
        <v>3452</v>
      </c>
      <c r="E1697" s="21" t="s">
        <v>8</v>
      </c>
      <c r="F1697" s="21" t="s">
        <v>3453</v>
      </c>
      <c r="G1697" s="4">
        <f t="shared" ca="1" si="442"/>
        <v>4</v>
      </c>
      <c r="H1697" s="4">
        <f t="shared" ca="1" si="443"/>
        <v>6</v>
      </c>
      <c r="I1697" s="4">
        <f t="shared" ca="1" si="444"/>
        <v>10</v>
      </c>
      <c r="J1697" s="59">
        <f t="shared" ca="1" si="445"/>
        <v>12</v>
      </c>
      <c r="K1697" s="5" t="str">
        <f t="shared" ca="1" si="446"/>
        <v>202</v>
      </c>
      <c r="L1697" s="6" t="str">
        <f t="shared" ca="1" si="447"/>
        <v>6</v>
      </c>
      <c r="M1697" s="6" t="str">
        <f t="shared" ca="1" si="448"/>
        <v>119</v>
      </c>
      <c r="N1697" s="6" t="str">
        <f t="shared" ca="1" si="449"/>
        <v>0</v>
      </c>
      <c r="O1697" s="62" t="str">
        <f t="shared" ca="1" si="450"/>
        <v/>
      </c>
      <c r="P1697" s="16">
        <f t="shared" ca="1" si="451"/>
        <v>3389421312</v>
      </c>
      <c r="Q1697" s="16">
        <f t="shared" ca="1" si="452"/>
        <v>3389421312</v>
      </c>
      <c r="R1697" s="4">
        <f ca="1">FIND(R$4,OFFSET(R1697,0,3-COLUMNS($F:R)-OFFSET(R1697,4-ROW(),4)))</f>
        <v>4</v>
      </c>
      <c r="S1697" s="4">
        <f ca="1">FIND(S$4,OFFSET(S1697,0,3-COLUMNS($F:R)-OFFSET(S1697,4-ROW(),4)),OFFSET(S1697,0,-1)+1)</f>
        <v>6</v>
      </c>
      <c r="T1697" s="4">
        <f ca="1">FIND(T$4,OFFSET(T1697,0,3-COLUMNS($F:R)-OFFSET(T1697,4-ROW(),4)),OFFSET(T1697,0,-1)+1)</f>
        <v>10</v>
      </c>
      <c r="U1697" s="5" t="str">
        <f t="shared" ca="1" si="453"/>
        <v>202</v>
      </c>
      <c r="V1697" s="6" t="str">
        <f t="shared" ca="1" si="454"/>
        <v>6</v>
      </c>
      <c r="W1697" s="6" t="str">
        <f t="shared" ca="1" si="455"/>
        <v>119</v>
      </c>
      <c r="X1697" s="6" t="str">
        <f t="shared" ca="1" si="456"/>
        <v>255</v>
      </c>
      <c r="Y1697" s="17">
        <f t="shared" ca="1" si="457"/>
        <v>3389421567</v>
      </c>
      <c r="Z1697" s="69" t="str">
        <f t="shared" si="458"/>
        <v>JP</v>
      </c>
    </row>
    <row r="1698" spans="2:26" x14ac:dyDescent="0.15">
      <c r="B1698" s="68">
        <v>1694</v>
      </c>
      <c r="C1698" s="73" t="s">
        <v>4474</v>
      </c>
      <c r="D1698" s="42" t="s">
        <v>3454</v>
      </c>
      <c r="E1698" s="21" t="s">
        <v>8</v>
      </c>
      <c r="F1698" s="21" t="s">
        <v>3455</v>
      </c>
      <c r="G1698" s="4">
        <f t="shared" ca="1" si="442"/>
        <v>4</v>
      </c>
      <c r="H1698" s="4">
        <f t="shared" ca="1" si="443"/>
        <v>6</v>
      </c>
      <c r="I1698" s="4">
        <f t="shared" ca="1" si="444"/>
        <v>9</v>
      </c>
      <c r="J1698" s="59">
        <f t="shared" ca="1" si="445"/>
        <v>11</v>
      </c>
      <c r="K1698" s="5" t="str">
        <f t="shared" ca="1" si="446"/>
        <v>202</v>
      </c>
      <c r="L1698" s="6" t="str">
        <f t="shared" ca="1" si="447"/>
        <v>7</v>
      </c>
      <c r="M1698" s="6" t="str">
        <f t="shared" ca="1" si="448"/>
        <v>16</v>
      </c>
      <c r="N1698" s="6" t="str">
        <f t="shared" ca="1" si="449"/>
        <v>0</v>
      </c>
      <c r="O1698" s="62" t="str">
        <f t="shared" ca="1" si="450"/>
        <v/>
      </c>
      <c r="P1698" s="16">
        <f t="shared" ca="1" si="451"/>
        <v>3389460480</v>
      </c>
      <c r="Q1698" s="16">
        <f t="shared" ca="1" si="452"/>
        <v>3389460480</v>
      </c>
      <c r="R1698" s="4">
        <f ca="1">FIND(R$4,OFFSET(R1698,0,3-COLUMNS($F:R)-OFFSET(R1698,4-ROW(),4)))</f>
        <v>4</v>
      </c>
      <c r="S1698" s="4">
        <f ca="1">FIND(S$4,OFFSET(S1698,0,3-COLUMNS($F:R)-OFFSET(S1698,4-ROW(),4)),OFFSET(S1698,0,-1)+1)</f>
        <v>6</v>
      </c>
      <c r="T1698" s="4">
        <f ca="1">FIND(T$4,OFFSET(T1698,0,3-COLUMNS($F:R)-OFFSET(T1698,4-ROW(),4)),OFFSET(T1698,0,-1)+1)</f>
        <v>9</v>
      </c>
      <c r="U1698" s="5" t="str">
        <f t="shared" ca="1" si="453"/>
        <v>202</v>
      </c>
      <c r="V1698" s="6" t="str">
        <f t="shared" ca="1" si="454"/>
        <v>7</v>
      </c>
      <c r="W1698" s="6" t="str">
        <f t="shared" ca="1" si="455"/>
        <v>31</v>
      </c>
      <c r="X1698" s="6" t="str">
        <f t="shared" ca="1" si="456"/>
        <v>255</v>
      </c>
      <c r="Y1698" s="17">
        <f t="shared" ca="1" si="457"/>
        <v>3389464575</v>
      </c>
      <c r="Z1698" s="69" t="str">
        <f t="shared" si="458"/>
        <v>JP</v>
      </c>
    </row>
    <row r="1699" spans="2:26" x14ac:dyDescent="0.15">
      <c r="B1699" s="68">
        <v>1695</v>
      </c>
      <c r="C1699" s="73" t="s">
        <v>4474</v>
      </c>
      <c r="D1699" s="42" t="s">
        <v>3456</v>
      </c>
      <c r="E1699" s="21" t="s">
        <v>8</v>
      </c>
      <c r="F1699" s="21" t="s">
        <v>3457</v>
      </c>
      <c r="G1699" s="4">
        <f t="shared" ca="1" si="442"/>
        <v>4</v>
      </c>
      <c r="H1699" s="4">
        <f t="shared" ca="1" si="443"/>
        <v>6</v>
      </c>
      <c r="I1699" s="4">
        <f t="shared" ca="1" si="444"/>
        <v>9</v>
      </c>
      <c r="J1699" s="59">
        <f t="shared" ca="1" si="445"/>
        <v>11</v>
      </c>
      <c r="K1699" s="5" t="str">
        <f t="shared" ca="1" si="446"/>
        <v>202</v>
      </c>
      <c r="L1699" s="6" t="str">
        <f t="shared" ca="1" si="447"/>
        <v>7</v>
      </c>
      <c r="M1699" s="6" t="str">
        <f t="shared" ca="1" si="448"/>
        <v>96</v>
      </c>
      <c r="N1699" s="6" t="str">
        <f t="shared" ca="1" si="449"/>
        <v>0</v>
      </c>
      <c r="O1699" s="62" t="str">
        <f t="shared" ca="1" si="450"/>
        <v/>
      </c>
      <c r="P1699" s="16">
        <f t="shared" ca="1" si="451"/>
        <v>3389480960</v>
      </c>
      <c r="Q1699" s="16">
        <f t="shared" ca="1" si="452"/>
        <v>3389480960</v>
      </c>
      <c r="R1699" s="4">
        <f ca="1">FIND(R$4,OFFSET(R1699,0,3-COLUMNS($F:R)-OFFSET(R1699,4-ROW(),4)))</f>
        <v>4</v>
      </c>
      <c r="S1699" s="4">
        <f ca="1">FIND(S$4,OFFSET(S1699,0,3-COLUMNS($F:R)-OFFSET(S1699,4-ROW(),4)),OFFSET(S1699,0,-1)+1)</f>
        <v>6</v>
      </c>
      <c r="T1699" s="4">
        <f ca="1">FIND(T$4,OFFSET(T1699,0,3-COLUMNS($F:R)-OFFSET(T1699,4-ROW(),4)),OFFSET(T1699,0,-1)+1)</f>
        <v>10</v>
      </c>
      <c r="U1699" s="5" t="str">
        <f t="shared" ca="1" si="453"/>
        <v>202</v>
      </c>
      <c r="V1699" s="6" t="str">
        <f t="shared" ca="1" si="454"/>
        <v>7</v>
      </c>
      <c r="W1699" s="6" t="str">
        <f t="shared" ca="1" si="455"/>
        <v>111</v>
      </c>
      <c r="X1699" s="6" t="str">
        <f t="shared" ca="1" si="456"/>
        <v>255</v>
      </c>
      <c r="Y1699" s="17">
        <f t="shared" ca="1" si="457"/>
        <v>3389485055</v>
      </c>
      <c r="Z1699" s="69" t="str">
        <f t="shared" si="458"/>
        <v>JP</v>
      </c>
    </row>
    <row r="1700" spans="2:26" x14ac:dyDescent="0.15">
      <c r="B1700" s="68">
        <v>1696</v>
      </c>
      <c r="C1700" s="73" t="s">
        <v>4474</v>
      </c>
      <c r="D1700" s="42" t="s">
        <v>3458</v>
      </c>
      <c r="E1700" s="21" t="s">
        <v>8</v>
      </c>
      <c r="F1700" s="21" t="s">
        <v>3459</v>
      </c>
      <c r="G1700" s="4">
        <f t="shared" ca="1" si="442"/>
        <v>4</v>
      </c>
      <c r="H1700" s="4">
        <f t="shared" ca="1" si="443"/>
        <v>6</v>
      </c>
      <c r="I1700" s="4">
        <f t="shared" ca="1" si="444"/>
        <v>10</v>
      </c>
      <c r="J1700" s="59">
        <f t="shared" ca="1" si="445"/>
        <v>12</v>
      </c>
      <c r="K1700" s="5" t="str">
        <f t="shared" ca="1" si="446"/>
        <v>202</v>
      </c>
      <c r="L1700" s="6" t="str">
        <f t="shared" ca="1" si="447"/>
        <v>7</v>
      </c>
      <c r="M1700" s="6" t="str">
        <f t="shared" ca="1" si="448"/>
        <v>112</v>
      </c>
      <c r="N1700" s="6" t="str">
        <f t="shared" ca="1" si="449"/>
        <v>0</v>
      </c>
      <c r="O1700" s="62" t="str">
        <f t="shared" ca="1" si="450"/>
        <v/>
      </c>
      <c r="P1700" s="16">
        <f t="shared" ca="1" si="451"/>
        <v>3389485056</v>
      </c>
      <c r="Q1700" s="16">
        <f t="shared" ca="1" si="452"/>
        <v>3389485056</v>
      </c>
      <c r="R1700" s="4">
        <f ca="1">FIND(R$4,OFFSET(R1700,0,3-COLUMNS($F:R)-OFFSET(R1700,4-ROW(),4)))</f>
        <v>4</v>
      </c>
      <c r="S1700" s="4">
        <f ca="1">FIND(S$4,OFFSET(S1700,0,3-COLUMNS($F:R)-OFFSET(S1700,4-ROW(),4)),OFFSET(S1700,0,-1)+1)</f>
        <v>6</v>
      </c>
      <c r="T1700" s="4">
        <f ca="1">FIND(T$4,OFFSET(T1700,0,3-COLUMNS($F:R)-OFFSET(T1700,4-ROW(),4)),OFFSET(T1700,0,-1)+1)</f>
        <v>10</v>
      </c>
      <c r="U1700" s="5" t="str">
        <f t="shared" ca="1" si="453"/>
        <v>202</v>
      </c>
      <c r="V1700" s="6" t="str">
        <f t="shared" ca="1" si="454"/>
        <v>7</v>
      </c>
      <c r="W1700" s="6" t="str">
        <f t="shared" ca="1" si="455"/>
        <v>127</v>
      </c>
      <c r="X1700" s="6" t="str">
        <f t="shared" ca="1" si="456"/>
        <v>255</v>
      </c>
      <c r="Y1700" s="17">
        <f t="shared" ca="1" si="457"/>
        <v>3389489151</v>
      </c>
      <c r="Z1700" s="69" t="str">
        <f t="shared" si="458"/>
        <v>JP</v>
      </c>
    </row>
    <row r="1701" spans="2:26" x14ac:dyDescent="0.15">
      <c r="B1701" s="68">
        <v>1697</v>
      </c>
      <c r="C1701" s="73" t="s">
        <v>4474</v>
      </c>
      <c r="D1701" s="42" t="s">
        <v>3460</v>
      </c>
      <c r="E1701" s="21" t="s">
        <v>8</v>
      </c>
      <c r="F1701" s="21" t="s">
        <v>3461</v>
      </c>
      <c r="G1701" s="4">
        <f t="shared" ca="1" si="442"/>
        <v>4</v>
      </c>
      <c r="H1701" s="4">
        <f t="shared" ca="1" si="443"/>
        <v>6</v>
      </c>
      <c r="I1701" s="4">
        <f t="shared" ca="1" si="444"/>
        <v>9</v>
      </c>
      <c r="J1701" s="59">
        <f t="shared" ca="1" si="445"/>
        <v>11</v>
      </c>
      <c r="K1701" s="5" t="str">
        <f t="shared" ca="1" si="446"/>
        <v>202</v>
      </c>
      <c r="L1701" s="6" t="str">
        <f t="shared" ca="1" si="447"/>
        <v>8</v>
      </c>
      <c r="M1701" s="6" t="str">
        <f t="shared" ca="1" si="448"/>
        <v>16</v>
      </c>
      <c r="N1701" s="6" t="str">
        <f t="shared" ca="1" si="449"/>
        <v>0</v>
      </c>
      <c r="O1701" s="62" t="str">
        <f t="shared" ca="1" si="450"/>
        <v/>
      </c>
      <c r="P1701" s="16">
        <f t="shared" ca="1" si="451"/>
        <v>3389526016</v>
      </c>
      <c r="Q1701" s="16">
        <f t="shared" ca="1" si="452"/>
        <v>3389526016</v>
      </c>
      <c r="R1701" s="4">
        <f ca="1">FIND(R$4,OFFSET(R1701,0,3-COLUMNS($F:R)-OFFSET(R1701,4-ROW(),4)))</f>
        <v>4</v>
      </c>
      <c r="S1701" s="4">
        <f ca="1">FIND(S$4,OFFSET(S1701,0,3-COLUMNS($F:R)-OFFSET(S1701,4-ROW(),4)),OFFSET(S1701,0,-1)+1)</f>
        <v>6</v>
      </c>
      <c r="T1701" s="4">
        <f ca="1">FIND(T$4,OFFSET(T1701,0,3-COLUMNS($F:R)-OFFSET(T1701,4-ROW(),4)),OFFSET(T1701,0,-1)+1)</f>
        <v>9</v>
      </c>
      <c r="U1701" s="5" t="str">
        <f t="shared" ca="1" si="453"/>
        <v>202</v>
      </c>
      <c r="V1701" s="6" t="str">
        <f t="shared" ca="1" si="454"/>
        <v>8</v>
      </c>
      <c r="W1701" s="6" t="str">
        <f t="shared" ca="1" si="455"/>
        <v>23</v>
      </c>
      <c r="X1701" s="6" t="str">
        <f t="shared" ca="1" si="456"/>
        <v>255</v>
      </c>
      <c r="Y1701" s="17">
        <f t="shared" ca="1" si="457"/>
        <v>3389528063</v>
      </c>
      <c r="Z1701" s="69" t="str">
        <f t="shared" si="458"/>
        <v>JP</v>
      </c>
    </row>
    <row r="1702" spans="2:26" x14ac:dyDescent="0.15">
      <c r="B1702" s="68">
        <v>1698</v>
      </c>
      <c r="C1702" s="73" t="s">
        <v>4474</v>
      </c>
      <c r="D1702" s="42" t="s">
        <v>3462</v>
      </c>
      <c r="E1702" s="21" t="s">
        <v>8</v>
      </c>
      <c r="F1702" s="21" t="s">
        <v>3463</v>
      </c>
      <c r="G1702" s="4">
        <f t="shared" ca="1" si="442"/>
        <v>4</v>
      </c>
      <c r="H1702" s="4">
        <f t="shared" ca="1" si="443"/>
        <v>6</v>
      </c>
      <c r="I1702" s="4">
        <f t="shared" ca="1" si="444"/>
        <v>9</v>
      </c>
      <c r="J1702" s="59">
        <f t="shared" ca="1" si="445"/>
        <v>11</v>
      </c>
      <c r="K1702" s="5" t="str">
        <f t="shared" ca="1" si="446"/>
        <v>202</v>
      </c>
      <c r="L1702" s="6" t="str">
        <f t="shared" ca="1" si="447"/>
        <v>8</v>
      </c>
      <c r="M1702" s="6" t="str">
        <f t="shared" ca="1" si="448"/>
        <v>48</v>
      </c>
      <c r="N1702" s="6" t="str">
        <f t="shared" ca="1" si="449"/>
        <v>0</v>
      </c>
      <c r="O1702" s="62" t="str">
        <f t="shared" ca="1" si="450"/>
        <v/>
      </c>
      <c r="P1702" s="16">
        <f t="shared" ca="1" si="451"/>
        <v>3389534208</v>
      </c>
      <c r="Q1702" s="16">
        <f t="shared" ca="1" si="452"/>
        <v>3389534208</v>
      </c>
      <c r="R1702" s="4">
        <f ca="1">FIND(R$4,OFFSET(R1702,0,3-COLUMNS($F:R)-OFFSET(R1702,4-ROW(),4)))</f>
        <v>4</v>
      </c>
      <c r="S1702" s="4">
        <f ca="1">FIND(S$4,OFFSET(S1702,0,3-COLUMNS($F:R)-OFFSET(S1702,4-ROW(),4)),OFFSET(S1702,0,-1)+1)</f>
        <v>6</v>
      </c>
      <c r="T1702" s="4">
        <f ca="1">FIND(T$4,OFFSET(T1702,0,3-COLUMNS($F:R)-OFFSET(T1702,4-ROW(),4)),OFFSET(T1702,0,-1)+1)</f>
        <v>9</v>
      </c>
      <c r="U1702" s="5" t="str">
        <f t="shared" ca="1" si="453"/>
        <v>202</v>
      </c>
      <c r="V1702" s="6" t="str">
        <f t="shared" ca="1" si="454"/>
        <v>8</v>
      </c>
      <c r="W1702" s="6" t="str">
        <f t="shared" ca="1" si="455"/>
        <v>63</v>
      </c>
      <c r="X1702" s="6" t="str">
        <f t="shared" ca="1" si="456"/>
        <v>255</v>
      </c>
      <c r="Y1702" s="17">
        <f t="shared" ca="1" si="457"/>
        <v>3389538303</v>
      </c>
      <c r="Z1702" s="69" t="str">
        <f t="shared" si="458"/>
        <v>JP</v>
      </c>
    </row>
    <row r="1703" spans="2:26" x14ac:dyDescent="0.15">
      <c r="B1703" s="68">
        <v>1699</v>
      </c>
      <c r="C1703" s="73" t="s">
        <v>4474</v>
      </c>
      <c r="D1703" s="42" t="s">
        <v>3464</v>
      </c>
      <c r="E1703" s="21" t="s">
        <v>8</v>
      </c>
      <c r="F1703" s="21" t="s">
        <v>3465</v>
      </c>
      <c r="G1703" s="4">
        <f t="shared" ca="1" si="442"/>
        <v>4</v>
      </c>
      <c r="H1703" s="4">
        <f t="shared" ca="1" si="443"/>
        <v>6</v>
      </c>
      <c r="I1703" s="4">
        <f t="shared" ca="1" si="444"/>
        <v>10</v>
      </c>
      <c r="J1703" s="59">
        <f t="shared" ca="1" si="445"/>
        <v>12</v>
      </c>
      <c r="K1703" s="5" t="str">
        <f t="shared" ca="1" si="446"/>
        <v>202</v>
      </c>
      <c r="L1703" s="6" t="str">
        <f t="shared" ca="1" si="447"/>
        <v>8</v>
      </c>
      <c r="M1703" s="6" t="str">
        <f t="shared" ca="1" si="448"/>
        <v>208</v>
      </c>
      <c r="N1703" s="6" t="str">
        <f t="shared" ca="1" si="449"/>
        <v>0</v>
      </c>
      <c r="O1703" s="62" t="str">
        <f t="shared" ca="1" si="450"/>
        <v/>
      </c>
      <c r="P1703" s="16">
        <f t="shared" ca="1" si="451"/>
        <v>3389575168</v>
      </c>
      <c r="Q1703" s="16">
        <f t="shared" ca="1" si="452"/>
        <v>3389575168</v>
      </c>
      <c r="R1703" s="4">
        <f ca="1">FIND(R$4,OFFSET(R1703,0,3-COLUMNS($F:R)-OFFSET(R1703,4-ROW(),4)))</f>
        <v>4</v>
      </c>
      <c r="S1703" s="4">
        <f ca="1">FIND(S$4,OFFSET(S1703,0,3-COLUMNS($F:R)-OFFSET(S1703,4-ROW(),4)),OFFSET(S1703,0,-1)+1)</f>
        <v>6</v>
      </c>
      <c r="T1703" s="4">
        <f ca="1">FIND(T$4,OFFSET(T1703,0,3-COLUMNS($F:R)-OFFSET(T1703,4-ROW(),4)),OFFSET(T1703,0,-1)+1)</f>
        <v>10</v>
      </c>
      <c r="U1703" s="5" t="str">
        <f t="shared" ca="1" si="453"/>
        <v>202</v>
      </c>
      <c r="V1703" s="6" t="str">
        <f t="shared" ca="1" si="454"/>
        <v>8</v>
      </c>
      <c r="W1703" s="6" t="str">
        <f t="shared" ca="1" si="455"/>
        <v>223</v>
      </c>
      <c r="X1703" s="6" t="str">
        <f t="shared" ca="1" si="456"/>
        <v>255</v>
      </c>
      <c r="Y1703" s="17">
        <f t="shared" ca="1" si="457"/>
        <v>3389579263</v>
      </c>
      <c r="Z1703" s="69" t="str">
        <f t="shared" si="458"/>
        <v>JP</v>
      </c>
    </row>
    <row r="1704" spans="2:26" x14ac:dyDescent="0.15">
      <c r="B1704" s="68">
        <v>1700</v>
      </c>
      <c r="C1704" s="73" t="s">
        <v>4474</v>
      </c>
      <c r="D1704" s="42" t="s">
        <v>3466</v>
      </c>
      <c r="E1704" s="21" t="s">
        <v>8</v>
      </c>
      <c r="F1704" s="21" t="s">
        <v>3467</v>
      </c>
      <c r="G1704" s="4">
        <f t="shared" ca="1" si="442"/>
        <v>4</v>
      </c>
      <c r="H1704" s="4">
        <f t="shared" ca="1" si="443"/>
        <v>6</v>
      </c>
      <c r="I1704" s="4">
        <f t="shared" ca="1" si="444"/>
        <v>10</v>
      </c>
      <c r="J1704" s="59">
        <f t="shared" ca="1" si="445"/>
        <v>12</v>
      </c>
      <c r="K1704" s="5" t="str">
        <f t="shared" ca="1" si="446"/>
        <v>202</v>
      </c>
      <c r="L1704" s="6" t="str">
        <f t="shared" ca="1" si="447"/>
        <v>9</v>
      </c>
      <c r="M1704" s="6" t="str">
        <f t="shared" ca="1" si="448"/>
        <v>208</v>
      </c>
      <c r="N1704" s="6" t="str">
        <f t="shared" ca="1" si="449"/>
        <v>0</v>
      </c>
      <c r="O1704" s="62" t="str">
        <f t="shared" ca="1" si="450"/>
        <v/>
      </c>
      <c r="P1704" s="16">
        <f t="shared" ca="1" si="451"/>
        <v>3389640704</v>
      </c>
      <c r="Q1704" s="16">
        <f t="shared" ca="1" si="452"/>
        <v>3389640704</v>
      </c>
      <c r="R1704" s="4">
        <f ca="1">FIND(R$4,OFFSET(R1704,0,3-COLUMNS($F:R)-OFFSET(R1704,4-ROW(),4)))</f>
        <v>4</v>
      </c>
      <c r="S1704" s="4">
        <f ca="1">FIND(S$4,OFFSET(S1704,0,3-COLUMNS($F:R)-OFFSET(S1704,4-ROW(),4)),OFFSET(S1704,0,-1)+1)</f>
        <v>6</v>
      </c>
      <c r="T1704" s="4">
        <f ca="1">FIND(T$4,OFFSET(T1704,0,3-COLUMNS($F:R)-OFFSET(T1704,4-ROW(),4)),OFFSET(T1704,0,-1)+1)</f>
        <v>10</v>
      </c>
      <c r="U1704" s="5" t="str">
        <f t="shared" ca="1" si="453"/>
        <v>202</v>
      </c>
      <c r="V1704" s="6" t="str">
        <f t="shared" ca="1" si="454"/>
        <v>9</v>
      </c>
      <c r="W1704" s="6" t="str">
        <f t="shared" ca="1" si="455"/>
        <v>223</v>
      </c>
      <c r="X1704" s="6" t="str">
        <f t="shared" ca="1" si="456"/>
        <v>255</v>
      </c>
      <c r="Y1704" s="17">
        <f t="shared" ca="1" si="457"/>
        <v>3389644799</v>
      </c>
      <c r="Z1704" s="69" t="str">
        <f t="shared" si="458"/>
        <v>JP</v>
      </c>
    </row>
    <row r="1705" spans="2:26" x14ac:dyDescent="0.15">
      <c r="B1705" s="68">
        <v>1701</v>
      </c>
      <c r="C1705" s="73" t="s">
        <v>4474</v>
      </c>
      <c r="D1705" s="42" t="s">
        <v>19</v>
      </c>
      <c r="E1705" s="21" t="s">
        <v>12</v>
      </c>
      <c r="F1705" s="21" t="s">
        <v>20</v>
      </c>
      <c r="G1705" s="4">
        <f t="shared" ca="1" si="442"/>
        <v>4</v>
      </c>
      <c r="H1705" s="4">
        <f t="shared" ca="1" si="443"/>
        <v>7</v>
      </c>
      <c r="I1705" s="4">
        <f t="shared" ca="1" si="444"/>
        <v>9</v>
      </c>
      <c r="J1705" s="59">
        <f t="shared" ca="1" si="445"/>
        <v>11</v>
      </c>
      <c r="K1705" s="5" t="str">
        <f t="shared" ca="1" si="446"/>
        <v>202</v>
      </c>
      <c r="L1705" s="6" t="str">
        <f t="shared" ca="1" si="447"/>
        <v>11</v>
      </c>
      <c r="M1705" s="6" t="str">
        <f t="shared" ca="1" si="448"/>
        <v>0</v>
      </c>
      <c r="N1705" s="6" t="str">
        <f t="shared" ca="1" si="449"/>
        <v>0</v>
      </c>
      <c r="O1705" s="62" t="str">
        <f t="shared" ca="1" si="450"/>
        <v/>
      </c>
      <c r="P1705" s="16">
        <f t="shared" ca="1" si="451"/>
        <v>3389718528</v>
      </c>
      <c r="Q1705" s="16">
        <f t="shared" ca="1" si="452"/>
        <v>3389718528</v>
      </c>
      <c r="R1705" s="4">
        <f ca="1">FIND(R$4,OFFSET(R1705,0,3-COLUMNS($F:R)-OFFSET(R1705,4-ROW(),4)))</f>
        <v>4</v>
      </c>
      <c r="S1705" s="4">
        <f ca="1">FIND(S$4,OFFSET(S1705,0,3-COLUMNS($F:R)-OFFSET(S1705,4-ROW(),4)),OFFSET(S1705,0,-1)+1)</f>
        <v>7</v>
      </c>
      <c r="T1705" s="4">
        <f ca="1">FIND(T$4,OFFSET(T1705,0,3-COLUMNS($F:R)-OFFSET(T1705,4-ROW(),4)),OFFSET(T1705,0,-1)+1)</f>
        <v>11</v>
      </c>
      <c r="U1705" s="5" t="str">
        <f t="shared" ca="1" si="453"/>
        <v>202</v>
      </c>
      <c r="V1705" s="6" t="str">
        <f t="shared" ca="1" si="454"/>
        <v>11</v>
      </c>
      <c r="W1705" s="6" t="str">
        <f t="shared" ca="1" si="455"/>
        <v>255</v>
      </c>
      <c r="X1705" s="6" t="str">
        <f t="shared" ca="1" si="456"/>
        <v>255</v>
      </c>
      <c r="Y1705" s="17">
        <f t="shared" ca="1" si="457"/>
        <v>3389784063</v>
      </c>
      <c r="Z1705" s="69" t="str">
        <f t="shared" si="458"/>
        <v>JP</v>
      </c>
    </row>
    <row r="1706" spans="2:26" x14ac:dyDescent="0.15">
      <c r="B1706" s="68">
        <v>1702</v>
      </c>
      <c r="C1706" s="73" t="s">
        <v>4474</v>
      </c>
      <c r="D1706" s="42" t="s">
        <v>3468</v>
      </c>
      <c r="E1706" s="21" t="s">
        <v>8</v>
      </c>
      <c r="F1706" s="21" t="s">
        <v>3469</v>
      </c>
      <c r="G1706" s="4">
        <f t="shared" ca="1" si="442"/>
        <v>4</v>
      </c>
      <c r="H1706" s="4">
        <f t="shared" ca="1" si="443"/>
        <v>7</v>
      </c>
      <c r="I1706" s="4">
        <f t="shared" ca="1" si="444"/>
        <v>9</v>
      </c>
      <c r="J1706" s="59">
        <f t="shared" ca="1" si="445"/>
        <v>11</v>
      </c>
      <c r="K1706" s="5" t="str">
        <f t="shared" ca="1" si="446"/>
        <v>202</v>
      </c>
      <c r="L1706" s="6" t="str">
        <f t="shared" ca="1" si="447"/>
        <v>12</v>
      </c>
      <c r="M1706" s="6" t="str">
        <f t="shared" ca="1" si="448"/>
        <v>8</v>
      </c>
      <c r="N1706" s="6" t="str">
        <f t="shared" ca="1" si="449"/>
        <v>0</v>
      </c>
      <c r="O1706" s="62" t="str">
        <f t="shared" ca="1" si="450"/>
        <v/>
      </c>
      <c r="P1706" s="16">
        <f t="shared" ca="1" si="451"/>
        <v>3389786112</v>
      </c>
      <c r="Q1706" s="16">
        <f t="shared" ca="1" si="452"/>
        <v>3389786112</v>
      </c>
      <c r="R1706" s="4">
        <f ca="1">FIND(R$4,OFFSET(R1706,0,3-COLUMNS($F:R)-OFFSET(R1706,4-ROW(),4)))</f>
        <v>4</v>
      </c>
      <c r="S1706" s="4">
        <f ca="1">FIND(S$4,OFFSET(S1706,0,3-COLUMNS($F:R)-OFFSET(S1706,4-ROW(),4)),OFFSET(S1706,0,-1)+1)</f>
        <v>7</v>
      </c>
      <c r="T1706" s="4">
        <f ca="1">FIND(T$4,OFFSET(T1706,0,3-COLUMNS($F:R)-OFFSET(T1706,4-ROW(),4)),OFFSET(T1706,0,-1)+1)</f>
        <v>9</v>
      </c>
      <c r="U1706" s="5" t="str">
        <f t="shared" ca="1" si="453"/>
        <v>202</v>
      </c>
      <c r="V1706" s="6" t="str">
        <f t="shared" ca="1" si="454"/>
        <v>12</v>
      </c>
      <c r="W1706" s="6" t="str">
        <f t="shared" ca="1" si="455"/>
        <v>8</v>
      </c>
      <c r="X1706" s="6" t="str">
        <f t="shared" ca="1" si="456"/>
        <v>255</v>
      </c>
      <c r="Y1706" s="17">
        <f t="shared" ca="1" si="457"/>
        <v>3389786367</v>
      </c>
      <c r="Z1706" s="69" t="str">
        <f t="shared" si="458"/>
        <v>JP</v>
      </c>
    </row>
    <row r="1707" spans="2:26" x14ac:dyDescent="0.15">
      <c r="B1707" s="68">
        <v>1703</v>
      </c>
      <c r="C1707" s="73" t="s">
        <v>4474</v>
      </c>
      <c r="D1707" s="42" t="s">
        <v>3470</v>
      </c>
      <c r="E1707" s="21" t="s">
        <v>8</v>
      </c>
      <c r="F1707" s="21" t="s">
        <v>3471</v>
      </c>
      <c r="G1707" s="4">
        <f t="shared" ca="1" si="442"/>
        <v>4</v>
      </c>
      <c r="H1707" s="4">
        <f t="shared" ca="1" si="443"/>
        <v>7</v>
      </c>
      <c r="I1707" s="4">
        <f t="shared" ca="1" si="444"/>
        <v>9</v>
      </c>
      <c r="J1707" s="59">
        <f t="shared" ca="1" si="445"/>
        <v>11</v>
      </c>
      <c r="K1707" s="5" t="str">
        <f t="shared" ca="1" si="446"/>
        <v>202</v>
      </c>
      <c r="L1707" s="6" t="str">
        <f t="shared" ca="1" si="447"/>
        <v>12</v>
      </c>
      <c r="M1707" s="6" t="str">
        <f t="shared" ca="1" si="448"/>
        <v>9</v>
      </c>
      <c r="N1707" s="6" t="str">
        <f t="shared" ca="1" si="449"/>
        <v>0</v>
      </c>
      <c r="O1707" s="62" t="str">
        <f t="shared" ca="1" si="450"/>
        <v/>
      </c>
      <c r="P1707" s="16">
        <f t="shared" ca="1" si="451"/>
        <v>3389786368</v>
      </c>
      <c r="Q1707" s="16">
        <f t="shared" ca="1" si="452"/>
        <v>3389786368</v>
      </c>
      <c r="R1707" s="4">
        <f ca="1">FIND(R$4,OFFSET(R1707,0,3-COLUMNS($F:R)-OFFSET(R1707,4-ROW(),4)))</f>
        <v>4</v>
      </c>
      <c r="S1707" s="4">
        <f ca="1">FIND(S$4,OFFSET(S1707,0,3-COLUMNS($F:R)-OFFSET(S1707,4-ROW(),4)),OFFSET(S1707,0,-1)+1)</f>
        <v>7</v>
      </c>
      <c r="T1707" s="4">
        <f ca="1">FIND(T$4,OFFSET(T1707,0,3-COLUMNS($F:R)-OFFSET(T1707,4-ROW(),4)),OFFSET(T1707,0,-1)+1)</f>
        <v>9</v>
      </c>
      <c r="U1707" s="5" t="str">
        <f t="shared" ca="1" si="453"/>
        <v>202</v>
      </c>
      <c r="V1707" s="6" t="str">
        <f t="shared" ca="1" si="454"/>
        <v>12</v>
      </c>
      <c r="W1707" s="6" t="str">
        <f t="shared" ca="1" si="455"/>
        <v>9</v>
      </c>
      <c r="X1707" s="6" t="str">
        <f t="shared" ca="1" si="456"/>
        <v>255</v>
      </c>
      <c r="Y1707" s="17">
        <f t="shared" ca="1" si="457"/>
        <v>3389786623</v>
      </c>
      <c r="Z1707" s="69" t="str">
        <f t="shared" si="458"/>
        <v>JP</v>
      </c>
    </row>
    <row r="1708" spans="2:26" x14ac:dyDescent="0.15">
      <c r="B1708" s="68">
        <v>1704</v>
      </c>
      <c r="C1708" s="73" t="s">
        <v>4474</v>
      </c>
      <c r="D1708" s="42" t="s">
        <v>3472</v>
      </c>
      <c r="E1708" s="21" t="s">
        <v>8</v>
      </c>
      <c r="F1708" s="21" t="s">
        <v>3473</v>
      </c>
      <c r="G1708" s="4">
        <f t="shared" ca="1" si="442"/>
        <v>4</v>
      </c>
      <c r="H1708" s="4">
        <f t="shared" ca="1" si="443"/>
        <v>7</v>
      </c>
      <c r="I1708" s="4">
        <f t="shared" ca="1" si="444"/>
        <v>10</v>
      </c>
      <c r="J1708" s="59">
        <f t="shared" ca="1" si="445"/>
        <v>12</v>
      </c>
      <c r="K1708" s="5" t="str">
        <f t="shared" ca="1" si="446"/>
        <v>202</v>
      </c>
      <c r="L1708" s="6" t="str">
        <f t="shared" ca="1" si="447"/>
        <v>12</v>
      </c>
      <c r="M1708" s="6" t="str">
        <f t="shared" ca="1" si="448"/>
        <v>10</v>
      </c>
      <c r="N1708" s="6" t="str">
        <f t="shared" ca="1" si="449"/>
        <v>0</v>
      </c>
      <c r="O1708" s="62" t="str">
        <f t="shared" ca="1" si="450"/>
        <v/>
      </c>
      <c r="P1708" s="16">
        <f t="shared" ca="1" si="451"/>
        <v>3389786624</v>
      </c>
      <c r="Q1708" s="16">
        <f t="shared" ca="1" si="452"/>
        <v>3389786624</v>
      </c>
      <c r="R1708" s="4">
        <f ca="1">FIND(R$4,OFFSET(R1708,0,3-COLUMNS($F:R)-OFFSET(R1708,4-ROW(),4)))</f>
        <v>4</v>
      </c>
      <c r="S1708" s="4">
        <f ca="1">FIND(S$4,OFFSET(S1708,0,3-COLUMNS($F:R)-OFFSET(S1708,4-ROW(),4)),OFFSET(S1708,0,-1)+1)</f>
        <v>7</v>
      </c>
      <c r="T1708" s="4">
        <f ca="1">FIND(T$4,OFFSET(T1708,0,3-COLUMNS($F:R)-OFFSET(T1708,4-ROW(),4)),OFFSET(T1708,0,-1)+1)</f>
        <v>10</v>
      </c>
      <c r="U1708" s="5" t="str">
        <f t="shared" ca="1" si="453"/>
        <v>202</v>
      </c>
      <c r="V1708" s="6" t="str">
        <f t="shared" ca="1" si="454"/>
        <v>12</v>
      </c>
      <c r="W1708" s="6" t="str">
        <f t="shared" ca="1" si="455"/>
        <v>10</v>
      </c>
      <c r="X1708" s="6" t="str">
        <f t="shared" ca="1" si="456"/>
        <v>255</v>
      </c>
      <c r="Y1708" s="17">
        <f t="shared" ca="1" si="457"/>
        <v>3389786879</v>
      </c>
      <c r="Z1708" s="69" t="str">
        <f t="shared" si="458"/>
        <v>JP</v>
      </c>
    </row>
    <row r="1709" spans="2:26" x14ac:dyDescent="0.15">
      <c r="B1709" s="68">
        <v>1705</v>
      </c>
      <c r="C1709" s="73" t="s">
        <v>4474</v>
      </c>
      <c r="D1709" s="42" t="s">
        <v>3474</v>
      </c>
      <c r="E1709" s="21" t="s">
        <v>8</v>
      </c>
      <c r="F1709" s="21" t="s">
        <v>3475</v>
      </c>
      <c r="G1709" s="4">
        <f t="shared" ca="1" si="442"/>
        <v>4</v>
      </c>
      <c r="H1709" s="4">
        <f t="shared" ca="1" si="443"/>
        <v>7</v>
      </c>
      <c r="I1709" s="4">
        <f t="shared" ca="1" si="444"/>
        <v>10</v>
      </c>
      <c r="J1709" s="59">
        <f t="shared" ca="1" si="445"/>
        <v>12</v>
      </c>
      <c r="K1709" s="5" t="str">
        <f t="shared" ca="1" si="446"/>
        <v>202</v>
      </c>
      <c r="L1709" s="6" t="str">
        <f t="shared" ca="1" si="447"/>
        <v>12</v>
      </c>
      <c r="M1709" s="6" t="str">
        <f t="shared" ca="1" si="448"/>
        <v>11</v>
      </c>
      <c r="N1709" s="6" t="str">
        <f t="shared" ca="1" si="449"/>
        <v>0</v>
      </c>
      <c r="O1709" s="62" t="str">
        <f t="shared" ca="1" si="450"/>
        <v/>
      </c>
      <c r="P1709" s="16">
        <f t="shared" ca="1" si="451"/>
        <v>3389786880</v>
      </c>
      <c r="Q1709" s="16">
        <f t="shared" ca="1" si="452"/>
        <v>3389786880</v>
      </c>
      <c r="R1709" s="4">
        <f ca="1">FIND(R$4,OFFSET(R1709,0,3-COLUMNS($F:R)-OFFSET(R1709,4-ROW(),4)))</f>
        <v>4</v>
      </c>
      <c r="S1709" s="4">
        <f ca="1">FIND(S$4,OFFSET(S1709,0,3-COLUMNS($F:R)-OFFSET(S1709,4-ROW(),4)),OFFSET(S1709,0,-1)+1)</f>
        <v>7</v>
      </c>
      <c r="T1709" s="4">
        <f ca="1">FIND(T$4,OFFSET(T1709,0,3-COLUMNS($F:R)-OFFSET(T1709,4-ROW(),4)),OFFSET(T1709,0,-1)+1)</f>
        <v>10</v>
      </c>
      <c r="U1709" s="5" t="str">
        <f t="shared" ca="1" si="453"/>
        <v>202</v>
      </c>
      <c r="V1709" s="6" t="str">
        <f t="shared" ca="1" si="454"/>
        <v>12</v>
      </c>
      <c r="W1709" s="6" t="str">
        <f t="shared" ca="1" si="455"/>
        <v>11</v>
      </c>
      <c r="X1709" s="6" t="str">
        <f t="shared" ca="1" si="456"/>
        <v>255</v>
      </c>
      <c r="Y1709" s="17">
        <f t="shared" ca="1" si="457"/>
        <v>3389787135</v>
      </c>
      <c r="Z1709" s="69" t="str">
        <f t="shared" si="458"/>
        <v>JP</v>
      </c>
    </row>
    <row r="1710" spans="2:26" x14ac:dyDescent="0.15">
      <c r="B1710" s="68">
        <v>1706</v>
      </c>
      <c r="C1710" s="73" t="s">
        <v>4474</v>
      </c>
      <c r="D1710" s="42" t="s">
        <v>3476</v>
      </c>
      <c r="E1710" s="21" t="s">
        <v>8</v>
      </c>
      <c r="F1710" s="21" t="s">
        <v>3477</v>
      </c>
      <c r="G1710" s="4">
        <f t="shared" ca="1" si="442"/>
        <v>4</v>
      </c>
      <c r="H1710" s="4">
        <f t="shared" ca="1" si="443"/>
        <v>7</v>
      </c>
      <c r="I1710" s="4">
        <f t="shared" ca="1" si="444"/>
        <v>10</v>
      </c>
      <c r="J1710" s="59">
        <f t="shared" ca="1" si="445"/>
        <v>12</v>
      </c>
      <c r="K1710" s="5" t="str">
        <f t="shared" ca="1" si="446"/>
        <v>202</v>
      </c>
      <c r="L1710" s="6" t="str">
        <f t="shared" ca="1" si="447"/>
        <v>12</v>
      </c>
      <c r="M1710" s="6" t="str">
        <f t="shared" ca="1" si="448"/>
        <v>12</v>
      </c>
      <c r="N1710" s="6" t="str">
        <f t="shared" ca="1" si="449"/>
        <v>0</v>
      </c>
      <c r="O1710" s="62" t="str">
        <f t="shared" ca="1" si="450"/>
        <v/>
      </c>
      <c r="P1710" s="16">
        <f t="shared" ca="1" si="451"/>
        <v>3389787136</v>
      </c>
      <c r="Q1710" s="16">
        <f t="shared" ca="1" si="452"/>
        <v>3389787136</v>
      </c>
      <c r="R1710" s="4">
        <f ca="1">FIND(R$4,OFFSET(R1710,0,3-COLUMNS($F:R)-OFFSET(R1710,4-ROW(),4)))</f>
        <v>4</v>
      </c>
      <c r="S1710" s="4">
        <f ca="1">FIND(S$4,OFFSET(S1710,0,3-COLUMNS($F:R)-OFFSET(S1710,4-ROW(),4)),OFFSET(S1710,0,-1)+1)</f>
        <v>7</v>
      </c>
      <c r="T1710" s="4">
        <f ca="1">FIND(T$4,OFFSET(T1710,0,3-COLUMNS($F:R)-OFFSET(T1710,4-ROW(),4)),OFFSET(T1710,0,-1)+1)</f>
        <v>10</v>
      </c>
      <c r="U1710" s="5" t="str">
        <f t="shared" ca="1" si="453"/>
        <v>202</v>
      </c>
      <c r="V1710" s="6" t="str">
        <f t="shared" ca="1" si="454"/>
        <v>12</v>
      </c>
      <c r="W1710" s="6" t="str">
        <f t="shared" ca="1" si="455"/>
        <v>12</v>
      </c>
      <c r="X1710" s="6" t="str">
        <f t="shared" ca="1" si="456"/>
        <v>255</v>
      </c>
      <c r="Y1710" s="17">
        <f t="shared" ca="1" si="457"/>
        <v>3389787391</v>
      </c>
      <c r="Z1710" s="69" t="str">
        <f t="shared" si="458"/>
        <v>JP</v>
      </c>
    </row>
    <row r="1711" spans="2:26" x14ac:dyDescent="0.15">
      <c r="B1711" s="68">
        <v>1707</v>
      </c>
      <c r="C1711" s="73" t="s">
        <v>4474</v>
      </c>
      <c r="D1711" s="42" t="s">
        <v>3478</v>
      </c>
      <c r="E1711" s="21" t="s">
        <v>8</v>
      </c>
      <c r="F1711" s="21" t="s">
        <v>3479</v>
      </c>
      <c r="G1711" s="4">
        <f t="shared" ca="1" si="442"/>
        <v>4</v>
      </c>
      <c r="H1711" s="4">
        <f t="shared" ca="1" si="443"/>
        <v>7</v>
      </c>
      <c r="I1711" s="4">
        <f t="shared" ca="1" si="444"/>
        <v>10</v>
      </c>
      <c r="J1711" s="59">
        <f t="shared" ca="1" si="445"/>
        <v>12</v>
      </c>
      <c r="K1711" s="5" t="str">
        <f t="shared" ca="1" si="446"/>
        <v>202</v>
      </c>
      <c r="L1711" s="6" t="str">
        <f t="shared" ca="1" si="447"/>
        <v>12</v>
      </c>
      <c r="M1711" s="6" t="str">
        <f t="shared" ca="1" si="448"/>
        <v>13</v>
      </c>
      <c r="N1711" s="6" t="str">
        <f t="shared" ca="1" si="449"/>
        <v>0</v>
      </c>
      <c r="O1711" s="62" t="str">
        <f t="shared" ca="1" si="450"/>
        <v/>
      </c>
      <c r="P1711" s="16">
        <f t="shared" ca="1" si="451"/>
        <v>3389787392</v>
      </c>
      <c r="Q1711" s="16">
        <f t="shared" ca="1" si="452"/>
        <v>3389787392</v>
      </c>
      <c r="R1711" s="4">
        <f ca="1">FIND(R$4,OFFSET(R1711,0,3-COLUMNS($F:R)-OFFSET(R1711,4-ROW(),4)))</f>
        <v>4</v>
      </c>
      <c r="S1711" s="4">
        <f ca="1">FIND(S$4,OFFSET(S1711,0,3-COLUMNS($F:R)-OFFSET(S1711,4-ROW(),4)),OFFSET(S1711,0,-1)+1)</f>
        <v>7</v>
      </c>
      <c r="T1711" s="4">
        <f ca="1">FIND(T$4,OFFSET(T1711,0,3-COLUMNS($F:R)-OFFSET(T1711,4-ROW(),4)),OFFSET(T1711,0,-1)+1)</f>
        <v>10</v>
      </c>
      <c r="U1711" s="5" t="str">
        <f t="shared" ca="1" si="453"/>
        <v>202</v>
      </c>
      <c r="V1711" s="6" t="str">
        <f t="shared" ca="1" si="454"/>
        <v>12</v>
      </c>
      <c r="W1711" s="6" t="str">
        <f t="shared" ca="1" si="455"/>
        <v>13</v>
      </c>
      <c r="X1711" s="6" t="str">
        <f t="shared" ca="1" si="456"/>
        <v>255</v>
      </c>
      <c r="Y1711" s="17">
        <f t="shared" ca="1" si="457"/>
        <v>3389787647</v>
      </c>
      <c r="Z1711" s="69" t="str">
        <f t="shared" si="458"/>
        <v>JP</v>
      </c>
    </row>
    <row r="1712" spans="2:26" x14ac:dyDescent="0.15">
      <c r="B1712" s="68">
        <v>1708</v>
      </c>
      <c r="C1712" s="73" t="s">
        <v>4474</v>
      </c>
      <c r="D1712" s="42" t="s">
        <v>3480</v>
      </c>
      <c r="E1712" s="21" t="s">
        <v>8</v>
      </c>
      <c r="F1712" s="21" t="s">
        <v>3481</v>
      </c>
      <c r="G1712" s="4">
        <f t="shared" ca="1" si="442"/>
        <v>4</v>
      </c>
      <c r="H1712" s="4">
        <f t="shared" ca="1" si="443"/>
        <v>7</v>
      </c>
      <c r="I1712" s="4">
        <f t="shared" ca="1" si="444"/>
        <v>10</v>
      </c>
      <c r="J1712" s="59">
        <f t="shared" ca="1" si="445"/>
        <v>12</v>
      </c>
      <c r="K1712" s="5" t="str">
        <f t="shared" ca="1" si="446"/>
        <v>202</v>
      </c>
      <c r="L1712" s="6" t="str">
        <f t="shared" ca="1" si="447"/>
        <v>12</v>
      </c>
      <c r="M1712" s="6" t="str">
        <f t="shared" ca="1" si="448"/>
        <v>14</v>
      </c>
      <c r="N1712" s="6" t="str">
        <f t="shared" ca="1" si="449"/>
        <v>0</v>
      </c>
      <c r="O1712" s="62" t="str">
        <f t="shared" ca="1" si="450"/>
        <v/>
      </c>
      <c r="P1712" s="16">
        <f t="shared" ca="1" si="451"/>
        <v>3389787648</v>
      </c>
      <c r="Q1712" s="16">
        <f t="shared" ca="1" si="452"/>
        <v>3389787648</v>
      </c>
      <c r="R1712" s="4">
        <f ca="1">FIND(R$4,OFFSET(R1712,0,3-COLUMNS($F:R)-OFFSET(R1712,4-ROW(),4)))</f>
        <v>4</v>
      </c>
      <c r="S1712" s="4">
        <f ca="1">FIND(S$4,OFFSET(S1712,0,3-COLUMNS($F:R)-OFFSET(S1712,4-ROW(),4)),OFFSET(S1712,0,-1)+1)</f>
        <v>7</v>
      </c>
      <c r="T1712" s="4">
        <f ca="1">FIND(T$4,OFFSET(T1712,0,3-COLUMNS($F:R)-OFFSET(T1712,4-ROW(),4)),OFFSET(T1712,0,-1)+1)</f>
        <v>10</v>
      </c>
      <c r="U1712" s="5" t="str">
        <f t="shared" ca="1" si="453"/>
        <v>202</v>
      </c>
      <c r="V1712" s="6" t="str">
        <f t="shared" ca="1" si="454"/>
        <v>12</v>
      </c>
      <c r="W1712" s="6" t="str">
        <f t="shared" ca="1" si="455"/>
        <v>14</v>
      </c>
      <c r="X1712" s="6" t="str">
        <f t="shared" ca="1" si="456"/>
        <v>255</v>
      </c>
      <c r="Y1712" s="17">
        <f t="shared" ca="1" si="457"/>
        <v>3389787903</v>
      </c>
      <c r="Z1712" s="69" t="str">
        <f t="shared" si="458"/>
        <v>JP</v>
      </c>
    </row>
    <row r="1713" spans="2:26" x14ac:dyDescent="0.15">
      <c r="B1713" s="68">
        <v>1709</v>
      </c>
      <c r="C1713" s="73" t="s">
        <v>4474</v>
      </c>
      <c r="D1713" s="42" t="s">
        <v>3482</v>
      </c>
      <c r="E1713" s="21" t="s">
        <v>8</v>
      </c>
      <c r="F1713" s="21" t="s">
        <v>3483</v>
      </c>
      <c r="G1713" s="4">
        <f t="shared" ca="1" si="442"/>
        <v>4</v>
      </c>
      <c r="H1713" s="4">
        <f t="shared" ca="1" si="443"/>
        <v>7</v>
      </c>
      <c r="I1713" s="4">
        <f t="shared" ca="1" si="444"/>
        <v>10</v>
      </c>
      <c r="J1713" s="59">
        <f t="shared" ca="1" si="445"/>
        <v>12</v>
      </c>
      <c r="K1713" s="5" t="str">
        <f t="shared" ca="1" si="446"/>
        <v>202</v>
      </c>
      <c r="L1713" s="6" t="str">
        <f t="shared" ca="1" si="447"/>
        <v>12</v>
      </c>
      <c r="M1713" s="6" t="str">
        <f t="shared" ca="1" si="448"/>
        <v>15</v>
      </c>
      <c r="N1713" s="6" t="str">
        <f t="shared" ca="1" si="449"/>
        <v>0</v>
      </c>
      <c r="O1713" s="62" t="str">
        <f t="shared" ca="1" si="450"/>
        <v/>
      </c>
      <c r="P1713" s="16">
        <f t="shared" ca="1" si="451"/>
        <v>3389787904</v>
      </c>
      <c r="Q1713" s="16">
        <f t="shared" ca="1" si="452"/>
        <v>3389787904</v>
      </c>
      <c r="R1713" s="4">
        <f ca="1">FIND(R$4,OFFSET(R1713,0,3-COLUMNS($F:R)-OFFSET(R1713,4-ROW(),4)))</f>
        <v>4</v>
      </c>
      <c r="S1713" s="4">
        <f ca="1">FIND(S$4,OFFSET(S1713,0,3-COLUMNS($F:R)-OFFSET(S1713,4-ROW(),4)),OFFSET(S1713,0,-1)+1)</f>
        <v>7</v>
      </c>
      <c r="T1713" s="4">
        <f ca="1">FIND(T$4,OFFSET(T1713,0,3-COLUMNS($F:R)-OFFSET(T1713,4-ROW(),4)),OFFSET(T1713,0,-1)+1)</f>
        <v>10</v>
      </c>
      <c r="U1713" s="5" t="str">
        <f t="shared" ca="1" si="453"/>
        <v>202</v>
      </c>
      <c r="V1713" s="6" t="str">
        <f t="shared" ca="1" si="454"/>
        <v>12</v>
      </c>
      <c r="W1713" s="6" t="str">
        <f t="shared" ca="1" si="455"/>
        <v>15</v>
      </c>
      <c r="X1713" s="6" t="str">
        <f t="shared" ca="1" si="456"/>
        <v>255</v>
      </c>
      <c r="Y1713" s="17">
        <f t="shared" ca="1" si="457"/>
        <v>3389788159</v>
      </c>
      <c r="Z1713" s="69" t="str">
        <f t="shared" si="458"/>
        <v>JP</v>
      </c>
    </row>
    <row r="1714" spans="2:26" x14ac:dyDescent="0.15">
      <c r="B1714" s="68">
        <v>1710</v>
      </c>
      <c r="C1714" s="73" t="s">
        <v>4474</v>
      </c>
      <c r="D1714" s="42" t="s">
        <v>21</v>
      </c>
      <c r="E1714" s="21" t="s">
        <v>12</v>
      </c>
      <c r="F1714" s="21" t="s">
        <v>22</v>
      </c>
      <c r="G1714" s="4">
        <f t="shared" ca="1" si="442"/>
        <v>4</v>
      </c>
      <c r="H1714" s="4">
        <f t="shared" ca="1" si="443"/>
        <v>7</v>
      </c>
      <c r="I1714" s="4">
        <f t="shared" ca="1" si="444"/>
        <v>9</v>
      </c>
      <c r="J1714" s="59">
        <f t="shared" ca="1" si="445"/>
        <v>11</v>
      </c>
      <c r="K1714" s="5" t="str">
        <f t="shared" ca="1" si="446"/>
        <v>202</v>
      </c>
      <c r="L1714" s="6" t="str">
        <f t="shared" ca="1" si="447"/>
        <v>13</v>
      </c>
      <c r="M1714" s="6" t="str">
        <f t="shared" ca="1" si="448"/>
        <v>0</v>
      </c>
      <c r="N1714" s="6" t="str">
        <f t="shared" ca="1" si="449"/>
        <v>0</v>
      </c>
      <c r="O1714" s="62" t="str">
        <f t="shared" ca="1" si="450"/>
        <v/>
      </c>
      <c r="P1714" s="16">
        <f t="shared" ca="1" si="451"/>
        <v>3389849600</v>
      </c>
      <c r="Q1714" s="16">
        <f t="shared" ca="1" si="452"/>
        <v>3389849600</v>
      </c>
      <c r="R1714" s="4">
        <f ca="1">FIND(R$4,OFFSET(R1714,0,3-COLUMNS($F:R)-OFFSET(R1714,4-ROW(),4)))</f>
        <v>4</v>
      </c>
      <c r="S1714" s="4">
        <f ca="1">FIND(S$4,OFFSET(S1714,0,3-COLUMNS($F:R)-OFFSET(S1714,4-ROW(),4)),OFFSET(S1714,0,-1)+1)</f>
        <v>7</v>
      </c>
      <c r="T1714" s="4">
        <f ca="1">FIND(T$4,OFFSET(T1714,0,3-COLUMNS($F:R)-OFFSET(T1714,4-ROW(),4)),OFFSET(T1714,0,-1)+1)</f>
        <v>11</v>
      </c>
      <c r="U1714" s="5" t="str">
        <f t="shared" ca="1" si="453"/>
        <v>202</v>
      </c>
      <c r="V1714" s="6" t="str">
        <f t="shared" ca="1" si="454"/>
        <v>13</v>
      </c>
      <c r="W1714" s="6" t="str">
        <f t="shared" ca="1" si="455"/>
        <v>255</v>
      </c>
      <c r="X1714" s="6" t="str">
        <f t="shared" ca="1" si="456"/>
        <v>255</v>
      </c>
      <c r="Y1714" s="17">
        <f t="shared" ca="1" si="457"/>
        <v>3389915135</v>
      </c>
      <c r="Z1714" s="69" t="str">
        <f t="shared" si="458"/>
        <v>JP</v>
      </c>
    </row>
    <row r="1715" spans="2:26" x14ac:dyDescent="0.15">
      <c r="B1715" s="68">
        <v>1711</v>
      </c>
      <c r="C1715" s="73" t="s">
        <v>4474</v>
      </c>
      <c r="D1715" s="42" t="s">
        <v>23</v>
      </c>
      <c r="E1715" s="21" t="s">
        <v>12</v>
      </c>
      <c r="F1715" s="21" t="s">
        <v>24</v>
      </c>
      <c r="G1715" s="4">
        <f t="shared" ca="1" si="442"/>
        <v>4</v>
      </c>
      <c r="H1715" s="4">
        <f t="shared" ca="1" si="443"/>
        <v>7</v>
      </c>
      <c r="I1715" s="4">
        <f t="shared" ca="1" si="444"/>
        <v>9</v>
      </c>
      <c r="J1715" s="59">
        <f t="shared" ca="1" si="445"/>
        <v>11</v>
      </c>
      <c r="K1715" s="5" t="str">
        <f t="shared" ca="1" si="446"/>
        <v>202</v>
      </c>
      <c r="L1715" s="6" t="str">
        <f t="shared" ca="1" si="447"/>
        <v>15</v>
      </c>
      <c r="M1715" s="6" t="str">
        <f t="shared" ca="1" si="448"/>
        <v>0</v>
      </c>
      <c r="N1715" s="6" t="str">
        <f t="shared" ca="1" si="449"/>
        <v>0</v>
      </c>
      <c r="O1715" s="62" t="str">
        <f t="shared" ca="1" si="450"/>
        <v/>
      </c>
      <c r="P1715" s="16">
        <f t="shared" ca="1" si="451"/>
        <v>3389980672</v>
      </c>
      <c r="Q1715" s="16">
        <f t="shared" ca="1" si="452"/>
        <v>3389980672</v>
      </c>
      <c r="R1715" s="4">
        <f ca="1">FIND(R$4,OFFSET(R1715,0,3-COLUMNS($F:R)-OFFSET(R1715,4-ROW(),4)))</f>
        <v>4</v>
      </c>
      <c r="S1715" s="4">
        <f ca="1">FIND(S$4,OFFSET(S1715,0,3-COLUMNS($F:R)-OFFSET(S1715,4-ROW(),4)),OFFSET(S1715,0,-1)+1)</f>
        <v>7</v>
      </c>
      <c r="T1715" s="4">
        <f ca="1">FIND(T$4,OFFSET(T1715,0,3-COLUMNS($F:R)-OFFSET(T1715,4-ROW(),4)),OFFSET(T1715,0,-1)+1)</f>
        <v>11</v>
      </c>
      <c r="U1715" s="5" t="str">
        <f t="shared" ca="1" si="453"/>
        <v>202</v>
      </c>
      <c r="V1715" s="6" t="str">
        <f t="shared" ca="1" si="454"/>
        <v>19</v>
      </c>
      <c r="W1715" s="6" t="str">
        <f t="shared" ca="1" si="455"/>
        <v>255</v>
      </c>
      <c r="X1715" s="6" t="str">
        <f t="shared" ca="1" si="456"/>
        <v>255</v>
      </c>
      <c r="Y1715" s="17">
        <f t="shared" ca="1" si="457"/>
        <v>3390308351</v>
      </c>
      <c r="Z1715" s="69" t="str">
        <f t="shared" si="458"/>
        <v>JP</v>
      </c>
    </row>
    <row r="1716" spans="2:26" x14ac:dyDescent="0.15">
      <c r="B1716" s="68">
        <v>1712</v>
      </c>
      <c r="C1716" s="73" t="s">
        <v>4474</v>
      </c>
      <c r="D1716" s="42" t="s">
        <v>3484</v>
      </c>
      <c r="E1716" s="21" t="s">
        <v>8</v>
      </c>
      <c r="F1716" s="21" t="s">
        <v>3485</v>
      </c>
      <c r="G1716" s="4">
        <f t="shared" ca="1" si="442"/>
        <v>4</v>
      </c>
      <c r="H1716" s="4">
        <f t="shared" ca="1" si="443"/>
        <v>7</v>
      </c>
      <c r="I1716" s="4">
        <f t="shared" ca="1" si="444"/>
        <v>11</v>
      </c>
      <c r="J1716" s="59">
        <f t="shared" ca="1" si="445"/>
        <v>13</v>
      </c>
      <c r="K1716" s="5" t="str">
        <f t="shared" ca="1" si="446"/>
        <v>202</v>
      </c>
      <c r="L1716" s="6" t="str">
        <f t="shared" ca="1" si="447"/>
        <v>20</v>
      </c>
      <c r="M1716" s="6" t="str">
        <f t="shared" ca="1" si="448"/>
        <v>123</v>
      </c>
      <c r="N1716" s="6" t="str">
        <f t="shared" ca="1" si="449"/>
        <v>0</v>
      </c>
      <c r="O1716" s="62" t="str">
        <f t="shared" ca="1" si="450"/>
        <v/>
      </c>
      <c r="P1716" s="16">
        <f t="shared" ca="1" si="451"/>
        <v>3390339840</v>
      </c>
      <c r="Q1716" s="16">
        <f t="shared" ca="1" si="452"/>
        <v>3390339840</v>
      </c>
      <c r="R1716" s="4">
        <f ca="1">FIND(R$4,OFFSET(R1716,0,3-COLUMNS($F:R)-OFFSET(R1716,4-ROW(),4)))</f>
        <v>4</v>
      </c>
      <c r="S1716" s="4">
        <f ca="1">FIND(S$4,OFFSET(S1716,0,3-COLUMNS($F:R)-OFFSET(S1716,4-ROW(),4)),OFFSET(S1716,0,-1)+1)</f>
        <v>7</v>
      </c>
      <c r="T1716" s="4">
        <f ca="1">FIND(T$4,OFFSET(T1716,0,3-COLUMNS($F:R)-OFFSET(T1716,4-ROW(),4)),OFFSET(T1716,0,-1)+1)</f>
        <v>11</v>
      </c>
      <c r="U1716" s="5" t="str">
        <f t="shared" ca="1" si="453"/>
        <v>202</v>
      </c>
      <c r="V1716" s="6" t="str">
        <f t="shared" ca="1" si="454"/>
        <v>20</v>
      </c>
      <c r="W1716" s="6" t="str">
        <f t="shared" ca="1" si="455"/>
        <v>123</v>
      </c>
      <c r="X1716" s="6" t="str">
        <f t="shared" ca="1" si="456"/>
        <v>255</v>
      </c>
      <c r="Y1716" s="17">
        <f t="shared" ca="1" si="457"/>
        <v>3390340095</v>
      </c>
      <c r="Z1716" s="69" t="str">
        <f t="shared" si="458"/>
        <v>JP</v>
      </c>
    </row>
    <row r="1717" spans="2:26" x14ac:dyDescent="0.15">
      <c r="B1717" s="68">
        <v>1713</v>
      </c>
      <c r="C1717" s="73" t="s">
        <v>4474</v>
      </c>
      <c r="D1717" s="42" t="s">
        <v>3486</v>
      </c>
      <c r="E1717" s="21" t="s">
        <v>8</v>
      </c>
      <c r="F1717" s="21" t="s">
        <v>3487</v>
      </c>
      <c r="G1717" s="4">
        <f t="shared" ca="1" si="442"/>
        <v>4</v>
      </c>
      <c r="H1717" s="4">
        <f t="shared" ca="1" si="443"/>
        <v>7</v>
      </c>
      <c r="I1717" s="4">
        <f t="shared" ca="1" si="444"/>
        <v>11</v>
      </c>
      <c r="J1717" s="59">
        <f t="shared" ca="1" si="445"/>
        <v>13</v>
      </c>
      <c r="K1717" s="5" t="str">
        <f t="shared" ca="1" si="446"/>
        <v>202</v>
      </c>
      <c r="L1717" s="6" t="str">
        <f t="shared" ca="1" si="447"/>
        <v>20</v>
      </c>
      <c r="M1717" s="6" t="str">
        <f t="shared" ca="1" si="448"/>
        <v>124</v>
      </c>
      <c r="N1717" s="6" t="str">
        <f t="shared" ca="1" si="449"/>
        <v>0</v>
      </c>
      <c r="O1717" s="62" t="str">
        <f t="shared" ca="1" si="450"/>
        <v/>
      </c>
      <c r="P1717" s="16">
        <f t="shared" ca="1" si="451"/>
        <v>3390340096</v>
      </c>
      <c r="Q1717" s="16">
        <f t="shared" ca="1" si="452"/>
        <v>3390340096</v>
      </c>
      <c r="R1717" s="4">
        <f ca="1">FIND(R$4,OFFSET(R1717,0,3-COLUMNS($F:R)-OFFSET(R1717,4-ROW(),4)))</f>
        <v>4</v>
      </c>
      <c r="S1717" s="4">
        <f ca="1">FIND(S$4,OFFSET(S1717,0,3-COLUMNS($F:R)-OFFSET(S1717,4-ROW(),4)),OFFSET(S1717,0,-1)+1)</f>
        <v>7</v>
      </c>
      <c r="T1717" s="4">
        <f ca="1">FIND(T$4,OFFSET(T1717,0,3-COLUMNS($F:R)-OFFSET(T1717,4-ROW(),4)),OFFSET(T1717,0,-1)+1)</f>
        <v>11</v>
      </c>
      <c r="U1717" s="5" t="str">
        <f t="shared" ca="1" si="453"/>
        <v>202</v>
      </c>
      <c r="V1717" s="6" t="str">
        <f t="shared" ca="1" si="454"/>
        <v>20</v>
      </c>
      <c r="W1717" s="6" t="str">
        <f t="shared" ca="1" si="455"/>
        <v>124</v>
      </c>
      <c r="X1717" s="6" t="str">
        <f t="shared" ca="1" si="456"/>
        <v>255</v>
      </c>
      <c r="Y1717" s="17">
        <f t="shared" ca="1" si="457"/>
        <v>3390340351</v>
      </c>
      <c r="Z1717" s="69" t="str">
        <f t="shared" si="458"/>
        <v>JP</v>
      </c>
    </row>
    <row r="1718" spans="2:26" x14ac:dyDescent="0.15">
      <c r="B1718" s="68">
        <v>1714</v>
      </c>
      <c r="C1718" s="73" t="s">
        <v>4474</v>
      </c>
      <c r="D1718" s="42" t="s">
        <v>3488</v>
      </c>
      <c r="E1718" s="21" t="s">
        <v>8</v>
      </c>
      <c r="F1718" s="21" t="s">
        <v>3489</v>
      </c>
      <c r="G1718" s="4">
        <f t="shared" ca="1" si="442"/>
        <v>4</v>
      </c>
      <c r="H1718" s="4">
        <f t="shared" ca="1" si="443"/>
        <v>7</v>
      </c>
      <c r="I1718" s="4">
        <f t="shared" ca="1" si="444"/>
        <v>11</v>
      </c>
      <c r="J1718" s="59">
        <f t="shared" ca="1" si="445"/>
        <v>13</v>
      </c>
      <c r="K1718" s="5" t="str">
        <f t="shared" ca="1" si="446"/>
        <v>202</v>
      </c>
      <c r="L1718" s="6" t="str">
        <f t="shared" ca="1" si="447"/>
        <v>21</v>
      </c>
      <c r="M1718" s="6" t="str">
        <f t="shared" ca="1" si="448"/>
        <v>145</v>
      </c>
      <c r="N1718" s="6" t="str">
        <f t="shared" ca="1" si="449"/>
        <v>0</v>
      </c>
      <c r="O1718" s="62" t="str">
        <f t="shared" ca="1" si="450"/>
        <v/>
      </c>
      <c r="P1718" s="16">
        <f t="shared" ca="1" si="451"/>
        <v>3390411008</v>
      </c>
      <c r="Q1718" s="16">
        <f t="shared" ca="1" si="452"/>
        <v>3390411008</v>
      </c>
      <c r="R1718" s="4">
        <f ca="1">FIND(R$4,OFFSET(R1718,0,3-COLUMNS($F:R)-OFFSET(R1718,4-ROW(),4)))</f>
        <v>4</v>
      </c>
      <c r="S1718" s="4">
        <f ca="1">FIND(S$4,OFFSET(S1718,0,3-COLUMNS($F:R)-OFFSET(S1718,4-ROW(),4)),OFFSET(S1718,0,-1)+1)</f>
        <v>7</v>
      </c>
      <c r="T1718" s="4">
        <f ca="1">FIND(T$4,OFFSET(T1718,0,3-COLUMNS($F:R)-OFFSET(T1718,4-ROW(),4)),OFFSET(T1718,0,-1)+1)</f>
        <v>11</v>
      </c>
      <c r="U1718" s="5" t="str">
        <f t="shared" ca="1" si="453"/>
        <v>202</v>
      </c>
      <c r="V1718" s="6" t="str">
        <f t="shared" ca="1" si="454"/>
        <v>21</v>
      </c>
      <c r="W1718" s="6" t="str">
        <f t="shared" ca="1" si="455"/>
        <v>145</v>
      </c>
      <c r="X1718" s="6" t="str">
        <f t="shared" ca="1" si="456"/>
        <v>255</v>
      </c>
      <c r="Y1718" s="17">
        <f t="shared" ca="1" si="457"/>
        <v>3390411263</v>
      </c>
      <c r="Z1718" s="69" t="str">
        <f t="shared" si="458"/>
        <v>JP</v>
      </c>
    </row>
    <row r="1719" spans="2:26" x14ac:dyDescent="0.15">
      <c r="B1719" s="68">
        <v>1715</v>
      </c>
      <c r="C1719" s="73" t="s">
        <v>4474</v>
      </c>
      <c r="D1719" s="42" t="s">
        <v>3490</v>
      </c>
      <c r="E1719" s="21" t="s">
        <v>8</v>
      </c>
      <c r="F1719" s="21" t="s">
        <v>3491</v>
      </c>
      <c r="G1719" s="4">
        <f t="shared" ca="1" si="442"/>
        <v>4</v>
      </c>
      <c r="H1719" s="4">
        <f t="shared" ca="1" si="443"/>
        <v>7</v>
      </c>
      <c r="I1719" s="4">
        <f t="shared" ca="1" si="444"/>
        <v>11</v>
      </c>
      <c r="J1719" s="59">
        <f t="shared" ca="1" si="445"/>
        <v>13</v>
      </c>
      <c r="K1719" s="5" t="str">
        <f t="shared" ca="1" si="446"/>
        <v>202</v>
      </c>
      <c r="L1719" s="6" t="str">
        <f t="shared" ca="1" si="447"/>
        <v>21</v>
      </c>
      <c r="M1719" s="6" t="str">
        <f t="shared" ca="1" si="448"/>
        <v>146</v>
      </c>
      <c r="N1719" s="6" t="str">
        <f t="shared" ca="1" si="449"/>
        <v>0</v>
      </c>
      <c r="O1719" s="62" t="str">
        <f t="shared" ca="1" si="450"/>
        <v/>
      </c>
      <c r="P1719" s="16">
        <f t="shared" ca="1" si="451"/>
        <v>3390411264</v>
      </c>
      <c r="Q1719" s="16">
        <f t="shared" ca="1" si="452"/>
        <v>3390411264</v>
      </c>
      <c r="R1719" s="4">
        <f ca="1">FIND(R$4,OFFSET(R1719,0,3-COLUMNS($F:R)-OFFSET(R1719,4-ROW(),4)))</f>
        <v>4</v>
      </c>
      <c r="S1719" s="4">
        <f ca="1">FIND(S$4,OFFSET(S1719,0,3-COLUMNS($F:R)-OFFSET(S1719,4-ROW(),4)),OFFSET(S1719,0,-1)+1)</f>
        <v>7</v>
      </c>
      <c r="T1719" s="4">
        <f ca="1">FIND(T$4,OFFSET(T1719,0,3-COLUMNS($F:R)-OFFSET(T1719,4-ROW(),4)),OFFSET(T1719,0,-1)+1)</f>
        <v>11</v>
      </c>
      <c r="U1719" s="5" t="str">
        <f t="shared" ca="1" si="453"/>
        <v>202</v>
      </c>
      <c r="V1719" s="6" t="str">
        <f t="shared" ca="1" si="454"/>
        <v>21</v>
      </c>
      <c r="W1719" s="6" t="str">
        <f t="shared" ca="1" si="455"/>
        <v>146</v>
      </c>
      <c r="X1719" s="6" t="str">
        <f t="shared" ca="1" si="456"/>
        <v>255</v>
      </c>
      <c r="Y1719" s="17">
        <f t="shared" ca="1" si="457"/>
        <v>3390411519</v>
      </c>
      <c r="Z1719" s="69" t="str">
        <f t="shared" si="458"/>
        <v>JP</v>
      </c>
    </row>
    <row r="1720" spans="2:26" x14ac:dyDescent="0.15">
      <c r="B1720" s="68">
        <v>1716</v>
      </c>
      <c r="C1720" s="73" t="s">
        <v>4474</v>
      </c>
      <c r="D1720" s="42" t="s">
        <v>3492</v>
      </c>
      <c r="E1720" s="21" t="s">
        <v>8</v>
      </c>
      <c r="F1720" s="21" t="s">
        <v>3493</v>
      </c>
      <c r="G1720" s="4">
        <f t="shared" ca="1" si="442"/>
        <v>4</v>
      </c>
      <c r="H1720" s="4">
        <f t="shared" ca="1" si="443"/>
        <v>7</v>
      </c>
      <c r="I1720" s="4">
        <f t="shared" ca="1" si="444"/>
        <v>10</v>
      </c>
      <c r="J1720" s="59">
        <f t="shared" ca="1" si="445"/>
        <v>12</v>
      </c>
      <c r="K1720" s="5" t="str">
        <f t="shared" ca="1" si="446"/>
        <v>202</v>
      </c>
      <c r="L1720" s="6" t="str">
        <f t="shared" ca="1" si="447"/>
        <v>22</v>
      </c>
      <c r="M1720" s="6" t="str">
        <f t="shared" ca="1" si="448"/>
        <v>64</v>
      </c>
      <c r="N1720" s="6" t="str">
        <f t="shared" ca="1" si="449"/>
        <v>0</v>
      </c>
      <c r="O1720" s="62" t="str">
        <f t="shared" ca="1" si="450"/>
        <v/>
      </c>
      <c r="P1720" s="16">
        <f t="shared" ca="1" si="451"/>
        <v>3390455808</v>
      </c>
      <c r="Q1720" s="16">
        <f t="shared" ca="1" si="452"/>
        <v>3390455808</v>
      </c>
      <c r="R1720" s="4">
        <f ca="1">FIND(R$4,OFFSET(R1720,0,3-COLUMNS($F:R)-OFFSET(R1720,4-ROW(),4)))</f>
        <v>4</v>
      </c>
      <c r="S1720" s="4">
        <f ca="1">FIND(S$4,OFFSET(S1720,0,3-COLUMNS($F:R)-OFFSET(S1720,4-ROW(),4)),OFFSET(S1720,0,-1)+1)</f>
        <v>7</v>
      </c>
      <c r="T1720" s="4">
        <f ca="1">FIND(T$4,OFFSET(T1720,0,3-COLUMNS($F:R)-OFFSET(T1720,4-ROW(),4)),OFFSET(T1720,0,-1)+1)</f>
        <v>11</v>
      </c>
      <c r="U1720" s="5" t="str">
        <f t="shared" ca="1" si="453"/>
        <v>202</v>
      </c>
      <c r="V1720" s="6" t="str">
        <f t="shared" ca="1" si="454"/>
        <v>22</v>
      </c>
      <c r="W1720" s="6" t="str">
        <f t="shared" ca="1" si="455"/>
        <v>127</v>
      </c>
      <c r="X1720" s="6" t="str">
        <f t="shared" ca="1" si="456"/>
        <v>255</v>
      </c>
      <c r="Y1720" s="17">
        <f t="shared" ca="1" si="457"/>
        <v>3390472191</v>
      </c>
      <c r="Z1720" s="69" t="str">
        <f t="shared" si="458"/>
        <v>JP</v>
      </c>
    </row>
    <row r="1721" spans="2:26" x14ac:dyDescent="0.15">
      <c r="B1721" s="68">
        <v>1717</v>
      </c>
      <c r="C1721" s="73" t="s">
        <v>4474</v>
      </c>
      <c r="D1721" s="42" t="s">
        <v>3494</v>
      </c>
      <c r="E1721" s="21" t="s">
        <v>8</v>
      </c>
      <c r="F1721" s="21" t="s">
        <v>3495</v>
      </c>
      <c r="G1721" s="4">
        <f t="shared" ca="1" si="442"/>
        <v>4</v>
      </c>
      <c r="H1721" s="4">
        <f t="shared" ca="1" si="443"/>
        <v>7</v>
      </c>
      <c r="I1721" s="4">
        <f t="shared" ca="1" si="444"/>
        <v>11</v>
      </c>
      <c r="J1721" s="59">
        <f t="shared" ca="1" si="445"/>
        <v>13</v>
      </c>
      <c r="K1721" s="5" t="str">
        <f t="shared" ca="1" si="446"/>
        <v>202</v>
      </c>
      <c r="L1721" s="6" t="str">
        <f t="shared" ca="1" si="447"/>
        <v>22</v>
      </c>
      <c r="M1721" s="6" t="str">
        <f t="shared" ca="1" si="448"/>
        <v>208</v>
      </c>
      <c r="N1721" s="6" t="str">
        <f t="shared" ca="1" si="449"/>
        <v>0</v>
      </c>
      <c r="O1721" s="62" t="str">
        <f t="shared" ca="1" si="450"/>
        <v/>
      </c>
      <c r="P1721" s="16">
        <f t="shared" ca="1" si="451"/>
        <v>3390492672</v>
      </c>
      <c r="Q1721" s="16">
        <f t="shared" ca="1" si="452"/>
        <v>3390492672</v>
      </c>
      <c r="R1721" s="4">
        <f ca="1">FIND(R$4,OFFSET(R1721,0,3-COLUMNS($F:R)-OFFSET(R1721,4-ROW(),4)))</f>
        <v>4</v>
      </c>
      <c r="S1721" s="4">
        <f ca="1">FIND(S$4,OFFSET(S1721,0,3-COLUMNS($F:R)-OFFSET(S1721,4-ROW(),4)),OFFSET(S1721,0,-1)+1)</f>
        <v>7</v>
      </c>
      <c r="T1721" s="4">
        <f ca="1">FIND(T$4,OFFSET(T1721,0,3-COLUMNS($F:R)-OFFSET(T1721,4-ROW(),4)),OFFSET(T1721,0,-1)+1)</f>
        <v>11</v>
      </c>
      <c r="U1721" s="5" t="str">
        <f t="shared" ca="1" si="453"/>
        <v>202</v>
      </c>
      <c r="V1721" s="6" t="str">
        <f t="shared" ca="1" si="454"/>
        <v>22</v>
      </c>
      <c r="W1721" s="6" t="str">
        <f t="shared" ca="1" si="455"/>
        <v>223</v>
      </c>
      <c r="X1721" s="6" t="str">
        <f t="shared" ca="1" si="456"/>
        <v>255</v>
      </c>
      <c r="Y1721" s="17">
        <f t="shared" ca="1" si="457"/>
        <v>3390496767</v>
      </c>
      <c r="Z1721" s="69" t="str">
        <f t="shared" si="458"/>
        <v>JP</v>
      </c>
    </row>
    <row r="1722" spans="2:26" x14ac:dyDescent="0.15">
      <c r="B1722" s="68">
        <v>1718</v>
      </c>
      <c r="C1722" s="73" t="s">
        <v>4474</v>
      </c>
      <c r="D1722" s="42" t="s">
        <v>25</v>
      </c>
      <c r="E1722" s="21" t="s">
        <v>12</v>
      </c>
      <c r="F1722" s="21" t="s">
        <v>26</v>
      </c>
      <c r="G1722" s="4">
        <f t="shared" ca="1" si="442"/>
        <v>4</v>
      </c>
      <c r="H1722" s="4">
        <f t="shared" ca="1" si="443"/>
        <v>7</v>
      </c>
      <c r="I1722" s="4">
        <f t="shared" ca="1" si="444"/>
        <v>9</v>
      </c>
      <c r="J1722" s="59">
        <f t="shared" ca="1" si="445"/>
        <v>11</v>
      </c>
      <c r="K1722" s="5" t="str">
        <f t="shared" ca="1" si="446"/>
        <v>202</v>
      </c>
      <c r="L1722" s="6" t="str">
        <f t="shared" ca="1" si="447"/>
        <v>23</v>
      </c>
      <c r="M1722" s="6" t="str">
        <f t="shared" ca="1" si="448"/>
        <v>0</v>
      </c>
      <c r="N1722" s="6" t="str">
        <f t="shared" ca="1" si="449"/>
        <v>0</v>
      </c>
      <c r="O1722" s="62" t="str">
        <f t="shared" ca="1" si="450"/>
        <v/>
      </c>
      <c r="P1722" s="16">
        <f t="shared" ca="1" si="451"/>
        <v>3390504960</v>
      </c>
      <c r="Q1722" s="16">
        <f t="shared" ca="1" si="452"/>
        <v>3390504960</v>
      </c>
      <c r="R1722" s="4">
        <f ca="1">FIND(R$4,OFFSET(R1722,0,3-COLUMNS($F:R)-OFFSET(R1722,4-ROW(),4)))</f>
        <v>4</v>
      </c>
      <c r="S1722" s="4">
        <f ca="1">FIND(S$4,OFFSET(S1722,0,3-COLUMNS($F:R)-OFFSET(S1722,4-ROW(),4)),OFFSET(S1722,0,-1)+1)</f>
        <v>7</v>
      </c>
      <c r="T1722" s="4">
        <f ca="1">FIND(T$4,OFFSET(T1722,0,3-COLUMNS($F:R)-OFFSET(T1722,4-ROW(),4)),OFFSET(T1722,0,-1)+1)</f>
        <v>11</v>
      </c>
      <c r="U1722" s="5" t="str">
        <f t="shared" ca="1" si="453"/>
        <v>202</v>
      </c>
      <c r="V1722" s="6" t="str">
        <f t="shared" ca="1" si="454"/>
        <v>26</v>
      </c>
      <c r="W1722" s="6" t="str">
        <f t="shared" ca="1" si="455"/>
        <v>255</v>
      </c>
      <c r="X1722" s="6" t="str">
        <f t="shared" ca="1" si="456"/>
        <v>255</v>
      </c>
      <c r="Y1722" s="17">
        <f t="shared" ca="1" si="457"/>
        <v>3390767103</v>
      </c>
      <c r="Z1722" s="69" t="str">
        <f t="shared" si="458"/>
        <v>JP</v>
      </c>
    </row>
    <row r="1723" spans="2:26" x14ac:dyDescent="0.15">
      <c r="B1723" s="68">
        <v>1719</v>
      </c>
      <c r="C1723" s="73" t="s">
        <v>4474</v>
      </c>
      <c r="D1723" s="42" t="s">
        <v>27</v>
      </c>
      <c r="E1723" s="21" t="s">
        <v>12</v>
      </c>
      <c r="F1723" s="21" t="s">
        <v>28</v>
      </c>
      <c r="G1723" s="4">
        <f t="shared" ca="1" si="442"/>
        <v>4</v>
      </c>
      <c r="H1723" s="4">
        <f t="shared" ca="1" si="443"/>
        <v>7</v>
      </c>
      <c r="I1723" s="4">
        <f t="shared" ca="1" si="444"/>
        <v>9</v>
      </c>
      <c r="J1723" s="59">
        <f t="shared" ca="1" si="445"/>
        <v>11</v>
      </c>
      <c r="K1723" s="5" t="str">
        <f t="shared" ca="1" si="446"/>
        <v>202</v>
      </c>
      <c r="L1723" s="6" t="str">
        <f t="shared" ca="1" si="447"/>
        <v>32</v>
      </c>
      <c r="M1723" s="6" t="str">
        <f t="shared" ca="1" si="448"/>
        <v>0</v>
      </c>
      <c r="N1723" s="6" t="str">
        <f t="shared" ca="1" si="449"/>
        <v>0</v>
      </c>
      <c r="O1723" s="62" t="str">
        <f t="shared" ca="1" si="450"/>
        <v/>
      </c>
      <c r="P1723" s="16">
        <f t="shared" ca="1" si="451"/>
        <v>3391094784</v>
      </c>
      <c r="Q1723" s="16">
        <f t="shared" ca="1" si="452"/>
        <v>3391094784</v>
      </c>
      <c r="R1723" s="4">
        <f ca="1">FIND(R$4,OFFSET(R1723,0,3-COLUMNS($F:R)-OFFSET(R1723,4-ROW(),4)))</f>
        <v>4</v>
      </c>
      <c r="S1723" s="4">
        <f ca="1">FIND(S$4,OFFSET(S1723,0,3-COLUMNS($F:R)-OFFSET(S1723,4-ROW(),4)),OFFSET(S1723,0,-1)+1)</f>
        <v>7</v>
      </c>
      <c r="T1723" s="4">
        <f ca="1">FIND(T$4,OFFSET(T1723,0,3-COLUMNS($F:R)-OFFSET(T1723,4-ROW(),4)),OFFSET(T1723,0,-1)+1)</f>
        <v>11</v>
      </c>
      <c r="U1723" s="5" t="str">
        <f t="shared" ca="1" si="453"/>
        <v>202</v>
      </c>
      <c r="V1723" s="6" t="str">
        <f t="shared" ca="1" si="454"/>
        <v>35</v>
      </c>
      <c r="W1723" s="6" t="str">
        <f t="shared" ca="1" si="455"/>
        <v>255</v>
      </c>
      <c r="X1723" s="6" t="str">
        <f t="shared" ca="1" si="456"/>
        <v>255</v>
      </c>
      <c r="Y1723" s="17">
        <f t="shared" ca="1" si="457"/>
        <v>3391356927</v>
      </c>
      <c r="Z1723" s="69" t="str">
        <f t="shared" si="458"/>
        <v>JP</v>
      </c>
    </row>
    <row r="1724" spans="2:26" x14ac:dyDescent="0.15">
      <c r="B1724" s="68">
        <v>1720</v>
      </c>
      <c r="C1724" s="73" t="s">
        <v>4474</v>
      </c>
      <c r="D1724" s="42" t="s">
        <v>3496</v>
      </c>
      <c r="E1724" s="21" t="s">
        <v>8</v>
      </c>
      <c r="F1724" s="21" t="s">
        <v>3497</v>
      </c>
      <c r="G1724" s="4">
        <f t="shared" ca="1" si="442"/>
        <v>4</v>
      </c>
      <c r="H1724" s="4">
        <f t="shared" ca="1" si="443"/>
        <v>7</v>
      </c>
      <c r="I1724" s="4">
        <f t="shared" ca="1" si="444"/>
        <v>11</v>
      </c>
      <c r="J1724" s="59">
        <f t="shared" ca="1" si="445"/>
        <v>13</v>
      </c>
      <c r="K1724" s="5" t="str">
        <f t="shared" ca="1" si="446"/>
        <v>202</v>
      </c>
      <c r="L1724" s="6" t="str">
        <f t="shared" ca="1" si="447"/>
        <v>41</v>
      </c>
      <c r="M1724" s="6" t="str">
        <f t="shared" ca="1" si="448"/>
        <v>208</v>
      </c>
      <c r="N1724" s="6" t="str">
        <f t="shared" ca="1" si="449"/>
        <v>0</v>
      </c>
      <c r="O1724" s="62" t="str">
        <f t="shared" ca="1" si="450"/>
        <v/>
      </c>
      <c r="P1724" s="16">
        <f t="shared" ca="1" si="451"/>
        <v>3391737856</v>
      </c>
      <c r="Q1724" s="16">
        <f t="shared" ca="1" si="452"/>
        <v>3391737856</v>
      </c>
      <c r="R1724" s="4">
        <f ca="1">FIND(R$4,OFFSET(R1724,0,3-COLUMNS($F:R)-OFFSET(R1724,4-ROW(),4)))</f>
        <v>4</v>
      </c>
      <c r="S1724" s="4">
        <f ca="1">FIND(S$4,OFFSET(S1724,0,3-COLUMNS($F:R)-OFFSET(S1724,4-ROW(),4)),OFFSET(S1724,0,-1)+1)</f>
        <v>7</v>
      </c>
      <c r="T1724" s="4">
        <f ca="1">FIND(T$4,OFFSET(T1724,0,3-COLUMNS($F:R)-OFFSET(T1724,4-ROW(),4)),OFFSET(T1724,0,-1)+1)</f>
        <v>11</v>
      </c>
      <c r="U1724" s="5" t="str">
        <f t="shared" ca="1" si="453"/>
        <v>202</v>
      </c>
      <c r="V1724" s="6" t="str">
        <f t="shared" ca="1" si="454"/>
        <v>41</v>
      </c>
      <c r="W1724" s="6" t="str">
        <f t="shared" ca="1" si="455"/>
        <v>223</v>
      </c>
      <c r="X1724" s="6" t="str">
        <f t="shared" ca="1" si="456"/>
        <v>255</v>
      </c>
      <c r="Y1724" s="17">
        <f t="shared" ca="1" si="457"/>
        <v>3391741951</v>
      </c>
      <c r="Z1724" s="69" t="str">
        <f t="shared" si="458"/>
        <v>JP</v>
      </c>
    </row>
    <row r="1725" spans="2:26" x14ac:dyDescent="0.15">
      <c r="B1725" s="68">
        <v>1721</v>
      </c>
      <c r="C1725" s="73" t="s">
        <v>4474</v>
      </c>
      <c r="D1725" s="42" t="s">
        <v>3498</v>
      </c>
      <c r="E1725" s="21" t="s">
        <v>8</v>
      </c>
      <c r="F1725" s="21" t="s">
        <v>3499</v>
      </c>
      <c r="G1725" s="4">
        <f t="shared" ca="1" si="442"/>
        <v>4</v>
      </c>
      <c r="H1725" s="4">
        <f t="shared" ca="1" si="443"/>
        <v>7</v>
      </c>
      <c r="I1725" s="4">
        <f t="shared" ca="1" si="444"/>
        <v>10</v>
      </c>
      <c r="J1725" s="59">
        <f t="shared" ca="1" si="445"/>
        <v>12</v>
      </c>
      <c r="K1725" s="5" t="str">
        <f t="shared" ca="1" si="446"/>
        <v>202</v>
      </c>
      <c r="L1725" s="6" t="str">
        <f t="shared" ca="1" si="447"/>
        <v>43</v>
      </c>
      <c r="M1725" s="6" t="str">
        <f t="shared" ca="1" si="448"/>
        <v>16</v>
      </c>
      <c r="N1725" s="6" t="str">
        <f t="shared" ca="1" si="449"/>
        <v>0</v>
      </c>
      <c r="O1725" s="62" t="str">
        <f t="shared" ca="1" si="450"/>
        <v/>
      </c>
      <c r="P1725" s="16">
        <f t="shared" ca="1" si="451"/>
        <v>3391819776</v>
      </c>
      <c r="Q1725" s="16">
        <f t="shared" ca="1" si="452"/>
        <v>3391819776</v>
      </c>
      <c r="R1725" s="4">
        <f ca="1">FIND(R$4,OFFSET(R1725,0,3-COLUMNS($F:R)-OFFSET(R1725,4-ROW(),4)))</f>
        <v>4</v>
      </c>
      <c r="S1725" s="4">
        <f ca="1">FIND(S$4,OFFSET(S1725,0,3-COLUMNS($F:R)-OFFSET(S1725,4-ROW(),4)),OFFSET(S1725,0,-1)+1)</f>
        <v>7</v>
      </c>
      <c r="T1725" s="4">
        <f ca="1">FIND(T$4,OFFSET(T1725,0,3-COLUMNS($F:R)-OFFSET(T1725,4-ROW(),4)),OFFSET(T1725,0,-1)+1)</f>
        <v>10</v>
      </c>
      <c r="U1725" s="5" t="str">
        <f t="shared" ca="1" si="453"/>
        <v>202</v>
      </c>
      <c r="V1725" s="6" t="str">
        <f t="shared" ca="1" si="454"/>
        <v>43</v>
      </c>
      <c r="W1725" s="6" t="str">
        <f t="shared" ca="1" si="455"/>
        <v>31</v>
      </c>
      <c r="X1725" s="6" t="str">
        <f t="shared" ca="1" si="456"/>
        <v>255</v>
      </c>
      <c r="Y1725" s="17">
        <f t="shared" ca="1" si="457"/>
        <v>3391823871</v>
      </c>
      <c r="Z1725" s="69" t="str">
        <f t="shared" si="458"/>
        <v>JP</v>
      </c>
    </row>
    <row r="1726" spans="2:26" x14ac:dyDescent="0.15">
      <c r="B1726" s="68">
        <v>1722</v>
      </c>
      <c r="C1726" s="73" t="s">
        <v>4474</v>
      </c>
      <c r="D1726" s="42" t="s">
        <v>3500</v>
      </c>
      <c r="E1726" s="21" t="s">
        <v>8</v>
      </c>
      <c r="F1726" s="21" t="s">
        <v>3501</v>
      </c>
      <c r="G1726" s="4">
        <f t="shared" ca="1" si="442"/>
        <v>4</v>
      </c>
      <c r="H1726" s="4">
        <f t="shared" ca="1" si="443"/>
        <v>7</v>
      </c>
      <c r="I1726" s="4">
        <f t="shared" ca="1" si="444"/>
        <v>10</v>
      </c>
      <c r="J1726" s="59">
        <f t="shared" ca="1" si="445"/>
        <v>12</v>
      </c>
      <c r="K1726" s="5" t="str">
        <f t="shared" ca="1" si="446"/>
        <v>202</v>
      </c>
      <c r="L1726" s="6" t="str">
        <f t="shared" ca="1" si="447"/>
        <v>43</v>
      </c>
      <c r="M1726" s="6" t="str">
        <f t="shared" ca="1" si="448"/>
        <v>68</v>
      </c>
      <c r="N1726" s="6" t="str">
        <f t="shared" ca="1" si="449"/>
        <v>0</v>
      </c>
      <c r="O1726" s="62" t="str">
        <f t="shared" ca="1" si="450"/>
        <v/>
      </c>
      <c r="P1726" s="16">
        <f t="shared" ca="1" si="451"/>
        <v>3391833088</v>
      </c>
      <c r="Q1726" s="16">
        <f t="shared" ca="1" si="452"/>
        <v>3391833088</v>
      </c>
      <c r="R1726" s="4">
        <f ca="1">FIND(R$4,OFFSET(R1726,0,3-COLUMNS($F:R)-OFFSET(R1726,4-ROW(),4)))</f>
        <v>4</v>
      </c>
      <c r="S1726" s="4">
        <f ca="1">FIND(S$4,OFFSET(S1726,0,3-COLUMNS($F:R)-OFFSET(S1726,4-ROW(),4)),OFFSET(S1726,0,-1)+1)</f>
        <v>7</v>
      </c>
      <c r="T1726" s="4">
        <f ca="1">FIND(T$4,OFFSET(T1726,0,3-COLUMNS($F:R)-OFFSET(T1726,4-ROW(),4)),OFFSET(T1726,0,-1)+1)</f>
        <v>10</v>
      </c>
      <c r="U1726" s="5" t="str">
        <f t="shared" ca="1" si="453"/>
        <v>202</v>
      </c>
      <c r="V1726" s="6" t="str">
        <f t="shared" ca="1" si="454"/>
        <v>43</v>
      </c>
      <c r="W1726" s="6" t="str">
        <f t="shared" ca="1" si="455"/>
        <v>71</v>
      </c>
      <c r="X1726" s="6" t="str">
        <f t="shared" ca="1" si="456"/>
        <v>255</v>
      </c>
      <c r="Y1726" s="17">
        <f t="shared" ca="1" si="457"/>
        <v>3391834111</v>
      </c>
      <c r="Z1726" s="69" t="str">
        <f t="shared" si="458"/>
        <v>JP</v>
      </c>
    </row>
    <row r="1727" spans="2:26" x14ac:dyDescent="0.15">
      <c r="B1727" s="68">
        <v>1723</v>
      </c>
      <c r="C1727" s="73" t="s">
        <v>4474</v>
      </c>
      <c r="D1727" s="42" t="s">
        <v>3502</v>
      </c>
      <c r="E1727" s="21" t="s">
        <v>8</v>
      </c>
      <c r="F1727" s="21" t="s">
        <v>3503</v>
      </c>
      <c r="G1727" s="4">
        <f t="shared" ca="1" si="442"/>
        <v>4</v>
      </c>
      <c r="H1727" s="4">
        <f t="shared" ca="1" si="443"/>
        <v>7</v>
      </c>
      <c r="I1727" s="4">
        <f t="shared" ca="1" si="444"/>
        <v>10</v>
      </c>
      <c r="J1727" s="59">
        <f t="shared" ca="1" si="445"/>
        <v>12</v>
      </c>
      <c r="K1727" s="5" t="str">
        <f t="shared" ca="1" si="446"/>
        <v>202</v>
      </c>
      <c r="L1727" s="6" t="str">
        <f t="shared" ca="1" si="447"/>
        <v>43</v>
      </c>
      <c r="M1727" s="6" t="str">
        <f t="shared" ca="1" si="448"/>
        <v>96</v>
      </c>
      <c r="N1727" s="6" t="str">
        <f t="shared" ca="1" si="449"/>
        <v>0</v>
      </c>
      <c r="O1727" s="62" t="str">
        <f t="shared" ca="1" si="450"/>
        <v/>
      </c>
      <c r="P1727" s="16">
        <f t="shared" ca="1" si="451"/>
        <v>3391840256</v>
      </c>
      <c r="Q1727" s="16">
        <f t="shared" ca="1" si="452"/>
        <v>3391840256</v>
      </c>
      <c r="R1727" s="4">
        <f ca="1">FIND(R$4,OFFSET(R1727,0,3-COLUMNS($F:R)-OFFSET(R1727,4-ROW(),4)))</f>
        <v>4</v>
      </c>
      <c r="S1727" s="4">
        <f ca="1">FIND(S$4,OFFSET(S1727,0,3-COLUMNS($F:R)-OFFSET(S1727,4-ROW(),4)),OFFSET(S1727,0,-1)+1)</f>
        <v>7</v>
      </c>
      <c r="T1727" s="4">
        <f ca="1">FIND(T$4,OFFSET(T1727,0,3-COLUMNS($F:R)-OFFSET(T1727,4-ROW(),4)),OFFSET(T1727,0,-1)+1)</f>
        <v>10</v>
      </c>
      <c r="U1727" s="5" t="str">
        <f t="shared" ca="1" si="453"/>
        <v>202</v>
      </c>
      <c r="V1727" s="6" t="str">
        <f t="shared" ca="1" si="454"/>
        <v>43</v>
      </c>
      <c r="W1727" s="6" t="str">
        <f t="shared" ca="1" si="455"/>
        <v>99</v>
      </c>
      <c r="X1727" s="6" t="str">
        <f t="shared" ca="1" si="456"/>
        <v>255</v>
      </c>
      <c r="Y1727" s="17">
        <f t="shared" ca="1" si="457"/>
        <v>3391841279</v>
      </c>
      <c r="Z1727" s="69" t="str">
        <f t="shared" si="458"/>
        <v>JP</v>
      </c>
    </row>
    <row r="1728" spans="2:26" x14ac:dyDescent="0.15">
      <c r="B1728" s="68">
        <v>1724</v>
      </c>
      <c r="C1728" s="73" t="s">
        <v>4474</v>
      </c>
      <c r="D1728" s="42" t="s">
        <v>3504</v>
      </c>
      <c r="E1728" s="21" t="s">
        <v>8</v>
      </c>
      <c r="F1728" s="21" t="s">
        <v>3505</v>
      </c>
      <c r="G1728" s="4">
        <f t="shared" ca="1" si="442"/>
        <v>4</v>
      </c>
      <c r="H1728" s="4">
        <f t="shared" ca="1" si="443"/>
        <v>7</v>
      </c>
      <c r="I1728" s="4">
        <f t="shared" ca="1" si="444"/>
        <v>10</v>
      </c>
      <c r="J1728" s="59">
        <f t="shared" ca="1" si="445"/>
        <v>12</v>
      </c>
      <c r="K1728" s="5" t="str">
        <f t="shared" ca="1" si="446"/>
        <v>202</v>
      </c>
      <c r="L1728" s="6" t="str">
        <f t="shared" ca="1" si="447"/>
        <v>45</v>
      </c>
      <c r="M1728" s="6" t="str">
        <f t="shared" ca="1" si="448"/>
        <v>12</v>
      </c>
      <c r="N1728" s="6" t="str">
        <f t="shared" ca="1" si="449"/>
        <v>0</v>
      </c>
      <c r="O1728" s="62" t="str">
        <f t="shared" ca="1" si="450"/>
        <v/>
      </c>
      <c r="P1728" s="16">
        <f t="shared" ca="1" si="451"/>
        <v>3391949824</v>
      </c>
      <c r="Q1728" s="16">
        <f t="shared" ca="1" si="452"/>
        <v>3391949824</v>
      </c>
      <c r="R1728" s="4">
        <f ca="1">FIND(R$4,OFFSET(R1728,0,3-COLUMNS($F:R)-OFFSET(R1728,4-ROW(),4)))</f>
        <v>4</v>
      </c>
      <c r="S1728" s="4">
        <f ca="1">FIND(S$4,OFFSET(S1728,0,3-COLUMNS($F:R)-OFFSET(S1728,4-ROW(),4)),OFFSET(S1728,0,-1)+1)</f>
        <v>7</v>
      </c>
      <c r="T1728" s="4">
        <f ca="1">FIND(T$4,OFFSET(T1728,0,3-COLUMNS($F:R)-OFFSET(T1728,4-ROW(),4)),OFFSET(T1728,0,-1)+1)</f>
        <v>10</v>
      </c>
      <c r="U1728" s="5" t="str">
        <f t="shared" ca="1" si="453"/>
        <v>202</v>
      </c>
      <c r="V1728" s="6" t="str">
        <f t="shared" ca="1" si="454"/>
        <v>45</v>
      </c>
      <c r="W1728" s="6" t="str">
        <f t="shared" ca="1" si="455"/>
        <v>12</v>
      </c>
      <c r="X1728" s="6" t="str">
        <f t="shared" ca="1" si="456"/>
        <v>255</v>
      </c>
      <c r="Y1728" s="17">
        <f t="shared" ca="1" si="457"/>
        <v>3391950079</v>
      </c>
      <c r="Z1728" s="69" t="str">
        <f t="shared" si="458"/>
        <v>JP</v>
      </c>
    </row>
    <row r="1729" spans="2:26" x14ac:dyDescent="0.15">
      <c r="B1729" s="68">
        <v>1725</v>
      </c>
      <c r="C1729" s="73" t="s">
        <v>4474</v>
      </c>
      <c r="D1729" s="42" t="s">
        <v>3506</v>
      </c>
      <c r="E1729" s="21" t="s">
        <v>8</v>
      </c>
      <c r="F1729" s="21" t="s">
        <v>3507</v>
      </c>
      <c r="G1729" s="4">
        <f t="shared" ca="1" si="442"/>
        <v>4</v>
      </c>
      <c r="H1729" s="4">
        <f t="shared" ca="1" si="443"/>
        <v>7</v>
      </c>
      <c r="I1729" s="4">
        <f t="shared" ca="1" si="444"/>
        <v>11</v>
      </c>
      <c r="J1729" s="59">
        <f t="shared" ca="1" si="445"/>
        <v>13</v>
      </c>
      <c r="K1729" s="5" t="str">
        <f t="shared" ca="1" si="446"/>
        <v>202</v>
      </c>
      <c r="L1729" s="6" t="str">
        <f t="shared" ca="1" si="447"/>
        <v>45</v>
      </c>
      <c r="M1729" s="6" t="str">
        <f t="shared" ca="1" si="448"/>
        <v>129</v>
      </c>
      <c r="N1729" s="6" t="str">
        <f t="shared" ca="1" si="449"/>
        <v>0</v>
      </c>
      <c r="O1729" s="62" t="str">
        <f t="shared" ca="1" si="450"/>
        <v/>
      </c>
      <c r="P1729" s="16">
        <f t="shared" ca="1" si="451"/>
        <v>3391979776</v>
      </c>
      <c r="Q1729" s="16">
        <f t="shared" ca="1" si="452"/>
        <v>3391979776</v>
      </c>
      <c r="R1729" s="4">
        <f ca="1">FIND(R$4,OFFSET(R1729,0,3-COLUMNS($F:R)-OFFSET(R1729,4-ROW(),4)))</f>
        <v>4</v>
      </c>
      <c r="S1729" s="4">
        <f ca="1">FIND(S$4,OFFSET(S1729,0,3-COLUMNS($F:R)-OFFSET(S1729,4-ROW(),4)),OFFSET(S1729,0,-1)+1)</f>
        <v>7</v>
      </c>
      <c r="T1729" s="4">
        <f ca="1">FIND(T$4,OFFSET(T1729,0,3-COLUMNS($F:R)-OFFSET(T1729,4-ROW(),4)),OFFSET(T1729,0,-1)+1)</f>
        <v>11</v>
      </c>
      <c r="U1729" s="5" t="str">
        <f t="shared" ca="1" si="453"/>
        <v>202</v>
      </c>
      <c r="V1729" s="6" t="str">
        <f t="shared" ca="1" si="454"/>
        <v>45</v>
      </c>
      <c r="W1729" s="6" t="str">
        <f t="shared" ca="1" si="455"/>
        <v>129</v>
      </c>
      <c r="X1729" s="6" t="str">
        <f t="shared" ca="1" si="456"/>
        <v>255</v>
      </c>
      <c r="Y1729" s="17">
        <f t="shared" ca="1" si="457"/>
        <v>3391980031</v>
      </c>
      <c r="Z1729" s="69" t="str">
        <f t="shared" si="458"/>
        <v>JP</v>
      </c>
    </row>
    <row r="1730" spans="2:26" x14ac:dyDescent="0.15">
      <c r="B1730" s="68">
        <v>1726</v>
      </c>
      <c r="C1730" s="73" t="s">
        <v>4474</v>
      </c>
      <c r="D1730" s="42" t="s">
        <v>3508</v>
      </c>
      <c r="E1730" s="21" t="s">
        <v>8</v>
      </c>
      <c r="F1730" s="21" t="s">
        <v>3509</v>
      </c>
      <c r="G1730" s="4">
        <f t="shared" ca="1" si="442"/>
        <v>4</v>
      </c>
      <c r="H1730" s="4">
        <f t="shared" ca="1" si="443"/>
        <v>7</v>
      </c>
      <c r="I1730" s="4">
        <f t="shared" ca="1" si="444"/>
        <v>11</v>
      </c>
      <c r="J1730" s="59">
        <f t="shared" ca="1" si="445"/>
        <v>13</v>
      </c>
      <c r="K1730" s="5" t="str">
        <f t="shared" ca="1" si="446"/>
        <v>202</v>
      </c>
      <c r="L1730" s="6" t="str">
        <f t="shared" ca="1" si="447"/>
        <v>45</v>
      </c>
      <c r="M1730" s="6" t="str">
        <f t="shared" ca="1" si="448"/>
        <v>168</v>
      </c>
      <c r="N1730" s="6" t="str">
        <f t="shared" ca="1" si="449"/>
        <v>0</v>
      </c>
      <c r="O1730" s="62" t="str">
        <f t="shared" ca="1" si="450"/>
        <v/>
      </c>
      <c r="P1730" s="16">
        <f t="shared" ca="1" si="451"/>
        <v>3391989760</v>
      </c>
      <c r="Q1730" s="16">
        <f t="shared" ca="1" si="452"/>
        <v>3391989760</v>
      </c>
      <c r="R1730" s="4">
        <f ca="1">FIND(R$4,OFFSET(R1730,0,3-COLUMNS($F:R)-OFFSET(R1730,4-ROW(),4)))</f>
        <v>4</v>
      </c>
      <c r="S1730" s="4">
        <f ca="1">FIND(S$4,OFFSET(S1730,0,3-COLUMNS($F:R)-OFFSET(S1730,4-ROW(),4)),OFFSET(S1730,0,-1)+1)</f>
        <v>7</v>
      </c>
      <c r="T1730" s="4">
        <f ca="1">FIND(T$4,OFFSET(T1730,0,3-COLUMNS($F:R)-OFFSET(T1730,4-ROW(),4)),OFFSET(T1730,0,-1)+1)</f>
        <v>11</v>
      </c>
      <c r="U1730" s="5" t="str">
        <f t="shared" ca="1" si="453"/>
        <v>202</v>
      </c>
      <c r="V1730" s="6" t="str">
        <f t="shared" ca="1" si="454"/>
        <v>45</v>
      </c>
      <c r="W1730" s="6" t="str">
        <f t="shared" ca="1" si="455"/>
        <v>175</v>
      </c>
      <c r="X1730" s="6" t="str">
        <f t="shared" ca="1" si="456"/>
        <v>255</v>
      </c>
      <c r="Y1730" s="17">
        <f t="shared" ca="1" si="457"/>
        <v>3391991807</v>
      </c>
      <c r="Z1730" s="69" t="str">
        <f t="shared" si="458"/>
        <v>JP</v>
      </c>
    </row>
    <row r="1731" spans="2:26" x14ac:dyDescent="0.15">
      <c r="B1731" s="68">
        <v>1727</v>
      </c>
      <c r="C1731" s="73" t="s">
        <v>4474</v>
      </c>
      <c r="D1731" s="42" t="s">
        <v>3510</v>
      </c>
      <c r="E1731" s="21" t="s">
        <v>8</v>
      </c>
      <c r="F1731" s="21" t="s">
        <v>3511</v>
      </c>
      <c r="G1731" s="4">
        <f t="shared" ca="1" si="442"/>
        <v>4</v>
      </c>
      <c r="H1731" s="4">
        <f t="shared" ca="1" si="443"/>
        <v>7</v>
      </c>
      <c r="I1731" s="4">
        <f t="shared" ca="1" si="444"/>
        <v>10</v>
      </c>
      <c r="J1731" s="59">
        <f t="shared" ca="1" si="445"/>
        <v>12</v>
      </c>
      <c r="K1731" s="5" t="str">
        <f t="shared" ca="1" si="446"/>
        <v>202</v>
      </c>
      <c r="L1731" s="6" t="str">
        <f t="shared" ca="1" si="447"/>
        <v>47</v>
      </c>
      <c r="M1731" s="6" t="str">
        <f t="shared" ca="1" si="448"/>
        <v>16</v>
      </c>
      <c r="N1731" s="6" t="str">
        <f t="shared" ca="1" si="449"/>
        <v>0</v>
      </c>
      <c r="O1731" s="62" t="str">
        <f t="shared" ca="1" si="450"/>
        <v/>
      </c>
      <c r="P1731" s="16">
        <f t="shared" ca="1" si="451"/>
        <v>3392081920</v>
      </c>
      <c r="Q1731" s="16">
        <f t="shared" ca="1" si="452"/>
        <v>3392081920</v>
      </c>
      <c r="R1731" s="4">
        <f ca="1">FIND(R$4,OFFSET(R1731,0,3-COLUMNS($F:R)-OFFSET(R1731,4-ROW(),4)))</f>
        <v>4</v>
      </c>
      <c r="S1731" s="4">
        <f ca="1">FIND(S$4,OFFSET(S1731,0,3-COLUMNS($F:R)-OFFSET(S1731,4-ROW(),4)),OFFSET(S1731,0,-1)+1)</f>
        <v>7</v>
      </c>
      <c r="T1731" s="4">
        <f ca="1">FIND(T$4,OFFSET(T1731,0,3-COLUMNS($F:R)-OFFSET(T1731,4-ROW(),4)),OFFSET(T1731,0,-1)+1)</f>
        <v>10</v>
      </c>
      <c r="U1731" s="5" t="str">
        <f t="shared" ca="1" si="453"/>
        <v>202</v>
      </c>
      <c r="V1731" s="6" t="str">
        <f t="shared" ca="1" si="454"/>
        <v>47</v>
      </c>
      <c r="W1731" s="6" t="str">
        <f t="shared" ca="1" si="455"/>
        <v>31</v>
      </c>
      <c r="X1731" s="6" t="str">
        <f t="shared" ca="1" si="456"/>
        <v>255</v>
      </c>
      <c r="Y1731" s="17">
        <f t="shared" ca="1" si="457"/>
        <v>3392086015</v>
      </c>
      <c r="Z1731" s="69" t="str">
        <f t="shared" si="458"/>
        <v>JP</v>
      </c>
    </row>
    <row r="1732" spans="2:26" x14ac:dyDescent="0.15">
      <c r="B1732" s="68">
        <v>1728</v>
      </c>
      <c r="C1732" s="73" t="s">
        <v>4474</v>
      </c>
      <c r="D1732" s="42" t="s">
        <v>3512</v>
      </c>
      <c r="E1732" s="21" t="s">
        <v>8</v>
      </c>
      <c r="F1732" s="21" t="s">
        <v>3513</v>
      </c>
      <c r="G1732" s="4">
        <f t="shared" ca="1" si="442"/>
        <v>4</v>
      </c>
      <c r="H1732" s="4">
        <f t="shared" ca="1" si="443"/>
        <v>7</v>
      </c>
      <c r="I1732" s="4">
        <f t="shared" ca="1" si="444"/>
        <v>11</v>
      </c>
      <c r="J1732" s="59">
        <f t="shared" ca="1" si="445"/>
        <v>13</v>
      </c>
      <c r="K1732" s="5" t="str">
        <f t="shared" ca="1" si="446"/>
        <v>202</v>
      </c>
      <c r="L1732" s="6" t="str">
        <f t="shared" ca="1" si="447"/>
        <v>47</v>
      </c>
      <c r="M1732" s="6" t="str">
        <f t="shared" ca="1" si="448"/>
        <v>136</v>
      </c>
      <c r="N1732" s="6" t="str">
        <f t="shared" ca="1" si="449"/>
        <v>0</v>
      </c>
      <c r="O1732" s="62" t="str">
        <f t="shared" ca="1" si="450"/>
        <v/>
      </c>
      <c r="P1732" s="16">
        <f t="shared" ca="1" si="451"/>
        <v>3392112640</v>
      </c>
      <c r="Q1732" s="16">
        <f t="shared" ca="1" si="452"/>
        <v>3392112640</v>
      </c>
      <c r="R1732" s="4">
        <f ca="1">FIND(R$4,OFFSET(R1732,0,3-COLUMNS($F:R)-OFFSET(R1732,4-ROW(),4)))</f>
        <v>4</v>
      </c>
      <c r="S1732" s="4">
        <f ca="1">FIND(S$4,OFFSET(S1732,0,3-COLUMNS($F:R)-OFFSET(S1732,4-ROW(),4)),OFFSET(S1732,0,-1)+1)</f>
        <v>7</v>
      </c>
      <c r="T1732" s="4">
        <f ca="1">FIND(T$4,OFFSET(T1732,0,3-COLUMNS($F:R)-OFFSET(T1732,4-ROW(),4)),OFFSET(T1732,0,-1)+1)</f>
        <v>11</v>
      </c>
      <c r="U1732" s="5" t="str">
        <f t="shared" ca="1" si="453"/>
        <v>202</v>
      </c>
      <c r="V1732" s="6" t="str">
        <f t="shared" ca="1" si="454"/>
        <v>47</v>
      </c>
      <c r="W1732" s="6" t="str">
        <f t="shared" ca="1" si="455"/>
        <v>139</v>
      </c>
      <c r="X1732" s="6" t="str">
        <f t="shared" ca="1" si="456"/>
        <v>255</v>
      </c>
      <c r="Y1732" s="17">
        <f t="shared" ca="1" si="457"/>
        <v>3392113663</v>
      </c>
      <c r="Z1732" s="69" t="str">
        <f t="shared" si="458"/>
        <v>JP</v>
      </c>
    </row>
    <row r="1733" spans="2:26" x14ac:dyDescent="0.15">
      <c r="B1733" s="68">
        <v>1729</v>
      </c>
      <c r="C1733" s="73" t="s">
        <v>4474</v>
      </c>
      <c r="D1733" s="42" t="s">
        <v>29</v>
      </c>
      <c r="E1733" s="21" t="s">
        <v>12</v>
      </c>
      <c r="F1733" s="21" t="s">
        <v>30</v>
      </c>
      <c r="G1733" s="4">
        <f t="shared" ref="G1733:G1796" ca="1" si="459">FIND(G$4,OFFSET(G1733,0,3-COLUMNS(D:G)-OFFSET(G1733,4-ROW(),COLUMNS($G:$K))))</f>
        <v>4</v>
      </c>
      <c r="H1733" s="4">
        <f t="shared" ref="H1733:H1796" ca="1" si="460">FIND(H$4,OFFSET(H1733,0,3-COLUMNS(D:G)-OFFSET(H1733,4-ROW(),COLUMNS($G:$K))),OFFSET(H1733,0,-1)+1)</f>
        <v>7</v>
      </c>
      <c r="I1733" s="4">
        <f t="shared" ref="I1733:I1796" ca="1" si="461">FIND(I$4,OFFSET(I1733,0,3-COLUMNS(D:G)-OFFSET(I1733,4-ROW(),COLUMNS($G:$K))),OFFSET(I1733,0,-1)+1)</f>
        <v>9</v>
      </c>
      <c r="J1733" s="59">
        <f t="shared" ref="J1733:J1796" ca="1" si="462">IFERROR(FIND(J$4,OFFSET(J1733,0,-2-OFFSET(J1733,4-ROW(),4))),LEN(OFFSET(J1733,0,-2-OFFSET(J1733,4-ROW(),4)))+1)</f>
        <v>11</v>
      </c>
      <c r="K1733" s="5" t="str">
        <f t="shared" ref="K1733:K1796" ca="1" si="463">LEFT(OFFSET(K1733,0,-COLUMNS($E:$J)-OFFSET(K1733,4-ROW(),0)),G1733-1)</f>
        <v>202</v>
      </c>
      <c r="L1733" s="6" t="str">
        <f t="shared" ref="L1733:L1796" ca="1" si="464">MID(OFFSET(L1733,0,-COLUMNS($E:$J)-OFFSET(L1733,4-ROW(),0)),G1733+1,H1733-G1733-1)</f>
        <v>48</v>
      </c>
      <c r="M1733" s="6" t="str">
        <f t="shared" ref="M1733:M1796" ca="1" si="465">MID(OFFSET(M1733,0,-COLUMNS($E:$J)-OFFSET(M1733,4-ROW(),0)),H1733+1,I1733-H1733-1)</f>
        <v>0</v>
      </c>
      <c r="N1733" s="6" t="str">
        <f t="shared" ref="N1733:N1796" ca="1" si="466">MID(OFFSET(N1733,0,-COLUMNS($E:$J)-OFFSET(N1733,4-ROW(),0)),I1733+1,J1733-I1733-1)</f>
        <v>0</v>
      </c>
      <c r="O1733" s="62" t="str">
        <f t="shared" ref="O1733:O1796" ca="1" si="467">MID(OFFSET(O1733,0,-COLUMNS($E:$J)-OFFSET(O1733,4-ROW(),0)),J1733+1,2)</f>
        <v/>
      </c>
      <c r="P1733" s="16">
        <f t="shared" ref="P1733:P1796" ca="1" si="468">IF(ISBLANK($D1733),"",(($K1733*2^8+$L1733)*2^8+$M1733)*2^8+$N1733)</f>
        <v>3392143360</v>
      </c>
      <c r="Q1733" s="16">
        <f t="shared" ref="Q1733:Q1796" ca="1" si="469">IF(O1733="",P1733,$P1733-MOD($P1733,2^(32-$O1733)))</f>
        <v>3392143360</v>
      </c>
      <c r="R1733" s="4">
        <f ca="1">FIND(R$4,OFFSET(R1733,0,3-COLUMNS($F:R)-OFFSET(R1733,4-ROW(),4)))</f>
        <v>4</v>
      </c>
      <c r="S1733" s="4">
        <f ca="1">FIND(S$4,OFFSET(S1733,0,3-COLUMNS($F:R)-OFFSET(S1733,4-ROW(),4)),OFFSET(S1733,0,-1)+1)</f>
        <v>7</v>
      </c>
      <c r="T1733" s="4">
        <f ca="1">FIND(T$4,OFFSET(T1733,0,3-COLUMNS($F:R)-OFFSET(T1733,4-ROW(),4)),OFFSET(T1733,0,-1)+1)</f>
        <v>11</v>
      </c>
      <c r="U1733" s="5" t="str">
        <f t="shared" ref="U1733:U1796" ca="1" si="470">LEFT(OFFSET(U1733,0,-COLUMNS($G:$T)-OFFSET(U1733,4-ROW(),0)),R1733-1)</f>
        <v>202</v>
      </c>
      <c r="V1733" s="6" t="str">
        <f t="shared" ref="V1733:V1796" ca="1" si="471">MID(OFFSET(V1733,0,-COLUMNS($G:$T)-OFFSET(V1733,4-ROW(),0)),R1733+1,S1733-R1733-1)</f>
        <v>48</v>
      </c>
      <c r="W1733" s="6" t="str">
        <f t="shared" ref="W1733:W1796" ca="1" si="472">MID(OFFSET(W1733,0,-COLUMNS($G:$T)-OFFSET(W1733,4-ROW(),0)),S1733+1,T1733-S1733-1)</f>
        <v>255</v>
      </c>
      <c r="X1733" s="6" t="str">
        <f t="shared" ref="X1733:X1796" ca="1" si="473">MID(OFFSET(X1733,0,-COLUMNS($G:$T)-OFFSET(X1733,4-ROW(),0)),T1733+1,3)</f>
        <v>255</v>
      </c>
      <c r="Y1733" s="17">
        <f t="shared" ref="Y1733:Y1796" ca="1" si="474">IF(ISBLANK($F1733),"",IF(O1733="",(($U1733*2^8+$V1733)*2^8+$W1733)*2^8+$X1733,$Q1733+2^(32-$O1733)-1))</f>
        <v>3392208895</v>
      </c>
      <c r="Z1733" s="69" t="str">
        <f t="shared" si="458"/>
        <v>JP</v>
      </c>
    </row>
    <row r="1734" spans="2:26" x14ac:dyDescent="0.15">
      <c r="B1734" s="68">
        <v>1730</v>
      </c>
      <c r="C1734" s="73" t="s">
        <v>4474</v>
      </c>
      <c r="D1734" s="42" t="s">
        <v>3514</v>
      </c>
      <c r="E1734" s="21" t="s">
        <v>8</v>
      </c>
      <c r="F1734" s="21" t="s">
        <v>3515</v>
      </c>
      <c r="G1734" s="4">
        <f t="shared" ca="1" si="459"/>
        <v>4</v>
      </c>
      <c r="H1734" s="4">
        <f t="shared" ca="1" si="460"/>
        <v>7</v>
      </c>
      <c r="I1734" s="4">
        <f t="shared" ca="1" si="461"/>
        <v>9</v>
      </c>
      <c r="J1734" s="59">
        <f t="shared" ca="1" si="462"/>
        <v>11</v>
      </c>
      <c r="K1734" s="5" t="str">
        <f t="shared" ca="1" si="463"/>
        <v>202</v>
      </c>
      <c r="L1734" s="6" t="str">
        <f t="shared" ca="1" si="464"/>
        <v>51</v>
      </c>
      <c r="M1734" s="6" t="str">
        <f t="shared" ca="1" si="465"/>
        <v>4</v>
      </c>
      <c r="N1734" s="6" t="str">
        <f t="shared" ca="1" si="466"/>
        <v>0</v>
      </c>
      <c r="O1734" s="62" t="str">
        <f t="shared" ca="1" si="467"/>
        <v/>
      </c>
      <c r="P1734" s="16">
        <f t="shared" ca="1" si="468"/>
        <v>3392340992</v>
      </c>
      <c r="Q1734" s="16">
        <f t="shared" ca="1" si="469"/>
        <v>3392340992</v>
      </c>
      <c r="R1734" s="4">
        <f ca="1">FIND(R$4,OFFSET(R1734,0,3-COLUMNS($F:R)-OFFSET(R1734,4-ROW(),4)))</f>
        <v>4</v>
      </c>
      <c r="S1734" s="4">
        <f ca="1">FIND(S$4,OFFSET(S1734,0,3-COLUMNS($F:R)-OFFSET(S1734,4-ROW(),4)),OFFSET(S1734,0,-1)+1)</f>
        <v>7</v>
      </c>
      <c r="T1734" s="4">
        <f ca="1">FIND(T$4,OFFSET(T1734,0,3-COLUMNS($F:R)-OFFSET(T1734,4-ROW(),4)),OFFSET(T1734,0,-1)+1)</f>
        <v>9</v>
      </c>
      <c r="U1734" s="5" t="str">
        <f t="shared" ca="1" si="470"/>
        <v>202</v>
      </c>
      <c r="V1734" s="6" t="str">
        <f t="shared" ca="1" si="471"/>
        <v>51</v>
      </c>
      <c r="W1734" s="6" t="str">
        <f t="shared" ca="1" si="472"/>
        <v>7</v>
      </c>
      <c r="X1734" s="6" t="str">
        <f t="shared" ca="1" si="473"/>
        <v>255</v>
      </c>
      <c r="Y1734" s="17">
        <f t="shared" ca="1" si="474"/>
        <v>3392342015</v>
      </c>
      <c r="Z1734" s="69" t="str">
        <f t="shared" ref="Z1734:Z1797" si="475">IF(ISBLANK(C1734),"",$C1734)</f>
        <v>JP</v>
      </c>
    </row>
    <row r="1735" spans="2:26" x14ac:dyDescent="0.15">
      <c r="B1735" s="68">
        <v>1731</v>
      </c>
      <c r="C1735" s="73" t="s">
        <v>4474</v>
      </c>
      <c r="D1735" s="42" t="s">
        <v>3516</v>
      </c>
      <c r="E1735" s="21" t="s">
        <v>8</v>
      </c>
      <c r="F1735" s="21" t="s">
        <v>3517</v>
      </c>
      <c r="G1735" s="4">
        <f t="shared" ca="1" si="459"/>
        <v>4</v>
      </c>
      <c r="H1735" s="4">
        <f t="shared" ca="1" si="460"/>
        <v>7</v>
      </c>
      <c r="I1735" s="4">
        <f t="shared" ca="1" si="461"/>
        <v>10</v>
      </c>
      <c r="J1735" s="59">
        <f t="shared" ca="1" si="462"/>
        <v>12</v>
      </c>
      <c r="K1735" s="5" t="str">
        <f t="shared" ca="1" si="463"/>
        <v>202</v>
      </c>
      <c r="L1735" s="6" t="str">
        <f t="shared" ca="1" si="464"/>
        <v>51</v>
      </c>
      <c r="M1735" s="6" t="str">
        <f t="shared" ca="1" si="465"/>
        <v>32</v>
      </c>
      <c r="N1735" s="6" t="str">
        <f t="shared" ca="1" si="466"/>
        <v>0</v>
      </c>
      <c r="O1735" s="62" t="str">
        <f t="shared" ca="1" si="467"/>
        <v/>
      </c>
      <c r="P1735" s="16">
        <f t="shared" ca="1" si="468"/>
        <v>3392348160</v>
      </c>
      <c r="Q1735" s="16">
        <f t="shared" ca="1" si="469"/>
        <v>3392348160</v>
      </c>
      <c r="R1735" s="4">
        <f ca="1">FIND(R$4,OFFSET(R1735,0,3-COLUMNS($F:R)-OFFSET(R1735,4-ROW(),4)))</f>
        <v>4</v>
      </c>
      <c r="S1735" s="4">
        <f ca="1">FIND(S$4,OFFSET(S1735,0,3-COLUMNS($F:R)-OFFSET(S1735,4-ROW(),4)),OFFSET(S1735,0,-1)+1)</f>
        <v>7</v>
      </c>
      <c r="T1735" s="4">
        <f ca="1">FIND(T$4,OFFSET(T1735,0,3-COLUMNS($F:R)-OFFSET(T1735,4-ROW(),4)),OFFSET(T1735,0,-1)+1)</f>
        <v>10</v>
      </c>
      <c r="U1735" s="5" t="str">
        <f t="shared" ca="1" si="470"/>
        <v>202</v>
      </c>
      <c r="V1735" s="6" t="str">
        <f t="shared" ca="1" si="471"/>
        <v>51</v>
      </c>
      <c r="W1735" s="6" t="str">
        <f t="shared" ca="1" si="472"/>
        <v>47</v>
      </c>
      <c r="X1735" s="6" t="str">
        <f t="shared" ca="1" si="473"/>
        <v>255</v>
      </c>
      <c r="Y1735" s="17">
        <f t="shared" ca="1" si="474"/>
        <v>3392352255</v>
      </c>
      <c r="Z1735" s="69" t="str">
        <f t="shared" si="475"/>
        <v>JP</v>
      </c>
    </row>
    <row r="1736" spans="2:26" x14ac:dyDescent="0.15">
      <c r="B1736" s="68">
        <v>1732</v>
      </c>
      <c r="C1736" s="73" t="s">
        <v>4474</v>
      </c>
      <c r="D1736" s="42" t="s">
        <v>3518</v>
      </c>
      <c r="E1736" s="21" t="s">
        <v>8</v>
      </c>
      <c r="F1736" s="21" t="s">
        <v>3519</v>
      </c>
      <c r="G1736" s="4">
        <f t="shared" ca="1" si="459"/>
        <v>4</v>
      </c>
      <c r="H1736" s="4">
        <f t="shared" ca="1" si="460"/>
        <v>7</v>
      </c>
      <c r="I1736" s="4">
        <f t="shared" ca="1" si="461"/>
        <v>10</v>
      </c>
      <c r="J1736" s="59">
        <f t="shared" ca="1" si="462"/>
        <v>12</v>
      </c>
      <c r="K1736" s="5" t="str">
        <f t="shared" ca="1" si="463"/>
        <v>202</v>
      </c>
      <c r="L1736" s="6" t="str">
        <f t="shared" ca="1" si="464"/>
        <v>51</v>
      </c>
      <c r="M1736" s="6" t="str">
        <f t="shared" ca="1" si="465"/>
        <v>48</v>
      </c>
      <c r="N1736" s="6" t="str">
        <f t="shared" ca="1" si="466"/>
        <v>0</v>
      </c>
      <c r="O1736" s="62" t="str">
        <f t="shared" ca="1" si="467"/>
        <v/>
      </c>
      <c r="P1736" s="16">
        <f t="shared" ca="1" si="468"/>
        <v>3392352256</v>
      </c>
      <c r="Q1736" s="16">
        <f t="shared" ca="1" si="469"/>
        <v>3392352256</v>
      </c>
      <c r="R1736" s="4">
        <f ca="1">FIND(R$4,OFFSET(R1736,0,3-COLUMNS($F:R)-OFFSET(R1736,4-ROW(),4)))</f>
        <v>4</v>
      </c>
      <c r="S1736" s="4">
        <f ca="1">FIND(S$4,OFFSET(S1736,0,3-COLUMNS($F:R)-OFFSET(S1736,4-ROW(),4)),OFFSET(S1736,0,-1)+1)</f>
        <v>7</v>
      </c>
      <c r="T1736" s="4">
        <f ca="1">FIND(T$4,OFFSET(T1736,0,3-COLUMNS($F:R)-OFFSET(T1736,4-ROW(),4)),OFFSET(T1736,0,-1)+1)</f>
        <v>10</v>
      </c>
      <c r="U1736" s="5" t="str">
        <f t="shared" ca="1" si="470"/>
        <v>202</v>
      </c>
      <c r="V1736" s="6" t="str">
        <f t="shared" ca="1" si="471"/>
        <v>51</v>
      </c>
      <c r="W1736" s="6" t="str">
        <f t="shared" ca="1" si="472"/>
        <v>55</v>
      </c>
      <c r="X1736" s="6" t="str">
        <f t="shared" ca="1" si="473"/>
        <v>255</v>
      </c>
      <c r="Y1736" s="17">
        <f t="shared" ca="1" si="474"/>
        <v>3392354303</v>
      </c>
      <c r="Z1736" s="69" t="str">
        <f t="shared" si="475"/>
        <v>JP</v>
      </c>
    </row>
    <row r="1737" spans="2:26" x14ac:dyDescent="0.15">
      <c r="B1737" s="68">
        <v>1733</v>
      </c>
      <c r="C1737" s="73" t="s">
        <v>4474</v>
      </c>
      <c r="D1737" s="42" t="s">
        <v>3520</v>
      </c>
      <c r="E1737" s="21" t="s">
        <v>8</v>
      </c>
      <c r="F1737" s="21" t="s">
        <v>3521</v>
      </c>
      <c r="G1737" s="4">
        <f t="shared" ca="1" si="459"/>
        <v>4</v>
      </c>
      <c r="H1737" s="4">
        <f t="shared" ca="1" si="460"/>
        <v>7</v>
      </c>
      <c r="I1737" s="4">
        <f t="shared" ca="1" si="461"/>
        <v>10</v>
      </c>
      <c r="J1737" s="59">
        <f t="shared" ca="1" si="462"/>
        <v>12</v>
      </c>
      <c r="K1737" s="5" t="str">
        <f t="shared" ca="1" si="463"/>
        <v>202</v>
      </c>
      <c r="L1737" s="6" t="str">
        <f t="shared" ca="1" si="464"/>
        <v>52</v>
      </c>
      <c r="M1737" s="6" t="str">
        <f t="shared" ca="1" si="465"/>
        <v>16</v>
      </c>
      <c r="N1737" s="6" t="str">
        <f t="shared" ca="1" si="466"/>
        <v>0</v>
      </c>
      <c r="O1737" s="62" t="str">
        <f t="shared" ca="1" si="467"/>
        <v/>
      </c>
      <c r="P1737" s="16">
        <f t="shared" ca="1" si="468"/>
        <v>3392409600</v>
      </c>
      <c r="Q1737" s="16">
        <f t="shared" ca="1" si="469"/>
        <v>3392409600</v>
      </c>
      <c r="R1737" s="4">
        <f ca="1">FIND(R$4,OFFSET(R1737,0,3-COLUMNS($F:R)-OFFSET(R1737,4-ROW(),4)))</f>
        <v>4</v>
      </c>
      <c r="S1737" s="4">
        <f ca="1">FIND(S$4,OFFSET(S1737,0,3-COLUMNS($F:R)-OFFSET(S1737,4-ROW(),4)),OFFSET(S1737,0,-1)+1)</f>
        <v>7</v>
      </c>
      <c r="T1737" s="4">
        <f ca="1">FIND(T$4,OFFSET(T1737,0,3-COLUMNS($F:R)-OFFSET(T1737,4-ROW(),4)),OFFSET(T1737,0,-1)+1)</f>
        <v>10</v>
      </c>
      <c r="U1737" s="5" t="str">
        <f t="shared" ca="1" si="470"/>
        <v>202</v>
      </c>
      <c r="V1737" s="6" t="str">
        <f t="shared" ca="1" si="471"/>
        <v>52</v>
      </c>
      <c r="W1737" s="6" t="str">
        <f t="shared" ca="1" si="472"/>
        <v>31</v>
      </c>
      <c r="X1737" s="6" t="str">
        <f t="shared" ca="1" si="473"/>
        <v>255</v>
      </c>
      <c r="Y1737" s="17">
        <f t="shared" ca="1" si="474"/>
        <v>3392413695</v>
      </c>
      <c r="Z1737" s="69" t="str">
        <f t="shared" si="475"/>
        <v>JP</v>
      </c>
    </row>
    <row r="1738" spans="2:26" x14ac:dyDescent="0.15">
      <c r="B1738" s="68">
        <v>1734</v>
      </c>
      <c r="C1738" s="73" t="s">
        <v>4474</v>
      </c>
      <c r="D1738" s="42" t="s">
        <v>3522</v>
      </c>
      <c r="E1738" s="21" t="s">
        <v>8</v>
      </c>
      <c r="F1738" s="21" t="s">
        <v>3523</v>
      </c>
      <c r="G1738" s="4">
        <f t="shared" ca="1" si="459"/>
        <v>4</v>
      </c>
      <c r="H1738" s="4">
        <f t="shared" ca="1" si="460"/>
        <v>7</v>
      </c>
      <c r="I1738" s="4">
        <f t="shared" ca="1" si="461"/>
        <v>11</v>
      </c>
      <c r="J1738" s="59">
        <f t="shared" ca="1" si="462"/>
        <v>13</v>
      </c>
      <c r="K1738" s="5" t="str">
        <f t="shared" ca="1" si="463"/>
        <v>202</v>
      </c>
      <c r="L1738" s="6" t="str">
        <f t="shared" ca="1" si="464"/>
        <v>52</v>
      </c>
      <c r="M1738" s="6" t="str">
        <f t="shared" ca="1" si="465"/>
        <v>151</v>
      </c>
      <c r="N1738" s="6" t="str">
        <f t="shared" ca="1" si="466"/>
        <v>0</v>
      </c>
      <c r="O1738" s="62" t="str">
        <f t="shared" ca="1" si="467"/>
        <v/>
      </c>
      <c r="P1738" s="16">
        <f t="shared" ca="1" si="468"/>
        <v>3392444160</v>
      </c>
      <c r="Q1738" s="16">
        <f t="shared" ca="1" si="469"/>
        <v>3392444160</v>
      </c>
      <c r="R1738" s="4">
        <f ca="1">FIND(R$4,OFFSET(R1738,0,3-COLUMNS($F:R)-OFFSET(R1738,4-ROW(),4)))</f>
        <v>4</v>
      </c>
      <c r="S1738" s="4">
        <f ca="1">FIND(S$4,OFFSET(S1738,0,3-COLUMNS($F:R)-OFFSET(S1738,4-ROW(),4)),OFFSET(S1738,0,-1)+1)</f>
        <v>7</v>
      </c>
      <c r="T1738" s="4">
        <f ca="1">FIND(T$4,OFFSET(T1738,0,3-COLUMNS($F:R)-OFFSET(T1738,4-ROW(),4)),OFFSET(T1738,0,-1)+1)</f>
        <v>11</v>
      </c>
      <c r="U1738" s="5" t="str">
        <f t="shared" ca="1" si="470"/>
        <v>202</v>
      </c>
      <c r="V1738" s="6" t="str">
        <f t="shared" ca="1" si="471"/>
        <v>52</v>
      </c>
      <c r="W1738" s="6" t="str">
        <f t="shared" ca="1" si="472"/>
        <v>151</v>
      </c>
      <c r="X1738" s="6" t="str">
        <f t="shared" ca="1" si="473"/>
        <v>255</v>
      </c>
      <c r="Y1738" s="17">
        <f t="shared" ca="1" si="474"/>
        <v>3392444415</v>
      </c>
      <c r="Z1738" s="69" t="str">
        <f t="shared" si="475"/>
        <v>JP</v>
      </c>
    </row>
    <row r="1739" spans="2:26" x14ac:dyDescent="0.15">
      <c r="B1739" s="68">
        <v>1735</v>
      </c>
      <c r="C1739" s="73" t="s">
        <v>4474</v>
      </c>
      <c r="D1739" s="42" t="s">
        <v>3524</v>
      </c>
      <c r="E1739" s="21" t="s">
        <v>8</v>
      </c>
      <c r="F1739" s="21" t="s">
        <v>3525</v>
      </c>
      <c r="G1739" s="4">
        <f t="shared" ca="1" si="459"/>
        <v>4</v>
      </c>
      <c r="H1739" s="4">
        <f t="shared" ca="1" si="460"/>
        <v>7</v>
      </c>
      <c r="I1739" s="4">
        <f t="shared" ca="1" si="461"/>
        <v>11</v>
      </c>
      <c r="J1739" s="59">
        <f t="shared" ca="1" si="462"/>
        <v>13</v>
      </c>
      <c r="K1739" s="5" t="str">
        <f t="shared" ca="1" si="463"/>
        <v>202</v>
      </c>
      <c r="L1739" s="6" t="str">
        <f t="shared" ca="1" si="464"/>
        <v>52</v>
      </c>
      <c r="M1739" s="6" t="str">
        <f t="shared" ca="1" si="465"/>
        <v>176</v>
      </c>
      <c r="N1739" s="6" t="str">
        <f t="shared" ca="1" si="466"/>
        <v>0</v>
      </c>
      <c r="O1739" s="62" t="str">
        <f t="shared" ca="1" si="467"/>
        <v/>
      </c>
      <c r="P1739" s="16">
        <f t="shared" ca="1" si="468"/>
        <v>3392450560</v>
      </c>
      <c r="Q1739" s="16">
        <f t="shared" ca="1" si="469"/>
        <v>3392450560</v>
      </c>
      <c r="R1739" s="4">
        <f ca="1">FIND(R$4,OFFSET(R1739,0,3-COLUMNS($F:R)-OFFSET(R1739,4-ROW(),4)))</f>
        <v>4</v>
      </c>
      <c r="S1739" s="4">
        <f ca="1">FIND(S$4,OFFSET(S1739,0,3-COLUMNS($F:R)-OFFSET(S1739,4-ROW(),4)),OFFSET(S1739,0,-1)+1)</f>
        <v>7</v>
      </c>
      <c r="T1739" s="4">
        <f ca="1">FIND(T$4,OFFSET(T1739,0,3-COLUMNS($F:R)-OFFSET(T1739,4-ROW(),4)),OFFSET(T1739,0,-1)+1)</f>
        <v>11</v>
      </c>
      <c r="U1739" s="5" t="str">
        <f t="shared" ca="1" si="470"/>
        <v>202</v>
      </c>
      <c r="V1739" s="6" t="str">
        <f t="shared" ca="1" si="471"/>
        <v>52</v>
      </c>
      <c r="W1739" s="6" t="str">
        <f t="shared" ca="1" si="472"/>
        <v>191</v>
      </c>
      <c r="X1739" s="6" t="str">
        <f t="shared" ca="1" si="473"/>
        <v>255</v>
      </c>
      <c r="Y1739" s="17">
        <f t="shared" ca="1" si="474"/>
        <v>3392454655</v>
      </c>
      <c r="Z1739" s="69" t="str">
        <f t="shared" si="475"/>
        <v>JP</v>
      </c>
    </row>
    <row r="1740" spans="2:26" x14ac:dyDescent="0.15">
      <c r="B1740" s="68">
        <v>1736</v>
      </c>
      <c r="C1740" s="73" t="s">
        <v>4474</v>
      </c>
      <c r="D1740" s="42" t="s">
        <v>3526</v>
      </c>
      <c r="E1740" s="21" t="s">
        <v>8</v>
      </c>
      <c r="F1740" s="21" t="s">
        <v>3527</v>
      </c>
      <c r="G1740" s="4">
        <f t="shared" ca="1" si="459"/>
        <v>4</v>
      </c>
      <c r="H1740" s="4">
        <f t="shared" ca="1" si="460"/>
        <v>7</v>
      </c>
      <c r="I1740" s="4">
        <f t="shared" ca="1" si="461"/>
        <v>10</v>
      </c>
      <c r="J1740" s="59">
        <f t="shared" ca="1" si="462"/>
        <v>12</v>
      </c>
      <c r="K1740" s="5" t="str">
        <f t="shared" ca="1" si="463"/>
        <v>202</v>
      </c>
      <c r="L1740" s="6" t="str">
        <f t="shared" ca="1" si="464"/>
        <v>53</v>
      </c>
      <c r="M1740" s="6" t="str">
        <f t="shared" ca="1" si="465"/>
        <v>16</v>
      </c>
      <c r="N1740" s="6" t="str">
        <f t="shared" ca="1" si="466"/>
        <v>0</v>
      </c>
      <c r="O1740" s="62" t="str">
        <f t="shared" ca="1" si="467"/>
        <v/>
      </c>
      <c r="P1740" s="16">
        <f t="shared" ca="1" si="468"/>
        <v>3392475136</v>
      </c>
      <c r="Q1740" s="16">
        <f t="shared" ca="1" si="469"/>
        <v>3392475136</v>
      </c>
      <c r="R1740" s="4">
        <f ca="1">FIND(R$4,OFFSET(R1740,0,3-COLUMNS($F:R)-OFFSET(R1740,4-ROW(),4)))</f>
        <v>4</v>
      </c>
      <c r="S1740" s="4">
        <f ca="1">FIND(S$4,OFFSET(S1740,0,3-COLUMNS($F:R)-OFFSET(S1740,4-ROW(),4)),OFFSET(S1740,0,-1)+1)</f>
        <v>7</v>
      </c>
      <c r="T1740" s="4">
        <f ca="1">FIND(T$4,OFFSET(T1740,0,3-COLUMNS($F:R)-OFFSET(T1740,4-ROW(),4)),OFFSET(T1740,0,-1)+1)</f>
        <v>10</v>
      </c>
      <c r="U1740" s="5" t="str">
        <f t="shared" ca="1" si="470"/>
        <v>202</v>
      </c>
      <c r="V1740" s="6" t="str">
        <f t="shared" ca="1" si="471"/>
        <v>53</v>
      </c>
      <c r="W1740" s="6" t="str">
        <f t="shared" ca="1" si="472"/>
        <v>31</v>
      </c>
      <c r="X1740" s="6" t="str">
        <f t="shared" ca="1" si="473"/>
        <v>255</v>
      </c>
      <c r="Y1740" s="17">
        <f t="shared" ca="1" si="474"/>
        <v>3392479231</v>
      </c>
      <c r="Z1740" s="69" t="str">
        <f t="shared" si="475"/>
        <v>JP</v>
      </c>
    </row>
    <row r="1741" spans="2:26" x14ac:dyDescent="0.15">
      <c r="B1741" s="68">
        <v>1737</v>
      </c>
      <c r="C1741" s="73" t="s">
        <v>4474</v>
      </c>
      <c r="D1741" s="42" t="s">
        <v>3528</v>
      </c>
      <c r="E1741" s="21" t="s">
        <v>8</v>
      </c>
      <c r="F1741" s="21" t="s">
        <v>3529</v>
      </c>
      <c r="G1741" s="4">
        <f t="shared" ca="1" si="459"/>
        <v>4</v>
      </c>
      <c r="H1741" s="4">
        <f t="shared" ca="1" si="460"/>
        <v>7</v>
      </c>
      <c r="I1741" s="4">
        <f t="shared" ca="1" si="461"/>
        <v>11</v>
      </c>
      <c r="J1741" s="59">
        <f t="shared" ca="1" si="462"/>
        <v>13</v>
      </c>
      <c r="K1741" s="5" t="str">
        <f t="shared" ca="1" si="463"/>
        <v>202</v>
      </c>
      <c r="L1741" s="6" t="str">
        <f t="shared" ca="1" si="464"/>
        <v>53</v>
      </c>
      <c r="M1741" s="6" t="str">
        <f t="shared" ca="1" si="465"/>
        <v>112</v>
      </c>
      <c r="N1741" s="6" t="str">
        <f t="shared" ca="1" si="466"/>
        <v>0</v>
      </c>
      <c r="O1741" s="62" t="str">
        <f t="shared" ca="1" si="467"/>
        <v/>
      </c>
      <c r="P1741" s="16">
        <f t="shared" ca="1" si="468"/>
        <v>3392499712</v>
      </c>
      <c r="Q1741" s="16">
        <f t="shared" ca="1" si="469"/>
        <v>3392499712</v>
      </c>
      <c r="R1741" s="4">
        <f ca="1">FIND(R$4,OFFSET(R1741,0,3-COLUMNS($F:R)-OFFSET(R1741,4-ROW(),4)))</f>
        <v>4</v>
      </c>
      <c r="S1741" s="4">
        <f ca="1">FIND(S$4,OFFSET(S1741,0,3-COLUMNS($F:R)-OFFSET(S1741,4-ROW(),4)),OFFSET(S1741,0,-1)+1)</f>
        <v>7</v>
      </c>
      <c r="T1741" s="4">
        <f ca="1">FIND(T$4,OFFSET(T1741,0,3-COLUMNS($F:R)-OFFSET(T1741,4-ROW(),4)),OFFSET(T1741,0,-1)+1)</f>
        <v>11</v>
      </c>
      <c r="U1741" s="5" t="str">
        <f t="shared" ca="1" si="470"/>
        <v>202</v>
      </c>
      <c r="V1741" s="6" t="str">
        <f t="shared" ca="1" si="471"/>
        <v>53</v>
      </c>
      <c r="W1741" s="6" t="str">
        <f t="shared" ca="1" si="472"/>
        <v>127</v>
      </c>
      <c r="X1741" s="6" t="str">
        <f t="shared" ca="1" si="473"/>
        <v>255</v>
      </c>
      <c r="Y1741" s="17">
        <f t="shared" ca="1" si="474"/>
        <v>3392503807</v>
      </c>
      <c r="Z1741" s="69" t="str">
        <f t="shared" si="475"/>
        <v>JP</v>
      </c>
    </row>
    <row r="1742" spans="2:26" x14ac:dyDescent="0.15">
      <c r="B1742" s="68">
        <v>1738</v>
      </c>
      <c r="C1742" s="73" t="s">
        <v>4474</v>
      </c>
      <c r="D1742" s="42" t="s">
        <v>3530</v>
      </c>
      <c r="E1742" s="21" t="s">
        <v>8</v>
      </c>
      <c r="F1742" s="21" t="s">
        <v>3531</v>
      </c>
      <c r="G1742" s="4">
        <f t="shared" ca="1" si="459"/>
        <v>4</v>
      </c>
      <c r="H1742" s="4">
        <f t="shared" ca="1" si="460"/>
        <v>7</v>
      </c>
      <c r="I1742" s="4">
        <f t="shared" ca="1" si="461"/>
        <v>11</v>
      </c>
      <c r="J1742" s="59">
        <f t="shared" ca="1" si="462"/>
        <v>13</v>
      </c>
      <c r="K1742" s="5" t="str">
        <f t="shared" ca="1" si="463"/>
        <v>202</v>
      </c>
      <c r="L1742" s="6" t="str">
        <f t="shared" ca="1" si="464"/>
        <v>53</v>
      </c>
      <c r="M1742" s="6" t="str">
        <f t="shared" ca="1" si="465"/>
        <v>208</v>
      </c>
      <c r="N1742" s="6" t="str">
        <f t="shared" ca="1" si="466"/>
        <v>0</v>
      </c>
      <c r="O1742" s="62" t="str">
        <f t="shared" ca="1" si="467"/>
        <v/>
      </c>
      <c r="P1742" s="16">
        <f t="shared" ca="1" si="468"/>
        <v>3392524288</v>
      </c>
      <c r="Q1742" s="16">
        <f t="shared" ca="1" si="469"/>
        <v>3392524288</v>
      </c>
      <c r="R1742" s="4">
        <f ca="1">FIND(R$4,OFFSET(R1742,0,3-COLUMNS($F:R)-OFFSET(R1742,4-ROW(),4)))</f>
        <v>4</v>
      </c>
      <c r="S1742" s="4">
        <f ca="1">FIND(S$4,OFFSET(S1742,0,3-COLUMNS($F:R)-OFFSET(S1742,4-ROW(),4)),OFFSET(S1742,0,-1)+1)</f>
        <v>7</v>
      </c>
      <c r="T1742" s="4">
        <f ca="1">FIND(T$4,OFFSET(T1742,0,3-COLUMNS($F:R)-OFFSET(T1742,4-ROW(),4)),OFFSET(T1742,0,-1)+1)</f>
        <v>11</v>
      </c>
      <c r="U1742" s="5" t="str">
        <f t="shared" ca="1" si="470"/>
        <v>202</v>
      </c>
      <c r="V1742" s="6" t="str">
        <f t="shared" ca="1" si="471"/>
        <v>53</v>
      </c>
      <c r="W1742" s="6" t="str">
        <f t="shared" ca="1" si="472"/>
        <v>223</v>
      </c>
      <c r="X1742" s="6" t="str">
        <f t="shared" ca="1" si="473"/>
        <v>255</v>
      </c>
      <c r="Y1742" s="17">
        <f t="shared" ca="1" si="474"/>
        <v>3392528383</v>
      </c>
      <c r="Z1742" s="69" t="str">
        <f t="shared" si="475"/>
        <v>JP</v>
      </c>
    </row>
    <row r="1743" spans="2:26" x14ac:dyDescent="0.15">
      <c r="B1743" s="68">
        <v>1739</v>
      </c>
      <c r="C1743" s="73" t="s">
        <v>4474</v>
      </c>
      <c r="D1743" s="42" t="s">
        <v>3532</v>
      </c>
      <c r="E1743" s="21" t="s">
        <v>8</v>
      </c>
      <c r="F1743" s="21" t="s">
        <v>3533</v>
      </c>
      <c r="G1743" s="4">
        <f t="shared" ca="1" si="459"/>
        <v>4</v>
      </c>
      <c r="H1743" s="4">
        <f t="shared" ca="1" si="460"/>
        <v>7</v>
      </c>
      <c r="I1743" s="4">
        <f t="shared" ca="1" si="461"/>
        <v>11</v>
      </c>
      <c r="J1743" s="59">
        <f t="shared" ca="1" si="462"/>
        <v>13</v>
      </c>
      <c r="K1743" s="5" t="str">
        <f t="shared" ca="1" si="463"/>
        <v>202</v>
      </c>
      <c r="L1743" s="6" t="str">
        <f t="shared" ca="1" si="464"/>
        <v>55</v>
      </c>
      <c r="M1743" s="6" t="str">
        <f t="shared" ca="1" si="465"/>
        <v>112</v>
      </c>
      <c r="N1743" s="6" t="str">
        <f t="shared" ca="1" si="466"/>
        <v>0</v>
      </c>
      <c r="O1743" s="62" t="str">
        <f t="shared" ca="1" si="467"/>
        <v/>
      </c>
      <c r="P1743" s="16">
        <f t="shared" ca="1" si="468"/>
        <v>3392630784</v>
      </c>
      <c r="Q1743" s="16">
        <f t="shared" ca="1" si="469"/>
        <v>3392630784</v>
      </c>
      <c r="R1743" s="4">
        <f ca="1">FIND(R$4,OFFSET(R1743,0,3-COLUMNS($F:R)-OFFSET(R1743,4-ROW(),4)))</f>
        <v>4</v>
      </c>
      <c r="S1743" s="4">
        <f ca="1">FIND(S$4,OFFSET(S1743,0,3-COLUMNS($F:R)-OFFSET(S1743,4-ROW(),4)),OFFSET(S1743,0,-1)+1)</f>
        <v>7</v>
      </c>
      <c r="T1743" s="4">
        <f ca="1">FIND(T$4,OFFSET(T1743,0,3-COLUMNS($F:R)-OFFSET(T1743,4-ROW(),4)),OFFSET(T1743,0,-1)+1)</f>
        <v>11</v>
      </c>
      <c r="U1743" s="5" t="str">
        <f t="shared" ca="1" si="470"/>
        <v>202</v>
      </c>
      <c r="V1743" s="6" t="str">
        <f t="shared" ca="1" si="471"/>
        <v>55</v>
      </c>
      <c r="W1743" s="6" t="str">
        <f t="shared" ca="1" si="472"/>
        <v>127</v>
      </c>
      <c r="X1743" s="6" t="str">
        <f t="shared" ca="1" si="473"/>
        <v>255</v>
      </c>
      <c r="Y1743" s="17">
        <f t="shared" ca="1" si="474"/>
        <v>3392634879</v>
      </c>
      <c r="Z1743" s="69" t="str">
        <f t="shared" si="475"/>
        <v>JP</v>
      </c>
    </row>
    <row r="1744" spans="2:26" x14ac:dyDescent="0.15">
      <c r="B1744" s="68">
        <v>1740</v>
      </c>
      <c r="C1744" s="73" t="s">
        <v>4474</v>
      </c>
      <c r="D1744" s="42" t="s">
        <v>3534</v>
      </c>
      <c r="E1744" s="21" t="s">
        <v>8</v>
      </c>
      <c r="F1744" s="21" t="s">
        <v>3535</v>
      </c>
      <c r="G1744" s="4">
        <f t="shared" ca="1" si="459"/>
        <v>4</v>
      </c>
      <c r="H1744" s="4">
        <f t="shared" ca="1" si="460"/>
        <v>7</v>
      </c>
      <c r="I1744" s="4">
        <f t="shared" ca="1" si="461"/>
        <v>11</v>
      </c>
      <c r="J1744" s="59">
        <f t="shared" ca="1" si="462"/>
        <v>13</v>
      </c>
      <c r="K1744" s="5" t="str">
        <f t="shared" ca="1" si="463"/>
        <v>202</v>
      </c>
      <c r="L1744" s="6" t="str">
        <f t="shared" ca="1" si="464"/>
        <v>55</v>
      </c>
      <c r="M1744" s="6" t="str">
        <f t="shared" ca="1" si="465"/>
        <v>136</v>
      </c>
      <c r="N1744" s="6" t="str">
        <f t="shared" ca="1" si="466"/>
        <v>0</v>
      </c>
      <c r="O1744" s="62" t="str">
        <f t="shared" ca="1" si="467"/>
        <v/>
      </c>
      <c r="P1744" s="16">
        <f t="shared" ca="1" si="468"/>
        <v>3392636928</v>
      </c>
      <c r="Q1744" s="16">
        <f t="shared" ca="1" si="469"/>
        <v>3392636928</v>
      </c>
      <c r="R1744" s="4">
        <f ca="1">FIND(R$4,OFFSET(R1744,0,3-COLUMNS($F:R)-OFFSET(R1744,4-ROW(),4)))</f>
        <v>4</v>
      </c>
      <c r="S1744" s="4">
        <f ca="1">FIND(S$4,OFFSET(S1744,0,3-COLUMNS($F:R)-OFFSET(S1744,4-ROW(),4)),OFFSET(S1744,0,-1)+1)</f>
        <v>7</v>
      </c>
      <c r="T1744" s="4">
        <f ca="1">FIND(T$4,OFFSET(T1744,0,3-COLUMNS($F:R)-OFFSET(T1744,4-ROW(),4)),OFFSET(T1744,0,-1)+1)</f>
        <v>11</v>
      </c>
      <c r="U1744" s="5" t="str">
        <f t="shared" ca="1" si="470"/>
        <v>202</v>
      </c>
      <c r="V1744" s="6" t="str">
        <f t="shared" ca="1" si="471"/>
        <v>55</v>
      </c>
      <c r="W1744" s="6" t="str">
        <f t="shared" ca="1" si="472"/>
        <v>139</v>
      </c>
      <c r="X1744" s="6" t="str">
        <f t="shared" ca="1" si="473"/>
        <v>255</v>
      </c>
      <c r="Y1744" s="17">
        <f t="shared" ca="1" si="474"/>
        <v>3392637951</v>
      </c>
      <c r="Z1744" s="69" t="str">
        <f t="shared" si="475"/>
        <v>JP</v>
      </c>
    </row>
    <row r="1745" spans="2:26" x14ac:dyDescent="0.15">
      <c r="B1745" s="68">
        <v>1741</v>
      </c>
      <c r="C1745" s="73" t="s">
        <v>4474</v>
      </c>
      <c r="D1745" s="42" t="s">
        <v>3536</v>
      </c>
      <c r="E1745" s="21" t="s">
        <v>8</v>
      </c>
      <c r="F1745" s="21" t="s">
        <v>3537</v>
      </c>
      <c r="G1745" s="4">
        <f t="shared" ca="1" si="459"/>
        <v>4</v>
      </c>
      <c r="H1745" s="4">
        <f t="shared" ca="1" si="460"/>
        <v>7</v>
      </c>
      <c r="I1745" s="4">
        <f t="shared" ca="1" si="461"/>
        <v>11</v>
      </c>
      <c r="J1745" s="59">
        <f t="shared" ca="1" si="462"/>
        <v>13</v>
      </c>
      <c r="K1745" s="5" t="str">
        <f t="shared" ca="1" si="463"/>
        <v>202</v>
      </c>
      <c r="L1745" s="6" t="str">
        <f t="shared" ca="1" si="464"/>
        <v>55</v>
      </c>
      <c r="M1745" s="6" t="str">
        <f t="shared" ca="1" si="465"/>
        <v>192</v>
      </c>
      <c r="N1745" s="6" t="str">
        <f t="shared" ca="1" si="466"/>
        <v>0</v>
      </c>
      <c r="O1745" s="62" t="str">
        <f t="shared" ca="1" si="467"/>
        <v/>
      </c>
      <c r="P1745" s="16">
        <f t="shared" ca="1" si="468"/>
        <v>3392651264</v>
      </c>
      <c r="Q1745" s="16">
        <f t="shared" ca="1" si="469"/>
        <v>3392651264</v>
      </c>
      <c r="R1745" s="4">
        <f ca="1">FIND(R$4,OFFSET(R1745,0,3-COLUMNS($F:R)-OFFSET(R1745,4-ROW(),4)))</f>
        <v>4</v>
      </c>
      <c r="S1745" s="4">
        <f ca="1">FIND(S$4,OFFSET(S1745,0,3-COLUMNS($F:R)-OFFSET(S1745,4-ROW(),4)),OFFSET(S1745,0,-1)+1)</f>
        <v>7</v>
      </c>
      <c r="T1745" s="4">
        <f ca="1">FIND(T$4,OFFSET(T1745,0,3-COLUMNS($F:R)-OFFSET(T1745,4-ROW(),4)),OFFSET(T1745,0,-1)+1)</f>
        <v>11</v>
      </c>
      <c r="U1745" s="5" t="str">
        <f t="shared" ca="1" si="470"/>
        <v>202</v>
      </c>
      <c r="V1745" s="6" t="str">
        <f t="shared" ca="1" si="471"/>
        <v>55</v>
      </c>
      <c r="W1745" s="6" t="str">
        <f t="shared" ca="1" si="472"/>
        <v>223</v>
      </c>
      <c r="X1745" s="6" t="str">
        <f t="shared" ca="1" si="473"/>
        <v>255</v>
      </c>
      <c r="Y1745" s="17">
        <f t="shared" ca="1" si="474"/>
        <v>3392659455</v>
      </c>
      <c r="Z1745" s="69" t="str">
        <f t="shared" si="475"/>
        <v>JP</v>
      </c>
    </row>
    <row r="1746" spans="2:26" x14ac:dyDescent="0.15">
      <c r="B1746" s="68">
        <v>1742</v>
      </c>
      <c r="C1746" s="73" t="s">
        <v>4474</v>
      </c>
      <c r="D1746" s="42" t="s">
        <v>3538</v>
      </c>
      <c r="E1746" s="21" t="s">
        <v>8</v>
      </c>
      <c r="F1746" s="21" t="s">
        <v>3539</v>
      </c>
      <c r="G1746" s="4">
        <f t="shared" ca="1" si="459"/>
        <v>4</v>
      </c>
      <c r="H1746" s="4">
        <f t="shared" ca="1" si="460"/>
        <v>7</v>
      </c>
      <c r="I1746" s="4">
        <f t="shared" ca="1" si="461"/>
        <v>10</v>
      </c>
      <c r="J1746" s="59">
        <f t="shared" ca="1" si="462"/>
        <v>12</v>
      </c>
      <c r="K1746" s="5" t="str">
        <f t="shared" ca="1" si="463"/>
        <v>202</v>
      </c>
      <c r="L1746" s="6" t="str">
        <f t="shared" ca="1" si="464"/>
        <v>56</v>
      </c>
      <c r="M1746" s="6" t="str">
        <f t="shared" ca="1" si="465"/>
        <v>64</v>
      </c>
      <c r="N1746" s="6" t="str">
        <f t="shared" ca="1" si="466"/>
        <v>0</v>
      </c>
      <c r="O1746" s="62" t="str">
        <f t="shared" ca="1" si="467"/>
        <v/>
      </c>
      <c r="P1746" s="16">
        <f t="shared" ca="1" si="468"/>
        <v>3392684032</v>
      </c>
      <c r="Q1746" s="16">
        <f t="shared" ca="1" si="469"/>
        <v>3392684032</v>
      </c>
      <c r="R1746" s="4">
        <f ca="1">FIND(R$4,OFFSET(R1746,0,3-COLUMNS($F:R)-OFFSET(R1746,4-ROW(),4)))</f>
        <v>4</v>
      </c>
      <c r="S1746" s="4">
        <f ca="1">FIND(S$4,OFFSET(S1746,0,3-COLUMNS($F:R)-OFFSET(S1746,4-ROW(),4)),OFFSET(S1746,0,-1)+1)</f>
        <v>7</v>
      </c>
      <c r="T1746" s="4">
        <f ca="1">FIND(T$4,OFFSET(T1746,0,3-COLUMNS($F:R)-OFFSET(T1746,4-ROW(),4)),OFFSET(T1746,0,-1)+1)</f>
        <v>10</v>
      </c>
      <c r="U1746" s="5" t="str">
        <f t="shared" ca="1" si="470"/>
        <v>202</v>
      </c>
      <c r="V1746" s="6" t="str">
        <f t="shared" ca="1" si="471"/>
        <v>56</v>
      </c>
      <c r="W1746" s="6" t="str">
        <f t="shared" ca="1" si="472"/>
        <v>79</v>
      </c>
      <c r="X1746" s="6" t="str">
        <f t="shared" ca="1" si="473"/>
        <v>255</v>
      </c>
      <c r="Y1746" s="17">
        <f t="shared" ca="1" si="474"/>
        <v>3392688127</v>
      </c>
      <c r="Z1746" s="69" t="str">
        <f t="shared" si="475"/>
        <v>JP</v>
      </c>
    </row>
    <row r="1747" spans="2:26" x14ac:dyDescent="0.15">
      <c r="B1747" s="68">
        <v>1743</v>
      </c>
      <c r="C1747" s="73" t="s">
        <v>4474</v>
      </c>
      <c r="D1747" s="42" t="s">
        <v>3540</v>
      </c>
      <c r="E1747" s="21" t="s">
        <v>8</v>
      </c>
      <c r="F1747" s="21" t="s">
        <v>3541</v>
      </c>
      <c r="G1747" s="4">
        <f t="shared" ca="1" si="459"/>
        <v>4</v>
      </c>
      <c r="H1747" s="4">
        <f t="shared" ca="1" si="460"/>
        <v>7</v>
      </c>
      <c r="I1747" s="4">
        <f t="shared" ca="1" si="461"/>
        <v>11</v>
      </c>
      <c r="J1747" s="59">
        <f t="shared" ca="1" si="462"/>
        <v>13</v>
      </c>
      <c r="K1747" s="5" t="str">
        <f t="shared" ca="1" si="463"/>
        <v>202</v>
      </c>
      <c r="L1747" s="6" t="str">
        <f t="shared" ca="1" si="464"/>
        <v>57</v>
      </c>
      <c r="M1747" s="6" t="str">
        <f t="shared" ca="1" si="465"/>
        <v>224</v>
      </c>
      <c r="N1747" s="6" t="str">
        <f t="shared" ca="1" si="466"/>
        <v>0</v>
      </c>
      <c r="O1747" s="62" t="str">
        <f t="shared" ca="1" si="467"/>
        <v/>
      </c>
      <c r="P1747" s="16">
        <f t="shared" ca="1" si="468"/>
        <v>3392790528</v>
      </c>
      <c r="Q1747" s="16">
        <f t="shared" ca="1" si="469"/>
        <v>3392790528</v>
      </c>
      <c r="R1747" s="4">
        <f ca="1">FIND(R$4,OFFSET(R1747,0,3-COLUMNS($F:R)-OFFSET(R1747,4-ROW(),4)))</f>
        <v>4</v>
      </c>
      <c r="S1747" s="4">
        <f ca="1">FIND(S$4,OFFSET(S1747,0,3-COLUMNS($F:R)-OFFSET(S1747,4-ROW(),4)),OFFSET(S1747,0,-1)+1)</f>
        <v>7</v>
      </c>
      <c r="T1747" s="4">
        <f ca="1">FIND(T$4,OFFSET(T1747,0,3-COLUMNS($F:R)-OFFSET(T1747,4-ROW(),4)),OFFSET(T1747,0,-1)+1)</f>
        <v>11</v>
      </c>
      <c r="U1747" s="5" t="str">
        <f t="shared" ca="1" si="470"/>
        <v>202</v>
      </c>
      <c r="V1747" s="6" t="str">
        <f t="shared" ca="1" si="471"/>
        <v>57</v>
      </c>
      <c r="W1747" s="6" t="str">
        <f t="shared" ca="1" si="472"/>
        <v>239</v>
      </c>
      <c r="X1747" s="6" t="str">
        <f t="shared" ca="1" si="473"/>
        <v>255</v>
      </c>
      <c r="Y1747" s="17">
        <f t="shared" ca="1" si="474"/>
        <v>3392794623</v>
      </c>
      <c r="Z1747" s="69" t="str">
        <f t="shared" si="475"/>
        <v>JP</v>
      </c>
    </row>
    <row r="1748" spans="2:26" x14ac:dyDescent="0.15">
      <c r="B1748" s="68">
        <v>1744</v>
      </c>
      <c r="C1748" s="73" t="s">
        <v>4474</v>
      </c>
      <c r="D1748" s="42" t="s">
        <v>3542</v>
      </c>
      <c r="E1748" s="21" t="s">
        <v>8</v>
      </c>
      <c r="F1748" s="21" t="s">
        <v>3543</v>
      </c>
      <c r="G1748" s="4">
        <f t="shared" ca="1" si="459"/>
        <v>4</v>
      </c>
      <c r="H1748" s="4">
        <f t="shared" ca="1" si="460"/>
        <v>7</v>
      </c>
      <c r="I1748" s="4">
        <f t="shared" ca="1" si="461"/>
        <v>9</v>
      </c>
      <c r="J1748" s="59">
        <f t="shared" ca="1" si="462"/>
        <v>11</v>
      </c>
      <c r="K1748" s="5" t="str">
        <f t="shared" ca="1" si="463"/>
        <v>202</v>
      </c>
      <c r="L1748" s="6" t="str">
        <f t="shared" ca="1" si="464"/>
        <v>58</v>
      </c>
      <c r="M1748" s="6" t="str">
        <f t="shared" ca="1" si="465"/>
        <v>1</v>
      </c>
      <c r="N1748" s="6" t="str">
        <f t="shared" ca="1" si="466"/>
        <v>0</v>
      </c>
      <c r="O1748" s="62" t="str">
        <f t="shared" ca="1" si="467"/>
        <v/>
      </c>
      <c r="P1748" s="16">
        <f t="shared" ca="1" si="468"/>
        <v>3392798976</v>
      </c>
      <c r="Q1748" s="16">
        <f t="shared" ca="1" si="469"/>
        <v>3392798976</v>
      </c>
      <c r="R1748" s="4">
        <f ca="1">FIND(R$4,OFFSET(R1748,0,3-COLUMNS($F:R)-OFFSET(R1748,4-ROW(),4)))</f>
        <v>4</v>
      </c>
      <c r="S1748" s="4">
        <f ca="1">FIND(S$4,OFFSET(S1748,0,3-COLUMNS($F:R)-OFFSET(S1748,4-ROW(),4)),OFFSET(S1748,0,-1)+1)</f>
        <v>7</v>
      </c>
      <c r="T1748" s="4">
        <f ca="1">FIND(T$4,OFFSET(T1748,0,3-COLUMNS($F:R)-OFFSET(T1748,4-ROW(),4)),OFFSET(T1748,0,-1)+1)</f>
        <v>9</v>
      </c>
      <c r="U1748" s="5" t="str">
        <f t="shared" ca="1" si="470"/>
        <v>202</v>
      </c>
      <c r="V1748" s="6" t="str">
        <f t="shared" ca="1" si="471"/>
        <v>58</v>
      </c>
      <c r="W1748" s="6" t="str">
        <f t="shared" ca="1" si="472"/>
        <v>1</v>
      </c>
      <c r="X1748" s="6" t="str">
        <f t="shared" ca="1" si="473"/>
        <v>255</v>
      </c>
      <c r="Y1748" s="17">
        <f t="shared" ca="1" si="474"/>
        <v>3392799231</v>
      </c>
      <c r="Z1748" s="69" t="str">
        <f t="shared" si="475"/>
        <v>JP</v>
      </c>
    </row>
    <row r="1749" spans="2:26" x14ac:dyDescent="0.15">
      <c r="B1749" s="68">
        <v>1745</v>
      </c>
      <c r="C1749" s="73" t="s">
        <v>4474</v>
      </c>
      <c r="D1749" s="42" t="s">
        <v>3544</v>
      </c>
      <c r="E1749" s="21" t="s">
        <v>8</v>
      </c>
      <c r="F1749" s="21" t="s">
        <v>3545</v>
      </c>
      <c r="G1749" s="4">
        <f t="shared" ca="1" si="459"/>
        <v>4</v>
      </c>
      <c r="H1749" s="4">
        <f t="shared" ca="1" si="460"/>
        <v>7</v>
      </c>
      <c r="I1749" s="4">
        <f t="shared" ca="1" si="461"/>
        <v>11</v>
      </c>
      <c r="J1749" s="59">
        <f t="shared" ca="1" si="462"/>
        <v>13</v>
      </c>
      <c r="K1749" s="5" t="str">
        <f t="shared" ca="1" si="463"/>
        <v>202</v>
      </c>
      <c r="L1749" s="6" t="str">
        <f t="shared" ca="1" si="464"/>
        <v>58</v>
      </c>
      <c r="M1749" s="6" t="str">
        <f t="shared" ca="1" si="465"/>
        <v>116</v>
      </c>
      <c r="N1749" s="6" t="str">
        <f t="shared" ca="1" si="466"/>
        <v>0</v>
      </c>
      <c r="O1749" s="62" t="str">
        <f t="shared" ca="1" si="467"/>
        <v/>
      </c>
      <c r="P1749" s="16">
        <f t="shared" ca="1" si="468"/>
        <v>3392828416</v>
      </c>
      <c r="Q1749" s="16">
        <f t="shared" ca="1" si="469"/>
        <v>3392828416</v>
      </c>
      <c r="R1749" s="4">
        <f ca="1">FIND(R$4,OFFSET(R1749,0,3-COLUMNS($F:R)-OFFSET(R1749,4-ROW(),4)))</f>
        <v>4</v>
      </c>
      <c r="S1749" s="4">
        <f ca="1">FIND(S$4,OFFSET(S1749,0,3-COLUMNS($F:R)-OFFSET(S1749,4-ROW(),4)),OFFSET(S1749,0,-1)+1)</f>
        <v>7</v>
      </c>
      <c r="T1749" s="4">
        <f ca="1">FIND(T$4,OFFSET(T1749,0,3-COLUMNS($F:R)-OFFSET(T1749,4-ROW(),4)),OFFSET(T1749,0,-1)+1)</f>
        <v>11</v>
      </c>
      <c r="U1749" s="5" t="str">
        <f t="shared" ca="1" si="470"/>
        <v>202</v>
      </c>
      <c r="V1749" s="6" t="str">
        <f t="shared" ca="1" si="471"/>
        <v>58</v>
      </c>
      <c r="W1749" s="6" t="str">
        <f t="shared" ca="1" si="472"/>
        <v>119</v>
      </c>
      <c r="X1749" s="6" t="str">
        <f t="shared" ca="1" si="473"/>
        <v>255</v>
      </c>
      <c r="Y1749" s="17">
        <f t="shared" ca="1" si="474"/>
        <v>3392829439</v>
      </c>
      <c r="Z1749" s="69" t="str">
        <f t="shared" si="475"/>
        <v>JP</v>
      </c>
    </row>
    <row r="1750" spans="2:26" x14ac:dyDescent="0.15">
      <c r="B1750" s="68">
        <v>1746</v>
      </c>
      <c r="C1750" s="73" t="s">
        <v>4474</v>
      </c>
      <c r="D1750" s="42" t="s">
        <v>3546</v>
      </c>
      <c r="E1750" s="21" t="s">
        <v>8</v>
      </c>
      <c r="F1750" s="21" t="s">
        <v>3547</v>
      </c>
      <c r="G1750" s="4">
        <f t="shared" ca="1" si="459"/>
        <v>4</v>
      </c>
      <c r="H1750" s="4">
        <f t="shared" ca="1" si="460"/>
        <v>7</v>
      </c>
      <c r="I1750" s="4">
        <f t="shared" ca="1" si="461"/>
        <v>11</v>
      </c>
      <c r="J1750" s="59">
        <f t="shared" ca="1" si="462"/>
        <v>13</v>
      </c>
      <c r="K1750" s="5" t="str">
        <f t="shared" ca="1" si="463"/>
        <v>202</v>
      </c>
      <c r="L1750" s="6" t="str">
        <f t="shared" ca="1" si="464"/>
        <v>58</v>
      </c>
      <c r="M1750" s="6" t="str">
        <f t="shared" ca="1" si="465"/>
        <v>144</v>
      </c>
      <c r="N1750" s="6" t="str">
        <f t="shared" ca="1" si="466"/>
        <v>0</v>
      </c>
      <c r="O1750" s="62" t="str">
        <f t="shared" ca="1" si="467"/>
        <v/>
      </c>
      <c r="P1750" s="16">
        <f t="shared" ca="1" si="468"/>
        <v>3392835584</v>
      </c>
      <c r="Q1750" s="16">
        <f t="shared" ca="1" si="469"/>
        <v>3392835584</v>
      </c>
      <c r="R1750" s="4">
        <f ca="1">FIND(R$4,OFFSET(R1750,0,3-COLUMNS($F:R)-OFFSET(R1750,4-ROW(),4)))</f>
        <v>4</v>
      </c>
      <c r="S1750" s="4">
        <f ca="1">FIND(S$4,OFFSET(S1750,0,3-COLUMNS($F:R)-OFFSET(S1750,4-ROW(),4)),OFFSET(S1750,0,-1)+1)</f>
        <v>7</v>
      </c>
      <c r="T1750" s="4">
        <f ca="1">FIND(T$4,OFFSET(T1750,0,3-COLUMNS($F:R)-OFFSET(T1750,4-ROW(),4)),OFFSET(T1750,0,-1)+1)</f>
        <v>11</v>
      </c>
      <c r="U1750" s="5" t="str">
        <f t="shared" ca="1" si="470"/>
        <v>202</v>
      </c>
      <c r="V1750" s="6" t="str">
        <f t="shared" ca="1" si="471"/>
        <v>58</v>
      </c>
      <c r="W1750" s="6" t="str">
        <f t="shared" ca="1" si="472"/>
        <v>159</v>
      </c>
      <c r="X1750" s="6" t="str">
        <f t="shared" ca="1" si="473"/>
        <v>255</v>
      </c>
      <c r="Y1750" s="17">
        <f t="shared" ca="1" si="474"/>
        <v>3392839679</v>
      </c>
      <c r="Z1750" s="69" t="str">
        <f t="shared" si="475"/>
        <v>JP</v>
      </c>
    </row>
    <row r="1751" spans="2:26" x14ac:dyDescent="0.15">
      <c r="B1751" s="68">
        <v>1747</v>
      </c>
      <c r="C1751" s="73" t="s">
        <v>4474</v>
      </c>
      <c r="D1751" s="42" t="s">
        <v>3548</v>
      </c>
      <c r="E1751" s="21" t="s">
        <v>8</v>
      </c>
      <c r="F1751" s="21" t="s">
        <v>3549</v>
      </c>
      <c r="G1751" s="4">
        <f t="shared" ca="1" si="459"/>
        <v>4</v>
      </c>
      <c r="H1751" s="4">
        <f t="shared" ca="1" si="460"/>
        <v>7</v>
      </c>
      <c r="I1751" s="4">
        <f t="shared" ca="1" si="461"/>
        <v>11</v>
      </c>
      <c r="J1751" s="59">
        <f t="shared" ca="1" si="462"/>
        <v>13</v>
      </c>
      <c r="K1751" s="5" t="str">
        <f t="shared" ca="1" si="463"/>
        <v>202</v>
      </c>
      <c r="L1751" s="6" t="str">
        <f t="shared" ca="1" si="464"/>
        <v>58</v>
      </c>
      <c r="M1751" s="6" t="str">
        <f t="shared" ca="1" si="465"/>
        <v>234</v>
      </c>
      <c r="N1751" s="6" t="str">
        <f t="shared" ca="1" si="466"/>
        <v>0</v>
      </c>
      <c r="O1751" s="62" t="str">
        <f t="shared" ca="1" si="467"/>
        <v/>
      </c>
      <c r="P1751" s="16">
        <f t="shared" ca="1" si="468"/>
        <v>3392858624</v>
      </c>
      <c r="Q1751" s="16">
        <f t="shared" ca="1" si="469"/>
        <v>3392858624</v>
      </c>
      <c r="R1751" s="4">
        <f ca="1">FIND(R$4,OFFSET(R1751,0,3-COLUMNS($F:R)-OFFSET(R1751,4-ROW(),4)))</f>
        <v>4</v>
      </c>
      <c r="S1751" s="4">
        <f ca="1">FIND(S$4,OFFSET(S1751,0,3-COLUMNS($F:R)-OFFSET(S1751,4-ROW(),4)),OFFSET(S1751,0,-1)+1)</f>
        <v>7</v>
      </c>
      <c r="T1751" s="4">
        <f ca="1">FIND(T$4,OFFSET(T1751,0,3-COLUMNS($F:R)-OFFSET(T1751,4-ROW(),4)),OFFSET(T1751,0,-1)+1)</f>
        <v>11</v>
      </c>
      <c r="U1751" s="5" t="str">
        <f t="shared" ca="1" si="470"/>
        <v>202</v>
      </c>
      <c r="V1751" s="6" t="str">
        <f t="shared" ca="1" si="471"/>
        <v>58</v>
      </c>
      <c r="W1751" s="6" t="str">
        <f t="shared" ca="1" si="472"/>
        <v>234</v>
      </c>
      <c r="X1751" s="6" t="str">
        <f t="shared" ca="1" si="473"/>
        <v>255</v>
      </c>
      <c r="Y1751" s="17">
        <f t="shared" ca="1" si="474"/>
        <v>3392858879</v>
      </c>
      <c r="Z1751" s="69" t="str">
        <f t="shared" si="475"/>
        <v>JP</v>
      </c>
    </row>
    <row r="1752" spans="2:26" x14ac:dyDescent="0.15">
      <c r="B1752" s="68">
        <v>1748</v>
      </c>
      <c r="C1752" s="73" t="s">
        <v>4474</v>
      </c>
      <c r="D1752" s="42" t="s">
        <v>3550</v>
      </c>
      <c r="E1752" s="21" t="s">
        <v>8</v>
      </c>
      <c r="F1752" s="21" t="s">
        <v>3551</v>
      </c>
      <c r="G1752" s="4">
        <f t="shared" ca="1" si="459"/>
        <v>4</v>
      </c>
      <c r="H1752" s="4">
        <f t="shared" ca="1" si="460"/>
        <v>7</v>
      </c>
      <c r="I1752" s="4">
        <f t="shared" ca="1" si="461"/>
        <v>11</v>
      </c>
      <c r="J1752" s="59">
        <f t="shared" ca="1" si="462"/>
        <v>13</v>
      </c>
      <c r="K1752" s="5" t="str">
        <f t="shared" ca="1" si="463"/>
        <v>202</v>
      </c>
      <c r="L1752" s="6" t="str">
        <f t="shared" ca="1" si="464"/>
        <v>59</v>
      </c>
      <c r="M1752" s="6" t="str">
        <f t="shared" ca="1" si="465"/>
        <v>112</v>
      </c>
      <c r="N1752" s="6" t="str">
        <f t="shared" ca="1" si="466"/>
        <v>0</v>
      </c>
      <c r="O1752" s="62" t="str">
        <f t="shared" ca="1" si="467"/>
        <v/>
      </c>
      <c r="P1752" s="16">
        <f t="shared" ca="1" si="468"/>
        <v>3392892928</v>
      </c>
      <c r="Q1752" s="16">
        <f t="shared" ca="1" si="469"/>
        <v>3392892928</v>
      </c>
      <c r="R1752" s="4">
        <f ca="1">FIND(R$4,OFFSET(R1752,0,3-COLUMNS($F:R)-OFFSET(R1752,4-ROW(),4)))</f>
        <v>4</v>
      </c>
      <c r="S1752" s="4">
        <f ca="1">FIND(S$4,OFFSET(S1752,0,3-COLUMNS($F:R)-OFFSET(S1752,4-ROW(),4)),OFFSET(S1752,0,-1)+1)</f>
        <v>7</v>
      </c>
      <c r="T1752" s="4">
        <f ca="1">FIND(T$4,OFFSET(T1752,0,3-COLUMNS($F:R)-OFFSET(T1752,4-ROW(),4)),OFFSET(T1752,0,-1)+1)</f>
        <v>11</v>
      </c>
      <c r="U1752" s="5" t="str">
        <f t="shared" ca="1" si="470"/>
        <v>202</v>
      </c>
      <c r="V1752" s="6" t="str">
        <f t="shared" ca="1" si="471"/>
        <v>59</v>
      </c>
      <c r="W1752" s="6" t="str">
        <f t="shared" ca="1" si="472"/>
        <v>127</v>
      </c>
      <c r="X1752" s="6" t="str">
        <f t="shared" ca="1" si="473"/>
        <v>255</v>
      </c>
      <c r="Y1752" s="17">
        <f t="shared" ca="1" si="474"/>
        <v>3392897023</v>
      </c>
      <c r="Z1752" s="69" t="str">
        <f t="shared" si="475"/>
        <v>JP</v>
      </c>
    </row>
    <row r="1753" spans="2:26" x14ac:dyDescent="0.15">
      <c r="B1753" s="68">
        <v>1749</v>
      </c>
      <c r="C1753" s="73" t="s">
        <v>4474</v>
      </c>
      <c r="D1753" s="42" t="s">
        <v>3552</v>
      </c>
      <c r="E1753" s="21" t="s">
        <v>8</v>
      </c>
      <c r="F1753" s="21" t="s">
        <v>3553</v>
      </c>
      <c r="G1753" s="4">
        <f t="shared" ca="1" si="459"/>
        <v>4</v>
      </c>
      <c r="H1753" s="4">
        <f t="shared" ca="1" si="460"/>
        <v>7</v>
      </c>
      <c r="I1753" s="4">
        <f t="shared" ca="1" si="461"/>
        <v>11</v>
      </c>
      <c r="J1753" s="59">
        <f t="shared" ca="1" si="462"/>
        <v>13</v>
      </c>
      <c r="K1753" s="5" t="str">
        <f t="shared" ca="1" si="463"/>
        <v>202</v>
      </c>
      <c r="L1753" s="6" t="str">
        <f t="shared" ca="1" si="464"/>
        <v>59</v>
      </c>
      <c r="M1753" s="6" t="str">
        <f t="shared" ca="1" si="465"/>
        <v>144</v>
      </c>
      <c r="N1753" s="6" t="str">
        <f t="shared" ca="1" si="466"/>
        <v>0</v>
      </c>
      <c r="O1753" s="62" t="str">
        <f t="shared" ca="1" si="467"/>
        <v/>
      </c>
      <c r="P1753" s="16">
        <f t="shared" ca="1" si="468"/>
        <v>3392901120</v>
      </c>
      <c r="Q1753" s="16">
        <f t="shared" ca="1" si="469"/>
        <v>3392901120</v>
      </c>
      <c r="R1753" s="4">
        <f ca="1">FIND(R$4,OFFSET(R1753,0,3-COLUMNS($F:R)-OFFSET(R1753,4-ROW(),4)))</f>
        <v>4</v>
      </c>
      <c r="S1753" s="4">
        <f ca="1">FIND(S$4,OFFSET(S1753,0,3-COLUMNS($F:R)-OFFSET(S1753,4-ROW(),4)),OFFSET(S1753,0,-1)+1)</f>
        <v>7</v>
      </c>
      <c r="T1753" s="4">
        <f ca="1">FIND(T$4,OFFSET(T1753,0,3-COLUMNS($F:R)-OFFSET(T1753,4-ROW(),4)),OFFSET(T1753,0,-1)+1)</f>
        <v>11</v>
      </c>
      <c r="U1753" s="5" t="str">
        <f t="shared" ca="1" si="470"/>
        <v>202</v>
      </c>
      <c r="V1753" s="6" t="str">
        <f t="shared" ca="1" si="471"/>
        <v>59</v>
      </c>
      <c r="W1753" s="6" t="str">
        <f t="shared" ca="1" si="472"/>
        <v>151</v>
      </c>
      <c r="X1753" s="6" t="str">
        <f t="shared" ca="1" si="473"/>
        <v>255</v>
      </c>
      <c r="Y1753" s="17">
        <f t="shared" ca="1" si="474"/>
        <v>3392903167</v>
      </c>
      <c r="Z1753" s="69" t="str">
        <f t="shared" si="475"/>
        <v>JP</v>
      </c>
    </row>
    <row r="1754" spans="2:26" x14ac:dyDescent="0.15">
      <c r="B1754" s="68">
        <v>1750</v>
      </c>
      <c r="C1754" s="73" t="s">
        <v>4474</v>
      </c>
      <c r="D1754" s="42" t="s">
        <v>3554</v>
      </c>
      <c r="E1754" s="21" t="s">
        <v>8</v>
      </c>
      <c r="F1754" s="21" t="s">
        <v>3555</v>
      </c>
      <c r="G1754" s="4">
        <f t="shared" ca="1" si="459"/>
        <v>4</v>
      </c>
      <c r="H1754" s="4">
        <f t="shared" ca="1" si="460"/>
        <v>7</v>
      </c>
      <c r="I1754" s="4">
        <f t="shared" ca="1" si="461"/>
        <v>11</v>
      </c>
      <c r="J1754" s="59">
        <f t="shared" ca="1" si="462"/>
        <v>13</v>
      </c>
      <c r="K1754" s="5" t="str">
        <f t="shared" ca="1" si="463"/>
        <v>202</v>
      </c>
      <c r="L1754" s="6" t="str">
        <f t="shared" ca="1" si="464"/>
        <v>59</v>
      </c>
      <c r="M1754" s="6" t="str">
        <f t="shared" ca="1" si="465"/>
        <v>176</v>
      </c>
      <c r="N1754" s="6" t="str">
        <f t="shared" ca="1" si="466"/>
        <v>0</v>
      </c>
      <c r="O1754" s="62" t="str">
        <f t="shared" ca="1" si="467"/>
        <v/>
      </c>
      <c r="P1754" s="16">
        <f t="shared" ca="1" si="468"/>
        <v>3392909312</v>
      </c>
      <c r="Q1754" s="16">
        <f t="shared" ca="1" si="469"/>
        <v>3392909312</v>
      </c>
      <c r="R1754" s="4">
        <f ca="1">FIND(R$4,OFFSET(R1754,0,3-COLUMNS($F:R)-OFFSET(R1754,4-ROW(),4)))</f>
        <v>4</v>
      </c>
      <c r="S1754" s="4">
        <f ca="1">FIND(S$4,OFFSET(S1754,0,3-COLUMNS($F:R)-OFFSET(S1754,4-ROW(),4)),OFFSET(S1754,0,-1)+1)</f>
        <v>7</v>
      </c>
      <c r="T1754" s="4">
        <f ca="1">FIND(T$4,OFFSET(T1754,0,3-COLUMNS($F:R)-OFFSET(T1754,4-ROW(),4)),OFFSET(T1754,0,-1)+1)</f>
        <v>11</v>
      </c>
      <c r="U1754" s="5" t="str">
        <f t="shared" ca="1" si="470"/>
        <v>202</v>
      </c>
      <c r="V1754" s="6" t="str">
        <f t="shared" ca="1" si="471"/>
        <v>59</v>
      </c>
      <c r="W1754" s="6" t="str">
        <f t="shared" ca="1" si="472"/>
        <v>191</v>
      </c>
      <c r="X1754" s="6" t="str">
        <f t="shared" ca="1" si="473"/>
        <v>255</v>
      </c>
      <c r="Y1754" s="17">
        <f t="shared" ca="1" si="474"/>
        <v>3392913407</v>
      </c>
      <c r="Z1754" s="69" t="str">
        <f t="shared" si="475"/>
        <v>JP</v>
      </c>
    </row>
    <row r="1755" spans="2:26" x14ac:dyDescent="0.15">
      <c r="B1755" s="68">
        <v>1751</v>
      </c>
      <c r="C1755" s="73" t="s">
        <v>4474</v>
      </c>
      <c r="D1755" s="42" t="s">
        <v>3556</v>
      </c>
      <c r="E1755" s="21" t="s">
        <v>8</v>
      </c>
      <c r="F1755" s="21" t="s">
        <v>3557</v>
      </c>
      <c r="G1755" s="4">
        <f t="shared" ca="1" si="459"/>
        <v>4</v>
      </c>
      <c r="H1755" s="4">
        <f t="shared" ca="1" si="460"/>
        <v>7</v>
      </c>
      <c r="I1755" s="4">
        <f t="shared" ca="1" si="461"/>
        <v>10</v>
      </c>
      <c r="J1755" s="59">
        <f t="shared" ca="1" si="462"/>
        <v>12</v>
      </c>
      <c r="K1755" s="5" t="str">
        <f t="shared" ca="1" si="463"/>
        <v>202</v>
      </c>
      <c r="L1755" s="6" t="str">
        <f t="shared" ca="1" si="464"/>
        <v>60</v>
      </c>
      <c r="M1755" s="6" t="str">
        <f t="shared" ca="1" si="465"/>
        <v>16</v>
      </c>
      <c r="N1755" s="6" t="str">
        <f t="shared" ca="1" si="466"/>
        <v>0</v>
      </c>
      <c r="O1755" s="62" t="str">
        <f t="shared" ca="1" si="467"/>
        <v/>
      </c>
      <c r="P1755" s="16">
        <f t="shared" ca="1" si="468"/>
        <v>3392933888</v>
      </c>
      <c r="Q1755" s="16">
        <f t="shared" ca="1" si="469"/>
        <v>3392933888</v>
      </c>
      <c r="R1755" s="4">
        <f ca="1">FIND(R$4,OFFSET(R1755,0,3-COLUMNS($F:R)-OFFSET(R1755,4-ROW(),4)))</f>
        <v>4</v>
      </c>
      <c r="S1755" s="4">
        <f ca="1">FIND(S$4,OFFSET(S1755,0,3-COLUMNS($F:R)-OFFSET(S1755,4-ROW(),4)),OFFSET(S1755,0,-1)+1)</f>
        <v>7</v>
      </c>
      <c r="T1755" s="4">
        <f ca="1">FIND(T$4,OFFSET(T1755,0,3-COLUMNS($F:R)-OFFSET(T1755,4-ROW(),4)),OFFSET(T1755,0,-1)+1)</f>
        <v>10</v>
      </c>
      <c r="U1755" s="5" t="str">
        <f t="shared" ca="1" si="470"/>
        <v>202</v>
      </c>
      <c r="V1755" s="6" t="str">
        <f t="shared" ca="1" si="471"/>
        <v>60</v>
      </c>
      <c r="W1755" s="6" t="str">
        <f t="shared" ca="1" si="472"/>
        <v>31</v>
      </c>
      <c r="X1755" s="6" t="str">
        <f t="shared" ca="1" si="473"/>
        <v>255</v>
      </c>
      <c r="Y1755" s="17">
        <f t="shared" ca="1" si="474"/>
        <v>3392937983</v>
      </c>
      <c r="Z1755" s="69" t="str">
        <f t="shared" si="475"/>
        <v>JP</v>
      </c>
    </row>
    <row r="1756" spans="2:26" x14ac:dyDescent="0.15">
      <c r="B1756" s="68">
        <v>1752</v>
      </c>
      <c r="C1756" s="73" t="s">
        <v>4474</v>
      </c>
      <c r="D1756" s="42" t="s">
        <v>3558</v>
      </c>
      <c r="E1756" s="21" t="s">
        <v>8</v>
      </c>
      <c r="F1756" s="21" t="s">
        <v>3559</v>
      </c>
      <c r="G1756" s="4">
        <f t="shared" ca="1" si="459"/>
        <v>4</v>
      </c>
      <c r="H1756" s="4">
        <f t="shared" ca="1" si="460"/>
        <v>7</v>
      </c>
      <c r="I1756" s="4">
        <f t="shared" ca="1" si="461"/>
        <v>10</v>
      </c>
      <c r="J1756" s="59">
        <f t="shared" ca="1" si="462"/>
        <v>12</v>
      </c>
      <c r="K1756" s="5" t="str">
        <f t="shared" ca="1" si="463"/>
        <v>202</v>
      </c>
      <c r="L1756" s="6" t="str">
        <f t="shared" ca="1" si="464"/>
        <v>60</v>
      </c>
      <c r="M1756" s="6" t="str">
        <f t="shared" ca="1" si="465"/>
        <v>32</v>
      </c>
      <c r="N1756" s="6" t="str">
        <f t="shared" ca="1" si="466"/>
        <v>0</v>
      </c>
      <c r="O1756" s="62" t="str">
        <f t="shared" ca="1" si="467"/>
        <v/>
      </c>
      <c r="P1756" s="16">
        <f t="shared" ca="1" si="468"/>
        <v>3392937984</v>
      </c>
      <c r="Q1756" s="16">
        <f t="shared" ca="1" si="469"/>
        <v>3392937984</v>
      </c>
      <c r="R1756" s="4">
        <f ca="1">FIND(R$4,OFFSET(R1756,0,3-COLUMNS($F:R)-OFFSET(R1756,4-ROW(),4)))</f>
        <v>4</v>
      </c>
      <c r="S1756" s="4">
        <f ca="1">FIND(S$4,OFFSET(S1756,0,3-COLUMNS($F:R)-OFFSET(S1756,4-ROW(),4)),OFFSET(S1756,0,-1)+1)</f>
        <v>7</v>
      </c>
      <c r="T1756" s="4">
        <f ca="1">FIND(T$4,OFFSET(T1756,0,3-COLUMNS($F:R)-OFFSET(T1756,4-ROW(),4)),OFFSET(T1756,0,-1)+1)</f>
        <v>10</v>
      </c>
      <c r="U1756" s="5" t="str">
        <f t="shared" ca="1" si="470"/>
        <v>202</v>
      </c>
      <c r="V1756" s="6" t="str">
        <f t="shared" ca="1" si="471"/>
        <v>60</v>
      </c>
      <c r="W1756" s="6" t="str">
        <f t="shared" ca="1" si="472"/>
        <v>47</v>
      </c>
      <c r="X1756" s="6" t="str">
        <f t="shared" ca="1" si="473"/>
        <v>255</v>
      </c>
      <c r="Y1756" s="17">
        <f t="shared" ca="1" si="474"/>
        <v>3392942079</v>
      </c>
      <c r="Z1756" s="69" t="str">
        <f t="shared" si="475"/>
        <v>JP</v>
      </c>
    </row>
    <row r="1757" spans="2:26" x14ac:dyDescent="0.15">
      <c r="B1757" s="68">
        <v>1753</v>
      </c>
      <c r="C1757" s="73" t="s">
        <v>4474</v>
      </c>
      <c r="D1757" s="42" t="s">
        <v>3560</v>
      </c>
      <c r="E1757" s="21" t="s">
        <v>8</v>
      </c>
      <c r="F1757" s="21" t="s">
        <v>3561</v>
      </c>
      <c r="G1757" s="4">
        <f t="shared" ca="1" si="459"/>
        <v>4</v>
      </c>
      <c r="H1757" s="4">
        <f t="shared" ca="1" si="460"/>
        <v>7</v>
      </c>
      <c r="I1757" s="4">
        <f t="shared" ca="1" si="461"/>
        <v>11</v>
      </c>
      <c r="J1757" s="59">
        <f t="shared" ca="1" si="462"/>
        <v>13</v>
      </c>
      <c r="K1757" s="5" t="str">
        <f t="shared" ca="1" si="463"/>
        <v>202</v>
      </c>
      <c r="L1757" s="6" t="str">
        <f t="shared" ca="1" si="464"/>
        <v>60</v>
      </c>
      <c r="M1757" s="6" t="str">
        <f t="shared" ca="1" si="465"/>
        <v>160</v>
      </c>
      <c r="N1757" s="6" t="str">
        <f t="shared" ca="1" si="466"/>
        <v>0</v>
      </c>
      <c r="O1757" s="62" t="str">
        <f t="shared" ca="1" si="467"/>
        <v/>
      </c>
      <c r="P1757" s="16">
        <f t="shared" ca="1" si="468"/>
        <v>3392970752</v>
      </c>
      <c r="Q1757" s="16">
        <f t="shared" ca="1" si="469"/>
        <v>3392970752</v>
      </c>
      <c r="R1757" s="4">
        <f ca="1">FIND(R$4,OFFSET(R1757,0,3-COLUMNS($F:R)-OFFSET(R1757,4-ROW(),4)))</f>
        <v>4</v>
      </c>
      <c r="S1757" s="4">
        <f ca="1">FIND(S$4,OFFSET(S1757,0,3-COLUMNS($F:R)-OFFSET(S1757,4-ROW(),4)),OFFSET(S1757,0,-1)+1)</f>
        <v>7</v>
      </c>
      <c r="T1757" s="4">
        <f ca="1">FIND(T$4,OFFSET(T1757,0,3-COLUMNS($F:R)-OFFSET(T1757,4-ROW(),4)),OFFSET(T1757,0,-1)+1)</f>
        <v>11</v>
      </c>
      <c r="U1757" s="5" t="str">
        <f t="shared" ca="1" si="470"/>
        <v>202</v>
      </c>
      <c r="V1757" s="6" t="str">
        <f t="shared" ca="1" si="471"/>
        <v>60</v>
      </c>
      <c r="W1757" s="6" t="str">
        <f t="shared" ca="1" si="472"/>
        <v>191</v>
      </c>
      <c r="X1757" s="6" t="str">
        <f t="shared" ca="1" si="473"/>
        <v>255</v>
      </c>
      <c r="Y1757" s="17">
        <f t="shared" ca="1" si="474"/>
        <v>3392978943</v>
      </c>
      <c r="Z1757" s="69" t="str">
        <f t="shared" si="475"/>
        <v>JP</v>
      </c>
    </row>
    <row r="1758" spans="2:26" x14ac:dyDescent="0.15">
      <c r="B1758" s="68">
        <v>1754</v>
      </c>
      <c r="C1758" s="73" t="s">
        <v>4474</v>
      </c>
      <c r="D1758" s="42" t="s">
        <v>3562</v>
      </c>
      <c r="E1758" s="21" t="s">
        <v>8</v>
      </c>
      <c r="F1758" s="21" t="s">
        <v>3563</v>
      </c>
      <c r="G1758" s="4">
        <f t="shared" ca="1" si="459"/>
        <v>4</v>
      </c>
      <c r="H1758" s="4">
        <f t="shared" ca="1" si="460"/>
        <v>7</v>
      </c>
      <c r="I1758" s="4">
        <f t="shared" ca="1" si="461"/>
        <v>9</v>
      </c>
      <c r="J1758" s="59">
        <f t="shared" ca="1" si="462"/>
        <v>11</v>
      </c>
      <c r="K1758" s="5" t="str">
        <f t="shared" ca="1" si="463"/>
        <v>202</v>
      </c>
      <c r="L1758" s="6" t="str">
        <f t="shared" ca="1" si="464"/>
        <v>61</v>
      </c>
      <c r="M1758" s="6" t="str">
        <f t="shared" ca="1" si="465"/>
        <v>1</v>
      </c>
      <c r="N1758" s="6" t="str">
        <f t="shared" ca="1" si="466"/>
        <v>0</v>
      </c>
      <c r="O1758" s="62" t="str">
        <f t="shared" ca="1" si="467"/>
        <v/>
      </c>
      <c r="P1758" s="16">
        <f t="shared" ca="1" si="468"/>
        <v>3392995584</v>
      </c>
      <c r="Q1758" s="16">
        <f t="shared" ca="1" si="469"/>
        <v>3392995584</v>
      </c>
      <c r="R1758" s="4">
        <f ca="1">FIND(R$4,OFFSET(R1758,0,3-COLUMNS($F:R)-OFFSET(R1758,4-ROW(),4)))</f>
        <v>4</v>
      </c>
      <c r="S1758" s="4">
        <f ca="1">FIND(S$4,OFFSET(S1758,0,3-COLUMNS($F:R)-OFFSET(S1758,4-ROW(),4)),OFFSET(S1758,0,-1)+1)</f>
        <v>7</v>
      </c>
      <c r="T1758" s="4">
        <f ca="1">FIND(T$4,OFFSET(T1758,0,3-COLUMNS($F:R)-OFFSET(T1758,4-ROW(),4)),OFFSET(T1758,0,-1)+1)</f>
        <v>9</v>
      </c>
      <c r="U1758" s="5" t="str">
        <f t="shared" ca="1" si="470"/>
        <v>202</v>
      </c>
      <c r="V1758" s="6" t="str">
        <f t="shared" ca="1" si="471"/>
        <v>61</v>
      </c>
      <c r="W1758" s="6" t="str">
        <f t="shared" ca="1" si="472"/>
        <v>1</v>
      </c>
      <c r="X1758" s="6" t="str">
        <f t="shared" ca="1" si="473"/>
        <v>255</v>
      </c>
      <c r="Y1758" s="17">
        <f t="shared" ca="1" si="474"/>
        <v>3392995839</v>
      </c>
      <c r="Z1758" s="69" t="str">
        <f t="shared" si="475"/>
        <v>JP</v>
      </c>
    </row>
    <row r="1759" spans="2:26" x14ac:dyDescent="0.15">
      <c r="B1759" s="68">
        <v>1755</v>
      </c>
      <c r="C1759" s="73" t="s">
        <v>4474</v>
      </c>
      <c r="D1759" s="42" t="s">
        <v>3564</v>
      </c>
      <c r="E1759" s="21" t="s">
        <v>8</v>
      </c>
      <c r="F1759" s="21" t="s">
        <v>3565</v>
      </c>
      <c r="G1759" s="4">
        <f t="shared" ca="1" si="459"/>
        <v>4</v>
      </c>
      <c r="H1759" s="4">
        <f t="shared" ca="1" si="460"/>
        <v>7</v>
      </c>
      <c r="I1759" s="4">
        <f t="shared" ca="1" si="461"/>
        <v>10</v>
      </c>
      <c r="J1759" s="59">
        <f t="shared" ca="1" si="462"/>
        <v>12</v>
      </c>
      <c r="K1759" s="5" t="str">
        <f t="shared" ca="1" si="463"/>
        <v>202</v>
      </c>
      <c r="L1759" s="6" t="str">
        <f t="shared" ca="1" si="464"/>
        <v>61</v>
      </c>
      <c r="M1759" s="6" t="str">
        <f t="shared" ca="1" si="465"/>
        <v>16</v>
      </c>
      <c r="N1759" s="6" t="str">
        <f t="shared" ca="1" si="466"/>
        <v>0</v>
      </c>
      <c r="O1759" s="62" t="str">
        <f t="shared" ca="1" si="467"/>
        <v/>
      </c>
      <c r="P1759" s="16">
        <f t="shared" ca="1" si="468"/>
        <v>3392999424</v>
      </c>
      <c r="Q1759" s="16">
        <f t="shared" ca="1" si="469"/>
        <v>3392999424</v>
      </c>
      <c r="R1759" s="4">
        <f ca="1">FIND(R$4,OFFSET(R1759,0,3-COLUMNS($F:R)-OFFSET(R1759,4-ROW(),4)))</f>
        <v>4</v>
      </c>
      <c r="S1759" s="4">
        <f ca="1">FIND(S$4,OFFSET(S1759,0,3-COLUMNS($F:R)-OFFSET(S1759,4-ROW(),4)),OFFSET(S1759,0,-1)+1)</f>
        <v>7</v>
      </c>
      <c r="T1759" s="4">
        <f ca="1">FIND(T$4,OFFSET(T1759,0,3-COLUMNS($F:R)-OFFSET(T1759,4-ROW(),4)),OFFSET(T1759,0,-1)+1)</f>
        <v>10</v>
      </c>
      <c r="U1759" s="5" t="str">
        <f t="shared" ca="1" si="470"/>
        <v>202</v>
      </c>
      <c r="V1759" s="6" t="str">
        <f t="shared" ca="1" si="471"/>
        <v>61</v>
      </c>
      <c r="W1759" s="6" t="str">
        <f t="shared" ca="1" si="472"/>
        <v>31</v>
      </c>
      <c r="X1759" s="6" t="str">
        <f t="shared" ca="1" si="473"/>
        <v>255</v>
      </c>
      <c r="Y1759" s="17">
        <f t="shared" ca="1" si="474"/>
        <v>3393003519</v>
      </c>
      <c r="Z1759" s="69" t="str">
        <f t="shared" si="475"/>
        <v>JP</v>
      </c>
    </row>
    <row r="1760" spans="2:26" x14ac:dyDescent="0.15">
      <c r="B1760" s="68">
        <v>1756</v>
      </c>
      <c r="C1760" s="73" t="s">
        <v>4474</v>
      </c>
      <c r="D1760" s="42" t="s">
        <v>3566</v>
      </c>
      <c r="E1760" s="21" t="s">
        <v>8</v>
      </c>
      <c r="F1760" s="21" t="s">
        <v>3567</v>
      </c>
      <c r="G1760" s="4">
        <f t="shared" ca="1" si="459"/>
        <v>4</v>
      </c>
      <c r="H1760" s="4">
        <f t="shared" ca="1" si="460"/>
        <v>7</v>
      </c>
      <c r="I1760" s="4">
        <f t="shared" ca="1" si="461"/>
        <v>11</v>
      </c>
      <c r="J1760" s="59">
        <f t="shared" ca="1" si="462"/>
        <v>13</v>
      </c>
      <c r="K1760" s="5" t="str">
        <f t="shared" ca="1" si="463"/>
        <v>202</v>
      </c>
      <c r="L1760" s="6" t="str">
        <f t="shared" ca="1" si="464"/>
        <v>62</v>
      </c>
      <c r="M1760" s="6" t="str">
        <f t="shared" ca="1" si="465"/>
        <v>160</v>
      </c>
      <c r="N1760" s="6" t="str">
        <f t="shared" ca="1" si="466"/>
        <v>0</v>
      </c>
      <c r="O1760" s="62" t="str">
        <f t="shared" ca="1" si="467"/>
        <v/>
      </c>
      <c r="P1760" s="16">
        <f t="shared" ca="1" si="468"/>
        <v>3393101824</v>
      </c>
      <c r="Q1760" s="16">
        <f t="shared" ca="1" si="469"/>
        <v>3393101824</v>
      </c>
      <c r="R1760" s="4">
        <f ca="1">FIND(R$4,OFFSET(R1760,0,3-COLUMNS($F:R)-OFFSET(R1760,4-ROW(),4)))</f>
        <v>4</v>
      </c>
      <c r="S1760" s="4">
        <f ca="1">FIND(S$4,OFFSET(S1760,0,3-COLUMNS($F:R)-OFFSET(S1760,4-ROW(),4)),OFFSET(S1760,0,-1)+1)</f>
        <v>7</v>
      </c>
      <c r="T1760" s="4">
        <f ca="1">FIND(T$4,OFFSET(T1760,0,3-COLUMNS($F:R)-OFFSET(T1760,4-ROW(),4)),OFFSET(T1760,0,-1)+1)</f>
        <v>11</v>
      </c>
      <c r="U1760" s="5" t="str">
        <f t="shared" ca="1" si="470"/>
        <v>202</v>
      </c>
      <c r="V1760" s="6" t="str">
        <f t="shared" ca="1" si="471"/>
        <v>62</v>
      </c>
      <c r="W1760" s="6" t="str">
        <f t="shared" ca="1" si="472"/>
        <v>175</v>
      </c>
      <c r="X1760" s="6" t="str">
        <f t="shared" ca="1" si="473"/>
        <v>255</v>
      </c>
      <c r="Y1760" s="17">
        <f t="shared" ca="1" si="474"/>
        <v>3393105919</v>
      </c>
      <c r="Z1760" s="69" t="str">
        <f t="shared" si="475"/>
        <v>JP</v>
      </c>
    </row>
    <row r="1761" spans="2:26" x14ac:dyDescent="0.15">
      <c r="B1761" s="68">
        <v>1757</v>
      </c>
      <c r="C1761" s="73" t="s">
        <v>4474</v>
      </c>
      <c r="D1761" s="42" t="s">
        <v>3568</v>
      </c>
      <c r="E1761" s="21" t="s">
        <v>8</v>
      </c>
      <c r="F1761" s="21" t="s">
        <v>3569</v>
      </c>
      <c r="G1761" s="4">
        <f t="shared" ca="1" si="459"/>
        <v>4</v>
      </c>
      <c r="H1761" s="4">
        <f t="shared" ca="1" si="460"/>
        <v>7</v>
      </c>
      <c r="I1761" s="4">
        <f t="shared" ca="1" si="461"/>
        <v>11</v>
      </c>
      <c r="J1761" s="59">
        <f t="shared" ca="1" si="462"/>
        <v>13</v>
      </c>
      <c r="K1761" s="5" t="str">
        <f t="shared" ca="1" si="463"/>
        <v>202</v>
      </c>
      <c r="L1761" s="6" t="str">
        <f t="shared" ca="1" si="464"/>
        <v>62</v>
      </c>
      <c r="M1761" s="6" t="str">
        <f t="shared" ca="1" si="465"/>
        <v>176</v>
      </c>
      <c r="N1761" s="6" t="str">
        <f t="shared" ca="1" si="466"/>
        <v>0</v>
      </c>
      <c r="O1761" s="62" t="str">
        <f t="shared" ca="1" si="467"/>
        <v/>
      </c>
      <c r="P1761" s="16">
        <f t="shared" ca="1" si="468"/>
        <v>3393105920</v>
      </c>
      <c r="Q1761" s="16">
        <f t="shared" ca="1" si="469"/>
        <v>3393105920</v>
      </c>
      <c r="R1761" s="4">
        <f ca="1">FIND(R$4,OFFSET(R1761,0,3-COLUMNS($F:R)-OFFSET(R1761,4-ROW(),4)))</f>
        <v>4</v>
      </c>
      <c r="S1761" s="4">
        <f ca="1">FIND(S$4,OFFSET(S1761,0,3-COLUMNS($F:R)-OFFSET(S1761,4-ROW(),4)),OFFSET(S1761,0,-1)+1)</f>
        <v>7</v>
      </c>
      <c r="T1761" s="4">
        <f ca="1">FIND(T$4,OFFSET(T1761,0,3-COLUMNS($F:R)-OFFSET(T1761,4-ROW(),4)),OFFSET(T1761,0,-1)+1)</f>
        <v>11</v>
      </c>
      <c r="U1761" s="5" t="str">
        <f t="shared" ca="1" si="470"/>
        <v>202</v>
      </c>
      <c r="V1761" s="6" t="str">
        <f t="shared" ca="1" si="471"/>
        <v>62</v>
      </c>
      <c r="W1761" s="6" t="str">
        <f t="shared" ca="1" si="472"/>
        <v>191</v>
      </c>
      <c r="X1761" s="6" t="str">
        <f t="shared" ca="1" si="473"/>
        <v>255</v>
      </c>
      <c r="Y1761" s="17">
        <f t="shared" ca="1" si="474"/>
        <v>3393110015</v>
      </c>
      <c r="Z1761" s="69" t="str">
        <f t="shared" si="475"/>
        <v>JP</v>
      </c>
    </row>
    <row r="1762" spans="2:26" x14ac:dyDescent="0.15">
      <c r="B1762" s="68">
        <v>1758</v>
      </c>
      <c r="C1762" s="73" t="s">
        <v>4474</v>
      </c>
      <c r="D1762" s="42" t="s">
        <v>3570</v>
      </c>
      <c r="E1762" s="21" t="s">
        <v>8</v>
      </c>
      <c r="F1762" s="21" t="s">
        <v>3571</v>
      </c>
      <c r="G1762" s="4">
        <f t="shared" ca="1" si="459"/>
        <v>4</v>
      </c>
      <c r="H1762" s="4">
        <f t="shared" ca="1" si="460"/>
        <v>7</v>
      </c>
      <c r="I1762" s="4">
        <f t="shared" ca="1" si="461"/>
        <v>11</v>
      </c>
      <c r="J1762" s="59">
        <f t="shared" ca="1" si="462"/>
        <v>13</v>
      </c>
      <c r="K1762" s="5" t="str">
        <f t="shared" ca="1" si="463"/>
        <v>202</v>
      </c>
      <c r="L1762" s="6" t="str">
        <f t="shared" ca="1" si="464"/>
        <v>62</v>
      </c>
      <c r="M1762" s="6" t="str">
        <f t="shared" ca="1" si="465"/>
        <v>253</v>
      </c>
      <c r="N1762" s="6" t="str">
        <f t="shared" ca="1" si="466"/>
        <v>0</v>
      </c>
      <c r="O1762" s="62" t="str">
        <f t="shared" ca="1" si="467"/>
        <v/>
      </c>
      <c r="P1762" s="16">
        <f t="shared" ca="1" si="468"/>
        <v>3393125632</v>
      </c>
      <c r="Q1762" s="16">
        <f t="shared" ca="1" si="469"/>
        <v>3393125632</v>
      </c>
      <c r="R1762" s="4">
        <f ca="1">FIND(R$4,OFFSET(R1762,0,3-COLUMNS($F:R)-OFFSET(R1762,4-ROW(),4)))</f>
        <v>4</v>
      </c>
      <c r="S1762" s="4">
        <f ca="1">FIND(S$4,OFFSET(S1762,0,3-COLUMNS($F:R)-OFFSET(S1762,4-ROW(),4)),OFFSET(S1762,0,-1)+1)</f>
        <v>7</v>
      </c>
      <c r="T1762" s="4">
        <f ca="1">FIND(T$4,OFFSET(T1762,0,3-COLUMNS($F:R)-OFFSET(T1762,4-ROW(),4)),OFFSET(T1762,0,-1)+1)</f>
        <v>11</v>
      </c>
      <c r="U1762" s="5" t="str">
        <f t="shared" ca="1" si="470"/>
        <v>202</v>
      </c>
      <c r="V1762" s="6" t="str">
        <f t="shared" ca="1" si="471"/>
        <v>62</v>
      </c>
      <c r="W1762" s="6" t="str">
        <f t="shared" ca="1" si="472"/>
        <v>253</v>
      </c>
      <c r="X1762" s="6" t="str">
        <f t="shared" ca="1" si="473"/>
        <v>255</v>
      </c>
      <c r="Y1762" s="17">
        <f t="shared" ca="1" si="474"/>
        <v>3393125887</v>
      </c>
      <c r="Z1762" s="69" t="str">
        <f t="shared" si="475"/>
        <v>JP</v>
      </c>
    </row>
    <row r="1763" spans="2:26" x14ac:dyDescent="0.15">
      <c r="B1763" s="68">
        <v>1759</v>
      </c>
      <c r="C1763" s="73" t="s">
        <v>4474</v>
      </c>
      <c r="D1763" s="42" t="s">
        <v>3572</v>
      </c>
      <c r="E1763" s="21" t="s">
        <v>8</v>
      </c>
      <c r="F1763" s="21" t="s">
        <v>3573</v>
      </c>
      <c r="G1763" s="4">
        <f t="shared" ca="1" si="459"/>
        <v>4</v>
      </c>
      <c r="H1763" s="4">
        <f t="shared" ca="1" si="460"/>
        <v>7</v>
      </c>
      <c r="I1763" s="4">
        <f t="shared" ca="1" si="461"/>
        <v>10</v>
      </c>
      <c r="J1763" s="59">
        <f t="shared" ca="1" si="462"/>
        <v>12</v>
      </c>
      <c r="K1763" s="5" t="str">
        <f t="shared" ca="1" si="463"/>
        <v>202</v>
      </c>
      <c r="L1763" s="6" t="str">
        <f t="shared" ca="1" si="464"/>
        <v>64</v>
      </c>
      <c r="M1763" s="6" t="str">
        <f t="shared" ca="1" si="465"/>
        <v>87</v>
      </c>
      <c r="N1763" s="6" t="str">
        <f t="shared" ca="1" si="466"/>
        <v>0</v>
      </c>
      <c r="O1763" s="62" t="str">
        <f t="shared" ca="1" si="467"/>
        <v/>
      </c>
      <c r="P1763" s="16">
        <f t="shared" ca="1" si="468"/>
        <v>3393214208</v>
      </c>
      <c r="Q1763" s="16">
        <f t="shared" ca="1" si="469"/>
        <v>3393214208</v>
      </c>
      <c r="R1763" s="4">
        <f ca="1">FIND(R$4,OFFSET(R1763,0,3-COLUMNS($F:R)-OFFSET(R1763,4-ROW(),4)))</f>
        <v>4</v>
      </c>
      <c r="S1763" s="4">
        <f ca="1">FIND(S$4,OFFSET(S1763,0,3-COLUMNS($F:R)-OFFSET(S1763,4-ROW(),4)),OFFSET(S1763,0,-1)+1)</f>
        <v>7</v>
      </c>
      <c r="T1763" s="4">
        <f ca="1">FIND(T$4,OFFSET(T1763,0,3-COLUMNS($F:R)-OFFSET(T1763,4-ROW(),4)),OFFSET(T1763,0,-1)+1)</f>
        <v>10</v>
      </c>
      <c r="U1763" s="5" t="str">
        <f t="shared" ca="1" si="470"/>
        <v>202</v>
      </c>
      <c r="V1763" s="6" t="str">
        <f t="shared" ca="1" si="471"/>
        <v>64</v>
      </c>
      <c r="W1763" s="6" t="str">
        <f t="shared" ca="1" si="472"/>
        <v>87</v>
      </c>
      <c r="X1763" s="6" t="str">
        <f t="shared" ca="1" si="473"/>
        <v>255</v>
      </c>
      <c r="Y1763" s="17">
        <f t="shared" ca="1" si="474"/>
        <v>3393214463</v>
      </c>
      <c r="Z1763" s="69" t="str">
        <f t="shared" si="475"/>
        <v>JP</v>
      </c>
    </row>
    <row r="1764" spans="2:26" x14ac:dyDescent="0.15">
      <c r="B1764" s="68">
        <v>1760</v>
      </c>
      <c r="C1764" s="73" t="s">
        <v>4474</v>
      </c>
      <c r="D1764" s="42" t="s">
        <v>3574</v>
      </c>
      <c r="E1764" s="21" t="s">
        <v>8</v>
      </c>
      <c r="F1764" s="21" t="s">
        <v>3575</v>
      </c>
      <c r="G1764" s="4">
        <f t="shared" ca="1" si="459"/>
        <v>4</v>
      </c>
      <c r="H1764" s="4">
        <f t="shared" ca="1" si="460"/>
        <v>7</v>
      </c>
      <c r="I1764" s="4">
        <f t="shared" ca="1" si="461"/>
        <v>11</v>
      </c>
      <c r="J1764" s="59">
        <f t="shared" ca="1" si="462"/>
        <v>13</v>
      </c>
      <c r="K1764" s="5" t="str">
        <f t="shared" ca="1" si="463"/>
        <v>202</v>
      </c>
      <c r="L1764" s="6" t="str">
        <f t="shared" ca="1" si="464"/>
        <v>64</v>
      </c>
      <c r="M1764" s="6" t="str">
        <f t="shared" ca="1" si="465"/>
        <v>123</v>
      </c>
      <c r="N1764" s="6" t="str">
        <f t="shared" ca="1" si="466"/>
        <v>0</v>
      </c>
      <c r="O1764" s="62" t="str">
        <f t="shared" ca="1" si="467"/>
        <v/>
      </c>
      <c r="P1764" s="16">
        <f t="shared" ca="1" si="468"/>
        <v>3393223424</v>
      </c>
      <c r="Q1764" s="16">
        <f t="shared" ca="1" si="469"/>
        <v>3393223424</v>
      </c>
      <c r="R1764" s="4">
        <f ca="1">FIND(R$4,OFFSET(R1764,0,3-COLUMNS($F:R)-OFFSET(R1764,4-ROW(),4)))</f>
        <v>4</v>
      </c>
      <c r="S1764" s="4">
        <f ca="1">FIND(S$4,OFFSET(S1764,0,3-COLUMNS($F:R)-OFFSET(S1764,4-ROW(),4)),OFFSET(S1764,0,-1)+1)</f>
        <v>7</v>
      </c>
      <c r="T1764" s="4">
        <f ca="1">FIND(T$4,OFFSET(T1764,0,3-COLUMNS($F:R)-OFFSET(T1764,4-ROW(),4)),OFFSET(T1764,0,-1)+1)</f>
        <v>11</v>
      </c>
      <c r="U1764" s="5" t="str">
        <f t="shared" ca="1" si="470"/>
        <v>202</v>
      </c>
      <c r="V1764" s="6" t="str">
        <f t="shared" ca="1" si="471"/>
        <v>64</v>
      </c>
      <c r="W1764" s="6" t="str">
        <f t="shared" ca="1" si="472"/>
        <v>123</v>
      </c>
      <c r="X1764" s="6" t="str">
        <f t="shared" ca="1" si="473"/>
        <v>255</v>
      </c>
      <c r="Y1764" s="17">
        <f t="shared" ca="1" si="474"/>
        <v>3393223679</v>
      </c>
      <c r="Z1764" s="69" t="str">
        <f t="shared" si="475"/>
        <v>JP</v>
      </c>
    </row>
    <row r="1765" spans="2:26" x14ac:dyDescent="0.15">
      <c r="B1765" s="68">
        <v>1761</v>
      </c>
      <c r="C1765" s="73" t="s">
        <v>4474</v>
      </c>
      <c r="D1765" s="42" t="s">
        <v>3576</v>
      </c>
      <c r="E1765" s="21" t="s">
        <v>8</v>
      </c>
      <c r="F1765" s="21" t="s">
        <v>3577</v>
      </c>
      <c r="G1765" s="4">
        <f t="shared" ca="1" si="459"/>
        <v>4</v>
      </c>
      <c r="H1765" s="4">
        <f t="shared" ca="1" si="460"/>
        <v>7</v>
      </c>
      <c r="I1765" s="4">
        <f t="shared" ca="1" si="461"/>
        <v>11</v>
      </c>
      <c r="J1765" s="59">
        <f t="shared" ca="1" si="462"/>
        <v>13</v>
      </c>
      <c r="K1765" s="5" t="str">
        <f t="shared" ca="1" si="463"/>
        <v>202</v>
      </c>
      <c r="L1765" s="6" t="str">
        <f t="shared" ca="1" si="464"/>
        <v>64</v>
      </c>
      <c r="M1765" s="6" t="str">
        <f t="shared" ca="1" si="465"/>
        <v>156</v>
      </c>
      <c r="N1765" s="6" t="str">
        <f t="shared" ca="1" si="466"/>
        <v>0</v>
      </c>
      <c r="O1765" s="62" t="str">
        <f t="shared" ca="1" si="467"/>
        <v/>
      </c>
      <c r="P1765" s="16">
        <f t="shared" ca="1" si="468"/>
        <v>3393231872</v>
      </c>
      <c r="Q1765" s="16">
        <f t="shared" ca="1" si="469"/>
        <v>3393231872</v>
      </c>
      <c r="R1765" s="4">
        <f ca="1">FIND(R$4,OFFSET(R1765,0,3-COLUMNS($F:R)-OFFSET(R1765,4-ROW(),4)))</f>
        <v>4</v>
      </c>
      <c r="S1765" s="4">
        <f ca="1">FIND(S$4,OFFSET(S1765,0,3-COLUMNS($F:R)-OFFSET(S1765,4-ROW(),4)),OFFSET(S1765,0,-1)+1)</f>
        <v>7</v>
      </c>
      <c r="T1765" s="4">
        <f ca="1">FIND(T$4,OFFSET(T1765,0,3-COLUMNS($F:R)-OFFSET(T1765,4-ROW(),4)),OFFSET(T1765,0,-1)+1)</f>
        <v>11</v>
      </c>
      <c r="U1765" s="5" t="str">
        <f t="shared" ca="1" si="470"/>
        <v>202</v>
      </c>
      <c r="V1765" s="6" t="str">
        <f t="shared" ca="1" si="471"/>
        <v>64</v>
      </c>
      <c r="W1765" s="6" t="str">
        <f t="shared" ca="1" si="472"/>
        <v>156</v>
      </c>
      <c r="X1765" s="6" t="str">
        <f t="shared" ca="1" si="473"/>
        <v>255</v>
      </c>
      <c r="Y1765" s="17">
        <f t="shared" ca="1" si="474"/>
        <v>3393232127</v>
      </c>
      <c r="Z1765" s="69" t="str">
        <f t="shared" si="475"/>
        <v>JP</v>
      </c>
    </row>
    <row r="1766" spans="2:26" x14ac:dyDescent="0.15">
      <c r="B1766" s="68">
        <v>1762</v>
      </c>
      <c r="C1766" s="73" t="s">
        <v>4474</v>
      </c>
      <c r="D1766" s="42" t="s">
        <v>3578</v>
      </c>
      <c r="E1766" s="21" t="s">
        <v>8</v>
      </c>
      <c r="F1766" s="21" t="s">
        <v>3579</v>
      </c>
      <c r="G1766" s="4">
        <f t="shared" ca="1" si="459"/>
        <v>4</v>
      </c>
      <c r="H1766" s="4">
        <f t="shared" ca="1" si="460"/>
        <v>7</v>
      </c>
      <c r="I1766" s="4">
        <f t="shared" ca="1" si="461"/>
        <v>10</v>
      </c>
      <c r="J1766" s="59">
        <f t="shared" ca="1" si="462"/>
        <v>12</v>
      </c>
      <c r="K1766" s="5" t="str">
        <f t="shared" ca="1" si="463"/>
        <v>202</v>
      </c>
      <c r="L1766" s="6" t="str">
        <f t="shared" ca="1" si="464"/>
        <v>67</v>
      </c>
      <c r="M1766" s="6" t="str">
        <f t="shared" ca="1" si="465"/>
        <v>16</v>
      </c>
      <c r="N1766" s="6" t="str">
        <f t="shared" ca="1" si="466"/>
        <v>0</v>
      </c>
      <c r="O1766" s="62" t="str">
        <f t="shared" ca="1" si="467"/>
        <v/>
      </c>
      <c r="P1766" s="16">
        <f t="shared" ca="1" si="468"/>
        <v>3393392640</v>
      </c>
      <c r="Q1766" s="16">
        <f t="shared" ca="1" si="469"/>
        <v>3393392640</v>
      </c>
      <c r="R1766" s="4">
        <f ca="1">FIND(R$4,OFFSET(R1766,0,3-COLUMNS($F:R)-OFFSET(R1766,4-ROW(),4)))</f>
        <v>4</v>
      </c>
      <c r="S1766" s="4">
        <f ca="1">FIND(S$4,OFFSET(S1766,0,3-COLUMNS($F:R)-OFFSET(S1766,4-ROW(),4)),OFFSET(S1766,0,-1)+1)</f>
        <v>7</v>
      </c>
      <c r="T1766" s="4">
        <f ca="1">FIND(T$4,OFFSET(T1766,0,3-COLUMNS($F:R)-OFFSET(T1766,4-ROW(),4)),OFFSET(T1766,0,-1)+1)</f>
        <v>10</v>
      </c>
      <c r="U1766" s="5" t="str">
        <f t="shared" ca="1" si="470"/>
        <v>202</v>
      </c>
      <c r="V1766" s="6" t="str">
        <f t="shared" ca="1" si="471"/>
        <v>67</v>
      </c>
      <c r="W1766" s="6" t="str">
        <f t="shared" ca="1" si="472"/>
        <v>31</v>
      </c>
      <c r="X1766" s="6" t="str">
        <f t="shared" ca="1" si="473"/>
        <v>255</v>
      </c>
      <c r="Y1766" s="17">
        <f t="shared" ca="1" si="474"/>
        <v>3393396735</v>
      </c>
      <c r="Z1766" s="69" t="str">
        <f t="shared" si="475"/>
        <v>JP</v>
      </c>
    </row>
    <row r="1767" spans="2:26" x14ac:dyDescent="0.15">
      <c r="B1767" s="68">
        <v>1763</v>
      </c>
      <c r="C1767" s="73" t="s">
        <v>4474</v>
      </c>
      <c r="D1767" s="42" t="s">
        <v>3580</v>
      </c>
      <c r="E1767" s="21" t="s">
        <v>8</v>
      </c>
      <c r="F1767" s="21" t="s">
        <v>3581</v>
      </c>
      <c r="G1767" s="4">
        <f t="shared" ca="1" si="459"/>
        <v>4</v>
      </c>
      <c r="H1767" s="4">
        <f t="shared" ca="1" si="460"/>
        <v>7</v>
      </c>
      <c r="I1767" s="4">
        <f t="shared" ca="1" si="461"/>
        <v>10</v>
      </c>
      <c r="J1767" s="59">
        <f t="shared" ca="1" si="462"/>
        <v>12</v>
      </c>
      <c r="K1767" s="5" t="str">
        <f t="shared" ca="1" si="463"/>
        <v>202</v>
      </c>
      <c r="L1767" s="6" t="str">
        <f t="shared" ca="1" si="464"/>
        <v>67</v>
      </c>
      <c r="M1767" s="6" t="str">
        <f t="shared" ca="1" si="465"/>
        <v>48</v>
      </c>
      <c r="N1767" s="6" t="str">
        <f t="shared" ca="1" si="466"/>
        <v>0</v>
      </c>
      <c r="O1767" s="62" t="str">
        <f t="shared" ca="1" si="467"/>
        <v/>
      </c>
      <c r="P1767" s="16">
        <f t="shared" ca="1" si="468"/>
        <v>3393400832</v>
      </c>
      <c r="Q1767" s="16">
        <f t="shared" ca="1" si="469"/>
        <v>3393400832</v>
      </c>
      <c r="R1767" s="4">
        <f ca="1">FIND(R$4,OFFSET(R1767,0,3-COLUMNS($F:R)-OFFSET(R1767,4-ROW(),4)))</f>
        <v>4</v>
      </c>
      <c r="S1767" s="4">
        <f ca="1">FIND(S$4,OFFSET(S1767,0,3-COLUMNS($F:R)-OFFSET(S1767,4-ROW(),4)),OFFSET(S1767,0,-1)+1)</f>
        <v>7</v>
      </c>
      <c r="T1767" s="4">
        <f ca="1">FIND(T$4,OFFSET(T1767,0,3-COLUMNS($F:R)-OFFSET(T1767,4-ROW(),4)),OFFSET(T1767,0,-1)+1)</f>
        <v>10</v>
      </c>
      <c r="U1767" s="5" t="str">
        <f t="shared" ca="1" si="470"/>
        <v>202</v>
      </c>
      <c r="V1767" s="6" t="str">
        <f t="shared" ca="1" si="471"/>
        <v>67</v>
      </c>
      <c r="W1767" s="6" t="str">
        <f t="shared" ca="1" si="472"/>
        <v>63</v>
      </c>
      <c r="X1767" s="6" t="str">
        <f t="shared" ca="1" si="473"/>
        <v>255</v>
      </c>
      <c r="Y1767" s="17">
        <f t="shared" ca="1" si="474"/>
        <v>3393404927</v>
      </c>
      <c r="Z1767" s="69" t="str">
        <f t="shared" si="475"/>
        <v>JP</v>
      </c>
    </row>
    <row r="1768" spans="2:26" x14ac:dyDescent="0.15">
      <c r="B1768" s="68">
        <v>1764</v>
      </c>
      <c r="C1768" s="73" t="s">
        <v>4474</v>
      </c>
      <c r="D1768" s="42" t="s">
        <v>3582</v>
      </c>
      <c r="E1768" s="21" t="s">
        <v>8</v>
      </c>
      <c r="F1768" s="21" t="s">
        <v>3583</v>
      </c>
      <c r="G1768" s="4">
        <f t="shared" ca="1" si="459"/>
        <v>4</v>
      </c>
      <c r="H1768" s="4">
        <f t="shared" ca="1" si="460"/>
        <v>7</v>
      </c>
      <c r="I1768" s="4">
        <f t="shared" ca="1" si="461"/>
        <v>11</v>
      </c>
      <c r="J1768" s="59">
        <f t="shared" ca="1" si="462"/>
        <v>13</v>
      </c>
      <c r="K1768" s="5" t="str">
        <f t="shared" ca="1" si="463"/>
        <v>202</v>
      </c>
      <c r="L1768" s="6" t="str">
        <f t="shared" ca="1" si="464"/>
        <v>69</v>
      </c>
      <c r="M1768" s="6" t="str">
        <f t="shared" ca="1" si="465"/>
        <v>112</v>
      </c>
      <c r="N1768" s="6" t="str">
        <f t="shared" ca="1" si="466"/>
        <v>0</v>
      </c>
      <c r="O1768" s="62" t="str">
        <f t="shared" ca="1" si="467"/>
        <v/>
      </c>
      <c r="P1768" s="16">
        <f t="shared" ca="1" si="468"/>
        <v>3393548288</v>
      </c>
      <c r="Q1768" s="16">
        <f t="shared" ca="1" si="469"/>
        <v>3393548288</v>
      </c>
      <c r="R1768" s="4">
        <f ca="1">FIND(R$4,OFFSET(R1768,0,3-COLUMNS($F:R)-OFFSET(R1768,4-ROW(),4)))</f>
        <v>4</v>
      </c>
      <c r="S1768" s="4">
        <f ca="1">FIND(S$4,OFFSET(S1768,0,3-COLUMNS($F:R)-OFFSET(S1768,4-ROW(),4)),OFFSET(S1768,0,-1)+1)</f>
        <v>7</v>
      </c>
      <c r="T1768" s="4">
        <f ca="1">FIND(T$4,OFFSET(T1768,0,3-COLUMNS($F:R)-OFFSET(T1768,4-ROW(),4)),OFFSET(T1768,0,-1)+1)</f>
        <v>11</v>
      </c>
      <c r="U1768" s="5" t="str">
        <f t="shared" ca="1" si="470"/>
        <v>202</v>
      </c>
      <c r="V1768" s="6" t="str">
        <f t="shared" ca="1" si="471"/>
        <v>69</v>
      </c>
      <c r="W1768" s="6" t="str">
        <f t="shared" ca="1" si="472"/>
        <v>127</v>
      </c>
      <c r="X1768" s="6" t="str">
        <f t="shared" ca="1" si="473"/>
        <v>255</v>
      </c>
      <c r="Y1768" s="17">
        <f t="shared" ca="1" si="474"/>
        <v>3393552383</v>
      </c>
      <c r="Z1768" s="69" t="str">
        <f t="shared" si="475"/>
        <v>JP</v>
      </c>
    </row>
    <row r="1769" spans="2:26" x14ac:dyDescent="0.15">
      <c r="B1769" s="68">
        <v>1765</v>
      </c>
      <c r="C1769" s="73" t="s">
        <v>4474</v>
      </c>
      <c r="D1769" s="42" t="s">
        <v>3584</v>
      </c>
      <c r="E1769" s="21" t="s">
        <v>8</v>
      </c>
      <c r="F1769" s="21" t="s">
        <v>3585</v>
      </c>
      <c r="G1769" s="4">
        <f t="shared" ca="1" si="459"/>
        <v>4</v>
      </c>
      <c r="H1769" s="4">
        <f t="shared" ca="1" si="460"/>
        <v>7</v>
      </c>
      <c r="I1769" s="4">
        <f t="shared" ca="1" si="461"/>
        <v>11</v>
      </c>
      <c r="J1769" s="59">
        <f t="shared" ca="1" si="462"/>
        <v>13</v>
      </c>
      <c r="K1769" s="5" t="str">
        <f t="shared" ca="1" si="463"/>
        <v>202</v>
      </c>
      <c r="L1769" s="6" t="str">
        <f t="shared" ca="1" si="464"/>
        <v>69</v>
      </c>
      <c r="M1769" s="6" t="str">
        <f t="shared" ca="1" si="465"/>
        <v>224</v>
      </c>
      <c r="N1769" s="6" t="str">
        <f t="shared" ca="1" si="466"/>
        <v>0</v>
      </c>
      <c r="O1769" s="62" t="str">
        <f t="shared" ca="1" si="467"/>
        <v/>
      </c>
      <c r="P1769" s="16">
        <f t="shared" ca="1" si="468"/>
        <v>3393576960</v>
      </c>
      <c r="Q1769" s="16">
        <f t="shared" ca="1" si="469"/>
        <v>3393576960</v>
      </c>
      <c r="R1769" s="4">
        <f ca="1">FIND(R$4,OFFSET(R1769,0,3-COLUMNS($F:R)-OFFSET(R1769,4-ROW(),4)))</f>
        <v>4</v>
      </c>
      <c r="S1769" s="4">
        <f ca="1">FIND(S$4,OFFSET(S1769,0,3-COLUMNS($F:R)-OFFSET(S1769,4-ROW(),4)),OFFSET(S1769,0,-1)+1)</f>
        <v>7</v>
      </c>
      <c r="T1769" s="4">
        <f ca="1">FIND(T$4,OFFSET(T1769,0,3-COLUMNS($F:R)-OFFSET(T1769,4-ROW(),4)),OFFSET(T1769,0,-1)+1)</f>
        <v>11</v>
      </c>
      <c r="U1769" s="5" t="str">
        <f t="shared" ca="1" si="470"/>
        <v>202</v>
      </c>
      <c r="V1769" s="6" t="str">
        <f t="shared" ca="1" si="471"/>
        <v>69</v>
      </c>
      <c r="W1769" s="6" t="str">
        <f t="shared" ca="1" si="472"/>
        <v>239</v>
      </c>
      <c r="X1769" s="6" t="str">
        <f t="shared" ca="1" si="473"/>
        <v>255</v>
      </c>
      <c r="Y1769" s="17">
        <f t="shared" ca="1" si="474"/>
        <v>3393581055</v>
      </c>
      <c r="Z1769" s="69" t="str">
        <f t="shared" si="475"/>
        <v>JP</v>
      </c>
    </row>
    <row r="1770" spans="2:26" x14ac:dyDescent="0.15">
      <c r="B1770" s="68">
        <v>1766</v>
      </c>
      <c r="C1770" s="73" t="s">
        <v>4474</v>
      </c>
      <c r="D1770" s="42" t="s">
        <v>3586</v>
      </c>
      <c r="E1770" s="21" t="s">
        <v>8</v>
      </c>
      <c r="F1770" s="21" t="s">
        <v>3587</v>
      </c>
      <c r="G1770" s="4">
        <f t="shared" ca="1" si="459"/>
        <v>4</v>
      </c>
      <c r="H1770" s="4">
        <f t="shared" ca="1" si="460"/>
        <v>7</v>
      </c>
      <c r="I1770" s="4">
        <f t="shared" ca="1" si="461"/>
        <v>11</v>
      </c>
      <c r="J1770" s="59">
        <f t="shared" ca="1" si="462"/>
        <v>13</v>
      </c>
      <c r="K1770" s="5" t="str">
        <f t="shared" ca="1" si="463"/>
        <v>202</v>
      </c>
      <c r="L1770" s="6" t="str">
        <f t="shared" ca="1" si="464"/>
        <v>70</v>
      </c>
      <c r="M1770" s="6" t="str">
        <f t="shared" ca="1" si="465"/>
        <v>140</v>
      </c>
      <c r="N1770" s="6" t="str">
        <f t="shared" ca="1" si="466"/>
        <v>0</v>
      </c>
      <c r="O1770" s="62" t="str">
        <f t="shared" ca="1" si="467"/>
        <v/>
      </c>
      <c r="P1770" s="16">
        <f t="shared" ca="1" si="468"/>
        <v>3393620992</v>
      </c>
      <c r="Q1770" s="16">
        <f t="shared" ca="1" si="469"/>
        <v>3393620992</v>
      </c>
      <c r="R1770" s="4">
        <f ca="1">FIND(R$4,OFFSET(R1770,0,3-COLUMNS($F:R)-OFFSET(R1770,4-ROW(),4)))</f>
        <v>4</v>
      </c>
      <c r="S1770" s="4">
        <f ca="1">FIND(S$4,OFFSET(S1770,0,3-COLUMNS($F:R)-OFFSET(S1770,4-ROW(),4)),OFFSET(S1770,0,-1)+1)</f>
        <v>7</v>
      </c>
      <c r="T1770" s="4">
        <f ca="1">FIND(T$4,OFFSET(T1770,0,3-COLUMNS($F:R)-OFFSET(T1770,4-ROW(),4)),OFFSET(T1770,0,-1)+1)</f>
        <v>11</v>
      </c>
      <c r="U1770" s="5" t="str">
        <f t="shared" ca="1" si="470"/>
        <v>202</v>
      </c>
      <c r="V1770" s="6" t="str">
        <f t="shared" ca="1" si="471"/>
        <v>70</v>
      </c>
      <c r="W1770" s="6" t="str">
        <f t="shared" ca="1" si="472"/>
        <v>140</v>
      </c>
      <c r="X1770" s="6" t="str">
        <f t="shared" ca="1" si="473"/>
        <v>255</v>
      </c>
      <c r="Y1770" s="17">
        <f t="shared" ca="1" si="474"/>
        <v>3393621247</v>
      </c>
      <c r="Z1770" s="69" t="str">
        <f t="shared" si="475"/>
        <v>JP</v>
      </c>
    </row>
    <row r="1771" spans="2:26" x14ac:dyDescent="0.15">
      <c r="B1771" s="68">
        <v>1767</v>
      </c>
      <c r="C1771" s="73" t="s">
        <v>4474</v>
      </c>
      <c r="D1771" s="42" t="s">
        <v>3588</v>
      </c>
      <c r="E1771" s="21" t="s">
        <v>8</v>
      </c>
      <c r="F1771" s="21" t="s">
        <v>3589</v>
      </c>
      <c r="G1771" s="4">
        <f t="shared" ca="1" si="459"/>
        <v>4</v>
      </c>
      <c r="H1771" s="4">
        <f t="shared" ca="1" si="460"/>
        <v>7</v>
      </c>
      <c r="I1771" s="4">
        <f t="shared" ca="1" si="461"/>
        <v>11</v>
      </c>
      <c r="J1771" s="59">
        <f t="shared" ca="1" si="462"/>
        <v>13</v>
      </c>
      <c r="K1771" s="5" t="str">
        <f t="shared" ca="1" si="463"/>
        <v>202</v>
      </c>
      <c r="L1771" s="6" t="str">
        <f t="shared" ca="1" si="464"/>
        <v>70</v>
      </c>
      <c r="M1771" s="6" t="str">
        <f t="shared" ca="1" si="465"/>
        <v>176</v>
      </c>
      <c r="N1771" s="6" t="str">
        <f t="shared" ca="1" si="466"/>
        <v>0</v>
      </c>
      <c r="O1771" s="62" t="str">
        <f t="shared" ca="1" si="467"/>
        <v/>
      </c>
      <c r="P1771" s="16">
        <f t="shared" ca="1" si="468"/>
        <v>3393630208</v>
      </c>
      <c r="Q1771" s="16">
        <f t="shared" ca="1" si="469"/>
        <v>3393630208</v>
      </c>
      <c r="R1771" s="4">
        <f ca="1">FIND(R$4,OFFSET(R1771,0,3-COLUMNS($F:R)-OFFSET(R1771,4-ROW(),4)))</f>
        <v>4</v>
      </c>
      <c r="S1771" s="4">
        <f ca="1">FIND(S$4,OFFSET(S1771,0,3-COLUMNS($F:R)-OFFSET(S1771,4-ROW(),4)),OFFSET(S1771,0,-1)+1)</f>
        <v>7</v>
      </c>
      <c r="T1771" s="4">
        <f ca="1">FIND(T$4,OFFSET(T1771,0,3-COLUMNS($F:R)-OFFSET(T1771,4-ROW(),4)),OFFSET(T1771,0,-1)+1)</f>
        <v>11</v>
      </c>
      <c r="U1771" s="5" t="str">
        <f t="shared" ca="1" si="470"/>
        <v>202</v>
      </c>
      <c r="V1771" s="6" t="str">
        <f t="shared" ca="1" si="471"/>
        <v>70</v>
      </c>
      <c r="W1771" s="6" t="str">
        <f t="shared" ca="1" si="472"/>
        <v>191</v>
      </c>
      <c r="X1771" s="6" t="str">
        <f t="shared" ca="1" si="473"/>
        <v>255</v>
      </c>
      <c r="Y1771" s="17">
        <f t="shared" ca="1" si="474"/>
        <v>3393634303</v>
      </c>
      <c r="Z1771" s="69" t="str">
        <f t="shared" si="475"/>
        <v>JP</v>
      </c>
    </row>
    <row r="1772" spans="2:26" x14ac:dyDescent="0.15">
      <c r="B1772" s="68">
        <v>1768</v>
      </c>
      <c r="C1772" s="73" t="s">
        <v>4474</v>
      </c>
      <c r="D1772" s="42" t="s">
        <v>3590</v>
      </c>
      <c r="E1772" s="21" t="s">
        <v>8</v>
      </c>
      <c r="F1772" s="21" t="s">
        <v>3591</v>
      </c>
      <c r="G1772" s="4">
        <f t="shared" ca="1" si="459"/>
        <v>4</v>
      </c>
      <c r="H1772" s="4">
        <f t="shared" ca="1" si="460"/>
        <v>7</v>
      </c>
      <c r="I1772" s="4">
        <f t="shared" ca="1" si="461"/>
        <v>11</v>
      </c>
      <c r="J1772" s="59">
        <f t="shared" ca="1" si="462"/>
        <v>13</v>
      </c>
      <c r="K1772" s="5" t="str">
        <f t="shared" ca="1" si="463"/>
        <v>202</v>
      </c>
      <c r="L1772" s="6" t="str">
        <f t="shared" ca="1" si="464"/>
        <v>70</v>
      </c>
      <c r="M1772" s="6" t="str">
        <f t="shared" ca="1" si="465"/>
        <v>208</v>
      </c>
      <c r="N1772" s="6" t="str">
        <f t="shared" ca="1" si="466"/>
        <v>0</v>
      </c>
      <c r="O1772" s="62" t="str">
        <f t="shared" ca="1" si="467"/>
        <v/>
      </c>
      <c r="P1772" s="16">
        <f t="shared" ca="1" si="468"/>
        <v>3393638400</v>
      </c>
      <c r="Q1772" s="16">
        <f t="shared" ca="1" si="469"/>
        <v>3393638400</v>
      </c>
      <c r="R1772" s="4">
        <f ca="1">FIND(R$4,OFFSET(R1772,0,3-COLUMNS($F:R)-OFFSET(R1772,4-ROW(),4)))</f>
        <v>4</v>
      </c>
      <c r="S1772" s="4">
        <f ca="1">FIND(S$4,OFFSET(S1772,0,3-COLUMNS($F:R)-OFFSET(S1772,4-ROW(),4)),OFFSET(S1772,0,-1)+1)</f>
        <v>7</v>
      </c>
      <c r="T1772" s="4">
        <f ca="1">FIND(T$4,OFFSET(T1772,0,3-COLUMNS($F:R)-OFFSET(T1772,4-ROW(),4)),OFFSET(T1772,0,-1)+1)</f>
        <v>11</v>
      </c>
      <c r="U1772" s="5" t="str">
        <f t="shared" ca="1" si="470"/>
        <v>202</v>
      </c>
      <c r="V1772" s="6" t="str">
        <f t="shared" ca="1" si="471"/>
        <v>70</v>
      </c>
      <c r="W1772" s="6" t="str">
        <f t="shared" ca="1" si="472"/>
        <v>223</v>
      </c>
      <c r="X1772" s="6" t="str">
        <f t="shared" ca="1" si="473"/>
        <v>255</v>
      </c>
      <c r="Y1772" s="17">
        <f t="shared" ca="1" si="474"/>
        <v>3393642495</v>
      </c>
      <c r="Z1772" s="69" t="str">
        <f t="shared" si="475"/>
        <v>JP</v>
      </c>
    </row>
    <row r="1773" spans="2:26" x14ac:dyDescent="0.15">
      <c r="B1773" s="68">
        <v>1769</v>
      </c>
      <c r="C1773" s="73" t="s">
        <v>4474</v>
      </c>
      <c r="D1773" s="42" t="s">
        <v>3592</v>
      </c>
      <c r="E1773" s="21" t="s">
        <v>8</v>
      </c>
      <c r="F1773" s="21" t="s">
        <v>3593</v>
      </c>
      <c r="G1773" s="4">
        <f t="shared" ca="1" si="459"/>
        <v>4</v>
      </c>
      <c r="H1773" s="4">
        <f t="shared" ca="1" si="460"/>
        <v>7</v>
      </c>
      <c r="I1773" s="4">
        <f t="shared" ca="1" si="461"/>
        <v>11</v>
      </c>
      <c r="J1773" s="59">
        <f t="shared" ca="1" si="462"/>
        <v>13</v>
      </c>
      <c r="K1773" s="5" t="str">
        <f t="shared" ca="1" si="463"/>
        <v>202</v>
      </c>
      <c r="L1773" s="6" t="str">
        <f t="shared" ca="1" si="464"/>
        <v>70</v>
      </c>
      <c r="M1773" s="6" t="str">
        <f t="shared" ca="1" si="465"/>
        <v>224</v>
      </c>
      <c r="N1773" s="6" t="str">
        <f t="shared" ca="1" si="466"/>
        <v>0</v>
      </c>
      <c r="O1773" s="62" t="str">
        <f t="shared" ca="1" si="467"/>
        <v/>
      </c>
      <c r="P1773" s="16">
        <f t="shared" ca="1" si="468"/>
        <v>3393642496</v>
      </c>
      <c r="Q1773" s="16">
        <f t="shared" ca="1" si="469"/>
        <v>3393642496</v>
      </c>
      <c r="R1773" s="4">
        <f ca="1">FIND(R$4,OFFSET(R1773,0,3-COLUMNS($F:R)-OFFSET(R1773,4-ROW(),4)))</f>
        <v>4</v>
      </c>
      <c r="S1773" s="4">
        <f ca="1">FIND(S$4,OFFSET(S1773,0,3-COLUMNS($F:R)-OFFSET(S1773,4-ROW(),4)),OFFSET(S1773,0,-1)+1)</f>
        <v>7</v>
      </c>
      <c r="T1773" s="4">
        <f ca="1">FIND(T$4,OFFSET(T1773,0,3-COLUMNS($F:R)-OFFSET(T1773,4-ROW(),4)),OFFSET(T1773,0,-1)+1)</f>
        <v>11</v>
      </c>
      <c r="U1773" s="5" t="str">
        <f t="shared" ca="1" si="470"/>
        <v>202</v>
      </c>
      <c r="V1773" s="6" t="str">
        <f t="shared" ca="1" si="471"/>
        <v>70</v>
      </c>
      <c r="W1773" s="6" t="str">
        <f t="shared" ca="1" si="472"/>
        <v>255</v>
      </c>
      <c r="X1773" s="6" t="str">
        <f t="shared" ca="1" si="473"/>
        <v>255</v>
      </c>
      <c r="Y1773" s="17">
        <f t="shared" ca="1" si="474"/>
        <v>3393650687</v>
      </c>
      <c r="Z1773" s="69" t="str">
        <f t="shared" si="475"/>
        <v>JP</v>
      </c>
    </row>
    <row r="1774" spans="2:26" x14ac:dyDescent="0.15">
      <c r="B1774" s="68">
        <v>1770</v>
      </c>
      <c r="C1774" s="73" t="s">
        <v>4474</v>
      </c>
      <c r="D1774" s="42" t="s">
        <v>3594</v>
      </c>
      <c r="E1774" s="21" t="s">
        <v>8</v>
      </c>
      <c r="F1774" s="21" t="s">
        <v>3595</v>
      </c>
      <c r="G1774" s="4">
        <f t="shared" ca="1" si="459"/>
        <v>4</v>
      </c>
      <c r="H1774" s="4">
        <f t="shared" ca="1" si="460"/>
        <v>7</v>
      </c>
      <c r="I1774" s="4">
        <f t="shared" ca="1" si="461"/>
        <v>10</v>
      </c>
      <c r="J1774" s="59">
        <f t="shared" ca="1" si="462"/>
        <v>12</v>
      </c>
      <c r="K1774" s="5" t="str">
        <f t="shared" ca="1" si="463"/>
        <v>202</v>
      </c>
      <c r="L1774" s="6" t="str">
        <f t="shared" ca="1" si="464"/>
        <v>71</v>
      </c>
      <c r="M1774" s="6" t="str">
        <f t="shared" ca="1" si="465"/>
        <v>48</v>
      </c>
      <c r="N1774" s="6" t="str">
        <f t="shared" ca="1" si="466"/>
        <v>0</v>
      </c>
      <c r="O1774" s="62" t="str">
        <f t="shared" ca="1" si="467"/>
        <v/>
      </c>
      <c r="P1774" s="16">
        <f t="shared" ca="1" si="468"/>
        <v>3393662976</v>
      </c>
      <c r="Q1774" s="16">
        <f t="shared" ca="1" si="469"/>
        <v>3393662976</v>
      </c>
      <c r="R1774" s="4">
        <f ca="1">FIND(R$4,OFFSET(R1774,0,3-COLUMNS($F:R)-OFFSET(R1774,4-ROW(),4)))</f>
        <v>4</v>
      </c>
      <c r="S1774" s="4">
        <f ca="1">FIND(S$4,OFFSET(S1774,0,3-COLUMNS($F:R)-OFFSET(S1774,4-ROW(),4)),OFFSET(S1774,0,-1)+1)</f>
        <v>7</v>
      </c>
      <c r="T1774" s="4">
        <f ca="1">FIND(T$4,OFFSET(T1774,0,3-COLUMNS($F:R)-OFFSET(T1774,4-ROW(),4)),OFFSET(T1774,0,-1)+1)</f>
        <v>10</v>
      </c>
      <c r="U1774" s="5" t="str">
        <f t="shared" ca="1" si="470"/>
        <v>202</v>
      </c>
      <c r="V1774" s="6" t="str">
        <f t="shared" ca="1" si="471"/>
        <v>71</v>
      </c>
      <c r="W1774" s="6" t="str">
        <f t="shared" ca="1" si="472"/>
        <v>63</v>
      </c>
      <c r="X1774" s="6" t="str">
        <f t="shared" ca="1" si="473"/>
        <v>255</v>
      </c>
      <c r="Y1774" s="17">
        <f t="shared" ca="1" si="474"/>
        <v>3393667071</v>
      </c>
      <c r="Z1774" s="69" t="str">
        <f t="shared" si="475"/>
        <v>JP</v>
      </c>
    </row>
    <row r="1775" spans="2:26" x14ac:dyDescent="0.15">
      <c r="B1775" s="68">
        <v>1771</v>
      </c>
      <c r="C1775" s="73" t="s">
        <v>4474</v>
      </c>
      <c r="D1775" s="42" t="s">
        <v>3596</v>
      </c>
      <c r="E1775" s="21" t="s">
        <v>8</v>
      </c>
      <c r="F1775" s="21" t="s">
        <v>3597</v>
      </c>
      <c r="G1775" s="4">
        <f t="shared" ca="1" si="459"/>
        <v>4</v>
      </c>
      <c r="H1775" s="4">
        <f t="shared" ca="1" si="460"/>
        <v>7</v>
      </c>
      <c r="I1775" s="4">
        <f t="shared" ca="1" si="461"/>
        <v>10</v>
      </c>
      <c r="J1775" s="59">
        <f t="shared" ca="1" si="462"/>
        <v>12</v>
      </c>
      <c r="K1775" s="5" t="str">
        <f t="shared" ca="1" si="463"/>
        <v>202</v>
      </c>
      <c r="L1775" s="6" t="str">
        <f t="shared" ca="1" si="464"/>
        <v>71</v>
      </c>
      <c r="M1775" s="6" t="str">
        <f t="shared" ca="1" si="465"/>
        <v>64</v>
      </c>
      <c r="N1775" s="6" t="str">
        <f t="shared" ca="1" si="466"/>
        <v>0</v>
      </c>
      <c r="O1775" s="62" t="str">
        <f t="shared" ca="1" si="467"/>
        <v/>
      </c>
      <c r="P1775" s="16">
        <f t="shared" ca="1" si="468"/>
        <v>3393667072</v>
      </c>
      <c r="Q1775" s="16">
        <f t="shared" ca="1" si="469"/>
        <v>3393667072</v>
      </c>
      <c r="R1775" s="4">
        <f ca="1">FIND(R$4,OFFSET(R1775,0,3-COLUMNS($F:R)-OFFSET(R1775,4-ROW(),4)))</f>
        <v>4</v>
      </c>
      <c r="S1775" s="4">
        <f ca="1">FIND(S$4,OFFSET(S1775,0,3-COLUMNS($F:R)-OFFSET(S1775,4-ROW(),4)),OFFSET(S1775,0,-1)+1)</f>
        <v>7</v>
      </c>
      <c r="T1775" s="4">
        <f ca="1">FIND(T$4,OFFSET(T1775,0,3-COLUMNS($F:R)-OFFSET(T1775,4-ROW(),4)),OFFSET(T1775,0,-1)+1)</f>
        <v>10</v>
      </c>
      <c r="U1775" s="5" t="str">
        <f t="shared" ca="1" si="470"/>
        <v>202</v>
      </c>
      <c r="V1775" s="6" t="str">
        <f t="shared" ca="1" si="471"/>
        <v>71</v>
      </c>
      <c r="W1775" s="6" t="str">
        <f t="shared" ca="1" si="472"/>
        <v>95</v>
      </c>
      <c r="X1775" s="6" t="str">
        <f t="shared" ca="1" si="473"/>
        <v>255</v>
      </c>
      <c r="Y1775" s="17">
        <f t="shared" ca="1" si="474"/>
        <v>3393675263</v>
      </c>
      <c r="Z1775" s="69" t="str">
        <f t="shared" si="475"/>
        <v>JP</v>
      </c>
    </row>
    <row r="1776" spans="2:26" x14ac:dyDescent="0.15">
      <c r="B1776" s="68">
        <v>1772</v>
      </c>
      <c r="C1776" s="73" t="s">
        <v>4474</v>
      </c>
      <c r="D1776" s="42" t="s">
        <v>3598</v>
      </c>
      <c r="E1776" s="21" t="s">
        <v>8</v>
      </c>
      <c r="F1776" s="21" t="s">
        <v>3599</v>
      </c>
      <c r="G1776" s="4">
        <f t="shared" ca="1" si="459"/>
        <v>4</v>
      </c>
      <c r="H1776" s="4">
        <f t="shared" ca="1" si="460"/>
        <v>7</v>
      </c>
      <c r="I1776" s="4">
        <f t="shared" ca="1" si="461"/>
        <v>10</v>
      </c>
      <c r="J1776" s="59">
        <f t="shared" ca="1" si="462"/>
        <v>12</v>
      </c>
      <c r="K1776" s="5" t="str">
        <f t="shared" ca="1" si="463"/>
        <v>202</v>
      </c>
      <c r="L1776" s="6" t="str">
        <f t="shared" ca="1" si="464"/>
        <v>72</v>
      </c>
      <c r="M1776" s="6" t="str">
        <f t="shared" ca="1" si="465"/>
        <v>48</v>
      </c>
      <c r="N1776" s="6" t="str">
        <f t="shared" ca="1" si="466"/>
        <v>0</v>
      </c>
      <c r="O1776" s="62" t="str">
        <f t="shared" ca="1" si="467"/>
        <v/>
      </c>
      <c r="P1776" s="16">
        <f t="shared" ca="1" si="468"/>
        <v>3393728512</v>
      </c>
      <c r="Q1776" s="16">
        <f t="shared" ca="1" si="469"/>
        <v>3393728512</v>
      </c>
      <c r="R1776" s="4">
        <f ca="1">FIND(R$4,OFFSET(R1776,0,3-COLUMNS($F:R)-OFFSET(R1776,4-ROW(),4)))</f>
        <v>4</v>
      </c>
      <c r="S1776" s="4">
        <f ca="1">FIND(S$4,OFFSET(S1776,0,3-COLUMNS($F:R)-OFFSET(S1776,4-ROW(),4)),OFFSET(S1776,0,-1)+1)</f>
        <v>7</v>
      </c>
      <c r="T1776" s="4">
        <f ca="1">FIND(T$4,OFFSET(T1776,0,3-COLUMNS($F:R)-OFFSET(T1776,4-ROW(),4)),OFFSET(T1776,0,-1)+1)</f>
        <v>10</v>
      </c>
      <c r="U1776" s="5" t="str">
        <f t="shared" ca="1" si="470"/>
        <v>202</v>
      </c>
      <c r="V1776" s="6" t="str">
        <f t="shared" ca="1" si="471"/>
        <v>72</v>
      </c>
      <c r="W1776" s="6" t="str">
        <f t="shared" ca="1" si="472"/>
        <v>63</v>
      </c>
      <c r="X1776" s="6" t="str">
        <f t="shared" ca="1" si="473"/>
        <v>255</v>
      </c>
      <c r="Y1776" s="17">
        <f t="shared" ca="1" si="474"/>
        <v>3393732607</v>
      </c>
      <c r="Z1776" s="69" t="str">
        <f t="shared" si="475"/>
        <v>JP</v>
      </c>
    </row>
    <row r="1777" spans="2:26" x14ac:dyDescent="0.15">
      <c r="B1777" s="68">
        <v>1773</v>
      </c>
      <c r="C1777" s="73" t="s">
        <v>4474</v>
      </c>
      <c r="D1777" s="42" t="s">
        <v>3600</v>
      </c>
      <c r="E1777" s="21" t="s">
        <v>8</v>
      </c>
      <c r="F1777" s="21" t="s">
        <v>3601</v>
      </c>
      <c r="G1777" s="4">
        <f t="shared" ca="1" si="459"/>
        <v>4</v>
      </c>
      <c r="H1777" s="4">
        <f t="shared" ca="1" si="460"/>
        <v>7</v>
      </c>
      <c r="I1777" s="4">
        <f t="shared" ca="1" si="461"/>
        <v>10</v>
      </c>
      <c r="J1777" s="59">
        <f t="shared" ca="1" si="462"/>
        <v>12</v>
      </c>
      <c r="K1777" s="5" t="str">
        <f t="shared" ca="1" si="463"/>
        <v>202</v>
      </c>
      <c r="L1777" s="6" t="str">
        <f t="shared" ca="1" si="464"/>
        <v>72</v>
      </c>
      <c r="M1777" s="6" t="str">
        <f t="shared" ca="1" si="465"/>
        <v>64</v>
      </c>
      <c r="N1777" s="6" t="str">
        <f t="shared" ca="1" si="466"/>
        <v>0</v>
      </c>
      <c r="O1777" s="62" t="str">
        <f t="shared" ca="1" si="467"/>
        <v/>
      </c>
      <c r="P1777" s="16">
        <f t="shared" ca="1" si="468"/>
        <v>3393732608</v>
      </c>
      <c r="Q1777" s="16">
        <f t="shared" ca="1" si="469"/>
        <v>3393732608</v>
      </c>
      <c r="R1777" s="4">
        <f ca="1">FIND(R$4,OFFSET(R1777,0,3-COLUMNS($F:R)-OFFSET(R1777,4-ROW(),4)))</f>
        <v>4</v>
      </c>
      <c r="S1777" s="4">
        <f ca="1">FIND(S$4,OFFSET(S1777,0,3-COLUMNS($F:R)-OFFSET(S1777,4-ROW(),4)),OFFSET(S1777,0,-1)+1)</f>
        <v>7</v>
      </c>
      <c r="T1777" s="4">
        <f ca="1">FIND(T$4,OFFSET(T1777,0,3-COLUMNS($F:R)-OFFSET(T1777,4-ROW(),4)),OFFSET(T1777,0,-1)+1)</f>
        <v>10</v>
      </c>
      <c r="U1777" s="5" t="str">
        <f t="shared" ca="1" si="470"/>
        <v>202</v>
      </c>
      <c r="V1777" s="6" t="str">
        <f t="shared" ca="1" si="471"/>
        <v>72</v>
      </c>
      <c r="W1777" s="6" t="str">
        <f t="shared" ca="1" si="472"/>
        <v>79</v>
      </c>
      <c r="X1777" s="6" t="str">
        <f t="shared" ca="1" si="473"/>
        <v>255</v>
      </c>
      <c r="Y1777" s="17">
        <f t="shared" ca="1" si="474"/>
        <v>3393736703</v>
      </c>
      <c r="Z1777" s="69" t="str">
        <f t="shared" si="475"/>
        <v>JP</v>
      </c>
    </row>
    <row r="1778" spans="2:26" x14ac:dyDescent="0.15">
      <c r="B1778" s="68">
        <v>1774</v>
      </c>
      <c r="C1778" s="73" t="s">
        <v>4474</v>
      </c>
      <c r="D1778" s="42" t="s">
        <v>3602</v>
      </c>
      <c r="E1778" s="21" t="s">
        <v>8</v>
      </c>
      <c r="F1778" s="21" t="s">
        <v>3603</v>
      </c>
      <c r="G1778" s="4">
        <f t="shared" ca="1" si="459"/>
        <v>4</v>
      </c>
      <c r="H1778" s="4">
        <f t="shared" ca="1" si="460"/>
        <v>7</v>
      </c>
      <c r="I1778" s="4">
        <f t="shared" ca="1" si="461"/>
        <v>10</v>
      </c>
      <c r="J1778" s="59">
        <f t="shared" ca="1" si="462"/>
        <v>12</v>
      </c>
      <c r="K1778" s="5" t="str">
        <f t="shared" ca="1" si="463"/>
        <v>202</v>
      </c>
      <c r="L1778" s="6" t="str">
        <f t="shared" ca="1" si="464"/>
        <v>73</v>
      </c>
      <c r="M1778" s="6" t="str">
        <f t="shared" ca="1" si="465"/>
        <v>64</v>
      </c>
      <c r="N1778" s="6" t="str">
        <f t="shared" ca="1" si="466"/>
        <v>0</v>
      </c>
      <c r="O1778" s="62" t="str">
        <f t="shared" ca="1" si="467"/>
        <v/>
      </c>
      <c r="P1778" s="16">
        <f t="shared" ca="1" si="468"/>
        <v>3393798144</v>
      </c>
      <c r="Q1778" s="16">
        <f t="shared" ca="1" si="469"/>
        <v>3393798144</v>
      </c>
      <c r="R1778" s="4">
        <f ca="1">FIND(R$4,OFFSET(R1778,0,3-COLUMNS($F:R)-OFFSET(R1778,4-ROW(),4)))</f>
        <v>4</v>
      </c>
      <c r="S1778" s="4">
        <f ca="1">FIND(S$4,OFFSET(S1778,0,3-COLUMNS($F:R)-OFFSET(S1778,4-ROW(),4)),OFFSET(S1778,0,-1)+1)</f>
        <v>7</v>
      </c>
      <c r="T1778" s="4">
        <f ca="1">FIND(T$4,OFFSET(T1778,0,3-COLUMNS($F:R)-OFFSET(T1778,4-ROW(),4)),OFFSET(T1778,0,-1)+1)</f>
        <v>10</v>
      </c>
      <c r="U1778" s="5" t="str">
        <f t="shared" ca="1" si="470"/>
        <v>202</v>
      </c>
      <c r="V1778" s="6" t="str">
        <f t="shared" ca="1" si="471"/>
        <v>73</v>
      </c>
      <c r="W1778" s="6" t="str">
        <f t="shared" ca="1" si="472"/>
        <v>79</v>
      </c>
      <c r="X1778" s="6" t="str">
        <f t="shared" ca="1" si="473"/>
        <v>255</v>
      </c>
      <c r="Y1778" s="17">
        <f t="shared" ca="1" si="474"/>
        <v>3393802239</v>
      </c>
      <c r="Z1778" s="69" t="str">
        <f t="shared" si="475"/>
        <v>JP</v>
      </c>
    </row>
    <row r="1779" spans="2:26" x14ac:dyDescent="0.15">
      <c r="B1779" s="68">
        <v>1775</v>
      </c>
      <c r="C1779" s="73" t="s">
        <v>4474</v>
      </c>
      <c r="D1779" s="42" t="s">
        <v>3604</v>
      </c>
      <c r="E1779" s="21" t="s">
        <v>8</v>
      </c>
      <c r="F1779" s="21" t="s">
        <v>3605</v>
      </c>
      <c r="G1779" s="4">
        <f t="shared" ca="1" si="459"/>
        <v>4</v>
      </c>
      <c r="H1779" s="4">
        <f t="shared" ca="1" si="460"/>
        <v>7</v>
      </c>
      <c r="I1779" s="4">
        <f t="shared" ca="1" si="461"/>
        <v>10</v>
      </c>
      <c r="J1779" s="59">
        <f t="shared" ca="1" si="462"/>
        <v>12</v>
      </c>
      <c r="K1779" s="5" t="str">
        <f t="shared" ca="1" si="463"/>
        <v>202</v>
      </c>
      <c r="L1779" s="6" t="str">
        <f t="shared" ca="1" si="464"/>
        <v>73</v>
      </c>
      <c r="M1779" s="6" t="str">
        <f t="shared" ca="1" si="465"/>
        <v>80</v>
      </c>
      <c r="N1779" s="6" t="str">
        <f t="shared" ca="1" si="466"/>
        <v>0</v>
      </c>
      <c r="O1779" s="62" t="str">
        <f t="shared" ca="1" si="467"/>
        <v/>
      </c>
      <c r="P1779" s="16">
        <f t="shared" ca="1" si="468"/>
        <v>3393802240</v>
      </c>
      <c r="Q1779" s="16">
        <f t="shared" ca="1" si="469"/>
        <v>3393802240</v>
      </c>
      <c r="R1779" s="4">
        <f ca="1">FIND(R$4,OFFSET(R1779,0,3-COLUMNS($F:R)-OFFSET(R1779,4-ROW(),4)))</f>
        <v>4</v>
      </c>
      <c r="S1779" s="4">
        <f ca="1">FIND(S$4,OFFSET(S1779,0,3-COLUMNS($F:R)-OFFSET(S1779,4-ROW(),4)),OFFSET(S1779,0,-1)+1)</f>
        <v>7</v>
      </c>
      <c r="T1779" s="4">
        <f ca="1">FIND(T$4,OFFSET(T1779,0,3-COLUMNS($F:R)-OFFSET(T1779,4-ROW(),4)),OFFSET(T1779,0,-1)+1)</f>
        <v>10</v>
      </c>
      <c r="U1779" s="5" t="str">
        <f t="shared" ca="1" si="470"/>
        <v>202</v>
      </c>
      <c r="V1779" s="6" t="str">
        <f t="shared" ca="1" si="471"/>
        <v>73</v>
      </c>
      <c r="W1779" s="6" t="str">
        <f t="shared" ca="1" si="472"/>
        <v>95</v>
      </c>
      <c r="X1779" s="6" t="str">
        <f t="shared" ca="1" si="473"/>
        <v>255</v>
      </c>
      <c r="Y1779" s="17">
        <f t="shared" ca="1" si="474"/>
        <v>3393806335</v>
      </c>
      <c r="Z1779" s="69" t="str">
        <f t="shared" si="475"/>
        <v>JP</v>
      </c>
    </row>
    <row r="1780" spans="2:26" x14ac:dyDescent="0.15">
      <c r="B1780" s="68">
        <v>1776</v>
      </c>
      <c r="C1780" s="73" t="s">
        <v>4474</v>
      </c>
      <c r="D1780" s="42" t="s">
        <v>3606</v>
      </c>
      <c r="E1780" s="21" t="s">
        <v>8</v>
      </c>
      <c r="F1780" s="21" t="s">
        <v>3607</v>
      </c>
      <c r="G1780" s="4">
        <f t="shared" ca="1" si="459"/>
        <v>4</v>
      </c>
      <c r="H1780" s="4">
        <f t="shared" ca="1" si="460"/>
        <v>7</v>
      </c>
      <c r="I1780" s="4">
        <f t="shared" ca="1" si="461"/>
        <v>11</v>
      </c>
      <c r="J1780" s="59">
        <f t="shared" ca="1" si="462"/>
        <v>13</v>
      </c>
      <c r="K1780" s="5" t="str">
        <f t="shared" ca="1" si="463"/>
        <v>202</v>
      </c>
      <c r="L1780" s="6" t="str">
        <f t="shared" ca="1" si="464"/>
        <v>73</v>
      </c>
      <c r="M1780" s="6" t="str">
        <f t="shared" ca="1" si="465"/>
        <v>136</v>
      </c>
      <c r="N1780" s="6" t="str">
        <f t="shared" ca="1" si="466"/>
        <v>0</v>
      </c>
      <c r="O1780" s="62" t="str">
        <f t="shared" ca="1" si="467"/>
        <v/>
      </c>
      <c r="P1780" s="16">
        <f t="shared" ca="1" si="468"/>
        <v>3393816576</v>
      </c>
      <c r="Q1780" s="16">
        <f t="shared" ca="1" si="469"/>
        <v>3393816576</v>
      </c>
      <c r="R1780" s="4">
        <f ca="1">FIND(R$4,OFFSET(R1780,0,3-COLUMNS($F:R)-OFFSET(R1780,4-ROW(),4)))</f>
        <v>4</v>
      </c>
      <c r="S1780" s="4">
        <f ca="1">FIND(S$4,OFFSET(S1780,0,3-COLUMNS($F:R)-OFFSET(S1780,4-ROW(),4)),OFFSET(S1780,0,-1)+1)</f>
        <v>7</v>
      </c>
      <c r="T1780" s="4">
        <f ca="1">FIND(T$4,OFFSET(T1780,0,3-COLUMNS($F:R)-OFFSET(T1780,4-ROW(),4)),OFFSET(T1780,0,-1)+1)</f>
        <v>11</v>
      </c>
      <c r="U1780" s="5" t="str">
        <f t="shared" ca="1" si="470"/>
        <v>202</v>
      </c>
      <c r="V1780" s="6" t="str">
        <f t="shared" ca="1" si="471"/>
        <v>73</v>
      </c>
      <c r="W1780" s="6" t="str">
        <f t="shared" ca="1" si="472"/>
        <v>143</v>
      </c>
      <c r="X1780" s="6" t="str">
        <f t="shared" ca="1" si="473"/>
        <v>255</v>
      </c>
      <c r="Y1780" s="17">
        <f t="shared" ca="1" si="474"/>
        <v>3393818623</v>
      </c>
      <c r="Z1780" s="69" t="str">
        <f t="shared" si="475"/>
        <v>JP</v>
      </c>
    </row>
    <row r="1781" spans="2:26" x14ac:dyDescent="0.15">
      <c r="B1781" s="68">
        <v>1777</v>
      </c>
      <c r="C1781" s="73" t="s">
        <v>4474</v>
      </c>
      <c r="D1781" s="42" t="s">
        <v>3608</v>
      </c>
      <c r="E1781" s="21" t="s">
        <v>8</v>
      </c>
      <c r="F1781" s="21" t="s">
        <v>3609</v>
      </c>
      <c r="G1781" s="4">
        <f t="shared" ca="1" si="459"/>
        <v>4</v>
      </c>
      <c r="H1781" s="4">
        <f t="shared" ca="1" si="460"/>
        <v>7</v>
      </c>
      <c r="I1781" s="4">
        <f t="shared" ca="1" si="461"/>
        <v>11</v>
      </c>
      <c r="J1781" s="59">
        <f t="shared" ca="1" si="462"/>
        <v>13</v>
      </c>
      <c r="K1781" s="5" t="str">
        <f t="shared" ca="1" si="463"/>
        <v>202</v>
      </c>
      <c r="L1781" s="6" t="str">
        <f t="shared" ca="1" si="464"/>
        <v>73</v>
      </c>
      <c r="M1781" s="6" t="str">
        <f t="shared" ca="1" si="465"/>
        <v>208</v>
      </c>
      <c r="N1781" s="6" t="str">
        <f t="shared" ca="1" si="466"/>
        <v>0</v>
      </c>
      <c r="O1781" s="62" t="str">
        <f t="shared" ca="1" si="467"/>
        <v/>
      </c>
      <c r="P1781" s="16">
        <f t="shared" ca="1" si="468"/>
        <v>3393835008</v>
      </c>
      <c r="Q1781" s="16">
        <f t="shared" ca="1" si="469"/>
        <v>3393835008</v>
      </c>
      <c r="R1781" s="4">
        <f ca="1">FIND(R$4,OFFSET(R1781,0,3-COLUMNS($F:R)-OFFSET(R1781,4-ROW(),4)))</f>
        <v>4</v>
      </c>
      <c r="S1781" s="4">
        <f ca="1">FIND(S$4,OFFSET(S1781,0,3-COLUMNS($F:R)-OFFSET(S1781,4-ROW(),4)),OFFSET(S1781,0,-1)+1)</f>
        <v>7</v>
      </c>
      <c r="T1781" s="4">
        <f ca="1">FIND(T$4,OFFSET(T1781,0,3-COLUMNS($F:R)-OFFSET(T1781,4-ROW(),4)),OFFSET(T1781,0,-1)+1)</f>
        <v>11</v>
      </c>
      <c r="U1781" s="5" t="str">
        <f t="shared" ca="1" si="470"/>
        <v>202</v>
      </c>
      <c r="V1781" s="6" t="str">
        <f t="shared" ca="1" si="471"/>
        <v>73</v>
      </c>
      <c r="W1781" s="6" t="str">
        <f t="shared" ca="1" si="472"/>
        <v>223</v>
      </c>
      <c r="X1781" s="6" t="str">
        <f t="shared" ca="1" si="473"/>
        <v>255</v>
      </c>
      <c r="Y1781" s="17">
        <f t="shared" ca="1" si="474"/>
        <v>3393839103</v>
      </c>
      <c r="Z1781" s="69" t="str">
        <f t="shared" si="475"/>
        <v>JP</v>
      </c>
    </row>
    <row r="1782" spans="2:26" x14ac:dyDescent="0.15">
      <c r="B1782" s="68">
        <v>1778</v>
      </c>
      <c r="C1782" s="73" t="s">
        <v>4474</v>
      </c>
      <c r="D1782" s="42" t="s">
        <v>3610</v>
      </c>
      <c r="E1782" s="21" t="s">
        <v>8</v>
      </c>
      <c r="F1782" s="21" t="s">
        <v>3611</v>
      </c>
      <c r="G1782" s="4">
        <f t="shared" ca="1" si="459"/>
        <v>4</v>
      </c>
      <c r="H1782" s="4">
        <f t="shared" ca="1" si="460"/>
        <v>7</v>
      </c>
      <c r="I1782" s="4">
        <f t="shared" ca="1" si="461"/>
        <v>10</v>
      </c>
      <c r="J1782" s="59">
        <f t="shared" ca="1" si="462"/>
        <v>12</v>
      </c>
      <c r="K1782" s="5" t="str">
        <f t="shared" ca="1" si="463"/>
        <v>202</v>
      </c>
      <c r="L1782" s="6" t="str">
        <f t="shared" ca="1" si="464"/>
        <v>74</v>
      </c>
      <c r="M1782" s="6" t="str">
        <f t="shared" ca="1" si="465"/>
        <v>16</v>
      </c>
      <c r="N1782" s="6" t="str">
        <f t="shared" ca="1" si="466"/>
        <v>0</v>
      </c>
      <c r="O1782" s="62" t="str">
        <f t="shared" ca="1" si="467"/>
        <v/>
      </c>
      <c r="P1782" s="16">
        <f t="shared" ca="1" si="468"/>
        <v>3393851392</v>
      </c>
      <c r="Q1782" s="16">
        <f t="shared" ca="1" si="469"/>
        <v>3393851392</v>
      </c>
      <c r="R1782" s="4">
        <f ca="1">FIND(R$4,OFFSET(R1782,0,3-COLUMNS($F:R)-OFFSET(R1782,4-ROW(),4)))</f>
        <v>4</v>
      </c>
      <c r="S1782" s="4">
        <f ca="1">FIND(S$4,OFFSET(S1782,0,3-COLUMNS($F:R)-OFFSET(S1782,4-ROW(),4)),OFFSET(S1782,0,-1)+1)</f>
        <v>7</v>
      </c>
      <c r="T1782" s="4">
        <f ca="1">FIND(T$4,OFFSET(T1782,0,3-COLUMNS($F:R)-OFFSET(T1782,4-ROW(),4)),OFFSET(T1782,0,-1)+1)</f>
        <v>10</v>
      </c>
      <c r="U1782" s="5" t="str">
        <f t="shared" ca="1" si="470"/>
        <v>202</v>
      </c>
      <c r="V1782" s="6" t="str">
        <f t="shared" ca="1" si="471"/>
        <v>74</v>
      </c>
      <c r="W1782" s="6" t="str">
        <f t="shared" ca="1" si="472"/>
        <v>31</v>
      </c>
      <c r="X1782" s="6" t="str">
        <f t="shared" ca="1" si="473"/>
        <v>255</v>
      </c>
      <c r="Y1782" s="17">
        <f t="shared" ca="1" si="474"/>
        <v>3393855487</v>
      </c>
      <c r="Z1782" s="69" t="str">
        <f t="shared" si="475"/>
        <v>JP</v>
      </c>
    </row>
    <row r="1783" spans="2:26" x14ac:dyDescent="0.15">
      <c r="B1783" s="68">
        <v>1779</v>
      </c>
      <c r="C1783" s="73" t="s">
        <v>4474</v>
      </c>
      <c r="D1783" s="42" t="s">
        <v>3612</v>
      </c>
      <c r="E1783" s="21" t="s">
        <v>8</v>
      </c>
      <c r="F1783" s="21" t="s">
        <v>3613</v>
      </c>
      <c r="G1783" s="4">
        <f t="shared" ca="1" si="459"/>
        <v>4</v>
      </c>
      <c r="H1783" s="4">
        <f t="shared" ca="1" si="460"/>
        <v>7</v>
      </c>
      <c r="I1783" s="4">
        <f t="shared" ca="1" si="461"/>
        <v>11</v>
      </c>
      <c r="J1783" s="59">
        <f t="shared" ca="1" si="462"/>
        <v>13</v>
      </c>
      <c r="K1783" s="5" t="str">
        <f t="shared" ca="1" si="463"/>
        <v>202</v>
      </c>
      <c r="L1783" s="6" t="str">
        <f t="shared" ca="1" si="464"/>
        <v>74</v>
      </c>
      <c r="M1783" s="6" t="str">
        <f t="shared" ca="1" si="465"/>
        <v>253</v>
      </c>
      <c r="N1783" s="6" t="str">
        <f t="shared" ca="1" si="466"/>
        <v>0</v>
      </c>
      <c r="O1783" s="62" t="str">
        <f t="shared" ca="1" si="467"/>
        <v/>
      </c>
      <c r="P1783" s="16">
        <f t="shared" ca="1" si="468"/>
        <v>3393912064</v>
      </c>
      <c r="Q1783" s="16">
        <f t="shared" ca="1" si="469"/>
        <v>3393912064</v>
      </c>
      <c r="R1783" s="4">
        <f ca="1">FIND(R$4,OFFSET(R1783,0,3-COLUMNS($F:R)-OFFSET(R1783,4-ROW(),4)))</f>
        <v>4</v>
      </c>
      <c r="S1783" s="4">
        <f ca="1">FIND(S$4,OFFSET(S1783,0,3-COLUMNS($F:R)-OFFSET(S1783,4-ROW(),4)),OFFSET(S1783,0,-1)+1)</f>
        <v>7</v>
      </c>
      <c r="T1783" s="4">
        <f ca="1">FIND(T$4,OFFSET(T1783,0,3-COLUMNS($F:R)-OFFSET(T1783,4-ROW(),4)),OFFSET(T1783,0,-1)+1)</f>
        <v>11</v>
      </c>
      <c r="U1783" s="5" t="str">
        <f t="shared" ca="1" si="470"/>
        <v>202</v>
      </c>
      <c r="V1783" s="6" t="str">
        <f t="shared" ca="1" si="471"/>
        <v>74</v>
      </c>
      <c r="W1783" s="6" t="str">
        <f t="shared" ca="1" si="472"/>
        <v>253</v>
      </c>
      <c r="X1783" s="6" t="str">
        <f t="shared" ca="1" si="473"/>
        <v>255</v>
      </c>
      <c r="Y1783" s="17">
        <f t="shared" ca="1" si="474"/>
        <v>3393912319</v>
      </c>
      <c r="Z1783" s="69" t="str">
        <f t="shared" si="475"/>
        <v>JP</v>
      </c>
    </row>
    <row r="1784" spans="2:26" x14ac:dyDescent="0.15">
      <c r="B1784" s="68">
        <v>1780</v>
      </c>
      <c r="C1784" s="73" t="s">
        <v>4474</v>
      </c>
      <c r="D1784" s="42" t="s">
        <v>3614</v>
      </c>
      <c r="E1784" s="21" t="s">
        <v>8</v>
      </c>
      <c r="F1784" s="21" t="s">
        <v>3615</v>
      </c>
      <c r="G1784" s="4">
        <f t="shared" ca="1" si="459"/>
        <v>4</v>
      </c>
      <c r="H1784" s="4">
        <f t="shared" ca="1" si="460"/>
        <v>7</v>
      </c>
      <c r="I1784" s="4">
        <f t="shared" ca="1" si="461"/>
        <v>9</v>
      </c>
      <c r="J1784" s="59">
        <f t="shared" ca="1" si="462"/>
        <v>11</v>
      </c>
      <c r="K1784" s="5" t="str">
        <f t="shared" ca="1" si="463"/>
        <v>202</v>
      </c>
      <c r="L1784" s="6" t="str">
        <f t="shared" ca="1" si="464"/>
        <v>75</v>
      </c>
      <c r="M1784" s="6" t="str">
        <f t="shared" ca="1" si="465"/>
        <v>8</v>
      </c>
      <c r="N1784" s="6" t="str">
        <f t="shared" ca="1" si="466"/>
        <v>0</v>
      </c>
      <c r="O1784" s="62" t="str">
        <f t="shared" ca="1" si="467"/>
        <v/>
      </c>
      <c r="P1784" s="16">
        <f t="shared" ca="1" si="468"/>
        <v>3393914880</v>
      </c>
      <c r="Q1784" s="16">
        <f t="shared" ca="1" si="469"/>
        <v>3393914880</v>
      </c>
      <c r="R1784" s="4">
        <f ca="1">FIND(R$4,OFFSET(R1784,0,3-COLUMNS($F:R)-OFFSET(R1784,4-ROW(),4)))</f>
        <v>4</v>
      </c>
      <c r="S1784" s="4">
        <f ca="1">FIND(S$4,OFFSET(S1784,0,3-COLUMNS($F:R)-OFFSET(S1784,4-ROW(),4)),OFFSET(S1784,0,-1)+1)</f>
        <v>7</v>
      </c>
      <c r="T1784" s="4">
        <f ca="1">FIND(T$4,OFFSET(T1784,0,3-COLUMNS($F:R)-OFFSET(T1784,4-ROW(),4)),OFFSET(T1784,0,-1)+1)</f>
        <v>10</v>
      </c>
      <c r="U1784" s="5" t="str">
        <f t="shared" ca="1" si="470"/>
        <v>202</v>
      </c>
      <c r="V1784" s="6" t="str">
        <f t="shared" ca="1" si="471"/>
        <v>75</v>
      </c>
      <c r="W1784" s="6" t="str">
        <f t="shared" ca="1" si="472"/>
        <v>15</v>
      </c>
      <c r="X1784" s="6" t="str">
        <f t="shared" ca="1" si="473"/>
        <v>255</v>
      </c>
      <c r="Y1784" s="17">
        <f t="shared" ca="1" si="474"/>
        <v>3393916927</v>
      </c>
      <c r="Z1784" s="69" t="str">
        <f t="shared" si="475"/>
        <v>JP</v>
      </c>
    </row>
    <row r="1785" spans="2:26" x14ac:dyDescent="0.15">
      <c r="B1785" s="68">
        <v>1781</v>
      </c>
      <c r="C1785" s="73" t="s">
        <v>4474</v>
      </c>
      <c r="D1785" s="42" t="s">
        <v>3616</v>
      </c>
      <c r="E1785" s="21" t="s">
        <v>8</v>
      </c>
      <c r="F1785" s="21" t="s">
        <v>3617</v>
      </c>
      <c r="G1785" s="4">
        <f t="shared" ca="1" si="459"/>
        <v>4</v>
      </c>
      <c r="H1785" s="4">
        <f t="shared" ca="1" si="460"/>
        <v>7</v>
      </c>
      <c r="I1785" s="4">
        <f t="shared" ca="1" si="461"/>
        <v>11</v>
      </c>
      <c r="J1785" s="59">
        <f t="shared" ca="1" si="462"/>
        <v>13</v>
      </c>
      <c r="K1785" s="5" t="str">
        <f t="shared" ca="1" si="463"/>
        <v>202</v>
      </c>
      <c r="L1785" s="6" t="str">
        <f t="shared" ca="1" si="464"/>
        <v>75</v>
      </c>
      <c r="M1785" s="6" t="str">
        <f t="shared" ca="1" si="465"/>
        <v>112</v>
      </c>
      <c r="N1785" s="6" t="str">
        <f t="shared" ca="1" si="466"/>
        <v>0</v>
      </c>
      <c r="O1785" s="62" t="str">
        <f t="shared" ca="1" si="467"/>
        <v/>
      </c>
      <c r="P1785" s="16">
        <f t="shared" ca="1" si="468"/>
        <v>3393941504</v>
      </c>
      <c r="Q1785" s="16">
        <f t="shared" ca="1" si="469"/>
        <v>3393941504</v>
      </c>
      <c r="R1785" s="4">
        <f ca="1">FIND(R$4,OFFSET(R1785,0,3-COLUMNS($F:R)-OFFSET(R1785,4-ROW(),4)))</f>
        <v>4</v>
      </c>
      <c r="S1785" s="4">
        <f ca="1">FIND(S$4,OFFSET(S1785,0,3-COLUMNS($F:R)-OFFSET(S1785,4-ROW(),4)),OFFSET(S1785,0,-1)+1)</f>
        <v>7</v>
      </c>
      <c r="T1785" s="4">
        <f ca="1">FIND(T$4,OFFSET(T1785,0,3-COLUMNS($F:R)-OFFSET(T1785,4-ROW(),4)),OFFSET(T1785,0,-1)+1)</f>
        <v>11</v>
      </c>
      <c r="U1785" s="5" t="str">
        <f t="shared" ca="1" si="470"/>
        <v>202</v>
      </c>
      <c r="V1785" s="6" t="str">
        <f t="shared" ca="1" si="471"/>
        <v>75</v>
      </c>
      <c r="W1785" s="6" t="str">
        <f t="shared" ca="1" si="472"/>
        <v>127</v>
      </c>
      <c r="X1785" s="6" t="str">
        <f t="shared" ca="1" si="473"/>
        <v>255</v>
      </c>
      <c r="Y1785" s="17">
        <f t="shared" ca="1" si="474"/>
        <v>3393945599</v>
      </c>
      <c r="Z1785" s="69" t="str">
        <f t="shared" si="475"/>
        <v>JP</v>
      </c>
    </row>
    <row r="1786" spans="2:26" x14ac:dyDescent="0.15">
      <c r="B1786" s="68">
        <v>1782</v>
      </c>
      <c r="C1786" s="73" t="s">
        <v>4474</v>
      </c>
      <c r="D1786" s="42" t="s">
        <v>3618</v>
      </c>
      <c r="E1786" s="21" t="s">
        <v>8</v>
      </c>
      <c r="F1786" s="21" t="s">
        <v>3619</v>
      </c>
      <c r="G1786" s="4">
        <f t="shared" ca="1" si="459"/>
        <v>4</v>
      </c>
      <c r="H1786" s="4">
        <f t="shared" ca="1" si="460"/>
        <v>7</v>
      </c>
      <c r="I1786" s="4">
        <f t="shared" ca="1" si="461"/>
        <v>11</v>
      </c>
      <c r="J1786" s="59">
        <f t="shared" ca="1" si="462"/>
        <v>13</v>
      </c>
      <c r="K1786" s="5" t="str">
        <f t="shared" ca="1" si="463"/>
        <v>202</v>
      </c>
      <c r="L1786" s="6" t="str">
        <f t="shared" ca="1" si="464"/>
        <v>75</v>
      </c>
      <c r="M1786" s="6" t="str">
        <f t="shared" ca="1" si="465"/>
        <v>224</v>
      </c>
      <c r="N1786" s="6" t="str">
        <f t="shared" ca="1" si="466"/>
        <v>0</v>
      </c>
      <c r="O1786" s="62" t="str">
        <f t="shared" ca="1" si="467"/>
        <v/>
      </c>
      <c r="P1786" s="16">
        <f t="shared" ca="1" si="468"/>
        <v>3393970176</v>
      </c>
      <c r="Q1786" s="16">
        <f t="shared" ca="1" si="469"/>
        <v>3393970176</v>
      </c>
      <c r="R1786" s="4">
        <f ca="1">FIND(R$4,OFFSET(R1786,0,3-COLUMNS($F:R)-OFFSET(R1786,4-ROW(),4)))</f>
        <v>4</v>
      </c>
      <c r="S1786" s="4">
        <f ca="1">FIND(S$4,OFFSET(S1786,0,3-COLUMNS($F:R)-OFFSET(S1786,4-ROW(),4)),OFFSET(S1786,0,-1)+1)</f>
        <v>7</v>
      </c>
      <c r="T1786" s="4">
        <f ca="1">FIND(T$4,OFFSET(T1786,0,3-COLUMNS($F:R)-OFFSET(T1786,4-ROW(),4)),OFFSET(T1786,0,-1)+1)</f>
        <v>11</v>
      </c>
      <c r="U1786" s="5" t="str">
        <f t="shared" ca="1" si="470"/>
        <v>202</v>
      </c>
      <c r="V1786" s="6" t="str">
        <f t="shared" ca="1" si="471"/>
        <v>75</v>
      </c>
      <c r="W1786" s="6" t="str">
        <f t="shared" ca="1" si="472"/>
        <v>237</v>
      </c>
      <c r="X1786" s="6" t="str">
        <f t="shared" ca="1" si="473"/>
        <v>255</v>
      </c>
      <c r="Y1786" s="17">
        <f t="shared" ca="1" si="474"/>
        <v>3393973759</v>
      </c>
      <c r="Z1786" s="69" t="str">
        <f t="shared" si="475"/>
        <v>JP</v>
      </c>
    </row>
    <row r="1787" spans="2:26" x14ac:dyDescent="0.15">
      <c r="B1787" s="68">
        <v>1783</v>
      </c>
      <c r="C1787" s="73" t="s">
        <v>4474</v>
      </c>
      <c r="D1787" s="42" t="s">
        <v>3620</v>
      </c>
      <c r="E1787" s="21" t="s">
        <v>8</v>
      </c>
      <c r="F1787" s="21" t="s">
        <v>3621</v>
      </c>
      <c r="G1787" s="4">
        <f t="shared" ca="1" si="459"/>
        <v>4</v>
      </c>
      <c r="H1787" s="4">
        <f t="shared" ca="1" si="460"/>
        <v>7</v>
      </c>
      <c r="I1787" s="4">
        <f t="shared" ca="1" si="461"/>
        <v>11</v>
      </c>
      <c r="J1787" s="59">
        <f t="shared" ca="1" si="462"/>
        <v>13</v>
      </c>
      <c r="K1787" s="5" t="str">
        <f t="shared" ca="1" si="463"/>
        <v>202</v>
      </c>
      <c r="L1787" s="6" t="str">
        <f t="shared" ca="1" si="464"/>
        <v>75</v>
      </c>
      <c r="M1787" s="6" t="str">
        <f t="shared" ca="1" si="465"/>
        <v>238</v>
      </c>
      <c r="N1787" s="6" t="str">
        <f t="shared" ca="1" si="466"/>
        <v>0</v>
      </c>
      <c r="O1787" s="62" t="str">
        <f t="shared" ca="1" si="467"/>
        <v/>
      </c>
      <c r="P1787" s="16">
        <f t="shared" ca="1" si="468"/>
        <v>3393973760</v>
      </c>
      <c r="Q1787" s="16">
        <f t="shared" ca="1" si="469"/>
        <v>3393973760</v>
      </c>
      <c r="R1787" s="4">
        <f ca="1">FIND(R$4,OFFSET(R1787,0,3-COLUMNS($F:R)-OFFSET(R1787,4-ROW(),4)))</f>
        <v>4</v>
      </c>
      <c r="S1787" s="4">
        <f ca="1">FIND(S$4,OFFSET(S1787,0,3-COLUMNS($F:R)-OFFSET(S1787,4-ROW(),4)),OFFSET(S1787,0,-1)+1)</f>
        <v>7</v>
      </c>
      <c r="T1787" s="4">
        <f ca="1">FIND(T$4,OFFSET(T1787,0,3-COLUMNS($F:R)-OFFSET(T1787,4-ROW(),4)),OFFSET(T1787,0,-1)+1)</f>
        <v>11</v>
      </c>
      <c r="U1787" s="5" t="str">
        <f t="shared" ca="1" si="470"/>
        <v>202</v>
      </c>
      <c r="V1787" s="6" t="str">
        <f t="shared" ca="1" si="471"/>
        <v>75</v>
      </c>
      <c r="W1787" s="6" t="str">
        <f t="shared" ca="1" si="472"/>
        <v>239</v>
      </c>
      <c r="X1787" s="6" t="str">
        <f t="shared" ca="1" si="473"/>
        <v>255</v>
      </c>
      <c r="Y1787" s="17">
        <f t="shared" ca="1" si="474"/>
        <v>3393974271</v>
      </c>
      <c r="Z1787" s="69" t="str">
        <f t="shared" si="475"/>
        <v>JP</v>
      </c>
    </row>
    <row r="1788" spans="2:26" x14ac:dyDescent="0.15">
      <c r="B1788" s="68">
        <v>1784</v>
      </c>
      <c r="C1788" s="73" t="s">
        <v>4474</v>
      </c>
      <c r="D1788" s="42" t="s">
        <v>3622</v>
      </c>
      <c r="E1788" s="21" t="s">
        <v>8</v>
      </c>
      <c r="F1788" s="21" t="s">
        <v>3623</v>
      </c>
      <c r="G1788" s="4">
        <f t="shared" ca="1" si="459"/>
        <v>4</v>
      </c>
      <c r="H1788" s="4">
        <f t="shared" ca="1" si="460"/>
        <v>7</v>
      </c>
      <c r="I1788" s="4">
        <f t="shared" ca="1" si="461"/>
        <v>11</v>
      </c>
      <c r="J1788" s="59">
        <f t="shared" ca="1" si="462"/>
        <v>13</v>
      </c>
      <c r="K1788" s="5" t="str">
        <f t="shared" ca="1" si="463"/>
        <v>202</v>
      </c>
      <c r="L1788" s="6" t="str">
        <f t="shared" ca="1" si="464"/>
        <v>76</v>
      </c>
      <c r="M1788" s="6" t="str">
        <f t="shared" ca="1" si="465"/>
        <v>192</v>
      </c>
      <c r="N1788" s="6" t="str">
        <f t="shared" ca="1" si="466"/>
        <v>0</v>
      </c>
      <c r="O1788" s="62" t="str">
        <f t="shared" ca="1" si="467"/>
        <v/>
      </c>
      <c r="P1788" s="16">
        <f t="shared" ca="1" si="468"/>
        <v>3394027520</v>
      </c>
      <c r="Q1788" s="16">
        <f t="shared" ca="1" si="469"/>
        <v>3394027520</v>
      </c>
      <c r="R1788" s="4">
        <f ca="1">FIND(R$4,OFFSET(R1788,0,3-COLUMNS($F:R)-OFFSET(R1788,4-ROW(),4)))</f>
        <v>4</v>
      </c>
      <c r="S1788" s="4">
        <f ca="1">FIND(S$4,OFFSET(S1788,0,3-COLUMNS($F:R)-OFFSET(S1788,4-ROW(),4)),OFFSET(S1788,0,-1)+1)</f>
        <v>7</v>
      </c>
      <c r="T1788" s="4">
        <f ca="1">FIND(T$4,OFFSET(T1788,0,3-COLUMNS($F:R)-OFFSET(T1788,4-ROW(),4)),OFFSET(T1788,0,-1)+1)</f>
        <v>11</v>
      </c>
      <c r="U1788" s="5" t="str">
        <f t="shared" ca="1" si="470"/>
        <v>202</v>
      </c>
      <c r="V1788" s="6" t="str">
        <f t="shared" ca="1" si="471"/>
        <v>76</v>
      </c>
      <c r="W1788" s="6" t="str">
        <f t="shared" ca="1" si="472"/>
        <v>223</v>
      </c>
      <c r="X1788" s="6" t="str">
        <f t="shared" ca="1" si="473"/>
        <v>255</v>
      </c>
      <c r="Y1788" s="17">
        <f t="shared" ca="1" si="474"/>
        <v>3394035711</v>
      </c>
      <c r="Z1788" s="69" t="str">
        <f t="shared" si="475"/>
        <v>JP</v>
      </c>
    </row>
    <row r="1789" spans="2:26" x14ac:dyDescent="0.15">
      <c r="B1789" s="68">
        <v>1785</v>
      </c>
      <c r="C1789" s="73" t="s">
        <v>4474</v>
      </c>
      <c r="D1789" s="42" t="s">
        <v>3624</v>
      </c>
      <c r="E1789" s="21" t="s">
        <v>8</v>
      </c>
      <c r="F1789" s="21" t="s">
        <v>3625</v>
      </c>
      <c r="G1789" s="4">
        <f t="shared" ca="1" si="459"/>
        <v>4</v>
      </c>
      <c r="H1789" s="4">
        <f t="shared" ca="1" si="460"/>
        <v>7</v>
      </c>
      <c r="I1789" s="4">
        <f t="shared" ca="1" si="461"/>
        <v>11</v>
      </c>
      <c r="J1789" s="59">
        <f t="shared" ca="1" si="462"/>
        <v>13</v>
      </c>
      <c r="K1789" s="5" t="str">
        <f t="shared" ca="1" si="463"/>
        <v>202</v>
      </c>
      <c r="L1789" s="6" t="str">
        <f t="shared" ca="1" si="464"/>
        <v>78</v>
      </c>
      <c r="M1789" s="6" t="str">
        <f t="shared" ca="1" si="465"/>
        <v>176</v>
      </c>
      <c r="N1789" s="6" t="str">
        <f t="shared" ca="1" si="466"/>
        <v>0</v>
      </c>
      <c r="O1789" s="62" t="str">
        <f t="shared" ca="1" si="467"/>
        <v/>
      </c>
      <c r="P1789" s="16">
        <f t="shared" ca="1" si="468"/>
        <v>3394154496</v>
      </c>
      <c r="Q1789" s="16">
        <f t="shared" ca="1" si="469"/>
        <v>3394154496</v>
      </c>
      <c r="R1789" s="4">
        <f ca="1">FIND(R$4,OFFSET(R1789,0,3-COLUMNS($F:R)-OFFSET(R1789,4-ROW(),4)))</f>
        <v>4</v>
      </c>
      <c r="S1789" s="4">
        <f ca="1">FIND(S$4,OFFSET(S1789,0,3-COLUMNS($F:R)-OFFSET(S1789,4-ROW(),4)),OFFSET(S1789,0,-1)+1)</f>
        <v>7</v>
      </c>
      <c r="T1789" s="4">
        <f ca="1">FIND(T$4,OFFSET(T1789,0,3-COLUMNS($F:R)-OFFSET(T1789,4-ROW(),4)),OFFSET(T1789,0,-1)+1)</f>
        <v>11</v>
      </c>
      <c r="U1789" s="5" t="str">
        <f t="shared" ca="1" si="470"/>
        <v>202</v>
      </c>
      <c r="V1789" s="6" t="str">
        <f t="shared" ca="1" si="471"/>
        <v>78</v>
      </c>
      <c r="W1789" s="6" t="str">
        <f t="shared" ca="1" si="472"/>
        <v>191</v>
      </c>
      <c r="X1789" s="6" t="str">
        <f t="shared" ca="1" si="473"/>
        <v>255</v>
      </c>
      <c r="Y1789" s="17">
        <f t="shared" ca="1" si="474"/>
        <v>3394158591</v>
      </c>
      <c r="Z1789" s="69" t="str">
        <f t="shared" si="475"/>
        <v>JP</v>
      </c>
    </row>
    <row r="1790" spans="2:26" x14ac:dyDescent="0.15">
      <c r="B1790" s="68">
        <v>1786</v>
      </c>
      <c r="C1790" s="73" t="s">
        <v>4474</v>
      </c>
      <c r="D1790" s="42" t="s">
        <v>3626</v>
      </c>
      <c r="E1790" s="21" t="s">
        <v>8</v>
      </c>
      <c r="F1790" s="21" t="s">
        <v>3627</v>
      </c>
      <c r="G1790" s="4">
        <f t="shared" ca="1" si="459"/>
        <v>4</v>
      </c>
      <c r="H1790" s="4">
        <f t="shared" ca="1" si="460"/>
        <v>7</v>
      </c>
      <c r="I1790" s="4">
        <f t="shared" ca="1" si="461"/>
        <v>11</v>
      </c>
      <c r="J1790" s="59">
        <f t="shared" ca="1" si="462"/>
        <v>13</v>
      </c>
      <c r="K1790" s="5" t="str">
        <f t="shared" ca="1" si="463"/>
        <v>202</v>
      </c>
      <c r="L1790" s="6" t="str">
        <f t="shared" ca="1" si="464"/>
        <v>78</v>
      </c>
      <c r="M1790" s="6" t="str">
        <f t="shared" ca="1" si="465"/>
        <v>208</v>
      </c>
      <c r="N1790" s="6" t="str">
        <f t="shared" ca="1" si="466"/>
        <v>0</v>
      </c>
      <c r="O1790" s="62" t="str">
        <f t="shared" ca="1" si="467"/>
        <v/>
      </c>
      <c r="P1790" s="16">
        <f t="shared" ca="1" si="468"/>
        <v>3394162688</v>
      </c>
      <c r="Q1790" s="16">
        <f t="shared" ca="1" si="469"/>
        <v>3394162688</v>
      </c>
      <c r="R1790" s="4">
        <f ca="1">FIND(R$4,OFFSET(R1790,0,3-COLUMNS($F:R)-OFFSET(R1790,4-ROW(),4)))</f>
        <v>4</v>
      </c>
      <c r="S1790" s="4">
        <f ca="1">FIND(S$4,OFFSET(S1790,0,3-COLUMNS($F:R)-OFFSET(S1790,4-ROW(),4)),OFFSET(S1790,0,-1)+1)</f>
        <v>7</v>
      </c>
      <c r="T1790" s="4">
        <f ca="1">FIND(T$4,OFFSET(T1790,0,3-COLUMNS($F:R)-OFFSET(T1790,4-ROW(),4)),OFFSET(T1790,0,-1)+1)</f>
        <v>11</v>
      </c>
      <c r="U1790" s="5" t="str">
        <f t="shared" ca="1" si="470"/>
        <v>202</v>
      </c>
      <c r="V1790" s="6" t="str">
        <f t="shared" ca="1" si="471"/>
        <v>78</v>
      </c>
      <c r="W1790" s="6" t="str">
        <f t="shared" ca="1" si="472"/>
        <v>223</v>
      </c>
      <c r="X1790" s="6" t="str">
        <f t="shared" ca="1" si="473"/>
        <v>255</v>
      </c>
      <c r="Y1790" s="17">
        <f t="shared" ca="1" si="474"/>
        <v>3394166783</v>
      </c>
      <c r="Z1790" s="69" t="str">
        <f t="shared" si="475"/>
        <v>JP</v>
      </c>
    </row>
    <row r="1791" spans="2:26" x14ac:dyDescent="0.15">
      <c r="B1791" s="68">
        <v>1787</v>
      </c>
      <c r="C1791" s="73" t="s">
        <v>4474</v>
      </c>
      <c r="D1791" s="42" t="s">
        <v>3628</v>
      </c>
      <c r="E1791" s="21" t="s">
        <v>8</v>
      </c>
      <c r="F1791" s="21" t="s">
        <v>3629</v>
      </c>
      <c r="G1791" s="4">
        <f t="shared" ca="1" si="459"/>
        <v>4</v>
      </c>
      <c r="H1791" s="4">
        <f t="shared" ca="1" si="460"/>
        <v>7</v>
      </c>
      <c r="I1791" s="4">
        <f t="shared" ca="1" si="461"/>
        <v>11</v>
      </c>
      <c r="J1791" s="59">
        <f t="shared" ca="1" si="462"/>
        <v>13</v>
      </c>
      <c r="K1791" s="5" t="str">
        <f t="shared" ca="1" si="463"/>
        <v>202</v>
      </c>
      <c r="L1791" s="6" t="str">
        <f t="shared" ca="1" si="464"/>
        <v>78</v>
      </c>
      <c r="M1791" s="6" t="str">
        <f t="shared" ca="1" si="465"/>
        <v>248</v>
      </c>
      <c r="N1791" s="6" t="str">
        <f t="shared" ca="1" si="466"/>
        <v>0</v>
      </c>
      <c r="O1791" s="62" t="str">
        <f t="shared" ca="1" si="467"/>
        <v/>
      </c>
      <c r="P1791" s="16">
        <f t="shared" ca="1" si="468"/>
        <v>3394172928</v>
      </c>
      <c r="Q1791" s="16">
        <f t="shared" ca="1" si="469"/>
        <v>3394172928</v>
      </c>
      <c r="R1791" s="4">
        <f ca="1">FIND(R$4,OFFSET(R1791,0,3-COLUMNS($F:R)-OFFSET(R1791,4-ROW(),4)))</f>
        <v>4</v>
      </c>
      <c r="S1791" s="4">
        <f ca="1">FIND(S$4,OFFSET(S1791,0,3-COLUMNS($F:R)-OFFSET(S1791,4-ROW(),4)),OFFSET(S1791,0,-1)+1)</f>
        <v>7</v>
      </c>
      <c r="T1791" s="4">
        <f ca="1">FIND(T$4,OFFSET(T1791,0,3-COLUMNS($F:R)-OFFSET(T1791,4-ROW(),4)),OFFSET(T1791,0,-1)+1)</f>
        <v>11</v>
      </c>
      <c r="U1791" s="5" t="str">
        <f t="shared" ca="1" si="470"/>
        <v>202</v>
      </c>
      <c r="V1791" s="6" t="str">
        <f t="shared" ca="1" si="471"/>
        <v>78</v>
      </c>
      <c r="W1791" s="6" t="str">
        <f t="shared" ca="1" si="472"/>
        <v>250</v>
      </c>
      <c r="X1791" s="6" t="str">
        <f t="shared" ca="1" si="473"/>
        <v>255</v>
      </c>
      <c r="Y1791" s="17">
        <f t="shared" ca="1" si="474"/>
        <v>3394173695</v>
      </c>
      <c r="Z1791" s="69" t="str">
        <f t="shared" si="475"/>
        <v>JP</v>
      </c>
    </row>
    <row r="1792" spans="2:26" x14ac:dyDescent="0.15">
      <c r="B1792" s="68">
        <v>1788</v>
      </c>
      <c r="C1792" s="73" t="s">
        <v>4474</v>
      </c>
      <c r="D1792" s="42" t="s">
        <v>3630</v>
      </c>
      <c r="E1792" s="21" t="s">
        <v>8</v>
      </c>
      <c r="F1792" s="21" t="s">
        <v>3631</v>
      </c>
      <c r="G1792" s="4">
        <f t="shared" ca="1" si="459"/>
        <v>4</v>
      </c>
      <c r="H1792" s="4">
        <f t="shared" ca="1" si="460"/>
        <v>7</v>
      </c>
      <c r="I1792" s="4">
        <f t="shared" ca="1" si="461"/>
        <v>9</v>
      </c>
      <c r="J1792" s="59">
        <f t="shared" ca="1" si="462"/>
        <v>11</v>
      </c>
      <c r="K1792" s="5" t="str">
        <f t="shared" ca="1" si="463"/>
        <v>202</v>
      </c>
      <c r="L1792" s="6" t="str">
        <f t="shared" ca="1" si="464"/>
        <v>79</v>
      </c>
      <c r="M1792" s="6" t="str">
        <f t="shared" ca="1" si="465"/>
        <v>0</v>
      </c>
      <c r="N1792" s="6" t="str">
        <f t="shared" ca="1" si="466"/>
        <v>0</v>
      </c>
      <c r="O1792" s="62" t="str">
        <f t="shared" ca="1" si="467"/>
        <v/>
      </c>
      <c r="P1792" s="16">
        <f t="shared" ca="1" si="468"/>
        <v>3394174976</v>
      </c>
      <c r="Q1792" s="16">
        <f t="shared" ca="1" si="469"/>
        <v>3394174976</v>
      </c>
      <c r="R1792" s="4">
        <f ca="1">FIND(R$4,OFFSET(R1792,0,3-COLUMNS($F:R)-OFFSET(R1792,4-ROW(),4)))</f>
        <v>4</v>
      </c>
      <c r="S1792" s="4">
        <f ca="1">FIND(S$4,OFFSET(S1792,0,3-COLUMNS($F:R)-OFFSET(S1792,4-ROW(),4)),OFFSET(S1792,0,-1)+1)</f>
        <v>7</v>
      </c>
      <c r="T1792" s="4">
        <f ca="1">FIND(T$4,OFFSET(T1792,0,3-COLUMNS($F:R)-OFFSET(T1792,4-ROW(),4)),OFFSET(T1792,0,-1)+1)</f>
        <v>10</v>
      </c>
      <c r="U1792" s="5" t="str">
        <f t="shared" ca="1" si="470"/>
        <v>202</v>
      </c>
      <c r="V1792" s="6" t="str">
        <f t="shared" ca="1" si="471"/>
        <v>79</v>
      </c>
      <c r="W1792" s="6" t="str">
        <f t="shared" ca="1" si="472"/>
        <v>15</v>
      </c>
      <c r="X1792" s="6" t="str">
        <f t="shared" ca="1" si="473"/>
        <v>255</v>
      </c>
      <c r="Y1792" s="17">
        <f t="shared" ca="1" si="474"/>
        <v>3394179071</v>
      </c>
      <c r="Z1792" s="69" t="str">
        <f t="shared" si="475"/>
        <v>JP</v>
      </c>
    </row>
    <row r="1793" spans="2:26" x14ac:dyDescent="0.15">
      <c r="B1793" s="68">
        <v>1789</v>
      </c>
      <c r="C1793" s="73" t="s">
        <v>4474</v>
      </c>
      <c r="D1793" s="42" t="s">
        <v>3632</v>
      </c>
      <c r="E1793" s="21" t="s">
        <v>8</v>
      </c>
      <c r="F1793" s="21" t="s">
        <v>3633</v>
      </c>
      <c r="G1793" s="4">
        <f t="shared" ca="1" si="459"/>
        <v>4</v>
      </c>
      <c r="H1793" s="4">
        <f t="shared" ca="1" si="460"/>
        <v>7</v>
      </c>
      <c r="I1793" s="4">
        <f t="shared" ca="1" si="461"/>
        <v>10</v>
      </c>
      <c r="J1793" s="59">
        <f t="shared" ca="1" si="462"/>
        <v>12</v>
      </c>
      <c r="K1793" s="5" t="str">
        <f t="shared" ca="1" si="463"/>
        <v>202</v>
      </c>
      <c r="L1793" s="6" t="str">
        <f t="shared" ca="1" si="464"/>
        <v>79</v>
      </c>
      <c r="M1793" s="6" t="str">
        <f t="shared" ca="1" si="465"/>
        <v>64</v>
      </c>
      <c r="N1793" s="6" t="str">
        <f t="shared" ca="1" si="466"/>
        <v>0</v>
      </c>
      <c r="O1793" s="62" t="str">
        <f t="shared" ca="1" si="467"/>
        <v/>
      </c>
      <c r="P1793" s="16">
        <f t="shared" ca="1" si="468"/>
        <v>3394191360</v>
      </c>
      <c r="Q1793" s="16">
        <f t="shared" ca="1" si="469"/>
        <v>3394191360</v>
      </c>
      <c r="R1793" s="4">
        <f ca="1">FIND(R$4,OFFSET(R1793,0,3-COLUMNS($F:R)-OFFSET(R1793,4-ROW(),4)))</f>
        <v>4</v>
      </c>
      <c r="S1793" s="4">
        <f ca="1">FIND(S$4,OFFSET(S1793,0,3-COLUMNS($F:R)-OFFSET(S1793,4-ROW(),4)),OFFSET(S1793,0,-1)+1)</f>
        <v>7</v>
      </c>
      <c r="T1793" s="4">
        <f ca="1">FIND(T$4,OFFSET(T1793,0,3-COLUMNS($F:R)-OFFSET(T1793,4-ROW(),4)),OFFSET(T1793,0,-1)+1)</f>
        <v>11</v>
      </c>
      <c r="U1793" s="5" t="str">
        <f t="shared" ca="1" si="470"/>
        <v>202</v>
      </c>
      <c r="V1793" s="6" t="str">
        <f t="shared" ca="1" si="471"/>
        <v>79</v>
      </c>
      <c r="W1793" s="6" t="str">
        <f t="shared" ca="1" si="472"/>
        <v>127</v>
      </c>
      <c r="X1793" s="6" t="str">
        <f t="shared" ca="1" si="473"/>
        <v>255</v>
      </c>
      <c r="Y1793" s="17">
        <f t="shared" ca="1" si="474"/>
        <v>3394207743</v>
      </c>
      <c r="Z1793" s="69" t="str">
        <f t="shared" si="475"/>
        <v>JP</v>
      </c>
    </row>
    <row r="1794" spans="2:26" x14ac:dyDescent="0.15">
      <c r="B1794" s="68">
        <v>1790</v>
      </c>
      <c r="C1794" s="73" t="s">
        <v>4474</v>
      </c>
      <c r="D1794" s="42" t="s">
        <v>3634</v>
      </c>
      <c r="E1794" s="21" t="s">
        <v>8</v>
      </c>
      <c r="F1794" s="21" t="s">
        <v>3635</v>
      </c>
      <c r="G1794" s="4">
        <f t="shared" ca="1" si="459"/>
        <v>4</v>
      </c>
      <c r="H1794" s="4">
        <f t="shared" ca="1" si="460"/>
        <v>7</v>
      </c>
      <c r="I1794" s="4">
        <f t="shared" ca="1" si="461"/>
        <v>11</v>
      </c>
      <c r="J1794" s="59">
        <f t="shared" ca="1" si="462"/>
        <v>13</v>
      </c>
      <c r="K1794" s="5" t="str">
        <f t="shared" ca="1" si="463"/>
        <v>202</v>
      </c>
      <c r="L1794" s="6" t="str">
        <f t="shared" ca="1" si="464"/>
        <v>79</v>
      </c>
      <c r="M1794" s="6" t="str">
        <f t="shared" ca="1" si="465"/>
        <v>128</v>
      </c>
      <c r="N1794" s="6" t="str">
        <f t="shared" ca="1" si="466"/>
        <v>0</v>
      </c>
      <c r="O1794" s="62" t="str">
        <f t="shared" ca="1" si="467"/>
        <v/>
      </c>
      <c r="P1794" s="16">
        <f t="shared" ca="1" si="468"/>
        <v>3394207744</v>
      </c>
      <c r="Q1794" s="16">
        <f t="shared" ca="1" si="469"/>
        <v>3394207744</v>
      </c>
      <c r="R1794" s="4">
        <f ca="1">FIND(R$4,OFFSET(R1794,0,3-COLUMNS($F:R)-OFFSET(R1794,4-ROW(),4)))</f>
        <v>4</v>
      </c>
      <c r="S1794" s="4">
        <f ca="1">FIND(S$4,OFFSET(S1794,0,3-COLUMNS($F:R)-OFFSET(S1794,4-ROW(),4)),OFFSET(S1794,0,-1)+1)</f>
        <v>7</v>
      </c>
      <c r="T1794" s="4">
        <f ca="1">FIND(T$4,OFFSET(T1794,0,3-COLUMNS($F:R)-OFFSET(T1794,4-ROW(),4)),OFFSET(T1794,0,-1)+1)</f>
        <v>11</v>
      </c>
      <c r="U1794" s="5" t="str">
        <f t="shared" ca="1" si="470"/>
        <v>202</v>
      </c>
      <c r="V1794" s="6" t="str">
        <f t="shared" ca="1" si="471"/>
        <v>79</v>
      </c>
      <c r="W1794" s="6" t="str">
        <f t="shared" ca="1" si="472"/>
        <v>159</v>
      </c>
      <c r="X1794" s="6" t="str">
        <f t="shared" ca="1" si="473"/>
        <v>255</v>
      </c>
      <c r="Y1794" s="17">
        <f t="shared" ca="1" si="474"/>
        <v>3394215935</v>
      </c>
      <c r="Z1794" s="69" t="str">
        <f t="shared" si="475"/>
        <v>JP</v>
      </c>
    </row>
    <row r="1795" spans="2:26" x14ac:dyDescent="0.15">
      <c r="B1795" s="68">
        <v>1791</v>
      </c>
      <c r="C1795" s="73" t="s">
        <v>4474</v>
      </c>
      <c r="D1795" s="42" t="s">
        <v>3636</v>
      </c>
      <c r="E1795" s="21" t="s">
        <v>8</v>
      </c>
      <c r="F1795" s="21" t="s">
        <v>3637</v>
      </c>
      <c r="G1795" s="4">
        <f t="shared" ca="1" si="459"/>
        <v>4</v>
      </c>
      <c r="H1795" s="4">
        <f t="shared" ca="1" si="460"/>
        <v>7</v>
      </c>
      <c r="I1795" s="4">
        <f t="shared" ca="1" si="461"/>
        <v>11</v>
      </c>
      <c r="J1795" s="59">
        <f t="shared" ca="1" si="462"/>
        <v>13</v>
      </c>
      <c r="K1795" s="5" t="str">
        <f t="shared" ca="1" si="463"/>
        <v>202</v>
      </c>
      <c r="L1795" s="6" t="str">
        <f t="shared" ca="1" si="464"/>
        <v>79</v>
      </c>
      <c r="M1795" s="6" t="str">
        <f t="shared" ca="1" si="465"/>
        <v>240</v>
      </c>
      <c r="N1795" s="6" t="str">
        <f t="shared" ca="1" si="466"/>
        <v>0</v>
      </c>
      <c r="O1795" s="62" t="str">
        <f t="shared" ca="1" si="467"/>
        <v/>
      </c>
      <c r="P1795" s="16">
        <f t="shared" ca="1" si="468"/>
        <v>3394236416</v>
      </c>
      <c r="Q1795" s="16">
        <f t="shared" ca="1" si="469"/>
        <v>3394236416</v>
      </c>
      <c r="R1795" s="4">
        <f ca="1">FIND(R$4,OFFSET(R1795,0,3-COLUMNS($F:R)-OFFSET(R1795,4-ROW(),4)))</f>
        <v>4</v>
      </c>
      <c r="S1795" s="4">
        <f ca="1">FIND(S$4,OFFSET(S1795,0,3-COLUMNS($F:R)-OFFSET(S1795,4-ROW(),4)),OFFSET(S1795,0,-1)+1)</f>
        <v>7</v>
      </c>
      <c r="T1795" s="4">
        <f ca="1">FIND(T$4,OFFSET(T1795,0,3-COLUMNS($F:R)-OFFSET(T1795,4-ROW(),4)),OFFSET(T1795,0,-1)+1)</f>
        <v>11</v>
      </c>
      <c r="U1795" s="5" t="str">
        <f t="shared" ca="1" si="470"/>
        <v>202</v>
      </c>
      <c r="V1795" s="6" t="str">
        <f t="shared" ca="1" si="471"/>
        <v>79</v>
      </c>
      <c r="W1795" s="6" t="str">
        <f t="shared" ca="1" si="472"/>
        <v>247</v>
      </c>
      <c r="X1795" s="6" t="str">
        <f t="shared" ca="1" si="473"/>
        <v>255</v>
      </c>
      <c r="Y1795" s="17">
        <f t="shared" ca="1" si="474"/>
        <v>3394238463</v>
      </c>
      <c r="Z1795" s="69" t="str">
        <f t="shared" si="475"/>
        <v>JP</v>
      </c>
    </row>
    <row r="1796" spans="2:26" x14ac:dyDescent="0.15">
      <c r="B1796" s="68">
        <v>1792</v>
      </c>
      <c r="C1796" s="73" t="s">
        <v>4474</v>
      </c>
      <c r="D1796" s="42" t="s">
        <v>3638</v>
      </c>
      <c r="E1796" s="21" t="s">
        <v>8</v>
      </c>
      <c r="F1796" s="21" t="s">
        <v>3639</v>
      </c>
      <c r="G1796" s="4">
        <f t="shared" ca="1" si="459"/>
        <v>4</v>
      </c>
      <c r="H1796" s="4">
        <f t="shared" ca="1" si="460"/>
        <v>7</v>
      </c>
      <c r="I1796" s="4">
        <f t="shared" ca="1" si="461"/>
        <v>10</v>
      </c>
      <c r="J1796" s="59">
        <f t="shared" ca="1" si="462"/>
        <v>12</v>
      </c>
      <c r="K1796" s="5" t="str">
        <f t="shared" ca="1" si="463"/>
        <v>202</v>
      </c>
      <c r="L1796" s="6" t="str">
        <f t="shared" ca="1" si="464"/>
        <v>80</v>
      </c>
      <c r="M1796" s="6" t="str">
        <f t="shared" ca="1" si="465"/>
        <v>96</v>
      </c>
      <c r="N1796" s="6" t="str">
        <f t="shared" ca="1" si="466"/>
        <v>0</v>
      </c>
      <c r="O1796" s="62" t="str">
        <f t="shared" ca="1" si="467"/>
        <v/>
      </c>
      <c r="P1796" s="16">
        <f t="shared" ca="1" si="468"/>
        <v>3394265088</v>
      </c>
      <c r="Q1796" s="16">
        <f t="shared" ca="1" si="469"/>
        <v>3394265088</v>
      </c>
      <c r="R1796" s="4">
        <f ca="1">FIND(R$4,OFFSET(R1796,0,3-COLUMNS($F:R)-OFFSET(R1796,4-ROW(),4)))</f>
        <v>4</v>
      </c>
      <c r="S1796" s="4">
        <f ca="1">FIND(S$4,OFFSET(S1796,0,3-COLUMNS($F:R)-OFFSET(S1796,4-ROW(),4)),OFFSET(S1796,0,-1)+1)</f>
        <v>7</v>
      </c>
      <c r="T1796" s="4">
        <f ca="1">FIND(T$4,OFFSET(T1796,0,3-COLUMNS($F:R)-OFFSET(T1796,4-ROW(),4)),OFFSET(T1796,0,-1)+1)</f>
        <v>11</v>
      </c>
      <c r="U1796" s="5" t="str">
        <f t="shared" ca="1" si="470"/>
        <v>202</v>
      </c>
      <c r="V1796" s="6" t="str">
        <f t="shared" ca="1" si="471"/>
        <v>80</v>
      </c>
      <c r="W1796" s="6" t="str">
        <f t="shared" ca="1" si="472"/>
        <v>103</v>
      </c>
      <c r="X1796" s="6" t="str">
        <f t="shared" ca="1" si="473"/>
        <v>255</v>
      </c>
      <c r="Y1796" s="17">
        <f t="shared" ca="1" si="474"/>
        <v>3394267135</v>
      </c>
      <c r="Z1796" s="69" t="str">
        <f t="shared" si="475"/>
        <v>JP</v>
      </c>
    </row>
    <row r="1797" spans="2:26" x14ac:dyDescent="0.15">
      <c r="B1797" s="68">
        <v>1793</v>
      </c>
      <c r="C1797" s="73" t="s">
        <v>4474</v>
      </c>
      <c r="D1797" s="42" t="s">
        <v>3640</v>
      </c>
      <c r="E1797" s="21" t="s">
        <v>8</v>
      </c>
      <c r="F1797" s="21" t="s">
        <v>3641</v>
      </c>
      <c r="G1797" s="4">
        <f t="shared" ref="G1797:G1860" ca="1" si="476">FIND(G$4,OFFSET(G1797,0,3-COLUMNS(D:G)-OFFSET(G1797,4-ROW(),COLUMNS($G:$K))))</f>
        <v>4</v>
      </c>
      <c r="H1797" s="4">
        <f t="shared" ref="H1797:H1860" ca="1" si="477">FIND(H$4,OFFSET(H1797,0,3-COLUMNS(D:G)-OFFSET(H1797,4-ROW(),COLUMNS($G:$K))),OFFSET(H1797,0,-1)+1)</f>
        <v>7</v>
      </c>
      <c r="I1797" s="4">
        <f t="shared" ref="I1797:I1860" ca="1" si="478">FIND(I$4,OFFSET(I1797,0,3-COLUMNS(D:G)-OFFSET(I1797,4-ROW(),COLUMNS($G:$K))),OFFSET(I1797,0,-1)+1)</f>
        <v>9</v>
      </c>
      <c r="J1797" s="59">
        <f t="shared" ref="J1797:J1860" ca="1" si="479">IFERROR(FIND(J$4,OFFSET(J1797,0,-2-OFFSET(J1797,4-ROW(),4))),LEN(OFFSET(J1797,0,-2-OFFSET(J1797,4-ROW(),4)))+1)</f>
        <v>11</v>
      </c>
      <c r="K1797" s="5" t="str">
        <f t="shared" ref="K1797:K1860" ca="1" si="480">LEFT(OFFSET(K1797,0,-COLUMNS($E:$J)-OFFSET(K1797,4-ROW(),0)),G1797-1)</f>
        <v>202</v>
      </c>
      <c r="L1797" s="6" t="str">
        <f t="shared" ref="L1797:L1860" ca="1" si="481">MID(OFFSET(L1797,0,-COLUMNS($E:$J)-OFFSET(L1797,4-ROW(),0)),G1797+1,H1797-G1797-1)</f>
        <v>81</v>
      </c>
      <c r="M1797" s="6" t="str">
        <f t="shared" ref="M1797:M1860" ca="1" si="482">MID(OFFSET(M1797,0,-COLUMNS($E:$J)-OFFSET(M1797,4-ROW(),0)),H1797+1,I1797-H1797-1)</f>
        <v>8</v>
      </c>
      <c r="N1797" s="6" t="str">
        <f t="shared" ref="N1797:N1860" ca="1" si="483">MID(OFFSET(N1797,0,-COLUMNS($E:$J)-OFFSET(N1797,4-ROW(),0)),I1797+1,J1797-I1797-1)</f>
        <v>0</v>
      </c>
      <c r="O1797" s="62" t="str">
        <f t="shared" ref="O1797:O1860" ca="1" si="484">MID(OFFSET(O1797,0,-COLUMNS($E:$J)-OFFSET(O1797,4-ROW(),0)),J1797+1,2)</f>
        <v/>
      </c>
      <c r="P1797" s="16">
        <f t="shared" ref="P1797:P1860" ca="1" si="485">IF(ISBLANK($D1797),"",(($K1797*2^8+$L1797)*2^8+$M1797)*2^8+$N1797)</f>
        <v>3394308096</v>
      </c>
      <c r="Q1797" s="16">
        <f t="shared" ref="Q1797:Q1860" ca="1" si="486">IF(O1797="",P1797,$P1797-MOD($P1797,2^(32-$O1797)))</f>
        <v>3394308096</v>
      </c>
      <c r="R1797" s="4">
        <f ca="1">FIND(R$4,OFFSET(R1797,0,3-COLUMNS($F:R)-OFFSET(R1797,4-ROW(),4)))</f>
        <v>4</v>
      </c>
      <c r="S1797" s="4">
        <f ca="1">FIND(S$4,OFFSET(S1797,0,3-COLUMNS($F:R)-OFFSET(S1797,4-ROW(),4)),OFFSET(S1797,0,-1)+1)</f>
        <v>7</v>
      </c>
      <c r="T1797" s="4">
        <f ca="1">FIND(T$4,OFFSET(T1797,0,3-COLUMNS($F:R)-OFFSET(T1797,4-ROW(),4)),OFFSET(T1797,0,-1)+1)</f>
        <v>10</v>
      </c>
      <c r="U1797" s="5" t="str">
        <f t="shared" ref="U1797:U1860" ca="1" si="487">LEFT(OFFSET(U1797,0,-COLUMNS($G:$T)-OFFSET(U1797,4-ROW(),0)),R1797-1)</f>
        <v>202</v>
      </c>
      <c r="V1797" s="6" t="str">
        <f t="shared" ref="V1797:V1860" ca="1" si="488">MID(OFFSET(V1797,0,-COLUMNS($G:$T)-OFFSET(V1797,4-ROW(),0)),R1797+1,S1797-R1797-1)</f>
        <v>81</v>
      </c>
      <c r="W1797" s="6" t="str">
        <f t="shared" ref="W1797:W1860" ca="1" si="489">MID(OFFSET(W1797,0,-COLUMNS($G:$T)-OFFSET(W1797,4-ROW(),0)),S1797+1,T1797-S1797-1)</f>
        <v>15</v>
      </c>
      <c r="X1797" s="6" t="str">
        <f t="shared" ref="X1797:X1860" ca="1" si="490">MID(OFFSET(X1797,0,-COLUMNS($G:$T)-OFFSET(X1797,4-ROW(),0)),T1797+1,3)</f>
        <v>255</v>
      </c>
      <c r="Y1797" s="17">
        <f t="shared" ref="Y1797:Y1860" ca="1" si="491">IF(ISBLANK($F1797),"",IF(O1797="",(($U1797*2^8+$V1797)*2^8+$W1797)*2^8+$X1797,$Q1797+2^(32-$O1797)-1))</f>
        <v>3394310143</v>
      </c>
      <c r="Z1797" s="69" t="str">
        <f t="shared" si="475"/>
        <v>JP</v>
      </c>
    </row>
    <row r="1798" spans="2:26" x14ac:dyDescent="0.15">
      <c r="B1798" s="68">
        <v>1794</v>
      </c>
      <c r="C1798" s="73" t="s">
        <v>4474</v>
      </c>
      <c r="D1798" s="42" t="s">
        <v>3642</v>
      </c>
      <c r="E1798" s="21" t="s">
        <v>8</v>
      </c>
      <c r="F1798" s="21" t="s">
        <v>3643</v>
      </c>
      <c r="G1798" s="4">
        <f t="shared" ca="1" si="476"/>
        <v>4</v>
      </c>
      <c r="H1798" s="4">
        <f t="shared" ca="1" si="477"/>
        <v>7</v>
      </c>
      <c r="I1798" s="4">
        <f t="shared" ca="1" si="478"/>
        <v>10</v>
      </c>
      <c r="J1798" s="59">
        <f t="shared" ca="1" si="479"/>
        <v>12</v>
      </c>
      <c r="K1798" s="5" t="str">
        <f t="shared" ca="1" si="480"/>
        <v>202</v>
      </c>
      <c r="L1798" s="6" t="str">
        <f t="shared" ca="1" si="481"/>
        <v>81</v>
      </c>
      <c r="M1798" s="6" t="str">
        <f t="shared" ca="1" si="482"/>
        <v>80</v>
      </c>
      <c r="N1798" s="6" t="str">
        <f t="shared" ca="1" si="483"/>
        <v>0</v>
      </c>
      <c r="O1798" s="62" t="str">
        <f t="shared" ca="1" si="484"/>
        <v/>
      </c>
      <c r="P1798" s="16">
        <f t="shared" ca="1" si="485"/>
        <v>3394326528</v>
      </c>
      <c r="Q1798" s="16">
        <f t="shared" ca="1" si="486"/>
        <v>3394326528</v>
      </c>
      <c r="R1798" s="4">
        <f ca="1">FIND(R$4,OFFSET(R1798,0,3-COLUMNS($F:R)-OFFSET(R1798,4-ROW(),4)))</f>
        <v>4</v>
      </c>
      <c r="S1798" s="4">
        <f ca="1">FIND(S$4,OFFSET(S1798,0,3-COLUMNS($F:R)-OFFSET(S1798,4-ROW(),4)),OFFSET(S1798,0,-1)+1)</f>
        <v>7</v>
      </c>
      <c r="T1798" s="4">
        <f ca="1">FIND(T$4,OFFSET(T1798,0,3-COLUMNS($F:R)-OFFSET(T1798,4-ROW(),4)),OFFSET(T1798,0,-1)+1)</f>
        <v>10</v>
      </c>
      <c r="U1798" s="5" t="str">
        <f t="shared" ca="1" si="487"/>
        <v>202</v>
      </c>
      <c r="V1798" s="6" t="str">
        <f t="shared" ca="1" si="488"/>
        <v>81</v>
      </c>
      <c r="W1798" s="6" t="str">
        <f t="shared" ca="1" si="489"/>
        <v>95</v>
      </c>
      <c r="X1798" s="6" t="str">
        <f t="shared" ca="1" si="490"/>
        <v>255</v>
      </c>
      <c r="Y1798" s="17">
        <f t="shared" ca="1" si="491"/>
        <v>3394330623</v>
      </c>
      <c r="Z1798" s="69" t="str">
        <f t="shared" ref="Z1798:Z1861" si="492">IF(ISBLANK(C1798),"",$C1798)</f>
        <v>JP</v>
      </c>
    </row>
    <row r="1799" spans="2:26" x14ac:dyDescent="0.15">
      <c r="B1799" s="68">
        <v>1795</v>
      </c>
      <c r="C1799" s="73" t="s">
        <v>4474</v>
      </c>
      <c r="D1799" s="42" t="s">
        <v>3644</v>
      </c>
      <c r="E1799" s="21" t="s">
        <v>8</v>
      </c>
      <c r="F1799" s="21" t="s">
        <v>3645</v>
      </c>
      <c r="G1799" s="4">
        <f t="shared" ca="1" si="476"/>
        <v>4</v>
      </c>
      <c r="H1799" s="4">
        <f t="shared" ca="1" si="477"/>
        <v>7</v>
      </c>
      <c r="I1799" s="4">
        <f t="shared" ca="1" si="478"/>
        <v>11</v>
      </c>
      <c r="J1799" s="59">
        <f t="shared" ca="1" si="479"/>
        <v>13</v>
      </c>
      <c r="K1799" s="5" t="str">
        <f t="shared" ca="1" si="480"/>
        <v>202</v>
      </c>
      <c r="L1799" s="6" t="str">
        <f t="shared" ca="1" si="481"/>
        <v>83</v>
      </c>
      <c r="M1799" s="6" t="str">
        <f t="shared" ca="1" si="482"/>
        <v>184</v>
      </c>
      <c r="N1799" s="6" t="str">
        <f t="shared" ca="1" si="483"/>
        <v>0</v>
      </c>
      <c r="O1799" s="62" t="str">
        <f t="shared" ca="1" si="484"/>
        <v/>
      </c>
      <c r="P1799" s="16">
        <f t="shared" ca="1" si="485"/>
        <v>3394484224</v>
      </c>
      <c r="Q1799" s="16">
        <f t="shared" ca="1" si="486"/>
        <v>3394484224</v>
      </c>
      <c r="R1799" s="4">
        <f ca="1">FIND(R$4,OFFSET(R1799,0,3-COLUMNS($F:R)-OFFSET(R1799,4-ROW(),4)))</f>
        <v>4</v>
      </c>
      <c r="S1799" s="4">
        <f ca="1">FIND(S$4,OFFSET(S1799,0,3-COLUMNS($F:R)-OFFSET(S1799,4-ROW(),4)),OFFSET(S1799,0,-1)+1)</f>
        <v>7</v>
      </c>
      <c r="T1799" s="4">
        <f ca="1">FIND(T$4,OFFSET(T1799,0,3-COLUMNS($F:R)-OFFSET(T1799,4-ROW(),4)),OFFSET(T1799,0,-1)+1)</f>
        <v>11</v>
      </c>
      <c r="U1799" s="5" t="str">
        <f t="shared" ca="1" si="487"/>
        <v>202</v>
      </c>
      <c r="V1799" s="6" t="str">
        <f t="shared" ca="1" si="488"/>
        <v>83</v>
      </c>
      <c r="W1799" s="6" t="str">
        <f t="shared" ca="1" si="489"/>
        <v>191</v>
      </c>
      <c r="X1799" s="6" t="str">
        <f t="shared" ca="1" si="490"/>
        <v>255</v>
      </c>
      <c r="Y1799" s="17">
        <f t="shared" ca="1" si="491"/>
        <v>3394486271</v>
      </c>
      <c r="Z1799" s="69" t="str">
        <f t="shared" si="492"/>
        <v>JP</v>
      </c>
    </row>
    <row r="1800" spans="2:26" x14ac:dyDescent="0.15">
      <c r="B1800" s="68">
        <v>1796</v>
      </c>
      <c r="C1800" s="73" t="s">
        <v>4474</v>
      </c>
      <c r="D1800" s="42" t="s">
        <v>3646</v>
      </c>
      <c r="E1800" s="21" t="s">
        <v>8</v>
      </c>
      <c r="F1800" s="21" t="s">
        <v>3647</v>
      </c>
      <c r="G1800" s="4">
        <f t="shared" ca="1" si="476"/>
        <v>4</v>
      </c>
      <c r="H1800" s="4">
        <f t="shared" ca="1" si="477"/>
        <v>7</v>
      </c>
      <c r="I1800" s="4">
        <f t="shared" ca="1" si="478"/>
        <v>11</v>
      </c>
      <c r="J1800" s="59">
        <f t="shared" ca="1" si="479"/>
        <v>13</v>
      </c>
      <c r="K1800" s="5" t="str">
        <f t="shared" ca="1" si="480"/>
        <v>202</v>
      </c>
      <c r="L1800" s="6" t="str">
        <f t="shared" ca="1" si="481"/>
        <v>83</v>
      </c>
      <c r="M1800" s="6" t="str">
        <f t="shared" ca="1" si="482"/>
        <v>224</v>
      </c>
      <c r="N1800" s="6" t="str">
        <f t="shared" ca="1" si="483"/>
        <v>0</v>
      </c>
      <c r="O1800" s="62" t="str">
        <f t="shared" ca="1" si="484"/>
        <v/>
      </c>
      <c r="P1800" s="16">
        <f t="shared" ca="1" si="485"/>
        <v>3394494464</v>
      </c>
      <c r="Q1800" s="16">
        <f t="shared" ca="1" si="486"/>
        <v>3394494464</v>
      </c>
      <c r="R1800" s="4">
        <f ca="1">FIND(R$4,OFFSET(R1800,0,3-COLUMNS($F:R)-OFFSET(R1800,4-ROW(),4)))</f>
        <v>4</v>
      </c>
      <c r="S1800" s="4">
        <f ca="1">FIND(S$4,OFFSET(S1800,0,3-COLUMNS($F:R)-OFFSET(S1800,4-ROW(),4)),OFFSET(S1800,0,-1)+1)</f>
        <v>7</v>
      </c>
      <c r="T1800" s="4">
        <f ca="1">FIND(T$4,OFFSET(T1800,0,3-COLUMNS($F:R)-OFFSET(T1800,4-ROW(),4)),OFFSET(T1800,0,-1)+1)</f>
        <v>11</v>
      </c>
      <c r="U1800" s="5" t="str">
        <f t="shared" ca="1" si="487"/>
        <v>202</v>
      </c>
      <c r="V1800" s="6" t="str">
        <f t="shared" ca="1" si="488"/>
        <v>83</v>
      </c>
      <c r="W1800" s="6" t="str">
        <f t="shared" ca="1" si="489"/>
        <v>239</v>
      </c>
      <c r="X1800" s="6" t="str">
        <f t="shared" ca="1" si="490"/>
        <v>255</v>
      </c>
      <c r="Y1800" s="17">
        <f t="shared" ca="1" si="491"/>
        <v>3394498559</v>
      </c>
      <c r="Z1800" s="69" t="str">
        <f t="shared" si="492"/>
        <v>JP</v>
      </c>
    </row>
    <row r="1801" spans="2:26" x14ac:dyDescent="0.15">
      <c r="B1801" s="68">
        <v>1797</v>
      </c>
      <c r="C1801" s="73" t="s">
        <v>4474</v>
      </c>
      <c r="D1801" s="42" t="s">
        <v>3648</v>
      </c>
      <c r="E1801" s="21" t="s">
        <v>8</v>
      </c>
      <c r="F1801" s="21" t="s">
        <v>3649</v>
      </c>
      <c r="G1801" s="4">
        <f t="shared" ca="1" si="476"/>
        <v>4</v>
      </c>
      <c r="H1801" s="4">
        <f t="shared" ca="1" si="477"/>
        <v>7</v>
      </c>
      <c r="I1801" s="4">
        <f t="shared" ca="1" si="478"/>
        <v>10</v>
      </c>
      <c r="J1801" s="59">
        <f t="shared" ca="1" si="479"/>
        <v>12</v>
      </c>
      <c r="K1801" s="5" t="str">
        <f t="shared" ca="1" si="480"/>
        <v>202</v>
      </c>
      <c r="L1801" s="6" t="str">
        <f t="shared" ca="1" si="481"/>
        <v>84</v>
      </c>
      <c r="M1801" s="6" t="str">
        <f t="shared" ca="1" si="482"/>
        <v>18</v>
      </c>
      <c r="N1801" s="6" t="str">
        <f t="shared" ca="1" si="483"/>
        <v>0</v>
      </c>
      <c r="O1801" s="62" t="str">
        <f t="shared" ca="1" si="484"/>
        <v/>
      </c>
      <c r="P1801" s="16">
        <f t="shared" ca="1" si="485"/>
        <v>3394507264</v>
      </c>
      <c r="Q1801" s="16">
        <f t="shared" ca="1" si="486"/>
        <v>3394507264</v>
      </c>
      <c r="R1801" s="4">
        <f ca="1">FIND(R$4,OFFSET(R1801,0,3-COLUMNS($F:R)-OFFSET(R1801,4-ROW(),4)))</f>
        <v>4</v>
      </c>
      <c r="S1801" s="4">
        <f ca="1">FIND(S$4,OFFSET(S1801,0,3-COLUMNS($F:R)-OFFSET(S1801,4-ROW(),4)),OFFSET(S1801,0,-1)+1)</f>
        <v>7</v>
      </c>
      <c r="T1801" s="4">
        <f ca="1">FIND(T$4,OFFSET(T1801,0,3-COLUMNS($F:R)-OFFSET(T1801,4-ROW(),4)),OFFSET(T1801,0,-1)+1)</f>
        <v>10</v>
      </c>
      <c r="U1801" s="5" t="str">
        <f t="shared" ca="1" si="487"/>
        <v>202</v>
      </c>
      <c r="V1801" s="6" t="str">
        <f t="shared" ca="1" si="488"/>
        <v>84</v>
      </c>
      <c r="W1801" s="6" t="str">
        <f t="shared" ca="1" si="489"/>
        <v>19</v>
      </c>
      <c r="X1801" s="6" t="str">
        <f t="shared" ca="1" si="490"/>
        <v>255</v>
      </c>
      <c r="Y1801" s="17">
        <f t="shared" ca="1" si="491"/>
        <v>3394507775</v>
      </c>
      <c r="Z1801" s="69" t="str">
        <f t="shared" si="492"/>
        <v>JP</v>
      </c>
    </row>
    <row r="1802" spans="2:26" x14ac:dyDescent="0.15">
      <c r="B1802" s="68">
        <v>1798</v>
      </c>
      <c r="C1802" s="73" t="s">
        <v>4474</v>
      </c>
      <c r="D1802" s="42" t="s">
        <v>3650</v>
      </c>
      <c r="E1802" s="21" t="s">
        <v>8</v>
      </c>
      <c r="F1802" s="21" t="s">
        <v>3651</v>
      </c>
      <c r="G1802" s="4">
        <f t="shared" ca="1" si="476"/>
        <v>4</v>
      </c>
      <c r="H1802" s="4">
        <f t="shared" ca="1" si="477"/>
        <v>7</v>
      </c>
      <c r="I1802" s="4">
        <f t="shared" ca="1" si="478"/>
        <v>10</v>
      </c>
      <c r="J1802" s="59">
        <f t="shared" ca="1" si="479"/>
        <v>12</v>
      </c>
      <c r="K1802" s="5" t="str">
        <f t="shared" ca="1" si="480"/>
        <v>202</v>
      </c>
      <c r="L1802" s="6" t="str">
        <f t="shared" ca="1" si="481"/>
        <v>84</v>
      </c>
      <c r="M1802" s="6" t="str">
        <f t="shared" ca="1" si="482"/>
        <v>48</v>
      </c>
      <c r="N1802" s="6" t="str">
        <f t="shared" ca="1" si="483"/>
        <v>0</v>
      </c>
      <c r="O1802" s="62" t="str">
        <f t="shared" ca="1" si="484"/>
        <v/>
      </c>
      <c r="P1802" s="16">
        <f t="shared" ca="1" si="485"/>
        <v>3394514944</v>
      </c>
      <c r="Q1802" s="16">
        <f t="shared" ca="1" si="486"/>
        <v>3394514944</v>
      </c>
      <c r="R1802" s="4">
        <f ca="1">FIND(R$4,OFFSET(R1802,0,3-COLUMNS($F:R)-OFFSET(R1802,4-ROW(),4)))</f>
        <v>4</v>
      </c>
      <c r="S1802" s="4">
        <f ca="1">FIND(S$4,OFFSET(S1802,0,3-COLUMNS($F:R)-OFFSET(S1802,4-ROW(),4)),OFFSET(S1802,0,-1)+1)</f>
        <v>7</v>
      </c>
      <c r="T1802" s="4">
        <f ca="1">FIND(T$4,OFFSET(T1802,0,3-COLUMNS($F:R)-OFFSET(T1802,4-ROW(),4)),OFFSET(T1802,0,-1)+1)</f>
        <v>10</v>
      </c>
      <c r="U1802" s="5" t="str">
        <f t="shared" ca="1" si="487"/>
        <v>202</v>
      </c>
      <c r="V1802" s="6" t="str">
        <f t="shared" ca="1" si="488"/>
        <v>84</v>
      </c>
      <c r="W1802" s="6" t="str">
        <f t="shared" ca="1" si="489"/>
        <v>63</v>
      </c>
      <c r="X1802" s="6" t="str">
        <f t="shared" ca="1" si="490"/>
        <v>255</v>
      </c>
      <c r="Y1802" s="17">
        <f t="shared" ca="1" si="491"/>
        <v>3394519039</v>
      </c>
      <c r="Z1802" s="69" t="str">
        <f t="shared" si="492"/>
        <v>JP</v>
      </c>
    </row>
    <row r="1803" spans="2:26" x14ac:dyDescent="0.15">
      <c r="B1803" s="68">
        <v>1799</v>
      </c>
      <c r="C1803" s="73" t="s">
        <v>4474</v>
      </c>
      <c r="D1803" s="42" t="s">
        <v>3652</v>
      </c>
      <c r="E1803" s="21" t="s">
        <v>8</v>
      </c>
      <c r="F1803" s="21" t="s">
        <v>3653</v>
      </c>
      <c r="G1803" s="4">
        <f t="shared" ca="1" si="476"/>
        <v>4</v>
      </c>
      <c r="H1803" s="4">
        <f t="shared" ca="1" si="477"/>
        <v>7</v>
      </c>
      <c r="I1803" s="4">
        <f t="shared" ca="1" si="478"/>
        <v>10</v>
      </c>
      <c r="J1803" s="59">
        <f t="shared" ca="1" si="479"/>
        <v>12</v>
      </c>
      <c r="K1803" s="5" t="str">
        <f t="shared" ca="1" si="480"/>
        <v>202</v>
      </c>
      <c r="L1803" s="6" t="str">
        <f t="shared" ca="1" si="481"/>
        <v>84</v>
      </c>
      <c r="M1803" s="6" t="str">
        <f t="shared" ca="1" si="482"/>
        <v>80</v>
      </c>
      <c r="N1803" s="6" t="str">
        <f t="shared" ca="1" si="483"/>
        <v>0</v>
      </c>
      <c r="O1803" s="62" t="str">
        <f t="shared" ca="1" si="484"/>
        <v/>
      </c>
      <c r="P1803" s="16">
        <f t="shared" ca="1" si="485"/>
        <v>3394523136</v>
      </c>
      <c r="Q1803" s="16">
        <f t="shared" ca="1" si="486"/>
        <v>3394523136</v>
      </c>
      <c r="R1803" s="4">
        <f ca="1">FIND(R$4,OFFSET(R1803,0,3-COLUMNS($F:R)-OFFSET(R1803,4-ROW(),4)))</f>
        <v>4</v>
      </c>
      <c r="S1803" s="4">
        <f ca="1">FIND(S$4,OFFSET(S1803,0,3-COLUMNS($F:R)-OFFSET(S1803,4-ROW(),4)),OFFSET(S1803,0,-1)+1)</f>
        <v>7</v>
      </c>
      <c r="T1803" s="4">
        <f ca="1">FIND(T$4,OFFSET(T1803,0,3-COLUMNS($F:R)-OFFSET(T1803,4-ROW(),4)),OFFSET(T1803,0,-1)+1)</f>
        <v>10</v>
      </c>
      <c r="U1803" s="5" t="str">
        <f t="shared" ca="1" si="487"/>
        <v>202</v>
      </c>
      <c r="V1803" s="6" t="str">
        <f t="shared" ca="1" si="488"/>
        <v>84</v>
      </c>
      <c r="W1803" s="6" t="str">
        <f t="shared" ca="1" si="489"/>
        <v>95</v>
      </c>
      <c r="X1803" s="6" t="str">
        <f t="shared" ca="1" si="490"/>
        <v>255</v>
      </c>
      <c r="Y1803" s="17">
        <f t="shared" ca="1" si="491"/>
        <v>3394527231</v>
      </c>
      <c r="Z1803" s="69" t="str">
        <f t="shared" si="492"/>
        <v>JP</v>
      </c>
    </row>
    <row r="1804" spans="2:26" x14ac:dyDescent="0.15">
      <c r="B1804" s="68">
        <v>1800</v>
      </c>
      <c r="C1804" s="73" t="s">
        <v>4474</v>
      </c>
      <c r="D1804" s="42" t="s">
        <v>3654</v>
      </c>
      <c r="E1804" s="21" t="s">
        <v>8</v>
      </c>
      <c r="F1804" s="21" t="s">
        <v>3655</v>
      </c>
      <c r="G1804" s="4">
        <f t="shared" ca="1" si="476"/>
        <v>4</v>
      </c>
      <c r="H1804" s="4">
        <f t="shared" ca="1" si="477"/>
        <v>7</v>
      </c>
      <c r="I1804" s="4">
        <f t="shared" ca="1" si="478"/>
        <v>10</v>
      </c>
      <c r="J1804" s="59">
        <f t="shared" ca="1" si="479"/>
        <v>12</v>
      </c>
      <c r="K1804" s="5" t="str">
        <f t="shared" ca="1" si="480"/>
        <v>202</v>
      </c>
      <c r="L1804" s="6" t="str">
        <f t="shared" ca="1" si="481"/>
        <v>86</v>
      </c>
      <c r="M1804" s="6" t="str">
        <f t="shared" ca="1" si="482"/>
        <v>56</v>
      </c>
      <c r="N1804" s="6" t="str">
        <f t="shared" ca="1" si="483"/>
        <v>0</v>
      </c>
      <c r="O1804" s="62" t="str">
        <f t="shared" ca="1" si="484"/>
        <v/>
      </c>
      <c r="P1804" s="16">
        <f t="shared" ca="1" si="485"/>
        <v>3394648064</v>
      </c>
      <c r="Q1804" s="16">
        <f t="shared" ca="1" si="486"/>
        <v>3394648064</v>
      </c>
      <c r="R1804" s="4">
        <f ca="1">FIND(R$4,OFFSET(R1804,0,3-COLUMNS($F:R)-OFFSET(R1804,4-ROW(),4)))</f>
        <v>4</v>
      </c>
      <c r="S1804" s="4">
        <f ca="1">FIND(S$4,OFFSET(S1804,0,3-COLUMNS($F:R)-OFFSET(S1804,4-ROW(),4)),OFFSET(S1804,0,-1)+1)</f>
        <v>7</v>
      </c>
      <c r="T1804" s="4">
        <f ca="1">FIND(T$4,OFFSET(T1804,0,3-COLUMNS($F:R)-OFFSET(T1804,4-ROW(),4)),OFFSET(T1804,0,-1)+1)</f>
        <v>10</v>
      </c>
      <c r="U1804" s="5" t="str">
        <f t="shared" ca="1" si="487"/>
        <v>202</v>
      </c>
      <c r="V1804" s="6" t="str">
        <f t="shared" ca="1" si="488"/>
        <v>86</v>
      </c>
      <c r="W1804" s="6" t="str">
        <f t="shared" ca="1" si="489"/>
        <v>63</v>
      </c>
      <c r="X1804" s="6" t="str">
        <f t="shared" ca="1" si="490"/>
        <v>255</v>
      </c>
      <c r="Y1804" s="17">
        <f t="shared" ca="1" si="491"/>
        <v>3394650111</v>
      </c>
      <c r="Z1804" s="69" t="str">
        <f t="shared" si="492"/>
        <v>JP</v>
      </c>
    </row>
    <row r="1805" spans="2:26" x14ac:dyDescent="0.15">
      <c r="B1805" s="68">
        <v>1801</v>
      </c>
      <c r="C1805" s="73" t="s">
        <v>4474</v>
      </c>
      <c r="D1805" s="42" t="s">
        <v>3656</v>
      </c>
      <c r="E1805" s="21" t="s">
        <v>8</v>
      </c>
      <c r="F1805" s="21" t="s">
        <v>3657</v>
      </c>
      <c r="G1805" s="4">
        <f t="shared" ca="1" si="476"/>
        <v>4</v>
      </c>
      <c r="H1805" s="4">
        <f t="shared" ca="1" si="477"/>
        <v>7</v>
      </c>
      <c r="I1805" s="4">
        <f t="shared" ca="1" si="478"/>
        <v>11</v>
      </c>
      <c r="J1805" s="59">
        <f t="shared" ca="1" si="479"/>
        <v>13</v>
      </c>
      <c r="K1805" s="5" t="str">
        <f t="shared" ca="1" si="480"/>
        <v>202</v>
      </c>
      <c r="L1805" s="6" t="str">
        <f t="shared" ca="1" si="481"/>
        <v>86</v>
      </c>
      <c r="M1805" s="6" t="str">
        <f t="shared" ca="1" si="482"/>
        <v>120</v>
      </c>
      <c r="N1805" s="6" t="str">
        <f t="shared" ca="1" si="483"/>
        <v>0</v>
      </c>
      <c r="O1805" s="62" t="str">
        <f t="shared" ca="1" si="484"/>
        <v/>
      </c>
      <c r="P1805" s="16">
        <f t="shared" ca="1" si="485"/>
        <v>3394664448</v>
      </c>
      <c r="Q1805" s="16">
        <f t="shared" ca="1" si="486"/>
        <v>3394664448</v>
      </c>
      <c r="R1805" s="4">
        <f ca="1">FIND(R$4,OFFSET(R1805,0,3-COLUMNS($F:R)-OFFSET(R1805,4-ROW(),4)))</f>
        <v>4</v>
      </c>
      <c r="S1805" s="4">
        <f ca="1">FIND(S$4,OFFSET(S1805,0,3-COLUMNS($F:R)-OFFSET(S1805,4-ROW(),4)),OFFSET(S1805,0,-1)+1)</f>
        <v>7</v>
      </c>
      <c r="T1805" s="4">
        <f ca="1">FIND(T$4,OFFSET(T1805,0,3-COLUMNS($F:R)-OFFSET(T1805,4-ROW(),4)),OFFSET(T1805,0,-1)+1)</f>
        <v>11</v>
      </c>
      <c r="U1805" s="5" t="str">
        <f t="shared" ca="1" si="487"/>
        <v>202</v>
      </c>
      <c r="V1805" s="6" t="str">
        <f t="shared" ca="1" si="488"/>
        <v>86</v>
      </c>
      <c r="W1805" s="6" t="str">
        <f t="shared" ca="1" si="489"/>
        <v>127</v>
      </c>
      <c r="X1805" s="6" t="str">
        <f t="shared" ca="1" si="490"/>
        <v>255</v>
      </c>
      <c r="Y1805" s="17">
        <f t="shared" ca="1" si="491"/>
        <v>3394666495</v>
      </c>
      <c r="Z1805" s="69" t="str">
        <f t="shared" si="492"/>
        <v>JP</v>
      </c>
    </row>
    <row r="1806" spans="2:26" x14ac:dyDescent="0.15">
      <c r="B1806" s="68">
        <v>1802</v>
      </c>
      <c r="C1806" s="73" t="s">
        <v>4474</v>
      </c>
      <c r="D1806" s="42" t="s">
        <v>3658</v>
      </c>
      <c r="E1806" s="21" t="s">
        <v>8</v>
      </c>
      <c r="F1806" s="21" t="s">
        <v>3659</v>
      </c>
      <c r="G1806" s="4">
        <f t="shared" ca="1" si="476"/>
        <v>4</v>
      </c>
      <c r="H1806" s="4">
        <f t="shared" ca="1" si="477"/>
        <v>7</v>
      </c>
      <c r="I1806" s="4">
        <f t="shared" ca="1" si="478"/>
        <v>11</v>
      </c>
      <c r="J1806" s="59">
        <f t="shared" ca="1" si="479"/>
        <v>13</v>
      </c>
      <c r="K1806" s="5" t="str">
        <f t="shared" ca="1" si="480"/>
        <v>202</v>
      </c>
      <c r="L1806" s="6" t="str">
        <f t="shared" ca="1" si="481"/>
        <v>86</v>
      </c>
      <c r="M1806" s="6" t="str">
        <f t="shared" ca="1" si="482"/>
        <v>240</v>
      </c>
      <c r="N1806" s="6" t="str">
        <f t="shared" ca="1" si="483"/>
        <v>0</v>
      </c>
      <c r="O1806" s="62" t="str">
        <f t="shared" ca="1" si="484"/>
        <v/>
      </c>
      <c r="P1806" s="16">
        <f t="shared" ca="1" si="485"/>
        <v>3394695168</v>
      </c>
      <c r="Q1806" s="16">
        <f t="shared" ca="1" si="486"/>
        <v>3394695168</v>
      </c>
      <c r="R1806" s="4">
        <f ca="1">FIND(R$4,OFFSET(R1806,0,3-COLUMNS($F:R)-OFFSET(R1806,4-ROW(),4)))</f>
        <v>4</v>
      </c>
      <c r="S1806" s="4">
        <f ca="1">FIND(S$4,OFFSET(S1806,0,3-COLUMNS($F:R)-OFFSET(S1806,4-ROW(),4)),OFFSET(S1806,0,-1)+1)</f>
        <v>7</v>
      </c>
      <c r="T1806" s="4">
        <f ca="1">FIND(T$4,OFFSET(T1806,0,3-COLUMNS($F:R)-OFFSET(T1806,4-ROW(),4)),OFFSET(T1806,0,-1)+1)</f>
        <v>11</v>
      </c>
      <c r="U1806" s="5" t="str">
        <f t="shared" ca="1" si="487"/>
        <v>202</v>
      </c>
      <c r="V1806" s="6" t="str">
        <f t="shared" ca="1" si="488"/>
        <v>86</v>
      </c>
      <c r="W1806" s="6" t="str">
        <f t="shared" ca="1" si="489"/>
        <v>247</v>
      </c>
      <c r="X1806" s="6" t="str">
        <f t="shared" ca="1" si="490"/>
        <v>255</v>
      </c>
      <c r="Y1806" s="17">
        <f t="shared" ca="1" si="491"/>
        <v>3394697215</v>
      </c>
      <c r="Z1806" s="69" t="str">
        <f t="shared" si="492"/>
        <v>JP</v>
      </c>
    </row>
    <row r="1807" spans="2:26" x14ac:dyDescent="0.15">
      <c r="B1807" s="68">
        <v>1803</v>
      </c>
      <c r="C1807" s="73" t="s">
        <v>4474</v>
      </c>
      <c r="D1807" s="42" t="s">
        <v>3660</v>
      </c>
      <c r="E1807" s="21" t="s">
        <v>8</v>
      </c>
      <c r="F1807" s="21" t="s">
        <v>3661</v>
      </c>
      <c r="G1807" s="4">
        <f t="shared" ca="1" si="476"/>
        <v>4</v>
      </c>
      <c r="H1807" s="4">
        <f t="shared" ca="1" si="477"/>
        <v>7</v>
      </c>
      <c r="I1807" s="4">
        <f t="shared" ca="1" si="478"/>
        <v>11</v>
      </c>
      <c r="J1807" s="59">
        <f t="shared" ca="1" si="479"/>
        <v>13</v>
      </c>
      <c r="K1807" s="5" t="str">
        <f t="shared" ca="1" si="480"/>
        <v>202</v>
      </c>
      <c r="L1807" s="6" t="str">
        <f t="shared" ca="1" si="481"/>
        <v>87</v>
      </c>
      <c r="M1807" s="6" t="str">
        <f t="shared" ca="1" si="482"/>
        <v>224</v>
      </c>
      <c r="N1807" s="6" t="str">
        <f t="shared" ca="1" si="483"/>
        <v>0</v>
      </c>
      <c r="O1807" s="62" t="str">
        <f t="shared" ca="1" si="484"/>
        <v/>
      </c>
      <c r="P1807" s="16">
        <f t="shared" ca="1" si="485"/>
        <v>3394756608</v>
      </c>
      <c r="Q1807" s="16">
        <f t="shared" ca="1" si="486"/>
        <v>3394756608</v>
      </c>
      <c r="R1807" s="4">
        <f ca="1">FIND(R$4,OFFSET(R1807,0,3-COLUMNS($F:R)-OFFSET(R1807,4-ROW(),4)))</f>
        <v>4</v>
      </c>
      <c r="S1807" s="4">
        <f ca="1">FIND(S$4,OFFSET(S1807,0,3-COLUMNS($F:R)-OFFSET(S1807,4-ROW(),4)),OFFSET(S1807,0,-1)+1)</f>
        <v>7</v>
      </c>
      <c r="T1807" s="4">
        <f ca="1">FIND(T$4,OFFSET(T1807,0,3-COLUMNS($F:R)-OFFSET(T1807,4-ROW(),4)),OFFSET(T1807,0,-1)+1)</f>
        <v>11</v>
      </c>
      <c r="U1807" s="5" t="str">
        <f t="shared" ca="1" si="487"/>
        <v>202</v>
      </c>
      <c r="V1807" s="6" t="str">
        <f t="shared" ca="1" si="488"/>
        <v>87</v>
      </c>
      <c r="W1807" s="6" t="str">
        <f t="shared" ca="1" si="489"/>
        <v>239</v>
      </c>
      <c r="X1807" s="6" t="str">
        <f t="shared" ca="1" si="490"/>
        <v>255</v>
      </c>
      <c r="Y1807" s="17">
        <f t="shared" ca="1" si="491"/>
        <v>3394760703</v>
      </c>
      <c r="Z1807" s="69" t="str">
        <f t="shared" si="492"/>
        <v>JP</v>
      </c>
    </row>
    <row r="1808" spans="2:26" x14ac:dyDescent="0.15">
      <c r="B1808" s="68">
        <v>1804</v>
      </c>
      <c r="C1808" s="73" t="s">
        <v>4474</v>
      </c>
      <c r="D1808" s="42" t="s">
        <v>3662</v>
      </c>
      <c r="E1808" s="21" t="s">
        <v>8</v>
      </c>
      <c r="F1808" s="21" t="s">
        <v>3663</v>
      </c>
      <c r="G1808" s="4">
        <f t="shared" ca="1" si="476"/>
        <v>4</v>
      </c>
      <c r="H1808" s="4">
        <f t="shared" ca="1" si="477"/>
        <v>7</v>
      </c>
      <c r="I1808" s="4">
        <f t="shared" ca="1" si="478"/>
        <v>10</v>
      </c>
      <c r="J1808" s="59">
        <f t="shared" ca="1" si="479"/>
        <v>12</v>
      </c>
      <c r="K1808" s="5" t="str">
        <f t="shared" ca="1" si="480"/>
        <v>202</v>
      </c>
      <c r="L1808" s="6" t="str">
        <f t="shared" ca="1" si="481"/>
        <v>88</v>
      </c>
      <c r="M1808" s="6" t="str">
        <f t="shared" ca="1" si="482"/>
        <v>48</v>
      </c>
      <c r="N1808" s="6" t="str">
        <f t="shared" ca="1" si="483"/>
        <v>0</v>
      </c>
      <c r="O1808" s="62" t="str">
        <f t="shared" ca="1" si="484"/>
        <v/>
      </c>
      <c r="P1808" s="16">
        <f t="shared" ca="1" si="485"/>
        <v>3394777088</v>
      </c>
      <c r="Q1808" s="16">
        <f t="shared" ca="1" si="486"/>
        <v>3394777088</v>
      </c>
      <c r="R1808" s="4">
        <f ca="1">FIND(R$4,OFFSET(R1808,0,3-COLUMNS($F:R)-OFFSET(R1808,4-ROW(),4)))</f>
        <v>4</v>
      </c>
      <c r="S1808" s="4">
        <f ca="1">FIND(S$4,OFFSET(S1808,0,3-COLUMNS($F:R)-OFFSET(S1808,4-ROW(),4)),OFFSET(S1808,0,-1)+1)</f>
        <v>7</v>
      </c>
      <c r="T1808" s="4">
        <f ca="1">FIND(T$4,OFFSET(T1808,0,3-COLUMNS($F:R)-OFFSET(T1808,4-ROW(),4)),OFFSET(T1808,0,-1)+1)</f>
        <v>10</v>
      </c>
      <c r="U1808" s="5" t="str">
        <f t="shared" ca="1" si="487"/>
        <v>202</v>
      </c>
      <c r="V1808" s="6" t="str">
        <f t="shared" ca="1" si="488"/>
        <v>88</v>
      </c>
      <c r="W1808" s="6" t="str">
        <f t="shared" ca="1" si="489"/>
        <v>63</v>
      </c>
      <c r="X1808" s="6" t="str">
        <f t="shared" ca="1" si="490"/>
        <v>255</v>
      </c>
      <c r="Y1808" s="17">
        <f t="shared" ca="1" si="491"/>
        <v>3394781183</v>
      </c>
      <c r="Z1808" s="69" t="str">
        <f t="shared" si="492"/>
        <v>JP</v>
      </c>
    </row>
    <row r="1809" spans="2:26" x14ac:dyDescent="0.15">
      <c r="B1809" s="68">
        <v>1805</v>
      </c>
      <c r="C1809" s="73" t="s">
        <v>4474</v>
      </c>
      <c r="D1809" s="42" t="s">
        <v>3664</v>
      </c>
      <c r="E1809" s="21" t="s">
        <v>8</v>
      </c>
      <c r="F1809" s="21" t="s">
        <v>3665</v>
      </c>
      <c r="G1809" s="4">
        <f t="shared" ca="1" si="476"/>
        <v>4</v>
      </c>
      <c r="H1809" s="4">
        <f t="shared" ca="1" si="477"/>
        <v>7</v>
      </c>
      <c r="I1809" s="4">
        <f t="shared" ca="1" si="478"/>
        <v>11</v>
      </c>
      <c r="J1809" s="59">
        <f t="shared" ca="1" si="479"/>
        <v>13</v>
      </c>
      <c r="K1809" s="5" t="str">
        <f t="shared" ca="1" si="480"/>
        <v>202</v>
      </c>
      <c r="L1809" s="6" t="str">
        <f t="shared" ca="1" si="481"/>
        <v>88</v>
      </c>
      <c r="M1809" s="6" t="str">
        <f t="shared" ca="1" si="482"/>
        <v>192</v>
      </c>
      <c r="N1809" s="6" t="str">
        <f t="shared" ca="1" si="483"/>
        <v>0</v>
      </c>
      <c r="O1809" s="62" t="str">
        <f t="shared" ca="1" si="484"/>
        <v/>
      </c>
      <c r="P1809" s="16">
        <f t="shared" ca="1" si="485"/>
        <v>3394813952</v>
      </c>
      <c r="Q1809" s="16">
        <f t="shared" ca="1" si="486"/>
        <v>3394813952</v>
      </c>
      <c r="R1809" s="4">
        <f ca="1">FIND(R$4,OFFSET(R1809,0,3-COLUMNS($F:R)-OFFSET(R1809,4-ROW(),4)))</f>
        <v>4</v>
      </c>
      <c r="S1809" s="4">
        <f ca="1">FIND(S$4,OFFSET(S1809,0,3-COLUMNS($F:R)-OFFSET(S1809,4-ROW(),4)),OFFSET(S1809,0,-1)+1)</f>
        <v>7</v>
      </c>
      <c r="T1809" s="4">
        <f ca="1">FIND(T$4,OFFSET(T1809,0,3-COLUMNS($F:R)-OFFSET(T1809,4-ROW(),4)),OFFSET(T1809,0,-1)+1)</f>
        <v>11</v>
      </c>
      <c r="U1809" s="5" t="str">
        <f t="shared" ca="1" si="487"/>
        <v>202</v>
      </c>
      <c r="V1809" s="6" t="str">
        <f t="shared" ca="1" si="488"/>
        <v>88</v>
      </c>
      <c r="W1809" s="6" t="str">
        <f t="shared" ca="1" si="489"/>
        <v>199</v>
      </c>
      <c r="X1809" s="6" t="str">
        <f t="shared" ca="1" si="490"/>
        <v>255</v>
      </c>
      <c r="Y1809" s="17">
        <f t="shared" ca="1" si="491"/>
        <v>3394815999</v>
      </c>
      <c r="Z1809" s="69" t="str">
        <f t="shared" si="492"/>
        <v>JP</v>
      </c>
    </row>
    <row r="1810" spans="2:26" x14ac:dyDescent="0.15">
      <c r="B1810" s="68">
        <v>1806</v>
      </c>
      <c r="C1810" s="73" t="s">
        <v>4474</v>
      </c>
      <c r="D1810" s="42" t="s">
        <v>3666</v>
      </c>
      <c r="E1810" s="21" t="s">
        <v>8</v>
      </c>
      <c r="F1810" s="21" t="s">
        <v>3667</v>
      </c>
      <c r="G1810" s="4">
        <f t="shared" ca="1" si="476"/>
        <v>4</v>
      </c>
      <c r="H1810" s="4">
        <f t="shared" ca="1" si="477"/>
        <v>7</v>
      </c>
      <c r="I1810" s="4">
        <f t="shared" ca="1" si="478"/>
        <v>10</v>
      </c>
      <c r="J1810" s="59">
        <f t="shared" ca="1" si="479"/>
        <v>12</v>
      </c>
      <c r="K1810" s="5" t="str">
        <f t="shared" ca="1" si="480"/>
        <v>202</v>
      </c>
      <c r="L1810" s="6" t="str">
        <f t="shared" ca="1" si="481"/>
        <v>89</v>
      </c>
      <c r="M1810" s="6" t="str">
        <f t="shared" ca="1" si="482"/>
        <v>80</v>
      </c>
      <c r="N1810" s="6" t="str">
        <f t="shared" ca="1" si="483"/>
        <v>0</v>
      </c>
      <c r="O1810" s="62" t="str">
        <f t="shared" ca="1" si="484"/>
        <v/>
      </c>
      <c r="P1810" s="16">
        <f t="shared" ca="1" si="485"/>
        <v>3394850816</v>
      </c>
      <c r="Q1810" s="16">
        <f t="shared" ca="1" si="486"/>
        <v>3394850816</v>
      </c>
      <c r="R1810" s="4">
        <f ca="1">FIND(R$4,OFFSET(R1810,0,3-COLUMNS($F:R)-OFFSET(R1810,4-ROW(),4)))</f>
        <v>4</v>
      </c>
      <c r="S1810" s="4">
        <f ca="1">FIND(S$4,OFFSET(S1810,0,3-COLUMNS($F:R)-OFFSET(S1810,4-ROW(),4)),OFFSET(S1810,0,-1)+1)</f>
        <v>7</v>
      </c>
      <c r="T1810" s="4">
        <f ca="1">FIND(T$4,OFFSET(T1810,0,3-COLUMNS($F:R)-OFFSET(T1810,4-ROW(),4)),OFFSET(T1810,0,-1)+1)</f>
        <v>10</v>
      </c>
      <c r="U1810" s="5" t="str">
        <f t="shared" ca="1" si="487"/>
        <v>202</v>
      </c>
      <c r="V1810" s="6" t="str">
        <f t="shared" ca="1" si="488"/>
        <v>89</v>
      </c>
      <c r="W1810" s="6" t="str">
        <f t="shared" ca="1" si="489"/>
        <v>95</v>
      </c>
      <c r="X1810" s="6" t="str">
        <f t="shared" ca="1" si="490"/>
        <v>255</v>
      </c>
      <c r="Y1810" s="17">
        <f t="shared" ca="1" si="491"/>
        <v>3394854911</v>
      </c>
      <c r="Z1810" s="69" t="str">
        <f t="shared" si="492"/>
        <v>JP</v>
      </c>
    </row>
    <row r="1811" spans="2:26" x14ac:dyDescent="0.15">
      <c r="B1811" s="68">
        <v>1807</v>
      </c>
      <c r="C1811" s="73" t="s">
        <v>4474</v>
      </c>
      <c r="D1811" s="42" t="s">
        <v>3668</v>
      </c>
      <c r="E1811" s="21" t="s">
        <v>8</v>
      </c>
      <c r="F1811" s="21" t="s">
        <v>3669</v>
      </c>
      <c r="G1811" s="4">
        <f t="shared" ca="1" si="476"/>
        <v>4</v>
      </c>
      <c r="H1811" s="4">
        <f t="shared" ca="1" si="477"/>
        <v>7</v>
      </c>
      <c r="I1811" s="4">
        <f t="shared" ca="1" si="478"/>
        <v>11</v>
      </c>
      <c r="J1811" s="59">
        <f t="shared" ca="1" si="479"/>
        <v>13</v>
      </c>
      <c r="K1811" s="5" t="str">
        <f t="shared" ca="1" si="480"/>
        <v>202</v>
      </c>
      <c r="L1811" s="6" t="str">
        <f t="shared" ca="1" si="481"/>
        <v>89</v>
      </c>
      <c r="M1811" s="6" t="str">
        <f t="shared" ca="1" si="482"/>
        <v>112</v>
      </c>
      <c r="N1811" s="6" t="str">
        <f t="shared" ca="1" si="483"/>
        <v>0</v>
      </c>
      <c r="O1811" s="62" t="str">
        <f t="shared" ca="1" si="484"/>
        <v/>
      </c>
      <c r="P1811" s="16">
        <f t="shared" ca="1" si="485"/>
        <v>3394859008</v>
      </c>
      <c r="Q1811" s="16">
        <f t="shared" ca="1" si="486"/>
        <v>3394859008</v>
      </c>
      <c r="R1811" s="4">
        <f ca="1">FIND(R$4,OFFSET(R1811,0,3-COLUMNS($F:R)-OFFSET(R1811,4-ROW(),4)))</f>
        <v>4</v>
      </c>
      <c r="S1811" s="4">
        <f ca="1">FIND(S$4,OFFSET(S1811,0,3-COLUMNS($F:R)-OFFSET(S1811,4-ROW(),4)),OFFSET(S1811,0,-1)+1)</f>
        <v>7</v>
      </c>
      <c r="T1811" s="4">
        <f ca="1">FIND(T$4,OFFSET(T1811,0,3-COLUMNS($F:R)-OFFSET(T1811,4-ROW(),4)),OFFSET(T1811,0,-1)+1)</f>
        <v>11</v>
      </c>
      <c r="U1811" s="5" t="str">
        <f t="shared" ca="1" si="487"/>
        <v>202</v>
      </c>
      <c r="V1811" s="6" t="str">
        <f t="shared" ca="1" si="488"/>
        <v>89</v>
      </c>
      <c r="W1811" s="6" t="str">
        <f t="shared" ca="1" si="489"/>
        <v>115</v>
      </c>
      <c r="X1811" s="6" t="str">
        <f t="shared" ca="1" si="490"/>
        <v>255</v>
      </c>
      <c r="Y1811" s="17">
        <f t="shared" ca="1" si="491"/>
        <v>3394860031</v>
      </c>
      <c r="Z1811" s="69" t="str">
        <f t="shared" si="492"/>
        <v>JP</v>
      </c>
    </row>
    <row r="1812" spans="2:26" x14ac:dyDescent="0.15">
      <c r="B1812" s="68">
        <v>1808</v>
      </c>
      <c r="C1812" s="73" t="s">
        <v>4474</v>
      </c>
      <c r="D1812" s="42" t="s">
        <v>3670</v>
      </c>
      <c r="E1812" s="21" t="s">
        <v>8</v>
      </c>
      <c r="F1812" s="21" t="s">
        <v>3671</v>
      </c>
      <c r="G1812" s="4">
        <f t="shared" ca="1" si="476"/>
        <v>4</v>
      </c>
      <c r="H1812" s="4">
        <f t="shared" ca="1" si="477"/>
        <v>7</v>
      </c>
      <c r="I1812" s="4">
        <f t="shared" ca="1" si="478"/>
        <v>11</v>
      </c>
      <c r="J1812" s="59">
        <f t="shared" ca="1" si="479"/>
        <v>13</v>
      </c>
      <c r="K1812" s="5" t="str">
        <f t="shared" ca="1" si="480"/>
        <v>202</v>
      </c>
      <c r="L1812" s="6" t="str">
        <f t="shared" ca="1" si="481"/>
        <v>89</v>
      </c>
      <c r="M1812" s="6" t="str">
        <f t="shared" ca="1" si="482"/>
        <v>240</v>
      </c>
      <c r="N1812" s="6" t="str">
        <f t="shared" ca="1" si="483"/>
        <v>0</v>
      </c>
      <c r="O1812" s="62" t="str">
        <f t="shared" ca="1" si="484"/>
        <v/>
      </c>
      <c r="P1812" s="16">
        <f t="shared" ca="1" si="485"/>
        <v>3394891776</v>
      </c>
      <c r="Q1812" s="16">
        <f t="shared" ca="1" si="486"/>
        <v>3394891776</v>
      </c>
      <c r="R1812" s="4">
        <f ca="1">FIND(R$4,OFFSET(R1812,0,3-COLUMNS($F:R)-OFFSET(R1812,4-ROW(),4)))</f>
        <v>4</v>
      </c>
      <c r="S1812" s="4">
        <f ca="1">FIND(S$4,OFFSET(S1812,0,3-COLUMNS($F:R)-OFFSET(S1812,4-ROW(),4)),OFFSET(S1812,0,-1)+1)</f>
        <v>7</v>
      </c>
      <c r="T1812" s="4">
        <f ca="1">FIND(T$4,OFFSET(T1812,0,3-COLUMNS($F:R)-OFFSET(T1812,4-ROW(),4)),OFFSET(T1812,0,-1)+1)</f>
        <v>11</v>
      </c>
      <c r="U1812" s="5" t="str">
        <f t="shared" ca="1" si="487"/>
        <v>202</v>
      </c>
      <c r="V1812" s="6" t="str">
        <f t="shared" ca="1" si="488"/>
        <v>89</v>
      </c>
      <c r="W1812" s="6" t="str">
        <f t="shared" ca="1" si="489"/>
        <v>247</v>
      </c>
      <c r="X1812" s="6" t="str">
        <f t="shared" ca="1" si="490"/>
        <v>255</v>
      </c>
      <c r="Y1812" s="17">
        <f t="shared" ca="1" si="491"/>
        <v>3394893823</v>
      </c>
      <c r="Z1812" s="69" t="str">
        <f t="shared" si="492"/>
        <v>JP</v>
      </c>
    </row>
    <row r="1813" spans="2:26" x14ac:dyDescent="0.15">
      <c r="B1813" s="68">
        <v>1809</v>
      </c>
      <c r="C1813" s="73" t="s">
        <v>4474</v>
      </c>
      <c r="D1813" s="42" t="s">
        <v>3672</v>
      </c>
      <c r="E1813" s="21" t="s">
        <v>8</v>
      </c>
      <c r="F1813" s="21" t="s">
        <v>3673</v>
      </c>
      <c r="G1813" s="4">
        <f t="shared" ca="1" si="476"/>
        <v>4</v>
      </c>
      <c r="H1813" s="4">
        <f t="shared" ca="1" si="477"/>
        <v>7</v>
      </c>
      <c r="I1813" s="4">
        <f t="shared" ca="1" si="478"/>
        <v>9</v>
      </c>
      <c r="J1813" s="59">
        <f t="shared" ca="1" si="479"/>
        <v>11</v>
      </c>
      <c r="K1813" s="5" t="str">
        <f t="shared" ca="1" si="480"/>
        <v>202</v>
      </c>
      <c r="L1813" s="6" t="str">
        <f t="shared" ca="1" si="481"/>
        <v>90</v>
      </c>
      <c r="M1813" s="6" t="str">
        <f t="shared" ca="1" si="482"/>
        <v>8</v>
      </c>
      <c r="N1813" s="6" t="str">
        <f t="shared" ca="1" si="483"/>
        <v>0</v>
      </c>
      <c r="O1813" s="62" t="str">
        <f t="shared" ca="1" si="484"/>
        <v/>
      </c>
      <c r="P1813" s="16">
        <f t="shared" ca="1" si="485"/>
        <v>3394897920</v>
      </c>
      <c r="Q1813" s="16">
        <f t="shared" ca="1" si="486"/>
        <v>3394897920</v>
      </c>
      <c r="R1813" s="4">
        <f ca="1">FIND(R$4,OFFSET(R1813,0,3-COLUMNS($F:R)-OFFSET(R1813,4-ROW(),4)))</f>
        <v>4</v>
      </c>
      <c r="S1813" s="4">
        <f ca="1">FIND(S$4,OFFSET(S1813,0,3-COLUMNS($F:R)-OFFSET(S1813,4-ROW(),4)),OFFSET(S1813,0,-1)+1)</f>
        <v>7</v>
      </c>
      <c r="T1813" s="4">
        <f ca="1">FIND(T$4,OFFSET(T1813,0,3-COLUMNS($F:R)-OFFSET(T1813,4-ROW(),4)),OFFSET(T1813,0,-1)+1)</f>
        <v>10</v>
      </c>
      <c r="U1813" s="5" t="str">
        <f t="shared" ca="1" si="487"/>
        <v>202</v>
      </c>
      <c r="V1813" s="6" t="str">
        <f t="shared" ca="1" si="488"/>
        <v>90</v>
      </c>
      <c r="W1813" s="6" t="str">
        <f t="shared" ca="1" si="489"/>
        <v>15</v>
      </c>
      <c r="X1813" s="6" t="str">
        <f t="shared" ca="1" si="490"/>
        <v>255</v>
      </c>
      <c r="Y1813" s="17">
        <f t="shared" ca="1" si="491"/>
        <v>3394899967</v>
      </c>
      <c r="Z1813" s="69" t="str">
        <f t="shared" si="492"/>
        <v>JP</v>
      </c>
    </row>
    <row r="1814" spans="2:26" x14ac:dyDescent="0.15">
      <c r="B1814" s="68">
        <v>1810</v>
      </c>
      <c r="C1814" s="73" t="s">
        <v>4474</v>
      </c>
      <c r="D1814" s="42" t="s">
        <v>3674</v>
      </c>
      <c r="E1814" s="21" t="s">
        <v>8</v>
      </c>
      <c r="F1814" s="21" t="s">
        <v>3675</v>
      </c>
      <c r="G1814" s="4">
        <f t="shared" ca="1" si="476"/>
        <v>4</v>
      </c>
      <c r="H1814" s="4">
        <f t="shared" ca="1" si="477"/>
        <v>7</v>
      </c>
      <c r="I1814" s="4">
        <f t="shared" ca="1" si="478"/>
        <v>11</v>
      </c>
      <c r="J1814" s="59">
        <f t="shared" ca="1" si="479"/>
        <v>13</v>
      </c>
      <c r="K1814" s="5" t="str">
        <f t="shared" ca="1" si="480"/>
        <v>202</v>
      </c>
      <c r="L1814" s="6" t="str">
        <f t="shared" ca="1" si="481"/>
        <v>90</v>
      </c>
      <c r="M1814" s="6" t="str">
        <f t="shared" ca="1" si="482"/>
        <v>208</v>
      </c>
      <c r="N1814" s="6" t="str">
        <f t="shared" ca="1" si="483"/>
        <v>0</v>
      </c>
      <c r="O1814" s="62" t="str">
        <f t="shared" ca="1" si="484"/>
        <v/>
      </c>
      <c r="P1814" s="16">
        <f t="shared" ca="1" si="485"/>
        <v>3394949120</v>
      </c>
      <c r="Q1814" s="16">
        <f t="shared" ca="1" si="486"/>
        <v>3394949120</v>
      </c>
      <c r="R1814" s="4">
        <f ca="1">FIND(R$4,OFFSET(R1814,0,3-COLUMNS($F:R)-OFFSET(R1814,4-ROW(),4)))</f>
        <v>4</v>
      </c>
      <c r="S1814" s="4">
        <f ca="1">FIND(S$4,OFFSET(S1814,0,3-COLUMNS($F:R)-OFFSET(S1814,4-ROW(),4)),OFFSET(S1814,0,-1)+1)</f>
        <v>7</v>
      </c>
      <c r="T1814" s="4">
        <f ca="1">FIND(T$4,OFFSET(T1814,0,3-COLUMNS($F:R)-OFFSET(T1814,4-ROW(),4)),OFFSET(T1814,0,-1)+1)</f>
        <v>11</v>
      </c>
      <c r="U1814" s="5" t="str">
        <f t="shared" ca="1" si="487"/>
        <v>202</v>
      </c>
      <c r="V1814" s="6" t="str">
        <f t="shared" ca="1" si="488"/>
        <v>90</v>
      </c>
      <c r="W1814" s="6" t="str">
        <f t="shared" ca="1" si="489"/>
        <v>223</v>
      </c>
      <c r="X1814" s="6" t="str">
        <f t="shared" ca="1" si="490"/>
        <v>255</v>
      </c>
      <c r="Y1814" s="17">
        <f t="shared" ca="1" si="491"/>
        <v>3394953215</v>
      </c>
      <c r="Z1814" s="69" t="str">
        <f t="shared" si="492"/>
        <v>JP</v>
      </c>
    </row>
    <row r="1815" spans="2:26" x14ac:dyDescent="0.15">
      <c r="B1815" s="68">
        <v>1811</v>
      </c>
      <c r="C1815" s="73" t="s">
        <v>4474</v>
      </c>
      <c r="D1815" s="42" t="s">
        <v>3676</v>
      </c>
      <c r="E1815" s="21" t="s">
        <v>8</v>
      </c>
      <c r="F1815" s="21" t="s">
        <v>3677</v>
      </c>
      <c r="G1815" s="4">
        <f t="shared" ca="1" si="476"/>
        <v>4</v>
      </c>
      <c r="H1815" s="4">
        <f t="shared" ca="1" si="477"/>
        <v>7</v>
      </c>
      <c r="I1815" s="4">
        <f t="shared" ca="1" si="478"/>
        <v>10</v>
      </c>
      <c r="J1815" s="59">
        <f t="shared" ca="1" si="479"/>
        <v>12</v>
      </c>
      <c r="K1815" s="5" t="str">
        <f t="shared" ca="1" si="480"/>
        <v>202</v>
      </c>
      <c r="L1815" s="6" t="str">
        <f t="shared" ca="1" si="481"/>
        <v>91</v>
      </c>
      <c r="M1815" s="6" t="str">
        <f t="shared" ca="1" si="482"/>
        <v>48</v>
      </c>
      <c r="N1815" s="6" t="str">
        <f t="shared" ca="1" si="483"/>
        <v>0</v>
      </c>
      <c r="O1815" s="62" t="str">
        <f t="shared" ca="1" si="484"/>
        <v/>
      </c>
      <c r="P1815" s="16">
        <f t="shared" ca="1" si="485"/>
        <v>3394973696</v>
      </c>
      <c r="Q1815" s="16">
        <f t="shared" ca="1" si="486"/>
        <v>3394973696</v>
      </c>
      <c r="R1815" s="4">
        <f ca="1">FIND(R$4,OFFSET(R1815,0,3-COLUMNS($F:R)-OFFSET(R1815,4-ROW(),4)))</f>
        <v>4</v>
      </c>
      <c r="S1815" s="4">
        <f ca="1">FIND(S$4,OFFSET(S1815,0,3-COLUMNS($F:R)-OFFSET(S1815,4-ROW(),4)),OFFSET(S1815,0,-1)+1)</f>
        <v>7</v>
      </c>
      <c r="T1815" s="4">
        <f ca="1">FIND(T$4,OFFSET(T1815,0,3-COLUMNS($F:R)-OFFSET(T1815,4-ROW(),4)),OFFSET(T1815,0,-1)+1)</f>
        <v>10</v>
      </c>
      <c r="U1815" s="5" t="str">
        <f t="shared" ca="1" si="487"/>
        <v>202</v>
      </c>
      <c r="V1815" s="6" t="str">
        <f t="shared" ca="1" si="488"/>
        <v>91</v>
      </c>
      <c r="W1815" s="6" t="str">
        <f t="shared" ca="1" si="489"/>
        <v>63</v>
      </c>
      <c r="X1815" s="6" t="str">
        <f t="shared" ca="1" si="490"/>
        <v>255</v>
      </c>
      <c r="Y1815" s="17">
        <f t="shared" ca="1" si="491"/>
        <v>3394977791</v>
      </c>
      <c r="Z1815" s="69" t="str">
        <f t="shared" si="492"/>
        <v>JP</v>
      </c>
    </row>
    <row r="1816" spans="2:26" x14ac:dyDescent="0.15">
      <c r="B1816" s="68">
        <v>1812</v>
      </c>
      <c r="C1816" s="73" t="s">
        <v>4474</v>
      </c>
      <c r="D1816" s="42" t="s">
        <v>3678</v>
      </c>
      <c r="E1816" s="21" t="s">
        <v>8</v>
      </c>
      <c r="F1816" s="21" t="s">
        <v>3679</v>
      </c>
      <c r="G1816" s="4">
        <f t="shared" ca="1" si="476"/>
        <v>4</v>
      </c>
      <c r="H1816" s="4">
        <f t="shared" ca="1" si="477"/>
        <v>7</v>
      </c>
      <c r="I1816" s="4">
        <f t="shared" ca="1" si="478"/>
        <v>11</v>
      </c>
      <c r="J1816" s="59">
        <f t="shared" ca="1" si="479"/>
        <v>13</v>
      </c>
      <c r="K1816" s="5" t="str">
        <f t="shared" ca="1" si="480"/>
        <v>202</v>
      </c>
      <c r="L1816" s="6" t="str">
        <f t="shared" ca="1" si="481"/>
        <v>91</v>
      </c>
      <c r="M1816" s="6" t="str">
        <f t="shared" ca="1" si="482"/>
        <v>112</v>
      </c>
      <c r="N1816" s="6" t="str">
        <f t="shared" ca="1" si="483"/>
        <v>0</v>
      </c>
      <c r="O1816" s="62" t="str">
        <f t="shared" ca="1" si="484"/>
        <v/>
      </c>
      <c r="P1816" s="16">
        <f t="shared" ca="1" si="485"/>
        <v>3394990080</v>
      </c>
      <c r="Q1816" s="16">
        <f t="shared" ca="1" si="486"/>
        <v>3394990080</v>
      </c>
      <c r="R1816" s="4">
        <f ca="1">FIND(R$4,OFFSET(R1816,0,3-COLUMNS($F:R)-OFFSET(R1816,4-ROW(),4)))</f>
        <v>4</v>
      </c>
      <c r="S1816" s="4">
        <f ca="1">FIND(S$4,OFFSET(S1816,0,3-COLUMNS($F:R)-OFFSET(S1816,4-ROW(),4)),OFFSET(S1816,0,-1)+1)</f>
        <v>7</v>
      </c>
      <c r="T1816" s="4">
        <f ca="1">FIND(T$4,OFFSET(T1816,0,3-COLUMNS($F:R)-OFFSET(T1816,4-ROW(),4)),OFFSET(T1816,0,-1)+1)</f>
        <v>11</v>
      </c>
      <c r="U1816" s="5" t="str">
        <f t="shared" ca="1" si="487"/>
        <v>202</v>
      </c>
      <c r="V1816" s="6" t="str">
        <f t="shared" ca="1" si="488"/>
        <v>91</v>
      </c>
      <c r="W1816" s="6" t="str">
        <f t="shared" ca="1" si="489"/>
        <v>127</v>
      </c>
      <c r="X1816" s="6" t="str">
        <f t="shared" ca="1" si="490"/>
        <v>255</v>
      </c>
      <c r="Y1816" s="17">
        <f t="shared" ca="1" si="491"/>
        <v>3394994175</v>
      </c>
      <c r="Z1816" s="69" t="str">
        <f t="shared" si="492"/>
        <v>JP</v>
      </c>
    </row>
    <row r="1817" spans="2:26" x14ac:dyDescent="0.15">
      <c r="B1817" s="68">
        <v>1813</v>
      </c>
      <c r="C1817" s="73" t="s">
        <v>4474</v>
      </c>
      <c r="D1817" s="42" t="s">
        <v>3680</v>
      </c>
      <c r="E1817" s="21" t="s">
        <v>8</v>
      </c>
      <c r="F1817" s="21" t="s">
        <v>3681</v>
      </c>
      <c r="G1817" s="4">
        <f t="shared" ca="1" si="476"/>
        <v>4</v>
      </c>
      <c r="H1817" s="4">
        <f t="shared" ca="1" si="477"/>
        <v>7</v>
      </c>
      <c r="I1817" s="4">
        <f t="shared" ca="1" si="478"/>
        <v>11</v>
      </c>
      <c r="J1817" s="59">
        <f t="shared" ca="1" si="479"/>
        <v>13</v>
      </c>
      <c r="K1817" s="5" t="str">
        <f t="shared" ca="1" si="480"/>
        <v>202</v>
      </c>
      <c r="L1817" s="6" t="str">
        <f t="shared" ca="1" si="481"/>
        <v>91</v>
      </c>
      <c r="M1817" s="6" t="str">
        <f t="shared" ca="1" si="482"/>
        <v>144</v>
      </c>
      <c r="N1817" s="6" t="str">
        <f t="shared" ca="1" si="483"/>
        <v>0</v>
      </c>
      <c r="O1817" s="62" t="str">
        <f t="shared" ca="1" si="484"/>
        <v/>
      </c>
      <c r="P1817" s="16">
        <f t="shared" ca="1" si="485"/>
        <v>3394998272</v>
      </c>
      <c r="Q1817" s="16">
        <f t="shared" ca="1" si="486"/>
        <v>3394998272</v>
      </c>
      <c r="R1817" s="4">
        <f ca="1">FIND(R$4,OFFSET(R1817,0,3-COLUMNS($F:R)-OFFSET(R1817,4-ROW(),4)))</f>
        <v>4</v>
      </c>
      <c r="S1817" s="4">
        <f ca="1">FIND(S$4,OFFSET(S1817,0,3-COLUMNS($F:R)-OFFSET(S1817,4-ROW(),4)),OFFSET(S1817,0,-1)+1)</f>
        <v>7</v>
      </c>
      <c r="T1817" s="4">
        <f ca="1">FIND(T$4,OFFSET(T1817,0,3-COLUMNS($F:R)-OFFSET(T1817,4-ROW(),4)),OFFSET(T1817,0,-1)+1)</f>
        <v>11</v>
      </c>
      <c r="U1817" s="5" t="str">
        <f t="shared" ca="1" si="487"/>
        <v>202</v>
      </c>
      <c r="V1817" s="6" t="str">
        <f t="shared" ca="1" si="488"/>
        <v>91</v>
      </c>
      <c r="W1817" s="6" t="str">
        <f t="shared" ca="1" si="489"/>
        <v>159</v>
      </c>
      <c r="X1817" s="6" t="str">
        <f t="shared" ca="1" si="490"/>
        <v>255</v>
      </c>
      <c r="Y1817" s="17">
        <f t="shared" ca="1" si="491"/>
        <v>3395002367</v>
      </c>
      <c r="Z1817" s="69" t="str">
        <f t="shared" si="492"/>
        <v>JP</v>
      </c>
    </row>
    <row r="1818" spans="2:26" x14ac:dyDescent="0.15">
      <c r="B1818" s="68">
        <v>1814</v>
      </c>
      <c r="C1818" s="73" t="s">
        <v>4474</v>
      </c>
      <c r="D1818" s="42" t="s">
        <v>3682</v>
      </c>
      <c r="E1818" s="21" t="s">
        <v>8</v>
      </c>
      <c r="F1818" s="21" t="s">
        <v>3683</v>
      </c>
      <c r="G1818" s="4">
        <f t="shared" ca="1" si="476"/>
        <v>4</v>
      </c>
      <c r="H1818" s="4">
        <f t="shared" ca="1" si="477"/>
        <v>7</v>
      </c>
      <c r="I1818" s="4">
        <f t="shared" ca="1" si="478"/>
        <v>11</v>
      </c>
      <c r="J1818" s="59">
        <f t="shared" ca="1" si="479"/>
        <v>13</v>
      </c>
      <c r="K1818" s="5" t="str">
        <f t="shared" ca="1" si="480"/>
        <v>202</v>
      </c>
      <c r="L1818" s="6" t="str">
        <f t="shared" ca="1" si="481"/>
        <v>91</v>
      </c>
      <c r="M1818" s="6" t="str">
        <f t="shared" ca="1" si="482"/>
        <v>208</v>
      </c>
      <c r="N1818" s="6" t="str">
        <f t="shared" ca="1" si="483"/>
        <v>0</v>
      </c>
      <c r="O1818" s="62" t="str">
        <f t="shared" ca="1" si="484"/>
        <v/>
      </c>
      <c r="P1818" s="16">
        <f t="shared" ca="1" si="485"/>
        <v>3395014656</v>
      </c>
      <c r="Q1818" s="16">
        <f t="shared" ca="1" si="486"/>
        <v>3395014656</v>
      </c>
      <c r="R1818" s="4">
        <f ca="1">FIND(R$4,OFFSET(R1818,0,3-COLUMNS($F:R)-OFFSET(R1818,4-ROW(),4)))</f>
        <v>4</v>
      </c>
      <c r="S1818" s="4">
        <f ca="1">FIND(S$4,OFFSET(S1818,0,3-COLUMNS($F:R)-OFFSET(S1818,4-ROW(),4)),OFFSET(S1818,0,-1)+1)</f>
        <v>7</v>
      </c>
      <c r="T1818" s="4">
        <f ca="1">FIND(T$4,OFFSET(T1818,0,3-COLUMNS($F:R)-OFFSET(T1818,4-ROW(),4)),OFFSET(T1818,0,-1)+1)</f>
        <v>11</v>
      </c>
      <c r="U1818" s="5" t="str">
        <f t="shared" ca="1" si="487"/>
        <v>202</v>
      </c>
      <c r="V1818" s="6" t="str">
        <f t="shared" ca="1" si="488"/>
        <v>91</v>
      </c>
      <c r="W1818" s="6" t="str">
        <f t="shared" ca="1" si="489"/>
        <v>223</v>
      </c>
      <c r="X1818" s="6" t="str">
        <f t="shared" ca="1" si="490"/>
        <v>255</v>
      </c>
      <c r="Y1818" s="17">
        <f t="shared" ca="1" si="491"/>
        <v>3395018751</v>
      </c>
      <c r="Z1818" s="69" t="str">
        <f t="shared" si="492"/>
        <v>JP</v>
      </c>
    </row>
    <row r="1819" spans="2:26" x14ac:dyDescent="0.15">
      <c r="B1819" s="68">
        <v>1815</v>
      </c>
      <c r="C1819" s="73" t="s">
        <v>4474</v>
      </c>
      <c r="D1819" s="42" t="s">
        <v>3684</v>
      </c>
      <c r="E1819" s="21" t="s">
        <v>8</v>
      </c>
      <c r="F1819" s="21" t="s">
        <v>3685</v>
      </c>
      <c r="G1819" s="4">
        <f t="shared" ca="1" si="476"/>
        <v>4</v>
      </c>
      <c r="H1819" s="4">
        <f t="shared" ca="1" si="477"/>
        <v>7</v>
      </c>
      <c r="I1819" s="4">
        <f t="shared" ca="1" si="478"/>
        <v>10</v>
      </c>
      <c r="J1819" s="59">
        <f t="shared" ca="1" si="479"/>
        <v>12</v>
      </c>
      <c r="K1819" s="5" t="str">
        <f t="shared" ca="1" si="480"/>
        <v>202</v>
      </c>
      <c r="L1819" s="6" t="str">
        <f t="shared" ca="1" si="481"/>
        <v>93</v>
      </c>
      <c r="M1819" s="6" t="str">
        <f t="shared" ca="1" si="482"/>
        <v>64</v>
      </c>
      <c r="N1819" s="6" t="str">
        <f t="shared" ca="1" si="483"/>
        <v>0</v>
      </c>
      <c r="O1819" s="62" t="str">
        <f t="shared" ca="1" si="484"/>
        <v/>
      </c>
      <c r="P1819" s="16">
        <f t="shared" ca="1" si="485"/>
        <v>3395108864</v>
      </c>
      <c r="Q1819" s="16">
        <f t="shared" ca="1" si="486"/>
        <v>3395108864</v>
      </c>
      <c r="R1819" s="4">
        <f ca="1">FIND(R$4,OFFSET(R1819,0,3-COLUMNS($F:R)-OFFSET(R1819,4-ROW(),4)))</f>
        <v>4</v>
      </c>
      <c r="S1819" s="4">
        <f ca="1">FIND(S$4,OFFSET(S1819,0,3-COLUMNS($F:R)-OFFSET(S1819,4-ROW(),4)),OFFSET(S1819,0,-1)+1)</f>
        <v>7</v>
      </c>
      <c r="T1819" s="4">
        <f ca="1">FIND(T$4,OFFSET(T1819,0,3-COLUMNS($F:R)-OFFSET(T1819,4-ROW(),4)),OFFSET(T1819,0,-1)+1)</f>
        <v>10</v>
      </c>
      <c r="U1819" s="5" t="str">
        <f t="shared" ca="1" si="487"/>
        <v>202</v>
      </c>
      <c r="V1819" s="6" t="str">
        <f t="shared" ca="1" si="488"/>
        <v>93</v>
      </c>
      <c r="W1819" s="6" t="str">
        <f t="shared" ca="1" si="489"/>
        <v>95</v>
      </c>
      <c r="X1819" s="6" t="str">
        <f t="shared" ca="1" si="490"/>
        <v>255</v>
      </c>
      <c r="Y1819" s="17">
        <f t="shared" ca="1" si="491"/>
        <v>3395117055</v>
      </c>
      <c r="Z1819" s="69" t="str">
        <f t="shared" si="492"/>
        <v>JP</v>
      </c>
    </row>
    <row r="1820" spans="2:26" x14ac:dyDescent="0.15">
      <c r="B1820" s="68">
        <v>1816</v>
      </c>
      <c r="C1820" s="73" t="s">
        <v>4474</v>
      </c>
      <c r="D1820" s="42" t="s">
        <v>3686</v>
      </c>
      <c r="E1820" s="21" t="s">
        <v>8</v>
      </c>
      <c r="F1820" s="21" t="s">
        <v>3687</v>
      </c>
      <c r="G1820" s="4">
        <f t="shared" ca="1" si="476"/>
        <v>4</v>
      </c>
      <c r="H1820" s="4">
        <f t="shared" ca="1" si="477"/>
        <v>7</v>
      </c>
      <c r="I1820" s="4">
        <f t="shared" ca="1" si="478"/>
        <v>11</v>
      </c>
      <c r="J1820" s="59">
        <f t="shared" ca="1" si="479"/>
        <v>13</v>
      </c>
      <c r="K1820" s="5" t="str">
        <f t="shared" ca="1" si="480"/>
        <v>202</v>
      </c>
      <c r="L1820" s="6" t="str">
        <f t="shared" ca="1" si="481"/>
        <v>93</v>
      </c>
      <c r="M1820" s="6" t="str">
        <f t="shared" ca="1" si="482"/>
        <v>144</v>
      </c>
      <c r="N1820" s="6" t="str">
        <f t="shared" ca="1" si="483"/>
        <v>0</v>
      </c>
      <c r="O1820" s="62" t="str">
        <f t="shared" ca="1" si="484"/>
        <v/>
      </c>
      <c r="P1820" s="16">
        <f t="shared" ca="1" si="485"/>
        <v>3395129344</v>
      </c>
      <c r="Q1820" s="16">
        <f t="shared" ca="1" si="486"/>
        <v>3395129344</v>
      </c>
      <c r="R1820" s="4">
        <f ca="1">FIND(R$4,OFFSET(R1820,0,3-COLUMNS($F:R)-OFFSET(R1820,4-ROW(),4)))</f>
        <v>4</v>
      </c>
      <c r="S1820" s="4">
        <f ca="1">FIND(S$4,OFFSET(S1820,0,3-COLUMNS($F:R)-OFFSET(S1820,4-ROW(),4)),OFFSET(S1820,0,-1)+1)</f>
        <v>7</v>
      </c>
      <c r="T1820" s="4">
        <f ca="1">FIND(T$4,OFFSET(T1820,0,3-COLUMNS($F:R)-OFFSET(T1820,4-ROW(),4)),OFFSET(T1820,0,-1)+1)</f>
        <v>11</v>
      </c>
      <c r="U1820" s="5" t="str">
        <f t="shared" ca="1" si="487"/>
        <v>202</v>
      </c>
      <c r="V1820" s="6" t="str">
        <f t="shared" ca="1" si="488"/>
        <v>93</v>
      </c>
      <c r="W1820" s="6" t="str">
        <f t="shared" ca="1" si="489"/>
        <v>151</v>
      </c>
      <c r="X1820" s="6" t="str">
        <f t="shared" ca="1" si="490"/>
        <v>255</v>
      </c>
      <c r="Y1820" s="17">
        <f t="shared" ca="1" si="491"/>
        <v>3395131391</v>
      </c>
      <c r="Z1820" s="69" t="str">
        <f t="shared" si="492"/>
        <v>JP</v>
      </c>
    </row>
    <row r="1821" spans="2:26" x14ac:dyDescent="0.15">
      <c r="B1821" s="68">
        <v>1817</v>
      </c>
      <c r="C1821" s="73" t="s">
        <v>4474</v>
      </c>
      <c r="D1821" s="42" t="s">
        <v>3688</v>
      </c>
      <c r="E1821" s="21" t="s">
        <v>8</v>
      </c>
      <c r="F1821" s="21" t="s">
        <v>3689</v>
      </c>
      <c r="G1821" s="4">
        <f t="shared" ca="1" si="476"/>
        <v>4</v>
      </c>
      <c r="H1821" s="4">
        <f t="shared" ca="1" si="477"/>
        <v>7</v>
      </c>
      <c r="I1821" s="4">
        <f t="shared" ca="1" si="478"/>
        <v>10</v>
      </c>
      <c r="J1821" s="59">
        <f t="shared" ca="1" si="479"/>
        <v>12</v>
      </c>
      <c r="K1821" s="5" t="str">
        <f t="shared" ca="1" si="480"/>
        <v>202</v>
      </c>
      <c r="L1821" s="6" t="str">
        <f t="shared" ca="1" si="481"/>
        <v>94</v>
      </c>
      <c r="M1821" s="6" t="str">
        <f t="shared" ca="1" si="482"/>
        <v>48</v>
      </c>
      <c r="N1821" s="6" t="str">
        <f t="shared" ca="1" si="483"/>
        <v>0</v>
      </c>
      <c r="O1821" s="62" t="str">
        <f t="shared" ca="1" si="484"/>
        <v/>
      </c>
      <c r="P1821" s="16">
        <f t="shared" ca="1" si="485"/>
        <v>3395170304</v>
      </c>
      <c r="Q1821" s="16">
        <f t="shared" ca="1" si="486"/>
        <v>3395170304</v>
      </c>
      <c r="R1821" s="4">
        <f ca="1">FIND(R$4,OFFSET(R1821,0,3-COLUMNS($F:R)-OFFSET(R1821,4-ROW(),4)))</f>
        <v>4</v>
      </c>
      <c r="S1821" s="4">
        <f ca="1">FIND(S$4,OFFSET(S1821,0,3-COLUMNS($F:R)-OFFSET(S1821,4-ROW(),4)),OFFSET(S1821,0,-1)+1)</f>
        <v>7</v>
      </c>
      <c r="T1821" s="4">
        <f ca="1">FIND(T$4,OFFSET(T1821,0,3-COLUMNS($F:R)-OFFSET(T1821,4-ROW(),4)),OFFSET(T1821,0,-1)+1)</f>
        <v>10</v>
      </c>
      <c r="U1821" s="5" t="str">
        <f t="shared" ca="1" si="487"/>
        <v>202</v>
      </c>
      <c r="V1821" s="6" t="str">
        <f t="shared" ca="1" si="488"/>
        <v>94</v>
      </c>
      <c r="W1821" s="6" t="str">
        <f t="shared" ca="1" si="489"/>
        <v>63</v>
      </c>
      <c r="X1821" s="6" t="str">
        <f t="shared" ca="1" si="490"/>
        <v>255</v>
      </c>
      <c r="Y1821" s="17">
        <f t="shared" ca="1" si="491"/>
        <v>3395174399</v>
      </c>
      <c r="Z1821" s="69" t="str">
        <f t="shared" si="492"/>
        <v>JP</v>
      </c>
    </row>
    <row r="1822" spans="2:26" x14ac:dyDescent="0.15">
      <c r="B1822" s="68">
        <v>1818</v>
      </c>
      <c r="C1822" s="73" t="s">
        <v>4474</v>
      </c>
      <c r="D1822" s="42" t="s">
        <v>3690</v>
      </c>
      <c r="E1822" s="21" t="s">
        <v>8</v>
      </c>
      <c r="F1822" s="21" t="s">
        <v>3691</v>
      </c>
      <c r="G1822" s="4">
        <f t="shared" ca="1" si="476"/>
        <v>4</v>
      </c>
      <c r="H1822" s="4">
        <f t="shared" ca="1" si="477"/>
        <v>7</v>
      </c>
      <c r="I1822" s="4">
        <f t="shared" ca="1" si="478"/>
        <v>11</v>
      </c>
      <c r="J1822" s="59">
        <f t="shared" ca="1" si="479"/>
        <v>13</v>
      </c>
      <c r="K1822" s="5" t="str">
        <f t="shared" ca="1" si="480"/>
        <v>202</v>
      </c>
      <c r="L1822" s="6" t="str">
        <f t="shared" ca="1" si="481"/>
        <v>94</v>
      </c>
      <c r="M1822" s="6" t="str">
        <f t="shared" ca="1" si="482"/>
        <v>128</v>
      </c>
      <c r="N1822" s="6" t="str">
        <f t="shared" ca="1" si="483"/>
        <v>0</v>
      </c>
      <c r="O1822" s="62" t="str">
        <f t="shared" ca="1" si="484"/>
        <v/>
      </c>
      <c r="P1822" s="16">
        <f t="shared" ca="1" si="485"/>
        <v>3395190784</v>
      </c>
      <c r="Q1822" s="16">
        <f t="shared" ca="1" si="486"/>
        <v>3395190784</v>
      </c>
      <c r="R1822" s="4">
        <f ca="1">FIND(R$4,OFFSET(R1822,0,3-COLUMNS($F:R)-OFFSET(R1822,4-ROW(),4)))</f>
        <v>4</v>
      </c>
      <c r="S1822" s="4">
        <f ca="1">FIND(S$4,OFFSET(S1822,0,3-COLUMNS($F:R)-OFFSET(S1822,4-ROW(),4)),OFFSET(S1822,0,-1)+1)</f>
        <v>7</v>
      </c>
      <c r="T1822" s="4">
        <f ca="1">FIND(T$4,OFFSET(T1822,0,3-COLUMNS($F:R)-OFFSET(T1822,4-ROW(),4)),OFFSET(T1822,0,-1)+1)</f>
        <v>11</v>
      </c>
      <c r="U1822" s="5" t="str">
        <f t="shared" ca="1" si="487"/>
        <v>202</v>
      </c>
      <c r="V1822" s="6" t="str">
        <f t="shared" ca="1" si="488"/>
        <v>94</v>
      </c>
      <c r="W1822" s="6" t="str">
        <f t="shared" ca="1" si="489"/>
        <v>159</v>
      </c>
      <c r="X1822" s="6" t="str">
        <f t="shared" ca="1" si="490"/>
        <v>255</v>
      </c>
      <c r="Y1822" s="17">
        <f t="shared" ca="1" si="491"/>
        <v>3395198975</v>
      </c>
      <c r="Z1822" s="69" t="str">
        <f t="shared" si="492"/>
        <v>JP</v>
      </c>
    </row>
    <row r="1823" spans="2:26" x14ac:dyDescent="0.15">
      <c r="B1823" s="68">
        <v>1819</v>
      </c>
      <c r="C1823" s="73" t="s">
        <v>4474</v>
      </c>
      <c r="D1823" s="42" t="s">
        <v>3692</v>
      </c>
      <c r="E1823" s="21" t="s">
        <v>8</v>
      </c>
      <c r="F1823" s="21" t="s">
        <v>3693</v>
      </c>
      <c r="G1823" s="4">
        <f t="shared" ca="1" si="476"/>
        <v>4</v>
      </c>
      <c r="H1823" s="4">
        <f t="shared" ca="1" si="477"/>
        <v>7</v>
      </c>
      <c r="I1823" s="4">
        <f t="shared" ca="1" si="478"/>
        <v>11</v>
      </c>
      <c r="J1823" s="59">
        <f t="shared" ca="1" si="479"/>
        <v>13</v>
      </c>
      <c r="K1823" s="5" t="str">
        <f t="shared" ca="1" si="480"/>
        <v>202</v>
      </c>
      <c r="L1823" s="6" t="str">
        <f t="shared" ca="1" si="481"/>
        <v>94</v>
      </c>
      <c r="M1823" s="6" t="str">
        <f t="shared" ca="1" si="482"/>
        <v>176</v>
      </c>
      <c r="N1823" s="6" t="str">
        <f t="shared" ca="1" si="483"/>
        <v>0</v>
      </c>
      <c r="O1823" s="62" t="str">
        <f t="shared" ca="1" si="484"/>
        <v/>
      </c>
      <c r="P1823" s="16">
        <f t="shared" ca="1" si="485"/>
        <v>3395203072</v>
      </c>
      <c r="Q1823" s="16">
        <f t="shared" ca="1" si="486"/>
        <v>3395203072</v>
      </c>
      <c r="R1823" s="4">
        <f ca="1">FIND(R$4,OFFSET(R1823,0,3-COLUMNS($F:R)-OFFSET(R1823,4-ROW(),4)))</f>
        <v>4</v>
      </c>
      <c r="S1823" s="4">
        <f ca="1">FIND(S$4,OFFSET(S1823,0,3-COLUMNS($F:R)-OFFSET(S1823,4-ROW(),4)),OFFSET(S1823,0,-1)+1)</f>
        <v>7</v>
      </c>
      <c r="T1823" s="4">
        <f ca="1">FIND(T$4,OFFSET(T1823,0,3-COLUMNS($F:R)-OFFSET(T1823,4-ROW(),4)),OFFSET(T1823,0,-1)+1)</f>
        <v>11</v>
      </c>
      <c r="U1823" s="5" t="str">
        <f t="shared" ca="1" si="487"/>
        <v>202</v>
      </c>
      <c r="V1823" s="6" t="str">
        <f t="shared" ca="1" si="488"/>
        <v>94</v>
      </c>
      <c r="W1823" s="6" t="str">
        <f t="shared" ca="1" si="489"/>
        <v>191</v>
      </c>
      <c r="X1823" s="6" t="str">
        <f t="shared" ca="1" si="490"/>
        <v>255</v>
      </c>
      <c r="Y1823" s="17">
        <f t="shared" ca="1" si="491"/>
        <v>3395207167</v>
      </c>
      <c r="Z1823" s="69" t="str">
        <f t="shared" si="492"/>
        <v>JP</v>
      </c>
    </row>
    <row r="1824" spans="2:26" x14ac:dyDescent="0.15">
      <c r="B1824" s="68">
        <v>1820</v>
      </c>
      <c r="C1824" s="73" t="s">
        <v>4474</v>
      </c>
      <c r="D1824" s="42" t="s">
        <v>3694</v>
      </c>
      <c r="E1824" s="21" t="s">
        <v>8</v>
      </c>
      <c r="F1824" s="21" t="s">
        <v>3695</v>
      </c>
      <c r="G1824" s="4">
        <f t="shared" ca="1" si="476"/>
        <v>4</v>
      </c>
      <c r="H1824" s="4">
        <f t="shared" ca="1" si="477"/>
        <v>7</v>
      </c>
      <c r="I1824" s="4">
        <f t="shared" ca="1" si="478"/>
        <v>11</v>
      </c>
      <c r="J1824" s="59">
        <f t="shared" ca="1" si="479"/>
        <v>13</v>
      </c>
      <c r="K1824" s="5" t="str">
        <f t="shared" ca="1" si="480"/>
        <v>202</v>
      </c>
      <c r="L1824" s="6" t="str">
        <f t="shared" ca="1" si="481"/>
        <v>94</v>
      </c>
      <c r="M1824" s="6" t="str">
        <f t="shared" ca="1" si="482"/>
        <v>192</v>
      </c>
      <c r="N1824" s="6" t="str">
        <f t="shared" ca="1" si="483"/>
        <v>0</v>
      </c>
      <c r="O1824" s="62" t="str">
        <f t="shared" ca="1" si="484"/>
        <v/>
      </c>
      <c r="P1824" s="16">
        <f t="shared" ca="1" si="485"/>
        <v>3395207168</v>
      </c>
      <c r="Q1824" s="16">
        <f t="shared" ca="1" si="486"/>
        <v>3395207168</v>
      </c>
      <c r="R1824" s="4">
        <f ca="1">FIND(R$4,OFFSET(R1824,0,3-COLUMNS($F:R)-OFFSET(R1824,4-ROW(),4)))</f>
        <v>4</v>
      </c>
      <c r="S1824" s="4">
        <f ca="1">FIND(S$4,OFFSET(S1824,0,3-COLUMNS($F:R)-OFFSET(S1824,4-ROW(),4)),OFFSET(S1824,0,-1)+1)</f>
        <v>7</v>
      </c>
      <c r="T1824" s="4">
        <f ca="1">FIND(T$4,OFFSET(T1824,0,3-COLUMNS($F:R)-OFFSET(T1824,4-ROW(),4)),OFFSET(T1824,0,-1)+1)</f>
        <v>11</v>
      </c>
      <c r="U1824" s="5" t="str">
        <f t="shared" ca="1" si="487"/>
        <v>202</v>
      </c>
      <c r="V1824" s="6" t="str">
        <f t="shared" ca="1" si="488"/>
        <v>94</v>
      </c>
      <c r="W1824" s="6" t="str">
        <f t="shared" ca="1" si="489"/>
        <v>223</v>
      </c>
      <c r="X1824" s="6" t="str">
        <f t="shared" ca="1" si="490"/>
        <v>255</v>
      </c>
      <c r="Y1824" s="17">
        <f t="shared" ca="1" si="491"/>
        <v>3395215359</v>
      </c>
      <c r="Z1824" s="69" t="str">
        <f t="shared" si="492"/>
        <v>JP</v>
      </c>
    </row>
    <row r="1825" spans="2:26" x14ac:dyDescent="0.15">
      <c r="B1825" s="68">
        <v>1821</v>
      </c>
      <c r="C1825" s="73" t="s">
        <v>4474</v>
      </c>
      <c r="D1825" s="42" t="s">
        <v>3696</v>
      </c>
      <c r="E1825" s="21" t="s">
        <v>8</v>
      </c>
      <c r="F1825" s="21" t="s">
        <v>3697</v>
      </c>
      <c r="G1825" s="4">
        <f t="shared" ca="1" si="476"/>
        <v>4</v>
      </c>
      <c r="H1825" s="4">
        <f t="shared" ca="1" si="477"/>
        <v>7</v>
      </c>
      <c r="I1825" s="4">
        <f t="shared" ca="1" si="478"/>
        <v>10</v>
      </c>
      <c r="J1825" s="59">
        <f t="shared" ca="1" si="479"/>
        <v>12</v>
      </c>
      <c r="K1825" s="5" t="str">
        <f t="shared" ca="1" si="480"/>
        <v>202</v>
      </c>
      <c r="L1825" s="6" t="str">
        <f t="shared" ca="1" si="481"/>
        <v>95</v>
      </c>
      <c r="M1825" s="6" t="str">
        <f t="shared" ca="1" si="482"/>
        <v>32</v>
      </c>
      <c r="N1825" s="6" t="str">
        <f t="shared" ca="1" si="483"/>
        <v>0</v>
      </c>
      <c r="O1825" s="62" t="str">
        <f t="shared" ca="1" si="484"/>
        <v/>
      </c>
      <c r="P1825" s="16">
        <f t="shared" ca="1" si="485"/>
        <v>3395231744</v>
      </c>
      <c r="Q1825" s="16">
        <f t="shared" ca="1" si="486"/>
        <v>3395231744</v>
      </c>
      <c r="R1825" s="4">
        <f ca="1">FIND(R$4,OFFSET(R1825,0,3-COLUMNS($F:R)-OFFSET(R1825,4-ROW(),4)))</f>
        <v>4</v>
      </c>
      <c r="S1825" s="4">
        <f ca="1">FIND(S$4,OFFSET(S1825,0,3-COLUMNS($F:R)-OFFSET(S1825,4-ROW(),4)),OFFSET(S1825,0,-1)+1)</f>
        <v>7</v>
      </c>
      <c r="T1825" s="4">
        <f ca="1">FIND(T$4,OFFSET(T1825,0,3-COLUMNS($F:R)-OFFSET(T1825,4-ROW(),4)),OFFSET(T1825,0,-1)+1)</f>
        <v>10</v>
      </c>
      <c r="U1825" s="5" t="str">
        <f t="shared" ca="1" si="487"/>
        <v>202</v>
      </c>
      <c r="V1825" s="6" t="str">
        <f t="shared" ca="1" si="488"/>
        <v>95</v>
      </c>
      <c r="W1825" s="6" t="str">
        <f t="shared" ca="1" si="489"/>
        <v>63</v>
      </c>
      <c r="X1825" s="6" t="str">
        <f t="shared" ca="1" si="490"/>
        <v>255</v>
      </c>
      <c r="Y1825" s="17">
        <f t="shared" ca="1" si="491"/>
        <v>3395239935</v>
      </c>
      <c r="Z1825" s="69" t="str">
        <f t="shared" si="492"/>
        <v>JP</v>
      </c>
    </row>
    <row r="1826" spans="2:26" x14ac:dyDescent="0.15">
      <c r="B1826" s="68">
        <v>1822</v>
      </c>
      <c r="C1826" s="73" t="s">
        <v>4474</v>
      </c>
      <c r="D1826" s="42" t="s">
        <v>3698</v>
      </c>
      <c r="E1826" s="21" t="s">
        <v>8</v>
      </c>
      <c r="F1826" s="21" t="s">
        <v>3699</v>
      </c>
      <c r="G1826" s="4">
        <f t="shared" ca="1" si="476"/>
        <v>4</v>
      </c>
      <c r="H1826" s="4">
        <f t="shared" ca="1" si="477"/>
        <v>7</v>
      </c>
      <c r="I1826" s="4">
        <f t="shared" ca="1" si="478"/>
        <v>11</v>
      </c>
      <c r="J1826" s="59">
        <f t="shared" ca="1" si="479"/>
        <v>13</v>
      </c>
      <c r="K1826" s="5" t="str">
        <f t="shared" ca="1" si="480"/>
        <v>202</v>
      </c>
      <c r="L1826" s="6" t="str">
        <f t="shared" ca="1" si="481"/>
        <v>95</v>
      </c>
      <c r="M1826" s="6" t="str">
        <f t="shared" ca="1" si="482"/>
        <v>176</v>
      </c>
      <c r="N1826" s="6" t="str">
        <f t="shared" ca="1" si="483"/>
        <v>0</v>
      </c>
      <c r="O1826" s="62" t="str">
        <f t="shared" ca="1" si="484"/>
        <v/>
      </c>
      <c r="P1826" s="16">
        <f t="shared" ca="1" si="485"/>
        <v>3395268608</v>
      </c>
      <c r="Q1826" s="16">
        <f t="shared" ca="1" si="486"/>
        <v>3395268608</v>
      </c>
      <c r="R1826" s="4">
        <f ca="1">FIND(R$4,OFFSET(R1826,0,3-COLUMNS($F:R)-OFFSET(R1826,4-ROW(),4)))</f>
        <v>4</v>
      </c>
      <c r="S1826" s="4">
        <f ca="1">FIND(S$4,OFFSET(S1826,0,3-COLUMNS($F:R)-OFFSET(S1826,4-ROW(),4)),OFFSET(S1826,0,-1)+1)</f>
        <v>7</v>
      </c>
      <c r="T1826" s="4">
        <f ca="1">FIND(T$4,OFFSET(T1826,0,3-COLUMNS($F:R)-OFFSET(T1826,4-ROW(),4)),OFFSET(T1826,0,-1)+1)</f>
        <v>11</v>
      </c>
      <c r="U1826" s="5" t="str">
        <f t="shared" ca="1" si="487"/>
        <v>202</v>
      </c>
      <c r="V1826" s="6" t="str">
        <f t="shared" ca="1" si="488"/>
        <v>95</v>
      </c>
      <c r="W1826" s="6" t="str">
        <f t="shared" ca="1" si="489"/>
        <v>191</v>
      </c>
      <c r="X1826" s="6" t="str">
        <f t="shared" ca="1" si="490"/>
        <v>255</v>
      </c>
      <c r="Y1826" s="17">
        <f t="shared" ca="1" si="491"/>
        <v>3395272703</v>
      </c>
      <c r="Z1826" s="69" t="str">
        <f t="shared" si="492"/>
        <v>JP</v>
      </c>
    </row>
    <row r="1827" spans="2:26" x14ac:dyDescent="0.15">
      <c r="B1827" s="68">
        <v>1823</v>
      </c>
      <c r="C1827" s="73" t="s">
        <v>4474</v>
      </c>
      <c r="D1827" s="42" t="s">
        <v>3700</v>
      </c>
      <c r="E1827" s="21" t="s">
        <v>8</v>
      </c>
      <c r="F1827" s="21" t="s">
        <v>3701</v>
      </c>
      <c r="G1827" s="4">
        <f t="shared" ca="1" si="476"/>
        <v>4</v>
      </c>
      <c r="H1827" s="4">
        <f t="shared" ca="1" si="477"/>
        <v>7</v>
      </c>
      <c r="I1827" s="4">
        <f t="shared" ca="1" si="478"/>
        <v>11</v>
      </c>
      <c r="J1827" s="59">
        <f t="shared" ca="1" si="479"/>
        <v>13</v>
      </c>
      <c r="K1827" s="5" t="str">
        <f t="shared" ca="1" si="480"/>
        <v>202</v>
      </c>
      <c r="L1827" s="6" t="str">
        <f t="shared" ca="1" si="481"/>
        <v>95</v>
      </c>
      <c r="M1827" s="6" t="str">
        <f t="shared" ca="1" si="482"/>
        <v>208</v>
      </c>
      <c r="N1827" s="6" t="str">
        <f t="shared" ca="1" si="483"/>
        <v>0</v>
      </c>
      <c r="O1827" s="62" t="str">
        <f t="shared" ca="1" si="484"/>
        <v/>
      </c>
      <c r="P1827" s="16">
        <f t="shared" ca="1" si="485"/>
        <v>3395276800</v>
      </c>
      <c r="Q1827" s="16">
        <f t="shared" ca="1" si="486"/>
        <v>3395276800</v>
      </c>
      <c r="R1827" s="4">
        <f ca="1">FIND(R$4,OFFSET(R1827,0,3-COLUMNS($F:R)-OFFSET(R1827,4-ROW(),4)))</f>
        <v>4</v>
      </c>
      <c r="S1827" s="4">
        <f ca="1">FIND(S$4,OFFSET(S1827,0,3-COLUMNS($F:R)-OFFSET(S1827,4-ROW(),4)),OFFSET(S1827,0,-1)+1)</f>
        <v>7</v>
      </c>
      <c r="T1827" s="4">
        <f ca="1">FIND(T$4,OFFSET(T1827,0,3-COLUMNS($F:R)-OFFSET(T1827,4-ROW(),4)),OFFSET(T1827,0,-1)+1)</f>
        <v>11</v>
      </c>
      <c r="U1827" s="5" t="str">
        <f t="shared" ca="1" si="487"/>
        <v>202</v>
      </c>
      <c r="V1827" s="6" t="str">
        <f t="shared" ca="1" si="488"/>
        <v>95</v>
      </c>
      <c r="W1827" s="6" t="str">
        <f t="shared" ca="1" si="489"/>
        <v>223</v>
      </c>
      <c r="X1827" s="6" t="str">
        <f t="shared" ca="1" si="490"/>
        <v>255</v>
      </c>
      <c r="Y1827" s="17">
        <f t="shared" ca="1" si="491"/>
        <v>3395280895</v>
      </c>
      <c r="Z1827" s="69" t="str">
        <f t="shared" si="492"/>
        <v>JP</v>
      </c>
    </row>
    <row r="1828" spans="2:26" x14ac:dyDescent="0.15">
      <c r="B1828" s="68">
        <v>1824</v>
      </c>
      <c r="C1828" s="73" t="s">
        <v>4474</v>
      </c>
      <c r="D1828" s="42" t="s">
        <v>3702</v>
      </c>
      <c r="E1828" s="21" t="s">
        <v>8</v>
      </c>
      <c r="F1828" s="21" t="s">
        <v>3703</v>
      </c>
      <c r="G1828" s="4">
        <f t="shared" ca="1" si="476"/>
        <v>4</v>
      </c>
      <c r="H1828" s="4">
        <f t="shared" ca="1" si="477"/>
        <v>7</v>
      </c>
      <c r="I1828" s="4">
        <f t="shared" ca="1" si="478"/>
        <v>11</v>
      </c>
      <c r="J1828" s="59">
        <f t="shared" ca="1" si="479"/>
        <v>13</v>
      </c>
      <c r="K1828" s="5" t="str">
        <f t="shared" ca="1" si="480"/>
        <v>202</v>
      </c>
      <c r="L1828" s="6" t="str">
        <f t="shared" ca="1" si="481"/>
        <v>95</v>
      </c>
      <c r="M1828" s="6" t="str">
        <f t="shared" ca="1" si="482"/>
        <v>248</v>
      </c>
      <c r="N1828" s="6" t="str">
        <f t="shared" ca="1" si="483"/>
        <v>0</v>
      </c>
      <c r="O1828" s="62" t="str">
        <f t="shared" ca="1" si="484"/>
        <v/>
      </c>
      <c r="P1828" s="16">
        <f t="shared" ca="1" si="485"/>
        <v>3395287040</v>
      </c>
      <c r="Q1828" s="16">
        <f t="shared" ca="1" si="486"/>
        <v>3395287040</v>
      </c>
      <c r="R1828" s="4">
        <f ca="1">FIND(R$4,OFFSET(R1828,0,3-COLUMNS($F:R)-OFFSET(R1828,4-ROW(),4)))</f>
        <v>4</v>
      </c>
      <c r="S1828" s="4">
        <f ca="1">FIND(S$4,OFFSET(S1828,0,3-COLUMNS($F:R)-OFFSET(S1828,4-ROW(),4)),OFFSET(S1828,0,-1)+1)</f>
        <v>7</v>
      </c>
      <c r="T1828" s="4">
        <f ca="1">FIND(T$4,OFFSET(T1828,0,3-COLUMNS($F:R)-OFFSET(T1828,4-ROW(),4)),OFFSET(T1828,0,-1)+1)</f>
        <v>11</v>
      </c>
      <c r="U1828" s="5" t="str">
        <f t="shared" ca="1" si="487"/>
        <v>202</v>
      </c>
      <c r="V1828" s="6" t="str">
        <f t="shared" ca="1" si="488"/>
        <v>95</v>
      </c>
      <c r="W1828" s="6" t="str">
        <f t="shared" ca="1" si="489"/>
        <v>249</v>
      </c>
      <c r="X1828" s="6" t="str">
        <f t="shared" ca="1" si="490"/>
        <v>255</v>
      </c>
      <c r="Y1828" s="17">
        <f t="shared" ca="1" si="491"/>
        <v>3395287551</v>
      </c>
      <c r="Z1828" s="69" t="str">
        <f t="shared" si="492"/>
        <v>JP</v>
      </c>
    </row>
    <row r="1829" spans="2:26" x14ac:dyDescent="0.15">
      <c r="B1829" s="68">
        <v>1825</v>
      </c>
      <c r="C1829" s="73" t="s">
        <v>4474</v>
      </c>
      <c r="D1829" s="42" t="s">
        <v>3704</v>
      </c>
      <c r="E1829" s="21" t="s">
        <v>8</v>
      </c>
      <c r="F1829" s="21" t="s">
        <v>3705</v>
      </c>
      <c r="G1829" s="4">
        <f t="shared" ca="1" si="476"/>
        <v>4</v>
      </c>
      <c r="H1829" s="4">
        <f t="shared" ca="1" si="477"/>
        <v>8</v>
      </c>
      <c r="I1829" s="4">
        <f t="shared" ca="1" si="478"/>
        <v>11</v>
      </c>
      <c r="J1829" s="59">
        <f t="shared" ca="1" si="479"/>
        <v>13</v>
      </c>
      <c r="K1829" s="5" t="str">
        <f t="shared" ca="1" si="480"/>
        <v>202</v>
      </c>
      <c r="L1829" s="6" t="str">
        <f t="shared" ca="1" si="481"/>
        <v>122</v>
      </c>
      <c r="M1829" s="6" t="str">
        <f t="shared" ca="1" si="482"/>
        <v>24</v>
      </c>
      <c r="N1829" s="6" t="str">
        <f t="shared" ca="1" si="483"/>
        <v>0</v>
      </c>
      <c r="O1829" s="62" t="str">
        <f t="shared" ca="1" si="484"/>
        <v/>
      </c>
      <c r="P1829" s="16">
        <f t="shared" ca="1" si="485"/>
        <v>3396999168</v>
      </c>
      <c r="Q1829" s="16">
        <f t="shared" ca="1" si="486"/>
        <v>3396999168</v>
      </c>
      <c r="R1829" s="4">
        <f ca="1">FIND(R$4,OFFSET(R1829,0,3-COLUMNS($F:R)-OFFSET(R1829,4-ROW(),4)))</f>
        <v>4</v>
      </c>
      <c r="S1829" s="4">
        <f ca="1">FIND(S$4,OFFSET(S1829,0,3-COLUMNS($F:R)-OFFSET(S1829,4-ROW(),4)),OFFSET(S1829,0,-1)+1)</f>
        <v>8</v>
      </c>
      <c r="T1829" s="4">
        <f ca="1">FIND(T$4,OFFSET(T1829,0,3-COLUMNS($F:R)-OFFSET(T1829,4-ROW(),4)),OFFSET(T1829,0,-1)+1)</f>
        <v>11</v>
      </c>
      <c r="U1829" s="5" t="str">
        <f t="shared" ca="1" si="487"/>
        <v>202</v>
      </c>
      <c r="V1829" s="6" t="str">
        <f t="shared" ca="1" si="488"/>
        <v>122</v>
      </c>
      <c r="W1829" s="6" t="str">
        <f t="shared" ca="1" si="489"/>
        <v>31</v>
      </c>
      <c r="X1829" s="6" t="str">
        <f t="shared" ca="1" si="490"/>
        <v>255</v>
      </c>
      <c r="Y1829" s="17">
        <f t="shared" ca="1" si="491"/>
        <v>3397001215</v>
      </c>
      <c r="Z1829" s="69" t="str">
        <f t="shared" si="492"/>
        <v>JP</v>
      </c>
    </row>
    <row r="1830" spans="2:26" x14ac:dyDescent="0.15">
      <c r="B1830" s="68">
        <v>1826</v>
      </c>
      <c r="C1830" s="73" t="s">
        <v>4474</v>
      </c>
      <c r="D1830" s="42" t="s">
        <v>3706</v>
      </c>
      <c r="E1830" s="21" t="s">
        <v>8</v>
      </c>
      <c r="F1830" s="21" t="s">
        <v>3707</v>
      </c>
      <c r="G1830" s="4">
        <f t="shared" ca="1" si="476"/>
        <v>4</v>
      </c>
      <c r="H1830" s="4">
        <f t="shared" ca="1" si="477"/>
        <v>8</v>
      </c>
      <c r="I1830" s="4">
        <f t="shared" ca="1" si="478"/>
        <v>11</v>
      </c>
      <c r="J1830" s="59">
        <f t="shared" ca="1" si="479"/>
        <v>13</v>
      </c>
      <c r="K1830" s="5" t="str">
        <f t="shared" ca="1" si="480"/>
        <v>202</v>
      </c>
      <c r="L1830" s="6" t="str">
        <f t="shared" ca="1" si="481"/>
        <v>122</v>
      </c>
      <c r="M1830" s="6" t="str">
        <f t="shared" ca="1" si="482"/>
        <v>48</v>
      </c>
      <c r="N1830" s="6" t="str">
        <f t="shared" ca="1" si="483"/>
        <v>0</v>
      </c>
      <c r="O1830" s="62" t="str">
        <f t="shared" ca="1" si="484"/>
        <v/>
      </c>
      <c r="P1830" s="16">
        <f t="shared" ca="1" si="485"/>
        <v>3397005312</v>
      </c>
      <c r="Q1830" s="16">
        <f t="shared" ca="1" si="486"/>
        <v>3397005312</v>
      </c>
      <c r="R1830" s="4">
        <f ca="1">FIND(R$4,OFFSET(R1830,0,3-COLUMNS($F:R)-OFFSET(R1830,4-ROW(),4)))</f>
        <v>4</v>
      </c>
      <c r="S1830" s="4">
        <f ca="1">FIND(S$4,OFFSET(S1830,0,3-COLUMNS($F:R)-OFFSET(S1830,4-ROW(),4)),OFFSET(S1830,0,-1)+1)</f>
        <v>8</v>
      </c>
      <c r="T1830" s="4">
        <f ca="1">FIND(T$4,OFFSET(T1830,0,3-COLUMNS($F:R)-OFFSET(T1830,4-ROW(),4)),OFFSET(T1830,0,-1)+1)</f>
        <v>11</v>
      </c>
      <c r="U1830" s="5" t="str">
        <f t="shared" ca="1" si="487"/>
        <v>202</v>
      </c>
      <c r="V1830" s="6" t="str">
        <f t="shared" ca="1" si="488"/>
        <v>122</v>
      </c>
      <c r="W1830" s="6" t="str">
        <f t="shared" ca="1" si="489"/>
        <v>63</v>
      </c>
      <c r="X1830" s="6" t="str">
        <f t="shared" ca="1" si="490"/>
        <v>255</v>
      </c>
      <c r="Y1830" s="17">
        <f t="shared" ca="1" si="491"/>
        <v>3397009407</v>
      </c>
      <c r="Z1830" s="69" t="str">
        <f t="shared" si="492"/>
        <v>JP</v>
      </c>
    </row>
    <row r="1831" spans="2:26" x14ac:dyDescent="0.15">
      <c r="B1831" s="68">
        <v>1827</v>
      </c>
      <c r="C1831" s="73" t="s">
        <v>4474</v>
      </c>
      <c r="D1831" s="42" t="s">
        <v>3708</v>
      </c>
      <c r="E1831" s="21" t="s">
        <v>8</v>
      </c>
      <c r="F1831" s="21" t="s">
        <v>3709</v>
      </c>
      <c r="G1831" s="4">
        <f t="shared" ca="1" si="476"/>
        <v>4</v>
      </c>
      <c r="H1831" s="4">
        <f t="shared" ca="1" si="477"/>
        <v>8</v>
      </c>
      <c r="I1831" s="4">
        <f t="shared" ca="1" si="478"/>
        <v>12</v>
      </c>
      <c r="J1831" s="59">
        <f t="shared" ca="1" si="479"/>
        <v>14</v>
      </c>
      <c r="K1831" s="5" t="str">
        <f t="shared" ca="1" si="480"/>
        <v>202</v>
      </c>
      <c r="L1831" s="6" t="str">
        <f t="shared" ca="1" si="481"/>
        <v>122</v>
      </c>
      <c r="M1831" s="6" t="str">
        <f t="shared" ca="1" si="482"/>
        <v>136</v>
      </c>
      <c r="N1831" s="6" t="str">
        <f t="shared" ca="1" si="483"/>
        <v>0</v>
      </c>
      <c r="O1831" s="62" t="str">
        <f t="shared" ca="1" si="484"/>
        <v/>
      </c>
      <c r="P1831" s="16">
        <f t="shared" ca="1" si="485"/>
        <v>3397027840</v>
      </c>
      <c r="Q1831" s="16">
        <f t="shared" ca="1" si="486"/>
        <v>3397027840</v>
      </c>
      <c r="R1831" s="4">
        <f ca="1">FIND(R$4,OFFSET(R1831,0,3-COLUMNS($F:R)-OFFSET(R1831,4-ROW(),4)))</f>
        <v>4</v>
      </c>
      <c r="S1831" s="4">
        <f ca="1">FIND(S$4,OFFSET(S1831,0,3-COLUMNS($F:R)-OFFSET(S1831,4-ROW(),4)),OFFSET(S1831,0,-1)+1)</f>
        <v>8</v>
      </c>
      <c r="T1831" s="4">
        <f ca="1">FIND(T$4,OFFSET(T1831,0,3-COLUMNS($F:R)-OFFSET(T1831,4-ROW(),4)),OFFSET(T1831,0,-1)+1)</f>
        <v>12</v>
      </c>
      <c r="U1831" s="5" t="str">
        <f t="shared" ca="1" si="487"/>
        <v>202</v>
      </c>
      <c r="V1831" s="6" t="str">
        <f t="shared" ca="1" si="488"/>
        <v>122</v>
      </c>
      <c r="W1831" s="6" t="str">
        <f t="shared" ca="1" si="489"/>
        <v>143</v>
      </c>
      <c r="X1831" s="6" t="str">
        <f t="shared" ca="1" si="490"/>
        <v>255</v>
      </c>
      <c r="Y1831" s="17">
        <f t="shared" ca="1" si="491"/>
        <v>3397029887</v>
      </c>
      <c r="Z1831" s="69" t="str">
        <f t="shared" si="492"/>
        <v>JP</v>
      </c>
    </row>
    <row r="1832" spans="2:26" x14ac:dyDescent="0.15">
      <c r="B1832" s="68">
        <v>1828</v>
      </c>
      <c r="C1832" s="73" t="s">
        <v>4474</v>
      </c>
      <c r="D1832" s="42" t="s">
        <v>3710</v>
      </c>
      <c r="E1832" s="21" t="s">
        <v>8</v>
      </c>
      <c r="F1832" s="21" t="s">
        <v>3711</v>
      </c>
      <c r="G1832" s="4">
        <f t="shared" ca="1" si="476"/>
        <v>4</v>
      </c>
      <c r="H1832" s="4">
        <f t="shared" ca="1" si="477"/>
        <v>8</v>
      </c>
      <c r="I1832" s="4">
        <f t="shared" ca="1" si="478"/>
        <v>12</v>
      </c>
      <c r="J1832" s="59">
        <f t="shared" ca="1" si="479"/>
        <v>14</v>
      </c>
      <c r="K1832" s="5" t="str">
        <f t="shared" ca="1" si="480"/>
        <v>202</v>
      </c>
      <c r="L1832" s="6" t="str">
        <f t="shared" ca="1" si="481"/>
        <v>122</v>
      </c>
      <c r="M1832" s="6" t="str">
        <f t="shared" ca="1" si="482"/>
        <v>176</v>
      </c>
      <c r="N1832" s="6" t="str">
        <f t="shared" ca="1" si="483"/>
        <v>0</v>
      </c>
      <c r="O1832" s="62" t="str">
        <f t="shared" ca="1" si="484"/>
        <v/>
      </c>
      <c r="P1832" s="16">
        <f t="shared" ca="1" si="485"/>
        <v>3397038080</v>
      </c>
      <c r="Q1832" s="16">
        <f t="shared" ca="1" si="486"/>
        <v>3397038080</v>
      </c>
      <c r="R1832" s="4">
        <f ca="1">FIND(R$4,OFFSET(R1832,0,3-COLUMNS($F:R)-OFFSET(R1832,4-ROW(),4)))</f>
        <v>4</v>
      </c>
      <c r="S1832" s="4">
        <f ca="1">FIND(S$4,OFFSET(S1832,0,3-COLUMNS($F:R)-OFFSET(S1832,4-ROW(),4)),OFFSET(S1832,0,-1)+1)</f>
        <v>8</v>
      </c>
      <c r="T1832" s="4">
        <f ca="1">FIND(T$4,OFFSET(T1832,0,3-COLUMNS($F:R)-OFFSET(T1832,4-ROW(),4)),OFFSET(T1832,0,-1)+1)</f>
        <v>12</v>
      </c>
      <c r="U1832" s="5" t="str">
        <f t="shared" ca="1" si="487"/>
        <v>202</v>
      </c>
      <c r="V1832" s="6" t="str">
        <f t="shared" ca="1" si="488"/>
        <v>122</v>
      </c>
      <c r="W1832" s="6" t="str">
        <f t="shared" ca="1" si="489"/>
        <v>191</v>
      </c>
      <c r="X1832" s="6" t="str">
        <f t="shared" ca="1" si="490"/>
        <v>255</v>
      </c>
      <c r="Y1832" s="17">
        <f t="shared" ca="1" si="491"/>
        <v>3397042175</v>
      </c>
      <c r="Z1832" s="69" t="str">
        <f t="shared" si="492"/>
        <v>JP</v>
      </c>
    </row>
    <row r="1833" spans="2:26" x14ac:dyDescent="0.15">
      <c r="B1833" s="68">
        <v>1829</v>
      </c>
      <c r="C1833" s="73" t="s">
        <v>4474</v>
      </c>
      <c r="D1833" s="42" t="s">
        <v>3712</v>
      </c>
      <c r="E1833" s="21" t="s">
        <v>8</v>
      </c>
      <c r="F1833" s="21" t="s">
        <v>3713</v>
      </c>
      <c r="G1833" s="4">
        <f t="shared" ca="1" si="476"/>
        <v>4</v>
      </c>
      <c r="H1833" s="4">
        <f t="shared" ca="1" si="477"/>
        <v>8</v>
      </c>
      <c r="I1833" s="4">
        <f t="shared" ca="1" si="478"/>
        <v>12</v>
      </c>
      <c r="J1833" s="59">
        <f t="shared" ca="1" si="479"/>
        <v>14</v>
      </c>
      <c r="K1833" s="5" t="str">
        <f t="shared" ca="1" si="480"/>
        <v>202</v>
      </c>
      <c r="L1833" s="6" t="str">
        <f t="shared" ca="1" si="481"/>
        <v>122</v>
      </c>
      <c r="M1833" s="6" t="str">
        <f t="shared" ca="1" si="482"/>
        <v>192</v>
      </c>
      <c r="N1833" s="6" t="str">
        <f t="shared" ca="1" si="483"/>
        <v>0</v>
      </c>
      <c r="O1833" s="62" t="str">
        <f t="shared" ca="1" si="484"/>
        <v/>
      </c>
      <c r="P1833" s="16">
        <f t="shared" ca="1" si="485"/>
        <v>3397042176</v>
      </c>
      <c r="Q1833" s="16">
        <f t="shared" ca="1" si="486"/>
        <v>3397042176</v>
      </c>
      <c r="R1833" s="4">
        <f ca="1">FIND(R$4,OFFSET(R1833,0,3-COLUMNS($F:R)-OFFSET(R1833,4-ROW(),4)))</f>
        <v>4</v>
      </c>
      <c r="S1833" s="4">
        <f ca="1">FIND(S$4,OFFSET(S1833,0,3-COLUMNS($F:R)-OFFSET(S1833,4-ROW(),4)),OFFSET(S1833,0,-1)+1)</f>
        <v>8</v>
      </c>
      <c r="T1833" s="4">
        <f ca="1">FIND(T$4,OFFSET(T1833,0,3-COLUMNS($F:R)-OFFSET(T1833,4-ROW(),4)),OFFSET(T1833,0,-1)+1)</f>
        <v>12</v>
      </c>
      <c r="U1833" s="5" t="str">
        <f t="shared" ca="1" si="487"/>
        <v>202</v>
      </c>
      <c r="V1833" s="6" t="str">
        <f t="shared" ca="1" si="488"/>
        <v>122</v>
      </c>
      <c r="W1833" s="6" t="str">
        <f t="shared" ca="1" si="489"/>
        <v>223</v>
      </c>
      <c r="X1833" s="6" t="str">
        <f t="shared" ca="1" si="490"/>
        <v>255</v>
      </c>
      <c r="Y1833" s="17">
        <f t="shared" ca="1" si="491"/>
        <v>3397050367</v>
      </c>
      <c r="Z1833" s="69" t="str">
        <f t="shared" si="492"/>
        <v>JP</v>
      </c>
    </row>
    <row r="1834" spans="2:26" x14ac:dyDescent="0.15">
      <c r="B1834" s="68">
        <v>1830</v>
      </c>
      <c r="C1834" s="73" t="s">
        <v>4474</v>
      </c>
      <c r="D1834" s="42" t="s">
        <v>3714</v>
      </c>
      <c r="E1834" s="21" t="s">
        <v>8</v>
      </c>
      <c r="F1834" s="21" t="s">
        <v>3715</v>
      </c>
      <c r="G1834" s="4">
        <f t="shared" ca="1" si="476"/>
        <v>4</v>
      </c>
      <c r="H1834" s="4">
        <f t="shared" ca="1" si="477"/>
        <v>8</v>
      </c>
      <c r="I1834" s="4">
        <f t="shared" ca="1" si="478"/>
        <v>12</v>
      </c>
      <c r="J1834" s="59">
        <f t="shared" ca="1" si="479"/>
        <v>14</v>
      </c>
      <c r="K1834" s="5" t="str">
        <f t="shared" ca="1" si="480"/>
        <v>202</v>
      </c>
      <c r="L1834" s="6" t="str">
        <f t="shared" ca="1" si="481"/>
        <v>122</v>
      </c>
      <c r="M1834" s="6" t="str">
        <f t="shared" ca="1" si="482"/>
        <v>224</v>
      </c>
      <c r="N1834" s="6" t="str">
        <f t="shared" ca="1" si="483"/>
        <v>0</v>
      </c>
      <c r="O1834" s="62" t="str">
        <f t="shared" ca="1" si="484"/>
        <v/>
      </c>
      <c r="P1834" s="16">
        <f t="shared" ca="1" si="485"/>
        <v>3397050368</v>
      </c>
      <c r="Q1834" s="16">
        <f t="shared" ca="1" si="486"/>
        <v>3397050368</v>
      </c>
      <c r="R1834" s="4">
        <f ca="1">FIND(R$4,OFFSET(R1834,0,3-COLUMNS($F:R)-OFFSET(R1834,4-ROW(),4)))</f>
        <v>4</v>
      </c>
      <c r="S1834" s="4">
        <f ca="1">FIND(S$4,OFFSET(S1834,0,3-COLUMNS($F:R)-OFFSET(S1834,4-ROW(),4)),OFFSET(S1834,0,-1)+1)</f>
        <v>8</v>
      </c>
      <c r="T1834" s="4">
        <f ca="1">FIND(T$4,OFFSET(T1834,0,3-COLUMNS($F:R)-OFFSET(T1834,4-ROW(),4)),OFFSET(T1834,0,-1)+1)</f>
        <v>12</v>
      </c>
      <c r="U1834" s="5" t="str">
        <f t="shared" ca="1" si="487"/>
        <v>202</v>
      </c>
      <c r="V1834" s="6" t="str">
        <f t="shared" ca="1" si="488"/>
        <v>122</v>
      </c>
      <c r="W1834" s="6" t="str">
        <f t="shared" ca="1" si="489"/>
        <v>255</v>
      </c>
      <c r="X1834" s="6" t="str">
        <f t="shared" ca="1" si="490"/>
        <v>255</v>
      </c>
      <c r="Y1834" s="17">
        <f t="shared" ca="1" si="491"/>
        <v>3397058559</v>
      </c>
      <c r="Z1834" s="69" t="str">
        <f t="shared" si="492"/>
        <v>JP</v>
      </c>
    </row>
    <row r="1835" spans="2:26" x14ac:dyDescent="0.15">
      <c r="B1835" s="68">
        <v>1831</v>
      </c>
      <c r="C1835" s="73" t="s">
        <v>4474</v>
      </c>
      <c r="D1835" s="42" t="s">
        <v>3716</v>
      </c>
      <c r="E1835" s="21" t="s">
        <v>8</v>
      </c>
      <c r="F1835" s="21" t="s">
        <v>3717</v>
      </c>
      <c r="G1835" s="4">
        <f t="shared" ca="1" si="476"/>
        <v>4</v>
      </c>
      <c r="H1835" s="4">
        <f t="shared" ca="1" si="477"/>
        <v>8</v>
      </c>
      <c r="I1835" s="4">
        <f t="shared" ca="1" si="478"/>
        <v>12</v>
      </c>
      <c r="J1835" s="59">
        <f t="shared" ca="1" si="479"/>
        <v>14</v>
      </c>
      <c r="K1835" s="5" t="str">
        <f t="shared" ca="1" si="480"/>
        <v>202</v>
      </c>
      <c r="L1835" s="6" t="str">
        <f t="shared" ca="1" si="481"/>
        <v>123</v>
      </c>
      <c r="M1835" s="6" t="str">
        <f t="shared" ca="1" si="482"/>
        <v>184</v>
      </c>
      <c r="N1835" s="6" t="str">
        <f t="shared" ca="1" si="483"/>
        <v>0</v>
      </c>
      <c r="O1835" s="62" t="str">
        <f t="shared" ca="1" si="484"/>
        <v/>
      </c>
      <c r="P1835" s="16">
        <f t="shared" ca="1" si="485"/>
        <v>3397105664</v>
      </c>
      <c r="Q1835" s="16">
        <f t="shared" ca="1" si="486"/>
        <v>3397105664</v>
      </c>
      <c r="R1835" s="4">
        <f ca="1">FIND(R$4,OFFSET(R1835,0,3-COLUMNS($F:R)-OFFSET(R1835,4-ROW(),4)))</f>
        <v>4</v>
      </c>
      <c r="S1835" s="4">
        <f ca="1">FIND(S$4,OFFSET(S1835,0,3-COLUMNS($F:R)-OFFSET(S1835,4-ROW(),4)),OFFSET(S1835,0,-1)+1)</f>
        <v>8</v>
      </c>
      <c r="T1835" s="4">
        <f ca="1">FIND(T$4,OFFSET(T1835,0,3-COLUMNS($F:R)-OFFSET(T1835,4-ROW(),4)),OFFSET(T1835,0,-1)+1)</f>
        <v>12</v>
      </c>
      <c r="U1835" s="5" t="str">
        <f t="shared" ca="1" si="487"/>
        <v>202</v>
      </c>
      <c r="V1835" s="6" t="str">
        <f t="shared" ca="1" si="488"/>
        <v>123</v>
      </c>
      <c r="W1835" s="6" t="str">
        <f t="shared" ca="1" si="489"/>
        <v>191</v>
      </c>
      <c r="X1835" s="6" t="str">
        <f t="shared" ca="1" si="490"/>
        <v>255</v>
      </c>
      <c r="Y1835" s="17">
        <f t="shared" ca="1" si="491"/>
        <v>3397107711</v>
      </c>
      <c r="Z1835" s="69" t="str">
        <f t="shared" si="492"/>
        <v>JP</v>
      </c>
    </row>
    <row r="1836" spans="2:26" x14ac:dyDescent="0.15">
      <c r="B1836" s="68">
        <v>1832</v>
      </c>
      <c r="C1836" s="73" t="s">
        <v>4474</v>
      </c>
      <c r="D1836" s="42" t="s">
        <v>3718</v>
      </c>
      <c r="E1836" s="21" t="s">
        <v>8</v>
      </c>
      <c r="F1836" s="21" t="s">
        <v>3719</v>
      </c>
      <c r="G1836" s="4">
        <f t="shared" ca="1" si="476"/>
        <v>4</v>
      </c>
      <c r="H1836" s="4">
        <f t="shared" ca="1" si="477"/>
        <v>8</v>
      </c>
      <c r="I1836" s="4">
        <f t="shared" ca="1" si="478"/>
        <v>10</v>
      </c>
      <c r="J1836" s="59">
        <f t="shared" ca="1" si="479"/>
        <v>12</v>
      </c>
      <c r="K1836" s="5" t="str">
        <f t="shared" ca="1" si="480"/>
        <v>202</v>
      </c>
      <c r="L1836" s="6" t="str">
        <f t="shared" ca="1" si="481"/>
        <v>124</v>
      </c>
      <c r="M1836" s="6" t="str">
        <f t="shared" ca="1" si="482"/>
        <v>0</v>
      </c>
      <c r="N1836" s="6" t="str">
        <f t="shared" ca="1" si="483"/>
        <v>0</v>
      </c>
      <c r="O1836" s="62" t="str">
        <f t="shared" ca="1" si="484"/>
        <v/>
      </c>
      <c r="P1836" s="16">
        <f t="shared" ca="1" si="485"/>
        <v>3397124096</v>
      </c>
      <c r="Q1836" s="16">
        <f t="shared" ca="1" si="486"/>
        <v>3397124096</v>
      </c>
      <c r="R1836" s="4">
        <f ca="1">FIND(R$4,OFFSET(R1836,0,3-COLUMNS($F:R)-OFFSET(R1836,4-ROW(),4)))</f>
        <v>4</v>
      </c>
      <c r="S1836" s="4">
        <f ca="1">FIND(S$4,OFFSET(S1836,0,3-COLUMNS($F:R)-OFFSET(S1836,4-ROW(),4)),OFFSET(S1836,0,-1)+1)</f>
        <v>8</v>
      </c>
      <c r="T1836" s="4">
        <f ca="1">FIND(T$4,OFFSET(T1836,0,3-COLUMNS($F:R)-OFFSET(T1836,4-ROW(),4)),OFFSET(T1836,0,-1)+1)</f>
        <v>11</v>
      </c>
      <c r="U1836" s="5" t="str">
        <f t="shared" ca="1" si="487"/>
        <v>202</v>
      </c>
      <c r="V1836" s="6" t="str">
        <f t="shared" ca="1" si="488"/>
        <v>124</v>
      </c>
      <c r="W1836" s="6" t="str">
        <f t="shared" ca="1" si="489"/>
        <v>15</v>
      </c>
      <c r="X1836" s="6" t="str">
        <f t="shared" ca="1" si="490"/>
        <v>255</v>
      </c>
      <c r="Y1836" s="17">
        <f t="shared" ca="1" si="491"/>
        <v>3397128191</v>
      </c>
      <c r="Z1836" s="69" t="str">
        <f t="shared" si="492"/>
        <v>JP</v>
      </c>
    </row>
    <row r="1837" spans="2:26" x14ac:dyDescent="0.15">
      <c r="B1837" s="68">
        <v>1833</v>
      </c>
      <c r="C1837" s="73" t="s">
        <v>4474</v>
      </c>
      <c r="D1837" s="42" t="s">
        <v>3720</v>
      </c>
      <c r="E1837" s="21" t="s">
        <v>8</v>
      </c>
      <c r="F1837" s="21" t="s">
        <v>3721</v>
      </c>
      <c r="G1837" s="4">
        <f t="shared" ca="1" si="476"/>
        <v>4</v>
      </c>
      <c r="H1837" s="4">
        <f t="shared" ca="1" si="477"/>
        <v>8</v>
      </c>
      <c r="I1837" s="4">
        <f t="shared" ca="1" si="478"/>
        <v>11</v>
      </c>
      <c r="J1837" s="59">
        <f t="shared" ca="1" si="479"/>
        <v>13</v>
      </c>
      <c r="K1837" s="5" t="str">
        <f t="shared" ca="1" si="480"/>
        <v>202</v>
      </c>
      <c r="L1837" s="6" t="str">
        <f t="shared" ca="1" si="481"/>
        <v>124</v>
      </c>
      <c r="M1837" s="6" t="str">
        <f t="shared" ca="1" si="482"/>
        <v>48</v>
      </c>
      <c r="N1837" s="6" t="str">
        <f t="shared" ca="1" si="483"/>
        <v>0</v>
      </c>
      <c r="O1837" s="62" t="str">
        <f t="shared" ca="1" si="484"/>
        <v/>
      </c>
      <c r="P1837" s="16">
        <f t="shared" ca="1" si="485"/>
        <v>3397136384</v>
      </c>
      <c r="Q1837" s="16">
        <f t="shared" ca="1" si="486"/>
        <v>3397136384</v>
      </c>
      <c r="R1837" s="4">
        <f ca="1">FIND(R$4,OFFSET(R1837,0,3-COLUMNS($F:R)-OFFSET(R1837,4-ROW(),4)))</f>
        <v>4</v>
      </c>
      <c r="S1837" s="4">
        <f ca="1">FIND(S$4,OFFSET(S1837,0,3-COLUMNS($F:R)-OFFSET(S1837,4-ROW(),4)),OFFSET(S1837,0,-1)+1)</f>
        <v>8</v>
      </c>
      <c r="T1837" s="4">
        <f ca="1">FIND(T$4,OFFSET(T1837,0,3-COLUMNS($F:R)-OFFSET(T1837,4-ROW(),4)),OFFSET(T1837,0,-1)+1)</f>
        <v>11</v>
      </c>
      <c r="U1837" s="5" t="str">
        <f t="shared" ca="1" si="487"/>
        <v>202</v>
      </c>
      <c r="V1837" s="6" t="str">
        <f t="shared" ca="1" si="488"/>
        <v>124</v>
      </c>
      <c r="W1837" s="6" t="str">
        <f t="shared" ca="1" si="489"/>
        <v>63</v>
      </c>
      <c r="X1837" s="6" t="str">
        <f t="shared" ca="1" si="490"/>
        <v>255</v>
      </c>
      <c r="Y1837" s="17">
        <f t="shared" ca="1" si="491"/>
        <v>3397140479</v>
      </c>
      <c r="Z1837" s="69" t="str">
        <f t="shared" si="492"/>
        <v>JP</v>
      </c>
    </row>
    <row r="1838" spans="2:26" x14ac:dyDescent="0.15">
      <c r="B1838" s="68">
        <v>1834</v>
      </c>
      <c r="C1838" s="73" t="s">
        <v>4474</v>
      </c>
      <c r="D1838" s="42" t="s">
        <v>3722</v>
      </c>
      <c r="E1838" s="21" t="s">
        <v>8</v>
      </c>
      <c r="F1838" s="21" t="s">
        <v>3723</v>
      </c>
      <c r="G1838" s="4">
        <f t="shared" ca="1" si="476"/>
        <v>4</v>
      </c>
      <c r="H1838" s="4">
        <f t="shared" ca="1" si="477"/>
        <v>8</v>
      </c>
      <c r="I1838" s="4">
        <f t="shared" ca="1" si="478"/>
        <v>12</v>
      </c>
      <c r="J1838" s="59">
        <f t="shared" ca="1" si="479"/>
        <v>14</v>
      </c>
      <c r="K1838" s="5" t="str">
        <f t="shared" ca="1" si="480"/>
        <v>202</v>
      </c>
      <c r="L1838" s="6" t="str">
        <f t="shared" ca="1" si="481"/>
        <v>124</v>
      </c>
      <c r="M1838" s="6" t="str">
        <f t="shared" ca="1" si="482"/>
        <v>208</v>
      </c>
      <c r="N1838" s="6" t="str">
        <f t="shared" ca="1" si="483"/>
        <v>0</v>
      </c>
      <c r="O1838" s="62" t="str">
        <f t="shared" ca="1" si="484"/>
        <v/>
      </c>
      <c r="P1838" s="16">
        <f t="shared" ca="1" si="485"/>
        <v>3397177344</v>
      </c>
      <c r="Q1838" s="16">
        <f t="shared" ca="1" si="486"/>
        <v>3397177344</v>
      </c>
      <c r="R1838" s="4">
        <f ca="1">FIND(R$4,OFFSET(R1838,0,3-COLUMNS($F:R)-OFFSET(R1838,4-ROW(),4)))</f>
        <v>4</v>
      </c>
      <c r="S1838" s="4">
        <f ca="1">FIND(S$4,OFFSET(S1838,0,3-COLUMNS($F:R)-OFFSET(S1838,4-ROW(),4)),OFFSET(S1838,0,-1)+1)</f>
        <v>8</v>
      </c>
      <c r="T1838" s="4">
        <f ca="1">FIND(T$4,OFFSET(T1838,0,3-COLUMNS($F:R)-OFFSET(T1838,4-ROW(),4)),OFFSET(T1838,0,-1)+1)</f>
        <v>12</v>
      </c>
      <c r="U1838" s="5" t="str">
        <f t="shared" ca="1" si="487"/>
        <v>202</v>
      </c>
      <c r="V1838" s="6" t="str">
        <f t="shared" ca="1" si="488"/>
        <v>124</v>
      </c>
      <c r="W1838" s="6" t="str">
        <f t="shared" ca="1" si="489"/>
        <v>223</v>
      </c>
      <c r="X1838" s="6" t="str">
        <f t="shared" ca="1" si="490"/>
        <v>255</v>
      </c>
      <c r="Y1838" s="17">
        <f t="shared" ca="1" si="491"/>
        <v>3397181439</v>
      </c>
      <c r="Z1838" s="69" t="str">
        <f t="shared" si="492"/>
        <v>JP</v>
      </c>
    </row>
    <row r="1839" spans="2:26" x14ac:dyDescent="0.15">
      <c r="B1839" s="68">
        <v>1835</v>
      </c>
      <c r="C1839" s="73" t="s">
        <v>4474</v>
      </c>
      <c r="D1839" s="42" t="s">
        <v>3724</v>
      </c>
      <c r="E1839" s="21" t="s">
        <v>8</v>
      </c>
      <c r="F1839" s="21" t="s">
        <v>3725</v>
      </c>
      <c r="G1839" s="4">
        <f t="shared" ca="1" si="476"/>
        <v>4</v>
      </c>
      <c r="H1839" s="4">
        <f t="shared" ca="1" si="477"/>
        <v>8</v>
      </c>
      <c r="I1839" s="4">
        <f t="shared" ca="1" si="478"/>
        <v>11</v>
      </c>
      <c r="J1839" s="59">
        <f t="shared" ca="1" si="479"/>
        <v>13</v>
      </c>
      <c r="K1839" s="5" t="str">
        <f t="shared" ca="1" si="480"/>
        <v>202</v>
      </c>
      <c r="L1839" s="6" t="str">
        <f t="shared" ca="1" si="481"/>
        <v>125</v>
      </c>
      <c r="M1839" s="6" t="str">
        <f t="shared" ca="1" si="482"/>
        <v>48</v>
      </c>
      <c r="N1839" s="6" t="str">
        <f t="shared" ca="1" si="483"/>
        <v>0</v>
      </c>
      <c r="O1839" s="62" t="str">
        <f t="shared" ca="1" si="484"/>
        <v/>
      </c>
      <c r="P1839" s="16">
        <f t="shared" ca="1" si="485"/>
        <v>3397201920</v>
      </c>
      <c r="Q1839" s="16">
        <f t="shared" ca="1" si="486"/>
        <v>3397201920</v>
      </c>
      <c r="R1839" s="4">
        <f ca="1">FIND(R$4,OFFSET(R1839,0,3-COLUMNS($F:R)-OFFSET(R1839,4-ROW(),4)))</f>
        <v>4</v>
      </c>
      <c r="S1839" s="4">
        <f ca="1">FIND(S$4,OFFSET(S1839,0,3-COLUMNS($F:R)-OFFSET(S1839,4-ROW(),4)),OFFSET(S1839,0,-1)+1)</f>
        <v>8</v>
      </c>
      <c r="T1839" s="4">
        <f ca="1">FIND(T$4,OFFSET(T1839,0,3-COLUMNS($F:R)-OFFSET(T1839,4-ROW(),4)),OFFSET(T1839,0,-1)+1)</f>
        <v>11</v>
      </c>
      <c r="U1839" s="5" t="str">
        <f t="shared" ca="1" si="487"/>
        <v>202</v>
      </c>
      <c r="V1839" s="6" t="str">
        <f t="shared" ca="1" si="488"/>
        <v>125</v>
      </c>
      <c r="W1839" s="6" t="str">
        <f t="shared" ca="1" si="489"/>
        <v>63</v>
      </c>
      <c r="X1839" s="6" t="str">
        <f t="shared" ca="1" si="490"/>
        <v>255</v>
      </c>
      <c r="Y1839" s="17">
        <f t="shared" ca="1" si="491"/>
        <v>3397206015</v>
      </c>
      <c r="Z1839" s="69" t="str">
        <f t="shared" si="492"/>
        <v>JP</v>
      </c>
    </row>
    <row r="1840" spans="2:26" x14ac:dyDescent="0.15">
      <c r="B1840" s="68">
        <v>1836</v>
      </c>
      <c r="C1840" s="73" t="s">
        <v>4474</v>
      </c>
      <c r="D1840" s="42" t="s">
        <v>3726</v>
      </c>
      <c r="E1840" s="21" t="s">
        <v>8</v>
      </c>
      <c r="F1840" s="21" t="s">
        <v>3727</v>
      </c>
      <c r="G1840" s="4">
        <f t="shared" ca="1" si="476"/>
        <v>4</v>
      </c>
      <c r="H1840" s="4">
        <f t="shared" ca="1" si="477"/>
        <v>8</v>
      </c>
      <c r="I1840" s="4">
        <f t="shared" ca="1" si="478"/>
        <v>11</v>
      </c>
      <c r="J1840" s="59">
        <f t="shared" ca="1" si="479"/>
        <v>13</v>
      </c>
      <c r="K1840" s="5" t="str">
        <f t="shared" ca="1" si="480"/>
        <v>202</v>
      </c>
      <c r="L1840" s="6" t="str">
        <f t="shared" ca="1" si="481"/>
        <v>126</v>
      </c>
      <c r="M1840" s="6" t="str">
        <f t="shared" ca="1" si="482"/>
        <v>16</v>
      </c>
      <c r="N1840" s="6" t="str">
        <f t="shared" ca="1" si="483"/>
        <v>0</v>
      </c>
      <c r="O1840" s="62" t="str">
        <f t="shared" ca="1" si="484"/>
        <v/>
      </c>
      <c r="P1840" s="16">
        <f t="shared" ca="1" si="485"/>
        <v>3397259264</v>
      </c>
      <c r="Q1840" s="16">
        <f t="shared" ca="1" si="486"/>
        <v>3397259264</v>
      </c>
      <c r="R1840" s="4">
        <f ca="1">FIND(R$4,OFFSET(R1840,0,3-COLUMNS($F:R)-OFFSET(R1840,4-ROW(),4)))</f>
        <v>4</v>
      </c>
      <c r="S1840" s="4">
        <f ca="1">FIND(S$4,OFFSET(S1840,0,3-COLUMNS($F:R)-OFFSET(S1840,4-ROW(),4)),OFFSET(S1840,0,-1)+1)</f>
        <v>8</v>
      </c>
      <c r="T1840" s="4">
        <f ca="1">FIND(T$4,OFFSET(T1840,0,3-COLUMNS($F:R)-OFFSET(T1840,4-ROW(),4)),OFFSET(T1840,0,-1)+1)</f>
        <v>11</v>
      </c>
      <c r="U1840" s="5" t="str">
        <f t="shared" ca="1" si="487"/>
        <v>202</v>
      </c>
      <c r="V1840" s="6" t="str">
        <f t="shared" ca="1" si="488"/>
        <v>126</v>
      </c>
      <c r="W1840" s="6" t="str">
        <f t="shared" ca="1" si="489"/>
        <v>23</v>
      </c>
      <c r="X1840" s="6" t="str">
        <f t="shared" ca="1" si="490"/>
        <v>255</v>
      </c>
      <c r="Y1840" s="17">
        <f t="shared" ca="1" si="491"/>
        <v>3397261311</v>
      </c>
      <c r="Z1840" s="69" t="str">
        <f t="shared" si="492"/>
        <v>JP</v>
      </c>
    </row>
    <row r="1841" spans="2:26" x14ac:dyDescent="0.15">
      <c r="B1841" s="68">
        <v>1837</v>
      </c>
      <c r="C1841" s="73" t="s">
        <v>4474</v>
      </c>
      <c r="D1841" s="42" t="s">
        <v>3728</v>
      </c>
      <c r="E1841" s="21" t="s">
        <v>8</v>
      </c>
      <c r="F1841" s="21" t="s">
        <v>3729</v>
      </c>
      <c r="G1841" s="4">
        <f t="shared" ca="1" si="476"/>
        <v>4</v>
      </c>
      <c r="H1841" s="4">
        <f t="shared" ca="1" si="477"/>
        <v>8</v>
      </c>
      <c r="I1841" s="4">
        <f t="shared" ca="1" si="478"/>
        <v>11</v>
      </c>
      <c r="J1841" s="59">
        <f t="shared" ca="1" si="479"/>
        <v>13</v>
      </c>
      <c r="K1841" s="5" t="str">
        <f t="shared" ca="1" si="480"/>
        <v>202</v>
      </c>
      <c r="L1841" s="6" t="str">
        <f t="shared" ca="1" si="481"/>
        <v>126</v>
      </c>
      <c r="M1841" s="6" t="str">
        <f t="shared" ca="1" si="482"/>
        <v>24</v>
      </c>
      <c r="N1841" s="6" t="str">
        <f t="shared" ca="1" si="483"/>
        <v>0</v>
      </c>
      <c r="O1841" s="62" t="str">
        <f t="shared" ca="1" si="484"/>
        <v/>
      </c>
      <c r="P1841" s="16">
        <f t="shared" ca="1" si="485"/>
        <v>3397261312</v>
      </c>
      <c r="Q1841" s="16">
        <f t="shared" ca="1" si="486"/>
        <v>3397261312</v>
      </c>
      <c r="R1841" s="4">
        <f ca="1">FIND(R$4,OFFSET(R1841,0,3-COLUMNS($F:R)-OFFSET(R1841,4-ROW(),4)))</f>
        <v>4</v>
      </c>
      <c r="S1841" s="4">
        <f ca="1">FIND(S$4,OFFSET(S1841,0,3-COLUMNS($F:R)-OFFSET(S1841,4-ROW(),4)),OFFSET(S1841,0,-1)+1)</f>
        <v>8</v>
      </c>
      <c r="T1841" s="4">
        <f ca="1">FIND(T$4,OFFSET(T1841,0,3-COLUMNS($F:R)-OFFSET(T1841,4-ROW(),4)),OFFSET(T1841,0,-1)+1)</f>
        <v>11</v>
      </c>
      <c r="U1841" s="5" t="str">
        <f t="shared" ca="1" si="487"/>
        <v>202</v>
      </c>
      <c r="V1841" s="6" t="str">
        <f t="shared" ca="1" si="488"/>
        <v>126</v>
      </c>
      <c r="W1841" s="6" t="str">
        <f t="shared" ca="1" si="489"/>
        <v>31</v>
      </c>
      <c r="X1841" s="6" t="str">
        <f t="shared" ca="1" si="490"/>
        <v>255</v>
      </c>
      <c r="Y1841" s="17">
        <f t="shared" ca="1" si="491"/>
        <v>3397263359</v>
      </c>
      <c r="Z1841" s="69" t="str">
        <f t="shared" si="492"/>
        <v>JP</v>
      </c>
    </row>
    <row r="1842" spans="2:26" x14ac:dyDescent="0.15">
      <c r="B1842" s="68">
        <v>1838</v>
      </c>
      <c r="C1842" s="73" t="s">
        <v>4474</v>
      </c>
      <c r="D1842" s="42" t="s">
        <v>3730</v>
      </c>
      <c r="E1842" s="21" t="s">
        <v>8</v>
      </c>
      <c r="F1842" s="21" t="s">
        <v>3731</v>
      </c>
      <c r="G1842" s="4">
        <f t="shared" ca="1" si="476"/>
        <v>4</v>
      </c>
      <c r="H1842" s="4">
        <f t="shared" ca="1" si="477"/>
        <v>8</v>
      </c>
      <c r="I1842" s="4">
        <f t="shared" ca="1" si="478"/>
        <v>12</v>
      </c>
      <c r="J1842" s="59">
        <f t="shared" ca="1" si="479"/>
        <v>14</v>
      </c>
      <c r="K1842" s="5" t="str">
        <f t="shared" ca="1" si="480"/>
        <v>202</v>
      </c>
      <c r="L1842" s="6" t="str">
        <f t="shared" ca="1" si="481"/>
        <v>126</v>
      </c>
      <c r="M1842" s="6" t="str">
        <f t="shared" ca="1" si="482"/>
        <v>240</v>
      </c>
      <c r="N1842" s="6" t="str">
        <f t="shared" ca="1" si="483"/>
        <v>0</v>
      </c>
      <c r="O1842" s="62" t="str">
        <f t="shared" ca="1" si="484"/>
        <v/>
      </c>
      <c r="P1842" s="16">
        <f t="shared" ca="1" si="485"/>
        <v>3397316608</v>
      </c>
      <c r="Q1842" s="16">
        <f t="shared" ca="1" si="486"/>
        <v>3397316608</v>
      </c>
      <c r="R1842" s="4">
        <f ca="1">FIND(R$4,OFFSET(R1842,0,3-COLUMNS($F:R)-OFFSET(R1842,4-ROW(),4)))</f>
        <v>4</v>
      </c>
      <c r="S1842" s="4">
        <f ca="1">FIND(S$4,OFFSET(S1842,0,3-COLUMNS($F:R)-OFFSET(S1842,4-ROW(),4)),OFFSET(S1842,0,-1)+1)</f>
        <v>8</v>
      </c>
      <c r="T1842" s="4">
        <f ca="1">FIND(T$4,OFFSET(T1842,0,3-COLUMNS($F:R)-OFFSET(T1842,4-ROW(),4)),OFFSET(T1842,0,-1)+1)</f>
        <v>12</v>
      </c>
      <c r="U1842" s="5" t="str">
        <f t="shared" ca="1" si="487"/>
        <v>202</v>
      </c>
      <c r="V1842" s="6" t="str">
        <f t="shared" ca="1" si="488"/>
        <v>126</v>
      </c>
      <c r="W1842" s="6" t="str">
        <f t="shared" ca="1" si="489"/>
        <v>255</v>
      </c>
      <c r="X1842" s="6" t="str">
        <f t="shared" ca="1" si="490"/>
        <v>255</v>
      </c>
      <c r="Y1842" s="17">
        <f t="shared" ca="1" si="491"/>
        <v>3397320703</v>
      </c>
      <c r="Z1842" s="69" t="str">
        <f t="shared" si="492"/>
        <v>JP</v>
      </c>
    </row>
    <row r="1843" spans="2:26" x14ac:dyDescent="0.15">
      <c r="B1843" s="68">
        <v>1839</v>
      </c>
      <c r="C1843" s="73" t="s">
        <v>4474</v>
      </c>
      <c r="D1843" s="42" t="s">
        <v>3732</v>
      </c>
      <c r="E1843" s="21" t="s">
        <v>8</v>
      </c>
      <c r="F1843" s="21" t="s">
        <v>3733</v>
      </c>
      <c r="G1843" s="4">
        <f t="shared" ca="1" si="476"/>
        <v>4</v>
      </c>
      <c r="H1843" s="4">
        <f t="shared" ca="1" si="477"/>
        <v>8</v>
      </c>
      <c r="I1843" s="4">
        <f t="shared" ca="1" si="478"/>
        <v>11</v>
      </c>
      <c r="J1843" s="59">
        <f t="shared" ca="1" si="479"/>
        <v>13</v>
      </c>
      <c r="K1843" s="5" t="str">
        <f t="shared" ca="1" si="480"/>
        <v>202</v>
      </c>
      <c r="L1843" s="6" t="str">
        <f t="shared" ca="1" si="481"/>
        <v>127</v>
      </c>
      <c r="M1843" s="6" t="str">
        <f t="shared" ca="1" si="482"/>
        <v>80</v>
      </c>
      <c r="N1843" s="6" t="str">
        <f t="shared" ca="1" si="483"/>
        <v>0</v>
      </c>
      <c r="O1843" s="62" t="str">
        <f t="shared" ca="1" si="484"/>
        <v/>
      </c>
      <c r="P1843" s="16">
        <f t="shared" ca="1" si="485"/>
        <v>3397341184</v>
      </c>
      <c r="Q1843" s="16">
        <f t="shared" ca="1" si="486"/>
        <v>3397341184</v>
      </c>
      <c r="R1843" s="4">
        <f ca="1">FIND(R$4,OFFSET(R1843,0,3-COLUMNS($F:R)-OFFSET(R1843,4-ROW(),4)))</f>
        <v>4</v>
      </c>
      <c r="S1843" s="4">
        <f ca="1">FIND(S$4,OFFSET(S1843,0,3-COLUMNS($F:R)-OFFSET(S1843,4-ROW(),4)),OFFSET(S1843,0,-1)+1)</f>
        <v>8</v>
      </c>
      <c r="T1843" s="4">
        <f ca="1">FIND(T$4,OFFSET(T1843,0,3-COLUMNS($F:R)-OFFSET(T1843,4-ROW(),4)),OFFSET(T1843,0,-1)+1)</f>
        <v>11</v>
      </c>
      <c r="U1843" s="5" t="str">
        <f t="shared" ca="1" si="487"/>
        <v>202</v>
      </c>
      <c r="V1843" s="6" t="str">
        <f t="shared" ca="1" si="488"/>
        <v>127</v>
      </c>
      <c r="W1843" s="6" t="str">
        <f t="shared" ca="1" si="489"/>
        <v>95</v>
      </c>
      <c r="X1843" s="6" t="str">
        <f t="shared" ca="1" si="490"/>
        <v>255</v>
      </c>
      <c r="Y1843" s="17">
        <f t="shared" ca="1" si="491"/>
        <v>3397345279</v>
      </c>
      <c r="Z1843" s="69" t="str">
        <f t="shared" si="492"/>
        <v>JP</v>
      </c>
    </row>
    <row r="1844" spans="2:26" x14ac:dyDescent="0.15">
      <c r="B1844" s="68">
        <v>1840</v>
      </c>
      <c r="C1844" s="73" t="s">
        <v>4474</v>
      </c>
      <c r="D1844" s="42" t="s">
        <v>3734</v>
      </c>
      <c r="E1844" s="21" t="s">
        <v>8</v>
      </c>
      <c r="F1844" s="21" t="s">
        <v>3735</v>
      </c>
      <c r="G1844" s="4">
        <f t="shared" ca="1" si="476"/>
        <v>4</v>
      </c>
      <c r="H1844" s="4">
        <f t="shared" ca="1" si="477"/>
        <v>8</v>
      </c>
      <c r="I1844" s="4">
        <f t="shared" ca="1" si="478"/>
        <v>12</v>
      </c>
      <c r="J1844" s="59">
        <f t="shared" ca="1" si="479"/>
        <v>14</v>
      </c>
      <c r="K1844" s="5" t="str">
        <f t="shared" ca="1" si="480"/>
        <v>202</v>
      </c>
      <c r="L1844" s="6" t="str">
        <f t="shared" ca="1" si="481"/>
        <v>127</v>
      </c>
      <c r="M1844" s="6" t="str">
        <f t="shared" ca="1" si="482"/>
        <v>176</v>
      </c>
      <c r="N1844" s="6" t="str">
        <f t="shared" ca="1" si="483"/>
        <v>0</v>
      </c>
      <c r="O1844" s="62" t="str">
        <f t="shared" ca="1" si="484"/>
        <v/>
      </c>
      <c r="P1844" s="16">
        <f t="shared" ca="1" si="485"/>
        <v>3397365760</v>
      </c>
      <c r="Q1844" s="16">
        <f t="shared" ca="1" si="486"/>
        <v>3397365760</v>
      </c>
      <c r="R1844" s="4">
        <f ca="1">FIND(R$4,OFFSET(R1844,0,3-COLUMNS($F:R)-OFFSET(R1844,4-ROW(),4)))</f>
        <v>4</v>
      </c>
      <c r="S1844" s="4">
        <f ca="1">FIND(S$4,OFFSET(S1844,0,3-COLUMNS($F:R)-OFFSET(S1844,4-ROW(),4)),OFFSET(S1844,0,-1)+1)</f>
        <v>8</v>
      </c>
      <c r="T1844" s="4">
        <f ca="1">FIND(T$4,OFFSET(T1844,0,3-COLUMNS($F:R)-OFFSET(T1844,4-ROW(),4)),OFFSET(T1844,0,-1)+1)</f>
        <v>12</v>
      </c>
      <c r="U1844" s="5" t="str">
        <f t="shared" ca="1" si="487"/>
        <v>202</v>
      </c>
      <c r="V1844" s="6" t="str">
        <f t="shared" ca="1" si="488"/>
        <v>127</v>
      </c>
      <c r="W1844" s="6" t="str">
        <f t="shared" ca="1" si="489"/>
        <v>191</v>
      </c>
      <c r="X1844" s="6" t="str">
        <f t="shared" ca="1" si="490"/>
        <v>255</v>
      </c>
      <c r="Y1844" s="17">
        <f t="shared" ca="1" si="491"/>
        <v>3397369855</v>
      </c>
      <c r="Z1844" s="69" t="str">
        <f t="shared" si="492"/>
        <v>JP</v>
      </c>
    </row>
    <row r="1845" spans="2:26" x14ac:dyDescent="0.15">
      <c r="B1845" s="68">
        <v>1841</v>
      </c>
      <c r="C1845" s="73" t="s">
        <v>4474</v>
      </c>
      <c r="D1845" s="42" t="s">
        <v>3736</v>
      </c>
      <c r="E1845" s="21" t="s">
        <v>8</v>
      </c>
      <c r="F1845" s="21" t="s">
        <v>3737</v>
      </c>
      <c r="G1845" s="4">
        <f t="shared" ca="1" si="476"/>
        <v>4</v>
      </c>
      <c r="H1845" s="4">
        <f t="shared" ca="1" si="477"/>
        <v>8</v>
      </c>
      <c r="I1845" s="4">
        <f t="shared" ca="1" si="478"/>
        <v>12</v>
      </c>
      <c r="J1845" s="59">
        <f t="shared" ca="1" si="479"/>
        <v>14</v>
      </c>
      <c r="K1845" s="5" t="str">
        <f t="shared" ca="1" si="480"/>
        <v>202</v>
      </c>
      <c r="L1845" s="6" t="str">
        <f t="shared" ca="1" si="481"/>
        <v>129</v>
      </c>
      <c r="M1845" s="6" t="str">
        <f t="shared" ca="1" si="482"/>
        <v>176</v>
      </c>
      <c r="N1845" s="6" t="str">
        <f t="shared" ca="1" si="483"/>
        <v>0</v>
      </c>
      <c r="O1845" s="62" t="str">
        <f t="shared" ca="1" si="484"/>
        <v/>
      </c>
      <c r="P1845" s="16">
        <f t="shared" ca="1" si="485"/>
        <v>3397496832</v>
      </c>
      <c r="Q1845" s="16">
        <f t="shared" ca="1" si="486"/>
        <v>3397496832</v>
      </c>
      <c r="R1845" s="4">
        <f ca="1">FIND(R$4,OFFSET(R1845,0,3-COLUMNS($F:R)-OFFSET(R1845,4-ROW(),4)))</f>
        <v>4</v>
      </c>
      <c r="S1845" s="4">
        <f ca="1">FIND(S$4,OFFSET(S1845,0,3-COLUMNS($F:R)-OFFSET(S1845,4-ROW(),4)),OFFSET(S1845,0,-1)+1)</f>
        <v>8</v>
      </c>
      <c r="T1845" s="4">
        <f ca="1">FIND(T$4,OFFSET(T1845,0,3-COLUMNS($F:R)-OFFSET(T1845,4-ROW(),4)),OFFSET(T1845,0,-1)+1)</f>
        <v>12</v>
      </c>
      <c r="U1845" s="5" t="str">
        <f t="shared" ca="1" si="487"/>
        <v>202</v>
      </c>
      <c r="V1845" s="6" t="str">
        <f t="shared" ca="1" si="488"/>
        <v>129</v>
      </c>
      <c r="W1845" s="6" t="str">
        <f t="shared" ca="1" si="489"/>
        <v>183</v>
      </c>
      <c r="X1845" s="6" t="str">
        <f t="shared" ca="1" si="490"/>
        <v>255</v>
      </c>
      <c r="Y1845" s="17">
        <f t="shared" ca="1" si="491"/>
        <v>3397498879</v>
      </c>
      <c r="Z1845" s="69" t="str">
        <f t="shared" si="492"/>
        <v>JP</v>
      </c>
    </row>
    <row r="1846" spans="2:26" x14ac:dyDescent="0.15">
      <c r="B1846" s="68">
        <v>1842</v>
      </c>
      <c r="C1846" s="73" t="s">
        <v>4474</v>
      </c>
      <c r="D1846" s="42" t="s">
        <v>3738</v>
      </c>
      <c r="E1846" s="21" t="s">
        <v>8</v>
      </c>
      <c r="F1846" s="21" t="s">
        <v>3739</v>
      </c>
      <c r="G1846" s="4">
        <f t="shared" ca="1" si="476"/>
        <v>4</v>
      </c>
      <c r="H1846" s="4">
        <f t="shared" ca="1" si="477"/>
        <v>8</v>
      </c>
      <c r="I1846" s="4">
        <f t="shared" ca="1" si="478"/>
        <v>12</v>
      </c>
      <c r="J1846" s="59">
        <f t="shared" ca="1" si="479"/>
        <v>14</v>
      </c>
      <c r="K1846" s="5" t="str">
        <f t="shared" ca="1" si="480"/>
        <v>202</v>
      </c>
      <c r="L1846" s="6" t="str">
        <f t="shared" ca="1" si="481"/>
        <v>129</v>
      </c>
      <c r="M1846" s="6" t="str">
        <f t="shared" ca="1" si="482"/>
        <v>254</v>
      </c>
      <c r="N1846" s="6" t="str">
        <f t="shared" ca="1" si="483"/>
        <v>0</v>
      </c>
      <c r="O1846" s="62" t="str">
        <f t="shared" ca="1" si="484"/>
        <v/>
      </c>
      <c r="P1846" s="16">
        <f t="shared" ca="1" si="485"/>
        <v>3397516800</v>
      </c>
      <c r="Q1846" s="16">
        <f t="shared" ca="1" si="486"/>
        <v>3397516800</v>
      </c>
      <c r="R1846" s="4">
        <f ca="1">FIND(R$4,OFFSET(R1846,0,3-COLUMNS($F:R)-OFFSET(R1846,4-ROW(),4)))</f>
        <v>4</v>
      </c>
      <c r="S1846" s="4">
        <f ca="1">FIND(S$4,OFFSET(S1846,0,3-COLUMNS($F:R)-OFFSET(S1846,4-ROW(),4)),OFFSET(S1846,0,-1)+1)</f>
        <v>8</v>
      </c>
      <c r="T1846" s="4">
        <f ca="1">FIND(T$4,OFFSET(T1846,0,3-COLUMNS($F:R)-OFFSET(T1846,4-ROW(),4)),OFFSET(T1846,0,-1)+1)</f>
        <v>12</v>
      </c>
      <c r="U1846" s="5" t="str">
        <f t="shared" ca="1" si="487"/>
        <v>202</v>
      </c>
      <c r="V1846" s="6" t="str">
        <f t="shared" ca="1" si="488"/>
        <v>129</v>
      </c>
      <c r="W1846" s="6" t="str">
        <f t="shared" ca="1" si="489"/>
        <v>254</v>
      </c>
      <c r="X1846" s="6" t="str">
        <f t="shared" ca="1" si="490"/>
        <v>255</v>
      </c>
      <c r="Y1846" s="17">
        <f t="shared" ca="1" si="491"/>
        <v>3397517055</v>
      </c>
      <c r="Z1846" s="69" t="str">
        <f t="shared" si="492"/>
        <v>JP</v>
      </c>
    </row>
    <row r="1847" spans="2:26" x14ac:dyDescent="0.15">
      <c r="B1847" s="68">
        <v>1843</v>
      </c>
      <c r="C1847" s="73" t="s">
        <v>4474</v>
      </c>
      <c r="D1847" s="42" t="s">
        <v>3740</v>
      </c>
      <c r="E1847" s="21" t="s">
        <v>8</v>
      </c>
      <c r="F1847" s="21" t="s">
        <v>3741</v>
      </c>
      <c r="G1847" s="4">
        <f t="shared" ca="1" si="476"/>
        <v>4</v>
      </c>
      <c r="H1847" s="4">
        <f t="shared" ca="1" si="477"/>
        <v>8</v>
      </c>
      <c r="I1847" s="4">
        <f t="shared" ca="1" si="478"/>
        <v>11</v>
      </c>
      <c r="J1847" s="59">
        <f t="shared" ca="1" si="479"/>
        <v>13</v>
      </c>
      <c r="K1847" s="5" t="str">
        <f t="shared" ca="1" si="480"/>
        <v>202</v>
      </c>
      <c r="L1847" s="6" t="str">
        <f t="shared" ca="1" si="481"/>
        <v>130</v>
      </c>
      <c r="M1847" s="6" t="str">
        <f t="shared" ca="1" si="482"/>
        <v>60</v>
      </c>
      <c r="N1847" s="6" t="str">
        <f t="shared" ca="1" si="483"/>
        <v>0</v>
      </c>
      <c r="O1847" s="62" t="str">
        <f t="shared" ca="1" si="484"/>
        <v/>
      </c>
      <c r="P1847" s="16">
        <f t="shared" ca="1" si="485"/>
        <v>3397532672</v>
      </c>
      <c r="Q1847" s="16">
        <f t="shared" ca="1" si="486"/>
        <v>3397532672</v>
      </c>
      <c r="R1847" s="4">
        <f ca="1">FIND(R$4,OFFSET(R1847,0,3-COLUMNS($F:R)-OFFSET(R1847,4-ROW(),4)))</f>
        <v>4</v>
      </c>
      <c r="S1847" s="4">
        <f ca="1">FIND(S$4,OFFSET(S1847,0,3-COLUMNS($F:R)-OFFSET(S1847,4-ROW(),4)),OFFSET(S1847,0,-1)+1)</f>
        <v>8</v>
      </c>
      <c r="T1847" s="4">
        <f ca="1">FIND(T$4,OFFSET(T1847,0,3-COLUMNS($F:R)-OFFSET(T1847,4-ROW(),4)),OFFSET(T1847,0,-1)+1)</f>
        <v>11</v>
      </c>
      <c r="U1847" s="5" t="str">
        <f t="shared" ca="1" si="487"/>
        <v>202</v>
      </c>
      <c r="V1847" s="6" t="str">
        <f t="shared" ca="1" si="488"/>
        <v>130</v>
      </c>
      <c r="W1847" s="6" t="str">
        <f t="shared" ca="1" si="489"/>
        <v>63</v>
      </c>
      <c r="X1847" s="6" t="str">
        <f t="shared" ca="1" si="490"/>
        <v>255</v>
      </c>
      <c r="Y1847" s="17">
        <f t="shared" ca="1" si="491"/>
        <v>3397533695</v>
      </c>
      <c r="Z1847" s="69" t="str">
        <f t="shared" si="492"/>
        <v>JP</v>
      </c>
    </row>
    <row r="1848" spans="2:26" x14ac:dyDescent="0.15">
      <c r="B1848" s="68">
        <v>1844</v>
      </c>
      <c r="C1848" s="73" t="s">
        <v>4474</v>
      </c>
      <c r="D1848" s="42" t="s">
        <v>3742</v>
      </c>
      <c r="E1848" s="21" t="s">
        <v>8</v>
      </c>
      <c r="F1848" s="21" t="s">
        <v>3743</v>
      </c>
      <c r="G1848" s="4">
        <f t="shared" ca="1" si="476"/>
        <v>4</v>
      </c>
      <c r="H1848" s="4">
        <f t="shared" ca="1" si="477"/>
        <v>8</v>
      </c>
      <c r="I1848" s="4">
        <f t="shared" ca="1" si="478"/>
        <v>10</v>
      </c>
      <c r="J1848" s="59">
        <f t="shared" ca="1" si="479"/>
        <v>12</v>
      </c>
      <c r="K1848" s="5" t="str">
        <f t="shared" ca="1" si="480"/>
        <v>202</v>
      </c>
      <c r="L1848" s="6" t="str">
        <f t="shared" ca="1" si="481"/>
        <v>131</v>
      </c>
      <c r="M1848" s="6" t="str">
        <f t="shared" ca="1" si="482"/>
        <v>8</v>
      </c>
      <c r="N1848" s="6" t="str">
        <f t="shared" ca="1" si="483"/>
        <v>0</v>
      </c>
      <c r="O1848" s="62" t="str">
        <f t="shared" ca="1" si="484"/>
        <v/>
      </c>
      <c r="P1848" s="16">
        <f t="shared" ca="1" si="485"/>
        <v>3397584896</v>
      </c>
      <c r="Q1848" s="16">
        <f t="shared" ca="1" si="486"/>
        <v>3397584896</v>
      </c>
      <c r="R1848" s="4">
        <f ca="1">FIND(R$4,OFFSET(R1848,0,3-COLUMNS($F:R)-OFFSET(R1848,4-ROW(),4)))</f>
        <v>4</v>
      </c>
      <c r="S1848" s="4">
        <f ca="1">FIND(S$4,OFFSET(S1848,0,3-COLUMNS($F:R)-OFFSET(S1848,4-ROW(),4)),OFFSET(S1848,0,-1)+1)</f>
        <v>8</v>
      </c>
      <c r="T1848" s="4">
        <f ca="1">FIND(T$4,OFFSET(T1848,0,3-COLUMNS($F:R)-OFFSET(T1848,4-ROW(),4)),OFFSET(T1848,0,-1)+1)</f>
        <v>11</v>
      </c>
      <c r="U1848" s="5" t="str">
        <f t="shared" ca="1" si="487"/>
        <v>202</v>
      </c>
      <c r="V1848" s="6" t="str">
        <f t="shared" ca="1" si="488"/>
        <v>131</v>
      </c>
      <c r="W1848" s="6" t="str">
        <f t="shared" ca="1" si="489"/>
        <v>15</v>
      </c>
      <c r="X1848" s="6" t="str">
        <f t="shared" ca="1" si="490"/>
        <v>255</v>
      </c>
      <c r="Y1848" s="17">
        <f t="shared" ca="1" si="491"/>
        <v>3397586943</v>
      </c>
      <c r="Z1848" s="69" t="str">
        <f t="shared" si="492"/>
        <v>JP</v>
      </c>
    </row>
    <row r="1849" spans="2:26" x14ac:dyDescent="0.15">
      <c r="B1849" s="68">
        <v>1845</v>
      </c>
      <c r="C1849" s="73" t="s">
        <v>4474</v>
      </c>
      <c r="D1849" s="42" t="s">
        <v>3744</v>
      </c>
      <c r="E1849" s="21" t="s">
        <v>8</v>
      </c>
      <c r="F1849" s="21" t="s">
        <v>3745</v>
      </c>
      <c r="G1849" s="4">
        <f t="shared" ca="1" si="476"/>
        <v>4</v>
      </c>
      <c r="H1849" s="4">
        <f t="shared" ca="1" si="477"/>
        <v>8</v>
      </c>
      <c r="I1849" s="4">
        <f t="shared" ca="1" si="478"/>
        <v>12</v>
      </c>
      <c r="J1849" s="59">
        <f t="shared" ca="1" si="479"/>
        <v>14</v>
      </c>
      <c r="K1849" s="5" t="str">
        <f t="shared" ca="1" si="480"/>
        <v>202</v>
      </c>
      <c r="L1849" s="6" t="str">
        <f t="shared" ca="1" si="481"/>
        <v>131</v>
      </c>
      <c r="M1849" s="6" t="str">
        <f t="shared" ca="1" si="482"/>
        <v>192</v>
      </c>
      <c r="N1849" s="6" t="str">
        <f t="shared" ca="1" si="483"/>
        <v>0</v>
      </c>
      <c r="O1849" s="62" t="str">
        <f t="shared" ca="1" si="484"/>
        <v/>
      </c>
      <c r="P1849" s="16">
        <f t="shared" ca="1" si="485"/>
        <v>3397632000</v>
      </c>
      <c r="Q1849" s="16">
        <f t="shared" ca="1" si="486"/>
        <v>3397632000</v>
      </c>
      <c r="R1849" s="4">
        <f ca="1">FIND(R$4,OFFSET(R1849,0,3-COLUMNS($F:R)-OFFSET(R1849,4-ROW(),4)))</f>
        <v>4</v>
      </c>
      <c r="S1849" s="4">
        <f ca="1">FIND(S$4,OFFSET(S1849,0,3-COLUMNS($F:R)-OFFSET(S1849,4-ROW(),4)),OFFSET(S1849,0,-1)+1)</f>
        <v>8</v>
      </c>
      <c r="T1849" s="4">
        <f ca="1">FIND(T$4,OFFSET(T1849,0,3-COLUMNS($F:R)-OFFSET(T1849,4-ROW(),4)),OFFSET(T1849,0,-1)+1)</f>
        <v>12</v>
      </c>
      <c r="U1849" s="5" t="str">
        <f t="shared" ca="1" si="487"/>
        <v>202</v>
      </c>
      <c r="V1849" s="6" t="str">
        <f t="shared" ca="1" si="488"/>
        <v>131</v>
      </c>
      <c r="W1849" s="6" t="str">
        <f t="shared" ca="1" si="489"/>
        <v>207</v>
      </c>
      <c r="X1849" s="6" t="str">
        <f t="shared" ca="1" si="490"/>
        <v>255</v>
      </c>
      <c r="Y1849" s="17">
        <f t="shared" ca="1" si="491"/>
        <v>3397636095</v>
      </c>
      <c r="Z1849" s="69" t="str">
        <f t="shared" si="492"/>
        <v>JP</v>
      </c>
    </row>
    <row r="1850" spans="2:26" x14ac:dyDescent="0.15">
      <c r="B1850" s="68">
        <v>1846</v>
      </c>
      <c r="C1850" s="73" t="s">
        <v>4474</v>
      </c>
      <c r="D1850" s="42" t="s">
        <v>3746</v>
      </c>
      <c r="E1850" s="21" t="s">
        <v>8</v>
      </c>
      <c r="F1850" s="21" t="s">
        <v>3747</v>
      </c>
      <c r="G1850" s="4">
        <f t="shared" ca="1" si="476"/>
        <v>4</v>
      </c>
      <c r="H1850" s="4">
        <f t="shared" ca="1" si="477"/>
        <v>8</v>
      </c>
      <c r="I1850" s="4">
        <f t="shared" ca="1" si="478"/>
        <v>12</v>
      </c>
      <c r="J1850" s="59">
        <f t="shared" ca="1" si="479"/>
        <v>14</v>
      </c>
      <c r="K1850" s="5" t="str">
        <f t="shared" ca="1" si="480"/>
        <v>202</v>
      </c>
      <c r="L1850" s="6" t="str">
        <f t="shared" ca="1" si="481"/>
        <v>133</v>
      </c>
      <c r="M1850" s="6" t="str">
        <f t="shared" ca="1" si="482"/>
        <v>112</v>
      </c>
      <c r="N1850" s="6" t="str">
        <f t="shared" ca="1" si="483"/>
        <v>0</v>
      </c>
      <c r="O1850" s="62" t="str">
        <f t="shared" ca="1" si="484"/>
        <v/>
      </c>
      <c r="P1850" s="16">
        <f t="shared" ca="1" si="485"/>
        <v>3397742592</v>
      </c>
      <c r="Q1850" s="16">
        <f t="shared" ca="1" si="486"/>
        <v>3397742592</v>
      </c>
      <c r="R1850" s="4">
        <f ca="1">FIND(R$4,OFFSET(R1850,0,3-COLUMNS($F:R)-OFFSET(R1850,4-ROW(),4)))</f>
        <v>4</v>
      </c>
      <c r="S1850" s="4">
        <f ca="1">FIND(S$4,OFFSET(S1850,0,3-COLUMNS($F:R)-OFFSET(S1850,4-ROW(),4)),OFFSET(S1850,0,-1)+1)</f>
        <v>8</v>
      </c>
      <c r="T1850" s="4">
        <f ca="1">FIND(T$4,OFFSET(T1850,0,3-COLUMNS($F:R)-OFFSET(T1850,4-ROW(),4)),OFFSET(T1850,0,-1)+1)</f>
        <v>12</v>
      </c>
      <c r="U1850" s="5" t="str">
        <f t="shared" ca="1" si="487"/>
        <v>202</v>
      </c>
      <c r="V1850" s="6" t="str">
        <f t="shared" ca="1" si="488"/>
        <v>133</v>
      </c>
      <c r="W1850" s="6" t="str">
        <f t="shared" ca="1" si="489"/>
        <v>127</v>
      </c>
      <c r="X1850" s="6" t="str">
        <f t="shared" ca="1" si="490"/>
        <v>255</v>
      </c>
      <c r="Y1850" s="17">
        <f t="shared" ca="1" si="491"/>
        <v>3397746687</v>
      </c>
      <c r="Z1850" s="69" t="str">
        <f t="shared" si="492"/>
        <v>JP</v>
      </c>
    </row>
    <row r="1851" spans="2:26" x14ac:dyDescent="0.15">
      <c r="B1851" s="68">
        <v>1847</v>
      </c>
      <c r="C1851" s="73" t="s">
        <v>4474</v>
      </c>
      <c r="D1851" s="42" t="s">
        <v>3748</v>
      </c>
      <c r="E1851" s="21" t="s">
        <v>8</v>
      </c>
      <c r="F1851" s="21" t="s">
        <v>3749</v>
      </c>
      <c r="G1851" s="4">
        <f t="shared" ca="1" si="476"/>
        <v>4</v>
      </c>
      <c r="H1851" s="4">
        <f t="shared" ca="1" si="477"/>
        <v>8</v>
      </c>
      <c r="I1851" s="4">
        <f t="shared" ca="1" si="478"/>
        <v>12</v>
      </c>
      <c r="J1851" s="59">
        <f t="shared" ca="1" si="479"/>
        <v>14</v>
      </c>
      <c r="K1851" s="5" t="str">
        <f t="shared" ca="1" si="480"/>
        <v>202</v>
      </c>
      <c r="L1851" s="6" t="str">
        <f t="shared" ca="1" si="481"/>
        <v>136</v>
      </c>
      <c r="M1851" s="6" t="str">
        <f t="shared" ca="1" si="482"/>
        <v>192</v>
      </c>
      <c r="N1851" s="6" t="str">
        <f t="shared" ca="1" si="483"/>
        <v>0</v>
      </c>
      <c r="O1851" s="62" t="str">
        <f t="shared" ca="1" si="484"/>
        <v/>
      </c>
      <c r="P1851" s="16">
        <f t="shared" ca="1" si="485"/>
        <v>3397959680</v>
      </c>
      <c r="Q1851" s="16">
        <f t="shared" ca="1" si="486"/>
        <v>3397959680</v>
      </c>
      <c r="R1851" s="4">
        <f ca="1">FIND(R$4,OFFSET(R1851,0,3-COLUMNS($F:R)-OFFSET(R1851,4-ROW(),4)))</f>
        <v>4</v>
      </c>
      <c r="S1851" s="4">
        <f ca="1">FIND(S$4,OFFSET(S1851,0,3-COLUMNS($F:R)-OFFSET(S1851,4-ROW(),4)),OFFSET(S1851,0,-1)+1)</f>
        <v>8</v>
      </c>
      <c r="T1851" s="4">
        <f ca="1">FIND(T$4,OFFSET(T1851,0,3-COLUMNS($F:R)-OFFSET(T1851,4-ROW(),4)),OFFSET(T1851,0,-1)+1)</f>
        <v>12</v>
      </c>
      <c r="U1851" s="5" t="str">
        <f t="shared" ca="1" si="487"/>
        <v>202</v>
      </c>
      <c r="V1851" s="6" t="str">
        <f t="shared" ca="1" si="488"/>
        <v>136</v>
      </c>
      <c r="W1851" s="6" t="str">
        <f t="shared" ca="1" si="489"/>
        <v>207</v>
      </c>
      <c r="X1851" s="6" t="str">
        <f t="shared" ca="1" si="490"/>
        <v>255</v>
      </c>
      <c r="Y1851" s="17">
        <f t="shared" ca="1" si="491"/>
        <v>3397963775</v>
      </c>
      <c r="Z1851" s="69" t="str">
        <f t="shared" si="492"/>
        <v>JP</v>
      </c>
    </row>
    <row r="1852" spans="2:26" x14ac:dyDescent="0.15">
      <c r="B1852" s="68">
        <v>1848</v>
      </c>
      <c r="C1852" s="73" t="s">
        <v>4474</v>
      </c>
      <c r="D1852" s="42" t="s">
        <v>3750</v>
      </c>
      <c r="E1852" s="21" t="s">
        <v>8</v>
      </c>
      <c r="F1852" s="21" t="s">
        <v>3751</v>
      </c>
      <c r="G1852" s="4">
        <f t="shared" ca="1" si="476"/>
        <v>4</v>
      </c>
      <c r="H1852" s="4">
        <f t="shared" ca="1" si="477"/>
        <v>8</v>
      </c>
      <c r="I1852" s="4">
        <f t="shared" ca="1" si="478"/>
        <v>11</v>
      </c>
      <c r="J1852" s="59">
        <f t="shared" ca="1" si="479"/>
        <v>13</v>
      </c>
      <c r="K1852" s="5" t="str">
        <f t="shared" ca="1" si="480"/>
        <v>202</v>
      </c>
      <c r="L1852" s="6" t="str">
        <f t="shared" ca="1" si="481"/>
        <v>137</v>
      </c>
      <c r="M1852" s="6" t="str">
        <f t="shared" ca="1" si="482"/>
        <v>32</v>
      </c>
      <c r="N1852" s="6" t="str">
        <f t="shared" ca="1" si="483"/>
        <v>0</v>
      </c>
      <c r="O1852" s="62" t="str">
        <f t="shared" ca="1" si="484"/>
        <v/>
      </c>
      <c r="P1852" s="16">
        <f t="shared" ca="1" si="485"/>
        <v>3397984256</v>
      </c>
      <c r="Q1852" s="16">
        <f t="shared" ca="1" si="486"/>
        <v>3397984256</v>
      </c>
      <c r="R1852" s="4">
        <f ca="1">FIND(R$4,OFFSET(R1852,0,3-COLUMNS($F:R)-OFFSET(R1852,4-ROW(),4)))</f>
        <v>4</v>
      </c>
      <c r="S1852" s="4">
        <f ca="1">FIND(S$4,OFFSET(S1852,0,3-COLUMNS($F:R)-OFFSET(S1852,4-ROW(),4)),OFFSET(S1852,0,-1)+1)</f>
        <v>8</v>
      </c>
      <c r="T1852" s="4">
        <f ca="1">FIND(T$4,OFFSET(T1852,0,3-COLUMNS($F:R)-OFFSET(T1852,4-ROW(),4)),OFFSET(T1852,0,-1)+1)</f>
        <v>11</v>
      </c>
      <c r="U1852" s="5" t="str">
        <f t="shared" ca="1" si="487"/>
        <v>202</v>
      </c>
      <c r="V1852" s="6" t="str">
        <f t="shared" ca="1" si="488"/>
        <v>137</v>
      </c>
      <c r="W1852" s="6" t="str">
        <f t="shared" ca="1" si="489"/>
        <v>63</v>
      </c>
      <c r="X1852" s="6" t="str">
        <f t="shared" ca="1" si="490"/>
        <v>255</v>
      </c>
      <c r="Y1852" s="17">
        <f t="shared" ca="1" si="491"/>
        <v>3397992447</v>
      </c>
      <c r="Z1852" s="69" t="str">
        <f t="shared" si="492"/>
        <v>JP</v>
      </c>
    </row>
    <row r="1853" spans="2:26" x14ac:dyDescent="0.15">
      <c r="B1853" s="68">
        <v>1849</v>
      </c>
      <c r="C1853" s="73" t="s">
        <v>4474</v>
      </c>
      <c r="D1853" s="42" t="s">
        <v>3752</v>
      </c>
      <c r="E1853" s="21" t="s">
        <v>8</v>
      </c>
      <c r="F1853" s="21" t="s">
        <v>3753</v>
      </c>
      <c r="G1853" s="4">
        <f t="shared" ca="1" si="476"/>
        <v>4</v>
      </c>
      <c r="H1853" s="4">
        <f t="shared" ca="1" si="477"/>
        <v>8</v>
      </c>
      <c r="I1853" s="4">
        <f t="shared" ca="1" si="478"/>
        <v>12</v>
      </c>
      <c r="J1853" s="59">
        <f t="shared" ca="1" si="479"/>
        <v>14</v>
      </c>
      <c r="K1853" s="5" t="str">
        <f t="shared" ca="1" si="480"/>
        <v>202</v>
      </c>
      <c r="L1853" s="6" t="str">
        <f t="shared" ca="1" si="481"/>
        <v>137</v>
      </c>
      <c r="M1853" s="6" t="str">
        <f t="shared" ca="1" si="482"/>
        <v>184</v>
      </c>
      <c r="N1853" s="6" t="str">
        <f t="shared" ca="1" si="483"/>
        <v>0</v>
      </c>
      <c r="O1853" s="62" t="str">
        <f t="shared" ca="1" si="484"/>
        <v/>
      </c>
      <c r="P1853" s="16">
        <f t="shared" ca="1" si="485"/>
        <v>3398023168</v>
      </c>
      <c r="Q1853" s="16">
        <f t="shared" ca="1" si="486"/>
        <v>3398023168</v>
      </c>
      <c r="R1853" s="4">
        <f ca="1">FIND(R$4,OFFSET(R1853,0,3-COLUMNS($F:R)-OFFSET(R1853,4-ROW(),4)))</f>
        <v>4</v>
      </c>
      <c r="S1853" s="4">
        <f ca="1">FIND(S$4,OFFSET(S1853,0,3-COLUMNS($F:R)-OFFSET(S1853,4-ROW(),4)),OFFSET(S1853,0,-1)+1)</f>
        <v>8</v>
      </c>
      <c r="T1853" s="4">
        <f ca="1">FIND(T$4,OFFSET(T1853,0,3-COLUMNS($F:R)-OFFSET(T1853,4-ROW(),4)),OFFSET(T1853,0,-1)+1)</f>
        <v>12</v>
      </c>
      <c r="U1853" s="5" t="str">
        <f t="shared" ca="1" si="487"/>
        <v>202</v>
      </c>
      <c r="V1853" s="6" t="str">
        <f t="shared" ca="1" si="488"/>
        <v>137</v>
      </c>
      <c r="W1853" s="6" t="str">
        <f t="shared" ca="1" si="489"/>
        <v>191</v>
      </c>
      <c r="X1853" s="6" t="str">
        <f t="shared" ca="1" si="490"/>
        <v>255</v>
      </c>
      <c r="Y1853" s="17">
        <f t="shared" ca="1" si="491"/>
        <v>3398025215</v>
      </c>
      <c r="Z1853" s="69" t="str">
        <f t="shared" si="492"/>
        <v>JP</v>
      </c>
    </row>
    <row r="1854" spans="2:26" x14ac:dyDescent="0.15">
      <c r="B1854" s="68">
        <v>1850</v>
      </c>
      <c r="C1854" s="73" t="s">
        <v>4474</v>
      </c>
      <c r="D1854" s="42" t="s">
        <v>3754</v>
      </c>
      <c r="E1854" s="21" t="s">
        <v>8</v>
      </c>
      <c r="F1854" s="21" t="s">
        <v>3755</v>
      </c>
      <c r="G1854" s="4">
        <f t="shared" ca="1" si="476"/>
        <v>4</v>
      </c>
      <c r="H1854" s="4">
        <f t="shared" ca="1" si="477"/>
        <v>8</v>
      </c>
      <c r="I1854" s="4">
        <f t="shared" ca="1" si="478"/>
        <v>11</v>
      </c>
      <c r="J1854" s="59">
        <f t="shared" ca="1" si="479"/>
        <v>13</v>
      </c>
      <c r="K1854" s="5" t="str">
        <f t="shared" ca="1" si="480"/>
        <v>202</v>
      </c>
      <c r="L1854" s="6" t="str">
        <f t="shared" ca="1" si="481"/>
        <v>138</v>
      </c>
      <c r="M1854" s="6" t="str">
        <f t="shared" ca="1" si="482"/>
        <v>80</v>
      </c>
      <c r="N1854" s="6" t="str">
        <f t="shared" ca="1" si="483"/>
        <v>0</v>
      </c>
      <c r="O1854" s="62" t="str">
        <f t="shared" ca="1" si="484"/>
        <v/>
      </c>
      <c r="P1854" s="16">
        <f t="shared" ca="1" si="485"/>
        <v>3398062080</v>
      </c>
      <c r="Q1854" s="16">
        <f t="shared" ca="1" si="486"/>
        <v>3398062080</v>
      </c>
      <c r="R1854" s="4">
        <f ca="1">FIND(R$4,OFFSET(R1854,0,3-COLUMNS($F:R)-OFFSET(R1854,4-ROW(),4)))</f>
        <v>4</v>
      </c>
      <c r="S1854" s="4">
        <f ca="1">FIND(S$4,OFFSET(S1854,0,3-COLUMNS($F:R)-OFFSET(S1854,4-ROW(),4)),OFFSET(S1854,0,-1)+1)</f>
        <v>8</v>
      </c>
      <c r="T1854" s="4">
        <f ca="1">FIND(T$4,OFFSET(T1854,0,3-COLUMNS($F:R)-OFFSET(T1854,4-ROW(),4)),OFFSET(T1854,0,-1)+1)</f>
        <v>11</v>
      </c>
      <c r="U1854" s="5" t="str">
        <f t="shared" ca="1" si="487"/>
        <v>202</v>
      </c>
      <c r="V1854" s="6" t="str">
        <f t="shared" ca="1" si="488"/>
        <v>138</v>
      </c>
      <c r="W1854" s="6" t="str">
        <f t="shared" ca="1" si="489"/>
        <v>95</v>
      </c>
      <c r="X1854" s="6" t="str">
        <f t="shared" ca="1" si="490"/>
        <v>255</v>
      </c>
      <c r="Y1854" s="17">
        <f t="shared" ca="1" si="491"/>
        <v>3398066175</v>
      </c>
      <c r="Z1854" s="69" t="str">
        <f t="shared" si="492"/>
        <v>JP</v>
      </c>
    </row>
    <row r="1855" spans="2:26" x14ac:dyDescent="0.15">
      <c r="B1855" s="68">
        <v>1851</v>
      </c>
      <c r="C1855" s="73" t="s">
        <v>4474</v>
      </c>
      <c r="D1855" s="42" t="s">
        <v>3756</v>
      </c>
      <c r="E1855" s="21" t="s">
        <v>8</v>
      </c>
      <c r="F1855" s="21" t="s">
        <v>3757</v>
      </c>
      <c r="G1855" s="4">
        <f t="shared" ca="1" si="476"/>
        <v>4</v>
      </c>
      <c r="H1855" s="4">
        <f t="shared" ca="1" si="477"/>
        <v>8</v>
      </c>
      <c r="I1855" s="4">
        <f t="shared" ca="1" si="478"/>
        <v>10</v>
      </c>
      <c r="J1855" s="59">
        <f t="shared" ca="1" si="479"/>
        <v>12</v>
      </c>
      <c r="K1855" s="5" t="str">
        <f t="shared" ca="1" si="480"/>
        <v>202</v>
      </c>
      <c r="L1855" s="6" t="str">
        <f t="shared" ca="1" si="481"/>
        <v>140</v>
      </c>
      <c r="M1855" s="6" t="str">
        <f t="shared" ca="1" si="482"/>
        <v>0</v>
      </c>
      <c r="N1855" s="6" t="str">
        <f t="shared" ca="1" si="483"/>
        <v>0</v>
      </c>
      <c r="O1855" s="62" t="str">
        <f t="shared" ca="1" si="484"/>
        <v/>
      </c>
      <c r="P1855" s="16">
        <f t="shared" ca="1" si="485"/>
        <v>3398172672</v>
      </c>
      <c r="Q1855" s="16">
        <f t="shared" ca="1" si="486"/>
        <v>3398172672</v>
      </c>
      <c r="R1855" s="4">
        <f ca="1">FIND(R$4,OFFSET(R1855,0,3-COLUMNS($F:R)-OFFSET(R1855,4-ROW(),4)))</f>
        <v>4</v>
      </c>
      <c r="S1855" s="4">
        <f ca="1">FIND(S$4,OFFSET(S1855,0,3-COLUMNS($F:R)-OFFSET(S1855,4-ROW(),4)),OFFSET(S1855,0,-1)+1)</f>
        <v>8</v>
      </c>
      <c r="T1855" s="4">
        <f ca="1">FIND(T$4,OFFSET(T1855,0,3-COLUMNS($F:R)-OFFSET(T1855,4-ROW(),4)),OFFSET(T1855,0,-1)+1)</f>
        <v>11</v>
      </c>
      <c r="U1855" s="5" t="str">
        <f t="shared" ca="1" si="487"/>
        <v>202</v>
      </c>
      <c r="V1855" s="6" t="str">
        <f t="shared" ca="1" si="488"/>
        <v>140</v>
      </c>
      <c r="W1855" s="6" t="str">
        <f t="shared" ca="1" si="489"/>
        <v>31</v>
      </c>
      <c r="X1855" s="6" t="str">
        <f t="shared" ca="1" si="490"/>
        <v>255</v>
      </c>
      <c r="Y1855" s="17">
        <f t="shared" ca="1" si="491"/>
        <v>3398180863</v>
      </c>
      <c r="Z1855" s="69" t="str">
        <f t="shared" si="492"/>
        <v>JP</v>
      </c>
    </row>
    <row r="1856" spans="2:26" x14ac:dyDescent="0.15">
      <c r="B1856" s="68">
        <v>1852</v>
      </c>
      <c r="C1856" s="73" t="s">
        <v>4474</v>
      </c>
      <c r="D1856" s="42" t="s">
        <v>3758</v>
      </c>
      <c r="E1856" s="21" t="s">
        <v>8</v>
      </c>
      <c r="F1856" s="21" t="s">
        <v>3759</v>
      </c>
      <c r="G1856" s="4">
        <f t="shared" ca="1" si="476"/>
        <v>4</v>
      </c>
      <c r="H1856" s="4">
        <f t="shared" ca="1" si="477"/>
        <v>8</v>
      </c>
      <c r="I1856" s="4">
        <f t="shared" ca="1" si="478"/>
        <v>12</v>
      </c>
      <c r="J1856" s="59">
        <f t="shared" ca="1" si="479"/>
        <v>14</v>
      </c>
      <c r="K1856" s="5" t="str">
        <f t="shared" ca="1" si="480"/>
        <v>202</v>
      </c>
      <c r="L1856" s="6" t="str">
        <f t="shared" ca="1" si="481"/>
        <v>140</v>
      </c>
      <c r="M1856" s="6" t="str">
        <f t="shared" ca="1" si="482"/>
        <v>192</v>
      </c>
      <c r="N1856" s="6" t="str">
        <f t="shared" ca="1" si="483"/>
        <v>0</v>
      </c>
      <c r="O1856" s="62" t="str">
        <f t="shared" ca="1" si="484"/>
        <v/>
      </c>
      <c r="P1856" s="16">
        <f t="shared" ca="1" si="485"/>
        <v>3398221824</v>
      </c>
      <c r="Q1856" s="16">
        <f t="shared" ca="1" si="486"/>
        <v>3398221824</v>
      </c>
      <c r="R1856" s="4">
        <f ca="1">FIND(R$4,OFFSET(R1856,0,3-COLUMNS($F:R)-OFFSET(R1856,4-ROW(),4)))</f>
        <v>4</v>
      </c>
      <c r="S1856" s="4">
        <f ca="1">FIND(S$4,OFFSET(S1856,0,3-COLUMNS($F:R)-OFFSET(S1856,4-ROW(),4)),OFFSET(S1856,0,-1)+1)</f>
        <v>8</v>
      </c>
      <c r="T1856" s="4">
        <f ca="1">FIND(T$4,OFFSET(T1856,0,3-COLUMNS($F:R)-OFFSET(T1856,4-ROW(),4)),OFFSET(T1856,0,-1)+1)</f>
        <v>12</v>
      </c>
      <c r="U1856" s="5" t="str">
        <f t="shared" ca="1" si="487"/>
        <v>202</v>
      </c>
      <c r="V1856" s="6" t="str">
        <f t="shared" ca="1" si="488"/>
        <v>140</v>
      </c>
      <c r="W1856" s="6" t="str">
        <f t="shared" ca="1" si="489"/>
        <v>223</v>
      </c>
      <c r="X1856" s="6" t="str">
        <f t="shared" ca="1" si="490"/>
        <v>255</v>
      </c>
      <c r="Y1856" s="17">
        <f t="shared" ca="1" si="491"/>
        <v>3398230015</v>
      </c>
      <c r="Z1856" s="69" t="str">
        <f t="shared" si="492"/>
        <v>JP</v>
      </c>
    </row>
    <row r="1857" spans="2:26" x14ac:dyDescent="0.15">
      <c r="B1857" s="68">
        <v>1853</v>
      </c>
      <c r="C1857" s="73" t="s">
        <v>4474</v>
      </c>
      <c r="D1857" s="42" t="s">
        <v>3760</v>
      </c>
      <c r="E1857" s="21" t="s">
        <v>8</v>
      </c>
      <c r="F1857" s="21" t="s">
        <v>3761</v>
      </c>
      <c r="G1857" s="4">
        <f t="shared" ca="1" si="476"/>
        <v>4</v>
      </c>
      <c r="H1857" s="4">
        <f t="shared" ca="1" si="477"/>
        <v>8</v>
      </c>
      <c r="I1857" s="4">
        <f t="shared" ca="1" si="478"/>
        <v>12</v>
      </c>
      <c r="J1857" s="59">
        <f t="shared" ca="1" si="479"/>
        <v>14</v>
      </c>
      <c r="K1857" s="5" t="str">
        <f t="shared" ca="1" si="480"/>
        <v>202</v>
      </c>
      <c r="L1857" s="6" t="str">
        <f t="shared" ca="1" si="481"/>
        <v>141</v>
      </c>
      <c r="M1857" s="6" t="str">
        <f t="shared" ca="1" si="482"/>
        <v>192</v>
      </c>
      <c r="N1857" s="6" t="str">
        <f t="shared" ca="1" si="483"/>
        <v>0</v>
      </c>
      <c r="O1857" s="62" t="str">
        <f t="shared" ca="1" si="484"/>
        <v/>
      </c>
      <c r="P1857" s="16">
        <f t="shared" ca="1" si="485"/>
        <v>3398287360</v>
      </c>
      <c r="Q1857" s="16">
        <f t="shared" ca="1" si="486"/>
        <v>3398287360</v>
      </c>
      <c r="R1857" s="4">
        <f ca="1">FIND(R$4,OFFSET(R1857,0,3-COLUMNS($F:R)-OFFSET(R1857,4-ROW(),4)))</f>
        <v>4</v>
      </c>
      <c r="S1857" s="4">
        <f ca="1">FIND(S$4,OFFSET(S1857,0,3-COLUMNS($F:R)-OFFSET(S1857,4-ROW(),4)),OFFSET(S1857,0,-1)+1)</f>
        <v>8</v>
      </c>
      <c r="T1857" s="4">
        <f ca="1">FIND(T$4,OFFSET(T1857,0,3-COLUMNS($F:R)-OFFSET(T1857,4-ROW(),4)),OFFSET(T1857,0,-1)+1)</f>
        <v>12</v>
      </c>
      <c r="U1857" s="5" t="str">
        <f t="shared" ca="1" si="487"/>
        <v>202</v>
      </c>
      <c r="V1857" s="6" t="str">
        <f t="shared" ca="1" si="488"/>
        <v>141</v>
      </c>
      <c r="W1857" s="6" t="str">
        <f t="shared" ca="1" si="489"/>
        <v>207</v>
      </c>
      <c r="X1857" s="6" t="str">
        <f t="shared" ca="1" si="490"/>
        <v>255</v>
      </c>
      <c r="Y1857" s="17">
        <f t="shared" ca="1" si="491"/>
        <v>3398291455</v>
      </c>
      <c r="Z1857" s="69" t="str">
        <f t="shared" si="492"/>
        <v>JP</v>
      </c>
    </row>
    <row r="1858" spans="2:26" x14ac:dyDescent="0.15">
      <c r="B1858" s="68">
        <v>1854</v>
      </c>
      <c r="C1858" s="73" t="s">
        <v>4474</v>
      </c>
      <c r="D1858" s="42" t="s">
        <v>3762</v>
      </c>
      <c r="E1858" s="21" t="s">
        <v>8</v>
      </c>
      <c r="F1858" s="21" t="s">
        <v>3763</v>
      </c>
      <c r="G1858" s="4">
        <f t="shared" ca="1" si="476"/>
        <v>4</v>
      </c>
      <c r="H1858" s="4">
        <f t="shared" ca="1" si="477"/>
        <v>8</v>
      </c>
      <c r="I1858" s="4">
        <f t="shared" ca="1" si="478"/>
        <v>10</v>
      </c>
      <c r="J1858" s="59">
        <f t="shared" ca="1" si="479"/>
        <v>12</v>
      </c>
      <c r="K1858" s="5" t="str">
        <f t="shared" ca="1" si="480"/>
        <v>202</v>
      </c>
      <c r="L1858" s="6" t="str">
        <f t="shared" ca="1" si="481"/>
        <v>142</v>
      </c>
      <c r="M1858" s="6" t="str">
        <f t="shared" ca="1" si="482"/>
        <v>8</v>
      </c>
      <c r="N1858" s="6" t="str">
        <f t="shared" ca="1" si="483"/>
        <v>0</v>
      </c>
      <c r="O1858" s="62" t="str">
        <f t="shared" ca="1" si="484"/>
        <v/>
      </c>
      <c r="P1858" s="16">
        <f t="shared" ca="1" si="485"/>
        <v>3398305792</v>
      </c>
      <c r="Q1858" s="16">
        <f t="shared" ca="1" si="486"/>
        <v>3398305792</v>
      </c>
      <c r="R1858" s="4">
        <f ca="1">FIND(R$4,OFFSET(R1858,0,3-COLUMNS($F:R)-OFFSET(R1858,4-ROW(),4)))</f>
        <v>4</v>
      </c>
      <c r="S1858" s="4">
        <f ca="1">FIND(S$4,OFFSET(S1858,0,3-COLUMNS($F:R)-OFFSET(S1858,4-ROW(),4)),OFFSET(S1858,0,-1)+1)</f>
        <v>8</v>
      </c>
      <c r="T1858" s="4">
        <f ca="1">FIND(T$4,OFFSET(T1858,0,3-COLUMNS($F:R)-OFFSET(T1858,4-ROW(),4)),OFFSET(T1858,0,-1)+1)</f>
        <v>11</v>
      </c>
      <c r="U1858" s="5" t="str">
        <f t="shared" ca="1" si="487"/>
        <v>202</v>
      </c>
      <c r="V1858" s="6" t="str">
        <f t="shared" ca="1" si="488"/>
        <v>142</v>
      </c>
      <c r="W1858" s="6" t="str">
        <f t="shared" ca="1" si="489"/>
        <v>15</v>
      </c>
      <c r="X1858" s="6" t="str">
        <f t="shared" ca="1" si="490"/>
        <v>255</v>
      </c>
      <c r="Y1858" s="17">
        <f t="shared" ca="1" si="491"/>
        <v>3398307839</v>
      </c>
      <c r="Z1858" s="69" t="str">
        <f t="shared" si="492"/>
        <v>JP</v>
      </c>
    </row>
    <row r="1859" spans="2:26" x14ac:dyDescent="0.15">
      <c r="B1859" s="68">
        <v>1855</v>
      </c>
      <c r="C1859" s="73" t="s">
        <v>4474</v>
      </c>
      <c r="D1859" s="42" t="s">
        <v>3764</v>
      </c>
      <c r="E1859" s="21" t="s">
        <v>8</v>
      </c>
      <c r="F1859" s="21" t="s">
        <v>3765</v>
      </c>
      <c r="G1859" s="4">
        <f t="shared" ca="1" si="476"/>
        <v>4</v>
      </c>
      <c r="H1859" s="4">
        <f t="shared" ca="1" si="477"/>
        <v>8</v>
      </c>
      <c r="I1859" s="4">
        <f t="shared" ca="1" si="478"/>
        <v>12</v>
      </c>
      <c r="J1859" s="59">
        <f t="shared" ca="1" si="479"/>
        <v>14</v>
      </c>
      <c r="K1859" s="5" t="str">
        <f t="shared" ca="1" si="480"/>
        <v>202</v>
      </c>
      <c r="L1859" s="6" t="str">
        <f t="shared" ca="1" si="481"/>
        <v>142</v>
      </c>
      <c r="M1859" s="6" t="str">
        <f t="shared" ca="1" si="482"/>
        <v>224</v>
      </c>
      <c r="N1859" s="6" t="str">
        <f t="shared" ca="1" si="483"/>
        <v>0</v>
      </c>
      <c r="O1859" s="62" t="str">
        <f t="shared" ca="1" si="484"/>
        <v/>
      </c>
      <c r="P1859" s="16">
        <f t="shared" ca="1" si="485"/>
        <v>3398361088</v>
      </c>
      <c r="Q1859" s="16">
        <f t="shared" ca="1" si="486"/>
        <v>3398361088</v>
      </c>
      <c r="R1859" s="4">
        <f ca="1">FIND(R$4,OFFSET(R1859,0,3-COLUMNS($F:R)-OFFSET(R1859,4-ROW(),4)))</f>
        <v>4</v>
      </c>
      <c r="S1859" s="4">
        <f ca="1">FIND(S$4,OFFSET(S1859,0,3-COLUMNS($F:R)-OFFSET(S1859,4-ROW(),4)),OFFSET(S1859,0,-1)+1)</f>
        <v>8</v>
      </c>
      <c r="T1859" s="4">
        <f ca="1">FIND(T$4,OFFSET(T1859,0,3-COLUMNS($F:R)-OFFSET(T1859,4-ROW(),4)),OFFSET(T1859,0,-1)+1)</f>
        <v>12</v>
      </c>
      <c r="U1859" s="5" t="str">
        <f t="shared" ca="1" si="487"/>
        <v>202</v>
      </c>
      <c r="V1859" s="6" t="str">
        <f t="shared" ca="1" si="488"/>
        <v>142</v>
      </c>
      <c r="W1859" s="6" t="str">
        <f t="shared" ca="1" si="489"/>
        <v>255</v>
      </c>
      <c r="X1859" s="6" t="str">
        <f t="shared" ca="1" si="490"/>
        <v>255</v>
      </c>
      <c r="Y1859" s="17">
        <f t="shared" ca="1" si="491"/>
        <v>3398369279</v>
      </c>
      <c r="Z1859" s="69" t="str">
        <f t="shared" si="492"/>
        <v>JP</v>
      </c>
    </row>
    <row r="1860" spans="2:26" x14ac:dyDescent="0.15">
      <c r="B1860" s="68">
        <v>1856</v>
      </c>
      <c r="C1860" s="73" t="s">
        <v>4474</v>
      </c>
      <c r="D1860" s="42" t="s">
        <v>3766</v>
      </c>
      <c r="E1860" s="21" t="s">
        <v>8</v>
      </c>
      <c r="F1860" s="21" t="s">
        <v>3767</v>
      </c>
      <c r="G1860" s="4">
        <f t="shared" ca="1" si="476"/>
        <v>4</v>
      </c>
      <c r="H1860" s="4">
        <f t="shared" ca="1" si="477"/>
        <v>8</v>
      </c>
      <c r="I1860" s="4">
        <f t="shared" ca="1" si="478"/>
        <v>10</v>
      </c>
      <c r="J1860" s="59">
        <f t="shared" ca="1" si="479"/>
        <v>12</v>
      </c>
      <c r="K1860" s="5" t="str">
        <f t="shared" ca="1" si="480"/>
        <v>202</v>
      </c>
      <c r="L1860" s="6" t="str">
        <f t="shared" ca="1" si="481"/>
        <v>143</v>
      </c>
      <c r="M1860" s="6" t="str">
        <f t="shared" ca="1" si="482"/>
        <v>8</v>
      </c>
      <c r="N1860" s="6" t="str">
        <f t="shared" ca="1" si="483"/>
        <v>0</v>
      </c>
      <c r="O1860" s="62" t="str">
        <f t="shared" ca="1" si="484"/>
        <v/>
      </c>
      <c r="P1860" s="16">
        <f t="shared" ca="1" si="485"/>
        <v>3398371328</v>
      </c>
      <c r="Q1860" s="16">
        <f t="shared" ca="1" si="486"/>
        <v>3398371328</v>
      </c>
      <c r="R1860" s="4">
        <f ca="1">FIND(R$4,OFFSET(R1860,0,3-COLUMNS($F:R)-OFFSET(R1860,4-ROW(),4)))</f>
        <v>4</v>
      </c>
      <c r="S1860" s="4">
        <f ca="1">FIND(S$4,OFFSET(S1860,0,3-COLUMNS($F:R)-OFFSET(S1860,4-ROW(),4)),OFFSET(S1860,0,-1)+1)</f>
        <v>8</v>
      </c>
      <c r="T1860" s="4">
        <f ca="1">FIND(T$4,OFFSET(T1860,0,3-COLUMNS($F:R)-OFFSET(T1860,4-ROW(),4)),OFFSET(T1860,0,-1)+1)</f>
        <v>11</v>
      </c>
      <c r="U1860" s="5" t="str">
        <f t="shared" ca="1" si="487"/>
        <v>202</v>
      </c>
      <c r="V1860" s="6" t="str">
        <f t="shared" ca="1" si="488"/>
        <v>143</v>
      </c>
      <c r="W1860" s="6" t="str">
        <f t="shared" ca="1" si="489"/>
        <v>15</v>
      </c>
      <c r="X1860" s="6" t="str">
        <f t="shared" ca="1" si="490"/>
        <v>255</v>
      </c>
      <c r="Y1860" s="17">
        <f t="shared" ca="1" si="491"/>
        <v>3398373375</v>
      </c>
      <c r="Z1860" s="69" t="str">
        <f t="shared" si="492"/>
        <v>JP</v>
      </c>
    </row>
    <row r="1861" spans="2:26" x14ac:dyDescent="0.15">
      <c r="B1861" s="68">
        <v>1857</v>
      </c>
      <c r="C1861" s="73" t="s">
        <v>4474</v>
      </c>
      <c r="D1861" s="42" t="s">
        <v>3768</v>
      </c>
      <c r="E1861" s="21" t="s">
        <v>8</v>
      </c>
      <c r="F1861" s="21" t="s">
        <v>3769</v>
      </c>
      <c r="G1861" s="4">
        <f t="shared" ref="G1861:G1924" ca="1" si="493">FIND(G$4,OFFSET(G1861,0,3-COLUMNS(D:G)-OFFSET(G1861,4-ROW(),COLUMNS($G:$K))))</f>
        <v>4</v>
      </c>
      <c r="H1861" s="4">
        <f t="shared" ref="H1861:H1924" ca="1" si="494">FIND(H$4,OFFSET(H1861,0,3-COLUMNS(D:G)-OFFSET(H1861,4-ROW(),COLUMNS($G:$K))),OFFSET(H1861,0,-1)+1)</f>
        <v>8</v>
      </c>
      <c r="I1861" s="4">
        <f t="shared" ref="I1861:I1924" ca="1" si="495">FIND(I$4,OFFSET(I1861,0,3-COLUMNS(D:G)-OFFSET(I1861,4-ROW(),COLUMNS($G:$K))),OFFSET(I1861,0,-1)+1)</f>
        <v>11</v>
      </c>
      <c r="J1861" s="59">
        <f t="shared" ref="J1861:J1924" ca="1" si="496">IFERROR(FIND(J$4,OFFSET(J1861,0,-2-OFFSET(J1861,4-ROW(),4))),LEN(OFFSET(J1861,0,-2-OFFSET(J1861,4-ROW(),4)))+1)</f>
        <v>13</v>
      </c>
      <c r="K1861" s="5" t="str">
        <f t="shared" ref="K1861:K1924" ca="1" si="497">LEFT(OFFSET(K1861,0,-COLUMNS($E:$J)-OFFSET(K1861,4-ROW(),0)),G1861-1)</f>
        <v>202</v>
      </c>
      <c r="L1861" s="6" t="str">
        <f t="shared" ref="L1861:L1924" ca="1" si="498">MID(OFFSET(L1861,0,-COLUMNS($E:$J)-OFFSET(L1861,4-ROW(),0)),G1861+1,H1861-G1861-1)</f>
        <v>143</v>
      </c>
      <c r="M1861" s="6" t="str">
        <f t="shared" ref="M1861:M1924" ca="1" si="499">MID(OFFSET(M1861,0,-COLUMNS($E:$J)-OFFSET(M1861,4-ROW(),0)),H1861+1,I1861-H1861-1)</f>
        <v>64</v>
      </c>
      <c r="N1861" s="6" t="str">
        <f t="shared" ref="N1861:N1924" ca="1" si="500">MID(OFFSET(N1861,0,-COLUMNS($E:$J)-OFFSET(N1861,4-ROW(),0)),I1861+1,J1861-I1861-1)</f>
        <v>0</v>
      </c>
      <c r="O1861" s="62" t="str">
        <f t="shared" ref="O1861:O1924" ca="1" si="501">MID(OFFSET(O1861,0,-COLUMNS($E:$J)-OFFSET(O1861,4-ROW(),0)),J1861+1,2)</f>
        <v/>
      </c>
      <c r="P1861" s="16">
        <f t="shared" ref="P1861:P1924" ca="1" si="502">IF(ISBLANK($D1861),"",(($K1861*2^8+$L1861)*2^8+$M1861)*2^8+$N1861)</f>
        <v>3398385664</v>
      </c>
      <c r="Q1861" s="16">
        <f t="shared" ref="Q1861:Q1924" ca="1" si="503">IF(O1861="",P1861,$P1861-MOD($P1861,2^(32-$O1861)))</f>
        <v>3398385664</v>
      </c>
      <c r="R1861" s="4">
        <f ca="1">FIND(R$4,OFFSET(R1861,0,3-COLUMNS($F:R)-OFFSET(R1861,4-ROW(),4)))</f>
        <v>4</v>
      </c>
      <c r="S1861" s="4">
        <f ca="1">FIND(S$4,OFFSET(S1861,0,3-COLUMNS($F:R)-OFFSET(S1861,4-ROW(),4)),OFFSET(S1861,0,-1)+1)</f>
        <v>8</v>
      </c>
      <c r="T1861" s="4">
        <f ca="1">FIND(T$4,OFFSET(T1861,0,3-COLUMNS($F:R)-OFFSET(T1861,4-ROW(),4)),OFFSET(T1861,0,-1)+1)</f>
        <v>11</v>
      </c>
      <c r="U1861" s="5" t="str">
        <f t="shared" ref="U1861:U1924" ca="1" si="504">LEFT(OFFSET(U1861,0,-COLUMNS($G:$T)-OFFSET(U1861,4-ROW(),0)),R1861-1)</f>
        <v>202</v>
      </c>
      <c r="V1861" s="6" t="str">
        <f t="shared" ref="V1861:V1924" ca="1" si="505">MID(OFFSET(V1861,0,-COLUMNS($G:$T)-OFFSET(V1861,4-ROW(),0)),R1861+1,S1861-R1861-1)</f>
        <v>143</v>
      </c>
      <c r="W1861" s="6" t="str">
        <f t="shared" ref="W1861:W1924" ca="1" si="506">MID(OFFSET(W1861,0,-COLUMNS($G:$T)-OFFSET(W1861,4-ROW(),0)),S1861+1,T1861-S1861-1)</f>
        <v>79</v>
      </c>
      <c r="X1861" s="6" t="str">
        <f t="shared" ref="X1861:X1924" ca="1" si="507">MID(OFFSET(X1861,0,-COLUMNS($G:$T)-OFFSET(X1861,4-ROW(),0)),T1861+1,3)</f>
        <v>255</v>
      </c>
      <c r="Y1861" s="17">
        <f t="shared" ref="Y1861:Y1924" ca="1" si="508">IF(ISBLANK($F1861),"",IF(O1861="",(($U1861*2^8+$V1861)*2^8+$W1861)*2^8+$X1861,$Q1861+2^(32-$O1861)-1))</f>
        <v>3398389759</v>
      </c>
      <c r="Z1861" s="69" t="str">
        <f t="shared" si="492"/>
        <v>JP</v>
      </c>
    </row>
    <row r="1862" spans="2:26" x14ac:dyDescent="0.15">
      <c r="B1862" s="68">
        <v>1858</v>
      </c>
      <c r="C1862" s="73" t="s">
        <v>4474</v>
      </c>
      <c r="D1862" s="42" t="s">
        <v>3770</v>
      </c>
      <c r="E1862" s="21" t="s">
        <v>8</v>
      </c>
      <c r="F1862" s="21" t="s">
        <v>3771</v>
      </c>
      <c r="G1862" s="4">
        <f t="shared" ca="1" si="493"/>
        <v>4</v>
      </c>
      <c r="H1862" s="4">
        <f t="shared" ca="1" si="494"/>
        <v>8</v>
      </c>
      <c r="I1862" s="4">
        <f t="shared" ca="1" si="495"/>
        <v>11</v>
      </c>
      <c r="J1862" s="59">
        <f t="shared" ca="1" si="496"/>
        <v>13</v>
      </c>
      <c r="K1862" s="5" t="str">
        <f t="shared" ca="1" si="497"/>
        <v>202</v>
      </c>
      <c r="L1862" s="6" t="str">
        <f t="shared" ca="1" si="498"/>
        <v>143</v>
      </c>
      <c r="M1862" s="6" t="str">
        <f t="shared" ca="1" si="499"/>
        <v>80</v>
      </c>
      <c r="N1862" s="6" t="str">
        <f t="shared" ca="1" si="500"/>
        <v>0</v>
      </c>
      <c r="O1862" s="62" t="str">
        <f t="shared" ca="1" si="501"/>
        <v/>
      </c>
      <c r="P1862" s="16">
        <f t="shared" ca="1" si="502"/>
        <v>3398389760</v>
      </c>
      <c r="Q1862" s="16">
        <f t="shared" ca="1" si="503"/>
        <v>3398389760</v>
      </c>
      <c r="R1862" s="4">
        <f ca="1">FIND(R$4,OFFSET(R1862,0,3-COLUMNS($F:R)-OFFSET(R1862,4-ROW(),4)))</f>
        <v>4</v>
      </c>
      <c r="S1862" s="4">
        <f ca="1">FIND(S$4,OFFSET(S1862,0,3-COLUMNS($F:R)-OFFSET(S1862,4-ROW(),4)),OFFSET(S1862,0,-1)+1)</f>
        <v>8</v>
      </c>
      <c r="T1862" s="4">
        <f ca="1">FIND(T$4,OFFSET(T1862,0,3-COLUMNS($F:R)-OFFSET(T1862,4-ROW(),4)),OFFSET(T1862,0,-1)+1)</f>
        <v>11</v>
      </c>
      <c r="U1862" s="5" t="str">
        <f t="shared" ca="1" si="504"/>
        <v>202</v>
      </c>
      <c r="V1862" s="6" t="str">
        <f t="shared" ca="1" si="505"/>
        <v>143</v>
      </c>
      <c r="W1862" s="6" t="str">
        <f t="shared" ca="1" si="506"/>
        <v>95</v>
      </c>
      <c r="X1862" s="6" t="str">
        <f t="shared" ca="1" si="507"/>
        <v>255</v>
      </c>
      <c r="Y1862" s="17">
        <f t="shared" ca="1" si="508"/>
        <v>3398393855</v>
      </c>
      <c r="Z1862" s="69" t="str">
        <f t="shared" ref="Z1862:Z1925" si="509">IF(ISBLANK(C1862),"",$C1862)</f>
        <v>JP</v>
      </c>
    </row>
    <row r="1863" spans="2:26" x14ac:dyDescent="0.15">
      <c r="B1863" s="68">
        <v>1859</v>
      </c>
      <c r="C1863" s="73" t="s">
        <v>4474</v>
      </c>
      <c r="D1863" s="42" t="s">
        <v>3772</v>
      </c>
      <c r="E1863" s="21" t="s">
        <v>8</v>
      </c>
      <c r="F1863" s="21" t="s">
        <v>3773</v>
      </c>
      <c r="G1863" s="4">
        <f t="shared" ca="1" si="493"/>
        <v>4</v>
      </c>
      <c r="H1863" s="4">
        <f t="shared" ca="1" si="494"/>
        <v>8</v>
      </c>
      <c r="I1863" s="4">
        <f t="shared" ca="1" si="495"/>
        <v>12</v>
      </c>
      <c r="J1863" s="59">
        <f t="shared" ca="1" si="496"/>
        <v>14</v>
      </c>
      <c r="K1863" s="5" t="str">
        <f t="shared" ca="1" si="497"/>
        <v>202</v>
      </c>
      <c r="L1863" s="6" t="str">
        <f t="shared" ca="1" si="498"/>
        <v>143</v>
      </c>
      <c r="M1863" s="6" t="str">
        <f t="shared" ca="1" si="499"/>
        <v>192</v>
      </c>
      <c r="N1863" s="6" t="str">
        <f t="shared" ca="1" si="500"/>
        <v>0</v>
      </c>
      <c r="O1863" s="62" t="str">
        <f t="shared" ca="1" si="501"/>
        <v/>
      </c>
      <c r="P1863" s="16">
        <f t="shared" ca="1" si="502"/>
        <v>3398418432</v>
      </c>
      <c r="Q1863" s="16">
        <f t="shared" ca="1" si="503"/>
        <v>3398418432</v>
      </c>
      <c r="R1863" s="4">
        <f ca="1">FIND(R$4,OFFSET(R1863,0,3-COLUMNS($F:R)-OFFSET(R1863,4-ROW(),4)))</f>
        <v>4</v>
      </c>
      <c r="S1863" s="4">
        <f ca="1">FIND(S$4,OFFSET(S1863,0,3-COLUMNS($F:R)-OFFSET(S1863,4-ROW(),4)),OFFSET(S1863,0,-1)+1)</f>
        <v>8</v>
      </c>
      <c r="T1863" s="4">
        <f ca="1">FIND(T$4,OFFSET(T1863,0,3-COLUMNS($F:R)-OFFSET(T1863,4-ROW(),4)),OFFSET(T1863,0,-1)+1)</f>
        <v>12</v>
      </c>
      <c r="U1863" s="5" t="str">
        <f t="shared" ca="1" si="504"/>
        <v>202</v>
      </c>
      <c r="V1863" s="6" t="str">
        <f t="shared" ca="1" si="505"/>
        <v>143</v>
      </c>
      <c r="W1863" s="6" t="str">
        <f t="shared" ca="1" si="506"/>
        <v>223</v>
      </c>
      <c r="X1863" s="6" t="str">
        <f t="shared" ca="1" si="507"/>
        <v>255</v>
      </c>
      <c r="Y1863" s="17">
        <f t="shared" ca="1" si="508"/>
        <v>3398426623</v>
      </c>
      <c r="Z1863" s="69" t="str">
        <f t="shared" si="509"/>
        <v>JP</v>
      </c>
    </row>
    <row r="1864" spans="2:26" x14ac:dyDescent="0.15">
      <c r="B1864" s="68">
        <v>1860</v>
      </c>
      <c r="C1864" s="73" t="s">
        <v>4474</v>
      </c>
      <c r="D1864" s="42" t="s">
        <v>3774</v>
      </c>
      <c r="E1864" s="21" t="s">
        <v>8</v>
      </c>
      <c r="F1864" s="21" t="s">
        <v>3775</v>
      </c>
      <c r="G1864" s="4">
        <f t="shared" ca="1" si="493"/>
        <v>4</v>
      </c>
      <c r="H1864" s="4">
        <f t="shared" ca="1" si="494"/>
        <v>8</v>
      </c>
      <c r="I1864" s="4">
        <f t="shared" ca="1" si="495"/>
        <v>12</v>
      </c>
      <c r="J1864" s="59">
        <f t="shared" ca="1" si="496"/>
        <v>14</v>
      </c>
      <c r="K1864" s="5" t="str">
        <f t="shared" ca="1" si="497"/>
        <v>202</v>
      </c>
      <c r="L1864" s="6" t="str">
        <f t="shared" ca="1" si="498"/>
        <v>144</v>
      </c>
      <c r="M1864" s="6" t="str">
        <f t="shared" ca="1" si="499"/>
        <v>224</v>
      </c>
      <c r="N1864" s="6" t="str">
        <f t="shared" ca="1" si="500"/>
        <v>0</v>
      </c>
      <c r="O1864" s="62" t="str">
        <f t="shared" ca="1" si="501"/>
        <v/>
      </c>
      <c r="P1864" s="16">
        <f t="shared" ca="1" si="502"/>
        <v>3398492160</v>
      </c>
      <c r="Q1864" s="16">
        <f t="shared" ca="1" si="503"/>
        <v>3398492160</v>
      </c>
      <c r="R1864" s="4">
        <f ca="1">FIND(R$4,OFFSET(R1864,0,3-COLUMNS($F:R)-OFFSET(R1864,4-ROW(),4)))</f>
        <v>4</v>
      </c>
      <c r="S1864" s="4">
        <f ca="1">FIND(S$4,OFFSET(S1864,0,3-COLUMNS($F:R)-OFFSET(S1864,4-ROW(),4)),OFFSET(S1864,0,-1)+1)</f>
        <v>8</v>
      </c>
      <c r="T1864" s="4">
        <f ca="1">FIND(T$4,OFFSET(T1864,0,3-COLUMNS($F:R)-OFFSET(T1864,4-ROW(),4)),OFFSET(T1864,0,-1)+1)</f>
        <v>12</v>
      </c>
      <c r="U1864" s="5" t="str">
        <f t="shared" ca="1" si="504"/>
        <v>202</v>
      </c>
      <c r="V1864" s="6" t="str">
        <f t="shared" ca="1" si="505"/>
        <v>144</v>
      </c>
      <c r="W1864" s="6" t="str">
        <f t="shared" ca="1" si="506"/>
        <v>239</v>
      </c>
      <c r="X1864" s="6" t="str">
        <f t="shared" ca="1" si="507"/>
        <v>255</v>
      </c>
      <c r="Y1864" s="17">
        <f t="shared" ca="1" si="508"/>
        <v>3398496255</v>
      </c>
      <c r="Z1864" s="69" t="str">
        <f t="shared" si="509"/>
        <v>JP</v>
      </c>
    </row>
    <row r="1865" spans="2:26" x14ac:dyDescent="0.15">
      <c r="B1865" s="68">
        <v>1861</v>
      </c>
      <c r="C1865" s="73" t="s">
        <v>4474</v>
      </c>
      <c r="D1865" s="42" t="s">
        <v>3776</v>
      </c>
      <c r="E1865" s="21" t="s">
        <v>8</v>
      </c>
      <c r="F1865" s="21" t="s">
        <v>3777</v>
      </c>
      <c r="G1865" s="4">
        <f t="shared" ca="1" si="493"/>
        <v>4</v>
      </c>
      <c r="H1865" s="4">
        <f t="shared" ca="1" si="494"/>
        <v>8</v>
      </c>
      <c r="I1865" s="4">
        <f t="shared" ca="1" si="495"/>
        <v>12</v>
      </c>
      <c r="J1865" s="59">
        <f t="shared" ca="1" si="496"/>
        <v>14</v>
      </c>
      <c r="K1865" s="5" t="str">
        <f t="shared" ca="1" si="497"/>
        <v>202</v>
      </c>
      <c r="L1865" s="6" t="str">
        <f t="shared" ca="1" si="498"/>
        <v>144</v>
      </c>
      <c r="M1865" s="6" t="str">
        <f t="shared" ca="1" si="499"/>
        <v>240</v>
      </c>
      <c r="N1865" s="6" t="str">
        <f t="shared" ca="1" si="500"/>
        <v>0</v>
      </c>
      <c r="O1865" s="62" t="str">
        <f t="shared" ca="1" si="501"/>
        <v/>
      </c>
      <c r="P1865" s="16">
        <f t="shared" ca="1" si="502"/>
        <v>3398496256</v>
      </c>
      <c r="Q1865" s="16">
        <f t="shared" ca="1" si="503"/>
        <v>3398496256</v>
      </c>
      <c r="R1865" s="4">
        <f ca="1">FIND(R$4,OFFSET(R1865,0,3-COLUMNS($F:R)-OFFSET(R1865,4-ROW(),4)))</f>
        <v>4</v>
      </c>
      <c r="S1865" s="4">
        <f ca="1">FIND(S$4,OFFSET(S1865,0,3-COLUMNS($F:R)-OFFSET(S1865,4-ROW(),4)),OFFSET(S1865,0,-1)+1)</f>
        <v>8</v>
      </c>
      <c r="T1865" s="4">
        <f ca="1">FIND(T$4,OFFSET(T1865,0,3-COLUMNS($F:R)-OFFSET(T1865,4-ROW(),4)),OFFSET(T1865,0,-1)+1)</f>
        <v>12</v>
      </c>
      <c r="U1865" s="5" t="str">
        <f t="shared" ca="1" si="504"/>
        <v>202</v>
      </c>
      <c r="V1865" s="6" t="str">
        <f t="shared" ca="1" si="505"/>
        <v>144</v>
      </c>
      <c r="W1865" s="6" t="str">
        <f t="shared" ca="1" si="506"/>
        <v>255</v>
      </c>
      <c r="X1865" s="6" t="str">
        <f t="shared" ca="1" si="507"/>
        <v>255</v>
      </c>
      <c r="Y1865" s="17">
        <f t="shared" ca="1" si="508"/>
        <v>3398500351</v>
      </c>
      <c r="Z1865" s="69" t="str">
        <f t="shared" si="509"/>
        <v>JP</v>
      </c>
    </row>
    <row r="1866" spans="2:26" x14ac:dyDescent="0.15">
      <c r="B1866" s="68">
        <v>1862</v>
      </c>
      <c r="C1866" s="73" t="s">
        <v>4474</v>
      </c>
      <c r="D1866" s="42" t="s">
        <v>3778</v>
      </c>
      <c r="E1866" s="21" t="s">
        <v>8</v>
      </c>
      <c r="F1866" s="21" t="s">
        <v>3779</v>
      </c>
      <c r="G1866" s="4">
        <f t="shared" ca="1" si="493"/>
        <v>4</v>
      </c>
      <c r="H1866" s="4">
        <f t="shared" ca="1" si="494"/>
        <v>8</v>
      </c>
      <c r="I1866" s="4">
        <f t="shared" ca="1" si="495"/>
        <v>11</v>
      </c>
      <c r="J1866" s="59">
        <f t="shared" ca="1" si="496"/>
        <v>13</v>
      </c>
      <c r="K1866" s="5" t="str">
        <f t="shared" ca="1" si="497"/>
        <v>202</v>
      </c>
      <c r="L1866" s="6" t="str">
        <f t="shared" ca="1" si="498"/>
        <v>145</v>
      </c>
      <c r="M1866" s="6" t="str">
        <f t="shared" ca="1" si="499"/>
        <v>16</v>
      </c>
      <c r="N1866" s="6" t="str">
        <f t="shared" ca="1" si="500"/>
        <v>0</v>
      </c>
      <c r="O1866" s="62" t="str">
        <f t="shared" ca="1" si="501"/>
        <v/>
      </c>
      <c r="P1866" s="16">
        <f t="shared" ca="1" si="502"/>
        <v>3398504448</v>
      </c>
      <c r="Q1866" s="16">
        <f t="shared" ca="1" si="503"/>
        <v>3398504448</v>
      </c>
      <c r="R1866" s="4">
        <f ca="1">FIND(R$4,OFFSET(R1866,0,3-COLUMNS($F:R)-OFFSET(R1866,4-ROW(),4)))</f>
        <v>4</v>
      </c>
      <c r="S1866" s="4">
        <f ca="1">FIND(S$4,OFFSET(S1866,0,3-COLUMNS($F:R)-OFFSET(S1866,4-ROW(),4)),OFFSET(S1866,0,-1)+1)</f>
        <v>8</v>
      </c>
      <c r="T1866" s="4">
        <f ca="1">FIND(T$4,OFFSET(T1866,0,3-COLUMNS($F:R)-OFFSET(T1866,4-ROW(),4)),OFFSET(T1866,0,-1)+1)</f>
        <v>11</v>
      </c>
      <c r="U1866" s="5" t="str">
        <f t="shared" ca="1" si="504"/>
        <v>202</v>
      </c>
      <c r="V1866" s="6" t="str">
        <f t="shared" ca="1" si="505"/>
        <v>145</v>
      </c>
      <c r="W1866" s="6" t="str">
        <f t="shared" ca="1" si="506"/>
        <v>19</v>
      </c>
      <c r="X1866" s="6" t="str">
        <f t="shared" ca="1" si="507"/>
        <v>255</v>
      </c>
      <c r="Y1866" s="17">
        <f t="shared" ca="1" si="508"/>
        <v>3398505471</v>
      </c>
      <c r="Z1866" s="69" t="str">
        <f t="shared" si="509"/>
        <v>JP</v>
      </c>
    </row>
    <row r="1867" spans="2:26" x14ac:dyDescent="0.15">
      <c r="B1867" s="68">
        <v>1863</v>
      </c>
      <c r="C1867" s="73" t="s">
        <v>4474</v>
      </c>
      <c r="D1867" s="42" t="s">
        <v>3780</v>
      </c>
      <c r="E1867" s="21" t="s">
        <v>8</v>
      </c>
      <c r="F1867" s="21" t="s">
        <v>3781</v>
      </c>
      <c r="G1867" s="4">
        <f t="shared" ca="1" si="493"/>
        <v>4</v>
      </c>
      <c r="H1867" s="4">
        <f t="shared" ca="1" si="494"/>
        <v>8</v>
      </c>
      <c r="I1867" s="4">
        <f t="shared" ca="1" si="495"/>
        <v>11</v>
      </c>
      <c r="J1867" s="59">
        <f t="shared" ca="1" si="496"/>
        <v>13</v>
      </c>
      <c r="K1867" s="5" t="str">
        <f t="shared" ca="1" si="497"/>
        <v>202</v>
      </c>
      <c r="L1867" s="6" t="str">
        <f t="shared" ca="1" si="498"/>
        <v>145</v>
      </c>
      <c r="M1867" s="6" t="str">
        <f t="shared" ca="1" si="499"/>
        <v>20</v>
      </c>
      <c r="N1867" s="6" t="str">
        <f t="shared" ca="1" si="500"/>
        <v>0</v>
      </c>
      <c r="O1867" s="62" t="str">
        <f t="shared" ca="1" si="501"/>
        <v/>
      </c>
      <c r="P1867" s="16">
        <f t="shared" ca="1" si="502"/>
        <v>3398505472</v>
      </c>
      <c r="Q1867" s="16">
        <f t="shared" ca="1" si="503"/>
        <v>3398505472</v>
      </c>
      <c r="R1867" s="4">
        <f ca="1">FIND(R$4,OFFSET(R1867,0,3-COLUMNS($F:R)-OFFSET(R1867,4-ROW(),4)))</f>
        <v>4</v>
      </c>
      <c r="S1867" s="4">
        <f ca="1">FIND(S$4,OFFSET(S1867,0,3-COLUMNS($F:R)-OFFSET(S1867,4-ROW(),4)),OFFSET(S1867,0,-1)+1)</f>
        <v>8</v>
      </c>
      <c r="T1867" s="4">
        <f ca="1">FIND(T$4,OFFSET(T1867,0,3-COLUMNS($F:R)-OFFSET(T1867,4-ROW(),4)),OFFSET(T1867,0,-1)+1)</f>
        <v>11</v>
      </c>
      <c r="U1867" s="5" t="str">
        <f t="shared" ca="1" si="504"/>
        <v>202</v>
      </c>
      <c r="V1867" s="6" t="str">
        <f t="shared" ca="1" si="505"/>
        <v>145</v>
      </c>
      <c r="W1867" s="6" t="str">
        <f t="shared" ca="1" si="506"/>
        <v>23</v>
      </c>
      <c r="X1867" s="6" t="str">
        <f t="shared" ca="1" si="507"/>
        <v>255</v>
      </c>
      <c r="Y1867" s="17">
        <f t="shared" ca="1" si="508"/>
        <v>3398506495</v>
      </c>
      <c r="Z1867" s="69" t="str">
        <f t="shared" si="509"/>
        <v>JP</v>
      </c>
    </row>
    <row r="1868" spans="2:26" x14ac:dyDescent="0.15">
      <c r="B1868" s="68">
        <v>1864</v>
      </c>
      <c r="C1868" s="73" t="s">
        <v>4474</v>
      </c>
      <c r="D1868" s="42" t="s">
        <v>3782</v>
      </c>
      <c r="E1868" s="21" t="s">
        <v>8</v>
      </c>
      <c r="F1868" s="21" t="s">
        <v>3783</v>
      </c>
      <c r="G1868" s="4">
        <f t="shared" ca="1" si="493"/>
        <v>4</v>
      </c>
      <c r="H1868" s="4">
        <f t="shared" ca="1" si="494"/>
        <v>8</v>
      </c>
      <c r="I1868" s="4">
        <f t="shared" ca="1" si="495"/>
        <v>11</v>
      </c>
      <c r="J1868" s="59">
        <f t="shared" ca="1" si="496"/>
        <v>13</v>
      </c>
      <c r="K1868" s="5" t="str">
        <f t="shared" ca="1" si="497"/>
        <v>202</v>
      </c>
      <c r="L1868" s="6" t="str">
        <f t="shared" ca="1" si="498"/>
        <v>145</v>
      </c>
      <c r="M1868" s="6" t="str">
        <f t="shared" ca="1" si="499"/>
        <v>24</v>
      </c>
      <c r="N1868" s="6" t="str">
        <f t="shared" ca="1" si="500"/>
        <v>0</v>
      </c>
      <c r="O1868" s="62" t="str">
        <f t="shared" ca="1" si="501"/>
        <v/>
      </c>
      <c r="P1868" s="16">
        <f t="shared" ca="1" si="502"/>
        <v>3398506496</v>
      </c>
      <c r="Q1868" s="16">
        <f t="shared" ca="1" si="503"/>
        <v>3398506496</v>
      </c>
      <c r="R1868" s="4">
        <f ca="1">FIND(R$4,OFFSET(R1868,0,3-COLUMNS($F:R)-OFFSET(R1868,4-ROW(),4)))</f>
        <v>4</v>
      </c>
      <c r="S1868" s="4">
        <f ca="1">FIND(S$4,OFFSET(S1868,0,3-COLUMNS($F:R)-OFFSET(S1868,4-ROW(),4)),OFFSET(S1868,0,-1)+1)</f>
        <v>8</v>
      </c>
      <c r="T1868" s="4">
        <f ca="1">FIND(T$4,OFFSET(T1868,0,3-COLUMNS($F:R)-OFFSET(T1868,4-ROW(),4)),OFFSET(T1868,0,-1)+1)</f>
        <v>11</v>
      </c>
      <c r="U1868" s="5" t="str">
        <f t="shared" ca="1" si="504"/>
        <v>202</v>
      </c>
      <c r="V1868" s="6" t="str">
        <f t="shared" ca="1" si="505"/>
        <v>145</v>
      </c>
      <c r="W1868" s="6" t="str">
        <f t="shared" ca="1" si="506"/>
        <v>25</v>
      </c>
      <c r="X1868" s="6" t="str">
        <f t="shared" ca="1" si="507"/>
        <v>255</v>
      </c>
      <c r="Y1868" s="17">
        <f t="shared" ca="1" si="508"/>
        <v>3398507007</v>
      </c>
      <c r="Z1868" s="69" t="str">
        <f t="shared" si="509"/>
        <v>JP</v>
      </c>
    </row>
    <row r="1869" spans="2:26" x14ac:dyDescent="0.15">
      <c r="B1869" s="68">
        <v>1865</v>
      </c>
      <c r="C1869" s="73" t="s">
        <v>4474</v>
      </c>
      <c r="D1869" s="42" t="s">
        <v>3784</v>
      </c>
      <c r="E1869" s="21" t="s">
        <v>8</v>
      </c>
      <c r="F1869" s="21" t="s">
        <v>3785</v>
      </c>
      <c r="G1869" s="4">
        <f t="shared" ca="1" si="493"/>
        <v>4</v>
      </c>
      <c r="H1869" s="4">
        <f t="shared" ca="1" si="494"/>
        <v>8</v>
      </c>
      <c r="I1869" s="4">
        <f t="shared" ca="1" si="495"/>
        <v>11</v>
      </c>
      <c r="J1869" s="59">
        <f t="shared" ca="1" si="496"/>
        <v>13</v>
      </c>
      <c r="K1869" s="5" t="str">
        <f t="shared" ca="1" si="497"/>
        <v>202</v>
      </c>
      <c r="L1869" s="6" t="str">
        <f t="shared" ca="1" si="498"/>
        <v>145</v>
      </c>
      <c r="M1869" s="6" t="str">
        <f t="shared" ca="1" si="499"/>
        <v>26</v>
      </c>
      <c r="N1869" s="6" t="str">
        <f t="shared" ca="1" si="500"/>
        <v>0</v>
      </c>
      <c r="O1869" s="62" t="str">
        <f t="shared" ca="1" si="501"/>
        <v/>
      </c>
      <c r="P1869" s="16">
        <f t="shared" ca="1" si="502"/>
        <v>3398507008</v>
      </c>
      <c r="Q1869" s="16">
        <f t="shared" ca="1" si="503"/>
        <v>3398507008</v>
      </c>
      <c r="R1869" s="4">
        <f ca="1">FIND(R$4,OFFSET(R1869,0,3-COLUMNS($F:R)-OFFSET(R1869,4-ROW(),4)))</f>
        <v>4</v>
      </c>
      <c r="S1869" s="4">
        <f ca="1">FIND(S$4,OFFSET(S1869,0,3-COLUMNS($F:R)-OFFSET(S1869,4-ROW(),4)),OFFSET(S1869,0,-1)+1)</f>
        <v>8</v>
      </c>
      <c r="T1869" s="4">
        <f ca="1">FIND(T$4,OFFSET(T1869,0,3-COLUMNS($F:R)-OFFSET(T1869,4-ROW(),4)),OFFSET(T1869,0,-1)+1)</f>
        <v>11</v>
      </c>
      <c r="U1869" s="5" t="str">
        <f t="shared" ca="1" si="504"/>
        <v>202</v>
      </c>
      <c r="V1869" s="6" t="str">
        <f t="shared" ca="1" si="505"/>
        <v>145</v>
      </c>
      <c r="W1869" s="6" t="str">
        <f t="shared" ca="1" si="506"/>
        <v>27</v>
      </c>
      <c r="X1869" s="6" t="str">
        <f t="shared" ca="1" si="507"/>
        <v>255</v>
      </c>
      <c r="Y1869" s="17">
        <f t="shared" ca="1" si="508"/>
        <v>3398507519</v>
      </c>
      <c r="Z1869" s="69" t="str">
        <f t="shared" si="509"/>
        <v>JP</v>
      </c>
    </row>
    <row r="1870" spans="2:26" x14ac:dyDescent="0.15">
      <c r="B1870" s="68">
        <v>1866</v>
      </c>
      <c r="C1870" s="73" t="s">
        <v>4474</v>
      </c>
      <c r="D1870" s="42" t="s">
        <v>3786</v>
      </c>
      <c r="E1870" s="21" t="s">
        <v>8</v>
      </c>
      <c r="F1870" s="21" t="s">
        <v>3787</v>
      </c>
      <c r="G1870" s="4">
        <f t="shared" ca="1" si="493"/>
        <v>4</v>
      </c>
      <c r="H1870" s="4">
        <f t="shared" ca="1" si="494"/>
        <v>8</v>
      </c>
      <c r="I1870" s="4">
        <f t="shared" ca="1" si="495"/>
        <v>11</v>
      </c>
      <c r="J1870" s="59">
        <f t="shared" ca="1" si="496"/>
        <v>13</v>
      </c>
      <c r="K1870" s="5" t="str">
        <f t="shared" ca="1" si="497"/>
        <v>202</v>
      </c>
      <c r="L1870" s="6" t="str">
        <f t="shared" ca="1" si="498"/>
        <v>145</v>
      </c>
      <c r="M1870" s="6" t="str">
        <f t="shared" ca="1" si="499"/>
        <v>28</v>
      </c>
      <c r="N1870" s="6" t="str">
        <f t="shared" ca="1" si="500"/>
        <v>0</v>
      </c>
      <c r="O1870" s="62" t="str">
        <f t="shared" ca="1" si="501"/>
        <v/>
      </c>
      <c r="P1870" s="16">
        <f t="shared" ca="1" si="502"/>
        <v>3398507520</v>
      </c>
      <c r="Q1870" s="16">
        <f t="shared" ca="1" si="503"/>
        <v>3398507520</v>
      </c>
      <c r="R1870" s="4">
        <f ca="1">FIND(R$4,OFFSET(R1870,0,3-COLUMNS($F:R)-OFFSET(R1870,4-ROW(),4)))</f>
        <v>4</v>
      </c>
      <c r="S1870" s="4">
        <f ca="1">FIND(S$4,OFFSET(S1870,0,3-COLUMNS($F:R)-OFFSET(S1870,4-ROW(),4)),OFFSET(S1870,0,-1)+1)</f>
        <v>8</v>
      </c>
      <c r="T1870" s="4">
        <f ca="1">FIND(T$4,OFFSET(T1870,0,3-COLUMNS($F:R)-OFFSET(T1870,4-ROW(),4)),OFFSET(T1870,0,-1)+1)</f>
        <v>11</v>
      </c>
      <c r="U1870" s="5" t="str">
        <f t="shared" ca="1" si="504"/>
        <v>202</v>
      </c>
      <c r="V1870" s="6" t="str">
        <f t="shared" ca="1" si="505"/>
        <v>145</v>
      </c>
      <c r="W1870" s="6" t="str">
        <f t="shared" ca="1" si="506"/>
        <v>31</v>
      </c>
      <c r="X1870" s="6" t="str">
        <f t="shared" ca="1" si="507"/>
        <v>255</v>
      </c>
      <c r="Y1870" s="17">
        <f t="shared" ca="1" si="508"/>
        <v>3398508543</v>
      </c>
      <c r="Z1870" s="69" t="str">
        <f t="shared" si="509"/>
        <v>JP</v>
      </c>
    </row>
    <row r="1871" spans="2:26" x14ac:dyDescent="0.15">
      <c r="B1871" s="68">
        <v>1867</v>
      </c>
      <c r="C1871" s="73" t="s">
        <v>4474</v>
      </c>
      <c r="D1871" s="42" t="s">
        <v>3788</v>
      </c>
      <c r="E1871" s="21" t="s">
        <v>8</v>
      </c>
      <c r="F1871" s="21" t="s">
        <v>3789</v>
      </c>
      <c r="G1871" s="4">
        <f t="shared" ca="1" si="493"/>
        <v>4</v>
      </c>
      <c r="H1871" s="4">
        <f t="shared" ca="1" si="494"/>
        <v>8</v>
      </c>
      <c r="I1871" s="4">
        <f t="shared" ca="1" si="495"/>
        <v>11</v>
      </c>
      <c r="J1871" s="59">
        <f t="shared" ca="1" si="496"/>
        <v>13</v>
      </c>
      <c r="K1871" s="5" t="str">
        <f t="shared" ca="1" si="497"/>
        <v>202</v>
      </c>
      <c r="L1871" s="6" t="str">
        <f t="shared" ca="1" si="498"/>
        <v>146</v>
      </c>
      <c r="M1871" s="6" t="str">
        <f t="shared" ca="1" si="499"/>
        <v>16</v>
      </c>
      <c r="N1871" s="6" t="str">
        <f t="shared" ca="1" si="500"/>
        <v>0</v>
      </c>
      <c r="O1871" s="62" t="str">
        <f t="shared" ca="1" si="501"/>
        <v/>
      </c>
      <c r="P1871" s="16">
        <f t="shared" ca="1" si="502"/>
        <v>3398569984</v>
      </c>
      <c r="Q1871" s="16">
        <f t="shared" ca="1" si="503"/>
        <v>3398569984</v>
      </c>
      <c r="R1871" s="4">
        <f ca="1">FIND(R$4,OFFSET(R1871,0,3-COLUMNS($F:R)-OFFSET(R1871,4-ROW(),4)))</f>
        <v>4</v>
      </c>
      <c r="S1871" s="4">
        <f ca="1">FIND(S$4,OFFSET(S1871,0,3-COLUMNS($F:R)-OFFSET(S1871,4-ROW(),4)),OFFSET(S1871,0,-1)+1)</f>
        <v>8</v>
      </c>
      <c r="T1871" s="4">
        <f ca="1">FIND(T$4,OFFSET(T1871,0,3-COLUMNS($F:R)-OFFSET(T1871,4-ROW(),4)),OFFSET(T1871,0,-1)+1)</f>
        <v>11</v>
      </c>
      <c r="U1871" s="5" t="str">
        <f t="shared" ca="1" si="504"/>
        <v>202</v>
      </c>
      <c r="V1871" s="6" t="str">
        <f t="shared" ca="1" si="505"/>
        <v>146</v>
      </c>
      <c r="W1871" s="6" t="str">
        <f t="shared" ca="1" si="506"/>
        <v>23</v>
      </c>
      <c r="X1871" s="6" t="str">
        <f t="shared" ca="1" si="507"/>
        <v>255</v>
      </c>
      <c r="Y1871" s="17">
        <f t="shared" ca="1" si="508"/>
        <v>3398572031</v>
      </c>
      <c r="Z1871" s="69" t="str">
        <f t="shared" si="509"/>
        <v>JP</v>
      </c>
    </row>
    <row r="1872" spans="2:26" x14ac:dyDescent="0.15">
      <c r="B1872" s="68">
        <v>1868</v>
      </c>
      <c r="C1872" s="73" t="s">
        <v>4474</v>
      </c>
      <c r="D1872" s="42" t="s">
        <v>3790</v>
      </c>
      <c r="E1872" s="21" t="s">
        <v>8</v>
      </c>
      <c r="F1872" s="21" t="s">
        <v>3791</v>
      </c>
      <c r="G1872" s="4">
        <f t="shared" ca="1" si="493"/>
        <v>4</v>
      </c>
      <c r="H1872" s="4">
        <f t="shared" ca="1" si="494"/>
        <v>8</v>
      </c>
      <c r="I1872" s="4">
        <f t="shared" ca="1" si="495"/>
        <v>12</v>
      </c>
      <c r="J1872" s="59">
        <f t="shared" ca="1" si="496"/>
        <v>14</v>
      </c>
      <c r="K1872" s="5" t="str">
        <f t="shared" ca="1" si="497"/>
        <v>202</v>
      </c>
      <c r="L1872" s="6" t="str">
        <f t="shared" ca="1" si="498"/>
        <v>147</v>
      </c>
      <c r="M1872" s="6" t="str">
        <f t="shared" ca="1" si="499"/>
        <v>208</v>
      </c>
      <c r="N1872" s="6" t="str">
        <f t="shared" ca="1" si="500"/>
        <v>0</v>
      </c>
      <c r="O1872" s="62" t="str">
        <f t="shared" ca="1" si="501"/>
        <v/>
      </c>
      <c r="P1872" s="16">
        <f t="shared" ca="1" si="502"/>
        <v>3398684672</v>
      </c>
      <c r="Q1872" s="16">
        <f t="shared" ca="1" si="503"/>
        <v>3398684672</v>
      </c>
      <c r="R1872" s="4">
        <f ca="1">FIND(R$4,OFFSET(R1872,0,3-COLUMNS($F:R)-OFFSET(R1872,4-ROW(),4)))</f>
        <v>4</v>
      </c>
      <c r="S1872" s="4">
        <f ca="1">FIND(S$4,OFFSET(S1872,0,3-COLUMNS($F:R)-OFFSET(S1872,4-ROW(),4)),OFFSET(S1872,0,-1)+1)</f>
        <v>8</v>
      </c>
      <c r="T1872" s="4">
        <f ca="1">FIND(T$4,OFFSET(T1872,0,3-COLUMNS($F:R)-OFFSET(T1872,4-ROW(),4)),OFFSET(T1872,0,-1)+1)</f>
        <v>12</v>
      </c>
      <c r="U1872" s="5" t="str">
        <f t="shared" ca="1" si="504"/>
        <v>202</v>
      </c>
      <c r="V1872" s="6" t="str">
        <f t="shared" ca="1" si="505"/>
        <v>147</v>
      </c>
      <c r="W1872" s="6" t="str">
        <f t="shared" ca="1" si="506"/>
        <v>223</v>
      </c>
      <c r="X1872" s="6" t="str">
        <f t="shared" ca="1" si="507"/>
        <v>255</v>
      </c>
      <c r="Y1872" s="17">
        <f t="shared" ca="1" si="508"/>
        <v>3398688767</v>
      </c>
      <c r="Z1872" s="69" t="str">
        <f t="shared" si="509"/>
        <v>JP</v>
      </c>
    </row>
    <row r="1873" spans="2:26" x14ac:dyDescent="0.15">
      <c r="B1873" s="68">
        <v>1869</v>
      </c>
      <c r="C1873" s="73" t="s">
        <v>4474</v>
      </c>
      <c r="D1873" s="42" t="s">
        <v>3792</v>
      </c>
      <c r="E1873" s="21" t="s">
        <v>8</v>
      </c>
      <c r="F1873" s="21" t="s">
        <v>3793</v>
      </c>
      <c r="G1873" s="4">
        <f t="shared" ca="1" si="493"/>
        <v>4</v>
      </c>
      <c r="H1873" s="4">
        <f t="shared" ca="1" si="494"/>
        <v>8</v>
      </c>
      <c r="I1873" s="4">
        <f t="shared" ca="1" si="495"/>
        <v>12</v>
      </c>
      <c r="J1873" s="59">
        <f t="shared" ca="1" si="496"/>
        <v>14</v>
      </c>
      <c r="K1873" s="5" t="str">
        <f t="shared" ca="1" si="497"/>
        <v>202</v>
      </c>
      <c r="L1873" s="6" t="str">
        <f t="shared" ca="1" si="498"/>
        <v>148</v>
      </c>
      <c r="M1873" s="6" t="str">
        <f t="shared" ca="1" si="499"/>
        <v>240</v>
      </c>
      <c r="N1873" s="6" t="str">
        <f t="shared" ca="1" si="500"/>
        <v>0</v>
      </c>
      <c r="O1873" s="62" t="str">
        <f t="shared" ca="1" si="501"/>
        <v/>
      </c>
      <c r="P1873" s="16">
        <f t="shared" ca="1" si="502"/>
        <v>3398758400</v>
      </c>
      <c r="Q1873" s="16">
        <f t="shared" ca="1" si="503"/>
        <v>3398758400</v>
      </c>
      <c r="R1873" s="4">
        <f ca="1">FIND(R$4,OFFSET(R1873,0,3-COLUMNS($F:R)-OFFSET(R1873,4-ROW(),4)))</f>
        <v>4</v>
      </c>
      <c r="S1873" s="4">
        <f ca="1">FIND(S$4,OFFSET(S1873,0,3-COLUMNS($F:R)-OFFSET(S1873,4-ROW(),4)),OFFSET(S1873,0,-1)+1)</f>
        <v>8</v>
      </c>
      <c r="T1873" s="4">
        <f ca="1">FIND(T$4,OFFSET(T1873,0,3-COLUMNS($F:R)-OFFSET(T1873,4-ROW(),4)),OFFSET(T1873,0,-1)+1)</f>
        <v>12</v>
      </c>
      <c r="U1873" s="5" t="str">
        <f t="shared" ca="1" si="504"/>
        <v>202</v>
      </c>
      <c r="V1873" s="6" t="str">
        <f t="shared" ca="1" si="505"/>
        <v>148</v>
      </c>
      <c r="W1873" s="6" t="str">
        <f t="shared" ca="1" si="506"/>
        <v>255</v>
      </c>
      <c r="X1873" s="6" t="str">
        <f t="shared" ca="1" si="507"/>
        <v>255</v>
      </c>
      <c r="Y1873" s="17">
        <f t="shared" ca="1" si="508"/>
        <v>3398762495</v>
      </c>
      <c r="Z1873" s="69" t="str">
        <f t="shared" si="509"/>
        <v>JP</v>
      </c>
    </row>
    <row r="1874" spans="2:26" x14ac:dyDescent="0.15">
      <c r="B1874" s="68">
        <v>1870</v>
      </c>
      <c r="C1874" s="73" t="s">
        <v>4474</v>
      </c>
      <c r="D1874" s="42" t="s">
        <v>3794</v>
      </c>
      <c r="E1874" s="21" t="s">
        <v>8</v>
      </c>
      <c r="F1874" s="21" t="s">
        <v>3795</v>
      </c>
      <c r="G1874" s="4">
        <f t="shared" ca="1" si="493"/>
        <v>4</v>
      </c>
      <c r="H1874" s="4">
        <f t="shared" ca="1" si="494"/>
        <v>8</v>
      </c>
      <c r="I1874" s="4">
        <f t="shared" ca="1" si="495"/>
        <v>10</v>
      </c>
      <c r="J1874" s="59">
        <f t="shared" ca="1" si="496"/>
        <v>12</v>
      </c>
      <c r="K1874" s="5" t="str">
        <f t="shared" ca="1" si="497"/>
        <v>202</v>
      </c>
      <c r="L1874" s="6" t="str">
        <f t="shared" ca="1" si="498"/>
        <v>149</v>
      </c>
      <c r="M1874" s="6" t="str">
        <f t="shared" ca="1" si="499"/>
        <v>0</v>
      </c>
      <c r="N1874" s="6" t="str">
        <f t="shared" ca="1" si="500"/>
        <v>0</v>
      </c>
      <c r="O1874" s="62" t="str">
        <f t="shared" ca="1" si="501"/>
        <v/>
      </c>
      <c r="P1874" s="16">
        <f t="shared" ca="1" si="502"/>
        <v>3398762496</v>
      </c>
      <c r="Q1874" s="16">
        <f t="shared" ca="1" si="503"/>
        <v>3398762496</v>
      </c>
      <c r="R1874" s="4">
        <f ca="1">FIND(R$4,OFFSET(R1874,0,3-COLUMNS($F:R)-OFFSET(R1874,4-ROW(),4)))</f>
        <v>4</v>
      </c>
      <c r="S1874" s="4">
        <f ca="1">FIND(S$4,OFFSET(S1874,0,3-COLUMNS($F:R)-OFFSET(S1874,4-ROW(),4)),OFFSET(S1874,0,-1)+1)</f>
        <v>8</v>
      </c>
      <c r="T1874" s="4">
        <f ca="1">FIND(T$4,OFFSET(T1874,0,3-COLUMNS($F:R)-OFFSET(T1874,4-ROW(),4)),OFFSET(T1874,0,-1)+1)</f>
        <v>11</v>
      </c>
      <c r="U1874" s="5" t="str">
        <f t="shared" ca="1" si="504"/>
        <v>202</v>
      </c>
      <c r="V1874" s="6" t="str">
        <f t="shared" ca="1" si="505"/>
        <v>149</v>
      </c>
      <c r="W1874" s="6" t="str">
        <f t="shared" ca="1" si="506"/>
        <v>15</v>
      </c>
      <c r="X1874" s="6" t="str">
        <f t="shared" ca="1" si="507"/>
        <v>255</v>
      </c>
      <c r="Y1874" s="17">
        <f t="shared" ca="1" si="508"/>
        <v>3398766591</v>
      </c>
      <c r="Z1874" s="69" t="str">
        <f t="shared" si="509"/>
        <v>JP</v>
      </c>
    </row>
    <row r="1875" spans="2:26" x14ac:dyDescent="0.15">
      <c r="B1875" s="68">
        <v>1871</v>
      </c>
      <c r="C1875" s="73" t="s">
        <v>4474</v>
      </c>
      <c r="D1875" s="42" t="s">
        <v>3796</v>
      </c>
      <c r="E1875" s="21" t="s">
        <v>8</v>
      </c>
      <c r="F1875" s="21" t="s">
        <v>3797</v>
      </c>
      <c r="G1875" s="4">
        <f t="shared" ca="1" si="493"/>
        <v>4</v>
      </c>
      <c r="H1875" s="4">
        <f t="shared" ca="1" si="494"/>
        <v>8</v>
      </c>
      <c r="I1875" s="4">
        <f t="shared" ca="1" si="495"/>
        <v>11</v>
      </c>
      <c r="J1875" s="59">
        <f t="shared" ca="1" si="496"/>
        <v>13</v>
      </c>
      <c r="K1875" s="5" t="str">
        <f t="shared" ca="1" si="497"/>
        <v>202</v>
      </c>
      <c r="L1875" s="6" t="str">
        <f t="shared" ca="1" si="498"/>
        <v>149</v>
      </c>
      <c r="M1875" s="6" t="str">
        <f t="shared" ca="1" si="499"/>
        <v>16</v>
      </c>
      <c r="N1875" s="6" t="str">
        <f t="shared" ca="1" si="500"/>
        <v>0</v>
      </c>
      <c r="O1875" s="62" t="str">
        <f t="shared" ca="1" si="501"/>
        <v/>
      </c>
      <c r="P1875" s="16">
        <f t="shared" ca="1" si="502"/>
        <v>3398766592</v>
      </c>
      <c r="Q1875" s="16">
        <f t="shared" ca="1" si="503"/>
        <v>3398766592</v>
      </c>
      <c r="R1875" s="4">
        <f ca="1">FIND(R$4,OFFSET(R1875,0,3-COLUMNS($F:R)-OFFSET(R1875,4-ROW(),4)))</f>
        <v>4</v>
      </c>
      <c r="S1875" s="4">
        <f ca="1">FIND(S$4,OFFSET(S1875,0,3-COLUMNS($F:R)-OFFSET(S1875,4-ROW(),4)),OFFSET(S1875,0,-1)+1)</f>
        <v>8</v>
      </c>
      <c r="T1875" s="4">
        <f ca="1">FIND(T$4,OFFSET(T1875,0,3-COLUMNS($F:R)-OFFSET(T1875,4-ROW(),4)),OFFSET(T1875,0,-1)+1)</f>
        <v>11</v>
      </c>
      <c r="U1875" s="5" t="str">
        <f t="shared" ca="1" si="504"/>
        <v>202</v>
      </c>
      <c r="V1875" s="6" t="str">
        <f t="shared" ca="1" si="505"/>
        <v>149</v>
      </c>
      <c r="W1875" s="6" t="str">
        <f t="shared" ca="1" si="506"/>
        <v>23</v>
      </c>
      <c r="X1875" s="6" t="str">
        <f t="shared" ca="1" si="507"/>
        <v>255</v>
      </c>
      <c r="Y1875" s="17">
        <f t="shared" ca="1" si="508"/>
        <v>3398768639</v>
      </c>
      <c r="Z1875" s="69" t="str">
        <f t="shared" si="509"/>
        <v>JP</v>
      </c>
    </row>
    <row r="1876" spans="2:26" x14ac:dyDescent="0.15">
      <c r="B1876" s="68">
        <v>1872</v>
      </c>
      <c r="C1876" s="73" t="s">
        <v>4474</v>
      </c>
      <c r="D1876" s="42" t="s">
        <v>3798</v>
      </c>
      <c r="E1876" s="21" t="s">
        <v>8</v>
      </c>
      <c r="F1876" s="21" t="s">
        <v>3799</v>
      </c>
      <c r="G1876" s="4">
        <f t="shared" ca="1" si="493"/>
        <v>4</v>
      </c>
      <c r="H1876" s="4">
        <f t="shared" ca="1" si="494"/>
        <v>8</v>
      </c>
      <c r="I1876" s="4">
        <f t="shared" ca="1" si="495"/>
        <v>11</v>
      </c>
      <c r="J1876" s="59">
        <f t="shared" ca="1" si="496"/>
        <v>13</v>
      </c>
      <c r="K1876" s="5" t="str">
        <f t="shared" ca="1" si="497"/>
        <v>202</v>
      </c>
      <c r="L1876" s="6" t="str">
        <f t="shared" ca="1" si="498"/>
        <v>150</v>
      </c>
      <c r="M1876" s="6" t="str">
        <f t="shared" ca="1" si="499"/>
        <v>48</v>
      </c>
      <c r="N1876" s="6" t="str">
        <f t="shared" ca="1" si="500"/>
        <v>0</v>
      </c>
      <c r="O1876" s="62" t="str">
        <f t="shared" ca="1" si="501"/>
        <v/>
      </c>
      <c r="P1876" s="16">
        <f t="shared" ca="1" si="502"/>
        <v>3398840320</v>
      </c>
      <c r="Q1876" s="16">
        <f t="shared" ca="1" si="503"/>
        <v>3398840320</v>
      </c>
      <c r="R1876" s="4">
        <f ca="1">FIND(R$4,OFFSET(R1876,0,3-COLUMNS($F:R)-OFFSET(R1876,4-ROW(),4)))</f>
        <v>4</v>
      </c>
      <c r="S1876" s="4">
        <f ca="1">FIND(S$4,OFFSET(S1876,0,3-COLUMNS($F:R)-OFFSET(S1876,4-ROW(),4)),OFFSET(S1876,0,-1)+1)</f>
        <v>8</v>
      </c>
      <c r="T1876" s="4">
        <f ca="1">FIND(T$4,OFFSET(T1876,0,3-COLUMNS($F:R)-OFFSET(T1876,4-ROW(),4)),OFFSET(T1876,0,-1)+1)</f>
        <v>11</v>
      </c>
      <c r="U1876" s="5" t="str">
        <f t="shared" ca="1" si="504"/>
        <v>202</v>
      </c>
      <c r="V1876" s="6" t="str">
        <f t="shared" ca="1" si="505"/>
        <v>150</v>
      </c>
      <c r="W1876" s="6" t="str">
        <f t="shared" ca="1" si="506"/>
        <v>55</v>
      </c>
      <c r="X1876" s="6" t="str">
        <f t="shared" ca="1" si="507"/>
        <v>255</v>
      </c>
      <c r="Y1876" s="17">
        <f t="shared" ca="1" si="508"/>
        <v>3398842367</v>
      </c>
      <c r="Z1876" s="69" t="str">
        <f t="shared" si="509"/>
        <v>JP</v>
      </c>
    </row>
    <row r="1877" spans="2:26" x14ac:dyDescent="0.15">
      <c r="B1877" s="68">
        <v>1873</v>
      </c>
      <c r="C1877" s="73" t="s">
        <v>4474</v>
      </c>
      <c r="D1877" s="42" t="s">
        <v>3800</v>
      </c>
      <c r="E1877" s="21" t="s">
        <v>8</v>
      </c>
      <c r="F1877" s="21" t="s">
        <v>3801</v>
      </c>
      <c r="G1877" s="4">
        <f t="shared" ca="1" si="493"/>
        <v>4</v>
      </c>
      <c r="H1877" s="4">
        <f t="shared" ca="1" si="494"/>
        <v>8</v>
      </c>
      <c r="I1877" s="4">
        <f t="shared" ca="1" si="495"/>
        <v>11</v>
      </c>
      <c r="J1877" s="59">
        <f t="shared" ca="1" si="496"/>
        <v>13</v>
      </c>
      <c r="K1877" s="5" t="str">
        <f t="shared" ca="1" si="497"/>
        <v>202</v>
      </c>
      <c r="L1877" s="6" t="str">
        <f t="shared" ca="1" si="498"/>
        <v>151</v>
      </c>
      <c r="M1877" s="6" t="str">
        <f t="shared" ca="1" si="499"/>
        <v>96</v>
      </c>
      <c r="N1877" s="6" t="str">
        <f t="shared" ca="1" si="500"/>
        <v>0</v>
      </c>
      <c r="O1877" s="62" t="str">
        <f t="shared" ca="1" si="501"/>
        <v/>
      </c>
      <c r="P1877" s="16">
        <f t="shared" ca="1" si="502"/>
        <v>3398918144</v>
      </c>
      <c r="Q1877" s="16">
        <f t="shared" ca="1" si="503"/>
        <v>3398918144</v>
      </c>
      <c r="R1877" s="4">
        <f ca="1">FIND(R$4,OFFSET(R1877,0,3-COLUMNS($F:R)-OFFSET(R1877,4-ROW(),4)))</f>
        <v>4</v>
      </c>
      <c r="S1877" s="4">
        <f ca="1">FIND(S$4,OFFSET(S1877,0,3-COLUMNS($F:R)-OFFSET(S1877,4-ROW(),4)),OFFSET(S1877,0,-1)+1)</f>
        <v>8</v>
      </c>
      <c r="T1877" s="4">
        <f ca="1">FIND(T$4,OFFSET(T1877,0,3-COLUMNS($F:R)-OFFSET(T1877,4-ROW(),4)),OFFSET(T1877,0,-1)+1)</f>
        <v>12</v>
      </c>
      <c r="U1877" s="5" t="str">
        <f t="shared" ca="1" si="504"/>
        <v>202</v>
      </c>
      <c r="V1877" s="6" t="str">
        <f t="shared" ca="1" si="505"/>
        <v>151</v>
      </c>
      <c r="W1877" s="6" t="str">
        <f t="shared" ca="1" si="506"/>
        <v>127</v>
      </c>
      <c r="X1877" s="6" t="str">
        <f t="shared" ca="1" si="507"/>
        <v>255</v>
      </c>
      <c r="Y1877" s="17">
        <f t="shared" ca="1" si="508"/>
        <v>3398926335</v>
      </c>
      <c r="Z1877" s="69" t="str">
        <f t="shared" si="509"/>
        <v>JP</v>
      </c>
    </row>
    <row r="1878" spans="2:26" x14ac:dyDescent="0.15">
      <c r="B1878" s="68">
        <v>1874</v>
      </c>
      <c r="C1878" s="73" t="s">
        <v>4474</v>
      </c>
      <c r="D1878" s="42" t="s">
        <v>3802</v>
      </c>
      <c r="E1878" s="21" t="s">
        <v>8</v>
      </c>
      <c r="F1878" s="21" t="s">
        <v>3803</v>
      </c>
      <c r="G1878" s="4">
        <f t="shared" ca="1" si="493"/>
        <v>4</v>
      </c>
      <c r="H1878" s="4">
        <f t="shared" ca="1" si="494"/>
        <v>8</v>
      </c>
      <c r="I1878" s="4">
        <f t="shared" ca="1" si="495"/>
        <v>11</v>
      </c>
      <c r="J1878" s="59">
        <f t="shared" ca="1" si="496"/>
        <v>13</v>
      </c>
      <c r="K1878" s="5" t="str">
        <f t="shared" ca="1" si="497"/>
        <v>202</v>
      </c>
      <c r="L1878" s="6" t="str">
        <f t="shared" ca="1" si="498"/>
        <v>152</v>
      </c>
      <c r="M1878" s="6" t="str">
        <f t="shared" ca="1" si="499"/>
        <v>96</v>
      </c>
      <c r="N1878" s="6" t="str">
        <f t="shared" ca="1" si="500"/>
        <v>0</v>
      </c>
      <c r="O1878" s="62" t="str">
        <f t="shared" ca="1" si="501"/>
        <v/>
      </c>
      <c r="P1878" s="16">
        <f t="shared" ca="1" si="502"/>
        <v>3398983680</v>
      </c>
      <c r="Q1878" s="16">
        <f t="shared" ca="1" si="503"/>
        <v>3398983680</v>
      </c>
      <c r="R1878" s="4">
        <f ca="1">FIND(R$4,OFFSET(R1878,0,3-COLUMNS($F:R)-OFFSET(R1878,4-ROW(),4)))</f>
        <v>4</v>
      </c>
      <c r="S1878" s="4">
        <f ca="1">FIND(S$4,OFFSET(S1878,0,3-COLUMNS($F:R)-OFFSET(S1878,4-ROW(),4)),OFFSET(S1878,0,-1)+1)</f>
        <v>8</v>
      </c>
      <c r="T1878" s="4">
        <f ca="1">FIND(T$4,OFFSET(T1878,0,3-COLUMNS($F:R)-OFFSET(T1878,4-ROW(),4)),OFFSET(T1878,0,-1)+1)</f>
        <v>12</v>
      </c>
      <c r="U1878" s="5" t="str">
        <f t="shared" ca="1" si="504"/>
        <v>202</v>
      </c>
      <c r="V1878" s="6" t="str">
        <f t="shared" ca="1" si="505"/>
        <v>152</v>
      </c>
      <c r="W1878" s="6" t="str">
        <f t="shared" ca="1" si="506"/>
        <v>111</v>
      </c>
      <c r="X1878" s="6" t="str">
        <f t="shared" ca="1" si="507"/>
        <v>255</v>
      </c>
      <c r="Y1878" s="17">
        <f t="shared" ca="1" si="508"/>
        <v>3398987775</v>
      </c>
      <c r="Z1878" s="69" t="str">
        <f t="shared" si="509"/>
        <v>JP</v>
      </c>
    </row>
    <row r="1879" spans="2:26" x14ac:dyDescent="0.15">
      <c r="B1879" s="68">
        <v>1875</v>
      </c>
      <c r="C1879" s="73" t="s">
        <v>4474</v>
      </c>
      <c r="D1879" s="42" t="s">
        <v>3804</v>
      </c>
      <c r="E1879" s="21" t="s">
        <v>8</v>
      </c>
      <c r="F1879" s="21" t="s">
        <v>3805</v>
      </c>
      <c r="G1879" s="4">
        <f t="shared" ca="1" si="493"/>
        <v>4</v>
      </c>
      <c r="H1879" s="4">
        <f t="shared" ca="1" si="494"/>
        <v>8</v>
      </c>
      <c r="I1879" s="4">
        <f t="shared" ca="1" si="495"/>
        <v>12</v>
      </c>
      <c r="J1879" s="59">
        <f t="shared" ca="1" si="496"/>
        <v>14</v>
      </c>
      <c r="K1879" s="5" t="str">
        <f t="shared" ca="1" si="497"/>
        <v>202</v>
      </c>
      <c r="L1879" s="6" t="str">
        <f t="shared" ca="1" si="498"/>
        <v>152</v>
      </c>
      <c r="M1879" s="6" t="str">
        <f t="shared" ca="1" si="499"/>
        <v>112</v>
      </c>
      <c r="N1879" s="6" t="str">
        <f t="shared" ca="1" si="500"/>
        <v>0</v>
      </c>
      <c r="O1879" s="62" t="str">
        <f t="shared" ca="1" si="501"/>
        <v/>
      </c>
      <c r="P1879" s="16">
        <f t="shared" ca="1" si="502"/>
        <v>3398987776</v>
      </c>
      <c r="Q1879" s="16">
        <f t="shared" ca="1" si="503"/>
        <v>3398987776</v>
      </c>
      <c r="R1879" s="4">
        <f ca="1">FIND(R$4,OFFSET(R1879,0,3-COLUMNS($F:R)-OFFSET(R1879,4-ROW(),4)))</f>
        <v>4</v>
      </c>
      <c r="S1879" s="4">
        <f ca="1">FIND(S$4,OFFSET(S1879,0,3-COLUMNS($F:R)-OFFSET(S1879,4-ROW(),4)),OFFSET(S1879,0,-1)+1)</f>
        <v>8</v>
      </c>
      <c r="T1879" s="4">
        <f ca="1">FIND(T$4,OFFSET(T1879,0,3-COLUMNS($F:R)-OFFSET(T1879,4-ROW(),4)),OFFSET(T1879,0,-1)+1)</f>
        <v>12</v>
      </c>
      <c r="U1879" s="5" t="str">
        <f t="shared" ca="1" si="504"/>
        <v>202</v>
      </c>
      <c r="V1879" s="6" t="str">
        <f t="shared" ca="1" si="505"/>
        <v>152</v>
      </c>
      <c r="W1879" s="6" t="str">
        <f t="shared" ca="1" si="506"/>
        <v>127</v>
      </c>
      <c r="X1879" s="6" t="str">
        <f t="shared" ca="1" si="507"/>
        <v>255</v>
      </c>
      <c r="Y1879" s="17">
        <f t="shared" ca="1" si="508"/>
        <v>3398991871</v>
      </c>
      <c r="Z1879" s="69" t="str">
        <f t="shared" si="509"/>
        <v>JP</v>
      </c>
    </row>
    <row r="1880" spans="2:26" x14ac:dyDescent="0.15">
      <c r="B1880" s="68">
        <v>1876</v>
      </c>
      <c r="C1880" s="73" t="s">
        <v>4474</v>
      </c>
      <c r="D1880" s="42" t="s">
        <v>3806</v>
      </c>
      <c r="E1880" s="21" t="s">
        <v>8</v>
      </c>
      <c r="F1880" s="21" t="s">
        <v>3807</v>
      </c>
      <c r="G1880" s="4">
        <f t="shared" ca="1" si="493"/>
        <v>4</v>
      </c>
      <c r="H1880" s="4">
        <f t="shared" ca="1" si="494"/>
        <v>8</v>
      </c>
      <c r="I1880" s="4">
        <f t="shared" ca="1" si="495"/>
        <v>12</v>
      </c>
      <c r="J1880" s="59">
        <f t="shared" ca="1" si="496"/>
        <v>14</v>
      </c>
      <c r="K1880" s="5" t="str">
        <f t="shared" ca="1" si="497"/>
        <v>202</v>
      </c>
      <c r="L1880" s="6" t="str">
        <f t="shared" ca="1" si="498"/>
        <v>152</v>
      </c>
      <c r="M1880" s="6" t="str">
        <f t="shared" ca="1" si="499"/>
        <v>208</v>
      </c>
      <c r="N1880" s="6" t="str">
        <f t="shared" ca="1" si="500"/>
        <v>0</v>
      </c>
      <c r="O1880" s="62" t="str">
        <f t="shared" ca="1" si="501"/>
        <v/>
      </c>
      <c r="P1880" s="16">
        <f t="shared" ca="1" si="502"/>
        <v>3399012352</v>
      </c>
      <c r="Q1880" s="16">
        <f t="shared" ca="1" si="503"/>
        <v>3399012352</v>
      </c>
      <c r="R1880" s="4">
        <f ca="1">FIND(R$4,OFFSET(R1880,0,3-COLUMNS($F:R)-OFFSET(R1880,4-ROW(),4)))</f>
        <v>4</v>
      </c>
      <c r="S1880" s="4">
        <f ca="1">FIND(S$4,OFFSET(S1880,0,3-COLUMNS($F:R)-OFFSET(S1880,4-ROW(),4)),OFFSET(S1880,0,-1)+1)</f>
        <v>8</v>
      </c>
      <c r="T1880" s="4">
        <f ca="1">FIND(T$4,OFFSET(T1880,0,3-COLUMNS($F:R)-OFFSET(T1880,4-ROW(),4)),OFFSET(T1880,0,-1)+1)</f>
        <v>12</v>
      </c>
      <c r="U1880" s="5" t="str">
        <f t="shared" ca="1" si="504"/>
        <v>202</v>
      </c>
      <c r="V1880" s="6" t="str">
        <f t="shared" ca="1" si="505"/>
        <v>152</v>
      </c>
      <c r="W1880" s="6" t="str">
        <f t="shared" ca="1" si="506"/>
        <v>223</v>
      </c>
      <c r="X1880" s="6" t="str">
        <f t="shared" ca="1" si="507"/>
        <v>255</v>
      </c>
      <c r="Y1880" s="17">
        <f t="shared" ca="1" si="508"/>
        <v>3399016447</v>
      </c>
      <c r="Z1880" s="69" t="str">
        <f t="shared" si="509"/>
        <v>JP</v>
      </c>
    </row>
    <row r="1881" spans="2:26" x14ac:dyDescent="0.15">
      <c r="B1881" s="68">
        <v>1877</v>
      </c>
      <c r="C1881" s="73" t="s">
        <v>4474</v>
      </c>
      <c r="D1881" s="42" t="s">
        <v>3808</v>
      </c>
      <c r="E1881" s="21" t="s">
        <v>8</v>
      </c>
      <c r="F1881" s="21" t="s">
        <v>3809</v>
      </c>
      <c r="G1881" s="4">
        <f t="shared" ca="1" si="493"/>
        <v>4</v>
      </c>
      <c r="H1881" s="4">
        <f t="shared" ca="1" si="494"/>
        <v>8</v>
      </c>
      <c r="I1881" s="4">
        <f t="shared" ca="1" si="495"/>
        <v>10</v>
      </c>
      <c r="J1881" s="59">
        <f t="shared" ca="1" si="496"/>
        <v>12</v>
      </c>
      <c r="K1881" s="5" t="str">
        <f t="shared" ca="1" si="497"/>
        <v>202</v>
      </c>
      <c r="L1881" s="6" t="str">
        <f t="shared" ca="1" si="498"/>
        <v>157</v>
      </c>
      <c r="M1881" s="6" t="str">
        <f t="shared" ca="1" si="499"/>
        <v>0</v>
      </c>
      <c r="N1881" s="6" t="str">
        <f t="shared" ca="1" si="500"/>
        <v>0</v>
      </c>
      <c r="O1881" s="62" t="str">
        <f t="shared" ca="1" si="501"/>
        <v/>
      </c>
      <c r="P1881" s="16">
        <f t="shared" ca="1" si="502"/>
        <v>3399286784</v>
      </c>
      <c r="Q1881" s="16">
        <f t="shared" ca="1" si="503"/>
        <v>3399286784</v>
      </c>
      <c r="R1881" s="4">
        <f ca="1">FIND(R$4,OFFSET(R1881,0,3-COLUMNS($F:R)-OFFSET(R1881,4-ROW(),4)))</f>
        <v>4</v>
      </c>
      <c r="S1881" s="4">
        <f ca="1">FIND(S$4,OFFSET(S1881,0,3-COLUMNS($F:R)-OFFSET(S1881,4-ROW(),4)),OFFSET(S1881,0,-1)+1)</f>
        <v>8</v>
      </c>
      <c r="T1881" s="4">
        <f ca="1">FIND(T$4,OFFSET(T1881,0,3-COLUMNS($F:R)-OFFSET(T1881,4-ROW(),4)),OFFSET(T1881,0,-1)+1)</f>
        <v>11</v>
      </c>
      <c r="U1881" s="5" t="str">
        <f t="shared" ca="1" si="504"/>
        <v>202</v>
      </c>
      <c r="V1881" s="6" t="str">
        <f t="shared" ca="1" si="505"/>
        <v>157</v>
      </c>
      <c r="W1881" s="6" t="str">
        <f t="shared" ca="1" si="506"/>
        <v>63</v>
      </c>
      <c r="X1881" s="6" t="str">
        <f t="shared" ca="1" si="507"/>
        <v>255</v>
      </c>
      <c r="Y1881" s="17">
        <f t="shared" ca="1" si="508"/>
        <v>3399303167</v>
      </c>
      <c r="Z1881" s="69" t="str">
        <f t="shared" si="509"/>
        <v>JP</v>
      </c>
    </row>
    <row r="1882" spans="2:26" x14ac:dyDescent="0.15">
      <c r="B1882" s="68">
        <v>1878</v>
      </c>
      <c r="C1882" s="73" t="s">
        <v>4474</v>
      </c>
      <c r="D1882" s="42" t="s">
        <v>3810</v>
      </c>
      <c r="E1882" s="21" t="s">
        <v>8</v>
      </c>
      <c r="F1882" s="21" t="s">
        <v>3811</v>
      </c>
      <c r="G1882" s="4">
        <f t="shared" ca="1" si="493"/>
        <v>4</v>
      </c>
      <c r="H1882" s="4">
        <f t="shared" ca="1" si="494"/>
        <v>8</v>
      </c>
      <c r="I1882" s="4">
        <f t="shared" ca="1" si="495"/>
        <v>12</v>
      </c>
      <c r="J1882" s="59">
        <f t="shared" ca="1" si="496"/>
        <v>14</v>
      </c>
      <c r="K1882" s="5" t="str">
        <f t="shared" ca="1" si="497"/>
        <v>202</v>
      </c>
      <c r="L1882" s="6" t="str">
        <f t="shared" ca="1" si="498"/>
        <v>157</v>
      </c>
      <c r="M1882" s="6" t="str">
        <f t="shared" ca="1" si="499"/>
        <v>224</v>
      </c>
      <c r="N1882" s="6" t="str">
        <f t="shared" ca="1" si="500"/>
        <v>0</v>
      </c>
      <c r="O1882" s="62" t="str">
        <f t="shared" ca="1" si="501"/>
        <v/>
      </c>
      <c r="P1882" s="16">
        <f t="shared" ca="1" si="502"/>
        <v>3399344128</v>
      </c>
      <c r="Q1882" s="16">
        <f t="shared" ca="1" si="503"/>
        <v>3399344128</v>
      </c>
      <c r="R1882" s="4">
        <f ca="1">FIND(R$4,OFFSET(R1882,0,3-COLUMNS($F:R)-OFFSET(R1882,4-ROW(),4)))</f>
        <v>4</v>
      </c>
      <c r="S1882" s="4">
        <f ca="1">FIND(S$4,OFFSET(S1882,0,3-COLUMNS($F:R)-OFFSET(S1882,4-ROW(),4)),OFFSET(S1882,0,-1)+1)</f>
        <v>8</v>
      </c>
      <c r="T1882" s="4">
        <f ca="1">FIND(T$4,OFFSET(T1882,0,3-COLUMNS($F:R)-OFFSET(T1882,4-ROW(),4)),OFFSET(T1882,0,-1)+1)</f>
        <v>12</v>
      </c>
      <c r="U1882" s="5" t="str">
        <f t="shared" ca="1" si="504"/>
        <v>202</v>
      </c>
      <c r="V1882" s="6" t="str">
        <f t="shared" ca="1" si="505"/>
        <v>157</v>
      </c>
      <c r="W1882" s="6" t="str">
        <f t="shared" ca="1" si="506"/>
        <v>255</v>
      </c>
      <c r="X1882" s="6" t="str">
        <f t="shared" ca="1" si="507"/>
        <v>255</v>
      </c>
      <c r="Y1882" s="17">
        <f t="shared" ca="1" si="508"/>
        <v>3399352319</v>
      </c>
      <c r="Z1882" s="69" t="str">
        <f t="shared" si="509"/>
        <v>JP</v>
      </c>
    </row>
    <row r="1883" spans="2:26" x14ac:dyDescent="0.15">
      <c r="B1883" s="68">
        <v>1879</v>
      </c>
      <c r="C1883" s="73" t="s">
        <v>4474</v>
      </c>
      <c r="D1883" s="42" t="s">
        <v>3812</v>
      </c>
      <c r="E1883" s="21" t="s">
        <v>8</v>
      </c>
      <c r="F1883" s="21" t="s">
        <v>3813</v>
      </c>
      <c r="G1883" s="4">
        <f t="shared" ca="1" si="493"/>
        <v>4</v>
      </c>
      <c r="H1883" s="4">
        <f t="shared" ca="1" si="494"/>
        <v>8</v>
      </c>
      <c r="I1883" s="4">
        <f t="shared" ca="1" si="495"/>
        <v>12</v>
      </c>
      <c r="J1883" s="59">
        <f t="shared" ca="1" si="496"/>
        <v>14</v>
      </c>
      <c r="K1883" s="5" t="str">
        <f t="shared" ca="1" si="497"/>
        <v>202</v>
      </c>
      <c r="L1883" s="6" t="str">
        <f t="shared" ca="1" si="498"/>
        <v>158</v>
      </c>
      <c r="M1883" s="6" t="str">
        <f t="shared" ca="1" si="499"/>
        <v>224</v>
      </c>
      <c r="N1883" s="6" t="str">
        <f t="shared" ca="1" si="500"/>
        <v>0</v>
      </c>
      <c r="O1883" s="62" t="str">
        <f t="shared" ca="1" si="501"/>
        <v/>
      </c>
      <c r="P1883" s="16">
        <f t="shared" ca="1" si="502"/>
        <v>3399409664</v>
      </c>
      <c r="Q1883" s="16">
        <f t="shared" ca="1" si="503"/>
        <v>3399409664</v>
      </c>
      <c r="R1883" s="4">
        <f ca="1">FIND(R$4,OFFSET(R1883,0,3-COLUMNS($F:R)-OFFSET(R1883,4-ROW(),4)))</f>
        <v>4</v>
      </c>
      <c r="S1883" s="4">
        <f ca="1">FIND(S$4,OFFSET(S1883,0,3-COLUMNS($F:R)-OFFSET(S1883,4-ROW(),4)),OFFSET(S1883,0,-1)+1)</f>
        <v>8</v>
      </c>
      <c r="T1883" s="4">
        <f ca="1">FIND(T$4,OFFSET(T1883,0,3-COLUMNS($F:R)-OFFSET(T1883,4-ROW(),4)),OFFSET(T1883,0,-1)+1)</f>
        <v>12</v>
      </c>
      <c r="U1883" s="5" t="str">
        <f t="shared" ca="1" si="504"/>
        <v>202</v>
      </c>
      <c r="V1883" s="6" t="str">
        <f t="shared" ca="1" si="505"/>
        <v>158</v>
      </c>
      <c r="W1883" s="6" t="str">
        <f t="shared" ca="1" si="506"/>
        <v>239</v>
      </c>
      <c r="X1883" s="6" t="str">
        <f t="shared" ca="1" si="507"/>
        <v>255</v>
      </c>
      <c r="Y1883" s="17">
        <f t="shared" ca="1" si="508"/>
        <v>3399413759</v>
      </c>
      <c r="Z1883" s="69" t="str">
        <f t="shared" si="509"/>
        <v>JP</v>
      </c>
    </row>
    <row r="1884" spans="2:26" x14ac:dyDescent="0.15">
      <c r="B1884" s="68">
        <v>1880</v>
      </c>
      <c r="C1884" s="73" t="s">
        <v>4474</v>
      </c>
      <c r="D1884" s="42" t="s">
        <v>3814</v>
      </c>
      <c r="E1884" s="21" t="s">
        <v>8</v>
      </c>
      <c r="F1884" s="21" t="s">
        <v>3815</v>
      </c>
      <c r="G1884" s="4">
        <f t="shared" ca="1" si="493"/>
        <v>4</v>
      </c>
      <c r="H1884" s="4">
        <f t="shared" ca="1" si="494"/>
        <v>8</v>
      </c>
      <c r="I1884" s="4">
        <f t="shared" ca="1" si="495"/>
        <v>12</v>
      </c>
      <c r="J1884" s="59">
        <f t="shared" ca="1" si="496"/>
        <v>14</v>
      </c>
      <c r="K1884" s="5" t="str">
        <f t="shared" ca="1" si="497"/>
        <v>202</v>
      </c>
      <c r="L1884" s="6" t="str">
        <f t="shared" ca="1" si="498"/>
        <v>161</v>
      </c>
      <c r="M1884" s="6" t="str">
        <f t="shared" ca="1" si="499"/>
        <v>192</v>
      </c>
      <c r="N1884" s="6" t="str">
        <f t="shared" ca="1" si="500"/>
        <v>0</v>
      </c>
      <c r="O1884" s="62" t="str">
        <f t="shared" ca="1" si="501"/>
        <v/>
      </c>
      <c r="P1884" s="16">
        <f t="shared" ca="1" si="502"/>
        <v>3399598080</v>
      </c>
      <c r="Q1884" s="16">
        <f t="shared" ca="1" si="503"/>
        <v>3399598080</v>
      </c>
      <c r="R1884" s="4">
        <f ca="1">FIND(R$4,OFFSET(R1884,0,3-COLUMNS($F:R)-OFFSET(R1884,4-ROW(),4)))</f>
        <v>4</v>
      </c>
      <c r="S1884" s="4">
        <f ca="1">FIND(S$4,OFFSET(S1884,0,3-COLUMNS($F:R)-OFFSET(S1884,4-ROW(),4)),OFFSET(S1884,0,-1)+1)</f>
        <v>8</v>
      </c>
      <c r="T1884" s="4">
        <f ca="1">FIND(T$4,OFFSET(T1884,0,3-COLUMNS($F:R)-OFFSET(T1884,4-ROW(),4)),OFFSET(T1884,0,-1)+1)</f>
        <v>12</v>
      </c>
      <c r="U1884" s="5" t="str">
        <f t="shared" ca="1" si="504"/>
        <v>202</v>
      </c>
      <c r="V1884" s="6" t="str">
        <f t="shared" ca="1" si="505"/>
        <v>161</v>
      </c>
      <c r="W1884" s="6" t="str">
        <f t="shared" ca="1" si="506"/>
        <v>255</v>
      </c>
      <c r="X1884" s="6" t="str">
        <f t="shared" ca="1" si="507"/>
        <v>255</v>
      </c>
      <c r="Y1884" s="17">
        <f t="shared" ca="1" si="508"/>
        <v>3399614463</v>
      </c>
      <c r="Z1884" s="69" t="str">
        <f t="shared" si="509"/>
        <v>JP</v>
      </c>
    </row>
    <row r="1885" spans="2:26" x14ac:dyDescent="0.15">
      <c r="B1885" s="68">
        <v>1881</v>
      </c>
      <c r="C1885" s="73" t="s">
        <v>4474</v>
      </c>
      <c r="D1885" s="42" t="s">
        <v>3816</v>
      </c>
      <c r="E1885" s="21" t="s">
        <v>8</v>
      </c>
      <c r="F1885" s="21" t="s">
        <v>3817</v>
      </c>
      <c r="G1885" s="4">
        <f t="shared" ca="1" si="493"/>
        <v>4</v>
      </c>
      <c r="H1885" s="4">
        <f t="shared" ca="1" si="494"/>
        <v>8</v>
      </c>
      <c r="I1885" s="4">
        <f t="shared" ca="1" si="495"/>
        <v>11</v>
      </c>
      <c r="J1885" s="59">
        <f t="shared" ca="1" si="496"/>
        <v>13</v>
      </c>
      <c r="K1885" s="5" t="str">
        <f t="shared" ca="1" si="497"/>
        <v>202</v>
      </c>
      <c r="L1885" s="6" t="str">
        <f t="shared" ca="1" si="498"/>
        <v>162</v>
      </c>
      <c r="M1885" s="6" t="str">
        <f t="shared" ca="1" si="499"/>
        <v>80</v>
      </c>
      <c r="N1885" s="6" t="str">
        <f t="shared" ca="1" si="500"/>
        <v>0</v>
      </c>
      <c r="O1885" s="62" t="str">
        <f t="shared" ca="1" si="501"/>
        <v/>
      </c>
      <c r="P1885" s="16">
        <f t="shared" ca="1" si="502"/>
        <v>3399634944</v>
      </c>
      <c r="Q1885" s="16">
        <f t="shared" ca="1" si="503"/>
        <v>3399634944</v>
      </c>
      <c r="R1885" s="4">
        <f ca="1">FIND(R$4,OFFSET(R1885,0,3-COLUMNS($F:R)-OFFSET(R1885,4-ROW(),4)))</f>
        <v>4</v>
      </c>
      <c r="S1885" s="4">
        <f ca="1">FIND(S$4,OFFSET(S1885,0,3-COLUMNS($F:R)-OFFSET(S1885,4-ROW(),4)),OFFSET(S1885,0,-1)+1)</f>
        <v>8</v>
      </c>
      <c r="T1885" s="4">
        <f ca="1">FIND(T$4,OFFSET(T1885,0,3-COLUMNS($F:R)-OFFSET(T1885,4-ROW(),4)),OFFSET(T1885,0,-1)+1)</f>
        <v>11</v>
      </c>
      <c r="U1885" s="5" t="str">
        <f t="shared" ca="1" si="504"/>
        <v>202</v>
      </c>
      <c r="V1885" s="6" t="str">
        <f t="shared" ca="1" si="505"/>
        <v>162</v>
      </c>
      <c r="W1885" s="6" t="str">
        <f t="shared" ca="1" si="506"/>
        <v>95</v>
      </c>
      <c r="X1885" s="6" t="str">
        <f t="shared" ca="1" si="507"/>
        <v>255</v>
      </c>
      <c r="Y1885" s="17">
        <f t="shared" ca="1" si="508"/>
        <v>3399639039</v>
      </c>
      <c r="Z1885" s="69" t="str">
        <f t="shared" si="509"/>
        <v>JP</v>
      </c>
    </row>
    <row r="1886" spans="2:26" x14ac:dyDescent="0.15">
      <c r="B1886" s="68">
        <v>1882</v>
      </c>
      <c r="C1886" s="73" t="s">
        <v>4474</v>
      </c>
      <c r="D1886" s="42" t="s">
        <v>3818</v>
      </c>
      <c r="E1886" s="21" t="s">
        <v>8</v>
      </c>
      <c r="F1886" s="21" t="s">
        <v>3819</v>
      </c>
      <c r="G1886" s="4">
        <f t="shared" ca="1" si="493"/>
        <v>4</v>
      </c>
      <c r="H1886" s="4">
        <f t="shared" ca="1" si="494"/>
        <v>8</v>
      </c>
      <c r="I1886" s="4">
        <f t="shared" ca="1" si="495"/>
        <v>12</v>
      </c>
      <c r="J1886" s="59">
        <f t="shared" ca="1" si="496"/>
        <v>14</v>
      </c>
      <c r="K1886" s="5" t="str">
        <f t="shared" ca="1" si="497"/>
        <v>202</v>
      </c>
      <c r="L1886" s="6" t="str">
        <f t="shared" ca="1" si="498"/>
        <v>162</v>
      </c>
      <c r="M1886" s="6" t="str">
        <f t="shared" ca="1" si="499"/>
        <v>112</v>
      </c>
      <c r="N1886" s="6" t="str">
        <f t="shared" ca="1" si="500"/>
        <v>0</v>
      </c>
      <c r="O1886" s="62" t="str">
        <f t="shared" ca="1" si="501"/>
        <v/>
      </c>
      <c r="P1886" s="16">
        <f t="shared" ca="1" si="502"/>
        <v>3399643136</v>
      </c>
      <c r="Q1886" s="16">
        <f t="shared" ca="1" si="503"/>
        <v>3399643136</v>
      </c>
      <c r="R1886" s="4">
        <f ca="1">FIND(R$4,OFFSET(R1886,0,3-COLUMNS($F:R)-OFFSET(R1886,4-ROW(),4)))</f>
        <v>4</v>
      </c>
      <c r="S1886" s="4">
        <f ca="1">FIND(S$4,OFFSET(S1886,0,3-COLUMNS($F:R)-OFFSET(S1886,4-ROW(),4)),OFFSET(S1886,0,-1)+1)</f>
        <v>8</v>
      </c>
      <c r="T1886" s="4">
        <f ca="1">FIND(T$4,OFFSET(T1886,0,3-COLUMNS($F:R)-OFFSET(T1886,4-ROW(),4)),OFFSET(T1886,0,-1)+1)</f>
        <v>12</v>
      </c>
      <c r="U1886" s="5" t="str">
        <f t="shared" ca="1" si="504"/>
        <v>202</v>
      </c>
      <c r="V1886" s="6" t="str">
        <f t="shared" ca="1" si="505"/>
        <v>162</v>
      </c>
      <c r="W1886" s="6" t="str">
        <f t="shared" ca="1" si="506"/>
        <v>127</v>
      </c>
      <c r="X1886" s="6" t="str">
        <f t="shared" ca="1" si="507"/>
        <v>255</v>
      </c>
      <c r="Y1886" s="17">
        <f t="shared" ca="1" si="508"/>
        <v>3399647231</v>
      </c>
      <c r="Z1886" s="69" t="str">
        <f t="shared" si="509"/>
        <v>JP</v>
      </c>
    </row>
    <row r="1887" spans="2:26" x14ac:dyDescent="0.15">
      <c r="B1887" s="68">
        <v>1883</v>
      </c>
      <c r="C1887" s="73" t="s">
        <v>4474</v>
      </c>
      <c r="D1887" s="42" t="s">
        <v>3820</v>
      </c>
      <c r="E1887" s="21" t="s">
        <v>8</v>
      </c>
      <c r="F1887" s="21" t="s">
        <v>3821</v>
      </c>
      <c r="G1887" s="4">
        <f t="shared" ca="1" si="493"/>
        <v>4</v>
      </c>
      <c r="H1887" s="4">
        <f t="shared" ca="1" si="494"/>
        <v>8</v>
      </c>
      <c r="I1887" s="4">
        <f t="shared" ca="1" si="495"/>
        <v>12</v>
      </c>
      <c r="J1887" s="59">
        <f t="shared" ca="1" si="496"/>
        <v>14</v>
      </c>
      <c r="K1887" s="5" t="str">
        <f t="shared" ca="1" si="497"/>
        <v>202</v>
      </c>
      <c r="L1887" s="6" t="str">
        <f t="shared" ca="1" si="498"/>
        <v>162</v>
      </c>
      <c r="M1887" s="6" t="str">
        <f t="shared" ca="1" si="499"/>
        <v>128</v>
      </c>
      <c r="N1887" s="6" t="str">
        <f t="shared" ca="1" si="500"/>
        <v>0</v>
      </c>
      <c r="O1887" s="62" t="str">
        <f t="shared" ca="1" si="501"/>
        <v/>
      </c>
      <c r="P1887" s="16">
        <f t="shared" ca="1" si="502"/>
        <v>3399647232</v>
      </c>
      <c r="Q1887" s="16">
        <f t="shared" ca="1" si="503"/>
        <v>3399647232</v>
      </c>
      <c r="R1887" s="4">
        <f ca="1">FIND(R$4,OFFSET(R1887,0,3-COLUMNS($F:R)-OFFSET(R1887,4-ROW(),4)))</f>
        <v>4</v>
      </c>
      <c r="S1887" s="4">
        <f ca="1">FIND(S$4,OFFSET(S1887,0,3-COLUMNS($F:R)-OFFSET(S1887,4-ROW(),4)),OFFSET(S1887,0,-1)+1)</f>
        <v>8</v>
      </c>
      <c r="T1887" s="4">
        <f ca="1">FIND(T$4,OFFSET(T1887,0,3-COLUMNS($F:R)-OFFSET(T1887,4-ROW(),4)),OFFSET(T1887,0,-1)+1)</f>
        <v>12</v>
      </c>
      <c r="U1887" s="5" t="str">
        <f t="shared" ca="1" si="504"/>
        <v>202</v>
      </c>
      <c r="V1887" s="6" t="str">
        <f t="shared" ca="1" si="505"/>
        <v>162</v>
      </c>
      <c r="W1887" s="6" t="str">
        <f t="shared" ca="1" si="506"/>
        <v>159</v>
      </c>
      <c r="X1887" s="6" t="str">
        <f t="shared" ca="1" si="507"/>
        <v>255</v>
      </c>
      <c r="Y1887" s="17">
        <f t="shared" ca="1" si="508"/>
        <v>3399655423</v>
      </c>
      <c r="Z1887" s="69" t="str">
        <f t="shared" si="509"/>
        <v>JP</v>
      </c>
    </row>
    <row r="1888" spans="2:26" x14ac:dyDescent="0.15">
      <c r="B1888" s="68">
        <v>1884</v>
      </c>
      <c r="C1888" s="73" t="s">
        <v>4474</v>
      </c>
      <c r="D1888" s="42" t="s">
        <v>3822</v>
      </c>
      <c r="E1888" s="21" t="s">
        <v>8</v>
      </c>
      <c r="F1888" s="21" t="s">
        <v>3823</v>
      </c>
      <c r="G1888" s="4">
        <f t="shared" ca="1" si="493"/>
        <v>4</v>
      </c>
      <c r="H1888" s="4">
        <f t="shared" ca="1" si="494"/>
        <v>8</v>
      </c>
      <c r="I1888" s="4">
        <f t="shared" ca="1" si="495"/>
        <v>12</v>
      </c>
      <c r="J1888" s="59">
        <f t="shared" ca="1" si="496"/>
        <v>14</v>
      </c>
      <c r="K1888" s="5" t="str">
        <f t="shared" ca="1" si="497"/>
        <v>202</v>
      </c>
      <c r="L1888" s="6" t="str">
        <f t="shared" ca="1" si="498"/>
        <v>163</v>
      </c>
      <c r="M1888" s="6" t="str">
        <f t="shared" ca="1" si="499"/>
        <v>160</v>
      </c>
      <c r="N1888" s="6" t="str">
        <f t="shared" ca="1" si="500"/>
        <v>0</v>
      </c>
      <c r="O1888" s="62" t="str">
        <f t="shared" ca="1" si="501"/>
        <v/>
      </c>
      <c r="P1888" s="16">
        <f t="shared" ca="1" si="502"/>
        <v>3399720960</v>
      </c>
      <c r="Q1888" s="16">
        <f t="shared" ca="1" si="503"/>
        <v>3399720960</v>
      </c>
      <c r="R1888" s="4">
        <f ca="1">FIND(R$4,OFFSET(R1888,0,3-COLUMNS($F:R)-OFFSET(R1888,4-ROW(),4)))</f>
        <v>4</v>
      </c>
      <c r="S1888" s="4">
        <f ca="1">FIND(S$4,OFFSET(S1888,0,3-COLUMNS($F:R)-OFFSET(S1888,4-ROW(),4)),OFFSET(S1888,0,-1)+1)</f>
        <v>8</v>
      </c>
      <c r="T1888" s="4">
        <f ca="1">FIND(T$4,OFFSET(T1888,0,3-COLUMNS($F:R)-OFFSET(T1888,4-ROW(),4)),OFFSET(T1888,0,-1)+1)</f>
        <v>12</v>
      </c>
      <c r="U1888" s="5" t="str">
        <f t="shared" ca="1" si="504"/>
        <v>202</v>
      </c>
      <c r="V1888" s="6" t="str">
        <f t="shared" ca="1" si="505"/>
        <v>163</v>
      </c>
      <c r="W1888" s="6" t="str">
        <f t="shared" ca="1" si="506"/>
        <v>175</v>
      </c>
      <c r="X1888" s="6" t="str">
        <f t="shared" ca="1" si="507"/>
        <v>255</v>
      </c>
      <c r="Y1888" s="17">
        <f t="shared" ca="1" si="508"/>
        <v>3399725055</v>
      </c>
      <c r="Z1888" s="69" t="str">
        <f t="shared" si="509"/>
        <v>JP</v>
      </c>
    </row>
    <row r="1889" spans="2:26" x14ac:dyDescent="0.15">
      <c r="B1889" s="68">
        <v>1885</v>
      </c>
      <c r="C1889" s="73" t="s">
        <v>4474</v>
      </c>
      <c r="D1889" s="42" t="s">
        <v>3824</v>
      </c>
      <c r="E1889" s="21" t="s">
        <v>8</v>
      </c>
      <c r="F1889" s="21" t="s">
        <v>3825</v>
      </c>
      <c r="G1889" s="4">
        <f t="shared" ca="1" si="493"/>
        <v>4</v>
      </c>
      <c r="H1889" s="4">
        <f t="shared" ca="1" si="494"/>
        <v>8</v>
      </c>
      <c r="I1889" s="4">
        <f t="shared" ca="1" si="495"/>
        <v>12</v>
      </c>
      <c r="J1889" s="59">
        <f t="shared" ca="1" si="496"/>
        <v>14</v>
      </c>
      <c r="K1889" s="5" t="str">
        <f t="shared" ca="1" si="497"/>
        <v>202</v>
      </c>
      <c r="L1889" s="6" t="str">
        <f t="shared" ca="1" si="498"/>
        <v>163</v>
      </c>
      <c r="M1889" s="6" t="str">
        <f t="shared" ca="1" si="499"/>
        <v>176</v>
      </c>
      <c r="N1889" s="6" t="str">
        <f t="shared" ca="1" si="500"/>
        <v>0</v>
      </c>
      <c r="O1889" s="62" t="str">
        <f t="shared" ca="1" si="501"/>
        <v/>
      </c>
      <c r="P1889" s="16">
        <f t="shared" ca="1" si="502"/>
        <v>3399725056</v>
      </c>
      <c r="Q1889" s="16">
        <f t="shared" ca="1" si="503"/>
        <v>3399725056</v>
      </c>
      <c r="R1889" s="4">
        <f ca="1">FIND(R$4,OFFSET(R1889,0,3-COLUMNS($F:R)-OFFSET(R1889,4-ROW(),4)))</f>
        <v>4</v>
      </c>
      <c r="S1889" s="4">
        <f ca="1">FIND(S$4,OFFSET(S1889,0,3-COLUMNS($F:R)-OFFSET(S1889,4-ROW(),4)),OFFSET(S1889,0,-1)+1)</f>
        <v>8</v>
      </c>
      <c r="T1889" s="4">
        <f ca="1">FIND(T$4,OFFSET(T1889,0,3-COLUMNS($F:R)-OFFSET(T1889,4-ROW(),4)),OFFSET(T1889,0,-1)+1)</f>
        <v>12</v>
      </c>
      <c r="U1889" s="5" t="str">
        <f t="shared" ca="1" si="504"/>
        <v>202</v>
      </c>
      <c r="V1889" s="6" t="str">
        <f t="shared" ca="1" si="505"/>
        <v>163</v>
      </c>
      <c r="W1889" s="6" t="str">
        <f t="shared" ca="1" si="506"/>
        <v>191</v>
      </c>
      <c r="X1889" s="6" t="str">
        <f t="shared" ca="1" si="507"/>
        <v>255</v>
      </c>
      <c r="Y1889" s="17">
        <f t="shared" ca="1" si="508"/>
        <v>3399729151</v>
      </c>
      <c r="Z1889" s="69" t="str">
        <f t="shared" si="509"/>
        <v>JP</v>
      </c>
    </row>
    <row r="1890" spans="2:26" x14ac:dyDescent="0.15">
      <c r="B1890" s="68">
        <v>1886</v>
      </c>
      <c r="C1890" s="73" t="s">
        <v>4474</v>
      </c>
      <c r="D1890" s="42" t="s">
        <v>3826</v>
      </c>
      <c r="E1890" s="21" t="s">
        <v>8</v>
      </c>
      <c r="F1890" s="21" t="s">
        <v>3827</v>
      </c>
      <c r="G1890" s="4">
        <f t="shared" ca="1" si="493"/>
        <v>4</v>
      </c>
      <c r="H1890" s="4">
        <f t="shared" ca="1" si="494"/>
        <v>8</v>
      </c>
      <c r="I1890" s="4">
        <f t="shared" ca="1" si="495"/>
        <v>11</v>
      </c>
      <c r="J1890" s="59">
        <f t="shared" ca="1" si="496"/>
        <v>13</v>
      </c>
      <c r="K1890" s="5" t="str">
        <f t="shared" ca="1" si="497"/>
        <v>202</v>
      </c>
      <c r="L1890" s="6" t="str">
        <f t="shared" ca="1" si="498"/>
        <v>164</v>
      </c>
      <c r="M1890" s="6" t="str">
        <f t="shared" ca="1" si="499"/>
        <v>64</v>
      </c>
      <c r="N1890" s="6" t="str">
        <f t="shared" ca="1" si="500"/>
        <v>0</v>
      </c>
      <c r="O1890" s="62" t="str">
        <f t="shared" ca="1" si="501"/>
        <v/>
      </c>
      <c r="P1890" s="16">
        <f t="shared" ca="1" si="502"/>
        <v>3399761920</v>
      </c>
      <c r="Q1890" s="16">
        <f t="shared" ca="1" si="503"/>
        <v>3399761920</v>
      </c>
      <c r="R1890" s="4">
        <f ca="1">FIND(R$4,OFFSET(R1890,0,3-COLUMNS($F:R)-OFFSET(R1890,4-ROW(),4)))</f>
        <v>4</v>
      </c>
      <c r="S1890" s="4">
        <f ca="1">FIND(S$4,OFFSET(S1890,0,3-COLUMNS($F:R)-OFFSET(S1890,4-ROW(),4)),OFFSET(S1890,0,-1)+1)</f>
        <v>8</v>
      </c>
      <c r="T1890" s="4">
        <f ca="1">FIND(T$4,OFFSET(T1890,0,3-COLUMNS($F:R)-OFFSET(T1890,4-ROW(),4)),OFFSET(T1890,0,-1)+1)</f>
        <v>11</v>
      </c>
      <c r="U1890" s="5" t="str">
        <f t="shared" ca="1" si="504"/>
        <v>202</v>
      </c>
      <c r="V1890" s="6" t="str">
        <f t="shared" ca="1" si="505"/>
        <v>164</v>
      </c>
      <c r="W1890" s="6" t="str">
        <f t="shared" ca="1" si="506"/>
        <v>95</v>
      </c>
      <c r="X1890" s="6" t="str">
        <f t="shared" ca="1" si="507"/>
        <v>255</v>
      </c>
      <c r="Y1890" s="17">
        <f t="shared" ca="1" si="508"/>
        <v>3399770111</v>
      </c>
      <c r="Z1890" s="69" t="str">
        <f t="shared" si="509"/>
        <v>JP</v>
      </c>
    </row>
    <row r="1891" spans="2:26" x14ac:dyDescent="0.15">
      <c r="B1891" s="68">
        <v>1887</v>
      </c>
      <c r="C1891" s="73" t="s">
        <v>4474</v>
      </c>
      <c r="D1891" s="42" t="s">
        <v>3828</v>
      </c>
      <c r="E1891" s="21" t="s">
        <v>8</v>
      </c>
      <c r="F1891" s="21" t="s">
        <v>3829</v>
      </c>
      <c r="G1891" s="4">
        <f t="shared" ca="1" si="493"/>
        <v>4</v>
      </c>
      <c r="H1891" s="4">
        <f t="shared" ca="1" si="494"/>
        <v>8</v>
      </c>
      <c r="I1891" s="4">
        <f t="shared" ca="1" si="495"/>
        <v>12</v>
      </c>
      <c r="J1891" s="59">
        <f t="shared" ca="1" si="496"/>
        <v>14</v>
      </c>
      <c r="K1891" s="5" t="str">
        <f t="shared" ca="1" si="497"/>
        <v>202</v>
      </c>
      <c r="L1891" s="6" t="str">
        <f t="shared" ca="1" si="498"/>
        <v>164</v>
      </c>
      <c r="M1891" s="6" t="str">
        <f t="shared" ca="1" si="499"/>
        <v>224</v>
      </c>
      <c r="N1891" s="6" t="str">
        <f t="shared" ca="1" si="500"/>
        <v>0</v>
      </c>
      <c r="O1891" s="62" t="str">
        <f t="shared" ca="1" si="501"/>
        <v/>
      </c>
      <c r="P1891" s="16">
        <f t="shared" ca="1" si="502"/>
        <v>3399802880</v>
      </c>
      <c r="Q1891" s="16">
        <f t="shared" ca="1" si="503"/>
        <v>3399802880</v>
      </c>
      <c r="R1891" s="4">
        <f ca="1">FIND(R$4,OFFSET(R1891,0,3-COLUMNS($F:R)-OFFSET(R1891,4-ROW(),4)))</f>
        <v>4</v>
      </c>
      <c r="S1891" s="4">
        <f ca="1">FIND(S$4,OFFSET(S1891,0,3-COLUMNS($F:R)-OFFSET(S1891,4-ROW(),4)),OFFSET(S1891,0,-1)+1)</f>
        <v>8</v>
      </c>
      <c r="T1891" s="4">
        <f ca="1">FIND(T$4,OFFSET(T1891,0,3-COLUMNS($F:R)-OFFSET(T1891,4-ROW(),4)),OFFSET(T1891,0,-1)+1)</f>
        <v>12</v>
      </c>
      <c r="U1891" s="5" t="str">
        <f t="shared" ca="1" si="504"/>
        <v>202</v>
      </c>
      <c r="V1891" s="6" t="str">
        <f t="shared" ca="1" si="505"/>
        <v>164</v>
      </c>
      <c r="W1891" s="6" t="str">
        <f t="shared" ca="1" si="506"/>
        <v>239</v>
      </c>
      <c r="X1891" s="6" t="str">
        <f t="shared" ca="1" si="507"/>
        <v>255</v>
      </c>
      <c r="Y1891" s="17">
        <f t="shared" ca="1" si="508"/>
        <v>3399806975</v>
      </c>
      <c r="Z1891" s="69" t="str">
        <f t="shared" si="509"/>
        <v>JP</v>
      </c>
    </row>
    <row r="1892" spans="2:26" x14ac:dyDescent="0.15">
      <c r="B1892" s="68">
        <v>1888</v>
      </c>
      <c r="C1892" s="73" t="s">
        <v>4474</v>
      </c>
      <c r="D1892" s="42" t="s">
        <v>3830</v>
      </c>
      <c r="E1892" s="21" t="s">
        <v>8</v>
      </c>
      <c r="F1892" s="21" t="s">
        <v>3831</v>
      </c>
      <c r="G1892" s="4">
        <f t="shared" ca="1" si="493"/>
        <v>4</v>
      </c>
      <c r="H1892" s="4">
        <f t="shared" ca="1" si="494"/>
        <v>8</v>
      </c>
      <c r="I1892" s="4">
        <f t="shared" ca="1" si="495"/>
        <v>12</v>
      </c>
      <c r="J1892" s="59">
        <f t="shared" ca="1" si="496"/>
        <v>14</v>
      </c>
      <c r="K1892" s="5" t="str">
        <f t="shared" ca="1" si="497"/>
        <v>202</v>
      </c>
      <c r="L1892" s="6" t="str">
        <f t="shared" ca="1" si="498"/>
        <v>164</v>
      </c>
      <c r="M1892" s="6" t="str">
        <f t="shared" ca="1" si="499"/>
        <v>240</v>
      </c>
      <c r="N1892" s="6" t="str">
        <f t="shared" ca="1" si="500"/>
        <v>0</v>
      </c>
      <c r="O1892" s="62" t="str">
        <f t="shared" ca="1" si="501"/>
        <v/>
      </c>
      <c r="P1892" s="16">
        <f t="shared" ca="1" si="502"/>
        <v>3399806976</v>
      </c>
      <c r="Q1892" s="16">
        <f t="shared" ca="1" si="503"/>
        <v>3399806976</v>
      </c>
      <c r="R1892" s="4">
        <f ca="1">FIND(R$4,OFFSET(R1892,0,3-COLUMNS($F:R)-OFFSET(R1892,4-ROW(),4)))</f>
        <v>4</v>
      </c>
      <c r="S1892" s="4">
        <f ca="1">FIND(S$4,OFFSET(S1892,0,3-COLUMNS($F:R)-OFFSET(S1892,4-ROW(),4)),OFFSET(S1892,0,-1)+1)</f>
        <v>8</v>
      </c>
      <c r="T1892" s="4">
        <f ca="1">FIND(T$4,OFFSET(T1892,0,3-COLUMNS($F:R)-OFFSET(T1892,4-ROW(),4)),OFFSET(T1892,0,-1)+1)</f>
        <v>12</v>
      </c>
      <c r="U1892" s="5" t="str">
        <f t="shared" ca="1" si="504"/>
        <v>202</v>
      </c>
      <c r="V1892" s="6" t="str">
        <f t="shared" ca="1" si="505"/>
        <v>164</v>
      </c>
      <c r="W1892" s="6" t="str">
        <f t="shared" ca="1" si="506"/>
        <v>255</v>
      </c>
      <c r="X1892" s="6" t="str">
        <f t="shared" ca="1" si="507"/>
        <v>255</v>
      </c>
      <c r="Y1892" s="17">
        <f t="shared" ca="1" si="508"/>
        <v>3399811071</v>
      </c>
      <c r="Z1892" s="69" t="str">
        <f t="shared" si="509"/>
        <v>JP</v>
      </c>
    </row>
    <row r="1893" spans="2:26" x14ac:dyDescent="0.15">
      <c r="B1893" s="68">
        <v>1889</v>
      </c>
      <c r="C1893" s="73" t="s">
        <v>4474</v>
      </c>
      <c r="D1893" s="42" t="s">
        <v>3832</v>
      </c>
      <c r="E1893" s="21" t="s">
        <v>8</v>
      </c>
      <c r="F1893" s="21" t="s">
        <v>3833</v>
      </c>
      <c r="G1893" s="4">
        <f t="shared" ca="1" si="493"/>
        <v>4</v>
      </c>
      <c r="H1893" s="4">
        <f t="shared" ca="1" si="494"/>
        <v>8</v>
      </c>
      <c r="I1893" s="4">
        <f t="shared" ca="1" si="495"/>
        <v>11</v>
      </c>
      <c r="J1893" s="59">
        <f t="shared" ca="1" si="496"/>
        <v>13</v>
      </c>
      <c r="K1893" s="5" t="str">
        <f t="shared" ca="1" si="497"/>
        <v>202</v>
      </c>
      <c r="L1893" s="6" t="str">
        <f t="shared" ca="1" si="498"/>
        <v>165</v>
      </c>
      <c r="M1893" s="6" t="str">
        <f t="shared" ca="1" si="499"/>
        <v>48</v>
      </c>
      <c r="N1893" s="6" t="str">
        <f t="shared" ca="1" si="500"/>
        <v>0</v>
      </c>
      <c r="O1893" s="62" t="str">
        <f t="shared" ca="1" si="501"/>
        <v/>
      </c>
      <c r="P1893" s="16">
        <f t="shared" ca="1" si="502"/>
        <v>3399823360</v>
      </c>
      <c r="Q1893" s="16">
        <f t="shared" ca="1" si="503"/>
        <v>3399823360</v>
      </c>
      <c r="R1893" s="4">
        <f ca="1">FIND(R$4,OFFSET(R1893,0,3-COLUMNS($F:R)-OFFSET(R1893,4-ROW(),4)))</f>
        <v>4</v>
      </c>
      <c r="S1893" s="4">
        <f ca="1">FIND(S$4,OFFSET(S1893,0,3-COLUMNS($F:R)-OFFSET(S1893,4-ROW(),4)),OFFSET(S1893,0,-1)+1)</f>
        <v>8</v>
      </c>
      <c r="T1893" s="4">
        <f ca="1">FIND(T$4,OFFSET(T1893,0,3-COLUMNS($F:R)-OFFSET(T1893,4-ROW(),4)),OFFSET(T1893,0,-1)+1)</f>
        <v>11</v>
      </c>
      <c r="U1893" s="5" t="str">
        <f t="shared" ca="1" si="504"/>
        <v>202</v>
      </c>
      <c r="V1893" s="6" t="str">
        <f t="shared" ca="1" si="505"/>
        <v>165</v>
      </c>
      <c r="W1893" s="6" t="str">
        <f t="shared" ca="1" si="506"/>
        <v>55</v>
      </c>
      <c r="X1893" s="6" t="str">
        <f t="shared" ca="1" si="507"/>
        <v>255</v>
      </c>
      <c r="Y1893" s="17">
        <f t="shared" ca="1" si="508"/>
        <v>3399825407</v>
      </c>
      <c r="Z1893" s="69" t="str">
        <f t="shared" si="509"/>
        <v>JP</v>
      </c>
    </row>
    <row r="1894" spans="2:26" x14ac:dyDescent="0.15">
      <c r="B1894" s="68">
        <v>1890</v>
      </c>
      <c r="C1894" s="73" t="s">
        <v>4474</v>
      </c>
      <c r="D1894" s="42" t="s">
        <v>3834</v>
      </c>
      <c r="E1894" s="21" t="s">
        <v>8</v>
      </c>
      <c r="F1894" s="21" t="s">
        <v>3835</v>
      </c>
      <c r="G1894" s="4">
        <f t="shared" ca="1" si="493"/>
        <v>4</v>
      </c>
      <c r="H1894" s="4">
        <f t="shared" ca="1" si="494"/>
        <v>8</v>
      </c>
      <c r="I1894" s="4">
        <f t="shared" ca="1" si="495"/>
        <v>12</v>
      </c>
      <c r="J1894" s="59">
        <f t="shared" ca="1" si="496"/>
        <v>14</v>
      </c>
      <c r="K1894" s="5" t="str">
        <f t="shared" ca="1" si="497"/>
        <v>202</v>
      </c>
      <c r="L1894" s="6" t="str">
        <f t="shared" ca="1" si="498"/>
        <v>165</v>
      </c>
      <c r="M1894" s="6" t="str">
        <f t="shared" ca="1" si="499"/>
        <v>112</v>
      </c>
      <c r="N1894" s="6" t="str">
        <f t="shared" ca="1" si="500"/>
        <v>0</v>
      </c>
      <c r="O1894" s="62" t="str">
        <f t="shared" ca="1" si="501"/>
        <v/>
      </c>
      <c r="P1894" s="16">
        <f t="shared" ca="1" si="502"/>
        <v>3399839744</v>
      </c>
      <c r="Q1894" s="16">
        <f t="shared" ca="1" si="503"/>
        <v>3399839744</v>
      </c>
      <c r="R1894" s="4">
        <f ca="1">FIND(R$4,OFFSET(R1894,0,3-COLUMNS($F:R)-OFFSET(R1894,4-ROW(),4)))</f>
        <v>4</v>
      </c>
      <c r="S1894" s="4">
        <f ca="1">FIND(S$4,OFFSET(S1894,0,3-COLUMNS($F:R)-OFFSET(S1894,4-ROW(),4)),OFFSET(S1894,0,-1)+1)</f>
        <v>8</v>
      </c>
      <c r="T1894" s="4">
        <f ca="1">FIND(T$4,OFFSET(T1894,0,3-COLUMNS($F:R)-OFFSET(T1894,4-ROW(),4)),OFFSET(T1894,0,-1)+1)</f>
        <v>12</v>
      </c>
      <c r="U1894" s="5" t="str">
        <f t="shared" ca="1" si="504"/>
        <v>202</v>
      </c>
      <c r="V1894" s="6" t="str">
        <f t="shared" ca="1" si="505"/>
        <v>165</v>
      </c>
      <c r="W1894" s="6" t="str">
        <f t="shared" ca="1" si="506"/>
        <v>119</v>
      </c>
      <c r="X1894" s="6" t="str">
        <f t="shared" ca="1" si="507"/>
        <v>255</v>
      </c>
      <c r="Y1894" s="17">
        <f t="shared" ca="1" si="508"/>
        <v>3399841791</v>
      </c>
      <c r="Z1894" s="69" t="str">
        <f t="shared" si="509"/>
        <v>JP</v>
      </c>
    </row>
    <row r="1895" spans="2:26" x14ac:dyDescent="0.15">
      <c r="B1895" s="68">
        <v>1891</v>
      </c>
      <c r="C1895" s="73" t="s">
        <v>4474</v>
      </c>
      <c r="D1895" s="42" t="s">
        <v>3836</v>
      </c>
      <c r="E1895" s="21" t="s">
        <v>8</v>
      </c>
      <c r="F1895" s="21" t="s">
        <v>3837</v>
      </c>
      <c r="G1895" s="4">
        <f t="shared" ca="1" si="493"/>
        <v>4</v>
      </c>
      <c r="H1895" s="4">
        <f t="shared" ca="1" si="494"/>
        <v>8</v>
      </c>
      <c r="I1895" s="4">
        <f t="shared" ca="1" si="495"/>
        <v>12</v>
      </c>
      <c r="J1895" s="59">
        <f t="shared" ca="1" si="496"/>
        <v>14</v>
      </c>
      <c r="K1895" s="5" t="str">
        <f t="shared" ca="1" si="497"/>
        <v>202</v>
      </c>
      <c r="L1895" s="6" t="str">
        <f t="shared" ca="1" si="498"/>
        <v>166</v>
      </c>
      <c r="M1895" s="6" t="str">
        <f t="shared" ca="1" si="499"/>
        <v>185</v>
      </c>
      <c r="N1895" s="6" t="str">
        <f t="shared" ca="1" si="500"/>
        <v>0</v>
      </c>
      <c r="O1895" s="62" t="str">
        <f t="shared" ca="1" si="501"/>
        <v/>
      </c>
      <c r="P1895" s="16">
        <f t="shared" ca="1" si="502"/>
        <v>3399923968</v>
      </c>
      <c r="Q1895" s="16">
        <f t="shared" ca="1" si="503"/>
        <v>3399923968</v>
      </c>
      <c r="R1895" s="4">
        <f ca="1">FIND(R$4,OFFSET(R1895,0,3-COLUMNS($F:R)-OFFSET(R1895,4-ROW(),4)))</f>
        <v>4</v>
      </c>
      <c r="S1895" s="4">
        <f ca="1">FIND(S$4,OFFSET(S1895,0,3-COLUMNS($F:R)-OFFSET(S1895,4-ROW(),4)),OFFSET(S1895,0,-1)+1)</f>
        <v>8</v>
      </c>
      <c r="T1895" s="4">
        <f ca="1">FIND(T$4,OFFSET(T1895,0,3-COLUMNS($F:R)-OFFSET(T1895,4-ROW(),4)),OFFSET(T1895,0,-1)+1)</f>
        <v>12</v>
      </c>
      <c r="U1895" s="5" t="str">
        <f t="shared" ca="1" si="504"/>
        <v>202</v>
      </c>
      <c r="V1895" s="6" t="str">
        <f t="shared" ca="1" si="505"/>
        <v>166</v>
      </c>
      <c r="W1895" s="6" t="str">
        <f t="shared" ca="1" si="506"/>
        <v>185</v>
      </c>
      <c r="X1895" s="6" t="str">
        <f t="shared" ca="1" si="507"/>
        <v>255</v>
      </c>
      <c r="Y1895" s="17">
        <f t="shared" ca="1" si="508"/>
        <v>3399924223</v>
      </c>
      <c r="Z1895" s="69" t="str">
        <f t="shared" si="509"/>
        <v>JP</v>
      </c>
    </row>
    <row r="1896" spans="2:26" x14ac:dyDescent="0.15">
      <c r="B1896" s="68">
        <v>1892</v>
      </c>
      <c r="C1896" s="73" t="s">
        <v>4474</v>
      </c>
      <c r="D1896" s="42" t="s">
        <v>3838</v>
      </c>
      <c r="E1896" s="21" t="s">
        <v>8</v>
      </c>
      <c r="F1896" s="21" t="s">
        <v>3839</v>
      </c>
      <c r="G1896" s="4">
        <f t="shared" ca="1" si="493"/>
        <v>4</v>
      </c>
      <c r="H1896" s="4">
        <f t="shared" ca="1" si="494"/>
        <v>8</v>
      </c>
      <c r="I1896" s="4">
        <f t="shared" ca="1" si="495"/>
        <v>12</v>
      </c>
      <c r="J1896" s="59">
        <f t="shared" ca="1" si="496"/>
        <v>14</v>
      </c>
      <c r="K1896" s="5" t="str">
        <f t="shared" ca="1" si="497"/>
        <v>202</v>
      </c>
      <c r="L1896" s="6" t="str">
        <f t="shared" ca="1" si="498"/>
        <v>168</v>
      </c>
      <c r="M1896" s="6" t="str">
        <f t="shared" ca="1" si="499"/>
        <v>216</v>
      </c>
      <c r="N1896" s="6" t="str">
        <f t="shared" ca="1" si="500"/>
        <v>0</v>
      </c>
      <c r="O1896" s="62" t="str">
        <f t="shared" ca="1" si="501"/>
        <v/>
      </c>
      <c r="P1896" s="16">
        <f t="shared" ca="1" si="502"/>
        <v>3400062976</v>
      </c>
      <c r="Q1896" s="16">
        <f t="shared" ca="1" si="503"/>
        <v>3400062976</v>
      </c>
      <c r="R1896" s="4">
        <f ca="1">FIND(R$4,OFFSET(R1896,0,3-COLUMNS($F:R)-OFFSET(R1896,4-ROW(),4)))</f>
        <v>4</v>
      </c>
      <c r="S1896" s="4">
        <f ca="1">FIND(S$4,OFFSET(S1896,0,3-COLUMNS($F:R)-OFFSET(S1896,4-ROW(),4)),OFFSET(S1896,0,-1)+1)</f>
        <v>8</v>
      </c>
      <c r="T1896" s="4">
        <f ca="1">FIND(T$4,OFFSET(T1896,0,3-COLUMNS($F:R)-OFFSET(T1896,4-ROW(),4)),OFFSET(T1896,0,-1)+1)</f>
        <v>12</v>
      </c>
      <c r="U1896" s="5" t="str">
        <f t="shared" ca="1" si="504"/>
        <v>202</v>
      </c>
      <c r="V1896" s="6" t="str">
        <f t="shared" ca="1" si="505"/>
        <v>168</v>
      </c>
      <c r="W1896" s="6" t="str">
        <f t="shared" ca="1" si="506"/>
        <v>223</v>
      </c>
      <c r="X1896" s="6" t="str">
        <f t="shared" ca="1" si="507"/>
        <v>255</v>
      </c>
      <c r="Y1896" s="17">
        <f t="shared" ca="1" si="508"/>
        <v>3400065023</v>
      </c>
      <c r="Z1896" s="69" t="str">
        <f t="shared" si="509"/>
        <v>JP</v>
      </c>
    </row>
    <row r="1897" spans="2:26" x14ac:dyDescent="0.15">
      <c r="B1897" s="68">
        <v>1893</v>
      </c>
      <c r="C1897" s="73" t="s">
        <v>4474</v>
      </c>
      <c r="D1897" s="42" t="s">
        <v>3840</v>
      </c>
      <c r="E1897" s="21" t="s">
        <v>8</v>
      </c>
      <c r="F1897" s="21" t="s">
        <v>3841</v>
      </c>
      <c r="G1897" s="4">
        <f t="shared" ca="1" si="493"/>
        <v>4</v>
      </c>
      <c r="H1897" s="4">
        <f t="shared" ca="1" si="494"/>
        <v>8</v>
      </c>
      <c r="I1897" s="4">
        <f t="shared" ca="1" si="495"/>
        <v>11</v>
      </c>
      <c r="J1897" s="59">
        <f t="shared" ca="1" si="496"/>
        <v>13</v>
      </c>
      <c r="K1897" s="5" t="str">
        <f t="shared" ca="1" si="497"/>
        <v>202</v>
      </c>
      <c r="L1897" s="6" t="str">
        <f t="shared" ca="1" si="498"/>
        <v>169</v>
      </c>
      <c r="M1897" s="6" t="str">
        <f t="shared" ca="1" si="499"/>
        <v>64</v>
      </c>
      <c r="N1897" s="6" t="str">
        <f t="shared" ca="1" si="500"/>
        <v>0</v>
      </c>
      <c r="O1897" s="62" t="str">
        <f t="shared" ca="1" si="501"/>
        <v/>
      </c>
      <c r="P1897" s="16">
        <f t="shared" ca="1" si="502"/>
        <v>3400089600</v>
      </c>
      <c r="Q1897" s="16">
        <f t="shared" ca="1" si="503"/>
        <v>3400089600</v>
      </c>
      <c r="R1897" s="4">
        <f ca="1">FIND(R$4,OFFSET(R1897,0,3-COLUMNS($F:R)-OFFSET(R1897,4-ROW(),4)))</f>
        <v>4</v>
      </c>
      <c r="S1897" s="4">
        <f ca="1">FIND(S$4,OFFSET(S1897,0,3-COLUMNS($F:R)-OFFSET(S1897,4-ROW(),4)),OFFSET(S1897,0,-1)+1)</f>
        <v>8</v>
      </c>
      <c r="T1897" s="4">
        <f ca="1">FIND(T$4,OFFSET(T1897,0,3-COLUMNS($F:R)-OFFSET(T1897,4-ROW(),4)),OFFSET(T1897,0,-1)+1)</f>
        <v>11</v>
      </c>
      <c r="U1897" s="5" t="str">
        <f t="shared" ca="1" si="504"/>
        <v>202</v>
      </c>
      <c r="V1897" s="6" t="str">
        <f t="shared" ca="1" si="505"/>
        <v>169</v>
      </c>
      <c r="W1897" s="6" t="str">
        <f t="shared" ca="1" si="506"/>
        <v>79</v>
      </c>
      <c r="X1897" s="6" t="str">
        <f t="shared" ca="1" si="507"/>
        <v>255</v>
      </c>
      <c r="Y1897" s="17">
        <f t="shared" ca="1" si="508"/>
        <v>3400093695</v>
      </c>
      <c r="Z1897" s="69" t="str">
        <f t="shared" si="509"/>
        <v>JP</v>
      </c>
    </row>
    <row r="1898" spans="2:26" x14ac:dyDescent="0.15">
      <c r="B1898" s="68">
        <v>1894</v>
      </c>
      <c r="C1898" s="73" t="s">
        <v>4474</v>
      </c>
      <c r="D1898" s="42" t="s">
        <v>3842</v>
      </c>
      <c r="E1898" s="21" t="s">
        <v>8</v>
      </c>
      <c r="F1898" s="21" t="s">
        <v>3843</v>
      </c>
      <c r="G1898" s="4">
        <f t="shared" ca="1" si="493"/>
        <v>4</v>
      </c>
      <c r="H1898" s="4">
        <f t="shared" ca="1" si="494"/>
        <v>8</v>
      </c>
      <c r="I1898" s="4">
        <f t="shared" ca="1" si="495"/>
        <v>11</v>
      </c>
      <c r="J1898" s="59">
        <f t="shared" ca="1" si="496"/>
        <v>13</v>
      </c>
      <c r="K1898" s="5" t="str">
        <f t="shared" ca="1" si="497"/>
        <v>202</v>
      </c>
      <c r="L1898" s="6" t="str">
        <f t="shared" ca="1" si="498"/>
        <v>169</v>
      </c>
      <c r="M1898" s="6" t="str">
        <f t="shared" ca="1" si="499"/>
        <v>80</v>
      </c>
      <c r="N1898" s="6" t="str">
        <f t="shared" ca="1" si="500"/>
        <v>0</v>
      </c>
      <c r="O1898" s="62" t="str">
        <f t="shared" ca="1" si="501"/>
        <v/>
      </c>
      <c r="P1898" s="16">
        <f t="shared" ca="1" si="502"/>
        <v>3400093696</v>
      </c>
      <c r="Q1898" s="16">
        <f t="shared" ca="1" si="503"/>
        <v>3400093696</v>
      </c>
      <c r="R1898" s="4">
        <f ca="1">FIND(R$4,OFFSET(R1898,0,3-COLUMNS($F:R)-OFFSET(R1898,4-ROW(),4)))</f>
        <v>4</v>
      </c>
      <c r="S1898" s="4">
        <f ca="1">FIND(S$4,OFFSET(S1898,0,3-COLUMNS($F:R)-OFFSET(S1898,4-ROW(),4)),OFFSET(S1898,0,-1)+1)</f>
        <v>8</v>
      </c>
      <c r="T1898" s="4">
        <f ca="1">FIND(T$4,OFFSET(T1898,0,3-COLUMNS($F:R)-OFFSET(T1898,4-ROW(),4)),OFFSET(T1898,0,-1)+1)</f>
        <v>11</v>
      </c>
      <c r="U1898" s="5" t="str">
        <f t="shared" ca="1" si="504"/>
        <v>202</v>
      </c>
      <c r="V1898" s="6" t="str">
        <f t="shared" ca="1" si="505"/>
        <v>169</v>
      </c>
      <c r="W1898" s="6" t="str">
        <f t="shared" ca="1" si="506"/>
        <v>95</v>
      </c>
      <c r="X1898" s="6" t="str">
        <f t="shared" ca="1" si="507"/>
        <v>255</v>
      </c>
      <c r="Y1898" s="17">
        <f t="shared" ca="1" si="508"/>
        <v>3400097791</v>
      </c>
      <c r="Z1898" s="69" t="str">
        <f t="shared" si="509"/>
        <v>JP</v>
      </c>
    </row>
    <row r="1899" spans="2:26" x14ac:dyDescent="0.15">
      <c r="B1899" s="68">
        <v>1895</v>
      </c>
      <c r="C1899" s="73" t="s">
        <v>4474</v>
      </c>
      <c r="D1899" s="42" t="s">
        <v>3844</v>
      </c>
      <c r="E1899" s="21" t="s">
        <v>8</v>
      </c>
      <c r="F1899" s="21" t="s">
        <v>3845</v>
      </c>
      <c r="G1899" s="4">
        <f t="shared" ca="1" si="493"/>
        <v>4</v>
      </c>
      <c r="H1899" s="4">
        <f t="shared" ca="1" si="494"/>
        <v>8</v>
      </c>
      <c r="I1899" s="4">
        <f t="shared" ca="1" si="495"/>
        <v>12</v>
      </c>
      <c r="J1899" s="59">
        <f t="shared" ca="1" si="496"/>
        <v>14</v>
      </c>
      <c r="K1899" s="5" t="str">
        <f t="shared" ca="1" si="497"/>
        <v>202</v>
      </c>
      <c r="L1899" s="6" t="str">
        <f t="shared" ca="1" si="498"/>
        <v>169</v>
      </c>
      <c r="M1899" s="6" t="str">
        <f t="shared" ca="1" si="499"/>
        <v>128</v>
      </c>
      <c r="N1899" s="6" t="str">
        <f t="shared" ca="1" si="500"/>
        <v>0</v>
      </c>
      <c r="O1899" s="62" t="str">
        <f t="shared" ca="1" si="501"/>
        <v/>
      </c>
      <c r="P1899" s="16">
        <f t="shared" ca="1" si="502"/>
        <v>3400105984</v>
      </c>
      <c r="Q1899" s="16">
        <f t="shared" ca="1" si="503"/>
        <v>3400105984</v>
      </c>
      <c r="R1899" s="4">
        <f ca="1">FIND(R$4,OFFSET(R1899,0,3-COLUMNS($F:R)-OFFSET(R1899,4-ROW(),4)))</f>
        <v>4</v>
      </c>
      <c r="S1899" s="4">
        <f ca="1">FIND(S$4,OFFSET(S1899,0,3-COLUMNS($F:R)-OFFSET(S1899,4-ROW(),4)),OFFSET(S1899,0,-1)+1)</f>
        <v>8</v>
      </c>
      <c r="T1899" s="4">
        <f ca="1">FIND(T$4,OFFSET(T1899,0,3-COLUMNS($F:R)-OFFSET(T1899,4-ROW(),4)),OFFSET(T1899,0,-1)+1)</f>
        <v>12</v>
      </c>
      <c r="U1899" s="5" t="str">
        <f t="shared" ca="1" si="504"/>
        <v>202</v>
      </c>
      <c r="V1899" s="6" t="str">
        <f t="shared" ca="1" si="505"/>
        <v>169</v>
      </c>
      <c r="W1899" s="6" t="str">
        <f t="shared" ca="1" si="506"/>
        <v>159</v>
      </c>
      <c r="X1899" s="6" t="str">
        <f t="shared" ca="1" si="507"/>
        <v>255</v>
      </c>
      <c r="Y1899" s="17">
        <f t="shared" ca="1" si="508"/>
        <v>3400114175</v>
      </c>
      <c r="Z1899" s="69" t="str">
        <f t="shared" si="509"/>
        <v>JP</v>
      </c>
    </row>
    <row r="1900" spans="2:26" x14ac:dyDescent="0.15">
      <c r="B1900" s="68">
        <v>1896</v>
      </c>
      <c r="C1900" s="73" t="s">
        <v>4474</v>
      </c>
      <c r="D1900" s="42" t="s">
        <v>3846</v>
      </c>
      <c r="E1900" s="21" t="s">
        <v>8</v>
      </c>
      <c r="F1900" s="21" t="s">
        <v>3847</v>
      </c>
      <c r="G1900" s="4">
        <f t="shared" ca="1" si="493"/>
        <v>4</v>
      </c>
      <c r="H1900" s="4">
        <f t="shared" ca="1" si="494"/>
        <v>8</v>
      </c>
      <c r="I1900" s="4">
        <f t="shared" ca="1" si="495"/>
        <v>12</v>
      </c>
      <c r="J1900" s="59">
        <f t="shared" ca="1" si="496"/>
        <v>14</v>
      </c>
      <c r="K1900" s="5" t="str">
        <f t="shared" ca="1" si="497"/>
        <v>202</v>
      </c>
      <c r="L1900" s="6" t="str">
        <f t="shared" ca="1" si="498"/>
        <v>169</v>
      </c>
      <c r="M1900" s="6" t="str">
        <f t="shared" ca="1" si="499"/>
        <v>184</v>
      </c>
      <c r="N1900" s="6" t="str">
        <f t="shared" ca="1" si="500"/>
        <v>0</v>
      </c>
      <c r="O1900" s="62" t="str">
        <f t="shared" ca="1" si="501"/>
        <v/>
      </c>
      <c r="P1900" s="16">
        <f t="shared" ca="1" si="502"/>
        <v>3400120320</v>
      </c>
      <c r="Q1900" s="16">
        <f t="shared" ca="1" si="503"/>
        <v>3400120320</v>
      </c>
      <c r="R1900" s="4">
        <f ca="1">FIND(R$4,OFFSET(R1900,0,3-COLUMNS($F:R)-OFFSET(R1900,4-ROW(),4)))</f>
        <v>4</v>
      </c>
      <c r="S1900" s="4">
        <f ca="1">FIND(S$4,OFFSET(S1900,0,3-COLUMNS($F:R)-OFFSET(S1900,4-ROW(),4)),OFFSET(S1900,0,-1)+1)</f>
        <v>8</v>
      </c>
      <c r="T1900" s="4">
        <f ca="1">FIND(T$4,OFFSET(T1900,0,3-COLUMNS($F:R)-OFFSET(T1900,4-ROW(),4)),OFFSET(T1900,0,-1)+1)</f>
        <v>12</v>
      </c>
      <c r="U1900" s="5" t="str">
        <f t="shared" ca="1" si="504"/>
        <v>202</v>
      </c>
      <c r="V1900" s="6" t="str">
        <f t="shared" ca="1" si="505"/>
        <v>169</v>
      </c>
      <c r="W1900" s="6" t="str">
        <f t="shared" ca="1" si="506"/>
        <v>191</v>
      </c>
      <c r="X1900" s="6" t="str">
        <f t="shared" ca="1" si="507"/>
        <v>255</v>
      </c>
      <c r="Y1900" s="17">
        <f t="shared" ca="1" si="508"/>
        <v>3400122367</v>
      </c>
      <c r="Z1900" s="69" t="str">
        <f t="shared" si="509"/>
        <v>JP</v>
      </c>
    </row>
    <row r="1901" spans="2:26" x14ac:dyDescent="0.15">
      <c r="B1901" s="68">
        <v>1897</v>
      </c>
      <c r="C1901" s="73" t="s">
        <v>4474</v>
      </c>
      <c r="D1901" s="42" t="s">
        <v>3848</v>
      </c>
      <c r="E1901" s="21" t="s">
        <v>8</v>
      </c>
      <c r="F1901" s="21" t="s">
        <v>3849</v>
      </c>
      <c r="G1901" s="4">
        <f t="shared" ca="1" si="493"/>
        <v>4</v>
      </c>
      <c r="H1901" s="4">
        <f t="shared" ca="1" si="494"/>
        <v>8</v>
      </c>
      <c r="I1901" s="4">
        <f t="shared" ca="1" si="495"/>
        <v>11</v>
      </c>
      <c r="J1901" s="59">
        <f t="shared" ca="1" si="496"/>
        <v>13</v>
      </c>
      <c r="K1901" s="5" t="str">
        <f t="shared" ca="1" si="497"/>
        <v>202</v>
      </c>
      <c r="L1901" s="6" t="str">
        <f t="shared" ca="1" si="498"/>
        <v>170</v>
      </c>
      <c r="M1901" s="6" t="str">
        <f t="shared" ca="1" si="499"/>
        <v>96</v>
      </c>
      <c r="N1901" s="6" t="str">
        <f t="shared" ca="1" si="500"/>
        <v>0</v>
      </c>
      <c r="O1901" s="62" t="str">
        <f t="shared" ca="1" si="501"/>
        <v/>
      </c>
      <c r="P1901" s="16">
        <f t="shared" ca="1" si="502"/>
        <v>3400163328</v>
      </c>
      <c r="Q1901" s="16">
        <f t="shared" ca="1" si="503"/>
        <v>3400163328</v>
      </c>
      <c r="R1901" s="4">
        <f ca="1">FIND(R$4,OFFSET(R1901,0,3-COLUMNS($F:R)-OFFSET(R1901,4-ROW(),4)))</f>
        <v>4</v>
      </c>
      <c r="S1901" s="4">
        <f ca="1">FIND(S$4,OFFSET(S1901,0,3-COLUMNS($F:R)-OFFSET(S1901,4-ROW(),4)),OFFSET(S1901,0,-1)+1)</f>
        <v>8</v>
      </c>
      <c r="T1901" s="4">
        <f ca="1">FIND(T$4,OFFSET(T1901,0,3-COLUMNS($F:R)-OFFSET(T1901,4-ROW(),4)),OFFSET(T1901,0,-1)+1)</f>
        <v>12</v>
      </c>
      <c r="U1901" s="5" t="str">
        <f t="shared" ca="1" si="504"/>
        <v>202</v>
      </c>
      <c r="V1901" s="6" t="str">
        <f t="shared" ca="1" si="505"/>
        <v>170</v>
      </c>
      <c r="W1901" s="6" t="str">
        <f t="shared" ca="1" si="506"/>
        <v>111</v>
      </c>
      <c r="X1901" s="6" t="str">
        <f t="shared" ca="1" si="507"/>
        <v>255</v>
      </c>
      <c r="Y1901" s="17">
        <f t="shared" ca="1" si="508"/>
        <v>3400167423</v>
      </c>
      <c r="Z1901" s="69" t="str">
        <f t="shared" si="509"/>
        <v>JP</v>
      </c>
    </row>
    <row r="1902" spans="2:26" x14ac:dyDescent="0.15">
      <c r="B1902" s="68">
        <v>1898</v>
      </c>
      <c r="C1902" s="73" t="s">
        <v>4474</v>
      </c>
      <c r="D1902" s="42" t="s">
        <v>3850</v>
      </c>
      <c r="E1902" s="21" t="s">
        <v>8</v>
      </c>
      <c r="F1902" s="21" t="s">
        <v>3851</v>
      </c>
      <c r="G1902" s="4">
        <f t="shared" ca="1" si="493"/>
        <v>4</v>
      </c>
      <c r="H1902" s="4">
        <f t="shared" ca="1" si="494"/>
        <v>8</v>
      </c>
      <c r="I1902" s="4">
        <f t="shared" ca="1" si="495"/>
        <v>12</v>
      </c>
      <c r="J1902" s="59">
        <f t="shared" ca="1" si="496"/>
        <v>14</v>
      </c>
      <c r="K1902" s="5" t="str">
        <f t="shared" ca="1" si="497"/>
        <v>202</v>
      </c>
      <c r="L1902" s="6" t="str">
        <f t="shared" ca="1" si="498"/>
        <v>170</v>
      </c>
      <c r="M1902" s="6" t="str">
        <f t="shared" ca="1" si="499"/>
        <v>176</v>
      </c>
      <c r="N1902" s="6" t="str">
        <f t="shared" ca="1" si="500"/>
        <v>0</v>
      </c>
      <c r="O1902" s="62" t="str">
        <f t="shared" ca="1" si="501"/>
        <v/>
      </c>
      <c r="P1902" s="16">
        <f t="shared" ca="1" si="502"/>
        <v>3400183808</v>
      </c>
      <c r="Q1902" s="16">
        <f t="shared" ca="1" si="503"/>
        <v>3400183808</v>
      </c>
      <c r="R1902" s="4">
        <f ca="1">FIND(R$4,OFFSET(R1902,0,3-COLUMNS($F:R)-OFFSET(R1902,4-ROW(),4)))</f>
        <v>4</v>
      </c>
      <c r="S1902" s="4">
        <f ca="1">FIND(S$4,OFFSET(S1902,0,3-COLUMNS($F:R)-OFFSET(S1902,4-ROW(),4)),OFFSET(S1902,0,-1)+1)</f>
        <v>8</v>
      </c>
      <c r="T1902" s="4">
        <f ca="1">FIND(T$4,OFFSET(T1902,0,3-COLUMNS($F:R)-OFFSET(T1902,4-ROW(),4)),OFFSET(T1902,0,-1)+1)</f>
        <v>12</v>
      </c>
      <c r="U1902" s="5" t="str">
        <f t="shared" ca="1" si="504"/>
        <v>202</v>
      </c>
      <c r="V1902" s="6" t="str">
        <f t="shared" ca="1" si="505"/>
        <v>170</v>
      </c>
      <c r="W1902" s="6" t="str">
        <f t="shared" ca="1" si="506"/>
        <v>191</v>
      </c>
      <c r="X1902" s="6" t="str">
        <f t="shared" ca="1" si="507"/>
        <v>255</v>
      </c>
      <c r="Y1902" s="17">
        <f t="shared" ca="1" si="508"/>
        <v>3400187903</v>
      </c>
      <c r="Z1902" s="69" t="str">
        <f t="shared" si="509"/>
        <v>JP</v>
      </c>
    </row>
    <row r="1903" spans="2:26" x14ac:dyDescent="0.15">
      <c r="B1903" s="68">
        <v>1899</v>
      </c>
      <c r="C1903" s="73" t="s">
        <v>4474</v>
      </c>
      <c r="D1903" s="42" t="s">
        <v>3852</v>
      </c>
      <c r="E1903" s="21" t="s">
        <v>8</v>
      </c>
      <c r="F1903" s="21" t="s">
        <v>3853</v>
      </c>
      <c r="G1903" s="4">
        <f t="shared" ca="1" si="493"/>
        <v>4</v>
      </c>
      <c r="H1903" s="4">
        <f t="shared" ca="1" si="494"/>
        <v>8</v>
      </c>
      <c r="I1903" s="4">
        <f t="shared" ca="1" si="495"/>
        <v>12</v>
      </c>
      <c r="J1903" s="59">
        <f t="shared" ca="1" si="496"/>
        <v>14</v>
      </c>
      <c r="K1903" s="5" t="str">
        <f t="shared" ca="1" si="497"/>
        <v>202</v>
      </c>
      <c r="L1903" s="6" t="str">
        <f t="shared" ca="1" si="498"/>
        <v>170</v>
      </c>
      <c r="M1903" s="6" t="str">
        <f t="shared" ca="1" si="499"/>
        <v>208</v>
      </c>
      <c r="N1903" s="6" t="str">
        <f t="shared" ca="1" si="500"/>
        <v>0</v>
      </c>
      <c r="O1903" s="62" t="str">
        <f t="shared" ca="1" si="501"/>
        <v/>
      </c>
      <c r="P1903" s="16">
        <f t="shared" ca="1" si="502"/>
        <v>3400192000</v>
      </c>
      <c r="Q1903" s="16">
        <f t="shared" ca="1" si="503"/>
        <v>3400192000</v>
      </c>
      <c r="R1903" s="4">
        <f ca="1">FIND(R$4,OFFSET(R1903,0,3-COLUMNS($F:R)-OFFSET(R1903,4-ROW(),4)))</f>
        <v>4</v>
      </c>
      <c r="S1903" s="4">
        <f ca="1">FIND(S$4,OFFSET(S1903,0,3-COLUMNS($F:R)-OFFSET(S1903,4-ROW(),4)),OFFSET(S1903,0,-1)+1)</f>
        <v>8</v>
      </c>
      <c r="T1903" s="4">
        <f ca="1">FIND(T$4,OFFSET(T1903,0,3-COLUMNS($F:R)-OFFSET(T1903,4-ROW(),4)),OFFSET(T1903,0,-1)+1)</f>
        <v>12</v>
      </c>
      <c r="U1903" s="5" t="str">
        <f t="shared" ca="1" si="504"/>
        <v>202</v>
      </c>
      <c r="V1903" s="6" t="str">
        <f t="shared" ca="1" si="505"/>
        <v>170</v>
      </c>
      <c r="W1903" s="6" t="str">
        <f t="shared" ca="1" si="506"/>
        <v>215</v>
      </c>
      <c r="X1903" s="6" t="str">
        <f t="shared" ca="1" si="507"/>
        <v>255</v>
      </c>
      <c r="Y1903" s="17">
        <f t="shared" ca="1" si="508"/>
        <v>3400194047</v>
      </c>
      <c r="Z1903" s="69" t="str">
        <f t="shared" si="509"/>
        <v>JP</v>
      </c>
    </row>
    <row r="1904" spans="2:26" x14ac:dyDescent="0.15">
      <c r="B1904" s="68">
        <v>1900</v>
      </c>
      <c r="C1904" s="73" t="s">
        <v>4474</v>
      </c>
      <c r="D1904" s="42" t="s">
        <v>3854</v>
      </c>
      <c r="E1904" s="21" t="s">
        <v>8</v>
      </c>
      <c r="F1904" s="21" t="s">
        <v>3855</v>
      </c>
      <c r="G1904" s="4">
        <f t="shared" ca="1" si="493"/>
        <v>4</v>
      </c>
      <c r="H1904" s="4">
        <f t="shared" ca="1" si="494"/>
        <v>8</v>
      </c>
      <c r="I1904" s="4">
        <f t="shared" ca="1" si="495"/>
        <v>11</v>
      </c>
      <c r="J1904" s="59">
        <f t="shared" ca="1" si="496"/>
        <v>13</v>
      </c>
      <c r="K1904" s="5" t="str">
        <f t="shared" ca="1" si="497"/>
        <v>202</v>
      </c>
      <c r="L1904" s="6" t="str">
        <f t="shared" ca="1" si="498"/>
        <v>171</v>
      </c>
      <c r="M1904" s="6" t="str">
        <f t="shared" ca="1" si="499"/>
        <v>80</v>
      </c>
      <c r="N1904" s="6" t="str">
        <f t="shared" ca="1" si="500"/>
        <v>0</v>
      </c>
      <c r="O1904" s="62" t="str">
        <f t="shared" ca="1" si="501"/>
        <v/>
      </c>
      <c r="P1904" s="16">
        <f t="shared" ca="1" si="502"/>
        <v>3400224768</v>
      </c>
      <c r="Q1904" s="16">
        <f t="shared" ca="1" si="503"/>
        <v>3400224768</v>
      </c>
      <c r="R1904" s="4">
        <f ca="1">FIND(R$4,OFFSET(R1904,0,3-COLUMNS($F:R)-OFFSET(R1904,4-ROW(),4)))</f>
        <v>4</v>
      </c>
      <c r="S1904" s="4">
        <f ca="1">FIND(S$4,OFFSET(S1904,0,3-COLUMNS($F:R)-OFFSET(S1904,4-ROW(),4)),OFFSET(S1904,0,-1)+1)</f>
        <v>8</v>
      </c>
      <c r="T1904" s="4">
        <f ca="1">FIND(T$4,OFFSET(T1904,0,3-COLUMNS($F:R)-OFFSET(T1904,4-ROW(),4)),OFFSET(T1904,0,-1)+1)</f>
        <v>11</v>
      </c>
      <c r="U1904" s="5" t="str">
        <f t="shared" ca="1" si="504"/>
        <v>202</v>
      </c>
      <c r="V1904" s="6" t="str">
        <f t="shared" ca="1" si="505"/>
        <v>171</v>
      </c>
      <c r="W1904" s="6" t="str">
        <f t="shared" ca="1" si="506"/>
        <v>95</v>
      </c>
      <c r="X1904" s="6" t="str">
        <f t="shared" ca="1" si="507"/>
        <v>255</v>
      </c>
      <c r="Y1904" s="17">
        <f t="shared" ca="1" si="508"/>
        <v>3400228863</v>
      </c>
      <c r="Z1904" s="69" t="str">
        <f t="shared" si="509"/>
        <v>JP</v>
      </c>
    </row>
    <row r="1905" spans="2:26" x14ac:dyDescent="0.15">
      <c r="B1905" s="68">
        <v>1901</v>
      </c>
      <c r="C1905" s="73" t="s">
        <v>4474</v>
      </c>
      <c r="D1905" s="42" t="s">
        <v>3856</v>
      </c>
      <c r="E1905" s="21" t="s">
        <v>8</v>
      </c>
      <c r="F1905" s="21" t="s">
        <v>3857</v>
      </c>
      <c r="G1905" s="4">
        <f t="shared" ca="1" si="493"/>
        <v>4</v>
      </c>
      <c r="H1905" s="4">
        <f t="shared" ca="1" si="494"/>
        <v>8</v>
      </c>
      <c r="I1905" s="4">
        <f t="shared" ca="1" si="495"/>
        <v>12</v>
      </c>
      <c r="J1905" s="59">
        <f t="shared" ca="1" si="496"/>
        <v>14</v>
      </c>
      <c r="K1905" s="5" t="str">
        <f t="shared" ca="1" si="497"/>
        <v>202</v>
      </c>
      <c r="L1905" s="6" t="str">
        <f t="shared" ca="1" si="498"/>
        <v>171</v>
      </c>
      <c r="M1905" s="6" t="str">
        <f t="shared" ca="1" si="499"/>
        <v>112</v>
      </c>
      <c r="N1905" s="6" t="str">
        <f t="shared" ca="1" si="500"/>
        <v>0</v>
      </c>
      <c r="O1905" s="62" t="str">
        <f t="shared" ca="1" si="501"/>
        <v/>
      </c>
      <c r="P1905" s="16">
        <f t="shared" ca="1" si="502"/>
        <v>3400232960</v>
      </c>
      <c r="Q1905" s="16">
        <f t="shared" ca="1" si="503"/>
        <v>3400232960</v>
      </c>
      <c r="R1905" s="4">
        <f ca="1">FIND(R$4,OFFSET(R1905,0,3-COLUMNS($F:R)-OFFSET(R1905,4-ROW(),4)))</f>
        <v>4</v>
      </c>
      <c r="S1905" s="4">
        <f ca="1">FIND(S$4,OFFSET(S1905,0,3-COLUMNS($F:R)-OFFSET(S1905,4-ROW(),4)),OFFSET(S1905,0,-1)+1)</f>
        <v>8</v>
      </c>
      <c r="T1905" s="4">
        <f ca="1">FIND(T$4,OFFSET(T1905,0,3-COLUMNS($F:R)-OFFSET(T1905,4-ROW(),4)),OFFSET(T1905,0,-1)+1)</f>
        <v>12</v>
      </c>
      <c r="U1905" s="5" t="str">
        <f t="shared" ca="1" si="504"/>
        <v>202</v>
      </c>
      <c r="V1905" s="6" t="str">
        <f t="shared" ca="1" si="505"/>
        <v>171</v>
      </c>
      <c r="W1905" s="6" t="str">
        <f t="shared" ca="1" si="506"/>
        <v>127</v>
      </c>
      <c r="X1905" s="6" t="str">
        <f t="shared" ca="1" si="507"/>
        <v>255</v>
      </c>
      <c r="Y1905" s="17">
        <f t="shared" ca="1" si="508"/>
        <v>3400237055</v>
      </c>
      <c r="Z1905" s="69" t="str">
        <f t="shared" si="509"/>
        <v>JP</v>
      </c>
    </row>
    <row r="1906" spans="2:26" x14ac:dyDescent="0.15">
      <c r="B1906" s="68">
        <v>1902</v>
      </c>
      <c r="C1906" s="73" t="s">
        <v>4474</v>
      </c>
      <c r="D1906" s="42" t="s">
        <v>3858</v>
      </c>
      <c r="E1906" s="21" t="s">
        <v>8</v>
      </c>
      <c r="F1906" s="21" t="s">
        <v>3859</v>
      </c>
      <c r="G1906" s="4">
        <f t="shared" ca="1" si="493"/>
        <v>4</v>
      </c>
      <c r="H1906" s="4">
        <f t="shared" ca="1" si="494"/>
        <v>8</v>
      </c>
      <c r="I1906" s="4">
        <f t="shared" ca="1" si="495"/>
        <v>12</v>
      </c>
      <c r="J1906" s="59">
        <f t="shared" ca="1" si="496"/>
        <v>14</v>
      </c>
      <c r="K1906" s="5" t="str">
        <f t="shared" ca="1" si="497"/>
        <v>202</v>
      </c>
      <c r="L1906" s="6" t="str">
        <f t="shared" ca="1" si="498"/>
        <v>171</v>
      </c>
      <c r="M1906" s="6" t="str">
        <f t="shared" ca="1" si="499"/>
        <v>128</v>
      </c>
      <c r="N1906" s="6" t="str">
        <f t="shared" ca="1" si="500"/>
        <v>0</v>
      </c>
      <c r="O1906" s="62" t="str">
        <f t="shared" ca="1" si="501"/>
        <v/>
      </c>
      <c r="P1906" s="16">
        <f t="shared" ca="1" si="502"/>
        <v>3400237056</v>
      </c>
      <c r="Q1906" s="16">
        <f t="shared" ca="1" si="503"/>
        <v>3400237056</v>
      </c>
      <c r="R1906" s="4">
        <f ca="1">FIND(R$4,OFFSET(R1906,0,3-COLUMNS($F:R)-OFFSET(R1906,4-ROW(),4)))</f>
        <v>4</v>
      </c>
      <c r="S1906" s="4">
        <f ca="1">FIND(S$4,OFFSET(S1906,0,3-COLUMNS($F:R)-OFFSET(S1906,4-ROW(),4)),OFFSET(S1906,0,-1)+1)</f>
        <v>8</v>
      </c>
      <c r="T1906" s="4">
        <f ca="1">FIND(T$4,OFFSET(T1906,0,3-COLUMNS($F:R)-OFFSET(T1906,4-ROW(),4)),OFFSET(T1906,0,-1)+1)</f>
        <v>12</v>
      </c>
      <c r="U1906" s="5" t="str">
        <f t="shared" ca="1" si="504"/>
        <v>202</v>
      </c>
      <c r="V1906" s="6" t="str">
        <f t="shared" ca="1" si="505"/>
        <v>171</v>
      </c>
      <c r="W1906" s="6" t="str">
        <f t="shared" ca="1" si="506"/>
        <v>159</v>
      </c>
      <c r="X1906" s="6" t="str">
        <f t="shared" ca="1" si="507"/>
        <v>255</v>
      </c>
      <c r="Y1906" s="17">
        <f t="shared" ca="1" si="508"/>
        <v>3400245247</v>
      </c>
      <c r="Z1906" s="69" t="str">
        <f t="shared" si="509"/>
        <v>JP</v>
      </c>
    </row>
    <row r="1907" spans="2:26" x14ac:dyDescent="0.15">
      <c r="B1907" s="68">
        <v>1903</v>
      </c>
      <c r="C1907" s="73" t="s">
        <v>4474</v>
      </c>
      <c r="D1907" s="42" t="s">
        <v>3860</v>
      </c>
      <c r="E1907" s="21" t="s">
        <v>8</v>
      </c>
      <c r="F1907" s="21" t="s">
        <v>3861</v>
      </c>
      <c r="G1907" s="4">
        <f t="shared" ca="1" si="493"/>
        <v>4</v>
      </c>
      <c r="H1907" s="4">
        <f t="shared" ca="1" si="494"/>
        <v>8</v>
      </c>
      <c r="I1907" s="4">
        <f t="shared" ca="1" si="495"/>
        <v>11</v>
      </c>
      <c r="J1907" s="59">
        <f t="shared" ca="1" si="496"/>
        <v>13</v>
      </c>
      <c r="K1907" s="5" t="str">
        <f t="shared" ca="1" si="497"/>
        <v>202</v>
      </c>
      <c r="L1907" s="6" t="str">
        <f t="shared" ca="1" si="498"/>
        <v>172</v>
      </c>
      <c r="M1907" s="6" t="str">
        <f t="shared" ca="1" si="499"/>
        <v>24</v>
      </c>
      <c r="N1907" s="6" t="str">
        <f t="shared" ca="1" si="500"/>
        <v>0</v>
      </c>
      <c r="O1907" s="62" t="str">
        <f t="shared" ca="1" si="501"/>
        <v/>
      </c>
      <c r="P1907" s="16">
        <f t="shared" ca="1" si="502"/>
        <v>3400275968</v>
      </c>
      <c r="Q1907" s="16">
        <f t="shared" ca="1" si="503"/>
        <v>3400275968</v>
      </c>
      <c r="R1907" s="4">
        <f ca="1">FIND(R$4,OFFSET(R1907,0,3-COLUMNS($F:R)-OFFSET(R1907,4-ROW(),4)))</f>
        <v>4</v>
      </c>
      <c r="S1907" s="4">
        <f ca="1">FIND(S$4,OFFSET(S1907,0,3-COLUMNS($F:R)-OFFSET(S1907,4-ROW(),4)),OFFSET(S1907,0,-1)+1)</f>
        <v>8</v>
      </c>
      <c r="T1907" s="4">
        <f ca="1">FIND(T$4,OFFSET(T1907,0,3-COLUMNS($F:R)-OFFSET(T1907,4-ROW(),4)),OFFSET(T1907,0,-1)+1)</f>
        <v>11</v>
      </c>
      <c r="U1907" s="5" t="str">
        <f t="shared" ca="1" si="504"/>
        <v>202</v>
      </c>
      <c r="V1907" s="6" t="str">
        <f t="shared" ca="1" si="505"/>
        <v>172</v>
      </c>
      <c r="W1907" s="6" t="str">
        <f t="shared" ca="1" si="506"/>
        <v>31</v>
      </c>
      <c r="X1907" s="6" t="str">
        <f t="shared" ca="1" si="507"/>
        <v>255</v>
      </c>
      <c r="Y1907" s="17">
        <f t="shared" ca="1" si="508"/>
        <v>3400278015</v>
      </c>
      <c r="Z1907" s="69" t="str">
        <f t="shared" si="509"/>
        <v>JP</v>
      </c>
    </row>
    <row r="1908" spans="2:26" x14ac:dyDescent="0.15">
      <c r="B1908" s="68">
        <v>1904</v>
      </c>
      <c r="C1908" s="73" t="s">
        <v>4474</v>
      </c>
      <c r="D1908" s="42" t="s">
        <v>3862</v>
      </c>
      <c r="E1908" s="21" t="s">
        <v>8</v>
      </c>
      <c r="F1908" s="21" t="s">
        <v>3863</v>
      </c>
      <c r="G1908" s="4">
        <f t="shared" ca="1" si="493"/>
        <v>4</v>
      </c>
      <c r="H1908" s="4">
        <f t="shared" ca="1" si="494"/>
        <v>8</v>
      </c>
      <c r="I1908" s="4">
        <f t="shared" ca="1" si="495"/>
        <v>11</v>
      </c>
      <c r="J1908" s="59">
        <f t="shared" ca="1" si="496"/>
        <v>13</v>
      </c>
      <c r="K1908" s="5" t="str">
        <f t="shared" ca="1" si="497"/>
        <v>202</v>
      </c>
      <c r="L1908" s="6" t="str">
        <f t="shared" ca="1" si="498"/>
        <v>172</v>
      </c>
      <c r="M1908" s="6" t="str">
        <f t="shared" ca="1" si="499"/>
        <v>64</v>
      </c>
      <c r="N1908" s="6" t="str">
        <f t="shared" ca="1" si="500"/>
        <v>0</v>
      </c>
      <c r="O1908" s="62" t="str">
        <f t="shared" ca="1" si="501"/>
        <v/>
      </c>
      <c r="P1908" s="16">
        <f t="shared" ca="1" si="502"/>
        <v>3400286208</v>
      </c>
      <c r="Q1908" s="16">
        <f t="shared" ca="1" si="503"/>
        <v>3400286208</v>
      </c>
      <c r="R1908" s="4">
        <f ca="1">FIND(R$4,OFFSET(R1908,0,3-COLUMNS($F:R)-OFFSET(R1908,4-ROW(),4)))</f>
        <v>4</v>
      </c>
      <c r="S1908" s="4">
        <f ca="1">FIND(S$4,OFFSET(S1908,0,3-COLUMNS($F:R)-OFFSET(S1908,4-ROW(),4)),OFFSET(S1908,0,-1)+1)</f>
        <v>8</v>
      </c>
      <c r="T1908" s="4">
        <f ca="1">FIND(T$4,OFFSET(T1908,0,3-COLUMNS($F:R)-OFFSET(T1908,4-ROW(),4)),OFFSET(T1908,0,-1)+1)</f>
        <v>11</v>
      </c>
      <c r="U1908" s="5" t="str">
        <f t="shared" ca="1" si="504"/>
        <v>202</v>
      </c>
      <c r="V1908" s="6" t="str">
        <f t="shared" ca="1" si="505"/>
        <v>172</v>
      </c>
      <c r="W1908" s="6" t="str">
        <f t="shared" ca="1" si="506"/>
        <v>95</v>
      </c>
      <c r="X1908" s="6" t="str">
        <f t="shared" ca="1" si="507"/>
        <v>255</v>
      </c>
      <c r="Y1908" s="17">
        <f t="shared" ca="1" si="508"/>
        <v>3400294399</v>
      </c>
      <c r="Z1908" s="69" t="str">
        <f t="shared" si="509"/>
        <v>JP</v>
      </c>
    </row>
    <row r="1909" spans="2:26" x14ac:dyDescent="0.15">
      <c r="B1909" s="68">
        <v>1905</v>
      </c>
      <c r="C1909" s="73" t="s">
        <v>4474</v>
      </c>
      <c r="D1909" s="42" t="s">
        <v>3864</v>
      </c>
      <c r="E1909" s="21" t="s">
        <v>8</v>
      </c>
      <c r="F1909" s="21" t="s">
        <v>3865</v>
      </c>
      <c r="G1909" s="4">
        <f t="shared" ca="1" si="493"/>
        <v>4</v>
      </c>
      <c r="H1909" s="4">
        <f t="shared" ca="1" si="494"/>
        <v>8</v>
      </c>
      <c r="I1909" s="4">
        <f t="shared" ca="1" si="495"/>
        <v>10</v>
      </c>
      <c r="J1909" s="59">
        <f t="shared" ca="1" si="496"/>
        <v>12</v>
      </c>
      <c r="K1909" s="5" t="str">
        <f t="shared" ca="1" si="497"/>
        <v>202</v>
      </c>
      <c r="L1909" s="6" t="str">
        <f t="shared" ca="1" si="498"/>
        <v>173</v>
      </c>
      <c r="M1909" s="6" t="str">
        <f t="shared" ca="1" si="499"/>
        <v>5</v>
      </c>
      <c r="N1909" s="6" t="str">
        <f t="shared" ca="1" si="500"/>
        <v>0</v>
      </c>
      <c r="O1909" s="62" t="str">
        <f t="shared" ca="1" si="501"/>
        <v/>
      </c>
      <c r="P1909" s="16">
        <f t="shared" ca="1" si="502"/>
        <v>3400336640</v>
      </c>
      <c r="Q1909" s="16">
        <f t="shared" ca="1" si="503"/>
        <v>3400336640</v>
      </c>
      <c r="R1909" s="4">
        <f ca="1">FIND(R$4,OFFSET(R1909,0,3-COLUMNS($F:R)-OFFSET(R1909,4-ROW(),4)))</f>
        <v>4</v>
      </c>
      <c r="S1909" s="4">
        <f ca="1">FIND(S$4,OFFSET(S1909,0,3-COLUMNS($F:R)-OFFSET(S1909,4-ROW(),4)),OFFSET(S1909,0,-1)+1)</f>
        <v>8</v>
      </c>
      <c r="T1909" s="4">
        <f ca="1">FIND(T$4,OFFSET(T1909,0,3-COLUMNS($F:R)-OFFSET(T1909,4-ROW(),4)),OFFSET(T1909,0,-1)+1)</f>
        <v>10</v>
      </c>
      <c r="U1909" s="5" t="str">
        <f t="shared" ca="1" si="504"/>
        <v>202</v>
      </c>
      <c r="V1909" s="6" t="str">
        <f t="shared" ca="1" si="505"/>
        <v>173</v>
      </c>
      <c r="W1909" s="6" t="str">
        <f t="shared" ca="1" si="506"/>
        <v>5</v>
      </c>
      <c r="X1909" s="6" t="str">
        <f t="shared" ca="1" si="507"/>
        <v>255</v>
      </c>
      <c r="Y1909" s="17">
        <f t="shared" ca="1" si="508"/>
        <v>3400336895</v>
      </c>
      <c r="Z1909" s="69" t="str">
        <f t="shared" si="509"/>
        <v>JP</v>
      </c>
    </row>
    <row r="1910" spans="2:26" x14ac:dyDescent="0.15">
      <c r="B1910" s="68">
        <v>1906</v>
      </c>
      <c r="C1910" s="73" t="s">
        <v>4474</v>
      </c>
      <c r="D1910" s="42" t="s">
        <v>3866</v>
      </c>
      <c r="E1910" s="21" t="s">
        <v>8</v>
      </c>
      <c r="F1910" s="21" t="s">
        <v>3867</v>
      </c>
      <c r="G1910" s="4">
        <f t="shared" ca="1" si="493"/>
        <v>4</v>
      </c>
      <c r="H1910" s="4">
        <f t="shared" ca="1" si="494"/>
        <v>8</v>
      </c>
      <c r="I1910" s="4">
        <f t="shared" ca="1" si="495"/>
        <v>11</v>
      </c>
      <c r="J1910" s="59">
        <f t="shared" ca="1" si="496"/>
        <v>13</v>
      </c>
      <c r="K1910" s="5" t="str">
        <f t="shared" ca="1" si="497"/>
        <v>202</v>
      </c>
      <c r="L1910" s="6" t="str">
        <f t="shared" ca="1" si="498"/>
        <v>173</v>
      </c>
      <c r="M1910" s="6" t="str">
        <f t="shared" ca="1" si="499"/>
        <v>96</v>
      </c>
      <c r="N1910" s="6" t="str">
        <f t="shared" ca="1" si="500"/>
        <v>0</v>
      </c>
      <c r="O1910" s="62" t="str">
        <f t="shared" ca="1" si="501"/>
        <v/>
      </c>
      <c r="P1910" s="16">
        <f t="shared" ca="1" si="502"/>
        <v>3400359936</v>
      </c>
      <c r="Q1910" s="16">
        <f t="shared" ca="1" si="503"/>
        <v>3400359936</v>
      </c>
      <c r="R1910" s="4">
        <f ca="1">FIND(R$4,OFFSET(R1910,0,3-COLUMNS($F:R)-OFFSET(R1910,4-ROW(),4)))</f>
        <v>4</v>
      </c>
      <c r="S1910" s="4">
        <f ca="1">FIND(S$4,OFFSET(S1910,0,3-COLUMNS($F:R)-OFFSET(S1910,4-ROW(),4)),OFFSET(S1910,0,-1)+1)</f>
        <v>8</v>
      </c>
      <c r="T1910" s="4">
        <f ca="1">FIND(T$4,OFFSET(T1910,0,3-COLUMNS($F:R)-OFFSET(T1910,4-ROW(),4)),OFFSET(T1910,0,-1)+1)</f>
        <v>12</v>
      </c>
      <c r="U1910" s="5" t="str">
        <f t="shared" ca="1" si="504"/>
        <v>202</v>
      </c>
      <c r="V1910" s="6" t="str">
        <f t="shared" ca="1" si="505"/>
        <v>173</v>
      </c>
      <c r="W1910" s="6" t="str">
        <f t="shared" ca="1" si="506"/>
        <v>111</v>
      </c>
      <c r="X1910" s="6" t="str">
        <f t="shared" ca="1" si="507"/>
        <v>255</v>
      </c>
      <c r="Y1910" s="17">
        <f t="shared" ca="1" si="508"/>
        <v>3400364031</v>
      </c>
      <c r="Z1910" s="69" t="str">
        <f t="shared" si="509"/>
        <v>JP</v>
      </c>
    </row>
    <row r="1911" spans="2:26" x14ac:dyDescent="0.15">
      <c r="B1911" s="68">
        <v>1907</v>
      </c>
      <c r="C1911" s="73" t="s">
        <v>4474</v>
      </c>
      <c r="D1911" s="42" t="s">
        <v>3868</v>
      </c>
      <c r="E1911" s="21" t="s">
        <v>8</v>
      </c>
      <c r="F1911" s="21" t="s">
        <v>3869</v>
      </c>
      <c r="G1911" s="4">
        <f t="shared" ca="1" si="493"/>
        <v>4</v>
      </c>
      <c r="H1911" s="4">
        <f t="shared" ca="1" si="494"/>
        <v>8</v>
      </c>
      <c r="I1911" s="4">
        <f t="shared" ca="1" si="495"/>
        <v>11</v>
      </c>
      <c r="J1911" s="59">
        <f t="shared" ca="1" si="496"/>
        <v>13</v>
      </c>
      <c r="K1911" s="5" t="str">
        <f t="shared" ca="1" si="497"/>
        <v>202</v>
      </c>
      <c r="L1911" s="6" t="str">
        <f t="shared" ca="1" si="498"/>
        <v>174</v>
      </c>
      <c r="M1911" s="6" t="str">
        <f t="shared" ca="1" si="499"/>
        <v>48</v>
      </c>
      <c r="N1911" s="6" t="str">
        <f t="shared" ca="1" si="500"/>
        <v>0</v>
      </c>
      <c r="O1911" s="62" t="str">
        <f t="shared" ca="1" si="501"/>
        <v/>
      </c>
      <c r="P1911" s="16">
        <f t="shared" ca="1" si="502"/>
        <v>3400413184</v>
      </c>
      <c r="Q1911" s="16">
        <f t="shared" ca="1" si="503"/>
        <v>3400413184</v>
      </c>
      <c r="R1911" s="4">
        <f ca="1">FIND(R$4,OFFSET(R1911,0,3-COLUMNS($F:R)-OFFSET(R1911,4-ROW(),4)))</f>
        <v>4</v>
      </c>
      <c r="S1911" s="4">
        <f ca="1">FIND(S$4,OFFSET(S1911,0,3-COLUMNS($F:R)-OFFSET(S1911,4-ROW(),4)),OFFSET(S1911,0,-1)+1)</f>
        <v>8</v>
      </c>
      <c r="T1911" s="4">
        <f ca="1">FIND(T$4,OFFSET(T1911,0,3-COLUMNS($F:R)-OFFSET(T1911,4-ROW(),4)),OFFSET(T1911,0,-1)+1)</f>
        <v>11</v>
      </c>
      <c r="U1911" s="5" t="str">
        <f t="shared" ca="1" si="504"/>
        <v>202</v>
      </c>
      <c r="V1911" s="6" t="str">
        <f t="shared" ca="1" si="505"/>
        <v>174</v>
      </c>
      <c r="W1911" s="6" t="str">
        <f t="shared" ca="1" si="506"/>
        <v>63</v>
      </c>
      <c r="X1911" s="6" t="str">
        <f t="shared" ca="1" si="507"/>
        <v>255</v>
      </c>
      <c r="Y1911" s="17">
        <f t="shared" ca="1" si="508"/>
        <v>3400417279</v>
      </c>
      <c r="Z1911" s="69" t="str">
        <f t="shared" si="509"/>
        <v>JP</v>
      </c>
    </row>
    <row r="1912" spans="2:26" x14ac:dyDescent="0.15">
      <c r="B1912" s="68">
        <v>1908</v>
      </c>
      <c r="C1912" s="73" t="s">
        <v>4474</v>
      </c>
      <c r="D1912" s="42" t="s">
        <v>3870</v>
      </c>
      <c r="E1912" s="21" t="s">
        <v>8</v>
      </c>
      <c r="F1912" s="21" t="s">
        <v>3871</v>
      </c>
      <c r="G1912" s="4">
        <f t="shared" ca="1" si="493"/>
        <v>4</v>
      </c>
      <c r="H1912" s="4">
        <f t="shared" ca="1" si="494"/>
        <v>8</v>
      </c>
      <c r="I1912" s="4">
        <f t="shared" ca="1" si="495"/>
        <v>12</v>
      </c>
      <c r="J1912" s="59">
        <f t="shared" ca="1" si="496"/>
        <v>14</v>
      </c>
      <c r="K1912" s="5" t="str">
        <f t="shared" ca="1" si="497"/>
        <v>202</v>
      </c>
      <c r="L1912" s="6" t="str">
        <f t="shared" ca="1" si="498"/>
        <v>174</v>
      </c>
      <c r="M1912" s="6" t="str">
        <f t="shared" ca="1" si="499"/>
        <v>192</v>
      </c>
      <c r="N1912" s="6" t="str">
        <f t="shared" ca="1" si="500"/>
        <v>0</v>
      </c>
      <c r="O1912" s="62" t="str">
        <f t="shared" ca="1" si="501"/>
        <v/>
      </c>
      <c r="P1912" s="16">
        <f t="shared" ca="1" si="502"/>
        <v>3400450048</v>
      </c>
      <c r="Q1912" s="16">
        <f t="shared" ca="1" si="503"/>
        <v>3400450048</v>
      </c>
      <c r="R1912" s="4">
        <f ca="1">FIND(R$4,OFFSET(R1912,0,3-COLUMNS($F:R)-OFFSET(R1912,4-ROW(),4)))</f>
        <v>4</v>
      </c>
      <c r="S1912" s="4">
        <f ca="1">FIND(S$4,OFFSET(S1912,0,3-COLUMNS($F:R)-OFFSET(S1912,4-ROW(),4)),OFFSET(S1912,0,-1)+1)</f>
        <v>8</v>
      </c>
      <c r="T1912" s="4">
        <f ca="1">FIND(T$4,OFFSET(T1912,0,3-COLUMNS($F:R)-OFFSET(T1912,4-ROW(),4)),OFFSET(T1912,0,-1)+1)</f>
        <v>12</v>
      </c>
      <c r="U1912" s="5" t="str">
        <f t="shared" ca="1" si="504"/>
        <v>202</v>
      </c>
      <c r="V1912" s="6" t="str">
        <f t="shared" ca="1" si="505"/>
        <v>174</v>
      </c>
      <c r="W1912" s="6" t="str">
        <f t="shared" ca="1" si="506"/>
        <v>223</v>
      </c>
      <c r="X1912" s="6" t="str">
        <f t="shared" ca="1" si="507"/>
        <v>255</v>
      </c>
      <c r="Y1912" s="17">
        <f t="shared" ca="1" si="508"/>
        <v>3400458239</v>
      </c>
      <c r="Z1912" s="69" t="str">
        <f t="shared" si="509"/>
        <v>JP</v>
      </c>
    </row>
    <row r="1913" spans="2:26" x14ac:dyDescent="0.15">
      <c r="B1913" s="68">
        <v>1909</v>
      </c>
      <c r="C1913" s="73" t="s">
        <v>4474</v>
      </c>
      <c r="D1913" s="42" t="s">
        <v>3872</v>
      </c>
      <c r="E1913" s="21" t="s">
        <v>8</v>
      </c>
      <c r="F1913" s="21" t="s">
        <v>3873</v>
      </c>
      <c r="G1913" s="4">
        <f t="shared" ca="1" si="493"/>
        <v>4</v>
      </c>
      <c r="H1913" s="4">
        <f t="shared" ca="1" si="494"/>
        <v>8</v>
      </c>
      <c r="I1913" s="4">
        <f t="shared" ca="1" si="495"/>
        <v>12</v>
      </c>
      <c r="J1913" s="59">
        <f t="shared" ca="1" si="496"/>
        <v>14</v>
      </c>
      <c r="K1913" s="5" t="str">
        <f t="shared" ca="1" si="497"/>
        <v>202</v>
      </c>
      <c r="L1913" s="6" t="str">
        <f t="shared" ca="1" si="498"/>
        <v>175</v>
      </c>
      <c r="M1913" s="6" t="str">
        <f t="shared" ca="1" si="499"/>
        <v>144</v>
      </c>
      <c r="N1913" s="6" t="str">
        <f t="shared" ca="1" si="500"/>
        <v>0</v>
      </c>
      <c r="O1913" s="62" t="str">
        <f t="shared" ca="1" si="501"/>
        <v/>
      </c>
      <c r="P1913" s="16">
        <f t="shared" ca="1" si="502"/>
        <v>3400503296</v>
      </c>
      <c r="Q1913" s="16">
        <f t="shared" ca="1" si="503"/>
        <v>3400503296</v>
      </c>
      <c r="R1913" s="4">
        <f ca="1">FIND(R$4,OFFSET(R1913,0,3-COLUMNS($F:R)-OFFSET(R1913,4-ROW(),4)))</f>
        <v>4</v>
      </c>
      <c r="S1913" s="4">
        <f ca="1">FIND(S$4,OFFSET(S1913,0,3-COLUMNS($F:R)-OFFSET(S1913,4-ROW(),4)),OFFSET(S1913,0,-1)+1)</f>
        <v>8</v>
      </c>
      <c r="T1913" s="4">
        <f ca="1">FIND(T$4,OFFSET(T1913,0,3-COLUMNS($F:R)-OFFSET(T1913,4-ROW(),4)),OFFSET(T1913,0,-1)+1)</f>
        <v>12</v>
      </c>
      <c r="U1913" s="5" t="str">
        <f t="shared" ca="1" si="504"/>
        <v>202</v>
      </c>
      <c r="V1913" s="6" t="str">
        <f t="shared" ca="1" si="505"/>
        <v>175</v>
      </c>
      <c r="W1913" s="6" t="str">
        <f t="shared" ca="1" si="506"/>
        <v>159</v>
      </c>
      <c r="X1913" s="6" t="str">
        <f t="shared" ca="1" si="507"/>
        <v>255</v>
      </c>
      <c r="Y1913" s="17">
        <f t="shared" ca="1" si="508"/>
        <v>3400507391</v>
      </c>
      <c r="Z1913" s="69" t="str">
        <f t="shared" si="509"/>
        <v>JP</v>
      </c>
    </row>
    <row r="1914" spans="2:26" x14ac:dyDescent="0.15">
      <c r="B1914" s="68">
        <v>1910</v>
      </c>
      <c r="C1914" s="73" t="s">
        <v>4474</v>
      </c>
      <c r="D1914" s="42" t="s">
        <v>3874</v>
      </c>
      <c r="E1914" s="21" t="s">
        <v>8</v>
      </c>
      <c r="F1914" s="21" t="s">
        <v>3875</v>
      </c>
      <c r="G1914" s="4">
        <f t="shared" ca="1" si="493"/>
        <v>4</v>
      </c>
      <c r="H1914" s="4">
        <f t="shared" ca="1" si="494"/>
        <v>8</v>
      </c>
      <c r="I1914" s="4">
        <f t="shared" ca="1" si="495"/>
        <v>11</v>
      </c>
      <c r="J1914" s="59">
        <f t="shared" ca="1" si="496"/>
        <v>13</v>
      </c>
      <c r="K1914" s="5" t="str">
        <f t="shared" ca="1" si="497"/>
        <v>202</v>
      </c>
      <c r="L1914" s="6" t="str">
        <f t="shared" ca="1" si="498"/>
        <v>176</v>
      </c>
      <c r="M1914" s="6" t="str">
        <f t="shared" ca="1" si="499"/>
        <v>16</v>
      </c>
      <c r="N1914" s="6" t="str">
        <f t="shared" ca="1" si="500"/>
        <v>0</v>
      </c>
      <c r="O1914" s="62" t="str">
        <f t="shared" ca="1" si="501"/>
        <v/>
      </c>
      <c r="P1914" s="16">
        <f t="shared" ca="1" si="502"/>
        <v>3400536064</v>
      </c>
      <c r="Q1914" s="16">
        <f t="shared" ca="1" si="503"/>
        <v>3400536064</v>
      </c>
      <c r="R1914" s="4">
        <f ca="1">FIND(R$4,OFFSET(R1914,0,3-COLUMNS($F:R)-OFFSET(R1914,4-ROW(),4)))</f>
        <v>4</v>
      </c>
      <c r="S1914" s="4">
        <f ca="1">FIND(S$4,OFFSET(S1914,0,3-COLUMNS($F:R)-OFFSET(S1914,4-ROW(),4)),OFFSET(S1914,0,-1)+1)</f>
        <v>8</v>
      </c>
      <c r="T1914" s="4">
        <f ca="1">FIND(T$4,OFFSET(T1914,0,3-COLUMNS($F:R)-OFFSET(T1914,4-ROW(),4)),OFFSET(T1914,0,-1)+1)</f>
        <v>11</v>
      </c>
      <c r="U1914" s="5" t="str">
        <f t="shared" ca="1" si="504"/>
        <v>202</v>
      </c>
      <c r="V1914" s="6" t="str">
        <f t="shared" ca="1" si="505"/>
        <v>176</v>
      </c>
      <c r="W1914" s="6" t="str">
        <f t="shared" ca="1" si="506"/>
        <v>31</v>
      </c>
      <c r="X1914" s="6" t="str">
        <f t="shared" ca="1" si="507"/>
        <v>255</v>
      </c>
      <c r="Y1914" s="17">
        <f t="shared" ca="1" si="508"/>
        <v>3400540159</v>
      </c>
      <c r="Z1914" s="69" t="str">
        <f t="shared" si="509"/>
        <v>JP</v>
      </c>
    </row>
    <row r="1915" spans="2:26" x14ac:dyDescent="0.15">
      <c r="B1915" s="68">
        <v>1911</v>
      </c>
      <c r="C1915" s="73" t="s">
        <v>4474</v>
      </c>
      <c r="D1915" s="42" t="s">
        <v>3876</v>
      </c>
      <c r="E1915" s="21" t="s">
        <v>8</v>
      </c>
      <c r="F1915" s="21" t="s">
        <v>3877</v>
      </c>
      <c r="G1915" s="4">
        <f t="shared" ca="1" si="493"/>
        <v>4</v>
      </c>
      <c r="H1915" s="4">
        <f t="shared" ca="1" si="494"/>
        <v>8</v>
      </c>
      <c r="I1915" s="4">
        <f t="shared" ca="1" si="495"/>
        <v>11</v>
      </c>
      <c r="J1915" s="59">
        <f t="shared" ca="1" si="496"/>
        <v>13</v>
      </c>
      <c r="K1915" s="5" t="str">
        <f t="shared" ca="1" si="497"/>
        <v>202</v>
      </c>
      <c r="L1915" s="6" t="str">
        <f t="shared" ca="1" si="498"/>
        <v>176</v>
      </c>
      <c r="M1915" s="6" t="str">
        <f t="shared" ca="1" si="499"/>
        <v>32</v>
      </c>
      <c r="N1915" s="6" t="str">
        <f t="shared" ca="1" si="500"/>
        <v>0</v>
      </c>
      <c r="O1915" s="62" t="str">
        <f t="shared" ca="1" si="501"/>
        <v/>
      </c>
      <c r="P1915" s="16">
        <f t="shared" ca="1" si="502"/>
        <v>3400540160</v>
      </c>
      <c r="Q1915" s="16">
        <f t="shared" ca="1" si="503"/>
        <v>3400540160</v>
      </c>
      <c r="R1915" s="4">
        <f ca="1">FIND(R$4,OFFSET(R1915,0,3-COLUMNS($F:R)-OFFSET(R1915,4-ROW(),4)))</f>
        <v>4</v>
      </c>
      <c r="S1915" s="4">
        <f ca="1">FIND(S$4,OFFSET(S1915,0,3-COLUMNS($F:R)-OFFSET(S1915,4-ROW(),4)),OFFSET(S1915,0,-1)+1)</f>
        <v>8</v>
      </c>
      <c r="T1915" s="4">
        <f ca="1">FIND(T$4,OFFSET(T1915,0,3-COLUMNS($F:R)-OFFSET(T1915,4-ROW(),4)),OFFSET(T1915,0,-1)+1)</f>
        <v>11</v>
      </c>
      <c r="U1915" s="5" t="str">
        <f t="shared" ca="1" si="504"/>
        <v>202</v>
      </c>
      <c r="V1915" s="6" t="str">
        <f t="shared" ca="1" si="505"/>
        <v>176</v>
      </c>
      <c r="W1915" s="6" t="str">
        <f t="shared" ca="1" si="506"/>
        <v>63</v>
      </c>
      <c r="X1915" s="6" t="str">
        <f t="shared" ca="1" si="507"/>
        <v>255</v>
      </c>
      <c r="Y1915" s="17">
        <f t="shared" ca="1" si="508"/>
        <v>3400548351</v>
      </c>
      <c r="Z1915" s="69" t="str">
        <f t="shared" si="509"/>
        <v>JP</v>
      </c>
    </row>
    <row r="1916" spans="2:26" x14ac:dyDescent="0.15">
      <c r="B1916" s="68">
        <v>1912</v>
      </c>
      <c r="C1916" s="73" t="s">
        <v>4474</v>
      </c>
      <c r="D1916" s="42" t="s">
        <v>3878</v>
      </c>
      <c r="E1916" s="21" t="s">
        <v>8</v>
      </c>
      <c r="F1916" s="21" t="s">
        <v>3879</v>
      </c>
      <c r="G1916" s="4">
        <f t="shared" ca="1" si="493"/>
        <v>4</v>
      </c>
      <c r="H1916" s="4">
        <f t="shared" ca="1" si="494"/>
        <v>8</v>
      </c>
      <c r="I1916" s="4">
        <f t="shared" ca="1" si="495"/>
        <v>11</v>
      </c>
      <c r="J1916" s="59">
        <f t="shared" ca="1" si="496"/>
        <v>13</v>
      </c>
      <c r="K1916" s="5" t="str">
        <f t="shared" ca="1" si="497"/>
        <v>202</v>
      </c>
      <c r="L1916" s="6" t="str">
        <f t="shared" ca="1" si="498"/>
        <v>177</v>
      </c>
      <c r="M1916" s="6" t="str">
        <f t="shared" ca="1" si="499"/>
        <v>32</v>
      </c>
      <c r="N1916" s="6" t="str">
        <f t="shared" ca="1" si="500"/>
        <v>0</v>
      </c>
      <c r="O1916" s="62" t="str">
        <f t="shared" ca="1" si="501"/>
        <v/>
      </c>
      <c r="P1916" s="16">
        <f t="shared" ca="1" si="502"/>
        <v>3400605696</v>
      </c>
      <c r="Q1916" s="16">
        <f t="shared" ca="1" si="503"/>
        <v>3400605696</v>
      </c>
      <c r="R1916" s="4">
        <f ca="1">FIND(R$4,OFFSET(R1916,0,3-COLUMNS($F:R)-OFFSET(R1916,4-ROW(),4)))</f>
        <v>4</v>
      </c>
      <c r="S1916" s="4">
        <f ca="1">FIND(S$4,OFFSET(S1916,0,3-COLUMNS($F:R)-OFFSET(S1916,4-ROW(),4)),OFFSET(S1916,0,-1)+1)</f>
        <v>8</v>
      </c>
      <c r="T1916" s="4">
        <f ca="1">FIND(T$4,OFFSET(T1916,0,3-COLUMNS($F:R)-OFFSET(T1916,4-ROW(),4)),OFFSET(T1916,0,-1)+1)</f>
        <v>11</v>
      </c>
      <c r="U1916" s="5" t="str">
        <f t="shared" ca="1" si="504"/>
        <v>202</v>
      </c>
      <c r="V1916" s="6" t="str">
        <f t="shared" ca="1" si="505"/>
        <v>177</v>
      </c>
      <c r="W1916" s="6" t="str">
        <f t="shared" ca="1" si="506"/>
        <v>39</v>
      </c>
      <c r="X1916" s="6" t="str">
        <f t="shared" ca="1" si="507"/>
        <v>255</v>
      </c>
      <c r="Y1916" s="17">
        <f t="shared" ca="1" si="508"/>
        <v>3400607743</v>
      </c>
      <c r="Z1916" s="69" t="str">
        <f t="shared" si="509"/>
        <v>JP</v>
      </c>
    </row>
    <row r="1917" spans="2:26" x14ac:dyDescent="0.15">
      <c r="B1917" s="68">
        <v>1913</v>
      </c>
      <c r="C1917" s="73" t="s">
        <v>4474</v>
      </c>
      <c r="D1917" s="42" t="s">
        <v>3880</v>
      </c>
      <c r="E1917" s="21" t="s">
        <v>8</v>
      </c>
      <c r="F1917" s="21" t="s">
        <v>3881</v>
      </c>
      <c r="G1917" s="4">
        <f t="shared" ca="1" si="493"/>
        <v>4</v>
      </c>
      <c r="H1917" s="4">
        <f t="shared" ca="1" si="494"/>
        <v>8</v>
      </c>
      <c r="I1917" s="4">
        <f t="shared" ca="1" si="495"/>
        <v>11</v>
      </c>
      <c r="J1917" s="59">
        <f t="shared" ca="1" si="496"/>
        <v>13</v>
      </c>
      <c r="K1917" s="5" t="str">
        <f t="shared" ca="1" si="497"/>
        <v>202</v>
      </c>
      <c r="L1917" s="6" t="str">
        <f t="shared" ca="1" si="498"/>
        <v>177</v>
      </c>
      <c r="M1917" s="6" t="str">
        <f t="shared" ca="1" si="499"/>
        <v>48</v>
      </c>
      <c r="N1917" s="6" t="str">
        <f t="shared" ca="1" si="500"/>
        <v>0</v>
      </c>
      <c r="O1917" s="62" t="str">
        <f t="shared" ca="1" si="501"/>
        <v/>
      </c>
      <c r="P1917" s="16">
        <f t="shared" ca="1" si="502"/>
        <v>3400609792</v>
      </c>
      <c r="Q1917" s="16">
        <f t="shared" ca="1" si="503"/>
        <v>3400609792</v>
      </c>
      <c r="R1917" s="4">
        <f ca="1">FIND(R$4,OFFSET(R1917,0,3-COLUMNS($F:R)-OFFSET(R1917,4-ROW(),4)))</f>
        <v>4</v>
      </c>
      <c r="S1917" s="4">
        <f ca="1">FIND(S$4,OFFSET(S1917,0,3-COLUMNS($F:R)-OFFSET(S1917,4-ROW(),4)),OFFSET(S1917,0,-1)+1)</f>
        <v>8</v>
      </c>
      <c r="T1917" s="4">
        <f ca="1">FIND(T$4,OFFSET(T1917,0,3-COLUMNS($F:R)-OFFSET(T1917,4-ROW(),4)),OFFSET(T1917,0,-1)+1)</f>
        <v>11</v>
      </c>
      <c r="U1917" s="5" t="str">
        <f t="shared" ca="1" si="504"/>
        <v>202</v>
      </c>
      <c r="V1917" s="6" t="str">
        <f t="shared" ca="1" si="505"/>
        <v>177</v>
      </c>
      <c r="W1917" s="6" t="str">
        <f t="shared" ca="1" si="506"/>
        <v>63</v>
      </c>
      <c r="X1917" s="6" t="str">
        <f t="shared" ca="1" si="507"/>
        <v>255</v>
      </c>
      <c r="Y1917" s="17">
        <f t="shared" ca="1" si="508"/>
        <v>3400613887</v>
      </c>
      <c r="Z1917" s="69" t="str">
        <f t="shared" si="509"/>
        <v>JP</v>
      </c>
    </row>
    <row r="1918" spans="2:26" x14ac:dyDescent="0.15">
      <c r="B1918" s="68">
        <v>1914</v>
      </c>
      <c r="C1918" s="73" t="s">
        <v>4474</v>
      </c>
      <c r="D1918" s="42" t="s">
        <v>3882</v>
      </c>
      <c r="E1918" s="21" t="s">
        <v>8</v>
      </c>
      <c r="F1918" s="21" t="s">
        <v>3883</v>
      </c>
      <c r="G1918" s="4">
        <f t="shared" ca="1" si="493"/>
        <v>4</v>
      </c>
      <c r="H1918" s="4">
        <f t="shared" ca="1" si="494"/>
        <v>8</v>
      </c>
      <c r="I1918" s="4">
        <f t="shared" ca="1" si="495"/>
        <v>11</v>
      </c>
      <c r="J1918" s="59">
        <f t="shared" ca="1" si="496"/>
        <v>13</v>
      </c>
      <c r="K1918" s="5" t="str">
        <f t="shared" ca="1" si="497"/>
        <v>202</v>
      </c>
      <c r="L1918" s="6" t="str">
        <f t="shared" ca="1" si="498"/>
        <v>177</v>
      </c>
      <c r="M1918" s="6" t="str">
        <f t="shared" ca="1" si="499"/>
        <v>64</v>
      </c>
      <c r="N1918" s="6" t="str">
        <f t="shared" ca="1" si="500"/>
        <v>0</v>
      </c>
      <c r="O1918" s="62" t="str">
        <f t="shared" ca="1" si="501"/>
        <v/>
      </c>
      <c r="P1918" s="16">
        <f t="shared" ca="1" si="502"/>
        <v>3400613888</v>
      </c>
      <c r="Q1918" s="16">
        <f t="shared" ca="1" si="503"/>
        <v>3400613888</v>
      </c>
      <c r="R1918" s="4">
        <f ca="1">FIND(R$4,OFFSET(R1918,0,3-COLUMNS($F:R)-OFFSET(R1918,4-ROW(),4)))</f>
        <v>4</v>
      </c>
      <c r="S1918" s="4">
        <f ca="1">FIND(S$4,OFFSET(S1918,0,3-COLUMNS($F:R)-OFFSET(S1918,4-ROW(),4)),OFFSET(S1918,0,-1)+1)</f>
        <v>8</v>
      </c>
      <c r="T1918" s="4">
        <f ca="1">FIND(T$4,OFFSET(T1918,0,3-COLUMNS($F:R)-OFFSET(T1918,4-ROW(),4)),OFFSET(T1918,0,-1)+1)</f>
        <v>12</v>
      </c>
      <c r="U1918" s="5" t="str">
        <f t="shared" ca="1" si="504"/>
        <v>202</v>
      </c>
      <c r="V1918" s="6" t="str">
        <f t="shared" ca="1" si="505"/>
        <v>177</v>
      </c>
      <c r="W1918" s="6" t="str">
        <f t="shared" ca="1" si="506"/>
        <v>127</v>
      </c>
      <c r="X1918" s="6" t="str">
        <f t="shared" ca="1" si="507"/>
        <v>255</v>
      </c>
      <c r="Y1918" s="17">
        <f t="shared" ca="1" si="508"/>
        <v>3400630271</v>
      </c>
      <c r="Z1918" s="69" t="str">
        <f t="shared" si="509"/>
        <v>JP</v>
      </c>
    </row>
    <row r="1919" spans="2:26" x14ac:dyDescent="0.15">
      <c r="B1919" s="68">
        <v>1915</v>
      </c>
      <c r="C1919" s="73" t="s">
        <v>4474</v>
      </c>
      <c r="D1919" s="42" t="s">
        <v>3884</v>
      </c>
      <c r="E1919" s="21" t="s">
        <v>8</v>
      </c>
      <c r="F1919" s="21" t="s">
        <v>3885</v>
      </c>
      <c r="G1919" s="4">
        <f t="shared" ca="1" si="493"/>
        <v>4</v>
      </c>
      <c r="H1919" s="4">
        <f t="shared" ca="1" si="494"/>
        <v>8</v>
      </c>
      <c r="I1919" s="4">
        <f t="shared" ca="1" si="495"/>
        <v>11</v>
      </c>
      <c r="J1919" s="59">
        <f t="shared" ca="1" si="496"/>
        <v>13</v>
      </c>
      <c r="K1919" s="5" t="str">
        <f t="shared" ca="1" si="497"/>
        <v>202</v>
      </c>
      <c r="L1919" s="6" t="str">
        <f t="shared" ca="1" si="498"/>
        <v>178</v>
      </c>
      <c r="M1919" s="6" t="str">
        <f t="shared" ca="1" si="499"/>
        <v>80</v>
      </c>
      <c r="N1919" s="6" t="str">
        <f t="shared" ca="1" si="500"/>
        <v>0</v>
      </c>
      <c r="O1919" s="62" t="str">
        <f t="shared" ca="1" si="501"/>
        <v/>
      </c>
      <c r="P1919" s="16">
        <f t="shared" ca="1" si="502"/>
        <v>3400683520</v>
      </c>
      <c r="Q1919" s="16">
        <f t="shared" ca="1" si="503"/>
        <v>3400683520</v>
      </c>
      <c r="R1919" s="4">
        <f ca="1">FIND(R$4,OFFSET(R1919,0,3-COLUMNS($F:R)-OFFSET(R1919,4-ROW(),4)))</f>
        <v>4</v>
      </c>
      <c r="S1919" s="4">
        <f ca="1">FIND(S$4,OFFSET(S1919,0,3-COLUMNS($F:R)-OFFSET(S1919,4-ROW(),4)),OFFSET(S1919,0,-1)+1)</f>
        <v>8</v>
      </c>
      <c r="T1919" s="4">
        <f ca="1">FIND(T$4,OFFSET(T1919,0,3-COLUMNS($F:R)-OFFSET(T1919,4-ROW(),4)),OFFSET(T1919,0,-1)+1)</f>
        <v>11</v>
      </c>
      <c r="U1919" s="5" t="str">
        <f t="shared" ca="1" si="504"/>
        <v>202</v>
      </c>
      <c r="V1919" s="6" t="str">
        <f t="shared" ca="1" si="505"/>
        <v>178</v>
      </c>
      <c r="W1919" s="6" t="str">
        <f t="shared" ca="1" si="506"/>
        <v>95</v>
      </c>
      <c r="X1919" s="6" t="str">
        <f t="shared" ca="1" si="507"/>
        <v>255</v>
      </c>
      <c r="Y1919" s="17">
        <f t="shared" ca="1" si="508"/>
        <v>3400687615</v>
      </c>
      <c r="Z1919" s="69" t="str">
        <f t="shared" si="509"/>
        <v>JP</v>
      </c>
    </row>
    <row r="1920" spans="2:26" x14ac:dyDescent="0.15">
      <c r="B1920" s="68">
        <v>1916</v>
      </c>
      <c r="C1920" s="73" t="s">
        <v>4474</v>
      </c>
      <c r="D1920" s="42" t="s">
        <v>3886</v>
      </c>
      <c r="E1920" s="21" t="s">
        <v>8</v>
      </c>
      <c r="F1920" s="21" t="s">
        <v>3887</v>
      </c>
      <c r="G1920" s="4">
        <f t="shared" ca="1" si="493"/>
        <v>4</v>
      </c>
      <c r="H1920" s="4">
        <f t="shared" ca="1" si="494"/>
        <v>8</v>
      </c>
      <c r="I1920" s="4">
        <f t="shared" ca="1" si="495"/>
        <v>11</v>
      </c>
      <c r="J1920" s="59">
        <f t="shared" ca="1" si="496"/>
        <v>13</v>
      </c>
      <c r="K1920" s="5" t="str">
        <f t="shared" ca="1" si="497"/>
        <v>202</v>
      </c>
      <c r="L1920" s="6" t="str">
        <f t="shared" ca="1" si="498"/>
        <v>179</v>
      </c>
      <c r="M1920" s="6" t="str">
        <f t="shared" ca="1" si="499"/>
        <v>32</v>
      </c>
      <c r="N1920" s="6" t="str">
        <f t="shared" ca="1" si="500"/>
        <v>0</v>
      </c>
      <c r="O1920" s="62" t="str">
        <f t="shared" ca="1" si="501"/>
        <v/>
      </c>
      <c r="P1920" s="16">
        <f t="shared" ca="1" si="502"/>
        <v>3400736768</v>
      </c>
      <c r="Q1920" s="16">
        <f t="shared" ca="1" si="503"/>
        <v>3400736768</v>
      </c>
      <c r="R1920" s="4">
        <f ca="1">FIND(R$4,OFFSET(R1920,0,3-COLUMNS($F:R)-OFFSET(R1920,4-ROW(),4)))</f>
        <v>4</v>
      </c>
      <c r="S1920" s="4">
        <f ca="1">FIND(S$4,OFFSET(S1920,0,3-COLUMNS($F:R)-OFFSET(S1920,4-ROW(),4)),OFFSET(S1920,0,-1)+1)</f>
        <v>8</v>
      </c>
      <c r="T1920" s="4">
        <f ca="1">FIND(T$4,OFFSET(T1920,0,3-COLUMNS($F:R)-OFFSET(T1920,4-ROW(),4)),OFFSET(T1920,0,-1)+1)</f>
        <v>11</v>
      </c>
      <c r="U1920" s="5" t="str">
        <f t="shared" ca="1" si="504"/>
        <v>202</v>
      </c>
      <c r="V1920" s="6" t="str">
        <f t="shared" ca="1" si="505"/>
        <v>179</v>
      </c>
      <c r="W1920" s="6" t="str">
        <f t="shared" ca="1" si="506"/>
        <v>63</v>
      </c>
      <c r="X1920" s="6" t="str">
        <f t="shared" ca="1" si="507"/>
        <v>255</v>
      </c>
      <c r="Y1920" s="17">
        <f t="shared" ca="1" si="508"/>
        <v>3400744959</v>
      </c>
      <c r="Z1920" s="69" t="str">
        <f t="shared" si="509"/>
        <v>JP</v>
      </c>
    </row>
    <row r="1921" spans="2:26" x14ac:dyDescent="0.15">
      <c r="B1921" s="68">
        <v>1917</v>
      </c>
      <c r="C1921" s="73" t="s">
        <v>4474</v>
      </c>
      <c r="D1921" s="42" t="s">
        <v>3888</v>
      </c>
      <c r="E1921" s="21" t="s">
        <v>8</v>
      </c>
      <c r="F1921" s="21" t="s">
        <v>3889</v>
      </c>
      <c r="G1921" s="4">
        <f t="shared" ca="1" si="493"/>
        <v>4</v>
      </c>
      <c r="H1921" s="4">
        <f t="shared" ca="1" si="494"/>
        <v>8</v>
      </c>
      <c r="I1921" s="4">
        <f t="shared" ca="1" si="495"/>
        <v>12</v>
      </c>
      <c r="J1921" s="59">
        <f t="shared" ca="1" si="496"/>
        <v>14</v>
      </c>
      <c r="K1921" s="5" t="str">
        <f t="shared" ca="1" si="497"/>
        <v>202</v>
      </c>
      <c r="L1921" s="6" t="str">
        <f t="shared" ca="1" si="498"/>
        <v>179</v>
      </c>
      <c r="M1921" s="6" t="str">
        <f t="shared" ca="1" si="499"/>
        <v>192</v>
      </c>
      <c r="N1921" s="6" t="str">
        <f t="shared" ca="1" si="500"/>
        <v>0</v>
      </c>
      <c r="O1921" s="62" t="str">
        <f t="shared" ca="1" si="501"/>
        <v/>
      </c>
      <c r="P1921" s="16">
        <f t="shared" ca="1" si="502"/>
        <v>3400777728</v>
      </c>
      <c r="Q1921" s="16">
        <f t="shared" ca="1" si="503"/>
        <v>3400777728</v>
      </c>
      <c r="R1921" s="4">
        <f ca="1">FIND(R$4,OFFSET(R1921,0,3-COLUMNS($F:R)-OFFSET(R1921,4-ROW(),4)))</f>
        <v>4</v>
      </c>
      <c r="S1921" s="4">
        <f ca="1">FIND(S$4,OFFSET(S1921,0,3-COLUMNS($F:R)-OFFSET(S1921,4-ROW(),4)),OFFSET(S1921,0,-1)+1)</f>
        <v>8</v>
      </c>
      <c r="T1921" s="4">
        <f ca="1">FIND(T$4,OFFSET(T1921,0,3-COLUMNS($F:R)-OFFSET(T1921,4-ROW(),4)),OFFSET(T1921,0,-1)+1)</f>
        <v>12</v>
      </c>
      <c r="U1921" s="5" t="str">
        <f t="shared" ca="1" si="504"/>
        <v>202</v>
      </c>
      <c r="V1921" s="6" t="str">
        <f t="shared" ca="1" si="505"/>
        <v>179</v>
      </c>
      <c r="W1921" s="6" t="str">
        <f t="shared" ca="1" si="506"/>
        <v>207</v>
      </c>
      <c r="X1921" s="6" t="str">
        <f t="shared" ca="1" si="507"/>
        <v>255</v>
      </c>
      <c r="Y1921" s="17">
        <f t="shared" ca="1" si="508"/>
        <v>3400781823</v>
      </c>
      <c r="Z1921" s="69" t="str">
        <f t="shared" si="509"/>
        <v>JP</v>
      </c>
    </row>
    <row r="1922" spans="2:26" x14ac:dyDescent="0.15">
      <c r="B1922" s="68">
        <v>1918</v>
      </c>
      <c r="C1922" s="73" t="s">
        <v>4474</v>
      </c>
      <c r="D1922" s="42" t="s">
        <v>3890</v>
      </c>
      <c r="E1922" s="21" t="s">
        <v>8</v>
      </c>
      <c r="F1922" s="21" t="s">
        <v>3891</v>
      </c>
      <c r="G1922" s="4">
        <f t="shared" ca="1" si="493"/>
        <v>4</v>
      </c>
      <c r="H1922" s="4">
        <f t="shared" ca="1" si="494"/>
        <v>8</v>
      </c>
      <c r="I1922" s="4">
        <f t="shared" ca="1" si="495"/>
        <v>12</v>
      </c>
      <c r="J1922" s="59">
        <f t="shared" ca="1" si="496"/>
        <v>14</v>
      </c>
      <c r="K1922" s="5" t="str">
        <f t="shared" ca="1" si="497"/>
        <v>202</v>
      </c>
      <c r="L1922" s="6" t="str">
        <f t="shared" ca="1" si="498"/>
        <v>179</v>
      </c>
      <c r="M1922" s="6" t="str">
        <f t="shared" ca="1" si="499"/>
        <v>208</v>
      </c>
      <c r="N1922" s="6" t="str">
        <f t="shared" ca="1" si="500"/>
        <v>0</v>
      </c>
      <c r="O1922" s="62" t="str">
        <f t="shared" ca="1" si="501"/>
        <v/>
      </c>
      <c r="P1922" s="16">
        <f t="shared" ca="1" si="502"/>
        <v>3400781824</v>
      </c>
      <c r="Q1922" s="16">
        <f t="shared" ca="1" si="503"/>
        <v>3400781824</v>
      </c>
      <c r="R1922" s="4">
        <f ca="1">FIND(R$4,OFFSET(R1922,0,3-COLUMNS($F:R)-OFFSET(R1922,4-ROW(),4)))</f>
        <v>4</v>
      </c>
      <c r="S1922" s="4">
        <f ca="1">FIND(S$4,OFFSET(S1922,0,3-COLUMNS($F:R)-OFFSET(S1922,4-ROW(),4)),OFFSET(S1922,0,-1)+1)</f>
        <v>8</v>
      </c>
      <c r="T1922" s="4">
        <f ca="1">FIND(T$4,OFFSET(T1922,0,3-COLUMNS($F:R)-OFFSET(T1922,4-ROW(),4)),OFFSET(T1922,0,-1)+1)</f>
        <v>12</v>
      </c>
      <c r="U1922" s="5" t="str">
        <f t="shared" ca="1" si="504"/>
        <v>202</v>
      </c>
      <c r="V1922" s="6" t="str">
        <f t="shared" ca="1" si="505"/>
        <v>179</v>
      </c>
      <c r="W1922" s="6" t="str">
        <f t="shared" ca="1" si="506"/>
        <v>223</v>
      </c>
      <c r="X1922" s="6" t="str">
        <f t="shared" ca="1" si="507"/>
        <v>255</v>
      </c>
      <c r="Y1922" s="17">
        <f t="shared" ca="1" si="508"/>
        <v>3400785919</v>
      </c>
      <c r="Z1922" s="69" t="str">
        <f t="shared" si="509"/>
        <v>JP</v>
      </c>
    </row>
    <row r="1923" spans="2:26" x14ac:dyDescent="0.15">
      <c r="B1923" s="68">
        <v>1919</v>
      </c>
      <c r="C1923" s="73" t="s">
        <v>4474</v>
      </c>
      <c r="D1923" s="42" t="s">
        <v>3892</v>
      </c>
      <c r="E1923" s="21" t="s">
        <v>8</v>
      </c>
      <c r="F1923" s="21" t="s">
        <v>3893</v>
      </c>
      <c r="G1923" s="4">
        <f t="shared" ca="1" si="493"/>
        <v>4</v>
      </c>
      <c r="H1923" s="4">
        <f t="shared" ca="1" si="494"/>
        <v>8</v>
      </c>
      <c r="I1923" s="4">
        <f t="shared" ca="1" si="495"/>
        <v>12</v>
      </c>
      <c r="J1923" s="59">
        <f t="shared" ca="1" si="496"/>
        <v>14</v>
      </c>
      <c r="K1923" s="5" t="str">
        <f t="shared" ca="1" si="497"/>
        <v>202</v>
      </c>
      <c r="L1923" s="6" t="str">
        <f t="shared" ca="1" si="498"/>
        <v>179</v>
      </c>
      <c r="M1923" s="6" t="str">
        <f t="shared" ca="1" si="499"/>
        <v>224</v>
      </c>
      <c r="N1923" s="6" t="str">
        <f t="shared" ca="1" si="500"/>
        <v>0</v>
      </c>
      <c r="O1923" s="62" t="str">
        <f t="shared" ca="1" si="501"/>
        <v/>
      </c>
      <c r="P1923" s="16">
        <f t="shared" ca="1" si="502"/>
        <v>3400785920</v>
      </c>
      <c r="Q1923" s="16">
        <f t="shared" ca="1" si="503"/>
        <v>3400785920</v>
      </c>
      <c r="R1923" s="4">
        <f ca="1">FIND(R$4,OFFSET(R1923,0,3-COLUMNS($F:R)-OFFSET(R1923,4-ROW(),4)))</f>
        <v>4</v>
      </c>
      <c r="S1923" s="4">
        <f ca="1">FIND(S$4,OFFSET(S1923,0,3-COLUMNS($F:R)-OFFSET(S1923,4-ROW(),4)),OFFSET(S1923,0,-1)+1)</f>
        <v>8</v>
      </c>
      <c r="T1923" s="4">
        <f ca="1">FIND(T$4,OFFSET(T1923,0,3-COLUMNS($F:R)-OFFSET(T1923,4-ROW(),4)),OFFSET(T1923,0,-1)+1)</f>
        <v>12</v>
      </c>
      <c r="U1923" s="5" t="str">
        <f t="shared" ca="1" si="504"/>
        <v>202</v>
      </c>
      <c r="V1923" s="6" t="str">
        <f t="shared" ca="1" si="505"/>
        <v>179</v>
      </c>
      <c r="W1923" s="6" t="str">
        <f t="shared" ca="1" si="506"/>
        <v>239</v>
      </c>
      <c r="X1923" s="6" t="str">
        <f t="shared" ca="1" si="507"/>
        <v>255</v>
      </c>
      <c r="Y1923" s="17">
        <f t="shared" ca="1" si="508"/>
        <v>3400790015</v>
      </c>
      <c r="Z1923" s="69" t="str">
        <f t="shared" si="509"/>
        <v>JP</v>
      </c>
    </row>
    <row r="1924" spans="2:26" x14ac:dyDescent="0.15">
      <c r="B1924" s="68">
        <v>1920</v>
      </c>
      <c r="C1924" s="73" t="s">
        <v>4474</v>
      </c>
      <c r="D1924" s="42" t="s">
        <v>3894</v>
      </c>
      <c r="E1924" s="21" t="s">
        <v>8</v>
      </c>
      <c r="F1924" s="21" t="s">
        <v>3895</v>
      </c>
      <c r="G1924" s="4">
        <f t="shared" ca="1" si="493"/>
        <v>4</v>
      </c>
      <c r="H1924" s="4">
        <f t="shared" ca="1" si="494"/>
        <v>8</v>
      </c>
      <c r="I1924" s="4">
        <f t="shared" ca="1" si="495"/>
        <v>12</v>
      </c>
      <c r="J1924" s="59">
        <f t="shared" ca="1" si="496"/>
        <v>14</v>
      </c>
      <c r="K1924" s="5" t="str">
        <f t="shared" ca="1" si="497"/>
        <v>202</v>
      </c>
      <c r="L1924" s="6" t="str">
        <f t="shared" ca="1" si="498"/>
        <v>180</v>
      </c>
      <c r="M1924" s="6" t="str">
        <f t="shared" ca="1" si="499"/>
        <v>176</v>
      </c>
      <c r="N1924" s="6" t="str">
        <f t="shared" ca="1" si="500"/>
        <v>0</v>
      </c>
      <c r="O1924" s="62" t="str">
        <f t="shared" ca="1" si="501"/>
        <v/>
      </c>
      <c r="P1924" s="16">
        <f t="shared" ca="1" si="502"/>
        <v>3400839168</v>
      </c>
      <c r="Q1924" s="16">
        <f t="shared" ca="1" si="503"/>
        <v>3400839168</v>
      </c>
      <c r="R1924" s="4">
        <f ca="1">FIND(R$4,OFFSET(R1924,0,3-COLUMNS($F:R)-OFFSET(R1924,4-ROW(),4)))</f>
        <v>4</v>
      </c>
      <c r="S1924" s="4">
        <f ca="1">FIND(S$4,OFFSET(S1924,0,3-COLUMNS($F:R)-OFFSET(S1924,4-ROW(),4)),OFFSET(S1924,0,-1)+1)</f>
        <v>8</v>
      </c>
      <c r="T1924" s="4">
        <f ca="1">FIND(T$4,OFFSET(T1924,0,3-COLUMNS($F:R)-OFFSET(T1924,4-ROW(),4)),OFFSET(T1924,0,-1)+1)</f>
        <v>12</v>
      </c>
      <c r="U1924" s="5" t="str">
        <f t="shared" ca="1" si="504"/>
        <v>202</v>
      </c>
      <c r="V1924" s="6" t="str">
        <f t="shared" ca="1" si="505"/>
        <v>180</v>
      </c>
      <c r="W1924" s="6" t="str">
        <f t="shared" ca="1" si="506"/>
        <v>191</v>
      </c>
      <c r="X1924" s="6" t="str">
        <f t="shared" ca="1" si="507"/>
        <v>255</v>
      </c>
      <c r="Y1924" s="17">
        <f t="shared" ca="1" si="508"/>
        <v>3400843263</v>
      </c>
      <c r="Z1924" s="69" t="str">
        <f t="shared" si="509"/>
        <v>JP</v>
      </c>
    </row>
    <row r="1925" spans="2:26" x14ac:dyDescent="0.15">
      <c r="B1925" s="68">
        <v>1921</v>
      </c>
      <c r="C1925" s="73" t="s">
        <v>4474</v>
      </c>
      <c r="D1925" s="42" t="s">
        <v>3896</v>
      </c>
      <c r="E1925" s="21" t="s">
        <v>8</v>
      </c>
      <c r="F1925" s="21" t="s">
        <v>3897</v>
      </c>
      <c r="G1925" s="4">
        <f t="shared" ref="G1925:G1988" ca="1" si="510">FIND(G$4,OFFSET(G1925,0,3-COLUMNS(D:G)-OFFSET(G1925,4-ROW(),COLUMNS($G:$K))))</f>
        <v>4</v>
      </c>
      <c r="H1925" s="4">
        <f t="shared" ref="H1925:H1988" ca="1" si="511">FIND(H$4,OFFSET(H1925,0,3-COLUMNS(D:G)-OFFSET(H1925,4-ROW(),COLUMNS($G:$K))),OFFSET(H1925,0,-1)+1)</f>
        <v>8</v>
      </c>
      <c r="I1925" s="4">
        <f t="shared" ref="I1925:I1988" ca="1" si="512">FIND(I$4,OFFSET(I1925,0,3-COLUMNS(D:G)-OFFSET(I1925,4-ROW(),COLUMNS($G:$K))),OFFSET(I1925,0,-1)+1)</f>
        <v>12</v>
      </c>
      <c r="J1925" s="59">
        <f t="shared" ref="J1925:J1988" ca="1" si="513">IFERROR(FIND(J$4,OFFSET(J1925,0,-2-OFFSET(J1925,4-ROW(),4))),LEN(OFFSET(J1925,0,-2-OFFSET(J1925,4-ROW(),4)))+1)</f>
        <v>14</v>
      </c>
      <c r="K1925" s="5" t="str">
        <f t="shared" ref="K1925:K1988" ca="1" si="514">LEFT(OFFSET(K1925,0,-COLUMNS($E:$J)-OFFSET(K1925,4-ROW(),0)),G1925-1)</f>
        <v>202</v>
      </c>
      <c r="L1925" s="6" t="str">
        <f t="shared" ref="L1925:L1988" ca="1" si="515">MID(OFFSET(L1925,0,-COLUMNS($E:$J)-OFFSET(L1925,4-ROW(),0)),G1925+1,H1925-G1925-1)</f>
        <v>180</v>
      </c>
      <c r="M1925" s="6" t="str">
        <f t="shared" ref="M1925:M1988" ca="1" si="516">MID(OFFSET(M1925,0,-COLUMNS($E:$J)-OFFSET(M1925,4-ROW(),0)),H1925+1,I1925-H1925-1)</f>
        <v>192</v>
      </c>
      <c r="N1925" s="6" t="str">
        <f t="shared" ref="N1925:N1988" ca="1" si="517">MID(OFFSET(N1925,0,-COLUMNS($E:$J)-OFFSET(N1925,4-ROW(),0)),I1925+1,J1925-I1925-1)</f>
        <v>0</v>
      </c>
      <c r="O1925" s="62" t="str">
        <f t="shared" ref="O1925:O1988" ca="1" si="518">MID(OFFSET(O1925,0,-COLUMNS($E:$J)-OFFSET(O1925,4-ROW(),0)),J1925+1,2)</f>
        <v/>
      </c>
      <c r="P1925" s="16">
        <f t="shared" ref="P1925:P1988" ca="1" si="519">IF(ISBLANK($D1925),"",(($K1925*2^8+$L1925)*2^8+$M1925)*2^8+$N1925)</f>
        <v>3400843264</v>
      </c>
      <c r="Q1925" s="16">
        <f t="shared" ref="Q1925:Q1988" ca="1" si="520">IF(O1925="",P1925,$P1925-MOD($P1925,2^(32-$O1925)))</f>
        <v>3400843264</v>
      </c>
      <c r="R1925" s="4">
        <f ca="1">FIND(R$4,OFFSET(R1925,0,3-COLUMNS($F:R)-OFFSET(R1925,4-ROW(),4)))</f>
        <v>4</v>
      </c>
      <c r="S1925" s="4">
        <f ca="1">FIND(S$4,OFFSET(S1925,0,3-COLUMNS($F:R)-OFFSET(S1925,4-ROW(),4)),OFFSET(S1925,0,-1)+1)</f>
        <v>8</v>
      </c>
      <c r="T1925" s="4">
        <f ca="1">FIND(T$4,OFFSET(T1925,0,3-COLUMNS($F:R)-OFFSET(T1925,4-ROW(),4)),OFFSET(T1925,0,-1)+1)</f>
        <v>12</v>
      </c>
      <c r="U1925" s="5" t="str">
        <f t="shared" ref="U1925:U1988" ca="1" si="521">LEFT(OFFSET(U1925,0,-COLUMNS($G:$T)-OFFSET(U1925,4-ROW(),0)),R1925-1)</f>
        <v>202</v>
      </c>
      <c r="V1925" s="6" t="str">
        <f t="shared" ref="V1925:V1988" ca="1" si="522">MID(OFFSET(V1925,0,-COLUMNS($G:$T)-OFFSET(V1925,4-ROW(),0)),R1925+1,S1925-R1925-1)</f>
        <v>180</v>
      </c>
      <c r="W1925" s="6" t="str">
        <f t="shared" ref="W1925:W1988" ca="1" si="523">MID(OFFSET(W1925,0,-COLUMNS($G:$T)-OFFSET(W1925,4-ROW(),0)),S1925+1,T1925-S1925-1)</f>
        <v>207</v>
      </c>
      <c r="X1925" s="6" t="str">
        <f t="shared" ref="X1925:X1988" ca="1" si="524">MID(OFFSET(X1925,0,-COLUMNS($G:$T)-OFFSET(X1925,4-ROW(),0)),T1925+1,3)</f>
        <v>255</v>
      </c>
      <c r="Y1925" s="17">
        <f t="shared" ref="Y1925:Y1988" ca="1" si="525">IF(ISBLANK($F1925),"",IF(O1925="",(($U1925*2^8+$V1925)*2^8+$W1925)*2^8+$X1925,$Q1925+2^(32-$O1925)-1))</f>
        <v>3400847359</v>
      </c>
      <c r="Z1925" s="69" t="str">
        <f t="shared" si="509"/>
        <v>JP</v>
      </c>
    </row>
    <row r="1926" spans="2:26" x14ac:dyDescent="0.15">
      <c r="B1926" s="68">
        <v>1922</v>
      </c>
      <c r="C1926" s="73" t="s">
        <v>4474</v>
      </c>
      <c r="D1926" s="42" t="s">
        <v>3898</v>
      </c>
      <c r="E1926" s="21" t="s">
        <v>8</v>
      </c>
      <c r="F1926" s="21" t="s">
        <v>3899</v>
      </c>
      <c r="G1926" s="4">
        <f t="shared" ca="1" si="510"/>
        <v>4</v>
      </c>
      <c r="H1926" s="4">
        <f t="shared" ca="1" si="511"/>
        <v>8</v>
      </c>
      <c r="I1926" s="4">
        <f t="shared" ca="1" si="512"/>
        <v>11</v>
      </c>
      <c r="J1926" s="59">
        <f t="shared" ca="1" si="513"/>
        <v>13</v>
      </c>
      <c r="K1926" s="5" t="str">
        <f t="shared" ca="1" si="514"/>
        <v>202</v>
      </c>
      <c r="L1926" s="6" t="str">
        <f t="shared" ca="1" si="515"/>
        <v>181</v>
      </c>
      <c r="M1926" s="6" t="str">
        <f t="shared" ca="1" si="516"/>
        <v>96</v>
      </c>
      <c r="N1926" s="6" t="str">
        <f t="shared" ca="1" si="517"/>
        <v>0</v>
      </c>
      <c r="O1926" s="62" t="str">
        <f t="shared" ca="1" si="518"/>
        <v/>
      </c>
      <c r="P1926" s="16">
        <f t="shared" ca="1" si="519"/>
        <v>3400884224</v>
      </c>
      <c r="Q1926" s="16">
        <f t="shared" ca="1" si="520"/>
        <v>3400884224</v>
      </c>
      <c r="R1926" s="4">
        <f ca="1">FIND(R$4,OFFSET(R1926,0,3-COLUMNS($F:R)-OFFSET(R1926,4-ROW(),4)))</f>
        <v>4</v>
      </c>
      <c r="S1926" s="4">
        <f ca="1">FIND(S$4,OFFSET(S1926,0,3-COLUMNS($F:R)-OFFSET(S1926,4-ROW(),4)),OFFSET(S1926,0,-1)+1)</f>
        <v>8</v>
      </c>
      <c r="T1926" s="4">
        <f ca="1">FIND(T$4,OFFSET(T1926,0,3-COLUMNS($F:R)-OFFSET(T1926,4-ROW(),4)),OFFSET(T1926,0,-1)+1)</f>
        <v>12</v>
      </c>
      <c r="U1926" s="5" t="str">
        <f t="shared" ca="1" si="521"/>
        <v>202</v>
      </c>
      <c r="V1926" s="6" t="str">
        <f t="shared" ca="1" si="522"/>
        <v>181</v>
      </c>
      <c r="W1926" s="6" t="str">
        <f t="shared" ca="1" si="523"/>
        <v>111</v>
      </c>
      <c r="X1926" s="6" t="str">
        <f t="shared" ca="1" si="524"/>
        <v>255</v>
      </c>
      <c r="Y1926" s="17">
        <f t="shared" ca="1" si="525"/>
        <v>3400888319</v>
      </c>
      <c r="Z1926" s="69" t="str">
        <f t="shared" ref="Z1926:Z1989" si="526">IF(ISBLANK(C1926),"",$C1926)</f>
        <v>JP</v>
      </c>
    </row>
    <row r="1927" spans="2:26" x14ac:dyDescent="0.15">
      <c r="B1927" s="68">
        <v>1923</v>
      </c>
      <c r="C1927" s="73" t="s">
        <v>4474</v>
      </c>
      <c r="D1927" s="42" t="s">
        <v>3900</v>
      </c>
      <c r="E1927" s="21" t="s">
        <v>8</v>
      </c>
      <c r="F1927" s="21" t="s">
        <v>3901</v>
      </c>
      <c r="G1927" s="4">
        <f t="shared" ca="1" si="510"/>
        <v>4</v>
      </c>
      <c r="H1927" s="4">
        <f t="shared" ca="1" si="511"/>
        <v>8</v>
      </c>
      <c r="I1927" s="4">
        <f t="shared" ca="1" si="512"/>
        <v>11</v>
      </c>
      <c r="J1927" s="59">
        <f t="shared" ca="1" si="513"/>
        <v>13</v>
      </c>
      <c r="K1927" s="5" t="str">
        <f t="shared" ca="1" si="514"/>
        <v>202</v>
      </c>
      <c r="L1927" s="6" t="str">
        <f t="shared" ca="1" si="515"/>
        <v>183</v>
      </c>
      <c r="M1927" s="6" t="str">
        <f t="shared" ca="1" si="516"/>
        <v>48</v>
      </c>
      <c r="N1927" s="6" t="str">
        <f t="shared" ca="1" si="517"/>
        <v>0</v>
      </c>
      <c r="O1927" s="62" t="str">
        <f t="shared" ca="1" si="518"/>
        <v/>
      </c>
      <c r="P1927" s="16">
        <f t="shared" ca="1" si="519"/>
        <v>3401003008</v>
      </c>
      <c r="Q1927" s="16">
        <f t="shared" ca="1" si="520"/>
        <v>3401003008</v>
      </c>
      <c r="R1927" s="4">
        <f ca="1">FIND(R$4,OFFSET(R1927,0,3-COLUMNS($F:R)-OFFSET(R1927,4-ROW(),4)))</f>
        <v>4</v>
      </c>
      <c r="S1927" s="4">
        <f ca="1">FIND(S$4,OFFSET(S1927,0,3-COLUMNS($F:R)-OFFSET(S1927,4-ROW(),4)),OFFSET(S1927,0,-1)+1)</f>
        <v>8</v>
      </c>
      <c r="T1927" s="4">
        <f ca="1">FIND(T$4,OFFSET(T1927,0,3-COLUMNS($F:R)-OFFSET(T1927,4-ROW(),4)),OFFSET(T1927,0,-1)+1)</f>
        <v>11</v>
      </c>
      <c r="U1927" s="5" t="str">
        <f t="shared" ca="1" si="521"/>
        <v>202</v>
      </c>
      <c r="V1927" s="6" t="str">
        <f t="shared" ca="1" si="522"/>
        <v>183</v>
      </c>
      <c r="W1927" s="6" t="str">
        <f t="shared" ca="1" si="523"/>
        <v>63</v>
      </c>
      <c r="X1927" s="6" t="str">
        <f t="shared" ca="1" si="524"/>
        <v>255</v>
      </c>
      <c r="Y1927" s="17">
        <f t="shared" ca="1" si="525"/>
        <v>3401007103</v>
      </c>
      <c r="Z1927" s="69" t="str">
        <f t="shared" si="526"/>
        <v>JP</v>
      </c>
    </row>
    <row r="1928" spans="2:26" x14ac:dyDescent="0.15">
      <c r="B1928" s="68">
        <v>1924</v>
      </c>
      <c r="C1928" s="73" t="s">
        <v>4474</v>
      </c>
      <c r="D1928" s="42" t="s">
        <v>3902</v>
      </c>
      <c r="E1928" s="21" t="s">
        <v>8</v>
      </c>
      <c r="F1928" s="21" t="s">
        <v>3903</v>
      </c>
      <c r="G1928" s="4">
        <f t="shared" ca="1" si="510"/>
        <v>4</v>
      </c>
      <c r="H1928" s="4">
        <f t="shared" ca="1" si="511"/>
        <v>8</v>
      </c>
      <c r="I1928" s="4">
        <f t="shared" ca="1" si="512"/>
        <v>11</v>
      </c>
      <c r="J1928" s="59">
        <f t="shared" ca="1" si="513"/>
        <v>13</v>
      </c>
      <c r="K1928" s="5" t="str">
        <f t="shared" ca="1" si="514"/>
        <v>202</v>
      </c>
      <c r="L1928" s="6" t="str">
        <f t="shared" ca="1" si="515"/>
        <v>183</v>
      </c>
      <c r="M1928" s="6" t="str">
        <f t="shared" ca="1" si="516"/>
        <v>80</v>
      </c>
      <c r="N1928" s="6" t="str">
        <f t="shared" ca="1" si="517"/>
        <v>0</v>
      </c>
      <c r="O1928" s="62" t="str">
        <f t="shared" ca="1" si="518"/>
        <v/>
      </c>
      <c r="P1928" s="16">
        <f t="shared" ca="1" si="519"/>
        <v>3401011200</v>
      </c>
      <c r="Q1928" s="16">
        <f t="shared" ca="1" si="520"/>
        <v>3401011200</v>
      </c>
      <c r="R1928" s="4">
        <f ca="1">FIND(R$4,OFFSET(R1928,0,3-COLUMNS($F:R)-OFFSET(R1928,4-ROW(),4)))</f>
        <v>4</v>
      </c>
      <c r="S1928" s="4">
        <f ca="1">FIND(S$4,OFFSET(S1928,0,3-COLUMNS($F:R)-OFFSET(S1928,4-ROW(),4)),OFFSET(S1928,0,-1)+1)</f>
        <v>8</v>
      </c>
      <c r="T1928" s="4">
        <f ca="1">FIND(T$4,OFFSET(T1928,0,3-COLUMNS($F:R)-OFFSET(T1928,4-ROW(),4)),OFFSET(T1928,0,-1)+1)</f>
        <v>11</v>
      </c>
      <c r="U1928" s="5" t="str">
        <f t="shared" ca="1" si="521"/>
        <v>202</v>
      </c>
      <c r="V1928" s="6" t="str">
        <f t="shared" ca="1" si="522"/>
        <v>183</v>
      </c>
      <c r="W1928" s="6" t="str">
        <f t="shared" ca="1" si="523"/>
        <v>95</v>
      </c>
      <c r="X1928" s="6" t="str">
        <f t="shared" ca="1" si="524"/>
        <v>255</v>
      </c>
      <c r="Y1928" s="17">
        <f t="shared" ca="1" si="525"/>
        <v>3401015295</v>
      </c>
      <c r="Z1928" s="69" t="str">
        <f t="shared" si="526"/>
        <v>JP</v>
      </c>
    </row>
    <row r="1929" spans="2:26" x14ac:dyDescent="0.15">
      <c r="B1929" s="68">
        <v>1925</v>
      </c>
      <c r="C1929" s="73" t="s">
        <v>4474</v>
      </c>
      <c r="D1929" s="42" t="s">
        <v>3904</v>
      </c>
      <c r="E1929" s="21" t="s">
        <v>8</v>
      </c>
      <c r="F1929" s="21" t="s">
        <v>3905</v>
      </c>
      <c r="G1929" s="4">
        <f t="shared" ca="1" si="510"/>
        <v>4</v>
      </c>
      <c r="H1929" s="4">
        <f t="shared" ca="1" si="511"/>
        <v>8</v>
      </c>
      <c r="I1929" s="4">
        <f t="shared" ca="1" si="512"/>
        <v>12</v>
      </c>
      <c r="J1929" s="59">
        <f t="shared" ca="1" si="513"/>
        <v>14</v>
      </c>
      <c r="K1929" s="5" t="str">
        <f t="shared" ca="1" si="514"/>
        <v>202</v>
      </c>
      <c r="L1929" s="6" t="str">
        <f t="shared" ca="1" si="515"/>
        <v>189</v>
      </c>
      <c r="M1929" s="6" t="str">
        <f t="shared" ca="1" si="516"/>
        <v>144</v>
      </c>
      <c r="N1929" s="6" t="str">
        <f t="shared" ca="1" si="517"/>
        <v>0</v>
      </c>
      <c r="O1929" s="62" t="str">
        <f t="shared" ca="1" si="518"/>
        <v/>
      </c>
      <c r="P1929" s="16">
        <f t="shared" ca="1" si="519"/>
        <v>3401420800</v>
      </c>
      <c r="Q1929" s="16">
        <f t="shared" ca="1" si="520"/>
        <v>3401420800</v>
      </c>
      <c r="R1929" s="4">
        <f ca="1">FIND(R$4,OFFSET(R1929,0,3-COLUMNS($F:R)-OFFSET(R1929,4-ROW(),4)))</f>
        <v>4</v>
      </c>
      <c r="S1929" s="4">
        <f ca="1">FIND(S$4,OFFSET(S1929,0,3-COLUMNS($F:R)-OFFSET(S1929,4-ROW(),4)),OFFSET(S1929,0,-1)+1)</f>
        <v>8</v>
      </c>
      <c r="T1929" s="4">
        <f ca="1">FIND(T$4,OFFSET(T1929,0,3-COLUMNS($F:R)-OFFSET(T1929,4-ROW(),4)),OFFSET(T1929,0,-1)+1)</f>
        <v>12</v>
      </c>
      <c r="U1929" s="5" t="str">
        <f t="shared" ca="1" si="521"/>
        <v>202</v>
      </c>
      <c r="V1929" s="6" t="str">
        <f t="shared" ca="1" si="522"/>
        <v>189</v>
      </c>
      <c r="W1929" s="6" t="str">
        <f t="shared" ca="1" si="523"/>
        <v>159</v>
      </c>
      <c r="X1929" s="6" t="str">
        <f t="shared" ca="1" si="524"/>
        <v>255</v>
      </c>
      <c r="Y1929" s="17">
        <f t="shared" ca="1" si="525"/>
        <v>3401424895</v>
      </c>
      <c r="Z1929" s="69" t="str">
        <f t="shared" si="526"/>
        <v>JP</v>
      </c>
    </row>
    <row r="1930" spans="2:26" x14ac:dyDescent="0.15">
      <c r="B1930" s="68">
        <v>1926</v>
      </c>
      <c r="C1930" s="73" t="s">
        <v>4474</v>
      </c>
      <c r="D1930" s="42" t="s">
        <v>3906</v>
      </c>
      <c r="E1930" s="21" t="s">
        <v>8</v>
      </c>
      <c r="F1930" s="21" t="s">
        <v>3907</v>
      </c>
      <c r="G1930" s="4">
        <f t="shared" ca="1" si="510"/>
        <v>4</v>
      </c>
      <c r="H1930" s="4">
        <f t="shared" ca="1" si="511"/>
        <v>8</v>
      </c>
      <c r="I1930" s="4">
        <f t="shared" ca="1" si="512"/>
        <v>12</v>
      </c>
      <c r="J1930" s="59">
        <f t="shared" ca="1" si="513"/>
        <v>14</v>
      </c>
      <c r="K1930" s="5" t="str">
        <f t="shared" ca="1" si="514"/>
        <v>202</v>
      </c>
      <c r="L1930" s="6" t="str">
        <f t="shared" ca="1" si="515"/>
        <v>189</v>
      </c>
      <c r="M1930" s="6" t="str">
        <f t="shared" ca="1" si="516"/>
        <v>176</v>
      </c>
      <c r="N1930" s="6" t="str">
        <f t="shared" ca="1" si="517"/>
        <v>0</v>
      </c>
      <c r="O1930" s="62" t="str">
        <f t="shared" ca="1" si="518"/>
        <v/>
      </c>
      <c r="P1930" s="16">
        <f t="shared" ca="1" si="519"/>
        <v>3401428992</v>
      </c>
      <c r="Q1930" s="16">
        <f t="shared" ca="1" si="520"/>
        <v>3401428992</v>
      </c>
      <c r="R1930" s="4">
        <f ca="1">FIND(R$4,OFFSET(R1930,0,3-COLUMNS($F:R)-OFFSET(R1930,4-ROW(),4)))</f>
        <v>4</v>
      </c>
      <c r="S1930" s="4">
        <f ca="1">FIND(S$4,OFFSET(S1930,0,3-COLUMNS($F:R)-OFFSET(S1930,4-ROW(),4)),OFFSET(S1930,0,-1)+1)</f>
        <v>8</v>
      </c>
      <c r="T1930" s="4">
        <f ca="1">FIND(T$4,OFFSET(T1930,0,3-COLUMNS($F:R)-OFFSET(T1930,4-ROW(),4)),OFFSET(T1930,0,-1)+1)</f>
        <v>12</v>
      </c>
      <c r="U1930" s="5" t="str">
        <f t="shared" ca="1" si="521"/>
        <v>202</v>
      </c>
      <c r="V1930" s="6" t="str">
        <f t="shared" ca="1" si="522"/>
        <v>189</v>
      </c>
      <c r="W1930" s="6" t="str">
        <f t="shared" ca="1" si="523"/>
        <v>183</v>
      </c>
      <c r="X1930" s="6" t="str">
        <f t="shared" ca="1" si="524"/>
        <v>255</v>
      </c>
      <c r="Y1930" s="17">
        <f t="shared" ca="1" si="525"/>
        <v>3401431039</v>
      </c>
      <c r="Z1930" s="69" t="str">
        <f t="shared" si="526"/>
        <v>JP</v>
      </c>
    </row>
    <row r="1931" spans="2:26" x14ac:dyDescent="0.15">
      <c r="B1931" s="68">
        <v>1927</v>
      </c>
      <c r="C1931" s="73" t="s">
        <v>4474</v>
      </c>
      <c r="D1931" s="42" t="s">
        <v>3908</v>
      </c>
      <c r="E1931" s="21" t="s">
        <v>8</v>
      </c>
      <c r="F1931" s="21" t="s">
        <v>3909</v>
      </c>
      <c r="G1931" s="4">
        <f t="shared" ca="1" si="510"/>
        <v>4</v>
      </c>
      <c r="H1931" s="4">
        <f t="shared" ca="1" si="511"/>
        <v>8</v>
      </c>
      <c r="I1931" s="4">
        <f t="shared" ca="1" si="512"/>
        <v>12</v>
      </c>
      <c r="J1931" s="59">
        <f t="shared" ca="1" si="513"/>
        <v>14</v>
      </c>
      <c r="K1931" s="5" t="str">
        <f t="shared" ca="1" si="514"/>
        <v>202</v>
      </c>
      <c r="L1931" s="6" t="str">
        <f t="shared" ca="1" si="515"/>
        <v>189</v>
      </c>
      <c r="M1931" s="6" t="str">
        <f t="shared" ca="1" si="516"/>
        <v>192</v>
      </c>
      <c r="N1931" s="6" t="str">
        <f t="shared" ca="1" si="517"/>
        <v>0</v>
      </c>
      <c r="O1931" s="62" t="str">
        <f t="shared" ca="1" si="518"/>
        <v/>
      </c>
      <c r="P1931" s="16">
        <f t="shared" ca="1" si="519"/>
        <v>3401433088</v>
      </c>
      <c r="Q1931" s="16">
        <f t="shared" ca="1" si="520"/>
        <v>3401433088</v>
      </c>
      <c r="R1931" s="4">
        <f ca="1">FIND(R$4,OFFSET(R1931,0,3-COLUMNS($F:R)-OFFSET(R1931,4-ROW(),4)))</f>
        <v>4</v>
      </c>
      <c r="S1931" s="4">
        <f ca="1">FIND(S$4,OFFSET(S1931,0,3-COLUMNS($F:R)-OFFSET(S1931,4-ROW(),4)),OFFSET(S1931,0,-1)+1)</f>
        <v>8</v>
      </c>
      <c r="T1931" s="4">
        <f ca="1">FIND(T$4,OFFSET(T1931,0,3-COLUMNS($F:R)-OFFSET(T1931,4-ROW(),4)),OFFSET(T1931,0,-1)+1)</f>
        <v>12</v>
      </c>
      <c r="U1931" s="5" t="str">
        <f t="shared" ca="1" si="521"/>
        <v>202</v>
      </c>
      <c r="V1931" s="6" t="str">
        <f t="shared" ca="1" si="522"/>
        <v>189</v>
      </c>
      <c r="W1931" s="6" t="str">
        <f t="shared" ca="1" si="523"/>
        <v>223</v>
      </c>
      <c r="X1931" s="6" t="str">
        <f t="shared" ca="1" si="524"/>
        <v>255</v>
      </c>
      <c r="Y1931" s="17">
        <f t="shared" ca="1" si="525"/>
        <v>3401441279</v>
      </c>
      <c r="Z1931" s="69" t="str">
        <f t="shared" si="526"/>
        <v>JP</v>
      </c>
    </row>
    <row r="1932" spans="2:26" x14ac:dyDescent="0.15">
      <c r="B1932" s="68">
        <v>1928</v>
      </c>
      <c r="C1932" s="73" t="s">
        <v>4474</v>
      </c>
      <c r="D1932" s="42" t="s">
        <v>3910</v>
      </c>
      <c r="E1932" s="21" t="s">
        <v>8</v>
      </c>
      <c r="F1932" s="21" t="s">
        <v>3911</v>
      </c>
      <c r="G1932" s="4">
        <f t="shared" ca="1" si="510"/>
        <v>4</v>
      </c>
      <c r="H1932" s="4">
        <f t="shared" ca="1" si="511"/>
        <v>8</v>
      </c>
      <c r="I1932" s="4">
        <f t="shared" ca="1" si="512"/>
        <v>11</v>
      </c>
      <c r="J1932" s="59">
        <f t="shared" ca="1" si="513"/>
        <v>13</v>
      </c>
      <c r="K1932" s="5" t="str">
        <f t="shared" ca="1" si="514"/>
        <v>202</v>
      </c>
      <c r="L1932" s="6" t="str">
        <f t="shared" ca="1" si="515"/>
        <v>191</v>
      </c>
      <c r="M1932" s="6" t="str">
        <f t="shared" ca="1" si="516"/>
        <v>16</v>
      </c>
      <c r="N1932" s="6" t="str">
        <f t="shared" ca="1" si="517"/>
        <v>0</v>
      </c>
      <c r="O1932" s="62" t="str">
        <f t="shared" ca="1" si="518"/>
        <v/>
      </c>
      <c r="P1932" s="16">
        <f t="shared" ca="1" si="519"/>
        <v>3401519104</v>
      </c>
      <c r="Q1932" s="16">
        <f t="shared" ca="1" si="520"/>
        <v>3401519104</v>
      </c>
      <c r="R1932" s="4">
        <f ca="1">FIND(R$4,OFFSET(R1932,0,3-COLUMNS($F:R)-OFFSET(R1932,4-ROW(),4)))</f>
        <v>4</v>
      </c>
      <c r="S1932" s="4">
        <f ca="1">FIND(S$4,OFFSET(S1932,0,3-COLUMNS($F:R)-OFFSET(S1932,4-ROW(),4)),OFFSET(S1932,0,-1)+1)</f>
        <v>8</v>
      </c>
      <c r="T1932" s="4">
        <f ca="1">FIND(T$4,OFFSET(T1932,0,3-COLUMNS($F:R)-OFFSET(T1932,4-ROW(),4)),OFFSET(T1932,0,-1)+1)</f>
        <v>11</v>
      </c>
      <c r="U1932" s="5" t="str">
        <f t="shared" ca="1" si="521"/>
        <v>202</v>
      </c>
      <c r="V1932" s="6" t="str">
        <f t="shared" ca="1" si="522"/>
        <v>191</v>
      </c>
      <c r="W1932" s="6" t="str">
        <f t="shared" ca="1" si="523"/>
        <v>31</v>
      </c>
      <c r="X1932" s="6" t="str">
        <f t="shared" ca="1" si="524"/>
        <v>255</v>
      </c>
      <c r="Y1932" s="17">
        <f t="shared" ca="1" si="525"/>
        <v>3401523199</v>
      </c>
      <c r="Z1932" s="69" t="str">
        <f t="shared" si="526"/>
        <v>JP</v>
      </c>
    </row>
    <row r="1933" spans="2:26" x14ac:dyDescent="0.15">
      <c r="B1933" s="68">
        <v>1929</v>
      </c>
      <c r="C1933" s="73" t="s">
        <v>4474</v>
      </c>
      <c r="D1933" s="42" t="s">
        <v>3912</v>
      </c>
      <c r="E1933" s="21" t="s">
        <v>8</v>
      </c>
      <c r="F1933" s="21" t="s">
        <v>3913</v>
      </c>
      <c r="G1933" s="4">
        <f t="shared" ca="1" si="510"/>
        <v>4</v>
      </c>
      <c r="H1933" s="4">
        <f t="shared" ca="1" si="511"/>
        <v>8</v>
      </c>
      <c r="I1933" s="4">
        <f t="shared" ca="1" si="512"/>
        <v>12</v>
      </c>
      <c r="J1933" s="59">
        <f t="shared" ca="1" si="513"/>
        <v>14</v>
      </c>
      <c r="K1933" s="5" t="str">
        <f t="shared" ca="1" si="514"/>
        <v>202</v>
      </c>
      <c r="L1933" s="6" t="str">
        <f t="shared" ca="1" si="515"/>
        <v>191</v>
      </c>
      <c r="M1933" s="6" t="str">
        <f t="shared" ca="1" si="516"/>
        <v>112</v>
      </c>
      <c r="N1933" s="6" t="str">
        <f t="shared" ca="1" si="517"/>
        <v>0</v>
      </c>
      <c r="O1933" s="62" t="str">
        <f t="shared" ca="1" si="518"/>
        <v/>
      </c>
      <c r="P1933" s="16">
        <f t="shared" ca="1" si="519"/>
        <v>3401543680</v>
      </c>
      <c r="Q1933" s="16">
        <f t="shared" ca="1" si="520"/>
        <v>3401543680</v>
      </c>
      <c r="R1933" s="4">
        <f ca="1">FIND(R$4,OFFSET(R1933,0,3-COLUMNS($F:R)-OFFSET(R1933,4-ROW(),4)))</f>
        <v>4</v>
      </c>
      <c r="S1933" s="4">
        <f ca="1">FIND(S$4,OFFSET(S1933,0,3-COLUMNS($F:R)-OFFSET(S1933,4-ROW(),4)),OFFSET(S1933,0,-1)+1)</f>
        <v>8</v>
      </c>
      <c r="T1933" s="4">
        <f ca="1">FIND(T$4,OFFSET(T1933,0,3-COLUMNS($F:R)-OFFSET(T1933,4-ROW(),4)),OFFSET(T1933,0,-1)+1)</f>
        <v>12</v>
      </c>
      <c r="U1933" s="5" t="str">
        <f t="shared" ca="1" si="521"/>
        <v>202</v>
      </c>
      <c r="V1933" s="6" t="str">
        <f t="shared" ca="1" si="522"/>
        <v>191</v>
      </c>
      <c r="W1933" s="6" t="str">
        <f t="shared" ca="1" si="523"/>
        <v>119</v>
      </c>
      <c r="X1933" s="6" t="str">
        <f t="shared" ca="1" si="524"/>
        <v>255</v>
      </c>
      <c r="Y1933" s="17">
        <f t="shared" ca="1" si="525"/>
        <v>3401545727</v>
      </c>
      <c r="Z1933" s="69" t="str">
        <f t="shared" si="526"/>
        <v>JP</v>
      </c>
    </row>
    <row r="1934" spans="2:26" x14ac:dyDescent="0.15">
      <c r="B1934" s="68">
        <v>1930</v>
      </c>
      <c r="C1934" s="73" t="s">
        <v>4474</v>
      </c>
      <c r="D1934" s="42" t="s">
        <v>31</v>
      </c>
      <c r="E1934" s="21" t="s">
        <v>12</v>
      </c>
      <c r="F1934" s="21" t="s">
        <v>32</v>
      </c>
      <c r="G1934" s="4">
        <f t="shared" ca="1" si="510"/>
        <v>4</v>
      </c>
      <c r="H1934" s="4">
        <f t="shared" ca="1" si="511"/>
        <v>8</v>
      </c>
      <c r="I1934" s="4">
        <f t="shared" ca="1" si="512"/>
        <v>10</v>
      </c>
      <c r="J1934" s="59">
        <f t="shared" ca="1" si="513"/>
        <v>12</v>
      </c>
      <c r="K1934" s="5" t="str">
        <f t="shared" ca="1" si="514"/>
        <v>202</v>
      </c>
      <c r="L1934" s="6" t="str">
        <f t="shared" ca="1" si="515"/>
        <v>208</v>
      </c>
      <c r="M1934" s="6" t="str">
        <f t="shared" ca="1" si="516"/>
        <v>0</v>
      </c>
      <c r="N1934" s="6" t="str">
        <f t="shared" ca="1" si="517"/>
        <v>0</v>
      </c>
      <c r="O1934" s="62" t="str">
        <f t="shared" ca="1" si="518"/>
        <v/>
      </c>
      <c r="P1934" s="16">
        <f t="shared" ca="1" si="519"/>
        <v>3402629120</v>
      </c>
      <c r="Q1934" s="16">
        <f t="shared" ca="1" si="520"/>
        <v>3402629120</v>
      </c>
      <c r="R1934" s="4">
        <f ca="1">FIND(R$4,OFFSET(R1934,0,3-COLUMNS($F:R)-OFFSET(R1934,4-ROW(),4)))</f>
        <v>4</v>
      </c>
      <c r="S1934" s="4">
        <f ca="1">FIND(S$4,OFFSET(S1934,0,3-COLUMNS($F:R)-OFFSET(S1934,4-ROW(),4)),OFFSET(S1934,0,-1)+1)</f>
        <v>8</v>
      </c>
      <c r="T1934" s="4">
        <f ca="1">FIND(T$4,OFFSET(T1934,0,3-COLUMNS($F:R)-OFFSET(T1934,4-ROW(),4)),OFFSET(T1934,0,-1)+1)</f>
        <v>12</v>
      </c>
      <c r="U1934" s="5" t="str">
        <f t="shared" ca="1" si="521"/>
        <v>202</v>
      </c>
      <c r="V1934" s="6" t="str">
        <f t="shared" ca="1" si="522"/>
        <v>255</v>
      </c>
      <c r="W1934" s="6" t="str">
        <f t="shared" ca="1" si="523"/>
        <v>255</v>
      </c>
      <c r="X1934" s="6" t="str">
        <f t="shared" ca="1" si="524"/>
        <v>255</v>
      </c>
      <c r="Y1934" s="17">
        <f t="shared" ca="1" si="525"/>
        <v>3405774847</v>
      </c>
      <c r="Z1934" s="69" t="str">
        <f t="shared" si="526"/>
        <v>JP</v>
      </c>
    </row>
    <row r="1935" spans="2:26" x14ac:dyDescent="0.15">
      <c r="B1935" s="68">
        <v>1931</v>
      </c>
      <c r="C1935" s="73" t="s">
        <v>4474</v>
      </c>
      <c r="D1935" s="42" t="s">
        <v>3914</v>
      </c>
      <c r="E1935" s="21" t="s">
        <v>8</v>
      </c>
      <c r="F1935" s="21" t="s">
        <v>3915</v>
      </c>
      <c r="G1935" s="4">
        <f t="shared" ca="1" si="510"/>
        <v>4</v>
      </c>
      <c r="H1935" s="4">
        <f t="shared" ca="1" si="511"/>
        <v>7</v>
      </c>
      <c r="I1935" s="4">
        <f t="shared" ca="1" si="512"/>
        <v>10</v>
      </c>
      <c r="J1935" s="59">
        <f t="shared" ca="1" si="513"/>
        <v>12</v>
      </c>
      <c r="K1935" s="5" t="str">
        <f t="shared" ca="1" si="514"/>
        <v>203</v>
      </c>
      <c r="L1935" s="6" t="str">
        <f t="shared" ca="1" si="515"/>
        <v>34</v>
      </c>
      <c r="M1935" s="6" t="str">
        <f t="shared" ca="1" si="516"/>
        <v>81</v>
      </c>
      <c r="N1935" s="6" t="str">
        <f t="shared" ca="1" si="517"/>
        <v>0</v>
      </c>
      <c r="O1935" s="62" t="str">
        <f t="shared" ca="1" si="518"/>
        <v/>
      </c>
      <c r="P1935" s="16">
        <f t="shared" ca="1" si="519"/>
        <v>3408023808</v>
      </c>
      <c r="Q1935" s="16">
        <f t="shared" ca="1" si="520"/>
        <v>3408023808</v>
      </c>
      <c r="R1935" s="4">
        <f ca="1">FIND(R$4,OFFSET(R1935,0,3-COLUMNS($F:R)-OFFSET(R1935,4-ROW(),4)))</f>
        <v>4</v>
      </c>
      <c r="S1935" s="4">
        <f ca="1">FIND(S$4,OFFSET(S1935,0,3-COLUMNS($F:R)-OFFSET(S1935,4-ROW(),4)),OFFSET(S1935,0,-1)+1)</f>
        <v>7</v>
      </c>
      <c r="T1935" s="4">
        <f ca="1">FIND(T$4,OFFSET(T1935,0,3-COLUMNS($F:R)-OFFSET(T1935,4-ROW(),4)),OFFSET(T1935,0,-1)+1)</f>
        <v>10</v>
      </c>
      <c r="U1935" s="5" t="str">
        <f t="shared" ca="1" si="521"/>
        <v>203</v>
      </c>
      <c r="V1935" s="6" t="str">
        <f t="shared" ca="1" si="522"/>
        <v>34</v>
      </c>
      <c r="W1935" s="6" t="str">
        <f t="shared" ca="1" si="523"/>
        <v>81</v>
      </c>
      <c r="X1935" s="6" t="str">
        <f t="shared" ca="1" si="524"/>
        <v>255</v>
      </c>
      <c r="Y1935" s="17">
        <f t="shared" ca="1" si="525"/>
        <v>3408024063</v>
      </c>
      <c r="Z1935" s="69" t="str">
        <f t="shared" si="526"/>
        <v>JP</v>
      </c>
    </row>
    <row r="1936" spans="2:26" x14ac:dyDescent="0.15">
      <c r="B1936" s="68">
        <v>1932</v>
      </c>
      <c r="C1936" s="73" t="s">
        <v>4474</v>
      </c>
      <c r="D1936" s="42" t="s">
        <v>3916</v>
      </c>
      <c r="E1936" s="21" t="s">
        <v>8</v>
      </c>
      <c r="F1936" s="21" t="s">
        <v>3917</v>
      </c>
      <c r="G1936" s="4">
        <f t="shared" ca="1" si="510"/>
        <v>4</v>
      </c>
      <c r="H1936" s="4">
        <f t="shared" ca="1" si="511"/>
        <v>7</v>
      </c>
      <c r="I1936" s="4">
        <f t="shared" ca="1" si="512"/>
        <v>10</v>
      </c>
      <c r="J1936" s="59">
        <f t="shared" ca="1" si="513"/>
        <v>12</v>
      </c>
      <c r="K1936" s="5" t="str">
        <f t="shared" ca="1" si="514"/>
        <v>203</v>
      </c>
      <c r="L1936" s="6" t="str">
        <f t="shared" ca="1" si="515"/>
        <v>76</v>
      </c>
      <c r="M1936" s="6" t="str">
        <f t="shared" ca="1" si="516"/>
        <v>64</v>
      </c>
      <c r="N1936" s="6" t="str">
        <f t="shared" ca="1" si="517"/>
        <v>0</v>
      </c>
      <c r="O1936" s="62" t="str">
        <f t="shared" ca="1" si="518"/>
        <v/>
      </c>
      <c r="P1936" s="16">
        <f t="shared" ca="1" si="519"/>
        <v>3410771968</v>
      </c>
      <c r="Q1936" s="16">
        <f t="shared" ca="1" si="520"/>
        <v>3410771968</v>
      </c>
      <c r="R1936" s="4">
        <f ca="1">FIND(R$4,OFFSET(R1936,0,3-COLUMNS($F:R)-OFFSET(R1936,4-ROW(),4)))</f>
        <v>4</v>
      </c>
      <c r="S1936" s="4">
        <f ca="1">FIND(S$4,OFFSET(S1936,0,3-COLUMNS($F:R)-OFFSET(S1936,4-ROW(),4)),OFFSET(S1936,0,-1)+1)</f>
        <v>7</v>
      </c>
      <c r="T1936" s="4">
        <f ca="1">FIND(T$4,OFFSET(T1936,0,3-COLUMNS($F:R)-OFFSET(T1936,4-ROW(),4)),OFFSET(T1936,0,-1)+1)</f>
        <v>10</v>
      </c>
      <c r="U1936" s="5" t="str">
        <f t="shared" ca="1" si="521"/>
        <v>203</v>
      </c>
      <c r="V1936" s="6" t="str">
        <f t="shared" ca="1" si="522"/>
        <v>76</v>
      </c>
      <c r="W1936" s="6" t="str">
        <f t="shared" ca="1" si="523"/>
        <v>95</v>
      </c>
      <c r="X1936" s="6" t="str">
        <f t="shared" ca="1" si="524"/>
        <v>255</v>
      </c>
      <c r="Y1936" s="17">
        <f t="shared" ca="1" si="525"/>
        <v>3410780159</v>
      </c>
      <c r="Z1936" s="69" t="str">
        <f t="shared" si="526"/>
        <v>JP</v>
      </c>
    </row>
    <row r="1937" spans="2:26" x14ac:dyDescent="0.15">
      <c r="B1937" s="68">
        <v>1933</v>
      </c>
      <c r="C1937" s="73" t="s">
        <v>4474</v>
      </c>
      <c r="D1937" s="42" t="s">
        <v>3918</v>
      </c>
      <c r="E1937" s="21" t="s">
        <v>8</v>
      </c>
      <c r="F1937" s="21" t="s">
        <v>3919</v>
      </c>
      <c r="G1937" s="4">
        <f t="shared" ca="1" si="510"/>
        <v>4</v>
      </c>
      <c r="H1937" s="4">
        <f t="shared" ca="1" si="511"/>
        <v>7</v>
      </c>
      <c r="I1937" s="4">
        <f t="shared" ca="1" si="512"/>
        <v>11</v>
      </c>
      <c r="J1937" s="59">
        <f t="shared" ca="1" si="513"/>
        <v>13</v>
      </c>
      <c r="K1937" s="5" t="str">
        <f t="shared" ca="1" si="514"/>
        <v>203</v>
      </c>
      <c r="L1937" s="6" t="str">
        <f t="shared" ca="1" si="515"/>
        <v>76</v>
      </c>
      <c r="M1937" s="6" t="str">
        <f t="shared" ca="1" si="516"/>
        <v>164</v>
      </c>
      <c r="N1937" s="6" t="str">
        <f t="shared" ca="1" si="517"/>
        <v>0</v>
      </c>
      <c r="O1937" s="62" t="str">
        <f t="shared" ca="1" si="518"/>
        <v/>
      </c>
      <c r="P1937" s="16">
        <f t="shared" ca="1" si="519"/>
        <v>3410797568</v>
      </c>
      <c r="Q1937" s="16">
        <f t="shared" ca="1" si="520"/>
        <v>3410797568</v>
      </c>
      <c r="R1937" s="4">
        <f ca="1">FIND(R$4,OFFSET(R1937,0,3-COLUMNS($F:R)-OFFSET(R1937,4-ROW(),4)))</f>
        <v>4</v>
      </c>
      <c r="S1937" s="4">
        <f ca="1">FIND(S$4,OFFSET(S1937,0,3-COLUMNS($F:R)-OFFSET(S1937,4-ROW(),4)),OFFSET(S1937,0,-1)+1)</f>
        <v>7</v>
      </c>
      <c r="T1937" s="4">
        <f ca="1">FIND(T$4,OFFSET(T1937,0,3-COLUMNS($F:R)-OFFSET(T1937,4-ROW(),4)),OFFSET(T1937,0,-1)+1)</f>
        <v>11</v>
      </c>
      <c r="U1937" s="5" t="str">
        <f t="shared" ca="1" si="521"/>
        <v>203</v>
      </c>
      <c r="V1937" s="6" t="str">
        <f t="shared" ca="1" si="522"/>
        <v>76</v>
      </c>
      <c r="W1937" s="6" t="str">
        <f t="shared" ca="1" si="523"/>
        <v>167</v>
      </c>
      <c r="X1937" s="6" t="str">
        <f t="shared" ca="1" si="524"/>
        <v>255</v>
      </c>
      <c r="Y1937" s="17">
        <f t="shared" ca="1" si="525"/>
        <v>3410798591</v>
      </c>
      <c r="Z1937" s="69" t="str">
        <f t="shared" si="526"/>
        <v>JP</v>
      </c>
    </row>
    <row r="1938" spans="2:26" x14ac:dyDescent="0.15">
      <c r="B1938" s="68">
        <v>1934</v>
      </c>
      <c r="C1938" s="73" t="s">
        <v>4474</v>
      </c>
      <c r="D1938" s="42" t="s">
        <v>3920</v>
      </c>
      <c r="E1938" s="21" t="s">
        <v>8</v>
      </c>
      <c r="F1938" s="21" t="s">
        <v>3921</v>
      </c>
      <c r="G1938" s="4">
        <f t="shared" ca="1" si="510"/>
        <v>4</v>
      </c>
      <c r="H1938" s="4">
        <f t="shared" ca="1" si="511"/>
        <v>7</v>
      </c>
      <c r="I1938" s="4">
        <f t="shared" ca="1" si="512"/>
        <v>11</v>
      </c>
      <c r="J1938" s="59">
        <f t="shared" ca="1" si="513"/>
        <v>13</v>
      </c>
      <c r="K1938" s="5" t="str">
        <f t="shared" ca="1" si="514"/>
        <v>203</v>
      </c>
      <c r="L1938" s="6" t="str">
        <f t="shared" ca="1" si="515"/>
        <v>78</v>
      </c>
      <c r="M1938" s="6" t="str">
        <f t="shared" ca="1" si="516"/>
        <v>224</v>
      </c>
      <c r="N1938" s="6" t="str">
        <f t="shared" ca="1" si="517"/>
        <v>0</v>
      </c>
      <c r="O1938" s="62" t="str">
        <f t="shared" ca="1" si="518"/>
        <v/>
      </c>
      <c r="P1938" s="16">
        <f t="shared" ca="1" si="519"/>
        <v>3410944000</v>
      </c>
      <c r="Q1938" s="16">
        <f t="shared" ca="1" si="520"/>
        <v>3410944000</v>
      </c>
      <c r="R1938" s="4">
        <f ca="1">FIND(R$4,OFFSET(R1938,0,3-COLUMNS($F:R)-OFFSET(R1938,4-ROW(),4)))</f>
        <v>4</v>
      </c>
      <c r="S1938" s="4">
        <f ca="1">FIND(S$4,OFFSET(S1938,0,3-COLUMNS($F:R)-OFFSET(S1938,4-ROW(),4)),OFFSET(S1938,0,-1)+1)</f>
        <v>7</v>
      </c>
      <c r="T1938" s="4">
        <f ca="1">FIND(T$4,OFFSET(T1938,0,3-COLUMNS($F:R)-OFFSET(T1938,4-ROW(),4)),OFFSET(T1938,0,-1)+1)</f>
        <v>11</v>
      </c>
      <c r="U1938" s="5" t="str">
        <f t="shared" ca="1" si="521"/>
        <v>203</v>
      </c>
      <c r="V1938" s="6" t="str">
        <f t="shared" ca="1" si="522"/>
        <v>78</v>
      </c>
      <c r="W1938" s="6" t="str">
        <f t="shared" ca="1" si="523"/>
        <v>255</v>
      </c>
      <c r="X1938" s="6" t="str">
        <f t="shared" ca="1" si="524"/>
        <v>255</v>
      </c>
      <c r="Y1938" s="17">
        <f t="shared" ca="1" si="525"/>
        <v>3410952191</v>
      </c>
      <c r="Z1938" s="69" t="str">
        <f t="shared" si="526"/>
        <v>JP</v>
      </c>
    </row>
    <row r="1939" spans="2:26" x14ac:dyDescent="0.15">
      <c r="B1939" s="68">
        <v>1935</v>
      </c>
      <c r="C1939" s="73" t="s">
        <v>4474</v>
      </c>
      <c r="D1939" s="42" t="s">
        <v>3922</v>
      </c>
      <c r="E1939" s="21" t="s">
        <v>8</v>
      </c>
      <c r="F1939" s="21" t="s">
        <v>3923</v>
      </c>
      <c r="G1939" s="4">
        <f t="shared" ca="1" si="510"/>
        <v>4</v>
      </c>
      <c r="H1939" s="4">
        <f t="shared" ca="1" si="511"/>
        <v>7</v>
      </c>
      <c r="I1939" s="4">
        <f t="shared" ca="1" si="512"/>
        <v>10</v>
      </c>
      <c r="J1939" s="59">
        <f t="shared" ca="1" si="513"/>
        <v>12</v>
      </c>
      <c r="K1939" s="5" t="str">
        <f t="shared" ca="1" si="514"/>
        <v>203</v>
      </c>
      <c r="L1939" s="6" t="str">
        <f t="shared" ca="1" si="515"/>
        <v>79</v>
      </c>
      <c r="M1939" s="6" t="str">
        <f t="shared" ca="1" si="516"/>
        <v>48</v>
      </c>
      <c r="N1939" s="6" t="str">
        <f t="shared" ca="1" si="517"/>
        <v>0</v>
      </c>
      <c r="O1939" s="62" t="str">
        <f t="shared" ca="1" si="518"/>
        <v/>
      </c>
      <c r="P1939" s="16">
        <f t="shared" ca="1" si="519"/>
        <v>3410964480</v>
      </c>
      <c r="Q1939" s="16">
        <f t="shared" ca="1" si="520"/>
        <v>3410964480</v>
      </c>
      <c r="R1939" s="4">
        <f ca="1">FIND(R$4,OFFSET(R1939,0,3-COLUMNS($F:R)-OFFSET(R1939,4-ROW(),4)))</f>
        <v>4</v>
      </c>
      <c r="S1939" s="4">
        <f ca="1">FIND(S$4,OFFSET(S1939,0,3-COLUMNS($F:R)-OFFSET(S1939,4-ROW(),4)),OFFSET(S1939,0,-1)+1)</f>
        <v>7</v>
      </c>
      <c r="T1939" s="4">
        <f ca="1">FIND(T$4,OFFSET(T1939,0,3-COLUMNS($F:R)-OFFSET(T1939,4-ROW(),4)),OFFSET(T1939,0,-1)+1)</f>
        <v>10</v>
      </c>
      <c r="U1939" s="5" t="str">
        <f t="shared" ca="1" si="521"/>
        <v>203</v>
      </c>
      <c r="V1939" s="6" t="str">
        <f t="shared" ca="1" si="522"/>
        <v>79</v>
      </c>
      <c r="W1939" s="6" t="str">
        <f t="shared" ca="1" si="523"/>
        <v>63</v>
      </c>
      <c r="X1939" s="6" t="str">
        <f t="shared" ca="1" si="524"/>
        <v>255</v>
      </c>
      <c r="Y1939" s="17">
        <f t="shared" ca="1" si="525"/>
        <v>3410968575</v>
      </c>
      <c r="Z1939" s="69" t="str">
        <f t="shared" si="526"/>
        <v>JP</v>
      </c>
    </row>
    <row r="1940" spans="2:26" x14ac:dyDescent="0.15">
      <c r="B1940" s="68">
        <v>1936</v>
      </c>
      <c r="C1940" s="73" t="s">
        <v>4474</v>
      </c>
      <c r="D1940" s="42" t="s">
        <v>3924</v>
      </c>
      <c r="E1940" s="21" t="s">
        <v>8</v>
      </c>
      <c r="F1940" s="21" t="s">
        <v>3925</v>
      </c>
      <c r="G1940" s="4">
        <f t="shared" ca="1" si="510"/>
        <v>4</v>
      </c>
      <c r="H1940" s="4">
        <f t="shared" ca="1" si="511"/>
        <v>7</v>
      </c>
      <c r="I1940" s="4">
        <f t="shared" ca="1" si="512"/>
        <v>10</v>
      </c>
      <c r="J1940" s="59">
        <f t="shared" ca="1" si="513"/>
        <v>12</v>
      </c>
      <c r="K1940" s="5" t="str">
        <f t="shared" ca="1" si="514"/>
        <v>203</v>
      </c>
      <c r="L1940" s="6" t="str">
        <f t="shared" ca="1" si="515"/>
        <v>80</v>
      </c>
      <c r="M1940" s="6" t="str">
        <f t="shared" ca="1" si="516"/>
        <v>24</v>
      </c>
      <c r="N1940" s="6" t="str">
        <f t="shared" ca="1" si="517"/>
        <v>0</v>
      </c>
      <c r="O1940" s="62" t="str">
        <f t="shared" ca="1" si="518"/>
        <v/>
      </c>
      <c r="P1940" s="16">
        <f t="shared" ca="1" si="519"/>
        <v>3411023872</v>
      </c>
      <c r="Q1940" s="16">
        <f t="shared" ca="1" si="520"/>
        <v>3411023872</v>
      </c>
      <c r="R1940" s="4">
        <f ca="1">FIND(R$4,OFFSET(R1940,0,3-COLUMNS($F:R)-OFFSET(R1940,4-ROW(),4)))</f>
        <v>4</v>
      </c>
      <c r="S1940" s="4">
        <f ca="1">FIND(S$4,OFFSET(S1940,0,3-COLUMNS($F:R)-OFFSET(S1940,4-ROW(),4)),OFFSET(S1940,0,-1)+1)</f>
        <v>7</v>
      </c>
      <c r="T1940" s="4">
        <f ca="1">FIND(T$4,OFFSET(T1940,0,3-COLUMNS($F:R)-OFFSET(T1940,4-ROW(),4)),OFFSET(T1940,0,-1)+1)</f>
        <v>10</v>
      </c>
      <c r="U1940" s="5" t="str">
        <f t="shared" ca="1" si="521"/>
        <v>203</v>
      </c>
      <c r="V1940" s="6" t="str">
        <f t="shared" ca="1" si="522"/>
        <v>80</v>
      </c>
      <c r="W1940" s="6" t="str">
        <f t="shared" ca="1" si="523"/>
        <v>31</v>
      </c>
      <c r="X1940" s="6" t="str">
        <f t="shared" ca="1" si="524"/>
        <v>255</v>
      </c>
      <c r="Y1940" s="17">
        <f t="shared" ca="1" si="525"/>
        <v>3411025919</v>
      </c>
      <c r="Z1940" s="69" t="str">
        <f t="shared" si="526"/>
        <v>JP</v>
      </c>
    </row>
    <row r="1941" spans="2:26" x14ac:dyDescent="0.15">
      <c r="B1941" s="68">
        <v>1937</v>
      </c>
      <c r="C1941" s="73" t="s">
        <v>4474</v>
      </c>
      <c r="D1941" s="42" t="s">
        <v>3926</v>
      </c>
      <c r="E1941" s="21" t="s">
        <v>8</v>
      </c>
      <c r="F1941" s="21" t="s">
        <v>3927</v>
      </c>
      <c r="G1941" s="4">
        <f t="shared" ca="1" si="510"/>
        <v>4</v>
      </c>
      <c r="H1941" s="4">
        <f t="shared" ca="1" si="511"/>
        <v>7</v>
      </c>
      <c r="I1941" s="4">
        <f t="shared" ca="1" si="512"/>
        <v>11</v>
      </c>
      <c r="J1941" s="59">
        <f t="shared" ca="1" si="513"/>
        <v>13</v>
      </c>
      <c r="K1941" s="5" t="str">
        <f t="shared" ca="1" si="514"/>
        <v>203</v>
      </c>
      <c r="L1941" s="6" t="str">
        <f t="shared" ca="1" si="515"/>
        <v>81</v>
      </c>
      <c r="M1941" s="6" t="str">
        <f t="shared" ca="1" si="516"/>
        <v>112</v>
      </c>
      <c r="N1941" s="6" t="str">
        <f t="shared" ca="1" si="517"/>
        <v>0</v>
      </c>
      <c r="O1941" s="62" t="str">
        <f t="shared" ca="1" si="518"/>
        <v/>
      </c>
      <c r="P1941" s="16">
        <f t="shared" ca="1" si="519"/>
        <v>3411111936</v>
      </c>
      <c r="Q1941" s="16">
        <f t="shared" ca="1" si="520"/>
        <v>3411111936</v>
      </c>
      <c r="R1941" s="4">
        <f ca="1">FIND(R$4,OFFSET(R1941,0,3-COLUMNS($F:R)-OFFSET(R1941,4-ROW(),4)))</f>
        <v>4</v>
      </c>
      <c r="S1941" s="4">
        <f ca="1">FIND(S$4,OFFSET(S1941,0,3-COLUMNS($F:R)-OFFSET(S1941,4-ROW(),4)),OFFSET(S1941,0,-1)+1)</f>
        <v>7</v>
      </c>
      <c r="T1941" s="4">
        <f ca="1">FIND(T$4,OFFSET(T1941,0,3-COLUMNS($F:R)-OFFSET(T1941,4-ROW(),4)),OFFSET(T1941,0,-1)+1)</f>
        <v>11</v>
      </c>
      <c r="U1941" s="5" t="str">
        <f t="shared" ca="1" si="521"/>
        <v>203</v>
      </c>
      <c r="V1941" s="6" t="str">
        <f t="shared" ca="1" si="522"/>
        <v>81</v>
      </c>
      <c r="W1941" s="6" t="str">
        <f t="shared" ca="1" si="523"/>
        <v>127</v>
      </c>
      <c r="X1941" s="6" t="str">
        <f t="shared" ca="1" si="524"/>
        <v>255</v>
      </c>
      <c r="Y1941" s="17">
        <f t="shared" ca="1" si="525"/>
        <v>3411116031</v>
      </c>
      <c r="Z1941" s="69" t="str">
        <f t="shared" si="526"/>
        <v>JP</v>
      </c>
    </row>
    <row r="1942" spans="2:26" x14ac:dyDescent="0.15">
      <c r="B1942" s="68">
        <v>1938</v>
      </c>
      <c r="C1942" s="73" t="s">
        <v>4474</v>
      </c>
      <c r="D1942" s="42" t="s">
        <v>3928</v>
      </c>
      <c r="E1942" s="21" t="s">
        <v>8</v>
      </c>
      <c r="F1942" s="21" t="s">
        <v>3929</v>
      </c>
      <c r="G1942" s="4">
        <f t="shared" ca="1" si="510"/>
        <v>4</v>
      </c>
      <c r="H1942" s="4">
        <f t="shared" ca="1" si="511"/>
        <v>7</v>
      </c>
      <c r="I1942" s="4">
        <f t="shared" ca="1" si="512"/>
        <v>11</v>
      </c>
      <c r="J1942" s="59">
        <f t="shared" ca="1" si="513"/>
        <v>13</v>
      </c>
      <c r="K1942" s="5" t="str">
        <f t="shared" ca="1" si="514"/>
        <v>203</v>
      </c>
      <c r="L1942" s="6" t="str">
        <f t="shared" ca="1" si="515"/>
        <v>86</v>
      </c>
      <c r="M1942" s="6" t="str">
        <f t="shared" ca="1" si="516"/>
        <v>224</v>
      </c>
      <c r="N1942" s="6" t="str">
        <f t="shared" ca="1" si="517"/>
        <v>0</v>
      </c>
      <c r="O1942" s="62" t="str">
        <f t="shared" ca="1" si="518"/>
        <v/>
      </c>
      <c r="P1942" s="16">
        <f t="shared" ca="1" si="519"/>
        <v>3411468288</v>
      </c>
      <c r="Q1942" s="16">
        <f t="shared" ca="1" si="520"/>
        <v>3411468288</v>
      </c>
      <c r="R1942" s="4">
        <f ca="1">FIND(R$4,OFFSET(R1942,0,3-COLUMNS($F:R)-OFFSET(R1942,4-ROW(),4)))</f>
        <v>4</v>
      </c>
      <c r="S1942" s="4">
        <f ca="1">FIND(S$4,OFFSET(S1942,0,3-COLUMNS($F:R)-OFFSET(S1942,4-ROW(),4)),OFFSET(S1942,0,-1)+1)</f>
        <v>7</v>
      </c>
      <c r="T1942" s="4">
        <f ca="1">FIND(T$4,OFFSET(T1942,0,3-COLUMNS($F:R)-OFFSET(T1942,4-ROW(),4)),OFFSET(T1942,0,-1)+1)</f>
        <v>11</v>
      </c>
      <c r="U1942" s="5" t="str">
        <f t="shared" ca="1" si="521"/>
        <v>203</v>
      </c>
      <c r="V1942" s="6" t="str">
        <f t="shared" ca="1" si="522"/>
        <v>86</v>
      </c>
      <c r="W1942" s="6" t="str">
        <f t="shared" ca="1" si="523"/>
        <v>231</v>
      </c>
      <c r="X1942" s="6" t="str">
        <f t="shared" ca="1" si="524"/>
        <v>255</v>
      </c>
      <c r="Y1942" s="17">
        <f t="shared" ca="1" si="525"/>
        <v>3411470335</v>
      </c>
      <c r="Z1942" s="69" t="str">
        <f t="shared" si="526"/>
        <v>JP</v>
      </c>
    </row>
    <row r="1943" spans="2:26" x14ac:dyDescent="0.15">
      <c r="B1943" s="68">
        <v>1939</v>
      </c>
      <c r="C1943" s="73" t="s">
        <v>4474</v>
      </c>
      <c r="D1943" s="42" t="s">
        <v>3930</v>
      </c>
      <c r="E1943" s="21" t="s">
        <v>8</v>
      </c>
      <c r="F1943" s="21" t="s">
        <v>3931</v>
      </c>
      <c r="G1943" s="4">
        <f t="shared" ca="1" si="510"/>
        <v>4</v>
      </c>
      <c r="H1943" s="4">
        <f t="shared" ca="1" si="511"/>
        <v>7</v>
      </c>
      <c r="I1943" s="4">
        <f t="shared" ca="1" si="512"/>
        <v>11</v>
      </c>
      <c r="J1943" s="59">
        <f t="shared" ca="1" si="513"/>
        <v>13</v>
      </c>
      <c r="K1943" s="5" t="str">
        <f t="shared" ca="1" si="514"/>
        <v>203</v>
      </c>
      <c r="L1943" s="6" t="str">
        <f t="shared" ca="1" si="515"/>
        <v>88</v>
      </c>
      <c r="M1943" s="6" t="str">
        <f t="shared" ca="1" si="516"/>
        <v>176</v>
      </c>
      <c r="N1943" s="6" t="str">
        <f t="shared" ca="1" si="517"/>
        <v>0</v>
      </c>
      <c r="O1943" s="62" t="str">
        <f t="shared" ca="1" si="518"/>
        <v/>
      </c>
      <c r="P1943" s="16">
        <f t="shared" ca="1" si="519"/>
        <v>3411587072</v>
      </c>
      <c r="Q1943" s="16">
        <f t="shared" ca="1" si="520"/>
        <v>3411587072</v>
      </c>
      <c r="R1943" s="4">
        <f ca="1">FIND(R$4,OFFSET(R1943,0,3-COLUMNS($F:R)-OFFSET(R1943,4-ROW(),4)))</f>
        <v>4</v>
      </c>
      <c r="S1943" s="4">
        <f ca="1">FIND(S$4,OFFSET(S1943,0,3-COLUMNS($F:R)-OFFSET(S1943,4-ROW(),4)),OFFSET(S1943,0,-1)+1)</f>
        <v>7</v>
      </c>
      <c r="T1943" s="4">
        <f ca="1">FIND(T$4,OFFSET(T1943,0,3-COLUMNS($F:R)-OFFSET(T1943,4-ROW(),4)),OFFSET(T1943,0,-1)+1)</f>
        <v>11</v>
      </c>
      <c r="U1943" s="5" t="str">
        <f t="shared" ca="1" si="521"/>
        <v>203</v>
      </c>
      <c r="V1943" s="6" t="str">
        <f t="shared" ca="1" si="522"/>
        <v>88</v>
      </c>
      <c r="W1943" s="6" t="str">
        <f t="shared" ca="1" si="523"/>
        <v>191</v>
      </c>
      <c r="X1943" s="6" t="str">
        <f t="shared" ca="1" si="524"/>
        <v>255</v>
      </c>
      <c r="Y1943" s="17">
        <f t="shared" ca="1" si="525"/>
        <v>3411591167</v>
      </c>
      <c r="Z1943" s="69" t="str">
        <f t="shared" si="526"/>
        <v>JP</v>
      </c>
    </row>
    <row r="1944" spans="2:26" x14ac:dyDescent="0.15">
      <c r="B1944" s="68">
        <v>1940</v>
      </c>
      <c r="C1944" s="73" t="s">
        <v>4474</v>
      </c>
      <c r="D1944" s="42" t="s">
        <v>3932</v>
      </c>
      <c r="E1944" s="21" t="s">
        <v>8</v>
      </c>
      <c r="F1944" s="21" t="s">
        <v>3933</v>
      </c>
      <c r="G1944" s="4">
        <f t="shared" ca="1" si="510"/>
        <v>4</v>
      </c>
      <c r="H1944" s="4">
        <f t="shared" ca="1" si="511"/>
        <v>7</v>
      </c>
      <c r="I1944" s="4">
        <f t="shared" ca="1" si="512"/>
        <v>10</v>
      </c>
      <c r="J1944" s="59">
        <f t="shared" ca="1" si="513"/>
        <v>12</v>
      </c>
      <c r="K1944" s="5" t="str">
        <f t="shared" ca="1" si="514"/>
        <v>203</v>
      </c>
      <c r="L1944" s="6" t="str">
        <f t="shared" ca="1" si="515"/>
        <v>89</v>
      </c>
      <c r="M1944" s="6" t="str">
        <f t="shared" ca="1" si="516"/>
        <v>32</v>
      </c>
      <c r="N1944" s="6" t="str">
        <f t="shared" ca="1" si="517"/>
        <v>0</v>
      </c>
      <c r="O1944" s="62" t="str">
        <f t="shared" ca="1" si="518"/>
        <v/>
      </c>
      <c r="P1944" s="16">
        <f t="shared" ca="1" si="519"/>
        <v>3411615744</v>
      </c>
      <c r="Q1944" s="16">
        <f t="shared" ca="1" si="520"/>
        <v>3411615744</v>
      </c>
      <c r="R1944" s="4">
        <f ca="1">FIND(R$4,OFFSET(R1944,0,3-COLUMNS($F:R)-OFFSET(R1944,4-ROW(),4)))</f>
        <v>4</v>
      </c>
      <c r="S1944" s="4">
        <f ca="1">FIND(S$4,OFFSET(S1944,0,3-COLUMNS($F:R)-OFFSET(S1944,4-ROW(),4)),OFFSET(S1944,0,-1)+1)</f>
        <v>7</v>
      </c>
      <c r="T1944" s="4">
        <f ca="1">FIND(T$4,OFFSET(T1944,0,3-COLUMNS($F:R)-OFFSET(T1944,4-ROW(),4)),OFFSET(T1944,0,-1)+1)</f>
        <v>10</v>
      </c>
      <c r="U1944" s="5" t="str">
        <f t="shared" ca="1" si="521"/>
        <v>203</v>
      </c>
      <c r="V1944" s="6" t="str">
        <f t="shared" ca="1" si="522"/>
        <v>89</v>
      </c>
      <c r="W1944" s="6" t="str">
        <f t="shared" ca="1" si="523"/>
        <v>63</v>
      </c>
      <c r="X1944" s="6" t="str">
        <f t="shared" ca="1" si="524"/>
        <v>255</v>
      </c>
      <c r="Y1944" s="17">
        <f t="shared" ca="1" si="525"/>
        <v>3411623935</v>
      </c>
      <c r="Z1944" s="69" t="str">
        <f t="shared" si="526"/>
        <v>JP</v>
      </c>
    </row>
    <row r="1945" spans="2:26" x14ac:dyDescent="0.15">
      <c r="B1945" s="68">
        <v>1941</v>
      </c>
      <c r="C1945" s="73" t="s">
        <v>4474</v>
      </c>
      <c r="D1945" s="42" t="s">
        <v>3934</v>
      </c>
      <c r="E1945" s="21" t="s">
        <v>8</v>
      </c>
      <c r="F1945" s="21" t="s">
        <v>3935</v>
      </c>
      <c r="G1945" s="4">
        <f t="shared" ca="1" si="510"/>
        <v>4</v>
      </c>
      <c r="H1945" s="4">
        <f t="shared" ca="1" si="511"/>
        <v>7</v>
      </c>
      <c r="I1945" s="4">
        <f t="shared" ca="1" si="512"/>
        <v>11</v>
      </c>
      <c r="J1945" s="59">
        <f t="shared" ca="1" si="513"/>
        <v>13</v>
      </c>
      <c r="K1945" s="5" t="str">
        <f t="shared" ca="1" si="514"/>
        <v>203</v>
      </c>
      <c r="L1945" s="6" t="str">
        <f t="shared" ca="1" si="515"/>
        <v>89</v>
      </c>
      <c r="M1945" s="6" t="str">
        <f t="shared" ca="1" si="516"/>
        <v>128</v>
      </c>
      <c r="N1945" s="6" t="str">
        <f t="shared" ca="1" si="517"/>
        <v>0</v>
      </c>
      <c r="O1945" s="62" t="str">
        <f t="shared" ca="1" si="518"/>
        <v/>
      </c>
      <c r="P1945" s="16">
        <f t="shared" ca="1" si="519"/>
        <v>3411640320</v>
      </c>
      <c r="Q1945" s="16">
        <f t="shared" ca="1" si="520"/>
        <v>3411640320</v>
      </c>
      <c r="R1945" s="4">
        <f ca="1">FIND(R$4,OFFSET(R1945,0,3-COLUMNS($F:R)-OFFSET(R1945,4-ROW(),4)))</f>
        <v>4</v>
      </c>
      <c r="S1945" s="4">
        <f ca="1">FIND(S$4,OFFSET(S1945,0,3-COLUMNS($F:R)-OFFSET(S1945,4-ROW(),4)),OFFSET(S1945,0,-1)+1)</f>
        <v>7</v>
      </c>
      <c r="T1945" s="4">
        <f ca="1">FIND(T$4,OFFSET(T1945,0,3-COLUMNS($F:R)-OFFSET(T1945,4-ROW(),4)),OFFSET(T1945,0,-1)+1)</f>
        <v>11</v>
      </c>
      <c r="U1945" s="5" t="str">
        <f t="shared" ca="1" si="521"/>
        <v>203</v>
      </c>
      <c r="V1945" s="6" t="str">
        <f t="shared" ca="1" si="522"/>
        <v>89</v>
      </c>
      <c r="W1945" s="6" t="str">
        <f t="shared" ca="1" si="523"/>
        <v>131</v>
      </c>
      <c r="X1945" s="6" t="str">
        <f t="shared" ca="1" si="524"/>
        <v>255</v>
      </c>
      <c r="Y1945" s="17">
        <f t="shared" ca="1" si="525"/>
        <v>3411641343</v>
      </c>
      <c r="Z1945" s="69" t="str">
        <f t="shared" si="526"/>
        <v>JP</v>
      </c>
    </row>
    <row r="1946" spans="2:26" x14ac:dyDescent="0.15">
      <c r="B1946" s="68">
        <v>1942</v>
      </c>
      <c r="C1946" s="73" t="s">
        <v>4474</v>
      </c>
      <c r="D1946" s="42" t="s">
        <v>3936</v>
      </c>
      <c r="E1946" s="21" t="s">
        <v>8</v>
      </c>
      <c r="F1946" s="21" t="s">
        <v>3937</v>
      </c>
      <c r="G1946" s="4">
        <f t="shared" ca="1" si="510"/>
        <v>4</v>
      </c>
      <c r="H1946" s="4">
        <f t="shared" ca="1" si="511"/>
        <v>7</v>
      </c>
      <c r="I1946" s="4">
        <f t="shared" ca="1" si="512"/>
        <v>10</v>
      </c>
      <c r="J1946" s="59">
        <f t="shared" ca="1" si="513"/>
        <v>12</v>
      </c>
      <c r="K1946" s="5" t="str">
        <f t="shared" ca="1" si="514"/>
        <v>203</v>
      </c>
      <c r="L1946" s="6" t="str">
        <f t="shared" ca="1" si="515"/>
        <v>90</v>
      </c>
      <c r="M1946" s="6" t="str">
        <f t="shared" ca="1" si="516"/>
        <v>16</v>
      </c>
      <c r="N1946" s="6" t="str">
        <f t="shared" ca="1" si="517"/>
        <v>0</v>
      </c>
      <c r="O1946" s="62" t="str">
        <f t="shared" ca="1" si="518"/>
        <v/>
      </c>
      <c r="P1946" s="16">
        <f t="shared" ca="1" si="519"/>
        <v>3411677184</v>
      </c>
      <c r="Q1946" s="16">
        <f t="shared" ca="1" si="520"/>
        <v>3411677184</v>
      </c>
      <c r="R1946" s="4">
        <f ca="1">FIND(R$4,OFFSET(R1946,0,3-COLUMNS($F:R)-OFFSET(R1946,4-ROW(),4)))</f>
        <v>4</v>
      </c>
      <c r="S1946" s="4">
        <f ca="1">FIND(S$4,OFFSET(S1946,0,3-COLUMNS($F:R)-OFFSET(S1946,4-ROW(),4)),OFFSET(S1946,0,-1)+1)</f>
        <v>7</v>
      </c>
      <c r="T1946" s="4">
        <f ca="1">FIND(T$4,OFFSET(T1946,0,3-COLUMNS($F:R)-OFFSET(T1946,4-ROW(),4)),OFFSET(T1946,0,-1)+1)</f>
        <v>10</v>
      </c>
      <c r="U1946" s="5" t="str">
        <f t="shared" ca="1" si="521"/>
        <v>203</v>
      </c>
      <c r="V1946" s="6" t="str">
        <f t="shared" ca="1" si="522"/>
        <v>90</v>
      </c>
      <c r="W1946" s="6" t="str">
        <f t="shared" ca="1" si="523"/>
        <v>23</v>
      </c>
      <c r="X1946" s="6" t="str">
        <f t="shared" ca="1" si="524"/>
        <v>255</v>
      </c>
      <c r="Y1946" s="17">
        <f t="shared" ca="1" si="525"/>
        <v>3411679231</v>
      </c>
      <c r="Z1946" s="69" t="str">
        <f t="shared" si="526"/>
        <v>JP</v>
      </c>
    </row>
    <row r="1947" spans="2:26" x14ac:dyDescent="0.15">
      <c r="B1947" s="68">
        <v>1943</v>
      </c>
      <c r="C1947" s="73" t="s">
        <v>4474</v>
      </c>
      <c r="D1947" s="42" t="s">
        <v>3938</v>
      </c>
      <c r="E1947" s="21" t="s">
        <v>8</v>
      </c>
      <c r="F1947" s="21" t="s">
        <v>3939</v>
      </c>
      <c r="G1947" s="4">
        <f t="shared" ca="1" si="510"/>
        <v>4</v>
      </c>
      <c r="H1947" s="4">
        <f t="shared" ca="1" si="511"/>
        <v>7</v>
      </c>
      <c r="I1947" s="4">
        <f t="shared" ca="1" si="512"/>
        <v>11</v>
      </c>
      <c r="J1947" s="59">
        <f t="shared" ca="1" si="513"/>
        <v>13</v>
      </c>
      <c r="K1947" s="5" t="str">
        <f t="shared" ca="1" si="514"/>
        <v>203</v>
      </c>
      <c r="L1947" s="6" t="str">
        <f t="shared" ca="1" si="515"/>
        <v>91</v>
      </c>
      <c r="M1947" s="6" t="str">
        <f t="shared" ca="1" si="516"/>
        <v>160</v>
      </c>
      <c r="N1947" s="6" t="str">
        <f t="shared" ca="1" si="517"/>
        <v>0</v>
      </c>
      <c r="O1947" s="62" t="str">
        <f t="shared" ca="1" si="518"/>
        <v/>
      </c>
      <c r="P1947" s="16">
        <f t="shared" ca="1" si="519"/>
        <v>3411779584</v>
      </c>
      <c r="Q1947" s="16">
        <f t="shared" ca="1" si="520"/>
        <v>3411779584</v>
      </c>
      <c r="R1947" s="4">
        <f ca="1">FIND(R$4,OFFSET(R1947,0,3-COLUMNS($F:R)-OFFSET(R1947,4-ROW(),4)))</f>
        <v>4</v>
      </c>
      <c r="S1947" s="4">
        <f ca="1">FIND(S$4,OFFSET(S1947,0,3-COLUMNS($F:R)-OFFSET(S1947,4-ROW(),4)),OFFSET(S1947,0,-1)+1)</f>
        <v>7</v>
      </c>
      <c r="T1947" s="4">
        <f ca="1">FIND(T$4,OFFSET(T1947,0,3-COLUMNS($F:R)-OFFSET(T1947,4-ROW(),4)),OFFSET(T1947,0,-1)+1)</f>
        <v>11</v>
      </c>
      <c r="U1947" s="5" t="str">
        <f t="shared" ca="1" si="521"/>
        <v>203</v>
      </c>
      <c r="V1947" s="6" t="str">
        <f t="shared" ca="1" si="522"/>
        <v>91</v>
      </c>
      <c r="W1947" s="6" t="str">
        <f t="shared" ca="1" si="523"/>
        <v>191</v>
      </c>
      <c r="X1947" s="6" t="str">
        <f t="shared" ca="1" si="524"/>
        <v>255</v>
      </c>
      <c r="Y1947" s="17">
        <f t="shared" ca="1" si="525"/>
        <v>3411787775</v>
      </c>
      <c r="Z1947" s="69" t="str">
        <f t="shared" si="526"/>
        <v>JP</v>
      </c>
    </row>
    <row r="1948" spans="2:26" x14ac:dyDescent="0.15">
      <c r="B1948" s="68">
        <v>1944</v>
      </c>
      <c r="C1948" s="73" t="s">
        <v>4474</v>
      </c>
      <c r="D1948" s="42" t="s">
        <v>3940</v>
      </c>
      <c r="E1948" s="21" t="s">
        <v>8</v>
      </c>
      <c r="F1948" s="21" t="s">
        <v>3941</v>
      </c>
      <c r="G1948" s="4">
        <f t="shared" ca="1" si="510"/>
        <v>4</v>
      </c>
      <c r="H1948" s="4">
        <f t="shared" ca="1" si="511"/>
        <v>7</v>
      </c>
      <c r="I1948" s="4">
        <f t="shared" ca="1" si="512"/>
        <v>10</v>
      </c>
      <c r="J1948" s="59">
        <f t="shared" ca="1" si="513"/>
        <v>12</v>
      </c>
      <c r="K1948" s="5" t="str">
        <f t="shared" ca="1" si="514"/>
        <v>203</v>
      </c>
      <c r="L1948" s="6" t="str">
        <f t="shared" ca="1" si="515"/>
        <v>92</v>
      </c>
      <c r="M1948" s="6" t="str">
        <f t="shared" ca="1" si="516"/>
        <v>16</v>
      </c>
      <c r="N1948" s="6" t="str">
        <f t="shared" ca="1" si="517"/>
        <v>0</v>
      </c>
      <c r="O1948" s="62" t="str">
        <f t="shared" ca="1" si="518"/>
        <v/>
      </c>
      <c r="P1948" s="16">
        <f t="shared" ca="1" si="519"/>
        <v>3411808256</v>
      </c>
      <c r="Q1948" s="16">
        <f t="shared" ca="1" si="520"/>
        <v>3411808256</v>
      </c>
      <c r="R1948" s="4">
        <f ca="1">FIND(R$4,OFFSET(R1948,0,3-COLUMNS($F:R)-OFFSET(R1948,4-ROW(),4)))</f>
        <v>4</v>
      </c>
      <c r="S1948" s="4">
        <f ca="1">FIND(S$4,OFFSET(S1948,0,3-COLUMNS($F:R)-OFFSET(S1948,4-ROW(),4)),OFFSET(S1948,0,-1)+1)</f>
        <v>7</v>
      </c>
      <c r="T1948" s="4">
        <f ca="1">FIND(T$4,OFFSET(T1948,0,3-COLUMNS($F:R)-OFFSET(T1948,4-ROW(),4)),OFFSET(T1948,0,-1)+1)</f>
        <v>10</v>
      </c>
      <c r="U1948" s="5" t="str">
        <f t="shared" ca="1" si="521"/>
        <v>203</v>
      </c>
      <c r="V1948" s="6" t="str">
        <f t="shared" ca="1" si="522"/>
        <v>92</v>
      </c>
      <c r="W1948" s="6" t="str">
        <f t="shared" ca="1" si="523"/>
        <v>23</v>
      </c>
      <c r="X1948" s="6" t="str">
        <f t="shared" ca="1" si="524"/>
        <v>255</v>
      </c>
      <c r="Y1948" s="17">
        <f t="shared" ca="1" si="525"/>
        <v>3411810303</v>
      </c>
      <c r="Z1948" s="69" t="str">
        <f t="shared" si="526"/>
        <v>JP</v>
      </c>
    </row>
    <row r="1949" spans="2:26" x14ac:dyDescent="0.15">
      <c r="B1949" s="68">
        <v>1945</v>
      </c>
      <c r="C1949" s="73" t="s">
        <v>4474</v>
      </c>
      <c r="D1949" s="42" t="s">
        <v>3942</v>
      </c>
      <c r="E1949" s="21" t="s">
        <v>8</v>
      </c>
      <c r="F1949" s="21" t="s">
        <v>3943</v>
      </c>
      <c r="G1949" s="4">
        <f t="shared" ca="1" si="510"/>
        <v>4</v>
      </c>
      <c r="H1949" s="4">
        <f t="shared" ca="1" si="511"/>
        <v>7</v>
      </c>
      <c r="I1949" s="4">
        <f t="shared" ca="1" si="512"/>
        <v>10</v>
      </c>
      <c r="J1949" s="59">
        <f t="shared" ca="1" si="513"/>
        <v>12</v>
      </c>
      <c r="K1949" s="5" t="str">
        <f t="shared" ca="1" si="514"/>
        <v>203</v>
      </c>
      <c r="L1949" s="6" t="str">
        <f t="shared" ca="1" si="515"/>
        <v>95</v>
      </c>
      <c r="M1949" s="6" t="str">
        <f t="shared" ca="1" si="516"/>
        <v>16</v>
      </c>
      <c r="N1949" s="6" t="str">
        <f t="shared" ca="1" si="517"/>
        <v>0</v>
      </c>
      <c r="O1949" s="62" t="str">
        <f t="shared" ca="1" si="518"/>
        <v/>
      </c>
      <c r="P1949" s="16">
        <f t="shared" ca="1" si="519"/>
        <v>3412004864</v>
      </c>
      <c r="Q1949" s="16">
        <f t="shared" ca="1" si="520"/>
        <v>3412004864</v>
      </c>
      <c r="R1949" s="4">
        <f ca="1">FIND(R$4,OFFSET(R1949,0,3-COLUMNS($F:R)-OFFSET(R1949,4-ROW(),4)))</f>
        <v>4</v>
      </c>
      <c r="S1949" s="4">
        <f ca="1">FIND(S$4,OFFSET(S1949,0,3-COLUMNS($F:R)-OFFSET(S1949,4-ROW(),4)),OFFSET(S1949,0,-1)+1)</f>
        <v>7</v>
      </c>
      <c r="T1949" s="4">
        <f ca="1">FIND(T$4,OFFSET(T1949,0,3-COLUMNS($F:R)-OFFSET(T1949,4-ROW(),4)),OFFSET(T1949,0,-1)+1)</f>
        <v>10</v>
      </c>
      <c r="U1949" s="5" t="str">
        <f t="shared" ca="1" si="521"/>
        <v>203</v>
      </c>
      <c r="V1949" s="6" t="str">
        <f t="shared" ca="1" si="522"/>
        <v>95</v>
      </c>
      <c r="W1949" s="6" t="str">
        <f t="shared" ca="1" si="523"/>
        <v>23</v>
      </c>
      <c r="X1949" s="6" t="str">
        <f t="shared" ca="1" si="524"/>
        <v>255</v>
      </c>
      <c r="Y1949" s="17">
        <f t="shared" ca="1" si="525"/>
        <v>3412006911</v>
      </c>
      <c r="Z1949" s="69" t="str">
        <f t="shared" si="526"/>
        <v>JP</v>
      </c>
    </row>
    <row r="1950" spans="2:26" x14ac:dyDescent="0.15">
      <c r="B1950" s="68">
        <v>1946</v>
      </c>
      <c r="C1950" s="73" t="s">
        <v>4474</v>
      </c>
      <c r="D1950" s="42" t="s">
        <v>3944</v>
      </c>
      <c r="E1950" s="21" t="s">
        <v>8</v>
      </c>
      <c r="F1950" s="21" t="s">
        <v>3945</v>
      </c>
      <c r="G1950" s="4">
        <f t="shared" ca="1" si="510"/>
        <v>4</v>
      </c>
      <c r="H1950" s="4">
        <f t="shared" ca="1" si="511"/>
        <v>7</v>
      </c>
      <c r="I1950" s="4">
        <f t="shared" ca="1" si="512"/>
        <v>10</v>
      </c>
      <c r="J1950" s="59">
        <f t="shared" ca="1" si="513"/>
        <v>12</v>
      </c>
      <c r="K1950" s="5" t="str">
        <f t="shared" ca="1" si="514"/>
        <v>203</v>
      </c>
      <c r="L1950" s="6" t="str">
        <f t="shared" ca="1" si="515"/>
        <v>95</v>
      </c>
      <c r="M1950" s="6" t="str">
        <f t="shared" ca="1" si="516"/>
        <v>24</v>
      </c>
      <c r="N1950" s="6" t="str">
        <f t="shared" ca="1" si="517"/>
        <v>0</v>
      </c>
      <c r="O1950" s="62" t="str">
        <f t="shared" ca="1" si="518"/>
        <v/>
      </c>
      <c r="P1950" s="16">
        <f t="shared" ca="1" si="519"/>
        <v>3412006912</v>
      </c>
      <c r="Q1950" s="16">
        <f t="shared" ca="1" si="520"/>
        <v>3412006912</v>
      </c>
      <c r="R1950" s="4">
        <f ca="1">FIND(R$4,OFFSET(R1950,0,3-COLUMNS($F:R)-OFFSET(R1950,4-ROW(),4)))</f>
        <v>4</v>
      </c>
      <c r="S1950" s="4">
        <f ca="1">FIND(S$4,OFFSET(S1950,0,3-COLUMNS($F:R)-OFFSET(S1950,4-ROW(),4)),OFFSET(S1950,0,-1)+1)</f>
        <v>7</v>
      </c>
      <c r="T1950" s="4">
        <f ca="1">FIND(T$4,OFFSET(T1950,0,3-COLUMNS($F:R)-OFFSET(T1950,4-ROW(),4)),OFFSET(T1950,0,-1)+1)</f>
        <v>10</v>
      </c>
      <c r="U1950" s="5" t="str">
        <f t="shared" ca="1" si="521"/>
        <v>203</v>
      </c>
      <c r="V1950" s="6" t="str">
        <f t="shared" ca="1" si="522"/>
        <v>95</v>
      </c>
      <c r="W1950" s="6" t="str">
        <f t="shared" ca="1" si="523"/>
        <v>31</v>
      </c>
      <c r="X1950" s="6" t="str">
        <f t="shared" ca="1" si="524"/>
        <v>255</v>
      </c>
      <c r="Y1950" s="17">
        <f t="shared" ca="1" si="525"/>
        <v>3412008959</v>
      </c>
      <c r="Z1950" s="69" t="str">
        <f t="shared" si="526"/>
        <v>JP</v>
      </c>
    </row>
    <row r="1951" spans="2:26" x14ac:dyDescent="0.15">
      <c r="B1951" s="68">
        <v>1947</v>
      </c>
      <c r="C1951" s="73" t="s">
        <v>4474</v>
      </c>
      <c r="D1951" s="42" t="s">
        <v>3946</v>
      </c>
      <c r="E1951" s="21" t="s">
        <v>8</v>
      </c>
      <c r="F1951" s="21" t="s">
        <v>3947</v>
      </c>
      <c r="G1951" s="4">
        <f t="shared" ca="1" si="510"/>
        <v>4</v>
      </c>
      <c r="H1951" s="4">
        <f t="shared" ca="1" si="511"/>
        <v>7</v>
      </c>
      <c r="I1951" s="4">
        <f t="shared" ca="1" si="512"/>
        <v>10</v>
      </c>
      <c r="J1951" s="59">
        <f t="shared" ca="1" si="513"/>
        <v>12</v>
      </c>
      <c r="K1951" s="5" t="str">
        <f t="shared" ca="1" si="514"/>
        <v>203</v>
      </c>
      <c r="L1951" s="6" t="str">
        <f t="shared" ca="1" si="515"/>
        <v>95</v>
      </c>
      <c r="M1951" s="6" t="str">
        <f t="shared" ca="1" si="516"/>
        <v>32</v>
      </c>
      <c r="N1951" s="6" t="str">
        <f t="shared" ca="1" si="517"/>
        <v>0</v>
      </c>
      <c r="O1951" s="62" t="str">
        <f t="shared" ca="1" si="518"/>
        <v/>
      </c>
      <c r="P1951" s="16">
        <f t="shared" ca="1" si="519"/>
        <v>3412008960</v>
      </c>
      <c r="Q1951" s="16">
        <f t="shared" ca="1" si="520"/>
        <v>3412008960</v>
      </c>
      <c r="R1951" s="4">
        <f ca="1">FIND(R$4,OFFSET(R1951,0,3-COLUMNS($F:R)-OFFSET(R1951,4-ROW(),4)))</f>
        <v>4</v>
      </c>
      <c r="S1951" s="4">
        <f ca="1">FIND(S$4,OFFSET(S1951,0,3-COLUMNS($F:R)-OFFSET(S1951,4-ROW(),4)),OFFSET(S1951,0,-1)+1)</f>
        <v>7</v>
      </c>
      <c r="T1951" s="4">
        <f ca="1">FIND(T$4,OFFSET(T1951,0,3-COLUMNS($F:R)-OFFSET(T1951,4-ROW(),4)),OFFSET(T1951,0,-1)+1)</f>
        <v>10</v>
      </c>
      <c r="U1951" s="5" t="str">
        <f t="shared" ca="1" si="521"/>
        <v>203</v>
      </c>
      <c r="V1951" s="6" t="str">
        <f t="shared" ca="1" si="522"/>
        <v>95</v>
      </c>
      <c r="W1951" s="6" t="str">
        <f t="shared" ca="1" si="523"/>
        <v>63</v>
      </c>
      <c r="X1951" s="6" t="str">
        <f t="shared" ca="1" si="524"/>
        <v>255</v>
      </c>
      <c r="Y1951" s="17">
        <f t="shared" ca="1" si="525"/>
        <v>3412017151</v>
      </c>
      <c r="Z1951" s="69" t="str">
        <f t="shared" si="526"/>
        <v>JP</v>
      </c>
    </row>
    <row r="1952" spans="2:26" x14ac:dyDescent="0.15">
      <c r="B1952" s="68">
        <v>1948</v>
      </c>
      <c r="C1952" s="73" t="s">
        <v>4474</v>
      </c>
      <c r="D1952" s="42" t="s">
        <v>3948</v>
      </c>
      <c r="E1952" s="21" t="s">
        <v>8</v>
      </c>
      <c r="F1952" s="21" t="s">
        <v>3949</v>
      </c>
      <c r="G1952" s="4">
        <f t="shared" ca="1" si="510"/>
        <v>4</v>
      </c>
      <c r="H1952" s="4">
        <f t="shared" ca="1" si="511"/>
        <v>7</v>
      </c>
      <c r="I1952" s="4">
        <f t="shared" ca="1" si="512"/>
        <v>9</v>
      </c>
      <c r="J1952" s="59">
        <f t="shared" ca="1" si="513"/>
        <v>11</v>
      </c>
      <c r="K1952" s="5" t="str">
        <f t="shared" ca="1" si="514"/>
        <v>203</v>
      </c>
      <c r="L1952" s="6" t="str">
        <f t="shared" ca="1" si="515"/>
        <v>99</v>
      </c>
      <c r="M1952" s="6" t="str">
        <f t="shared" ca="1" si="516"/>
        <v>0</v>
      </c>
      <c r="N1952" s="6" t="str">
        <f t="shared" ca="1" si="517"/>
        <v>0</v>
      </c>
      <c r="O1952" s="62" t="str">
        <f t="shared" ca="1" si="518"/>
        <v/>
      </c>
      <c r="P1952" s="16">
        <f t="shared" ca="1" si="519"/>
        <v>3412262912</v>
      </c>
      <c r="Q1952" s="16">
        <f t="shared" ca="1" si="520"/>
        <v>3412262912</v>
      </c>
      <c r="R1952" s="4">
        <f ca="1">FIND(R$4,OFFSET(R1952,0,3-COLUMNS($F:R)-OFFSET(R1952,4-ROW(),4)))</f>
        <v>4</v>
      </c>
      <c r="S1952" s="4">
        <f ca="1">FIND(S$4,OFFSET(S1952,0,3-COLUMNS($F:R)-OFFSET(S1952,4-ROW(),4)),OFFSET(S1952,0,-1)+1)</f>
        <v>7</v>
      </c>
      <c r="T1952" s="4">
        <f ca="1">FIND(T$4,OFFSET(T1952,0,3-COLUMNS($F:R)-OFFSET(T1952,4-ROW(),4)),OFFSET(T1952,0,-1)+1)</f>
        <v>9</v>
      </c>
      <c r="U1952" s="5" t="str">
        <f t="shared" ca="1" si="521"/>
        <v>203</v>
      </c>
      <c r="V1952" s="6" t="str">
        <f t="shared" ca="1" si="522"/>
        <v>99</v>
      </c>
      <c r="W1952" s="6" t="str">
        <f t="shared" ca="1" si="523"/>
        <v>7</v>
      </c>
      <c r="X1952" s="6" t="str">
        <f t="shared" ca="1" si="524"/>
        <v>255</v>
      </c>
      <c r="Y1952" s="17">
        <f t="shared" ca="1" si="525"/>
        <v>3412264959</v>
      </c>
      <c r="Z1952" s="69" t="str">
        <f t="shared" si="526"/>
        <v>JP</v>
      </c>
    </row>
    <row r="1953" spans="2:26" x14ac:dyDescent="0.15">
      <c r="B1953" s="68">
        <v>1949</v>
      </c>
      <c r="C1953" s="73" t="s">
        <v>4474</v>
      </c>
      <c r="D1953" s="42" t="s">
        <v>3950</v>
      </c>
      <c r="E1953" s="21" t="s">
        <v>8</v>
      </c>
      <c r="F1953" s="21" t="s">
        <v>3951</v>
      </c>
      <c r="G1953" s="4">
        <f t="shared" ca="1" si="510"/>
        <v>4</v>
      </c>
      <c r="H1953" s="4">
        <f t="shared" ca="1" si="511"/>
        <v>7</v>
      </c>
      <c r="I1953" s="4">
        <f t="shared" ca="1" si="512"/>
        <v>10</v>
      </c>
      <c r="J1953" s="59">
        <f t="shared" ca="1" si="513"/>
        <v>12</v>
      </c>
      <c r="K1953" s="5" t="str">
        <f t="shared" ca="1" si="514"/>
        <v>203</v>
      </c>
      <c r="L1953" s="6" t="str">
        <f t="shared" ca="1" si="515"/>
        <v>99</v>
      </c>
      <c r="M1953" s="6" t="str">
        <f t="shared" ca="1" si="516"/>
        <v>72</v>
      </c>
      <c r="N1953" s="6" t="str">
        <f t="shared" ca="1" si="517"/>
        <v>0</v>
      </c>
      <c r="O1953" s="62" t="str">
        <f t="shared" ca="1" si="518"/>
        <v/>
      </c>
      <c r="P1953" s="16">
        <f t="shared" ca="1" si="519"/>
        <v>3412281344</v>
      </c>
      <c r="Q1953" s="16">
        <f t="shared" ca="1" si="520"/>
        <v>3412281344</v>
      </c>
      <c r="R1953" s="4">
        <f ca="1">FIND(R$4,OFFSET(R1953,0,3-COLUMNS($F:R)-OFFSET(R1953,4-ROW(),4)))</f>
        <v>4</v>
      </c>
      <c r="S1953" s="4">
        <f ca="1">FIND(S$4,OFFSET(S1953,0,3-COLUMNS($F:R)-OFFSET(S1953,4-ROW(),4)),OFFSET(S1953,0,-1)+1)</f>
        <v>7</v>
      </c>
      <c r="T1953" s="4">
        <f ca="1">FIND(T$4,OFFSET(T1953,0,3-COLUMNS($F:R)-OFFSET(T1953,4-ROW(),4)),OFFSET(T1953,0,-1)+1)</f>
        <v>10</v>
      </c>
      <c r="U1953" s="5" t="str">
        <f t="shared" ca="1" si="521"/>
        <v>203</v>
      </c>
      <c r="V1953" s="6" t="str">
        <f t="shared" ca="1" si="522"/>
        <v>99</v>
      </c>
      <c r="W1953" s="6" t="str">
        <f t="shared" ca="1" si="523"/>
        <v>79</v>
      </c>
      <c r="X1953" s="6" t="str">
        <f t="shared" ca="1" si="524"/>
        <v>255</v>
      </c>
      <c r="Y1953" s="17">
        <f t="shared" ca="1" si="525"/>
        <v>3412283391</v>
      </c>
      <c r="Z1953" s="69" t="str">
        <f t="shared" si="526"/>
        <v>JP</v>
      </c>
    </row>
    <row r="1954" spans="2:26" x14ac:dyDescent="0.15">
      <c r="B1954" s="68">
        <v>1950</v>
      </c>
      <c r="C1954" s="73" t="s">
        <v>4474</v>
      </c>
      <c r="D1954" s="42" t="s">
        <v>3952</v>
      </c>
      <c r="E1954" s="21" t="s">
        <v>8</v>
      </c>
      <c r="F1954" s="21" t="s">
        <v>3953</v>
      </c>
      <c r="G1954" s="4">
        <f t="shared" ca="1" si="510"/>
        <v>4</v>
      </c>
      <c r="H1954" s="4">
        <f t="shared" ca="1" si="511"/>
        <v>7</v>
      </c>
      <c r="I1954" s="4">
        <f t="shared" ca="1" si="512"/>
        <v>11</v>
      </c>
      <c r="J1954" s="59">
        <f t="shared" ca="1" si="513"/>
        <v>13</v>
      </c>
      <c r="K1954" s="5" t="str">
        <f t="shared" ca="1" si="514"/>
        <v>203</v>
      </c>
      <c r="L1954" s="6" t="str">
        <f t="shared" ca="1" si="515"/>
        <v>99</v>
      </c>
      <c r="M1954" s="6" t="str">
        <f t="shared" ca="1" si="516"/>
        <v>224</v>
      </c>
      <c r="N1954" s="6" t="str">
        <f t="shared" ca="1" si="517"/>
        <v>0</v>
      </c>
      <c r="O1954" s="62" t="str">
        <f t="shared" ca="1" si="518"/>
        <v/>
      </c>
      <c r="P1954" s="16">
        <f t="shared" ca="1" si="519"/>
        <v>3412320256</v>
      </c>
      <c r="Q1954" s="16">
        <f t="shared" ca="1" si="520"/>
        <v>3412320256</v>
      </c>
      <c r="R1954" s="4">
        <f ca="1">FIND(R$4,OFFSET(R1954,0,3-COLUMNS($F:R)-OFFSET(R1954,4-ROW(),4)))</f>
        <v>4</v>
      </c>
      <c r="S1954" s="4">
        <f ca="1">FIND(S$4,OFFSET(S1954,0,3-COLUMNS($F:R)-OFFSET(S1954,4-ROW(),4)),OFFSET(S1954,0,-1)+1)</f>
        <v>7</v>
      </c>
      <c r="T1954" s="4">
        <f ca="1">FIND(T$4,OFFSET(T1954,0,3-COLUMNS($F:R)-OFFSET(T1954,4-ROW(),4)),OFFSET(T1954,0,-1)+1)</f>
        <v>11</v>
      </c>
      <c r="U1954" s="5" t="str">
        <f t="shared" ca="1" si="521"/>
        <v>203</v>
      </c>
      <c r="V1954" s="6" t="str">
        <f t="shared" ca="1" si="522"/>
        <v>99</v>
      </c>
      <c r="W1954" s="6" t="str">
        <f t="shared" ca="1" si="523"/>
        <v>231</v>
      </c>
      <c r="X1954" s="6" t="str">
        <f t="shared" ca="1" si="524"/>
        <v>255</v>
      </c>
      <c r="Y1954" s="17">
        <f t="shared" ca="1" si="525"/>
        <v>3412322303</v>
      </c>
      <c r="Z1954" s="69" t="str">
        <f t="shared" si="526"/>
        <v>JP</v>
      </c>
    </row>
    <row r="1955" spans="2:26" x14ac:dyDescent="0.15">
      <c r="B1955" s="68">
        <v>1951</v>
      </c>
      <c r="C1955" s="73" t="s">
        <v>4474</v>
      </c>
      <c r="D1955" s="42" t="s">
        <v>3954</v>
      </c>
      <c r="E1955" s="21" t="s">
        <v>8</v>
      </c>
      <c r="F1955" s="21" t="s">
        <v>3955</v>
      </c>
      <c r="G1955" s="4">
        <f t="shared" ca="1" si="510"/>
        <v>4</v>
      </c>
      <c r="H1955" s="4">
        <f t="shared" ca="1" si="511"/>
        <v>7</v>
      </c>
      <c r="I1955" s="4">
        <f t="shared" ca="1" si="512"/>
        <v>11</v>
      </c>
      <c r="J1955" s="59">
        <f t="shared" ca="1" si="513"/>
        <v>13</v>
      </c>
      <c r="K1955" s="5" t="str">
        <f t="shared" ca="1" si="514"/>
        <v>203</v>
      </c>
      <c r="L1955" s="6" t="str">
        <f t="shared" ca="1" si="515"/>
        <v>99</v>
      </c>
      <c r="M1955" s="6" t="str">
        <f t="shared" ca="1" si="516"/>
        <v>240</v>
      </c>
      <c r="N1955" s="6" t="str">
        <f t="shared" ca="1" si="517"/>
        <v>0</v>
      </c>
      <c r="O1955" s="62" t="str">
        <f t="shared" ca="1" si="518"/>
        <v/>
      </c>
      <c r="P1955" s="16">
        <f t="shared" ca="1" si="519"/>
        <v>3412324352</v>
      </c>
      <c r="Q1955" s="16">
        <f t="shared" ca="1" si="520"/>
        <v>3412324352</v>
      </c>
      <c r="R1955" s="4">
        <f ca="1">FIND(R$4,OFFSET(R1955,0,3-COLUMNS($F:R)-OFFSET(R1955,4-ROW(),4)))</f>
        <v>4</v>
      </c>
      <c r="S1955" s="4">
        <f ca="1">FIND(S$4,OFFSET(S1955,0,3-COLUMNS($F:R)-OFFSET(S1955,4-ROW(),4)),OFFSET(S1955,0,-1)+1)</f>
        <v>7</v>
      </c>
      <c r="T1955" s="4">
        <f ca="1">FIND(T$4,OFFSET(T1955,0,3-COLUMNS($F:R)-OFFSET(T1955,4-ROW(),4)),OFFSET(T1955,0,-1)+1)</f>
        <v>11</v>
      </c>
      <c r="U1955" s="5" t="str">
        <f t="shared" ca="1" si="521"/>
        <v>203</v>
      </c>
      <c r="V1955" s="6" t="str">
        <f t="shared" ca="1" si="522"/>
        <v>99</v>
      </c>
      <c r="W1955" s="6" t="str">
        <f t="shared" ca="1" si="523"/>
        <v>247</v>
      </c>
      <c r="X1955" s="6" t="str">
        <f t="shared" ca="1" si="524"/>
        <v>255</v>
      </c>
      <c r="Y1955" s="17">
        <f t="shared" ca="1" si="525"/>
        <v>3412326399</v>
      </c>
      <c r="Z1955" s="69" t="str">
        <f t="shared" si="526"/>
        <v>JP</v>
      </c>
    </row>
    <row r="1956" spans="2:26" x14ac:dyDescent="0.15">
      <c r="B1956" s="68">
        <v>1952</v>
      </c>
      <c r="C1956" s="73" t="s">
        <v>4474</v>
      </c>
      <c r="D1956" s="42" t="s">
        <v>3956</v>
      </c>
      <c r="E1956" s="21" t="s">
        <v>8</v>
      </c>
      <c r="F1956" s="21" t="s">
        <v>3957</v>
      </c>
      <c r="G1956" s="4">
        <f t="shared" ca="1" si="510"/>
        <v>4</v>
      </c>
      <c r="H1956" s="4">
        <f t="shared" ca="1" si="511"/>
        <v>8</v>
      </c>
      <c r="I1956" s="4">
        <f t="shared" ca="1" si="512"/>
        <v>12</v>
      </c>
      <c r="J1956" s="59">
        <f t="shared" ca="1" si="513"/>
        <v>14</v>
      </c>
      <c r="K1956" s="5" t="str">
        <f t="shared" ca="1" si="514"/>
        <v>203</v>
      </c>
      <c r="L1956" s="6" t="str">
        <f t="shared" ca="1" si="515"/>
        <v>104</v>
      </c>
      <c r="M1956" s="6" t="str">
        <f t="shared" ca="1" si="516"/>
        <v>112</v>
      </c>
      <c r="N1956" s="6" t="str">
        <f t="shared" ca="1" si="517"/>
        <v>0</v>
      </c>
      <c r="O1956" s="62" t="str">
        <f t="shared" ca="1" si="518"/>
        <v/>
      </c>
      <c r="P1956" s="16">
        <f t="shared" ca="1" si="519"/>
        <v>3412619264</v>
      </c>
      <c r="Q1956" s="16">
        <f t="shared" ca="1" si="520"/>
        <v>3412619264</v>
      </c>
      <c r="R1956" s="4">
        <f ca="1">FIND(R$4,OFFSET(R1956,0,3-COLUMNS($F:R)-OFFSET(R1956,4-ROW(),4)))</f>
        <v>4</v>
      </c>
      <c r="S1956" s="4">
        <f ca="1">FIND(S$4,OFFSET(S1956,0,3-COLUMNS($F:R)-OFFSET(S1956,4-ROW(),4)),OFFSET(S1956,0,-1)+1)</f>
        <v>8</v>
      </c>
      <c r="T1956" s="4">
        <f ca="1">FIND(T$4,OFFSET(T1956,0,3-COLUMNS($F:R)-OFFSET(T1956,4-ROW(),4)),OFFSET(T1956,0,-1)+1)</f>
        <v>12</v>
      </c>
      <c r="U1956" s="5" t="str">
        <f t="shared" ca="1" si="521"/>
        <v>203</v>
      </c>
      <c r="V1956" s="6" t="str">
        <f t="shared" ca="1" si="522"/>
        <v>104</v>
      </c>
      <c r="W1956" s="6" t="str">
        <f t="shared" ca="1" si="523"/>
        <v>127</v>
      </c>
      <c r="X1956" s="6" t="str">
        <f t="shared" ca="1" si="524"/>
        <v>255</v>
      </c>
      <c r="Y1956" s="17">
        <f t="shared" ca="1" si="525"/>
        <v>3412623359</v>
      </c>
      <c r="Z1956" s="69" t="str">
        <f t="shared" si="526"/>
        <v>JP</v>
      </c>
    </row>
    <row r="1957" spans="2:26" x14ac:dyDescent="0.15">
      <c r="B1957" s="68">
        <v>1953</v>
      </c>
      <c r="C1957" s="73" t="s">
        <v>4474</v>
      </c>
      <c r="D1957" s="42" t="s">
        <v>3958</v>
      </c>
      <c r="E1957" s="21" t="s">
        <v>8</v>
      </c>
      <c r="F1957" s="21" t="s">
        <v>3959</v>
      </c>
      <c r="G1957" s="4">
        <f t="shared" ca="1" si="510"/>
        <v>4</v>
      </c>
      <c r="H1957" s="4">
        <f t="shared" ca="1" si="511"/>
        <v>8</v>
      </c>
      <c r="I1957" s="4">
        <f t="shared" ca="1" si="512"/>
        <v>12</v>
      </c>
      <c r="J1957" s="59">
        <f t="shared" ca="1" si="513"/>
        <v>14</v>
      </c>
      <c r="K1957" s="5" t="str">
        <f t="shared" ca="1" si="514"/>
        <v>203</v>
      </c>
      <c r="L1957" s="6" t="str">
        <f t="shared" ca="1" si="515"/>
        <v>104</v>
      </c>
      <c r="M1957" s="6" t="str">
        <f t="shared" ca="1" si="516"/>
        <v>128</v>
      </c>
      <c r="N1957" s="6" t="str">
        <f t="shared" ca="1" si="517"/>
        <v>0</v>
      </c>
      <c r="O1957" s="62" t="str">
        <f t="shared" ca="1" si="518"/>
        <v/>
      </c>
      <c r="P1957" s="16">
        <f t="shared" ca="1" si="519"/>
        <v>3412623360</v>
      </c>
      <c r="Q1957" s="16">
        <f t="shared" ca="1" si="520"/>
        <v>3412623360</v>
      </c>
      <c r="R1957" s="4">
        <f ca="1">FIND(R$4,OFFSET(R1957,0,3-COLUMNS($F:R)-OFFSET(R1957,4-ROW(),4)))</f>
        <v>4</v>
      </c>
      <c r="S1957" s="4">
        <f ca="1">FIND(S$4,OFFSET(S1957,0,3-COLUMNS($F:R)-OFFSET(S1957,4-ROW(),4)),OFFSET(S1957,0,-1)+1)</f>
        <v>8</v>
      </c>
      <c r="T1957" s="4">
        <f ca="1">FIND(T$4,OFFSET(T1957,0,3-COLUMNS($F:R)-OFFSET(T1957,4-ROW(),4)),OFFSET(T1957,0,-1)+1)</f>
        <v>12</v>
      </c>
      <c r="U1957" s="5" t="str">
        <f t="shared" ca="1" si="521"/>
        <v>203</v>
      </c>
      <c r="V1957" s="6" t="str">
        <f t="shared" ca="1" si="522"/>
        <v>104</v>
      </c>
      <c r="W1957" s="6" t="str">
        <f t="shared" ca="1" si="523"/>
        <v>143</v>
      </c>
      <c r="X1957" s="6" t="str">
        <f t="shared" ca="1" si="524"/>
        <v>255</v>
      </c>
      <c r="Y1957" s="17">
        <f t="shared" ca="1" si="525"/>
        <v>3412627455</v>
      </c>
      <c r="Z1957" s="69" t="str">
        <f t="shared" si="526"/>
        <v>JP</v>
      </c>
    </row>
    <row r="1958" spans="2:26" x14ac:dyDescent="0.15">
      <c r="B1958" s="68">
        <v>1954</v>
      </c>
      <c r="C1958" s="73" t="s">
        <v>4474</v>
      </c>
      <c r="D1958" s="42" t="s">
        <v>3960</v>
      </c>
      <c r="E1958" s="21" t="s">
        <v>8</v>
      </c>
      <c r="F1958" s="21" t="s">
        <v>3961</v>
      </c>
      <c r="G1958" s="4">
        <f t="shared" ca="1" si="510"/>
        <v>4</v>
      </c>
      <c r="H1958" s="4">
        <f t="shared" ca="1" si="511"/>
        <v>8</v>
      </c>
      <c r="I1958" s="4">
        <f t="shared" ca="1" si="512"/>
        <v>12</v>
      </c>
      <c r="J1958" s="59">
        <f t="shared" ca="1" si="513"/>
        <v>14</v>
      </c>
      <c r="K1958" s="5" t="str">
        <f t="shared" ca="1" si="514"/>
        <v>203</v>
      </c>
      <c r="L1958" s="6" t="str">
        <f t="shared" ca="1" si="515"/>
        <v>104</v>
      </c>
      <c r="M1958" s="6" t="str">
        <f t="shared" ca="1" si="516"/>
        <v>144</v>
      </c>
      <c r="N1958" s="6" t="str">
        <f t="shared" ca="1" si="517"/>
        <v>0</v>
      </c>
      <c r="O1958" s="62" t="str">
        <f t="shared" ca="1" si="518"/>
        <v/>
      </c>
      <c r="P1958" s="16">
        <f t="shared" ca="1" si="519"/>
        <v>3412627456</v>
      </c>
      <c r="Q1958" s="16">
        <f t="shared" ca="1" si="520"/>
        <v>3412627456</v>
      </c>
      <c r="R1958" s="4">
        <f ca="1">FIND(R$4,OFFSET(R1958,0,3-COLUMNS($F:R)-OFFSET(R1958,4-ROW(),4)))</f>
        <v>4</v>
      </c>
      <c r="S1958" s="4">
        <f ca="1">FIND(S$4,OFFSET(S1958,0,3-COLUMNS($F:R)-OFFSET(S1958,4-ROW(),4)),OFFSET(S1958,0,-1)+1)</f>
        <v>8</v>
      </c>
      <c r="T1958" s="4">
        <f ca="1">FIND(T$4,OFFSET(T1958,0,3-COLUMNS($F:R)-OFFSET(T1958,4-ROW(),4)),OFFSET(T1958,0,-1)+1)</f>
        <v>12</v>
      </c>
      <c r="U1958" s="5" t="str">
        <f t="shared" ca="1" si="521"/>
        <v>203</v>
      </c>
      <c r="V1958" s="6" t="str">
        <f t="shared" ca="1" si="522"/>
        <v>104</v>
      </c>
      <c r="W1958" s="6" t="str">
        <f t="shared" ca="1" si="523"/>
        <v>151</v>
      </c>
      <c r="X1958" s="6" t="str">
        <f t="shared" ca="1" si="524"/>
        <v>255</v>
      </c>
      <c r="Y1958" s="17">
        <f t="shared" ca="1" si="525"/>
        <v>3412629503</v>
      </c>
      <c r="Z1958" s="69" t="str">
        <f t="shared" si="526"/>
        <v>JP</v>
      </c>
    </row>
    <row r="1959" spans="2:26" x14ac:dyDescent="0.15">
      <c r="B1959" s="68">
        <v>1955</v>
      </c>
      <c r="C1959" s="73" t="s">
        <v>4474</v>
      </c>
      <c r="D1959" s="42" t="s">
        <v>3962</v>
      </c>
      <c r="E1959" s="21" t="s">
        <v>8</v>
      </c>
      <c r="F1959" s="21" t="s">
        <v>3963</v>
      </c>
      <c r="G1959" s="4">
        <f t="shared" ca="1" si="510"/>
        <v>4</v>
      </c>
      <c r="H1959" s="4">
        <f t="shared" ca="1" si="511"/>
        <v>8</v>
      </c>
      <c r="I1959" s="4">
        <f t="shared" ca="1" si="512"/>
        <v>12</v>
      </c>
      <c r="J1959" s="59">
        <f t="shared" ca="1" si="513"/>
        <v>14</v>
      </c>
      <c r="K1959" s="5" t="str">
        <f t="shared" ca="1" si="514"/>
        <v>203</v>
      </c>
      <c r="L1959" s="6" t="str">
        <f t="shared" ca="1" si="515"/>
        <v>104</v>
      </c>
      <c r="M1959" s="6" t="str">
        <f t="shared" ca="1" si="516"/>
        <v>152</v>
      </c>
      <c r="N1959" s="6" t="str">
        <f t="shared" ca="1" si="517"/>
        <v>0</v>
      </c>
      <c r="O1959" s="62" t="str">
        <f t="shared" ca="1" si="518"/>
        <v/>
      </c>
      <c r="P1959" s="16">
        <f t="shared" ca="1" si="519"/>
        <v>3412629504</v>
      </c>
      <c r="Q1959" s="16">
        <f t="shared" ca="1" si="520"/>
        <v>3412629504</v>
      </c>
      <c r="R1959" s="4">
        <f ca="1">FIND(R$4,OFFSET(R1959,0,3-COLUMNS($F:R)-OFFSET(R1959,4-ROW(),4)))</f>
        <v>4</v>
      </c>
      <c r="S1959" s="4">
        <f ca="1">FIND(S$4,OFFSET(S1959,0,3-COLUMNS($F:R)-OFFSET(S1959,4-ROW(),4)),OFFSET(S1959,0,-1)+1)</f>
        <v>8</v>
      </c>
      <c r="T1959" s="4">
        <f ca="1">FIND(T$4,OFFSET(T1959,0,3-COLUMNS($F:R)-OFFSET(T1959,4-ROW(),4)),OFFSET(T1959,0,-1)+1)</f>
        <v>12</v>
      </c>
      <c r="U1959" s="5" t="str">
        <f t="shared" ca="1" si="521"/>
        <v>203</v>
      </c>
      <c r="V1959" s="6" t="str">
        <f t="shared" ca="1" si="522"/>
        <v>104</v>
      </c>
      <c r="W1959" s="6" t="str">
        <f t="shared" ca="1" si="523"/>
        <v>155</v>
      </c>
      <c r="X1959" s="6" t="str">
        <f t="shared" ca="1" si="524"/>
        <v>255</v>
      </c>
      <c r="Y1959" s="17">
        <f t="shared" ca="1" si="525"/>
        <v>3412630527</v>
      </c>
      <c r="Z1959" s="69" t="str">
        <f t="shared" si="526"/>
        <v>JP</v>
      </c>
    </row>
    <row r="1960" spans="2:26" x14ac:dyDescent="0.15">
      <c r="B1960" s="68">
        <v>1956</v>
      </c>
      <c r="C1960" s="73" t="s">
        <v>4474</v>
      </c>
      <c r="D1960" s="42" t="s">
        <v>3964</v>
      </c>
      <c r="E1960" s="21" t="s">
        <v>8</v>
      </c>
      <c r="F1960" s="21" t="s">
        <v>3965</v>
      </c>
      <c r="G1960" s="4">
        <f t="shared" ca="1" si="510"/>
        <v>4</v>
      </c>
      <c r="H1960" s="4">
        <f t="shared" ca="1" si="511"/>
        <v>8</v>
      </c>
      <c r="I1960" s="4">
        <f t="shared" ca="1" si="512"/>
        <v>12</v>
      </c>
      <c r="J1960" s="59">
        <f t="shared" ca="1" si="513"/>
        <v>14</v>
      </c>
      <c r="K1960" s="5" t="str">
        <f t="shared" ca="1" si="514"/>
        <v>203</v>
      </c>
      <c r="L1960" s="6" t="str">
        <f t="shared" ca="1" si="515"/>
        <v>104</v>
      </c>
      <c r="M1960" s="6" t="str">
        <f t="shared" ca="1" si="516"/>
        <v>156</v>
      </c>
      <c r="N1960" s="6" t="str">
        <f t="shared" ca="1" si="517"/>
        <v>0</v>
      </c>
      <c r="O1960" s="62" t="str">
        <f t="shared" ca="1" si="518"/>
        <v/>
      </c>
      <c r="P1960" s="16">
        <f t="shared" ca="1" si="519"/>
        <v>3412630528</v>
      </c>
      <c r="Q1960" s="16">
        <f t="shared" ca="1" si="520"/>
        <v>3412630528</v>
      </c>
      <c r="R1960" s="4">
        <f ca="1">FIND(R$4,OFFSET(R1960,0,3-COLUMNS($F:R)-OFFSET(R1960,4-ROW(),4)))</f>
        <v>4</v>
      </c>
      <c r="S1960" s="4">
        <f ca="1">FIND(S$4,OFFSET(S1960,0,3-COLUMNS($F:R)-OFFSET(S1960,4-ROW(),4)),OFFSET(S1960,0,-1)+1)</f>
        <v>8</v>
      </c>
      <c r="T1960" s="4">
        <f ca="1">FIND(T$4,OFFSET(T1960,0,3-COLUMNS($F:R)-OFFSET(T1960,4-ROW(),4)),OFFSET(T1960,0,-1)+1)</f>
        <v>12</v>
      </c>
      <c r="U1960" s="5" t="str">
        <f t="shared" ca="1" si="521"/>
        <v>203</v>
      </c>
      <c r="V1960" s="6" t="str">
        <f t="shared" ca="1" si="522"/>
        <v>104</v>
      </c>
      <c r="W1960" s="6" t="str">
        <f t="shared" ca="1" si="523"/>
        <v>157</v>
      </c>
      <c r="X1960" s="6" t="str">
        <f t="shared" ca="1" si="524"/>
        <v>255</v>
      </c>
      <c r="Y1960" s="17">
        <f t="shared" ca="1" si="525"/>
        <v>3412631039</v>
      </c>
      <c r="Z1960" s="69" t="str">
        <f t="shared" si="526"/>
        <v>JP</v>
      </c>
    </row>
    <row r="1961" spans="2:26" x14ac:dyDescent="0.15">
      <c r="B1961" s="68">
        <v>1957</v>
      </c>
      <c r="C1961" s="73" t="s">
        <v>4474</v>
      </c>
      <c r="D1961" s="42" t="s">
        <v>3966</v>
      </c>
      <c r="E1961" s="21" t="s">
        <v>8</v>
      </c>
      <c r="F1961" s="21" t="s">
        <v>3967</v>
      </c>
      <c r="G1961" s="4">
        <f t="shared" ca="1" si="510"/>
        <v>4</v>
      </c>
      <c r="H1961" s="4">
        <f t="shared" ca="1" si="511"/>
        <v>8</v>
      </c>
      <c r="I1961" s="4">
        <f t="shared" ca="1" si="512"/>
        <v>12</v>
      </c>
      <c r="J1961" s="59">
        <f t="shared" ca="1" si="513"/>
        <v>14</v>
      </c>
      <c r="K1961" s="5" t="str">
        <f t="shared" ca="1" si="514"/>
        <v>203</v>
      </c>
      <c r="L1961" s="6" t="str">
        <f t="shared" ca="1" si="515"/>
        <v>104</v>
      </c>
      <c r="M1961" s="6" t="str">
        <f t="shared" ca="1" si="516"/>
        <v>158</v>
      </c>
      <c r="N1961" s="6" t="str">
        <f t="shared" ca="1" si="517"/>
        <v>0</v>
      </c>
      <c r="O1961" s="62" t="str">
        <f t="shared" ca="1" si="518"/>
        <v/>
      </c>
      <c r="P1961" s="16">
        <f t="shared" ca="1" si="519"/>
        <v>3412631040</v>
      </c>
      <c r="Q1961" s="16">
        <f t="shared" ca="1" si="520"/>
        <v>3412631040</v>
      </c>
      <c r="R1961" s="4">
        <f ca="1">FIND(R$4,OFFSET(R1961,0,3-COLUMNS($F:R)-OFFSET(R1961,4-ROW(),4)))</f>
        <v>4</v>
      </c>
      <c r="S1961" s="4">
        <f ca="1">FIND(S$4,OFFSET(S1961,0,3-COLUMNS($F:R)-OFFSET(S1961,4-ROW(),4)),OFFSET(S1961,0,-1)+1)</f>
        <v>8</v>
      </c>
      <c r="T1961" s="4">
        <f ca="1">FIND(T$4,OFFSET(T1961,0,3-COLUMNS($F:R)-OFFSET(T1961,4-ROW(),4)),OFFSET(T1961,0,-1)+1)</f>
        <v>12</v>
      </c>
      <c r="U1961" s="5" t="str">
        <f t="shared" ca="1" si="521"/>
        <v>203</v>
      </c>
      <c r="V1961" s="6" t="str">
        <f t="shared" ca="1" si="522"/>
        <v>104</v>
      </c>
      <c r="W1961" s="6" t="str">
        <f t="shared" ca="1" si="523"/>
        <v>158</v>
      </c>
      <c r="X1961" s="6" t="str">
        <f t="shared" ca="1" si="524"/>
        <v>255</v>
      </c>
      <c r="Y1961" s="17">
        <f t="shared" ca="1" si="525"/>
        <v>3412631295</v>
      </c>
      <c r="Z1961" s="69" t="str">
        <f t="shared" si="526"/>
        <v>JP</v>
      </c>
    </row>
    <row r="1962" spans="2:26" x14ac:dyDescent="0.15">
      <c r="B1962" s="68">
        <v>1958</v>
      </c>
      <c r="C1962" s="73" t="s">
        <v>4474</v>
      </c>
      <c r="D1962" s="42" t="s">
        <v>3968</v>
      </c>
      <c r="E1962" s="21" t="s">
        <v>8</v>
      </c>
      <c r="F1962" s="21" t="s">
        <v>3969</v>
      </c>
      <c r="G1962" s="4">
        <f t="shared" ca="1" si="510"/>
        <v>4</v>
      </c>
      <c r="H1962" s="4">
        <f t="shared" ca="1" si="511"/>
        <v>8</v>
      </c>
      <c r="I1962" s="4">
        <f t="shared" ca="1" si="512"/>
        <v>12</v>
      </c>
      <c r="J1962" s="59">
        <f t="shared" ca="1" si="513"/>
        <v>14</v>
      </c>
      <c r="K1962" s="5" t="str">
        <f t="shared" ca="1" si="514"/>
        <v>203</v>
      </c>
      <c r="L1962" s="6" t="str">
        <f t="shared" ca="1" si="515"/>
        <v>104</v>
      </c>
      <c r="M1962" s="6" t="str">
        <f t="shared" ca="1" si="516"/>
        <v>159</v>
      </c>
      <c r="N1962" s="6" t="str">
        <f t="shared" ca="1" si="517"/>
        <v>0</v>
      </c>
      <c r="O1962" s="62" t="str">
        <f t="shared" ca="1" si="518"/>
        <v/>
      </c>
      <c r="P1962" s="16">
        <f t="shared" ca="1" si="519"/>
        <v>3412631296</v>
      </c>
      <c r="Q1962" s="16">
        <f t="shared" ca="1" si="520"/>
        <v>3412631296</v>
      </c>
      <c r="R1962" s="4">
        <f ca="1">FIND(R$4,OFFSET(R1962,0,3-COLUMNS($F:R)-OFFSET(R1962,4-ROW(),4)))</f>
        <v>4</v>
      </c>
      <c r="S1962" s="4">
        <f ca="1">FIND(S$4,OFFSET(S1962,0,3-COLUMNS($F:R)-OFFSET(S1962,4-ROW(),4)),OFFSET(S1962,0,-1)+1)</f>
        <v>8</v>
      </c>
      <c r="T1962" s="4">
        <f ca="1">FIND(T$4,OFFSET(T1962,0,3-COLUMNS($F:R)-OFFSET(T1962,4-ROW(),4)),OFFSET(T1962,0,-1)+1)</f>
        <v>12</v>
      </c>
      <c r="U1962" s="5" t="str">
        <f t="shared" ca="1" si="521"/>
        <v>203</v>
      </c>
      <c r="V1962" s="6" t="str">
        <f t="shared" ca="1" si="522"/>
        <v>104</v>
      </c>
      <c r="W1962" s="6" t="str">
        <f t="shared" ca="1" si="523"/>
        <v>159</v>
      </c>
      <c r="X1962" s="6" t="str">
        <f t="shared" ca="1" si="524"/>
        <v>255</v>
      </c>
      <c r="Y1962" s="17">
        <f t="shared" ca="1" si="525"/>
        <v>3412631551</v>
      </c>
      <c r="Z1962" s="69" t="str">
        <f t="shared" si="526"/>
        <v>JP</v>
      </c>
    </row>
    <row r="1963" spans="2:26" x14ac:dyDescent="0.15">
      <c r="B1963" s="68">
        <v>1959</v>
      </c>
      <c r="C1963" s="73" t="s">
        <v>4474</v>
      </c>
      <c r="D1963" s="42" t="s">
        <v>3970</v>
      </c>
      <c r="E1963" s="21" t="s">
        <v>8</v>
      </c>
      <c r="F1963" s="21" t="s">
        <v>3971</v>
      </c>
      <c r="G1963" s="4">
        <f t="shared" ca="1" si="510"/>
        <v>4</v>
      </c>
      <c r="H1963" s="4">
        <f t="shared" ca="1" si="511"/>
        <v>8</v>
      </c>
      <c r="I1963" s="4">
        <f t="shared" ca="1" si="512"/>
        <v>11</v>
      </c>
      <c r="J1963" s="59">
        <f t="shared" ca="1" si="513"/>
        <v>13</v>
      </c>
      <c r="K1963" s="5" t="str">
        <f t="shared" ca="1" si="514"/>
        <v>203</v>
      </c>
      <c r="L1963" s="6" t="str">
        <f t="shared" ca="1" si="515"/>
        <v>105</v>
      </c>
      <c r="M1963" s="6" t="str">
        <f t="shared" ca="1" si="516"/>
        <v>64</v>
      </c>
      <c r="N1963" s="6" t="str">
        <f t="shared" ca="1" si="517"/>
        <v>0</v>
      </c>
      <c r="O1963" s="62" t="str">
        <f t="shared" ca="1" si="518"/>
        <v/>
      </c>
      <c r="P1963" s="16">
        <f t="shared" ca="1" si="519"/>
        <v>3412672512</v>
      </c>
      <c r="Q1963" s="16">
        <f t="shared" ca="1" si="520"/>
        <v>3412672512</v>
      </c>
      <c r="R1963" s="4">
        <f ca="1">FIND(R$4,OFFSET(R1963,0,3-COLUMNS($F:R)-OFFSET(R1963,4-ROW(),4)))</f>
        <v>4</v>
      </c>
      <c r="S1963" s="4">
        <f ca="1">FIND(S$4,OFFSET(S1963,0,3-COLUMNS($F:R)-OFFSET(S1963,4-ROW(),4)),OFFSET(S1963,0,-1)+1)</f>
        <v>8</v>
      </c>
      <c r="T1963" s="4">
        <f ca="1">FIND(T$4,OFFSET(T1963,0,3-COLUMNS($F:R)-OFFSET(T1963,4-ROW(),4)),OFFSET(T1963,0,-1)+1)</f>
        <v>11</v>
      </c>
      <c r="U1963" s="5" t="str">
        <f t="shared" ca="1" si="521"/>
        <v>203</v>
      </c>
      <c r="V1963" s="6" t="str">
        <f t="shared" ca="1" si="522"/>
        <v>105</v>
      </c>
      <c r="W1963" s="6" t="str">
        <f t="shared" ca="1" si="523"/>
        <v>95</v>
      </c>
      <c r="X1963" s="6" t="str">
        <f t="shared" ca="1" si="524"/>
        <v>255</v>
      </c>
      <c r="Y1963" s="17">
        <f t="shared" ca="1" si="525"/>
        <v>3412680703</v>
      </c>
      <c r="Z1963" s="69" t="str">
        <f t="shared" si="526"/>
        <v>JP</v>
      </c>
    </row>
    <row r="1964" spans="2:26" x14ac:dyDescent="0.15">
      <c r="B1964" s="68">
        <v>1960</v>
      </c>
      <c r="C1964" s="73" t="s">
        <v>4474</v>
      </c>
      <c r="D1964" s="42" t="s">
        <v>3972</v>
      </c>
      <c r="E1964" s="21" t="s">
        <v>8</v>
      </c>
      <c r="F1964" s="21" t="s">
        <v>3973</v>
      </c>
      <c r="G1964" s="4">
        <f t="shared" ca="1" si="510"/>
        <v>4</v>
      </c>
      <c r="H1964" s="4">
        <f t="shared" ca="1" si="511"/>
        <v>8</v>
      </c>
      <c r="I1964" s="4">
        <f t="shared" ca="1" si="512"/>
        <v>11</v>
      </c>
      <c r="J1964" s="59">
        <f t="shared" ca="1" si="513"/>
        <v>13</v>
      </c>
      <c r="K1964" s="5" t="str">
        <f t="shared" ca="1" si="514"/>
        <v>203</v>
      </c>
      <c r="L1964" s="6" t="str">
        <f t="shared" ca="1" si="515"/>
        <v>110</v>
      </c>
      <c r="M1964" s="6" t="str">
        <f t="shared" ca="1" si="516"/>
        <v>96</v>
      </c>
      <c r="N1964" s="6" t="str">
        <f t="shared" ca="1" si="517"/>
        <v>0</v>
      </c>
      <c r="O1964" s="62" t="str">
        <f t="shared" ca="1" si="518"/>
        <v/>
      </c>
      <c r="P1964" s="16">
        <f t="shared" ca="1" si="519"/>
        <v>3413008384</v>
      </c>
      <c r="Q1964" s="16">
        <f t="shared" ca="1" si="520"/>
        <v>3413008384</v>
      </c>
      <c r="R1964" s="4">
        <f ca="1">FIND(R$4,OFFSET(R1964,0,3-COLUMNS($F:R)-OFFSET(R1964,4-ROW(),4)))</f>
        <v>4</v>
      </c>
      <c r="S1964" s="4">
        <f ca="1">FIND(S$4,OFFSET(S1964,0,3-COLUMNS($F:R)-OFFSET(S1964,4-ROW(),4)),OFFSET(S1964,0,-1)+1)</f>
        <v>8</v>
      </c>
      <c r="T1964" s="4">
        <f ca="1">FIND(T$4,OFFSET(T1964,0,3-COLUMNS($F:R)-OFFSET(T1964,4-ROW(),4)),OFFSET(T1964,0,-1)+1)</f>
        <v>12</v>
      </c>
      <c r="U1964" s="5" t="str">
        <f t="shared" ca="1" si="521"/>
        <v>203</v>
      </c>
      <c r="V1964" s="6" t="str">
        <f t="shared" ca="1" si="522"/>
        <v>110</v>
      </c>
      <c r="W1964" s="6" t="str">
        <f t="shared" ca="1" si="523"/>
        <v>127</v>
      </c>
      <c r="X1964" s="6" t="str">
        <f t="shared" ca="1" si="524"/>
        <v>255</v>
      </c>
      <c r="Y1964" s="17">
        <f t="shared" ca="1" si="525"/>
        <v>3413016575</v>
      </c>
      <c r="Z1964" s="69" t="str">
        <f t="shared" si="526"/>
        <v>JP</v>
      </c>
    </row>
    <row r="1965" spans="2:26" x14ac:dyDescent="0.15">
      <c r="B1965" s="68">
        <v>1961</v>
      </c>
      <c r="C1965" s="73" t="s">
        <v>4474</v>
      </c>
      <c r="D1965" s="42" t="s">
        <v>3974</v>
      </c>
      <c r="E1965" s="21" t="s">
        <v>8</v>
      </c>
      <c r="F1965" s="21" t="s">
        <v>3975</v>
      </c>
      <c r="G1965" s="4">
        <f t="shared" ca="1" si="510"/>
        <v>4</v>
      </c>
      <c r="H1965" s="4">
        <f t="shared" ca="1" si="511"/>
        <v>8</v>
      </c>
      <c r="I1965" s="4">
        <f t="shared" ca="1" si="512"/>
        <v>12</v>
      </c>
      <c r="J1965" s="59">
        <f t="shared" ca="1" si="513"/>
        <v>14</v>
      </c>
      <c r="K1965" s="5" t="str">
        <f t="shared" ca="1" si="514"/>
        <v>203</v>
      </c>
      <c r="L1965" s="6" t="str">
        <f t="shared" ca="1" si="515"/>
        <v>110</v>
      </c>
      <c r="M1965" s="6" t="str">
        <f t="shared" ca="1" si="516"/>
        <v>224</v>
      </c>
      <c r="N1965" s="6" t="str">
        <f t="shared" ca="1" si="517"/>
        <v>0</v>
      </c>
      <c r="O1965" s="62" t="str">
        <f t="shared" ca="1" si="518"/>
        <v/>
      </c>
      <c r="P1965" s="16">
        <f t="shared" ca="1" si="519"/>
        <v>3413041152</v>
      </c>
      <c r="Q1965" s="16">
        <f t="shared" ca="1" si="520"/>
        <v>3413041152</v>
      </c>
      <c r="R1965" s="4">
        <f ca="1">FIND(R$4,OFFSET(R1965,0,3-COLUMNS($F:R)-OFFSET(R1965,4-ROW(),4)))</f>
        <v>4</v>
      </c>
      <c r="S1965" s="4">
        <f ca="1">FIND(S$4,OFFSET(S1965,0,3-COLUMNS($F:R)-OFFSET(S1965,4-ROW(),4)),OFFSET(S1965,0,-1)+1)</f>
        <v>8</v>
      </c>
      <c r="T1965" s="4">
        <f ca="1">FIND(T$4,OFFSET(T1965,0,3-COLUMNS($F:R)-OFFSET(T1965,4-ROW(),4)),OFFSET(T1965,0,-1)+1)</f>
        <v>12</v>
      </c>
      <c r="U1965" s="5" t="str">
        <f t="shared" ca="1" si="521"/>
        <v>203</v>
      </c>
      <c r="V1965" s="6" t="str">
        <f t="shared" ca="1" si="522"/>
        <v>110</v>
      </c>
      <c r="W1965" s="6" t="str">
        <f t="shared" ca="1" si="523"/>
        <v>231</v>
      </c>
      <c r="X1965" s="6" t="str">
        <f t="shared" ca="1" si="524"/>
        <v>255</v>
      </c>
      <c r="Y1965" s="17">
        <f t="shared" ca="1" si="525"/>
        <v>3413043199</v>
      </c>
      <c r="Z1965" s="69" t="str">
        <f t="shared" si="526"/>
        <v>JP</v>
      </c>
    </row>
    <row r="1966" spans="2:26" x14ac:dyDescent="0.15">
      <c r="B1966" s="68">
        <v>1962</v>
      </c>
      <c r="C1966" s="73" t="s">
        <v>4474</v>
      </c>
      <c r="D1966" s="42" t="s">
        <v>3976</v>
      </c>
      <c r="E1966" s="21" t="s">
        <v>8</v>
      </c>
      <c r="F1966" s="21" t="s">
        <v>3977</v>
      </c>
      <c r="G1966" s="4">
        <f t="shared" ca="1" si="510"/>
        <v>4</v>
      </c>
      <c r="H1966" s="4">
        <f t="shared" ca="1" si="511"/>
        <v>8</v>
      </c>
      <c r="I1966" s="4">
        <f t="shared" ca="1" si="512"/>
        <v>12</v>
      </c>
      <c r="J1966" s="59">
        <f t="shared" ca="1" si="513"/>
        <v>14</v>
      </c>
      <c r="K1966" s="5" t="str">
        <f t="shared" ca="1" si="514"/>
        <v>203</v>
      </c>
      <c r="L1966" s="6" t="str">
        <f t="shared" ca="1" si="515"/>
        <v>111</v>
      </c>
      <c r="M1966" s="6" t="str">
        <f t="shared" ca="1" si="516"/>
        <v>192</v>
      </c>
      <c r="N1966" s="6" t="str">
        <f t="shared" ca="1" si="517"/>
        <v>0</v>
      </c>
      <c r="O1966" s="62" t="str">
        <f t="shared" ca="1" si="518"/>
        <v/>
      </c>
      <c r="P1966" s="16">
        <f t="shared" ca="1" si="519"/>
        <v>3413098496</v>
      </c>
      <c r="Q1966" s="16">
        <f t="shared" ca="1" si="520"/>
        <v>3413098496</v>
      </c>
      <c r="R1966" s="4">
        <f ca="1">FIND(R$4,OFFSET(R1966,0,3-COLUMNS($F:R)-OFFSET(R1966,4-ROW(),4)))</f>
        <v>4</v>
      </c>
      <c r="S1966" s="4">
        <f ca="1">FIND(S$4,OFFSET(S1966,0,3-COLUMNS($F:R)-OFFSET(S1966,4-ROW(),4)),OFFSET(S1966,0,-1)+1)</f>
        <v>8</v>
      </c>
      <c r="T1966" s="4">
        <f ca="1">FIND(T$4,OFFSET(T1966,0,3-COLUMNS($F:R)-OFFSET(T1966,4-ROW(),4)),OFFSET(T1966,0,-1)+1)</f>
        <v>12</v>
      </c>
      <c r="U1966" s="5" t="str">
        <f t="shared" ca="1" si="521"/>
        <v>203</v>
      </c>
      <c r="V1966" s="6" t="str">
        <f t="shared" ca="1" si="522"/>
        <v>111</v>
      </c>
      <c r="W1966" s="6" t="str">
        <f t="shared" ca="1" si="523"/>
        <v>207</v>
      </c>
      <c r="X1966" s="6" t="str">
        <f t="shared" ca="1" si="524"/>
        <v>255</v>
      </c>
      <c r="Y1966" s="17">
        <f t="shared" ca="1" si="525"/>
        <v>3413102591</v>
      </c>
      <c r="Z1966" s="69" t="str">
        <f t="shared" si="526"/>
        <v>JP</v>
      </c>
    </row>
    <row r="1967" spans="2:26" x14ac:dyDescent="0.15">
      <c r="B1967" s="68">
        <v>1963</v>
      </c>
      <c r="C1967" s="73" t="s">
        <v>4474</v>
      </c>
      <c r="D1967" s="42" t="s">
        <v>3978</v>
      </c>
      <c r="E1967" s="21" t="s">
        <v>8</v>
      </c>
      <c r="F1967" s="21" t="s">
        <v>3979</v>
      </c>
      <c r="G1967" s="4">
        <f t="shared" ca="1" si="510"/>
        <v>4</v>
      </c>
      <c r="H1967" s="4">
        <f t="shared" ca="1" si="511"/>
        <v>8</v>
      </c>
      <c r="I1967" s="4">
        <f t="shared" ca="1" si="512"/>
        <v>12</v>
      </c>
      <c r="J1967" s="59">
        <f t="shared" ca="1" si="513"/>
        <v>14</v>
      </c>
      <c r="K1967" s="5" t="str">
        <f t="shared" ca="1" si="514"/>
        <v>203</v>
      </c>
      <c r="L1967" s="6" t="str">
        <f t="shared" ca="1" si="515"/>
        <v>111</v>
      </c>
      <c r="M1967" s="6" t="str">
        <f t="shared" ca="1" si="516"/>
        <v>240</v>
      </c>
      <c r="N1967" s="6" t="str">
        <f t="shared" ca="1" si="517"/>
        <v>0</v>
      </c>
      <c r="O1967" s="62" t="str">
        <f t="shared" ca="1" si="518"/>
        <v/>
      </c>
      <c r="P1967" s="16">
        <f t="shared" ca="1" si="519"/>
        <v>3413110784</v>
      </c>
      <c r="Q1967" s="16">
        <f t="shared" ca="1" si="520"/>
        <v>3413110784</v>
      </c>
      <c r="R1967" s="4">
        <f ca="1">FIND(R$4,OFFSET(R1967,0,3-COLUMNS($F:R)-OFFSET(R1967,4-ROW(),4)))</f>
        <v>4</v>
      </c>
      <c r="S1967" s="4">
        <f ca="1">FIND(S$4,OFFSET(S1967,0,3-COLUMNS($F:R)-OFFSET(S1967,4-ROW(),4)),OFFSET(S1967,0,-1)+1)</f>
        <v>8</v>
      </c>
      <c r="T1967" s="4">
        <f ca="1">FIND(T$4,OFFSET(T1967,0,3-COLUMNS($F:R)-OFFSET(T1967,4-ROW(),4)),OFFSET(T1967,0,-1)+1)</f>
        <v>12</v>
      </c>
      <c r="U1967" s="5" t="str">
        <f t="shared" ca="1" si="521"/>
        <v>203</v>
      </c>
      <c r="V1967" s="6" t="str">
        <f t="shared" ca="1" si="522"/>
        <v>111</v>
      </c>
      <c r="W1967" s="6" t="str">
        <f t="shared" ca="1" si="523"/>
        <v>247</v>
      </c>
      <c r="X1967" s="6" t="str">
        <f t="shared" ca="1" si="524"/>
        <v>255</v>
      </c>
      <c r="Y1967" s="17">
        <f t="shared" ca="1" si="525"/>
        <v>3413112831</v>
      </c>
      <c r="Z1967" s="69" t="str">
        <f t="shared" si="526"/>
        <v>JP</v>
      </c>
    </row>
    <row r="1968" spans="2:26" x14ac:dyDescent="0.15">
      <c r="B1968" s="68">
        <v>1964</v>
      </c>
      <c r="C1968" s="73" t="s">
        <v>4474</v>
      </c>
      <c r="D1968" s="42" t="s">
        <v>3980</v>
      </c>
      <c r="E1968" s="21" t="s">
        <v>8</v>
      </c>
      <c r="F1968" s="21" t="s">
        <v>3981</v>
      </c>
      <c r="G1968" s="4">
        <f t="shared" ca="1" si="510"/>
        <v>4</v>
      </c>
      <c r="H1968" s="4">
        <f t="shared" ca="1" si="511"/>
        <v>8</v>
      </c>
      <c r="I1968" s="4">
        <f t="shared" ca="1" si="512"/>
        <v>10</v>
      </c>
      <c r="J1968" s="59">
        <f t="shared" ca="1" si="513"/>
        <v>12</v>
      </c>
      <c r="K1968" s="5" t="str">
        <f t="shared" ca="1" si="514"/>
        <v>203</v>
      </c>
      <c r="L1968" s="6" t="str">
        <f t="shared" ca="1" si="515"/>
        <v>112</v>
      </c>
      <c r="M1968" s="6" t="str">
        <f t="shared" ca="1" si="516"/>
        <v>0</v>
      </c>
      <c r="N1968" s="6" t="str">
        <f t="shared" ca="1" si="517"/>
        <v>0</v>
      </c>
      <c r="O1968" s="62" t="str">
        <f t="shared" ca="1" si="518"/>
        <v/>
      </c>
      <c r="P1968" s="16">
        <f t="shared" ca="1" si="519"/>
        <v>3413114880</v>
      </c>
      <c r="Q1968" s="16">
        <f t="shared" ca="1" si="520"/>
        <v>3413114880</v>
      </c>
      <c r="R1968" s="4">
        <f ca="1">FIND(R$4,OFFSET(R1968,0,3-COLUMNS($F:R)-OFFSET(R1968,4-ROW(),4)))</f>
        <v>4</v>
      </c>
      <c r="S1968" s="4">
        <f ca="1">FIND(S$4,OFFSET(S1968,0,3-COLUMNS($F:R)-OFFSET(S1968,4-ROW(),4)),OFFSET(S1968,0,-1)+1)</f>
        <v>8</v>
      </c>
      <c r="T1968" s="4">
        <f ca="1">FIND(T$4,OFFSET(T1968,0,3-COLUMNS($F:R)-OFFSET(T1968,4-ROW(),4)),OFFSET(T1968,0,-1)+1)</f>
        <v>11</v>
      </c>
      <c r="U1968" s="5" t="str">
        <f t="shared" ca="1" si="521"/>
        <v>203</v>
      </c>
      <c r="V1968" s="6" t="str">
        <f t="shared" ca="1" si="522"/>
        <v>112</v>
      </c>
      <c r="W1968" s="6" t="str">
        <f t="shared" ca="1" si="523"/>
        <v>31</v>
      </c>
      <c r="X1968" s="6" t="str">
        <f t="shared" ca="1" si="524"/>
        <v>255</v>
      </c>
      <c r="Y1968" s="17">
        <f t="shared" ca="1" si="525"/>
        <v>3413123071</v>
      </c>
      <c r="Z1968" s="69" t="str">
        <f t="shared" si="526"/>
        <v>JP</v>
      </c>
    </row>
    <row r="1969" spans="2:26" x14ac:dyDescent="0.15">
      <c r="B1969" s="68">
        <v>1965</v>
      </c>
      <c r="C1969" s="73" t="s">
        <v>4474</v>
      </c>
      <c r="D1969" s="42" t="s">
        <v>3982</v>
      </c>
      <c r="E1969" s="21" t="s">
        <v>8</v>
      </c>
      <c r="F1969" s="21" t="s">
        <v>3983</v>
      </c>
      <c r="G1969" s="4">
        <f t="shared" ca="1" si="510"/>
        <v>4</v>
      </c>
      <c r="H1969" s="4">
        <f t="shared" ca="1" si="511"/>
        <v>8</v>
      </c>
      <c r="I1969" s="4">
        <f t="shared" ca="1" si="512"/>
        <v>11</v>
      </c>
      <c r="J1969" s="59">
        <f t="shared" ca="1" si="513"/>
        <v>13</v>
      </c>
      <c r="K1969" s="5" t="str">
        <f t="shared" ca="1" si="514"/>
        <v>203</v>
      </c>
      <c r="L1969" s="6" t="str">
        <f t="shared" ca="1" si="515"/>
        <v>112</v>
      </c>
      <c r="M1969" s="6" t="str">
        <f t="shared" ca="1" si="516"/>
        <v>32</v>
      </c>
      <c r="N1969" s="6" t="str">
        <f t="shared" ca="1" si="517"/>
        <v>0</v>
      </c>
      <c r="O1969" s="62" t="str">
        <f t="shared" ca="1" si="518"/>
        <v/>
      </c>
      <c r="P1969" s="16">
        <f t="shared" ca="1" si="519"/>
        <v>3413123072</v>
      </c>
      <c r="Q1969" s="16">
        <f t="shared" ca="1" si="520"/>
        <v>3413123072</v>
      </c>
      <c r="R1969" s="4">
        <f ca="1">FIND(R$4,OFFSET(R1969,0,3-COLUMNS($F:R)-OFFSET(R1969,4-ROW(),4)))</f>
        <v>4</v>
      </c>
      <c r="S1969" s="4">
        <f ca="1">FIND(S$4,OFFSET(S1969,0,3-COLUMNS($F:R)-OFFSET(S1969,4-ROW(),4)),OFFSET(S1969,0,-1)+1)</f>
        <v>8</v>
      </c>
      <c r="T1969" s="4">
        <f ca="1">FIND(T$4,OFFSET(T1969,0,3-COLUMNS($F:R)-OFFSET(T1969,4-ROW(),4)),OFFSET(T1969,0,-1)+1)</f>
        <v>11</v>
      </c>
      <c r="U1969" s="5" t="str">
        <f t="shared" ca="1" si="521"/>
        <v>203</v>
      </c>
      <c r="V1969" s="6" t="str">
        <f t="shared" ca="1" si="522"/>
        <v>112</v>
      </c>
      <c r="W1969" s="6" t="str">
        <f t="shared" ca="1" si="523"/>
        <v>63</v>
      </c>
      <c r="X1969" s="6" t="str">
        <f t="shared" ca="1" si="524"/>
        <v>255</v>
      </c>
      <c r="Y1969" s="17">
        <f t="shared" ca="1" si="525"/>
        <v>3413131263</v>
      </c>
      <c r="Z1969" s="69" t="str">
        <f t="shared" si="526"/>
        <v>JP</v>
      </c>
    </row>
    <row r="1970" spans="2:26" x14ac:dyDescent="0.15">
      <c r="B1970" s="68">
        <v>1966</v>
      </c>
      <c r="C1970" s="73" t="s">
        <v>4474</v>
      </c>
      <c r="D1970" s="42" t="s">
        <v>3984</v>
      </c>
      <c r="E1970" s="21" t="s">
        <v>8</v>
      </c>
      <c r="F1970" s="21" t="s">
        <v>3985</v>
      </c>
      <c r="G1970" s="4">
        <f t="shared" ca="1" si="510"/>
        <v>4</v>
      </c>
      <c r="H1970" s="4">
        <f t="shared" ca="1" si="511"/>
        <v>8</v>
      </c>
      <c r="I1970" s="4">
        <f t="shared" ca="1" si="512"/>
        <v>10</v>
      </c>
      <c r="J1970" s="59">
        <f t="shared" ca="1" si="513"/>
        <v>12</v>
      </c>
      <c r="K1970" s="5" t="str">
        <f t="shared" ca="1" si="514"/>
        <v>203</v>
      </c>
      <c r="L1970" s="6" t="str">
        <f t="shared" ca="1" si="515"/>
        <v>114</v>
      </c>
      <c r="M1970" s="6" t="str">
        <f t="shared" ca="1" si="516"/>
        <v>0</v>
      </c>
      <c r="N1970" s="6" t="str">
        <f t="shared" ca="1" si="517"/>
        <v>0</v>
      </c>
      <c r="O1970" s="62" t="str">
        <f t="shared" ca="1" si="518"/>
        <v/>
      </c>
      <c r="P1970" s="16">
        <f t="shared" ca="1" si="519"/>
        <v>3413245952</v>
      </c>
      <c r="Q1970" s="16">
        <f t="shared" ca="1" si="520"/>
        <v>3413245952</v>
      </c>
      <c r="R1970" s="4">
        <f ca="1">FIND(R$4,OFFSET(R1970,0,3-COLUMNS($F:R)-OFFSET(R1970,4-ROW(),4)))</f>
        <v>4</v>
      </c>
      <c r="S1970" s="4">
        <f ca="1">FIND(S$4,OFFSET(S1970,0,3-COLUMNS($F:R)-OFFSET(S1970,4-ROW(),4)),OFFSET(S1970,0,-1)+1)</f>
        <v>8</v>
      </c>
      <c r="T1970" s="4">
        <f ca="1">FIND(T$4,OFFSET(T1970,0,3-COLUMNS($F:R)-OFFSET(T1970,4-ROW(),4)),OFFSET(T1970,0,-1)+1)</f>
        <v>11</v>
      </c>
      <c r="U1970" s="5" t="str">
        <f t="shared" ca="1" si="521"/>
        <v>203</v>
      </c>
      <c r="V1970" s="6" t="str">
        <f t="shared" ca="1" si="522"/>
        <v>114</v>
      </c>
      <c r="W1970" s="6" t="str">
        <f t="shared" ca="1" si="523"/>
        <v>63</v>
      </c>
      <c r="X1970" s="6" t="str">
        <f t="shared" ca="1" si="524"/>
        <v>255</v>
      </c>
      <c r="Y1970" s="17">
        <f t="shared" ca="1" si="525"/>
        <v>3413262335</v>
      </c>
      <c r="Z1970" s="69" t="str">
        <f t="shared" si="526"/>
        <v>JP</v>
      </c>
    </row>
    <row r="1971" spans="2:26" x14ac:dyDescent="0.15">
      <c r="B1971" s="68">
        <v>1967</v>
      </c>
      <c r="C1971" s="73" t="s">
        <v>4474</v>
      </c>
      <c r="D1971" s="42" t="s">
        <v>3986</v>
      </c>
      <c r="E1971" s="21" t="s">
        <v>8</v>
      </c>
      <c r="F1971" s="21" t="s">
        <v>3987</v>
      </c>
      <c r="G1971" s="4">
        <f t="shared" ca="1" si="510"/>
        <v>4</v>
      </c>
      <c r="H1971" s="4">
        <f t="shared" ca="1" si="511"/>
        <v>8</v>
      </c>
      <c r="I1971" s="4">
        <f t="shared" ca="1" si="512"/>
        <v>12</v>
      </c>
      <c r="J1971" s="59">
        <f t="shared" ca="1" si="513"/>
        <v>14</v>
      </c>
      <c r="K1971" s="5" t="str">
        <f t="shared" ca="1" si="514"/>
        <v>203</v>
      </c>
      <c r="L1971" s="6" t="str">
        <f t="shared" ca="1" si="515"/>
        <v>114</v>
      </c>
      <c r="M1971" s="6" t="str">
        <f t="shared" ca="1" si="516"/>
        <v>192</v>
      </c>
      <c r="N1971" s="6" t="str">
        <f t="shared" ca="1" si="517"/>
        <v>0</v>
      </c>
      <c r="O1971" s="62" t="str">
        <f t="shared" ca="1" si="518"/>
        <v/>
      </c>
      <c r="P1971" s="16">
        <f t="shared" ca="1" si="519"/>
        <v>3413295104</v>
      </c>
      <c r="Q1971" s="16">
        <f t="shared" ca="1" si="520"/>
        <v>3413295104</v>
      </c>
      <c r="R1971" s="4">
        <f ca="1">FIND(R$4,OFFSET(R1971,0,3-COLUMNS($F:R)-OFFSET(R1971,4-ROW(),4)))</f>
        <v>4</v>
      </c>
      <c r="S1971" s="4">
        <f ca="1">FIND(S$4,OFFSET(S1971,0,3-COLUMNS($F:R)-OFFSET(S1971,4-ROW(),4)),OFFSET(S1971,0,-1)+1)</f>
        <v>8</v>
      </c>
      <c r="T1971" s="4">
        <f ca="1">FIND(T$4,OFFSET(T1971,0,3-COLUMNS($F:R)-OFFSET(T1971,4-ROW(),4)),OFFSET(T1971,0,-1)+1)</f>
        <v>12</v>
      </c>
      <c r="U1971" s="5" t="str">
        <f t="shared" ca="1" si="521"/>
        <v>203</v>
      </c>
      <c r="V1971" s="6" t="str">
        <f t="shared" ca="1" si="522"/>
        <v>114</v>
      </c>
      <c r="W1971" s="6" t="str">
        <f t="shared" ca="1" si="523"/>
        <v>223</v>
      </c>
      <c r="X1971" s="6" t="str">
        <f t="shared" ca="1" si="524"/>
        <v>255</v>
      </c>
      <c r="Y1971" s="17">
        <f t="shared" ca="1" si="525"/>
        <v>3413303295</v>
      </c>
      <c r="Z1971" s="69" t="str">
        <f t="shared" si="526"/>
        <v>JP</v>
      </c>
    </row>
    <row r="1972" spans="2:26" x14ac:dyDescent="0.15">
      <c r="B1972" s="68">
        <v>1968</v>
      </c>
      <c r="C1972" s="73" t="s">
        <v>4474</v>
      </c>
      <c r="D1972" s="42" t="s">
        <v>3988</v>
      </c>
      <c r="E1972" s="21" t="s">
        <v>8</v>
      </c>
      <c r="F1972" s="21" t="s">
        <v>3989</v>
      </c>
      <c r="G1972" s="4">
        <f t="shared" ca="1" si="510"/>
        <v>4</v>
      </c>
      <c r="H1972" s="4">
        <f t="shared" ca="1" si="511"/>
        <v>8</v>
      </c>
      <c r="I1972" s="4">
        <f t="shared" ca="1" si="512"/>
        <v>12</v>
      </c>
      <c r="J1972" s="59">
        <f t="shared" ca="1" si="513"/>
        <v>14</v>
      </c>
      <c r="K1972" s="5" t="str">
        <f t="shared" ca="1" si="514"/>
        <v>203</v>
      </c>
      <c r="L1972" s="6" t="str">
        <f t="shared" ca="1" si="515"/>
        <v>114</v>
      </c>
      <c r="M1972" s="6" t="str">
        <f t="shared" ca="1" si="516"/>
        <v>228</v>
      </c>
      <c r="N1972" s="6" t="str">
        <f t="shared" ca="1" si="517"/>
        <v>0</v>
      </c>
      <c r="O1972" s="62" t="str">
        <f t="shared" ca="1" si="518"/>
        <v/>
      </c>
      <c r="P1972" s="16">
        <f t="shared" ca="1" si="519"/>
        <v>3413304320</v>
      </c>
      <c r="Q1972" s="16">
        <f t="shared" ca="1" si="520"/>
        <v>3413304320</v>
      </c>
      <c r="R1972" s="4">
        <f ca="1">FIND(R$4,OFFSET(R1972,0,3-COLUMNS($F:R)-OFFSET(R1972,4-ROW(),4)))</f>
        <v>4</v>
      </c>
      <c r="S1972" s="4">
        <f ca="1">FIND(S$4,OFFSET(S1972,0,3-COLUMNS($F:R)-OFFSET(S1972,4-ROW(),4)),OFFSET(S1972,0,-1)+1)</f>
        <v>8</v>
      </c>
      <c r="T1972" s="4">
        <f ca="1">FIND(T$4,OFFSET(T1972,0,3-COLUMNS($F:R)-OFFSET(T1972,4-ROW(),4)),OFFSET(T1972,0,-1)+1)</f>
        <v>12</v>
      </c>
      <c r="U1972" s="5" t="str">
        <f t="shared" ca="1" si="521"/>
        <v>203</v>
      </c>
      <c r="V1972" s="6" t="str">
        <f t="shared" ca="1" si="522"/>
        <v>114</v>
      </c>
      <c r="W1972" s="6" t="str">
        <f t="shared" ca="1" si="523"/>
        <v>231</v>
      </c>
      <c r="X1972" s="6" t="str">
        <f t="shared" ca="1" si="524"/>
        <v>255</v>
      </c>
      <c r="Y1972" s="17">
        <f t="shared" ca="1" si="525"/>
        <v>3413305343</v>
      </c>
      <c r="Z1972" s="69" t="str">
        <f t="shared" si="526"/>
        <v>JP</v>
      </c>
    </row>
    <row r="1973" spans="2:26" x14ac:dyDescent="0.15">
      <c r="B1973" s="68">
        <v>1969</v>
      </c>
      <c r="C1973" s="73" t="s">
        <v>4474</v>
      </c>
      <c r="D1973" s="42" t="s">
        <v>3990</v>
      </c>
      <c r="E1973" s="21" t="s">
        <v>8</v>
      </c>
      <c r="F1973" s="21" t="s">
        <v>3991</v>
      </c>
      <c r="G1973" s="4">
        <f t="shared" ca="1" si="510"/>
        <v>4</v>
      </c>
      <c r="H1973" s="4">
        <f t="shared" ca="1" si="511"/>
        <v>8</v>
      </c>
      <c r="I1973" s="4">
        <f t="shared" ca="1" si="512"/>
        <v>12</v>
      </c>
      <c r="J1973" s="59">
        <f t="shared" ca="1" si="513"/>
        <v>14</v>
      </c>
      <c r="K1973" s="5" t="str">
        <f t="shared" ca="1" si="514"/>
        <v>203</v>
      </c>
      <c r="L1973" s="6" t="str">
        <f t="shared" ca="1" si="515"/>
        <v>114</v>
      </c>
      <c r="M1973" s="6" t="str">
        <f t="shared" ca="1" si="516"/>
        <v>248</v>
      </c>
      <c r="N1973" s="6" t="str">
        <f t="shared" ca="1" si="517"/>
        <v>0</v>
      </c>
      <c r="O1973" s="62" t="str">
        <f t="shared" ca="1" si="518"/>
        <v/>
      </c>
      <c r="P1973" s="16">
        <f t="shared" ca="1" si="519"/>
        <v>3413309440</v>
      </c>
      <c r="Q1973" s="16">
        <f t="shared" ca="1" si="520"/>
        <v>3413309440</v>
      </c>
      <c r="R1973" s="4">
        <f ca="1">FIND(R$4,OFFSET(R1973,0,3-COLUMNS($F:R)-OFFSET(R1973,4-ROW(),4)))</f>
        <v>4</v>
      </c>
      <c r="S1973" s="4">
        <f ca="1">FIND(S$4,OFFSET(S1973,0,3-COLUMNS($F:R)-OFFSET(S1973,4-ROW(),4)),OFFSET(S1973,0,-1)+1)</f>
        <v>8</v>
      </c>
      <c r="T1973" s="4">
        <f ca="1">FIND(T$4,OFFSET(T1973,0,3-COLUMNS($F:R)-OFFSET(T1973,4-ROW(),4)),OFFSET(T1973,0,-1)+1)</f>
        <v>12</v>
      </c>
      <c r="U1973" s="5" t="str">
        <f t="shared" ca="1" si="521"/>
        <v>203</v>
      </c>
      <c r="V1973" s="6" t="str">
        <f t="shared" ca="1" si="522"/>
        <v>114</v>
      </c>
      <c r="W1973" s="6" t="str">
        <f t="shared" ca="1" si="523"/>
        <v>251</v>
      </c>
      <c r="X1973" s="6" t="str">
        <f t="shared" ca="1" si="524"/>
        <v>255</v>
      </c>
      <c r="Y1973" s="17">
        <f t="shared" ca="1" si="525"/>
        <v>3413310463</v>
      </c>
      <c r="Z1973" s="69" t="str">
        <f t="shared" si="526"/>
        <v>JP</v>
      </c>
    </row>
    <row r="1974" spans="2:26" x14ac:dyDescent="0.15">
      <c r="B1974" s="68">
        <v>1970</v>
      </c>
      <c r="C1974" s="73" t="s">
        <v>4474</v>
      </c>
      <c r="D1974" s="42" t="s">
        <v>3992</v>
      </c>
      <c r="E1974" s="21" t="s">
        <v>8</v>
      </c>
      <c r="F1974" s="21" t="s">
        <v>3993</v>
      </c>
      <c r="G1974" s="4">
        <f t="shared" ca="1" si="510"/>
        <v>4</v>
      </c>
      <c r="H1974" s="4">
        <f t="shared" ca="1" si="511"/>
        <v>8</v>
      </c>
      <c r="I1974" s="4">
        <f t="shared" ca="1" si="512"/>
        <v>12</v>
      </c>
      <c r="J1974" s="59">
        <f t="shared" ca="1" si="513"/>
        <v>14</v>
      </c>
      <c r="K1974" s="5" t="str">
        <f t="shared" ca="1" si="514"/>
        <v>203</v>
      </c>
      <c r="L1974" s="6" t="str">
        <f t="shared" ca="1" si="515"/>
        <v>118</v>
      </c>
      <c r="M1974" s="6" t="str">
        <f t="shared" ca="1" si="516"/>
        <v>252</v>
      </c>
      <c r="N1974" s="6" t="str">
        <f t="shared" ca="1" si="517"/>
        <v>0</v>
      </c>
      <c r="O1974" s="62" t="str">
        <f t="shared" ca="1" si="518"/>
        <v/>
      </c>
      <c r="P1974" s="16">
        <f t="shared" ca="1" si="519"/>
        <v>3413572608</v>
      </c>
      <c r="Q1974" s="16">
        <f t="shared" ca="1" si="520"/>
        <v>3413572608</v>
      </c>
      <c r="R1974" s="4">
        <f ca="1">FIND(R$4,OFFSET(R1974,0,3-COLUMNS($F:R)-OFFSET(R1974,4-ROW(),4)))</f>
        <v>4</v>
      </c>
      <c r="S1974" s="4">
        <f ca="1">FIND(S$4,OFFSET(S1974,0,3-COLUMNS($F:R)-OFFSET(S1974,4-ROW(),4)),OFFSET(S1974,0,-1)+1)</f>
        <v>8</v>
      </c>
      <c r="T1974" s="4">
        <f ca="1">FIND(T$4,OFFSET(T1974,0,3-COLUMNS($F:R)-OFFSET(T1974,4-ROW(),4)),OFFSET(T1974,0,-1)+1)</f>
        <v>12</v>
      </c>
      <c r="U1974" s="5" t="str">
        <f t="shared" ca="1" si="521"/>
        <v>203</v>
      </c>
      <c r="V1974" s="6" t="str">
        <f t="shared" ca="1" si="522"/>
        <v>118</v>
      </c>
      <c r="W1974" s="6" t="str">
        <f t="shared" ca="1" si="523"/>
        <v>255</v>
      </c>
      <c r="X1974" s="6" t="str">
        <f t="shared" ca="1" si="524"/>
        <v>255</v>
      </c>
      <c r="Y1974" s="17">
        <f t="shared" ca="1" si="525"/>
        <v>3413573631</v>
      </c>
      <c r="Z1974" s="69" t="str">
        <f t="shared" si="526"/>
        <v>JP</v>
      </c>
    </row>
    <row r="1975" spans="2:26" x14ac:dyDescent="0.15">
      <c r="B1975" s="68">
        <v>1971</v>
      </c>
      <c r="C1975" s="73" t="s">
        <v>4474</v>
      </c>
      <c r="D1975" s="42" t="s">
        <v>3994</v>
      </c>
      <c r="E1975" s="21" t="s">
        <v>8</v>
      </c>
      <c r="F1975" s="21" t="s">
        <v>3995</v>
      </c>
      <c r="G1975" s="4">
        <f t="shared" ca="1" si="510"/>
        <v>4</v>
      </c>
      <c r="H1975" s="4">
        <f t="shared" ca="1" si="511"/>
        <v>8</v>
      </c>
      <c r="I1975" s="4">
        <f t="shared" ca="1" si="512"/>
        <v>10</v>
      </c>
      <c r="J1975" s="59">
        <f t="shared" ca="1" si="513"/>
        <v>12</v>
      </c>
      <c r="K1975" s="5" t="str">
        <f t="shared" ca="1" si="514"/>
        <v>203</v>
      </c>
      <c r="L1975" s="6" t="str">
        <f t="shared" ca="1" si="515"/>
        <v>119</v>
      </c>
      <c r="M1975" s="6" t="str">
        <f t="shared" ca="1" si="516"/>
        <v>1</v>
      </c>
      <c r="N1975" s="6" t="str">
        <f t="shared" ca="1" si="517"/>
        <v>0</v>
      </c>
      <c r="O1975" s="62" t="str">
        <f t="shared" ca="1" si="518"/>
        <v/>
      </c>
      <c r="P1975" s="16">
        <f t="shared" ca="1" si="519"/>
        <v>3413573888</v>
      </c>
      <c r="Q1975" s="16">
        <f t="shared" ca="1" si="520"/>
        <v>3413573888</v>
      </c>
      <c r="R1975" s="4">
        <f ca="1">FIND(R$4,OFFSET(R1975,0,3-COLUMNS($F:R)-OFFSET(R1975,4-ROW(),4)))</f>
        <v>4</v>
      </c>
      <c r="S1975" s="4">
        <f ca="1">FIND(S$4,OFFSET(S1975,0,3-COLUMNS($F:R)-OFFSET(S1975,4-ROW(),4)),OFFSET(S1975,0,-1)+1)</f>
        <v>8</v>
      </c>
      <c r="T1975" s="4">
        <f ca="1">FIND(T$4,OFFSET(T1975,0,3-COLUMNS($F:R)-OFFSET(T1975,4-ROW(),4)),OFFSET(T1975,0,-1)+1)</f>
        <v>10</v>
      </c>
      <c r="U1975" s="5" t="str">
        <f t="shared" ca="1" si="521"/>
        <v>203</v>
      </c>
      <c r="V1975" s="6" t="str">
        <f t="shared" ca="1" si="522"/>
        <v>119</v>
      </c>
      <c r="W1975" s="6" t="str">
        <f t="shared" ca="1" si="523"/>
        <v>1</v>
      </c>
      <c r="X1975" s="6" t="str">
        <f t="shared" ca="1" si="524"/>
        <v>255</v>
      </c>
      <c r="Y1975" s="17">
        <f t="shared" ca="1" si="525"/>
        <v>3413574143</v>
      </c>
      <c r="Z1975" s="69" t="str">
        <f t="shared" si="526"/>
        <v>JP</v>
      </c>
    </row>
    <row r="1976" spans="2:26" x14ac:dyDescent="0.15">
      <c r="B1976" s="68">
        <v>1972</v>
      </c>
      <c r="C1976" s="73" t="s">
        <v>4474</v>
      </c>
      <c r="D1976" s="42" t="s">
        <v>3996</v>
      </c>
      <c r="E1976" s="21" t="s">
        <v>8</v>
      </c>
      <c r="F1976" s="21" t="s">
        <v>3997</v>
      </c>
      <c r="G1976" s="4">
        <f t="shared" ca="1" si="510"/>
        <v>4</v>
      </c>
      <c r="H1976" s="4">
        <f t="shared" ca="1" si="511"/>
        <v>8</v>
      </c>
      <c r="I1976" s="4">
        <f t="shared" ca="1" si="512"/>
        <v>11</v>
      </c>
      <c r="J1976" s="59">
        <f t="shared" ca="1" si="513"/>
        <v>13</v>
      </c>
      <c r="K1976" s="5" t="str">
        <f t="shared" ca="1" si="514"/>
        <v>203</v>
      </c>
      <c r="L1976" s="6" t="str">
        <f t="shared" ca="1" si="515"/>
        <v>119</v>
      </c>
      <c r="M1976" s="6" t="str">
        <f t="shared" ca="1" si="516"/>
        <v>40</v>
      </c>
      <c r="N1976" s="6" t="str">
        <f t="shared" ca="1" si="517"/>
        <v>0</v>
      </c>
      <c r="O1976" s="62" t="str">
        <f t="shared" ca="1" si="518"/>
        <v/>
      </c>
      <c r="P1976" s="16">
        <f t="shared" ca="1" si="519"/>
        <v>3413583872</v>
      </c>
      <c r="Q1976" s="16">
        <f t="shared" ca="1" si="520"/>
        <v>3413583872</v>
      </c>
      <c r="R1976" s="4">
        <f ca="1">FIND(R$4,OFFSET(R1976,0,3-COLUMNS($F:R)-OFFSET(R1976,4-ROW(),4)))</f>
        <v>4</v>
      </c>
      <c r="S1976" s="4">
        <f ca="1">FIND(S$4,OFFSET(S1976,0,3-COLUMNS($F:R)-OFFSET(S1976,4-ROW(),4)),OFFSET(S1976,0,-1)+1)</f>
        <v>8</v>
      </c>
      <c r="T1976" s="4">
        <f ca="1">FIND(T$4,OFFSET(T1976,0,3-COLUMNS($F:R)-OFFSET(T1976,4-ROW(),4)),OFFSET(T1976,0,-1)+1)</f>
        <v>11</v>
      </c>
      <c r="U1976" s="5" t="str">
        <f t="shared" ca="1" si="521"/>
        <v>203</v>
      </c>
      <c r="V1976" s="6" t="str">
        <f t="shared" ca="1" si="522"/>
        <v>119</v>
      </c>
      <c r="W1976" s="6" t="str">
        <f t="shared" ca="1" si="523"/>
        <v>40</v>
      </c>
      <c r="X1976" s="6" t="str">
        <f t="shared" ca="1" si="524"/>
        <v>255</v>
      </c>
      <c r="Y1976" s="17">
        <f t="shared" ca="1" si="525"/>
        <v>3413584127</v>
      </c>
      <c r="Z1976" s="69" t="str">
        <f t="shared" si="526"/>
        <v>JP</v>
      </c>
    </row>
    <row r="1977" spans="2:26" x14ac:dyDescent="0.15">
      <c r="B1977" s="68">
        <v>1973</v>
      </c>
      <c r="C1977" s="73" t="s">
        <v>4474</v>
      </c>
      <c r="D1977" s="42" t="s">
        <v>3998</v>
      </c>
      <c r="E1977" s="21" t="s">
        <v>8</v>
      </c>
      <c r="F1977" s="21" t="s">
        <v>3999</v>
      </c>
      <c r="G1977" s="4">
        <f t="shared" ca="1" si="510"/>
        <v>4</v>
      </c>
      <c r="H1977" s="4">
        <f t="shared" ca="1" si="511"/>
        <v>8</v>
      </c>
      <c r="I1977" s="4">
        <f t="shared" ca="1" si="512"/>
        <v>10</v>
      </c>
      <c r="J1977" s="59">
        <f t="shared" ca="1" si="513"/>
        <v>12</v>
      </c>
      <c r="K1977" s="5" t="str">
        <f t="shared" ca="1" si="514"/>
        <v>203</v>
      </c>
      <c r="L1977" s="6" t="str">
        <f t="shared" ca="1" si="515"/>
        <v>124</v>
      </c>
      <c r="M1977" s="6" t="str">
        <f t="shared" ca="1" si="516"/>
        <v>6</v>
      </c>
      <c r="N1977" s="6" t="str">
        <f t="shared" ca="1" si="517"/>
        <v>0</v>
      </c>
      <c r="O1977" s="62" t="str">
        <f t="shared" ca="1" si="518"/>
        <v/>
      </c>
      <c r="P1977" s="16">
        <f t="shared" ca="1" si="519"/>
        <v>3413902848</v>
      </c>
      <c r="Q1977" s="16">
        <f t="shared" ca="1" si="520"/>
        <v>3413902848</v>
      </c>
      <c r="R1977" s="4">
        <f ca="1">FIND(R$4,OFFSET(R1977,0,3-COLUMNS($F:R)-OFFSET(R1977,4-ROW(),4)))</f>
        <v>4</v>
      </c>
      <c r="S1977" s="4">
        <f ca="1">FIND(S$4,OFFSET(S1977,0,3-COLUMNS($F:R)-OFFSET(S1977,4-ROW(),4)),OFFSET(S1977,0,-1)+1)</f>
        <v>8</v>
      </c>
      <c r="T1977" s="4">
        <f ca="1">FIND(T$4,OFFSET(T1977,0,3-COLUMNS($F:R)-OFFSET(T1977,4-ROW(),4)),OFFSET(T1977,0,-1)+1)</f>
        <v>10</v>
      </c>
      <c r="U1977" s="5" t="str">
        <f t="shared" ca="1" si="521"/>
        <v>203</v>
      </c>
      <c r="V1977" s="6" t="str">
        <f t="shared" ca="1" si="522"/>
        <v>124</v>
      </c>
      <c r="W1977" s="6" t="str">
        <f t="shared" ca="1" si="523"/>
        <v>7</v>
      </c>
      <c r="X1977" s="6" t="str">
        <f t="shared" ca="1" si="524"/>
        <v>255</v>
      </c>
      <c r="Y1977" s="17">
        <f t="shared" ca="1" si="525"/>
        <v>3413903359</v>
      </c>
      <c r="Z1977" s="69" t="str">
        <f t="shared" si="526"/>
        <v>JP</v>
      </c>
    </row>
    <row r="1978" spans="2:26" x14ac:dyDescent="0.15">
      <c r="B1978" s="68">
        <v>1974</v>
      </c>
      <c r="C1978" s="73" t="s">
        <v>4474</v>
      </c>
      <c r="D1978" s="42" t="s">
        <v>4000</v>
      </c>
      <c r="E1978" s="21" t="s">
        <v>8</v>
      </c>
      <c r="F1978" s="21" t="s">
        <v>4001</v>
      </c>
      <c r="G1978" s="4">
        <f t="shared" ca="1" si="510"/>
        <v>4</v>
      </c>
      <c r="H1978" s="4">
        <f t="shared" ca="1" si="511"/>
        <v>8</v>
      </c>
      <c r="I1978" s="4">
        <f t="shared" ca="1" si="512"/>
        <v>11</v>
      </c>
      <c r="J1978" s="59">
        <f t="shared" ca="1" si="513"/>
        <v>13</v>
      </c>
      <c r="K1978" s="5" t="str">
        <f t="shared" ca="1" si="514"/>
        <v>203</v>
      </c>
      <c r="L1978" s="6" t="str">
        <f t="shared" ca="1" si="515"/>
        <v>124</v>
      </c>
      <c r="M1978" s="6" t="str">
        <f t="shared" ca="1" si="516"/>
        <v>64</v>
      </c>
      <c r="N1978" s="6" t="str">
        <f t="shared" ca="1" si="517"/>
        <v>0</v>
      </c>
      <c r="O1978" s="62" t="str">
        <f t="shared" ca="1" si="518"/>
        <v/>
      </c>
      <c r="P1978" s="16">
        <f t="shared" ca="1" si="519"/>
        <v>3413917696</v>
      </c>
      <c r="Q1978" s="16">
        <f t="shared" ca="1" si="520"/>
        <v>3413917696</v>
      </c>
      <c r="R1978" s="4">
        <f ca="1">FIND(R$4,OFFSET(R1978,0,3-COLUMNS($F:R)-OFFSET(R1978,4-ROW(),4)))</f>
        <v>4</v>
      </c>
      <c r="S1978" s="4">
        <f ca="1">FIND(S$4,OFFSET(S1978,0,3-COLUMNS($F:R)-OFFSET(S1978,4-ROW(),4)),OFFSET(S1978,0,-1)+1)</f>
        <v>8</v>
      </c>
      <c r="T1978" s="4">
        <f ca="1">FIND(T$4,OFFSET(T1978,0,3-COLUMNS($F:R)-OFFSET(T1978,4-ROW(),4)),OFFSET(T1978,0,-1)+1)</f>
        <v>11</v>
      </c>
      <c r="U1978" s="5" t="str">
        <f t="shared" ca="1" si="521"/>
        <v>203</v>
      </c>
      <c r="V1978" s="6" t="str">
        <f t="shared" ca="1" si="522"/>
        <v>124</v>
      </c>
      <c r="W1978" s="6" t="str">
        <f t="shared" ca="1" si="523"/>
        <v>95</v>
      </c>
      <c r="X1978" s="6" t="str">
        <f t="shared" ca="1" si="524"/>
        <v>255</v>
      </c>
      <c r="Y1978" s="17">
        <f t="shared" ca="1" si="525"/>
        <v>3413925887</v>
      </c>
      <c r="Z1978" s="69" t="str">
        <f t="shared" si="526"/>
        <v>JP</v>
      </c>
    </row>
    <row r="1979" spans="2:26" x14ac:dyDescent="0.15">
      <c r="B1979" s="68">
        <v>1975</v>
      </c>
      <c r="C1979" s="73" t="s">
        <v>4474</v>
      </c>
      <c r="D1979" s="42" t="s">
        <v>4002</v>
      </c>
      <c r="E1979" s="21" t="s">
        <v>8</v>
      </c>
      <c r="F1979" s="21" t="s">
        <v>4003</v>
      </c>
      <c r="G1979" s="4">
        <f t="shared" ca="1" si="510"/>
        <v>4</v>
      </c>
      <c r="H1979" s="4">
        <f t="shared" ca="1" si="511"/>
        <v>8</v>
      </c>
      <c r="I1979" s="4">
        <f t="shared" ca="1" si="512"/>
        <v>11</v>
      </c>
      <c r="J1979" s="59">
        <f t="shared" ca="1" si="513"/>
        <v>13</v>
      </c>
      <c r="K1979" s="5" t="str">
        <f t="shared" ca="1" si="514"/>
        <v>203</v>
      </c>
      <c r="L1979" s="6" t="str">
        <f t="shared" ca="1" si="515"/>
        <v>129</v>
      </c>
      <c r="M1979" s="6" t="str">
        <f t="shared" ca="1" si="516"/>
        <v>96</v>
      </c>
      <c r="N1979" s="6" t="str">
        <f t="shared" ca="1" si="517"/>
        <v>0</v>
      </c>
      <c r="O1979" s="62" t="str">
        <f t="shared" ca="1" si="518"/>
        <v/>
      </c>
      <c r="P1979" s="16">
        <f t="shared" ca="1" si="519"/>
        <v>3414253568</v>
      </c>
      <c r="Q1979" s="16">
        <f t="shared" ca="1" si="520"/>
        <v>3414253568</v>
      </c>
      <c r="R1979" s="4">
        <f ca="1">FIND(R$4,OFFSET(R1979,0,3-COLUMNS($F:R)-OFFSET(R1979,4-ROW(),4)))</f>
        <v>4</v>
      </c>
      <c r="S1979" s="4">
        <f ca="1">FIND(S$4,OFFSET(S1979,0,3-COLUMNS($F:R)-OFFSET(S1979,4-ROW(),4)),OFFSET(S1979,0,-1)+1)</f>
        <v>8</v>
      </c>
      <c r="T1979" s="4">
        <f ca="1">FIND(T$4,OFFSET(T1979,0,3-COLUMNS($F:R)-OFFSET(T1979,4-ROW(),4)),OFFSET(T1979,0,-1)+1)</f>
        <v>12</v>
      </c>
      <c r="U1979" s="5" t="str">
        <f t="shared" ca="1" si="521"/>
        <v>203</v>
      </c>
      <c r="V1979" s="6" t="str">
        <f t="shared" ca="1" si="522"/>
        <v>129</v>
      </c>
      <c r="W1979" s="6" t="str">
        <f t="shared" ca="1" si="523"/>
        <v>111</v>
      </c>
      <c r="X1979" s="6" t="str">
        <f t="shared" ca="1" si="524"/>
        <v>255</v>
      </c>
      <c r="Y1979" s="17">
        <f t="shared" ca="1" si="525"/>
        <v>3414257663</v>
      </c>
      <c r="Z1979" s="69" t="str">
        <f t="shared" si="526"/>
        <v>JP</v>
      </c>
    </row>
    <row r="1980" spans="2:26" x14ac:dyDescent="0.15">
      <c r="B1980" s="68">
        <v>1976</v>
      </c>
      <c r="C1980" s="73" t="s">
        <v>4474</v>
      </c>
      <c r="D1980" s="42" t="s">
        <v>4004</v>
      </c>
      <c r="E1980" s="21" t="s">
        <v>8</v>
      </c>
      <c r="F1980" s="21" t="s">
        <v>4005</v>
      </c>
      <c r="G1980" s="4">
        <f t="shared" ca="1" si="510"/>
        <v>4</v>
      </c>
      <c r="H1980" s="4">
        <f t="shared" ca="1" si="511"/>
        <v>8</v>
      </c>
      <c r="I1980" s="4">
        <f t="shared" ca="1" si="512"/>
        <v>12</v>
      </c>
      <c r="J1980" s="59">
        <f t="shared" ca="1" si="513"/>
        <v>14</v>
      </c>
      <c r="K1980" s="5" t="str">
        <f t="shared" ca="1" si="514"/>
        <v>203</v>
      </c>
      <c r="L1980" s="6" t="str">
        <f t="shared" ca="1" si="515"/>
        <v>129</v>
      </c>
      <c r="M1980" s="6" t="str">
        <f t="shared" ca="1" si="516"/>
        <v>112</v>
      </c>
      <c r="N1980" s="6" t="str">
        <f t="shared" ca="1" si="517"/>
        <v>0</v>
      </c>
      <c r="O1980" s="62" t="str">
        <f t="shared" ca="1" si="518"/>
        <v/>
      </c>
      <c r="P1980" s="16">
        <f t="shared" ca="1" si="519"/>
        <v>3414257664</v>
      </c>
      <c r="Q1980" s="16">
        <f t="shared" ca="1" si="520"/>
        <v>3414257664</v>
      </c>
      <c r="R1980" s="4">
        <f ca="1">FIND(R$4,OFFSET(R1980,0,3-COLUMNS($F:R)-OFFSET(R1980,4-ROW(),4)))</f>
        <v>4</v>
      </c>
      <c r="S1980" s="4">
        <f ca="1">FIND(S$4,OFFSET(S1980,0,3-COLUMNS($F:R)-OFFSET(S1980,4-ROW(),4)),OFFSET(S1980,0,-1)+1)</f>
        <v>8</v>
      </c>
      <c r="T1980" s="4">
        <f ca="1">FIND(T$4,OFFSET(T1980,0,3-COLUMNS($F:R)-OFFSET(T1980,4-ROW(),4)),OFFSET(T1980,0,-1)+1)</f>
        <v>12</v>
      </c>
      <c r="U1980" s="5" t="str">
        <f t="shared" ca="1" si="521"/>
        <v>203</v>
      </c>
      <c r="V1980" s="6" t="str">
        <f t="shared" ca="1" si="522"/>
        <v>129</v>
      </c>
      <c r="W1980" s="6" t="str">
        <f t="shared" ca="1" si="523"/>
        <v>127</v>
      </c>
      <c r="X1980" s="6" t="str">
        <f t="shared" ca="1" si="524"/>
        <v>255</v>
      </c>
      <c r="Y1980" s="17">
        <f t="shared" ca="1" si="525"/>
        <v>3414261759</v>
      </c>
      <c r="Z1980" s="69" t="str">
        <f t="shared" si="526"/>
        <v>JP</v>
      </c>
    </row>
    <row r="1981" spans="2:26" x14ac:dyDescent="0.15">
      <c r="B1981" s="68">
        <v>1977</v>
      </c>
      <c r="C1981" s="73" t="s">
        <v>4474</v>
      </c>
      <c r="D1981" s="42" t="s">
        <v>4006</v>
      </c>
      <c r="E1981" s="21" t="s">
        <v>8</v>
      </c>
      <c r="F1981" s="21" t="s">
        <v>4007</v>
      </c>
      <c r="G1981" s="4">
        <f t="shared" ca="1" si="510"/>
        <v>4</v>
      </c>
      <c r="H1981" s="4">
        <f t="shared" ca="1" si="511"/>
        <v>8</v>
      </c>
      <c r="I1981" s="4">
        <f t="shared" ca="1" si="512"/>
        <v>12</v>
      </c>
      <c r="J1981" s="59">
        <f t="shared" ca="1" si="513"/>
        <v>14</v>
      </c>
      <c r="K1981" s="5" t="str">
        <f t="shared" ca="1" si="514"/>
        <v>203</v>
      </c>
      <c r="L1981" s="6" t="str">
        <f t="shared" ca="1" si="515"/>
        <v>129</v>
      </c>
      <c r="M1981" s="6" t="str">
        <f t="shared" ca="1" si="516"/>
        <v>160</v>
      </c>
      <c r="N1981" s="6" t="str">
        <f t="shared" ca="1" si="517"/>
        <v>0</v>
      </c>
      <c r="O1981" s="62" t="str">
        <f t="shared" ca="1" si="518"/>
        <v/>
      </c>
      <c r="P1981" s="16">
        <f t="shared" ca="1" si="519"/>
        <v>3414269952</v>
      </c>
      <c r="Q1981" s="16">
        <f t="shared" ca="1" si="520"/>
        <v>3414269952</v>
      </c>
      <c r="R1981" s="4">
        <f ca="1">FIND(R$4,OFFSET(R1981,0,3-COLUMNS($F:R)-OFFSET(R1981,4-ROW(),4)))</f>
        <v>4</v>
      </c>
      <c r="S1981" s="4">
        <f ca="1">FIND(S$4,OFFSET(S1981,0,3-COLUMNS($F:R)-OFFSET(S1981,4-ROW(),4)),OFFSET(S1981,0,-1)+1)</f>
        <v>8</v>
      </c>
      <c r="T1981" s="4">
        <f ca="1">FIND(T$4,OFFSET(T1981,0,3-COLUMNS($F:R)-OFFSET(T1981,4-ROW(),4)),OFFSET(T1981,0,-1)+1)</f>
        <v>12</v>
      </c>
      <c r="U1981" s="5" t="str">
        <f t="shared" ca="1" si="521"/>
        <v>203</v>
      </c>
      <c r="V1981" s="6" t="str">
        <f t="shared" ca="1" si="522"/>
        <v>129</v>
      </c>
      <c r="W1981" s="6" t="str">
        <f t="shared" ca="1" si="523"/>
        <v>191</v>
      </c>
      <c r="X1981" s="6" t="str">
        <f t="shared" ca="1" si="524"/>
        <v>255</v>
      </c>
      <c r="Y1981" s="17">
        <f t="shared" ca="1" si="525"/>
        <v>3414278143</v>
      </c>
      <c r="Z1981" s="69" t="str">
        <f t="shared" si="526"/>
        <v>JP</v>
      </c>
    </row>
    <row r="1982" spans="2:26" x14ac:dyDescent="0.15">
      <c r="B1982" s="68">
        <v>1978</v>
      </c>
      <c r="C1982" s="73" t="s">
        <v>4474</v>
      </c>
      <c r="D1982" s="42" t="s">
        <v>4008</v>
      </c>
      <c r="E1982" s="21" t="s">
        <v>8</v>
      </c>
      <c r="F1982" s="21" t="s">
        <v>4009</v>
      </c>
      <c r="G1982" s="4">
        <f t="shared" ca="1" si="510"/>
        <v>4</v>
      </c>
      <c r="H1982" s="4">
        <f t="shared" ca="1" si="511"/>
        <v>8</v>
      </c>
      <c r="I1982" s="4">
        <f t="shared" ca="1" si="512"/>
        <v>11</v>
      </c>
      <c r="J1982" s="59">
        <f t="shared" ca="1" si="513"/>
        <v>13</v>
      </c>
      <c r="K1982" s="5" t="str">
        <f t="shared" ca="1" si="514"/>
        <v>203</v>
      </c>
      <c r="L1982" s="6" t="str">
        <f t="shared" ca="1" si="515"/>
        <v>132</v>
      </c>
      <c r="M1982" s="6" t="str">
        <f t="shared" ca="1" si="516"/>
        <v>96</v>
      </c>
      <c r="N1982" s="6" t="str">
        <f t="shared" ca="1" si="517"/>
        <v>0</v>
      </c>
      <c r="O1982" s="62" t="str">
        <f t="shared" ca="1" si="518"/>
        <v/>
      </c>
      <c r="P1982" s="16">
        <f t="shared" ca="1" si="519"/>
        <v>3414450176</v>
      </c>
      <c r="Q1982" s="16">
        <f t="shared" ca="1" si="520"/>
        <v>3414450176</v>
      </c>
      <c r="R1982" s="4">
        <f ca="1">FIND(R$4,OFFSET(R1982,0,3-COLUMNS($F:R)-OFFSET(R1982,4-ROW(),4)))</f>
        <v>4</v>
      </c>
      <c r="S1982" s="4">
        <f ca="1">FIND(S$4,OFFSET(S1982,0,3-COLUMNS($F:R)-OFFSET(S1982,4-ROW(),4)),OFFSET(S1982,0,-1)+1)</f>
        <v>8</v>
      </c>
      <c r="T1982" s="4">
        <f ca="1">FIND(T$4,OFFSET(T1982,0,3-COLUMNS($F:R)-OFFSET(T1982,4-ROW(),4)),OFFSET(T1982,0,-1)+1)</f>
        <v>12</v>
      </c>
      <c r="U1982" s="5" t="str">
        <f t="shared" ca="1" si="521"/>
        <v>203</v>
      </c>
      <c r="V1982" s="6" t="str">
        <f t="shared" ca="1" si="522"/>
        <v>132</v>
      </c>
      <c r="W1982" s="6" t="str">
        <f t="shared" ca="1" si="523"/>
        <v>127</v>
      </c>
      <c r="X1982" s="6" t="str">
        <f t="shared" ca="1" si="524"/>
        <v>255</v>
      </c>
      <c r="Y1982" s="17">
        <f t="shared" ca="1" si="525"/>
        <v>3414458367</v>
      </c>
      <c r="Z1982" s="69" t="str">
        <f t="shared" si="526"/>
        <v>JP</v>
      </c>
    </row>
    <row r="1983" spans="2:26" x14ac:dyDescent="0.15">
      <c r="B1983" s="68">
        <v>1979</v>
      </c>
      <c r="C1983" s="73" t="s">
        <v>4474</v>
      </c>
      <c r="D1983" s="42" t="s">
        <v>4010</v>
      </c>
      <c r="E1983" s="21" t="s">
        <v>8</v>
      </c>
      <c r="F1983" s="21" t="s">
        <v>4011</v>
      </c>
      <c r="G1983" s="4">
        <f t="shared" ca="1" si="510"/>
        <v>4</v>
      </c>
      <c r="H1983" s="4">
        <f t="shared" ca="1" si="511"/>
        <v>8</v>
      </c>
      <c r="I1983" s="4">
        <f t="shared" ca="1" si="512"/>
        <v>12</v>
      </c>
      <c r="J1983" s="59">
        <f t="shared" ca="1" si="513"/>
        <v>14</v>
      </c>
      <c r="K1983" s="5" t="str">
        <f t="shared" ca="1" si="514"/>
        <v>203</v>
      </c>
      <c r="L1983" s="6" t="str">
        <f t="shared" ca="1" si="515"/>
        <v>133</v>
      </c>
      <c r="M1983" s="6" t="str">
        <f t="shared" ca="1" si="516"/>
        <v>128</v>
      </c>
      <c r="N1983" s="6" t="str">
        <f t="shared" ca="1" si="517"/>
        <v>0</v>
      </c>
      <c r="O1983" s="62" t="str">
        <f t="shared" ca="1" si="518"/>
        <v/>
      </c>
      <c r="P1983" s="16">
        <f t="shared" ca="1" si="519"/>
        <v>3414523904</v>
      </c>
      <c r="Q1983" s="16">
        <f t="shared" ca="1" si="520"/>
        <v>3414523904</v>
      </c>
      <c r="R1983" s="4">
        <f ca="1">FIND(R$4,OFFSET(R1983,0,3-COLUMNS($F:R)-OFFSET(R1983,4-ROW(),4)))</f>
        <v>4</v>
      </c>
      <c r="S1983" s="4">
        <f ca="1">FIND(S$4,OFFSET(S1983,0,3-COLUMNS($F:R)-OFFSET(S1983,4-ROW(),4)),OFFSET(S1983,0,-1)+1)</f>
        <v>8</v>
      </c>
      <c r="T1983" s="4">
        <f ca="1">FIND(T$4,OFFSET(T1983,0,3-COLUMNS($F:R)-OFFSET(T1983,4-ROW(),4)),OFFSET(T1983,0,-1)+1)</f>
        <v>12</v>
      </c>
      <c r="U1983" s="5" t="str">
        <f t="shared" ca="1" si="521"/>
        <v>203</v>
      </c>
      <c r="V1983" s="6" t="str">
        <f t="shared" ca="1" si="522"/>
        <v>133</v>
      </c>
      <c r="W1983" s="6" t="str">
        <f t="shared" ca="1" si="523"/>
        <v>159</v>
      </c>
      <c r="X1983" s="6" t="str">
        <f t="shared" ca="1" si="524"/>
        <v>255</v>
      </c>
      <c r="Y1983" s="17">
        <f t="shared" ca="1" si="525"/>
        <v>3414532095</v>
      </c>
      <c r="Z1983" s="69" t="str">
        <f t="shared" si="526"/>
        <v>JP</v>
      </c>
    </row>
    <row r="1984" spans="2:26" x14ac:dyDescent="0.15">
      <c r="B1984" s="68">
        <v>1980</v>
      </c>
      <c r="C1984" s="73" t="s">
        <v>4474</v>
      </c>
      <c r="D1984" s="42" t="s">
        <v>4012</v>
      </c>
      <c r="E1984" s="21" t="s">
        <v>8</v>
      </c>
      <c r="F1984" s="21" t="s">
        <v>4013</v>
      </c>
      <c r="G1984" s="4">
        <f t="shared" ca="1" si="510"/>
        <v>4</v>
      </c>
      <c r="H1984" s="4">
        <f t="shared" ca="1" si="511"/>
        <v>8</v>
      </c>
      <c r="I1984" s="4">
        <f t="shared" ca="1" si="512"/>
        <v>12</v>
      </c>
      <c r="J1984" s="59">
        <f t="shared" ca="1" si="513"/>
        <v>14</v>
      </c>
      <c r="K1984" s="5" t="str">
        <f t="shared" ca="1" si="514"/>
        <v>203</v>
      </c>
      <c r="L1984" s="6" t="str">
        <f t="shared" ca="1" si="515"/>
        <v>133</v>
      </c>
      <c r="M1984" s="6" t="str">
        <f t="shared" ca="1" si="516"/>
        <v>192</v>
      </c>
      <c r="N1984" s="6" t="str">
        <f t="shared" ca="1" si="517"/>
        <v>0</v>
      </c>
      <c r="O1984" s="62" t="str">
        <f t="shared" ca="1" si="518"/>
        <v/>
      </c>
      <c r="P1984" s="16">
        <f t="shared" ca="1" si="519"/>
        <v>3414540288</v>
      </c>
      <c r="Q1984" s="16">
        <f t="shared" ca="1" si="520"/>
        <v>3414540288</v>
      </c>
      <c r="R1984" s="4">
        <f ca="1">FIND(R$4,OFFSET(R1984,0,3-COLUMNS($F:R)-OFFSET(R1984,4-ROW(),4)))</f>
        <v>4</v>
      </c>
      <c r="S1984" s="4">
        <f ca="1">FIND(S$4,OFFSET(S1984,0,3-COLUMNS($F:R)-OFFSET(S1984,4-ROW(),4)),OFFSET(S1984,0,-1)+1)</f>
        <v>8</v>
      </c>
      <c r="T1984" s="4">
        <f ca="1">FIND(T$4,OFFSET(T1984,0,3-COLUMNS($F:R)-OFFSET(T1984,4-ROW(),4)),OFFSET(T1984,0,-1)+1)</f>
        <v>12</v>
      </c>
      <c r="U1984" s="5" t="str">
        <f t="shared" ca="1" si="521"/>
        <v>203</v>
      </c>
      <c r="V1984" s="6" t="str">
        <f t="shared" ca="1" si="522"/>
        <v>133</v>
      </c>
      <c r="W1984" s="6" t="str">
        <f t="shared" ca="1" si="523"/>
        <v>223</v>
      </c>
      <c r="X1984" s="6" t="str">
        <f t="shared" ca="1" si="524"/>
        <v>255</v>
      </c>
      <c r="Y1984" s="17">
        <f t="shared" ca="1" si="525"/>
        <v>3414548479</v>
      </c>
      <c r="Z1984" s="69" t="str">
        <f t="shared" si="526"/>
        <v>JP</v>
      </c>
    </row>
    <row r="1985" spans="2:26" x14ac:dyDescent="0.15">
      <c r="B1985" s="68">
        <v>1981</v>
      </c>
      <c r="C1985" s="73" t="s">
        <v>4474</v>
      </c>
      <c r="D1985" s="42" t="s">
        <v>4014</v>
      </c>
      <c r="E1985" s="21" t="s">
        <v>8</v>
      </c>
      <c r="F1985" s="21" t="s">
        <v>4015</v>
      </c>
      <c r="G1985" s="4">
        <f t="shared" ca="1" si="510"/>
        <v>4</v>
      </c>
      <c r="H1985" s="4">
        <f t="shared" ca="1" si="511"/>
        <v>8</v>
      </c>
      <c r="I1985" s="4">
        <f t="shared" ca="1" si="512"/>
        <v>12</v>
      </c>
      <c r="J1985" s="59">
        <f t="shared" ca="1" si="513"/>
        <v>14</v>
      </c>
      <c r="K1985" s="5" t="str">
        <f t="shared" ca="1" si="514"/>
        <v>203</v>
      </c>
      <c r="L1985" s="6" t="str">
        <f t="shared" ca="1" si="515"/>
        <v>133</v>
      </c>
      <c r="M1985" s="6" t="str">
        <f t="shared" ca="1" si="516"/>
        <v>224</v>
      </c>
      <c r="N1985" s="6" t="str">
        <f t="shared" ca="1" si="517"/>
        <v>0</v>
      </c>
      <c r="O1985" s="62" t="str">
        <f t="shared" ca="1" si="518"/>
        <v/>
      </c>
      <c r="P1985" s="16">
        <f t="shared" ca="1" si="519"/>
        <v>3414548480</v>
      </c>
      <c r="Q1985" s="16">
        <f t="shared" ca="1" si="520"/>
        <v>3414548480</v>
      </c>
      <c r="R1985" s="4">
        <f ca="1">FIND(R$4,OFFSET(R1985,0,3-COLUMNS($F:R)-OFFSET(R1985,4-ROW(),4)))</f>
        <v>4</v>
      </c>
      <c r="S1985" s="4">
        <f ca="1">FIND(S$4,OFFSET(S1985,0,3-COLUMNS($F:R)-OFFSET(S1985,4-ROW(),4)),OFFSET(S1985,0,-1)+1)</f>
        <v>8</v>
      </c>
      <c r="T1985" s="4">
        <f ca="1">FIND(T$4,OFFSET(T1985,0,3-COLUMNS($F:R)-OFFSET(T1985,4-ROW(),4)),OFFSET(T1985,0,-1)+1)</f>
        <v>12</v>
      </c>
      <c r="U1985" s="5" t="str">
        <f t="shared" ca="1" si="521"/>
        <v>203</v>
      </c>
      <c r="V1985" s="6" t="str">
        <f t="shared" ca="1" si="522"/>
        <v>133</v>
      </c>
      <c r="W1985" s="6" t="str">
        <f t="shared" ca="1" si="523"/>
        <v>231</v>
      </c>
      <c r="X1985" s="6" t="str">
        <f t="shared" ca="1" si="524"/>
        <v>255</v>
      </c>
      <c r="Y1985" s="17">
        <f t="shared" ca="1" si="525"/>
        <v>3414550527</v>
      </c>
      <c r="Z1985" s="69" t="str">
        <f t="shared" si="526"/>
        <v>JP</v>
      </c>
    </row>
    <row r="1986" spans="2:26" x14ac:dyDescent="0.15">
      <c r="B1986" s="68">
        <v>1982</v>
      </c>
      <c r="C1986" s="73" t="s">
        <v>4474</v>
      </c>
      <c r="D1986" s="42" t="s">
        <v>4016</v>
      </c>
      <c r="E1986" s="21" t="s">
        <v>8</v>
      </c>
      <c r="F1986" s="21" t="s">
        <v>4017</v>
      </c>
      <c r="G1986" s="4">
        <f t="shared" ca="1" si="510"/>
        <v>4</v>
      </c>
      <c r="H1986" s="4">
        <f t="shared" ca="1" si="511"/>
        <v>8</v>
      </c>
      <c r="I1986" s="4">
        <f t="shared" ca="1" si="512"/>
        <v>12</v>
      </c>
      <c r="J1986" s="59">
        <f t="shared" ca="1" si="513"/>
        <v>14</v>
      </c>
      <c r="K1986" s="5" t="str">
        <f t="shared" ca="1" si="514"/>
        <v>203</v>
      </c>
      <c r="L1986" s="6" t="str">
        <f t="shared" ca="1" si="515"/>
        <v>133</v>
      </c>
      <c r="M1986" s="6" t="str">
        <f t="shared" ca="1" si="516"/>
        <v>232</v>
      </c>
      <c r="N1986" s="6" t="str">
        <f t="shared" ca="1" si="517"/>
        <v>0</v>
      </c>
      <c r="O1986" s="62" t="str">
        <f t="shared" ca="1" si="518"/>
        <v/>
      </c>
      <c r="P1986" s="16">
        <f t="shared" ca="1" si="519"/>
        <v>3414550528</v>
      </c>
      <c r="Q1986" s="16">
        <f t="shared" ca="1" si="520"/>
        <v>3414550528</v>
      </c>
      <c r="R1986" s="4">
        <f ca="1">FIND(R$4,OFFSET(R1986,0,3-COLUMNS($F:R)-OFFSET(R1986,4-ROW(),4)))</f>
        <v>4</v>
      </c>
      <c r="S1986" s="4">
        <f ca="1">FIND(S$4,OFFSET(S1986,0,3-COLUMNS($F:R)-OFFSET(S1986,4-ROW(),4)),OFFSET(S1986,0,-1)+1)</f>
        <v>8</v>
      </c>
      <c r="T1986" s="4">
        <f ca="1">FIND(T$4,OFFSET(T1986,0,3-COLUMNS($F:R)-OFFSET(T1986,4-ROW(),4)),OFFSET(T1986,0,-1)+1)</f>
        <v>12</v>
      </c>
      <c r="U1986" s="5" t="str">
        <f t="shared" ca="1" si="521"/>
        <v>203</v>
      </c>
      <c r="V1986" s="6" t="str">
        <f t="shared" ca="1" si="522"/>
        <v>133</v>
      </c>
      <c r="W1986" s="6" t="str">
        <f t="shared" ca="1" si="523"/>
        <v>239</v>
      </c>
      <c r="X1986" s="6" t="str">
        <f t="shared" ca="1" si="524"/>
        <v>255</v>
      </c>
      <c r="Y1986" s="17">
        <f t="shared" ca="1" si="525"/>
        <v>3414552575</v>
      </c>
      <c r="Z1986" s="69" t="str">
        <f t="shared" si="526"/>
        <v>JP</v>
      </c>
    </row>
    <row r="1987" spans="2:26" x14ac:dyDescent="0.15">
      <c r="B1987" s="68">
        <v>1983</v>
      </c>
      <c r="C1987" s="73" t="s">
        <v>4474</v>
      </c>
      <c r="D1987" s="42" t="s">
        <v>4018</v>
      </c>
      <c r="E1987" s="21" t="s">
        <v>8</v>
      </c>
      <c r="F1987" s="21" t="s">
        <v>4019</v>
      </c>
      <c r="G1987" s="4">
        <f t="shared" ca="1" si="510"/>
        <v>4</v>
      </c>
      <c r="H1987" s="4">
        <f t="shared" ca="1" si="511"/>
        <v>8</v>
      </c>
      <c r="I1987" s="4">
        <f t="shared" ca="1" si="512"/>
        <v>12</v>
      </c>
      <c r="J1987" s="59">
        <f t="shared" ca="1" si="513"/>
        <v>14</v>
      </c>
      <c r="K1987" s="5" t="str">
        <f t="shared" ca="1" si="514"/>
        <v>203</v>
      </c>
      <c r="L1987" s="6" t="str">
        <f t="shared" ca="1" si="515"/>
        <v>133</v>
      </c>
      <c r="M1987" s="6" t="str">
        <f t="shared" ca="1" si="516"/>
        <v>240</v>
      </c>
      <c r="N1987" s="6" t="str">
        <f t="shared" ca="1" si="517"/>
        <v>0</v>
      </c>
      <c r="O1987" s="62" t="str">
        <f t="shared" ca="1" si="518"/>
        <v/>
      </c>
      <c r="P1987" s="16">
        <f t="shared" ca="1" si="519"/>
        <v>3414552576</v>
      </c>
      <c r="Q1987" s="16">
        <f t="shared" ca="1" si="520"/>
        <v>3414552576</v>
      </c>
      <c r="R1987" s="4">
        <f ca="1">FIND(R$4,OFFSET(R1987,0,3-COLUMNS($F:R)-OFFSET(R1987,4-ROW(),4)))</f>
        <v>4</v>
      </c>
      <c r="S1987" s="4">
        <f ca="1">FIND(S$4,OFFSET(S1987,0,3-COLUMNS($F:R)-OFFSET(S1987,4-ROW(),4)),OFFSET(S1987,0,-1)+1)</f>
        <v>8</v>
      </c>
      <c r="T1987" s="4">
        <f ca="1">FIND(T$4,OFFSET(T1987,0,3-COLUMNS($F:R)-OFFSET(T1987,4-ROW(),4)),OFFSET(T1987,0,-1)+1)</f>
        <v>12</v>
      </c>
      <c r="U1987" s="5" t="str">
        <f t="shared" ca="1" si="521"/>
        <v>203</v>
      </c>
      <c r="V1987" s="6" t="str">
        <f t="shared" ca="1" si="522"/>
        <v>133</v>
      </c>
      <c r="W1987" s="6" t="str">
        <f t="shared" ca="1" si="523"/>
        <v>247</v>
      </c>
      <c r="X1987" s="6" t="str">
        <f t="shared" ca="1" si="524"/>
        <v>255</v>
      </c>
      <c r="Y1987" s="17">
        <f t="shared" ca="1" si="525"/>
        <v>3414554623</v>
      </c>
      <c r="Z1987" s="69" t="str">
        <f t="shared" si="526"/>
        <v>JP</v>
      </c>
    </row>
    <row r="1988" spans="2:26" x14ac:dyDescent="0.15">
      <c r="B1988" s="68">
        <v>1984</v>
      </c>
      <c r="C1988" s="73" t="s">
        <v>4474</v>
      </c>
      <c r="D1988" s="42" t="s">
        <v>4020</v>
      </c>
      <c r="E1988" s="21" t="s">
        <v>8</v>
      </c>
      <c r="F1988" s="21" t="s">
        <v>4021</v>
      </c>
      <c r="G1988" s="4">
        <f t="shared" ca="1" si="510"/>
        <v>4</v>
      </c>
      <c r="H1988" s="4">
        <f t="shared" ca="1" si="511"/>
        <v>8</v>
      </c>
      <c r="I1988" s="4">
        <f t="shared" ca="1" si="512"/>
        <v>12</v>
      </c>
      <c r="J1988" s="59">
        <f t="shared" ca="1" si="513"/>
        <v>14</v>
      </c>
      <c r="K1988" s="5" t="str">
        <f t="shared" ca="1" si="514"/>
        <v>203</v>
      </c>
      <c r="L1988" s="6" t="str">
        <f t="shared" ca="1" si="515"/>
        <v>135</v>
      </c>
      <c r="M1988" s="6" t="str">
        <f t="shared" ca="1" si="516"/>
        <v>192</v>
      </c>
      <c r="N1988" s="6" t="str">
        <f t="shared" ca="1" si="517"/>
        <v>0</v>
      </c>
      <c r="O1988" s="62" t="str">
        <f t="shared" ca="1" si="518"/>
        <v/>
      </c>
      <c r="P1988" s="16">
        <f t="shared" ca="1" si="519"/>
        <v>3414671360</v>
      </c>
      <c r="Q1988" s="16">
        <f t="shared" ca="1" si="520"/>
        <v>3414671360</v>
      </c>
      <c r="R1988" s="4">
        <f ca="1">FIND(R$4,OFFSET(R1988,0,3-COLUMNS($F:R)-OFFSET(R1988,4-ROW(),4)))</f>
        <v>4</v>
      </c>
      <c r="S1988" s="4">
        <f ca="1">FIND(S$4,OFFSET(S1988,0,3-COLUMNS($F:R)-OFFSET(S1988,4-ROW(),4)),OFFSET(S1988,0,-1)+1)</f>
        <v>8</v>
      </c>
      <c r="T1988" s="4">
        <f ca="1">FIND(T$4,OFFSET(T1988,0,3-COLUMNS($F:R)-OFFSET(T1988,4-ROW(),4)),OFFSET(T1988,0,-1)+1)</f>
        <v>12</v>
      </c>
      <c r="U1988" s="5" t="str">
        <f t="shared" ca="1" si="521"/>
        <v>203</v>
      </c>
      <c r="V1988" s="6" t="str">
        <f t="shared" ca="1" si="522"/>
        <v>135</v>
      </c>
      <c r="W1988" s="6" t="str">
        <f t="shared" ca="1" si="523"/>
        <v>255</v>
      </c>
      <c r="X1988" s="6" t="str">
        <f t="shared" ca="1" si="524"/>
        <v>255</v>
      </c>
      <c r="Y1988" s="17">
        <f t="shared" ca="1" si="525"/>
        <v>3414687743</v>
      </c>
      <c r="Z1988" s="69" t="str">
        <f t="shared" si="526"/>
        <v>JP</v>
      </c>
    </row>
    <row r="1989" spans="2:26" x14ac:dyDescent="0.15">
      <c r="B1989" s="68">
        <v>1985</v>
      </c>
      <c r="C1989" s="73" t="s">
        <v>4474</v>
      </c>
      <c r="D1989" s="42" t="s">
        <v>33</v>
      </c>
      <c r="E1989" s="21" t="s">
        <v>12</v>
      </c>
      <c r="F1989" s="21" t="s">
        <v>34</v>
      </c>
      <c r="G1989" s="4">
        <f t="shared" ref="G1989:G2052" ca="1" si="527">FIND(G$4,OFFSET(G1989,0,3-COLUMNS(D:G)-OFFSET(G1989,4-ROW(),COLUMNS($G:$K))))</f>
        <v>4</v>
      </c>
      <c r="H1989" s="4">
        <f t="shared" ref="H1989:H2052" ca="1" si="528">FIND(H$4,OFFSET(H1989,0,3-COLUMNS(D:G)-OFFSET(H1989,4-ROW(),COLUMNS($G:$K))),OFFSET(H1989,0,-1)+1)</f>
        <v>8</v>
      </c>
      <c r="I1989" s="4">
        <f t="shared" ref="I1989:I2052" ca="1" si="529">FIND(I$4,OFFSET(I1989,0,3-COLUMNS(D:G)-OFFSET(I1989,4-ROW(),COLUMNS($G:$K))),OFFSET(I1989,0,-1)+1)</f>
        <v>10</v>
      </c>
      <c r="J1989" s="59">
        <f t="shared" ref="J1989:J2052" ca="1" si="530">IFERROR(FIND(J$4,OFFSET(J1989,0,-2-OFFSET(J1989,4-ROW(),4))),LEN(OFFSET(J1989,0,-2-OFFSET(J1989,4-ROW(),4)))+1)</f>
        <v>12</v>
      </c>
      <c r="K1989" s="5" t="str">
        <f t="shared" ref="K1989:K2052" ca="1" si="531">LEFT(OFFSET(K1989,0,-COLUMNS($E:$J)-OFFSET(K1989,4-ROW(),0)),G1989-1)</f>
        <v>203</v>
      </c>
      <c r="L1989" s="6" t="str">
        <f t="shared" ref="L1989:L2052" ca="1" si="532">MID(OFFSET(L1989,0,-COLUMNS($E:$J)-OFFSET(L1989,4-ROW(),0)),G1989+1,H1989-G1989-1)</f>
        <v>136</v>
      </c>
      <c r="M1989" s="6" t="str">
        <f t="shared" ref="M1989:M2052" ca="1" si="533">MID(OFFSET(M1989,0,-COLUMNS($E:$J)-OFFSET(M1989,4-ROW(),0)),H1989+1,I1989-H1989-1)</f>
        <v>0</v>
      </c>
      <c r="N1989" s="6" t="str">
        <f t="shared" ref="N1989:N2052" ca="1" si="534">MID(OFFSET(N1989,0,-COLUMNS($E:$J)-OFFSET(N1989,4-ROW(),0)),I1989+1,J1989-I1989-1)</f>
        <v>0</v>
      </c>
      <c r="O1989" s="62" t="str">
        <f t="shared" ref="O1989:O2052" ca="1" si="535">MID(OFFSET(O1989,0,-COLUMNS($E:$J)-OFFSET(O1989,4-ROW(),0)),J1989+1,2)</f>
        <v/>
      </c>
      <c r="P1989" s="16">
        <f t="shared" ref="P1989:P2052" ca="1" si="536">IF(ISBLANK($D1989),"",(($K1989*2^8+$L1989)*2^8+$M1989)*2^8+$N1989)</f>
        <v>3414687744</v>
      </c>
      <c r="Q1989" s="16">
        <f t="shared" ref="Q1989:Q2052" ca="1" si="537">IF(O1989="",P1989,$P1989-MOD($P1989,2^(32-$O1989)))</f>
        <v>3414687744</v>
      </c>
      <c r="R1989" s="4">
        <f ca="1">FIND(R$4,OFFSET(R1989,0,3-COLUMNS($F:R)-OFFSET(R1989,4-ROW(),4)))</f>
        <v>4</v>
      </c>
      <c r="S1989" s="4">
        <f ca="1">FIND(S$4,OFFSET(S1989,0,3-COLUMNS($F:R)-OFFSET(S1989,4-ROW(),4)),OFFSET(S1989,0,-1)+1)</f>
        <v>8</v>
      </c>
      <c r="T1989" s="4">
        <f ca="1">FIND(T$4,OFFSET(T1989,0,3-COLUMNS($F:R)-OFFSET(T1989,4-ROW(),4)),OFFSET(T1989,0,-1)+1)</f>
        <v>12</v>
      </c>
      <c r="U1989" s="5" t="str">
        <f t="shared" ref="U1989:U2052" ca="1" si="538">LEFT(OFFSET(U1989,0,-COLUMNS($G:$T)-OFFSET(U1989,4-ROW(),0)),R1989-1)</f>
        <v>203</v>
      </c>
      <c r="V1989" s="6" t="str">
        <f t="shared" ref="V1989:V2052" ca="1" si="539">MID(OFFSET(V1989,0,-COLUMNS($G:$T)-OFFSET(V1989,4-ROW(),0)),R1989+1,S1989-R1989-1)</f>
        <v>141</v>
      </c>
      <c r="W1989" s="6" t="str">
        <f t="shared" ref="W1989:W2052" ca="1" si="540">MID(OFFSET(W1989,0,-COLUMNS($G:$T)-OFFSET(W1989,4-ROW(),0)),S1989+1,T1989-S1989-1)</f>
        <v>255</v>
      </c>
      <c r="X1989" s="6" t="str">
        <f t="shared" ref="X1989:X2052" ca="1" si="541">MID(OFFSET(X1989,0,-COLUMNS($G:$T)-OFFSET(X1989,4-ROW(),0)),T1989+1,3)</f>
        <v>255</v>
      </c>
      <c r="Y1989" s="17">
        <f t="shared" ref="Y1989:Y2052" ca="1" si="542">IF(ISBLANK($F1989),"",IF(O1989="",(($U1989*2^8+$V1989)*2^8+$W1989)*2^8+$X1989,$Q1989+2^(32-$O1989)-1))</f>
        <v>3415080959</v>
      </c>
      <c r="Z1989" s="69" t="str">
        <f t="shared" si="526"/>
        <v>JP</v>
      </c>
    </row>
    <row r="1990" spans="2:26" x14ac:dyDescent="0.15">
      <c r="B1990" s="68">
        <v>1986</v>
      </c>
      <c r="C1990" s="73" t="s">
        <v>4474</v>
      </c>
      <c r="D1990" s="42" t="s">
        <v>4022</v>
      </c>
      <c r="E1990" s="21" t="s">
        <v>8</v>
      </c>
      <c r="F1990" s="21" t="s">
        <v>4023</v>
      </c>
      <c r="G1990" s="4">
        <f t="shared" ca="1" si="527"/>
        <v>4</v>
      </c>
      <c r="H1990" s="4">
        <f t="shared" ca="1" si="528"/>
        <v>8</v>
      </c>
      <c r="I1990" s="4">
        <f t="shared" ca="1" si="529"/>
        <v>12</v>
      </c>
      <c r="J1990" s="59">
        <f t="shared" ca="1" si="530"/>
        <v>14</v>
      </c>
      <c r="K1990" s="5" t="str">
        <f t="shared" ca="1" si="531"/>
        <v>203</v>
      </c>
      <c r="L1990" s="6" t="str">
        <f t="shared" ca="1" si="532"/>
        <v>142</v>
      </c>
      <c r="M1990" s="6" t="str">
        <f t="shared" ca="1" si="533"/>
        <v>192</v>
      </c>
      <c r="N1990" s="6" t="str">
        <f t="shared" ca="1" si="534"/>
        <v>0</v>
      </c>
      <c r="O1990" s="62" t="str">
        <f t="shared" ca="1" si="535"/>
        <v/>
      </c>
      <c r="P1990" s="16">
        <f t="shared" ca="1" si="536"/>
        <v>3415130112</v>
      </c>
      <c r="Q1990" s="16">
        <f t="shared" ca="1" si="537"/>
        <v>3415130112</v>
      </c>
      <c r="R1990" s="4">
        <f ca="1">FIND(R$4,OFFSET(R1990,0,3-COLUMNS($F:R)-OFFSET(R1990,4-ROW(),4)))</f>
        <v>4</v>
      </c>
      <c r="S1990" s="4">
        <f ca="1">FIND(S$4,OFFSET(S1990,0,3-COLUMNS($F:R)-OFFSET(S1990,4-ROW(),4)),OFFSET(S1990,0,-1)+1)</f>
        <v>8</v>
      </c>
      <c r="T1990" s="4">
        <f ca="1">FIND(T$4,OFFSET(T1990,0,3-COLUMNS($F:R)-OFFSET(T1990,4-ROW(),4)),OFFSET(T1990,0,-1)+1)</f>
        <v>12</v>
      </c>
      <c r="U1990" s="5" t="str">
        <f t="shared" ca="1" si="538"/>
        <v>203</v>
      </c>
      <c r="V1990" s="6" t="str">
        <f t="shared" ca="1" si="539"/>
        <v>142</v>
      </c>
      <c r="W1990" s="6" t="str">
        <f t="shared" ca="1" si="540"/>
        <v>207</v>
      </c>
      <c r="X1990" s="6" t="str">
        <f t="shared" ca="1" si="541"/>
        <v>255</v>
      </c>
      <c r="Y1990" s="17">
        <f t="shared" ca="1" si="542"/>
        <v>3415134207</v>
      </c>
      <c r="Z1990" s="69" t="str">
        <f t="shared" ref="Z1990:Z2053" si="543">IF(ISBLANK(C1990),"",$C1990)</f>
        <v>JP</v>
      </c>
    </row>
    <row r="1991" spans="2:26" x14ac:dyDescent="0.15">
      <c r="B1991" s="68">
        <v>1987</v>
      </c>
      <c r="C1991" s="73" t="s">
        <v>4474</v>
      </c>
      <c r="D1991" s="42" t="s">
        <v>4024</v>
      </c>
      <c r="E1991" s="21" t="s">
        <v>8</v>
      </c>
      <c r="F1991" s="21" t="s">
        <v>4025</v>
      </c>
      <c r="G1991" s="4">
        <f t="shared" ca="1" si="527"/>
        <v>4</v>
      </c>
      <c r="H1991" s="4">
        <f t="shared" ca="1" si="528"/>
        <v>8</v>
      </c>
      <c r="I1991" s="4">
        <f t="shared" ca="1" si="529"/>
        <v>12</v>
      </c>
      <c r="J1991" s="59">
        <f t="shared" ca="1" si="530"/>
        <v>14</v>
      </c>
      <c r="K1991" s="5" t="str">
        <f t="shared" ca="1" si="531"/>
        <v>203</v>
      </c>
      <c r="L1991" s="6" t="str">
        <f t="shared" ca="1" si="532"/>
        <v>142</v>
      </c>
      <c r="M1991" s="6" t="str">
        <f t="shared" ca="1" si="533"/>
        <v>208</v>
      </c>
      <c r="N1991" s="6" t="str">
        <f t="shared" ca="1" si="534"/>
        <v>0</v>
      </c>
      <c r="O1991" s="62" t="str">
        <f t="shared" ca="1" si="535"/>
        <v/>
      </c>
      <c r="P1991" s="16">
        <f t="shared" ca="1" si="536"/>
        <v>3415134208</v>
      </c>
      <c r="Q1991" s="16">
        <f t="shared" ca="1" si="537"/>
        <v>3415134208</v>
      </c>
      <c r="R1991" s="4">
        <f ca="1">FIND(R$4,OFFSET(R1991,0,3-COLUMNS($F:R)-OFFSET(R1991,4-ROW(),4)))</f>
        <v>4</v>
      </c>
      <c r="S1991" s="4">
        <f ca="1">FIND(S$4,OFFSET(S1991,0,3-COLUMNS($F:R)-OFFSET(S1991,4-ROW(),4)),OFFSET(S1991,0,-1)+1)</f>
        <v>8</v>
      </c>
      <c r="T1991" s="4">
        <f ca="1">FIND(T$4,OFFSET(T1991,0,3-COLUMNS($F:R)-OFFSET(T1991,4-ROW(),4)),OFFSET(T1991,0,-1)+1)</f>
        <v>12</v>
      </c>
      <c r="U1991" s="5" t="str">
        <f t="shared" ca="1" si="538"/>
        <v>203</v>
      </c>
      <c r="V1991" s="6" t="str">
        <f t="shared" ca="1" si="539"/>
        <v>142</v>
      </c>
      <c r="W1991" s="6" t="str">
        <f t="shared" ca="1" si="540"/>
        <v>215</v>
      </c>
      <c r="X1991" s="6" t="str">
        <f t="shared" ca="1" si="541"/>
        <v>255</v>
      </c>
      <c r="Y1991" s="17">
        <f t="shared" ca="1" si="542"/>
        <v>3415136255</v>
      </c>
      <c r="Z1991" s="69" t="str">
        <f t="shared" si="543"/>
        <v>JP</v>
      </c>
    </row>
    <row r="1992" spans="2:26" x14ac:dyDescent="0.15">
      <c r="B1992" s="68">
        <v>1988</v>
      </c>
      <c r="C1992" s="73" t="s">
        <v>4474</v>
      </c>
      <c r="D1992" s="42" t="s">
        <v>4026</v>
      </c>
      <c r="E1992" s="21" t="s">
        <v>8</v>
      </c>
      <c r="F1992" s="21" t="s">
        <v>4027</v>
      </c>
      <c r="G1992" s="4">
        <f t="shared" ca="1" si="527"/>
        <v>4</v>
      </c>
      <c r="H1992" s="4">
        <f t="shared" ca="1" si="528"/>
        <v>8</v>
      </c>
      <c r="I1992" s="4">
        <f t="shared" ca="1" si="529"/>
        <v>11</v>
      </c>
      <c r="J1992" s="59">
        <f t="shared" ca="1" si="530"/>
        <v>13</v>
      </c>
      <c r="K1992" s="5" t="str">
        <f t="shared" ca="1" si="531"/>
        <v>203</v>
      </c>
      <c r="L1992" s="6" t="str">
        <f t="shared" ca="1" si="532"/>
        <v>143</v>
      </c>
      <c r="M1992" s="6" t="str">
        <f t="shared" ca="1" si="533"/>
        <v>96</v>
      </c>
      <c r="N1992" s="6" t="str">
        <f t="shared" ca="1" si="534"/>
        <v>0</v>
      </c>
      <c r="O1992" s="62" t="str">
        <f t="shared" ca="1" si="535"/>
        <v/>
      </c>
      <c r="P1992" s="16">
        <f t="shared" ca="1" si="536"/>
        <v>3415171072</v>
      </c>
      <c r="Q1992" s="16">
        <f t="shared" ca="1" si="537"/>
        <v>3415171072</v>
      </c>
      <c r="R1992" s="4">
        <f ca="1">FIND(R$4,OFFSET(R1992,0,3-COLUMNS($F:R)-OFFSET(R1992,4-ROW(),4)))</f>
        <v>4</v>
      </c>
      <c r="S1992" s="4">
        <f ca="1">FIND(S$4,OFFSET(S1992,0,3-COLUMNS($F:R)-OFFSET(S1992,4-ROW(),4)),OFFSET(S1992,0,-1)+1)</f>
        <v>8</v>
      </c>
      <c r="T1992" s="4">
        <f ca="1">FIND(T$4,OFFSET(T1992,0,3-COLUMNS($F:R)-OFFSET(T1992,4-ROW(),4)),OFFSET(T1992,0,-1)+1)</f>
        <v>12</v>
      </c>
      <c r="U1992" s="5" t="str">
        <f t="shared" ca="1" si="538"/>
        <v>203</v>
      </c>
      <c r="V1992" s="6" t="str">
        <f t="shared" ca="1" si="539"/>
        <v>143</v>
      </c>
      <c r="W1992" s="6" t="str">
        <f t="shared" ca="1" si="540"/>
        <v>127</v>
      </c>
      <c r="X1992" s="6" t="str">
        <f t="shared" ca="1" si="541"/>
        <v>255</v>
      </c>
      <c r="Y1992" s="17">
        <f t="shared" ca="1" si="542"/>
        <v>3415179263</v>
      </c>
      <c r="Z1992" s="69" t="str">
        <f t="shared" si="543"/>
        <v>JP</v>
      </c>
    </row>
    <row r="1993" spans="2:26" x14ac:dyDescent="0.15">
      <c r="B1993" s="68">
        <v>1989</v>
      </c>
      <c r="C1993" s="73" t="s">
        <v>4474</v>
      </c>
      <c r="D1993" s="42" t="s">
        <v>4028</v>
      </c>
      <c r="E1993" s="21" t="s">
        <v>8</v>
      </c>
      <c r="F1993" s="21" t="s">
        <v>4029</v>
      </c>
      <c r="G1993" s="4">
        <f t="shared" ca="1" si="527"/>
        <v>4</v>
      </c>
      <c r="H1993" s="4">
        <f t="shared" ca="1" si="528"/>
        <v>8</v>
      </c>
      <c r="I1993" s="4">
        <f t="shared" ca="1" si="529"/>
        <v>11</v>
      </c>
      <c r="J1993" s="59">
        <f t="shared" ca="1" si="530"/>
        <v>13</v>
      </c>
      <c r="K1993" s="5" t="str">
        <f t="shared" ca="1" si="531"/>
        <v>203</v>
      </c>
      <c r="L1993" s="6" t="str">
        <f t="shared" ca="1" si="532"/>
        <v>145</v>
      </c>
      <c r="M1993" s="6" t="str">
        <f t="shared" ca="1" si="533"/>
        <v>96</v>
      </c>
      <c r="N1993" s="6" t="str">
        <f t="shared" ca="1" si="534"/>
        <v>0</v>
      </c>
      <c r="O1993" s="62" t="str">
        <f t="shared" ca="1" si="535"/>
        <v/>
      </c>
      <c r="P1993" s="16">
        <f t="shared" ca="1" si="536"/>
        <v>3415302144</v>
      </c>
      <c r="Q1993" s="16">
        <f t="shared" ca="1" si="537"/>
        <v>3415302144</v>
      </c>
      <c r="R1993" s="4">
        <f ca="1">FIND(R$4,OFFSET(R1993,0,3-COLUMNS($F:R)-OFFSET(R1993,4-ROW(),4)))</f>
        <v>4</v>
      </c>
      <c r="S1993" s="4">
        <f ca="1">FIND(S$4,OFFSET(S1993,0,3-COLUMNS($F:R)-OFFSET(S1993,4-ROW(),4)),OFFSET(S1993,0,-1)+1)</f>
        <v>8</v>
      </c>
      <c r="T1993" s="4">
        <f ca="1">FIND(T$4,OFFSET(T1993,0,3-COLUMNS($F:R)-OFFSET(T1993,4-ROW(),4)),OFFSET(T1993,0,-1)+1)</f>
        <v>12</v>
      </c>
      <c r="U1993" s="5" t="str">
        <f t="shared" ca="1" si="538"/>
        <v>203</v>
      </c>
      <c r="V1993" s="6" t="str">
        <f t="shared" ca="1" si="539"/>
        <v>145</v>
      </c>
      <c r="W1993" s="6" t="str">
        <f t="shared" ca="1" si="540"/>
        <v>111</v>
      </c>
      <c r="X1993" s="6" t="str">
        <f t="shared" ca="1" si="541"/>
        <v>255</v>
      </c>
      <c r="Y1993" s="17">
        <f t="shared" ca="1" si="542"/>
        <v>3415306239</v>
      </c>
      <c r="Z1993" s="69" t="str">
        <f t="shared" si="543"/>
        <v>JP</v>
      </c>
    </row>
    <row r="1994" spans="2:26" x14ac:dyDescent="0.15">
      <c r="B1994" s="68">
        <v>1990</v>
      </c>
      <c r="C1994" s="73" t="s">
        <v>4474</v>
      </c>
      <c r="D1994" s="42" t="s">
        <v>4030</v>
      </c>
      <c r="E1994" s="21" t="s">
        <v>8</v>
      </c>
      <c r="F1994" s="21" t="s">
        <v>4031</v>
      </c>
      <c r="G1994" s="4">
        <f t="shared" ca="1" si="527"/>
        <v>4</v>
      </c>
      <c r="H1994" s="4">
        <f t="shared" ca="1" si="528"/>
        <v>8</v>
      </c>
      <c r="I1994" s="4">
        <f t="shared" ca="1" si="529"/>
        <v>12</v>
      </c>
      <c r="J1994" s="59">
        <f t="shared" ca="1" si="530"/>
        <v>14</v>
      </c>
      <c r="K1994" s="5" t="str">
        <f t="shared" ca="1" si="531"/>
        <v>203</v>
      </c>
      <c r="L1994" s="6" t="str">
        <f t="shared" ca="1" si="532"/>
        <v>145</v>
      </c>
      <c r="M1994" s="6" t="str">
        <f t="shared" ca="1" si="533"/>
        <v>120</v>
      </c>
      <c r="N1994" s="6" t="str">
        <f t="shared" ca="1" si="534"/>
        <v>0</v>
      </c>
      <c r="O1994" s="62" t="str">
        <f t="shared" ca="1" si="535"/>
        <v/>
      </c>
      <c r="P1994" s="16">
        <f t="shared" ca="1" si="536"/>
        <v>3415308288</v>
      </c>
      <c r="Q1994" s="16">
        <f t="shared" ca="1" si="537"/>
        <v>3415308288</v>
      </c>
      <c r="R1994" s="4">
        <f ca="1">FIND(R$4,OFFSET(R1994,0,3-COLUMNS($F:R)-OFFSET(R1994,4-ROW(),4)))</f>
        <v>4</v>
      </c>
      <c r="S1994" s="4">
        <f ca="1">FIND(S$4,OFFSET(S1994,0,3-COLUMNS($F:R)-OFFSET(S1994,4-ROW(),4)),OFFSET(S1994,0,-1)+1)</f>
        <v>8</v>
      </c>
      <c r="T1994" s="4">
        <f ca="1">FIND(T$4,OFFSET(T1994,0,3-COLUMNS($F:R)-OFFSET(T1994,4-ROW(),4)),OFFSET(T1994,0,-1)+1)</f>
        <v>12</v>
      </c>
      <c r="U1994" s="5" t="str">
        <f t="shared" ca="1" si="538"/>
        <v>203</v>
      </c>
      <c r="V1994" s="6" t="str">
        <f t="shared" ca="1" si="539"/>
        <v>145</v>
      </c>
      <c r="W1994" s="6" t="str">
        <f t="shared" ca="1" si="540"/>
        <v>127</v>
      </c>
      <c r="X1994" s="6" t="str">
        <f t="shared" ca="1" si="541"/>
        <v>255</v>
      </c>
      <c r="Y1994" s="17">
        <f t="shared" ca="1" si="542"/>
        <v>3415310335</v>
      </c>
      <c r="Z1994" s="69" t="str">
        <f t="shared" si="543"/>
        <v>JP</v>
      </c>
    </row>
    <row r="1995" spans="2:26" x14ac:dyDescent="0.15">
      <c r="B1995" s="68">
        <v>1991</v>
      </c>
      <c r="C1995" s="73" t="s">
        <v>4474</v>
      </c>
      <c r="D1995" s="42" t="s">
        <v>4032</v>
      </c>
      <c r="E1995" s="21" t="s">
        <v>8</v>
      </c>
      <c r="F1995" s="21" t="s">
        <v>4033</v>
      </c>
      <c r="G1995" s="4">
        <f t="shared" ca="1" si="527"/>
        <v>4</v>
      </c>
      <c r="H1995" s="4">
        <f t="shared" ca="1" si="528"/>
        <v>8</v>
      </c>
      <c r="I1995" s="4">
        <f t="shared" ca="1" si="529"/>
        <v>12</v>
      </c>
      <c r="J1995" s="59">
        <f t="shared" ca="1" si="530"/>
        <v>14</v>
      </c>
      <c r="K1995" s="5" t="str">
        <f t="shared" ca="1" si="531"/>
        <v>203</v>
      </c>
      <c r="L1995" s="6" t="str">
        <f t="shared" ca="1" si="532"/>
        <v>145</v>
      </c>
      <c r="M1995" s="6" t="str">
        <f t="shared" ca="1" si="533"/>
        <v>224</v>
      </c>
      <c r="N1995" s="6" t="str">
        <f t="shared" ca="1" si="534"/>
        <v>0</v>
      </c>
      <c r="O1995" s="62" t="str">
        <f t="shared" ca="1" si="535"/>
        <v/>
      </c>
      <c r="P1995" s="16">
        <f t="shared" ca="1" si="536"/>
        <v>3415334912</v>
      </c>
      <c r="Q1995" s="16">
        <f t="shared" ca="1" si="537"/>
        <v>3415334912</v>
      </c>
      <c r="R1995" s="4">
        <f ca="1">FIND(R$4,OFFSET(R1995,0,3-COLUMNS($F:R)-OFFSET(R1995,4-ROW(),4)))</f>
        <v>4</v>
      </c>
      <c r="S1995" s="4">
        <f ca="1">FIND(S$4,OFFSET(S1995,0,3-COLUMNS($F:R)-OFFSET(S1995,4-ROW(),4)),OFFSET(S1995,0,-1)+1)</f>
        <v>8</v>
      </c>
      <c r="T1995" s="4">
        <f ca="1">FIND(T$4,OFFSET(T1995,0,3-COLUMNS($F:R)-OFFSET(T1995,4-ROW(),4)),OFFSET(T1995,0,-1)+1)</f>
        <v>12</v>
      </c>
      <c r="U1995" s="5" t="str">
        <f t="shared" ca="1" si="538"/>
        <v>203</v>
      </c>
      <c r="V1995" s="6" t="str">
        <f t="shared" ca="1" si="539"/>
        <v>145</v>
      </c>
      <c r="W1995" s="6" t="str">
        <f t="shared" ca="1" si="540"/>
        <v>255</v>
      </c>
      <c r="X1995" s="6" t="str">
        <f t="shared" ca="1" si="541"/>
        <v>255</v>
      </c>
      <c r="Y1995" s="17">
        <f t="shared" ca="1" si="542"/>
        <v>3415343103</v>
      </c>
      <c r="Z1995" s="69" t="str">
        <f t="shared" si="543"/>
        <v>JP</v>
      </c>
    </row>
    <row r="1996" spans="2:26" x14ac:dyDescent="0.15">
      <c r="B1996" s="68">
        <v>1992</v>
      </c>
      <c r="C1996" s="73" t="s">
        <v>4474</v>
      </c>
      <c r="D1996" s="42" t="s">
        <v>4034</v>
      </c>
      <c r="E1996" s="21" t="s">
        <v>8</v>
      </c>
      <c r="F1996" s="21" t="s">
        <v>4035</v>
      </c>
      <c r="G1996" s="4">
        <f t="shared" ca="1" si="527"/>
        <v>4</v>
      </c>
      <c r="H1996" s="4">
        <f t="shared" ca="1" si="528"/>
        <v>8</v>
      </c>
      <c r="I1996" s="4">
        <f t="shared" ca="1" si="529"/>
        <v>12</v>
      </c>
      <c r="J1996" s="59">
        <f t="shared" ca="1" si="530"/>
        <v>14</v>
      </c>
      <c r="K1996" s="5" t="str">
        <f t="shared" ca="1" si="531"/>
        <v>203</v>
      </c>
      <c r="L1996" s="6" t="str">
        <f t="shared" ca="1" si="532"/>
        <v>147</v>
      </c>
      <c r="M1996" s="6" t="str">
        <f t="shared" ca="1" si="533"/>
        <v>112</v>
      </c>
      <c r="N1996" s="6" t="str">
        <f t="shared" ca="1" si="534"/>
        <v>0</v>
      </c>
      <c r="O1996" s="62" t="str">
        <f t="shared" ca="1" si="535"/>
        <v/>
      </c>
      <c r="P1996" s="16">
        <f t="shared" ca="1" si="536"/>
        <v>3415437312</v>
      </c>
      <c r="Q1996" s="16">
        <f t="shared" ca="1" si="537"/>
        <v>3415437312</v>
      </c>
      <c r="R1996" s="4">
        <f ca="1">FIND(R$4,OFFSET(R1996,0,3-COLUMNS($F:R)-OFFSET(R1996,4-ROW(),4)))</f>
        <v>4</v>
      </c>
      <c r="S1996" s="4">
        <f ca="1">FIND(S$4,OFFSET(S1996,0,3-COLUMNS($F:R)-OFFSET(S1996,4-ROW(),4)),OFFSET(S1996,0,-1)+1)</f>
        <v>8</v>
      </c>
      <c r="T1996" s="4">
        <f ca="1">FIND(T$4,OFFSET(T1996,0,3-COLUMNS($F:R)-OFFSET(T1996,4-ROW(),4)),OFFSET(T1996,0,-1)+1)</f>
        <v>12</v>
      </c>
      <c r="U1996" s="5" t="str">
        <f t="shared" ca="1" si="538"/>
        <v>203</v>
      </c>
      <c r="V1996" s="6" t="str">
        <f t="shared" ca="1" si="539"/>
        <v>147</v>
      </c>
      <c r="W1996" s="6" t="str">
        <f t="shared" ca="1" si="540"/>
        <v>127</v>
      </c>
      <c r="X1996" s="6" t="str">
        <f t="shared" ca="1" si="541"/>
        <v>255</v>
      </c>
      <c r="Y1996" s="17">
        <f t="shared" ca="1" si="542"/>
        <v>3415441407</v>
      </c>
      <c r="Z1996" s="69" t="str">
        <f t="shared" si="543"/>
        <v>JP</v>
      </c>
    </row>
    <row r="1997" spans="2:26" x14ac:dyDescent="0.15">
      <c r="B1997" s="68">
        <v>1993</v>
      </c>
      <c r="C1997" s="73" t="s">
        <v>4474</v>
      </c>
      <c r="D1997" s="42" t="s">
        <v>4036</v>
      </c>
      <c r="E1997" s="21" t="s">
        <v>8</v>
      </c>
      <c r="F1997" s="21" t="s">
        <v>4037</v>
      </c>
      <c r="G1997" s="4">
        <f t="shared" ca="1" si="527"/>
        <v>4</v>
      </c>
      <c r="H1997" s="4">
        <f t="shared" ca="1" si="528"/>
        <v>8</v>
      </c>
      <c r="I1997" s="4">
        <f t="shared" ca="1" si="529"/>
        <v>11</v>
      </c>
      <c r="J1997" s="59">
        <f t="shared" ca="1" si="530"/>
        <v>13</v>
      </c>
      <c r="K1997" s="5" t="str">
        <f t="shared" ca="1" si="531"/>
        <v>203</v>
      </c>
      <c r="L1997" s="6" t="str">
        <f t="shared" ca="1" si="532"/>
        <v>148</v>
      </c>
      <c r="M1997" s="6" t="str">
        <f t="shared" ca="1" si="533"/>
        <v>96</v>
      </c>
      <c r="N1997" s="6" t="str">
        <f t="shared" ca="1" si="534"/>
        <v>0</v>
      </c>
      <c r="O1997" s="62" t="str">
        <f t="shared" ca="1" si="535"/>
        <v/>
      </c>
      <c r="P1997" s="16">
        <f t="shared" ca="1" si="536"/>
        <v>3415498752</v>
      </c>
      <c r="Q1997" s="16">
        <f t="shared" ca="1" si="537"/>
        <v>3415498752</v>
      </c>
      <c r="R1997" s="4">
        <f ca="1">FIND(R$4,OFFSET(R1997,0,3-COLUMNS($F:R)-OFFSET(R1997,4-ROW(),4)))</f>
        <v>4</v>
      </c>
      <c r="S1997" s="4">
        <f ca="1">FIND(S$4,OFFSET(S1997,0,3-COLUMNS($F:R)-OFFSET(S1997,4-ROW(),4)),OFFSET(S1997,0,-1)+1)</f>
        <v>8</v>
      </c>
      <c r="T1997" s="4">
        <f ca="1">FIND(T$4,OFFSET(T1997,0,3-COLUMNS($F:R)-OFFSET(T1997,4-ROW(),4)),OFFSET(T1997,0,-1)+1)</f>
        <v>12</v>
      </c>
      <c r="U1997" s="5" t="str">
        <f t="shared" ca="1" si="538"/>
        <v>203</v>
      </c>
      <c r="V1997" s="6" t="str">
        <f t="shared" ca="1" si="539"/>
        <v>148</v>
      </c>
      <c r="W1997" s="6" t="str">
        <f t="shared" ca="1" si="540"/>
        <v>127</v>
      </c>
      <c r="X1997" s="6" t="str">
        <f t="shared" ca="1" si="541"/>
        <v>255</v>
      </c>
      <c r="Y1997" s="17">
        <f t="shared" ca="1" si="542"/>
        <v>3415506943</v>
      </c>
      <c r="Z1997" s="69" t="str">
        <f t="shared" si="543"/>
        <v>JP</v>
      </c>
    </row>
    <row r="1998" spans="2:26" x14ac:dyDescent="0.15">
      <c r="B1998" s="68">
        <v>1994</v>
      </c>
      <c r="C1998" s="73" t="s">
        <v>4474</v>
      </c>
      <c r="D1998" s="42" t="s">
        <v>4038</v>
      </c>
      <c r="E1998" s="21" t="s">
        <v>8</v>
      </c>
      <c r="F1998" s="21" t="s">
        <v>4039</v>
      </c>
      <c r="G1998" s="4">
        <f t="shared" ca="1" si="527"/>
        <v>4</v>
      </c>
      <c r="H1998" s="4">
        <f t="shared" ca="1" si="528"/>
        <v>8</v>
      </c>
      <c r="I1998" s="4">
        <f t="shared" ca="1" si="529"/>
        <v>11</v>
      </c>
      <c r="J1998" s="59">
        <f t="shared" ca="1" si="530"/>
        <v>13</v>
      </c>
      <c r="K1998" s="5" t="str">
        <f t="shared" ca="1" si="531"/>
        <v>203</v>
      </c>
      <c r="L1998" s="6" t="str">
        <f t="shared" ca="1" si="532"/>
        <v>149</v>
      </c>
      <c r="M1998" s="6" t="str">
        <f t="shared" ca="1" si="533"/>
        <v>96</v>
      </c>
      <c r="N1998" s="6" t="str">
        <f t="shared" ca="1" si="534"/>
        <v>0</v>
      </c>
      <c r="O1998" s="62" t="str">
        <f t="shared" ca="1" si="535"/>
        <v/>
      </c>
      <c r="P1998" s="16">
        <f t="shared" ca="1" si="536"/>
        <v>3415564288</v>
      </c>
      <c r="Q1998" s="16">
        <f t="shared" ca="1" si="537"/>
        <v>3415564288</v>
      </c>
      <c r="R1998" s="4">
        <f ca="1">FIND(R$4,OFFSET(R1998,0,3-COLUMNS($F:R)-OFFSET(R1998,4-ROW(),4)))</f>
        <v>4</v>
      </c>
      <c r="S1998" s="4">
        <f ca="1">FIND(S$4,OFFSET(S1998,0,3-COLUMNS($F:R)-OFFSET(S1998,4-ROW(),4)),OFFSET(S1998,0,-1)+1)</f>
        <v>8</v>
      </c>
      <c r="T1998" s="4">
        <f ca="1">FIND(T$4,OFFSET(T1998,0,3-COLUMNS($F:R)-OFFSET(T1998,4-ROW(),4)),OFFSET(T1998,0,-1)+1)</f>
        <v>12</v>
      </c>
      <c r="U1998" s="5" t="str">
        <f t="shared" ca="1" si="538"/>
        <v>203</v>
      </c>
      <c r="V1998" s="6" t="str">
        <f t="shared" ca="1" si="539"/>
        <v>149</v>
      </c>
      <c r="W1998" s="6" t="str">
        <f t="shared" ca="1" si="540"/>
        <v>111</v>
      </c>
      <c r="X1998" s="6" t="str">
        <f t="shared" ca="1" si="541"/>
        <v>255</v>
      </c>
      <c r="Y1998" s="17">
        <f t="shared" ca="1" si="542"/>
        <v>3415568383</v>
      </c>
      <c r="Z1998" s="69" t="str">
        <f t="shared" si="543"/>
        <v>JP</v>
      </c>
    </row>
    <row r="1999" spans="2:26" x14ac:dyDescent="0.15">
      <c r="B1999" s="68">
        <v>1995</v>
      </c>
      <c r="C1999" s="73" t="s">
        <v>4474</v>
      </c>
      <c r="D1999" s="42" t="s">
        <v>4040</v>
      </c>
      <c r="E1999" s="21" t="s">
        <v>8</v>
      </c>
      <c r="F1999" s="21" t="s">
        <v>4041</v>
      </c>
      <c r="G1999" s="4">
        <f t="shared" ca="1" si="527"/>
        <v>4</v>
      </c>
      <c r="H1999" s="4">
        <f t="shared" ca="1" si="528"/>
        <v>8</v>
      </c>
      <c r="I1999" s="4">
        <f t="shared" ca="1" si="529"/>
        <v>11</v>
      </c>
      <c r="J1999" s="59">
        <f t="shared" ca="1" si="530"/>
        <v>13</v>
      </c>
      <c r="K1999" s="5" t="str">
        <f t="shared" ca="1" si="531"/>
        <v>203</v>
      </c>
      <c r="L1999" s="6" t="str">
        <f t="shared" ca="1" si="532"/>
        <v>152</v>
      </c>
      <c r="M1999" s="6" t="str">
        <f t="shared" ca="1" si="533"/>
        <v>61</v>
      </c>
      <c r="N1999" s="6" t="str">
        <f t="shared" ca="1" si="534"/>
        <v>0</v>
      </c>
      <c r="O1999" s="62" t="str">
        <f t="shared" ca="1" si="535"/>
        <v/>
      </c>
      <c r="P1999" s="16">
        <f t="shared" ca="1" si="536"/>
        <v>3415751936</v>
      </c>
      <c r="Q1999" s="16">
        <f t="shared" ca="1" si="537"/>
        <v>3415751936</v>
      </c>
      <c r="R1999" s="4">
        <f ca="1">FIND(R$4,OFFSET(R1999,0,3-COLUMNS($F:R)-OFFSET(R1999,4-ROW(),4)))</f>
        <v>4</v>
      </c>
      <c r="S1999" s="4">
        <f ca="1">FIND(S$4,OFFSET(S1999,0,3-COLUMNS($F:R)-OFFSET(S1999,4-ROW(),4)),OFFSET(S1999,0,-1)+1)</f>
        <v>8</v>
      </c>
      <c r="T1999" s="4">
        <f ca="1">FIND(T$4,OFFSET(T1999,0,3-COLUMNS($F:R)-OFFSET(T1999,4-ROW(),4)),OFFSET(T1999,0,-1)+1)</f>
        <v>11</v>
      </c>
      <c r="U1999" s="5" t="str">
        <f t="shared" ca="1" si="538"/>
        <v>203</v>
      </c>
      <c r="V1999" s="6" t="str">
        <f t="shared" ca="1" si="539"/>
        <v>152</v>
      </c>
      <c r="W1999" s="6" t="str">
        <f t="shared" ca="1" si="540"/>
        <v>61</v>
      </c>
      <c r="X1999" s="6" t="str">
        <f t="shared" ca="1" si="541"/>
        <v>255</v>
      </c>
      <c r="Y1999" s="17">
        <f t="shared" ca="1" si="542"/>
        <v>3415752191</v>
      </c>
      <c r="Z1999" s="69" t="str">
        <f t="shared" si="543"/>
        <v>JP</v>
      </c>
    </row>
    <row r="2000" spans="2:26" x14ac:dyDescent="0.15">
      <c r="B2000" s="68">
        <v>1996</v>
      </c>
      <c r="C2000" s="73" t="s">
        <v>4474</v>
      </c>
      <c r="D2000" s="42" t="s">
        <v>4042</v>
      </c>
      <c r="E2000" s="21" t="s">
        <v>8</v>
      </c>
      <c r="F2000" s="21" t="s">
        <v>4043</v>
      </c>
      <c r="G2000" s="4">
        <f t="shared" ca="1" si="527"/>
        <v>4</v>
      </c>
      <c r="H2000" s="4">
        <f t="shared" ca="1" si="528"/>
        <v>8</v>
      </c>
      <c r="I2000" s="4">
        <f t="shared" ca="1" si="529"/>
        <v>12</v>
      </c>
      <c r="J2000" s="59">
        <f t="shared" ca="1" si="530"/>
        <v>14</v>
      </c>
      <c r="K2000" s="5" t="str">
        <f t="shared" ca="1" si="531"/>
        <v>203</v>
      </c>
      <c r="L2000" s="6" t="str">
        <f t="shared" ca="1" si="532"/>
        <v>152</v>
      </c>
      <c r="M2000" s="6" t="str">
        <f t="shared" ca="1" si="533"/>
        <v>192</v>
      </c>
      <c r="N2000" s="6" t="str">
        <f t="shared" ca="1" si="534"/>
        <v>0</v>
      </c>
      <c r="O2000" s="62" t="str">
        <f t="shared" ca="1" si="535"/>
        <v/>
      </c>
      <c r="P2000" s="16">
        <f t="shared" ca="1" si="536"/>
        <v>3415785472</v>
      </c>
      <c r="Q2000" s="16">
        <f t="shared" ca="1" si="537"/>
        <v>3415785472</v>
      </c>
      <c r="R2000" s="4">
        <f ca="1">FIND(R$4,OFFSET(R2000,0,3-COLUMNS($F:R)-OFFSET(R2000,4-ROW(),4)))</f>
        <v>4</v>
      </c>
      <c r="S2000" s="4">
        <f ca="1">FIND(S$4,OFFSET(S2000,0,3-COLUMNS($F:R)-OFFSET(S2000,4-ROW(),4)),OFFSET(S2000,0,-1)+1)</f>
        <v>8</v>
      </c>
      <c r="T2000" s="4">
        <f ca="1">FIND(T$4,OFFSET(T2000,0,3-COLUMNS($F:R)-OFFSET(T2000,4-ROW(),4)),OFFSET(T2000,0,-1)+1)</f>
        <v>12</v>
      </c>
      <c r="U2000" s="5" t="str">
        <f t="shared" ca="1" si="538"/>
        <v>203</v>
      </c>
      <c r="V2000" s="6" t="str">
        <f t="shared" ca="1" si="539"/>
        <v>152</v>
      </c>
      <c r="W2000" s="6" t="str">
        <f t="shared" ca="1" si="540"/>
        <v>223</v>
      </c>
      <c r="X2000" s="6" t="str">
        <f t="shared" ca="1" si="541"/>
        <v>255</v>
      </c>
      <c r="Y2000" s="17">
        <f t="shared" ca="1" si="542"/>
        <v>3415793663</v>
      </c>
      <c r="Z2000" s="69" t="str">
        <f t="shared" si="543"/>
        <v>JP</v>
      </c>
    </row>
    <row r="2001" spans="2:26" x14ac:dyDescent="0.15">
      <c r="B2001" s="68">
        <v>1997</v>
      </c>
      <c r="C2001" s="73" t="s">
        <v>4474</v>
      </c>
      <c r="D2001" s="42" t="s">
        <v>4044</v>
      </c>
      <c r="E2001" s="21" t="s">
        <v>8</v>
      </c>
      <c r="F2001" s="21" t="s">
        <v>4045</v>
      </c>
      <c r="G2001" s="4">
        <f t="shared" ca="1" si="527"/>
        <v>4</v>
      </c>
      <c r="H2001" s="4">
        <f t="shared" ca="1" si="528"/>
        <v>8</v>
      </c>
      <c r="I2001" s="4">
        <f t="shared" ca="1" si="529"/>
        <v>11</v>
      </c>
      <c r="J2001" s="59">
        <f t="shared" ca="1" si="530"/>
        <v>13</v>
      </c>
      <c r="K2001" s="5" t="str">
        <f t="shared" ca="1" si="531"/>
        <v>203</v>
      </c>
      <c r="L2001" s="6" t="str">
        <f t="shared" ca="1" si="532"/>
        <v>153</v>
      </c>
      <c r="M2001" s="6" t="str">
        <f t="shared" ca="1" si="533"/>
        <v>56</v>
      </c>
      <c r="N2001" s="6" t="str">
        <f t="shared" ca="1" si="534"/>
        <v>0</v>
      </c>
      <c r="O2001" s="62" t="str">
        <f t="shared" ca="1" si="535"/>
        <v/>
      </c>
      <c r="P2001" s="16">
        <f t="shared" ca="1" si="536"/>
        <v>3415816192</v>
      </c>
      <c r="Q2001" s="16">
        <f t="shared" ca="1" si="537"/>
        <v>3415816192</v>
      </c>
      <c r="R2001" s="4">
        <f ca="1">FIND(R$4,OFFSET(R2001,0,3-COLUMNS($F:R)-OFFSET(R2001,4-ROW(),4)))</f>
        <v>4</v>
      </c>
      <c r="S2001" s="4">
        <f ca="1">FIND(S$4,OFFSET(S2001,0,3-COLUMNS($F:R)-OFFSET(S2001,4-ROW(),4)),OFFSET(S2001,0,-1)+1)</f>
        <v>8</v>
      </c>
      <c r="T2001" s="4">
        <f ca="1">FIND(T$4,OFFSET(T2001,0,3-COLUMNS($F:R)-OFFSET(T2001,4-ROW(),4)),OFFSET(T2001,0,-1)+1)</f>
        <v>11</v>
      </c>
      <c r="U2001" s="5" t="str">
        <f t="shared" ca="1" si="538"/>
        <v>203</v>
      </c>
      <c r="V2001" s="6" t="str">
        <f t="shared" ca="1" si="539"/>
        <v>153</v>
      </c>
      <c r="W2001" s="6" t="str">
        <f t="shared" ca="1" si="540"/>
        <v>59</v>
      </c>
      <c r="X2001" s="6" t="str">
        <f t="shared" ca="1" si="541"/>
        <v>255</v>
      </c>
      <c r="Y2001" s="17">
        <f t="shared" ca="1" si="542"/>
        <v>3415817215</v>
      </c>
      <c r="Z2001" s="69" t="str">
        <f t="shared" si="543"/>
        <v>JP</v>
      </c>
    </row>
    <row r="2002" spans="2:26" x14ac:dyDescent="0.15">
      <c r="B2002" s="68">
        <v>1998</v>
      </c>
      <c r="C2002" s="73" t="s">
        <v>4474</v>
      </c>
      <c r="D2002" s="42" t="s">
        <v>4046</v>
      </c>
      <c r="E2002" s="21" t="s">
        <v>8</v>
      </c>
      <c r="F2002" s="21" t="s">
        <v>4047</v>
      </c>
      <c r="G2002" s="4">
        <f t="shared" ca="1" si="527"/>
        <v>4</v>
      </c>
      <c r="H2002" s="4">
        <f t="shared" ca="1" si="528"/>
        <v>8</v>
      </c>
      <c r="I2002" s="4">
        <f t="shared" ca="1" si="529"/>
        <v>11</v>
      </c>
      <c r="J2002" s="59">
        <f t="shared" ca="1" si="530"/>
        <v>13</v>
      </c>
      <c r="K2002" s="5" t="str">
        <f t="shared" ca="1" si="531"/>
        <v>203</v>
      </c>
      <c r="L2002" s="6" t="str">
        <f t="shared" ca="1" si="532"/>
        <v>153</v>
      </c>
      <c r="M2002" s="6" t="str">
        <f t="shared" ca="1" si="533"/>
        <v>64</v>
      </c>
      <c r="N2002" s="6" t="str">
        <f t="shared" ca="1" si="534"/>
        <v>0</v>
      </c>
      <c r="O2002" s="62" t="str">
        <f t="shared" ca="1" si="535"/>
        <v/>
      </c>
      <c r="P2002" s="16">
        <f t="shared" ca="1" si="536"/>
        <v>3415818240</v>
      </c>
      <c r="Q2002" s="16">
        <f t="shared" ca="1" si="537"/>
        <v>3415818240</v>
      </c>
      <c r="R2002" s="4">
        <f ca="1">FIND(R$4,OFFSET(R2002,0,3-COLUMNS($F:R)-OFFSET(R2002,4-ROW(),4)))</f>
        <v>4</v>
      </c>
      <c r="S2002" s="4">
        <f ca="1">FIND(S$4,OFFSET(S2002,0,3-COLUMNS($F:R)-OFFSET(S2002,4-ROW(),4)),OFFSET(S2002,0,-1)+1)</f>
        <v>8</v>
      </c>
      <c r="T2002" s="4">
        <f ca="1">FIND(T$4,OFFSET(T2002,0,3-COLUMNS($F:R)-OFFSET(T2002,4-ROW(),4)),OFFSET(T2002,0,-1)+1)</f>
        <v>11</v>
      </c>
      <c r="U2002" s="5" t="str">
        <f t="shared" ca="1" si="538"/>
        <v>203</v>
      </c>
      <c r="V2002" s="6" t="str">
        <f t="shared" ca="1" si="539"/>
        <v>153</v>
      </c>
      <c r="W2002" s="6" t="str">
        <f t="shared" ca="1" si="540"/>
        <v>79</v>
      </c>
      <c r="X2002" s="6" t="str">
        <f t="shared" ca="1" si="541"/>
        <v>255</v>
      </c>
      <c r="Y2002" s="17">
        <f t="shared" ca="1" si="542"/>
        <v>3415822335</v>
      </c>
      <c r="Z2002" s="69" t="str">
        <f t="shared" si="543"/>
        <v>JP</v>
      </c>
    </row>
    <row r="2003" spans="2:26" x14ac:dyDescent="0.15">
      <c r="B2003" s="68">
        <v>1999</v>
      </c>
      <c r="C2003" s="73" t="s">
        <v>4474</v>
      </c>
      <c r="D2003" s="42" t="s">
        <v>4048</v>
      </c>
      <c r="E2003" s="21" t="s">
        <v>8</v>
      </c>
      <c r="F2003" s="21" t="s">
        <v>4049</v>
      </c>
      <c r="G2003" s="4">
        <f t="shared" ca="1" si="527"/>
        <v>4</v>
      </c>
      <c r="H2003" s="4">
        <f t="shared" ca="1" si="528"/>
        <v>8</v>
      </c>
      <c r="I2003" s="4">
        <f t="shared" ca="1" si="529"/>
        <v>11</v>
      </c>
      <c r="J2003" s="59">
        <f t="shared" ca="1" si="530"/>
        <v>13</v>
      </c>
      <c r="K2003" s="5" t="str">
        <f t="shared" ca="1" si="531"/>
        <v>203</v>
      </c>
      <c r="L2003" s="6" t="str">
        <f t="shared" ca="1" si="532"/>
        <v>160</v>
      </c>
      <c r="M2003" s="6" t="str">
        <f t="shared" ca="1" si="533"/>
        <v>16</v>
      </c>
      <c r="N2003" s="6" t="str">
        <f t="shared" ca="1" si="534"/>
        <v>0</v>
      </c>
      <c r="O2003" s="62" t="str">
        <f t="shared" ca="1" si="535"/>
        <v/>
      </c>
      <c r="P2003" s="16">
        <f t="shared" ca="1" si="536"/>
        <v>3416264704</v>
      </c>
      <c r="Q2003" s="16">
        <f t="shared" ca="1" si="537"/>
        <v>3416264704</v>
      </c>
      <c r="R2003" s="4">
        <f ca="1">FIND(R$4,OFFSET(R2003,0,3-COLUMNS($F:R)-OFFSET(R2003,4-ROW(),4)))</f>
        <v>4</v>
      </c>
      <c r="S2003" s="4">
        <f ca="1">FIND(S$4,OFFSET(S2003,0,3-COLUMNS($F:R)-OFFSET(S2003,4-ROW(),4)),OFFSET(S2003,0,-1)+1)</f>
        <v>8</v>
      </c>
      <c r="T2003" s="4">
        <f ca="1">FIND(T$4,OFFSET(T2003,0,3-COLUMNS($F:R)-OFFSET(T2003,4-ROW(),4)),OFFSET(T2003,0,-1)+1)</f>
        <v>11</v>
      </c>
      <c r="U2003" s="5" t="str">
        <f t="shared" ca="1" si="538"/>
        <v>203</v>
      </c>
      <c r="V2003" s="6" t="str">
        <f t="shared" ca="1" si="539"/>
        <v>160</v>
      </c>
      <c r="W2003" s="6" t="str">
        <f t="shared" ca="1" si="540"/>
        <v>31</v>
      </c>
      <c r="X2003" s="6" t="str">
        <f t="shared" ca="1" si="541"/>
        <v>255</v>
      </c>
      <c r="Y2003" s="17">
        <f t="shared" ca="1" si="542"/>
        <v>3416268799</v>
      </c>
      <c r="Z2003" s="69" t="str">
        <f t="shared" si="543"/>
        <v>JP</v>
      </c>
    </row>
    <row r="2004" spans="2:26" x14ac:dyDescent="0.15">
      <c r="B2004" s="68">
        <v>2000</v>
      </c>
      <c r="C2004" s="73" t="s">
        <v>4474</v>
      </c>
      <c r="D2004" s="42" t="s">
        <v>4050</v>
      </c>
      <c r="E2004" s="21" t="s">
        <v>8</v>
      </c>
      <c r="F2004" s="21" t="s">
        <v>4051</v>
      </c>
      <c r="G2004" s="4">
        <f t="shared" ca="1" si="527"/>
        <v>4</v>
      </c>
      <c r="H2004" s="4">
        <f t="shared" ca="1" si="528"/>
        <v>8</v>
      </c>
      <c r="I2004" s="4">
        <f t="shared" ca="1" si="529"/>
        <v>11</v>
      </c>
      <c r="J2004" s="59">
        <f t="shared" ca="1" si="530"/>
        <v>13</v>
      </c>
      <c r="K2004" s="5" t="str">
        <f t="shared" ca="1" si="531"/>
        <v>203</v>
      </c>
      <c r="L2004" s="6" t="str">
        <f t="shared" ca="1" si="532"/>
        <v>167</v>
      </c>
      <c r="M2004" s="6" t="str">
        <f t="shared" ca="1" si="533"/>
        <v>32</v>
      </c>
      <c r="N2004" s="6" t="str">
        <f t="shared" ca="1" si="534"/>
        <v>0</v>
      </c>
      <c r="O2004" s="62" t="str">
        <f t="shared" ca="1" si="535"/>
        <v/>
      </c>
      <c r="P2004" s="16">
        <f t="shared" ca="1" si="536"/>
        <v>3416727552</v>
      </c>
      <c r="Q2004" s="16">
        <f t="shared" ca="1" si="537"/>
        <v>3416727552</v>
      </c>
      <c r="R2004" s="4">
        <f ca="1">FIND(R$4,OFFSET(R2004,0,3-COLUMNS($F:R)-OFFSET(R2004,4-ROW(),4)))</f>
        <v>4</v>
      </c>
      <c r="S2004" s="4">
        <f ca="1">FIND(S$4,OFFSET(S2004,0,3-COLUMNS($F:R)-OFFSET(S2004,4-ROW(),4)),OFFSET(S2004,0,-1)+1)</f>
        <v>8</v>
      </c>
      <c r="T2004" s="4">
        <f ca="1">FIND(T$4,OFFSET(T2004,0,3-COLUMNS($F:R)-OFFSET(T2004,4-ROW(),4)),OFFSET(T2004,0,-1)+1)</f>
        <v>11</v>
      </c>
      <c r="U2004" s="5" t="str">
        <f t="shared" ca="1" si="538"/>
        <v>203</v>
      </c>
      <c r="V2004" s="6" t="str">
        <f t="shared" ca="1" si="539"/>
        <v>167</v>
      </c>
      <c r="W2004" s="6" t="str">
        <f t="shared" ca="1" si="540"/>
        <v>63</v>
      </c>
      <c r="X2004" s="6" t="str">
        <f t="shared" ca="1" si="541"/>
        <v>255</v>
      </c>
      <c r="Y2004" s="17">
        <f t="shared" ca="1" si="542"/>
        <v>3416735743</v>
      </c>
      <c r="Z2004" s="69" t="str">
        <f t="shared" si="543"/>
        <v>JP</v>
      </c>
    </row>
    <row r="2005" spans="2:26" x14ac:dyDescent="0.15">
      <c r="B2005" s="68">
        <v>2001</v>
      </c>
      <c r="C2005" s="73" t="s">
        <v>4474</v>
      </c>
      <c r="D2005" s="42" t="s">
        <v>4052</v>
      </c>
      <c r="E2005" s="21" t="s">
        <v>8</v>
      </c>
      <c r="F2005" s="21" t="s">
        <v>4053</v>
      </c>
      <c r="G2005" s="4">
        <f t="shared" ca="1" si="527"/>
        <v>4</v>
      </c>
      <c r="H2005" s="4">
        <f t="shared" ca="1" si="528"/>
        <v>8</v>
      </c>
      <c r="I2005" s="4">
        <f t="shared" ca="1" si="529"/>
        <v>11</v>
      </c>
      <c r="J2005" s="59">
        <f t="shared" ca="1" si="530"/>
        <v>13</v>
      </c>
      <c r="K2005" s="5" t="str">
        <f t="shared" ca="1" si="531"/>
        <v>203</v>
      </c>
      <c r="L2005" s="6" t="str">
        <f t="shared" ca="1" si="532"/>
        <v>168</v>
      </c>
      <c r="M2005" s="6" t="str">
        <f t="shared" ca="1" si="533"/>
        <v>64</v>
      </c>
      <c r="N2005" s="6" t="str">
        <f t="shared" ca="1" si="534"/>
        <v>0</v>
      </c>
      <c r="O2005" s="62" t="str">
        <f t="shared" ca="1" si="535"/>
        <v/>
      </c>
      <c r="P2005" s="16">
        <f t="shared" ca="1" si="536"/>
        <v>3416801280</v>
      </c>
      <c r="Q2005" s="16">
        <f t="shared" ca="1" si="537"/>
        <v>3416801280</v>
      </c>
      <c r="R2005" s="4">
        <f ca="1">FIND(R$4,OFFSET(R2005,0,3-COLUMNS($F:R)-OFFSET(R2005,4-ROW(),4)))</f>
        <v>4</v>
      </c>
      <c r="S2005" s="4">
        <f ca="1">FIND(S$4,OFFSET(S2005,0,3-COLUMNS($F:R)-OFFSET(S2005,4-ROW(),4)),OFFSET(S2005,0,-1)+1)</f>
        <v>8</v>
      </c>
      <c r="T2005" s="4">
        <f ca="1">FIND(T$4,OFFSET(T2005,0,3-COLUMNS($F:R)-OFFSET(T2005,4-ROW(),4)),OFFSET(T2005,0,-1)+1)</f>
        <v>12</v>
      </c>
      <c r="U2005" s="5" t="str">
        <f t="shared" ca="1" si="538"/>
        <v>203</v>
      </c>
      <c r="V2005" s="6" t="str">
        <f t="shared" ca="1" si="539"/>
        <v>168</v>
      </c>
      <c r="W2005" s="6" t="str">
        <f t="shared" ca="1" si="540"/>
        <v>127</v>
      </c>
      <c r="X2005" s="6" t="str">
        <f t="shared" ca="1" si="541"/>
        <v>255</v>
      </c>
      <c r="Y2005" s="17">
        <f t="shared" ca="1" si="542"/>
        <v>3416817663</v>
      </c>
      <c r="Z2005" s="69" t="str">
        <f t="shared" si="543"/>
        <v>JP</v>
      </c>
    </row>
    <row r="2006" spans="2:26" x14ac:dyDescent="0.15">
      <c r="B2006" s="68">
        <v>2002</v>
      </c>
      <c r="C2006" s="73" t="s">
        <v>4474</v>
      </c>
      <c r="D2006" s="42" t="s">
        <v>4054</v>
      </c>
      <c r="E2006" s="21" t="s">
        <v>8</v>
      </c>
      <c r="F2006" s="21" t="s">
        <v>4055</v>
      </c>
      <c r="G2006" s="4">
        <f t="shared" ca="1" si="527"/>
        <v>4</v>
      </c>
      <c r="H2006" s="4">
        <f t="shared" ca="1" si="528"/>
        <v>8</v>
      </c>
      <c r="I2006" s="4">
        <f t="shared" ca="1" si="529"/>
        <v>10</v>
      </c>
      <c r="J2006" s="59">
        <f t="shared" ca="1" si="530"/>
        <v>12</v>
      </c>
      <c r="K2006" s="5" t="str">
        <f t="shared" ca="1" si="531"/>
        <v>203</v>
      </c>
      <c r="L2006" s="6" t="str">
        <f t="shared" ca="1" si="532"/>
        <v>169</v>
      </c>
      <c r="M2006" s="6" t="str">
        <f t="shared" ca="1" si="533"/>
        <v>8</v>
      </c>
      <c r="N2006" s="6" t="str">
        <f t="shared" ca="1" si="534"/>
        <v>0</v>
      </c>
      <c r="O2006" s="62" t="str">
        <f t="shared" ca="1" si="535"/>
        <v/>
      </c>
      <c r="P2006" s="16">
        <f t="shared" ca="1" si="536"/>
        <v>3416852480</v>
      </c>
      <c r="Q2006" s="16">
        <f t="shared" ca="1" si="537"/>
        <v>3416852480</v>
      </c>
      <c r="R2006" s="4">
        <f ca="1">FIND(R$4,OFFSET(R2006,0,3-COLUMNS($F:R)-OFFSET(R2006,4-ROW(),4)))</f>
        <v>4</v>
      </c>
      <c r="S2006" s="4">
        <f ca="1">FIND(S$4,OFFSET(S2006,0,3-COLUMNS($F:R)-OFFSET(S2006,4-ROW(),4)),OFFSET(S2006,0,-1)+1)</f>
        <v>8</v>
      </c>
      <c r="T2006" s="4">
        <f ca="1">FIND(T$4,OFFSET(T2006,0,3-COLUMNS($F:R)-OFFSET(T2006,4-ROW(),4)),OFFSET(T2006,0,-1)+1)</f>
        <v>11</v>
      </c>
      <c r="U2006" s="5" t="str">
        <f t="shared" ca="1" si="538"/>
        <v>203</v>
      </c>
      <c r="V2006" s="6" t="str">
        <f t="shared" ca="1" si="539"/>
        <v>169</v>
      </c>
      <c r="W2006" s="6" t="str">
        <f t="shared" ca="1" si="540"/>
        <v>15</v>
      </c>
      <c r="X2006" s="6" t="str">
        <f t="shared" ca="1" si="541"/>
        <v>255</v>
      </c>
      <c r="Y2006" s="17">
        <f t="shared" ca="1" si="542"/>
        <v>3416854527</v>
      </c>
      <c r="Z2006" s="69" t="str">
        <f t="shared" si="543"/>
        <v>JP</v>
      </c>
    </row>
    <row r="2007" spans="2:26" x14ac:dyDescent="0.15">
      <c r="B2007" s="68">
        <v>2003</v>
      </c>
      <c r="C2007" s="73" t="s">
        <v>4474</v>
      </c>
      <c r="D2007" s="42" t="s">
        <v>4056</v>
      </c>
      <c r="E2007" s="21" t="s">
        <v>8</v>
      </c>
      <c r="F2007" s="21" t="s">
        <v>4057</v>
      </c>
      <c r="G2007" s="4">
        <f t="shared" ca="1" si="527"/>
        <v>4</v>
      </c>
      <c r="H2007" s="4">
        <f t="shared" ca="1" si="528"/>
        <v>8</v>
      </c>
      <c r="I2007" s="4">
        <f t="shared" ca="1" si="529"/>
        <v>11</v>
      </c>
      <c r="J2007" s="59">
        <f t="shared" ca="1" si="530"/>
        <v>13</v>
      </c>
      <c r="K2007" s="5" t="str">
        <f t="shared" ca="1" si="531"/>
        <v>203</v>
      </c>
      <c r="L2007" s="6" t="str">
        <f t="shared" ca="1" si="532"/>
        <v>170</v>
      </c>
      <c r="M2007" s="6" t="str">
        <f t="shared" ca="1" si="533"/>
        <v>32</v>
      </c>
      <c r="N2007" s="6" t="str">
        <f t="shared" ca="1" si="534"/>
        <v>0</v>
      </c>
      <c r="O2007" s="62" t="str">
        <f t="shared" ca="1" si="535"/>
        <v/>
      </c>
      <c r="P2007" s="16">
        <f t="shared" ca="1" si="536"/>
        <v>3416924160</v>
      </c>
      <c r="Q2007" s="16">
        <f t="shared" ca="1" si="537"/>
        <v>3416924160</v>
      </c>
      <c r="R2007" s="4">
        <f ca="1">FIND(R$4,OFFSET(R2007,0,3-COLUMNS($F:R)-OFFSET(R2007,4-ROW(),4)))</f>
        <v>4</v>
      </c>
      <c r="S2007" s="4">
        <f ca="1">FIND(S$4,OFFSET(S2007,0,3-COLUMNS($F:R)-OFFSET(S2007,4-ROW(),4)),OFFSET(S2007,0,-1)+1)</f>
        <v>8</v>
      </c>
      <c r="T2007" s="4">
        <f ca="1">FIND(T$4,OFFSET(T2007,0,3-COLUMNS($F:R)-OFFSET(T2007,4-ROW(),4)),OFFSET(T2007,0,-1)+1)</f>
        <v>11</v>
      </c>
      <c r="U2007" s="5" t="str">
        <f t="shared" ca="1" si="538"/>
        <v>203</v>
      </c>
      <c r="V2007" s="6" t="str">
        <f t="shared" ca="1" si="539"/>
        <v>170</v>
      </c>
      <c r="W2007" s="6" t="str">
        <f t="shared" ca="1" si="540"/>
        <v>47</v>
      </c>
      <c r="X2007" s="6" t="str">
        <f t="shared" ca="1" si="541"/>
        <v>255</v>
      </c>
      <c r="Y2007" s="17">
        <f t="shared" ca="1" si="542"/>
        <v>3416928255</v>
      </c>
      <c r="Z2007" s="69" t="str">
        <f t="shared" si="543"/>
        <v>JP</v>
      </c>
    </row>
    <row r="2008" spans="2:26" x14ac:dyDescent="0.15">
      <c r="B2008" s="68">
        <v>2004</v>
      </c>
      <c r="C2008" s="73" t="s">
        <v>4474</v>
      </c>
      <c r="D2008" s="42" t="s">
        <v>4058</v>
      </c>
      <c r="E2008" s="21" t="s">
        <v>8</v>
      </c>
      <c r="F2008" s="21" t="s">
        <v>4059</v>
      </c>
      <c r="G2008" s="4">
        <f t="shared" ca="1" si="527"/>
        <v>4</v>
      </c>
      <c r="H2008" s="4">
        <f t="shared" ca="1" si="528"/>
        <v>8</v>
      </c>
      <c r="I2008" s="4">
        <f t="shared" ca="1" si="529"/>
        <v>11</v>
      </c>
      <c r="J2008" s="59">
        <f t="shared" ca="1" si="530"/>
        <v>13</v>
      </c>
      <c r="K2008" s="5" t="str">
        <f t="shared" ca="1" si="531"/>
        <v>203</v>
      </c>
      <c r="L2008" s="6" t="str">
        <f t="shared" ca="1" si="532"/>
        <v>170</v>
      </c>
      <c r="M2008" s="6" t="str">
        <f t="shared" ca="1" si="533"/>
        <v>52</v>
      </c>
      <c r="N2008" s="6" t="str">
        <f t="shared" ca="1" si="534"/>
        <v>0</v>
      </c>
      <c r="O2008" s="62" t="str">
        <f t="shared" ca="1" si="535"/>
        <v/>
      </c>
      <c r="P2008" s="16">
        <f t="shared" ca="1" si="536"/>
        <v>3416929280</v>
      </c>
      <c r="Q2008" s="16">
        <f t="shared" ca="1" si="537"/>
        <v>3416929280</v>
      </c>
      <c r="R2008" s="4">
        <f ca="1">FIND(R$4,OFFSET(R2008,0,3-COLUMNS($F:R)-OFFSET(R2008,4-ROW(),4)))</f>
        <v>4</v>
      </c>
      <c r="S2008" s="4">
        <f ca="1">FIND(S$4,OFFSET(S2008,0,3-COLUMNS($F:R)-OFFSET(S2008,4-ROW(),4)),OFFSET(S2008,0,-1)+1)</f>
        <v>8</v>
      </c>
      <c r="T2008" s="4">
        <f ca="1">FIND(T$4,OFFSET(T2008,0,3-COLUMNS($F:R)-OFFSET(T2008,4-ROW(),4)),OFFSET(T2008,0,-1)+1)</f>
        <v>11</v>
      </c>
      <c r="U2008" s="5" t="str">
        <f t="shared" ca="1" si="538"/>
        <v>203</v>
      </c>
      <c r="V2008" s="6" t="str">
        <f t="shared" ca="1" si="539"/>
        <v>170</v>
      </c>
      <c r="W2008" s="6" t="str">
        <f t="shared" ca="1" si="540"/>
        <v>55</v>
      </c>
      <c r="X2008" s="6" t="str">
        <f t="shared" ca="1" si="541"/>
        <v>255</v>
      </c>
      <c r="Y2008" s="17">
        <f t="shared" ca="1" si="542"/>
        <v>3416930303</v>
      </c>
      <c r="Z2008" s="69" t="str">
        <f t="shared" si="543"/>
        <v>JP</v>
      </c>
    </row>
    <row r="2009" spans="2:26" x14ac:dyDescent="0.15">
      <c r="B2009" s="68">
        <v>2005</v>
      </c>
      <c r="C2009" s="73" t="s">
        <v>4474</v>
      </c>
      <c r="D2009" s="42" t="s">
        <v>4060</v>
      </c>
      <c r="E2009" s="21" t="s">
        <v>8</v>
      </c>
      <c r="F2009" s="21" t="s">
        <v>4061</v>
      </c>
      <c r="G2009" s="4">
        <f t="shared" ca="1" si="527"/>
        <v>4</v>
      </c>
      <c r="H2009" s="4">
        <f t="shared" ca="1" si="528"/>
        <v>8</v>
      </c>
      <c r="I2009" s="4">
        <f t="shared" ca="1" si="529"/>
        <v>10</v>
      </c>
      <c r="J2009" s="59">
        <f t="shared" ca="1" si="530"/>
        <v>12</v>
      </c>
      <c r="K2009" s="5" t="str">
        <f t="shared" ca="1" si="531"/>
        <v>203</v>
      </c>
      <c r="L2009" s="6" t="str">
        <f t="shared" ca="1" si="532"/>
        <v>171</v>
      </c>
      <c r="M2009" s="6" t="str">
        <f t="shared" ca="1" si="533"/>
        <v>8</v>
      </c>
      <c r="N2009" s="6" t="str">
        <f t="shared" ca="1" si="534"/>
        <v>0</v>
      </c>
      <c r="O2009" s="62" t="str">
        <f t="shared" ca="1" si="535"/>
        <v/>
      </c>
      <c r="P2009" s="16">
        <f t="shared" ca="1" si="536"/>
        <v>3416983552</v>
      </c>
      <c r="Q2009" s="16">
        <f t="shared" ca="1" si="537"/>
        <v>3416983552</v>
      </c>
      <c r="R2009" s="4">
        <f ca="1">FIND(R$4,OFFSET(R2009,0,3-COLUMNS($F:R)-OFFSET(R2009,4-ROW(),4)))</f>
        <v>4</v>
      </c>
      <c r="S2009" s="4">
        <f ca="1">FIND(S$4,OFFSET(S2009,0,3-COLUMNS($F:R)-OFFSET(S2009,4-ROW(),4)),OFFSET(S2009,0,-1)+1)</f>
        <v>8</v>
      </c>
      <c r="T2009" s="4">
        <f ca="1">FIND(T$4,OFFSET(T2009,0,3-COLUMNS($F:R)-OFFSET(T2009,4-ROW(),4)),OFFSET(T2009,0,-1)+1)</f>
        <v>11</v>
      </c>
      <c r="U2009" s="5" t="str">
        <f t="shared" ca="1" si="538"/>
        <v>203</v>
      </c>
      <c r="V2009" s="6" t="str">
        <f t="shared" ca="1" si="539"/>
        <v>171</v>
      </c>
      <c r="W2009" s="6" t="str">
        <f t="shared" ca="1" si="540"/>
        <v>15</v>
      </c>
      <c r="X2009" s="6" t="str">
        <f t="shared" ca="1" si="541"/>
        <v>255</v>
      </c>
      <c r="Y2009" s="17">
        <f t="shared" ca="1" si="542"/>
        <v>3416985599</v>
      </c>
      <c r="Z2009" s="69" t="str">
        <f t="shared" si="543"/>
        <v>JP</v>
      </c>
    </row>
    <row r="2010" spans="2:26" x14ac:dyDescent="0.15">
      <c r="B2010" s="68">
        <v>2006</v>
      </c>
      <c r="C2010" s="73" t="s">
        <v>4474</v>
      </c>
      <c r="D2010" s="42" t="s">
        <v>4062</v>
      </c>
      <c r="E2010" s="21" t="s">
        <v>8</v>
      </c>
      <c r="F2010" s="21" t="s">
        <v>4063</v>
      </c>
      <c r="G2010" s="4">
        <f t="shared" ca="1" si="527"/>
        <v>4</v>
      </c>
      <c r="H2010" s="4">
        <f t="shared" ca="1" si="528"/>
        <v>8</v>
      </c>
      <c r="I2010" s="4">
        <f t="shared" ca="1" si="529"/>
        <v>12</v>
      </c>
      <c r="J2010" s="59">
        <f t="shared" ca="1" si="530"/>
        <v>14</v>
      </c>
      <c r="K2010" s="5" t="str">
        <f t="shared" ca="1" si="531"/>
        <v>203</v>
      </c>
      <c r="L2010" s="6" t="str">
        <f t="shared" ca="1" si="532"/>
        <v>171</v>
      </c>
      <c r="M2010" s="6" t="str">
        <f t="shared" ca="1" si="533"/>
        <v>212</v>
      </c>
      <c r="N2010" s="6" t="str">
        <f t="shared" ca="1" si="534"/>
        <v>0</v>
      </c>
      <c r="O2010" s="62" t="str">
        <f t="shared" ca="1" si="535"/>
        <v/>
      </c>
      <c r="P2010" s="16">
        <f t="shared" ca="1" si="536"/>
        <v>3417035776</v>
      </c>
      <c r="Q2010" s="16">
        <f t="shared" ca="1" si="537"/>
        <v>3417035776</v>
      </c>
      <c r="R2010" s="4">
        <f ca="1">FIND(R$4,OFFSET(R2010,0,3-COLUMNS($F:R)-OFFSET(R2010,4-ROW(),4)))</f>
        <v>4</v>
      </c>
      <c r="S2010" s="4">
        <f ca="1">FIND(S$4,OFFSET(S2010,0,3-COLUMNS($F:R)-OFFSET(S2010,4-ROW(),4)),OFFSET(S2010,0,-1)+1)</f>
        <v>8</v>
      </c>
      <c r="T2010" s="4">
        <f ca="1">FIND(T$4,OFFSET(T2010,0,3-COLUMNS($F:R)-OFFSET(T2010,4-ROW(),4)),OFFSET(T2010,0,-1)+1)</f>
        <v>12</v>
      </c>
      <c r="U2010" s="5" t="str">
        <f t="shared" ca="1" si="538"/>
        <v>203</v>
      </c>
      <c r="V2010" s="6" t="str">
        <f t="shared" ca="1" si="539"/>
        <v>171</v>
      </c>
      <c r="W2010" s="6" t="str">
        <f t="shared" ca="1" si="540"/>
        <v>215</v>
      </c>
      <c r="X2010" s="6" t="str">
        <f t="shared" ca="1" si="541"/>
        <v>255</v>
      </c>
      <c r="Y2010" s="17">
        <f t="shared" ca="1" si="542"/>
        <v>3417036799</v>
      </c>
      <c r="Z2010" s="69" t="str">
        <f t="shared" si="543"/>
        <v>JP</v>
      </c>
    </row>
    <row r="2011" spans="2:26" x14ac:dyDescent="0.15">
      <c r="B2011" s="68">
        <v>2007</v>
      </c>
      <c r="C2011" s="73" t="s">
        <v>4474</v>
      </c>
      <c r="D2011" s="42" t="s">
        <v>4064</v>
      </c>
      <c r="E2011" s="21" t="s">
        <v>8</v>
      </c>
      <c r="F2011" s="21" t="s">
        <v>4065</v>
      </c>
      <c r="G2011" s="4">
        <f t="shared" ca="1" si="527"/>
        <v>4</v>
      </c>
      <c r="H2011" s="4">
        <f t="shared" ca="1" si="528"/>
        <v>8</v>
      </c>
      <c r="I2011" s="4">
        <f t="shared" ca="1" si="529"/>
        <v>11</v>
      </c>
      <c r="J2011" s="59">
        <f t="shared" ca="1" si="530"/>
        <v>13</v>
      </c>
      <c r="K2011" s="5" t="str">
        <f t="shared" ca="1" si="531"/>
        <v>203</v>
      </c>
      <c r="L2011" s="6" t="str">
        <f t="shared" ca="1" si="532"/>
        <v>174</v>
      </c>
      <c r="M2011" s="6" t="str">
        <f t="shared" ca="1" si="533"/>
        <v>88</v>
      </c>
      <c r="N2011" s="6" t="str">
        <f t="shared" ca="1" si="534"/>
        <v>0</v>
      </c>
      <c r="O2011" s="62" t="str">
        <f t="shared" ca="1" si="535"/>
        <v/>
      </c>
      <c r="P2011" s="16">
        <f t="shared" ca="1" si="536"/>
        <v>3417200640</v>
      </c>
      <c r="Q2011" s="16">
        <f t="shared" ca="1" si="537"/>
        <v>3417200640</v>
      </c>
      <c r="R2011" s="4">
        <f ca="1">FIND(R$4,OFFSET(R2011,0,3-COLUMNS($F:R)-OFFSET(R2011,4-ROW(),4)))</f>
        <v>4</v>
      </c>
      <c r="S2011" s="4">
        <f ca="1">FIND(S$4,OFFSET(S2011,0,3-COLUMNS($F:R)-OFFSET(S2011,4-ROW(),4)),OFFSET(S2011,0,-1)+1)</f>
        <v>8</v>
      </c>
      <c r="T2011" s="4">
        <f ca="1">FIND(T$4,OFFSET(T2011,0,3-COLUMNS($F:R)-OFFSET(T2011,4-ROW(),4)),OFFSET(T2011,0,-1)+1)</f>
        <v>11</v>
      </c>
      <c r="U2011" s="5" t="str">
        <f t="shared" ca="1" si="538"/>
        <v>203</v>
      </c>
      <c r="V2011" s="6" t="str">
        <f t="shared" ca="1" si="539"/>
        <v>174</v>
      </c>
      <c r="W2011" s="6" t="str">
        <f t="shared" ca="1" si="540"/>
        <v>95</v>
      </c>
      <c r="X2011" s="6" t="str">
        <f t="shared" ca="1" si="541"/>
        <v>255</v>
      </c>
      <c r="Y2011" s="17">
        <f t="shared" ca="1" si="542"/>
        <v>3417202687</v>
      </c>
      <c r="Z2011" s="69" t="str">
        <f t="shared" si="543"/>
        <v>JP</v>
      </c>
    </row>
    <row r="2012" spans="2:26" x14ac:dyDescent="0.15">
      <c r="B2012" s="68">
        <v>2008</v>
      </c>
      <c r="C2012" s="73" t="s">
        <v>4474</v>
      </c>
      <c r="D2012" s="42" t="s">
        <v>4066</v>
      </c>
      <c r="E2012" s="21" t="s">
        <v>8</v>
      </c>
      <c r="F2012" s="21" t="s">
        <v>4067</v>
      </c>
      <c r="G2012" s="4">
        <f t="shared" ca="1" si="527"/>
        <v>4</v>
      </c>
      <c r="H2012" s="4">
        <f t="shared" ca="1" si="528"/>
        <v>8</v>
      </c>
      <c r="I2012" s="4">
        <f t="shared" ca="1" si="529"/>
        <v>12</v>
      </c>
      <c r="J2012" s="59">
        <f t="shared" ca="1" si="530"/>
        <v>14</v>
      </c>
      <c r="K2012" s="5" t="str">
        <f t="shared" ca="1" si="531"/>
        <v>203</v>
      </c>
      <c r="L2012" s="6" t="str">
        <f t="shared" ca="1" si="532"/>
        <v>174</v>
      </c>
      <c r="M2012" s="6" t="str">
        <f t="shared" ca="1" si="533"/>
        <v>192</v>
      </c>
      <c r="N2012" s="6" t="str">
        <f t="shared" ca="1" si="534"/>
        <v>0</v>
      </c>
      <c r="O2012" s="62" t="str">
        <f t="shared" ca="1" si="535"/>
        <v/>
      </c>
      <c r="P2012" s="16">
        <f t="shared" ca="1" si="536"/>
        <v>3417227264</v>
      </c>
      <c r="Q2012" s="16">
        <f t="shared" ca="1" si="537"/>
        <v>3417227264</v>
      </c>
      <c r="R2012" s="4">
        <f ca="1">FIND(R$4,OFFSET(R2012,0,3-COLUMNS($F:R)-OFFSET(R2012,4-ROW(),4)))</f>
        <v>4</v>
      </c>
      <c r="S2012" s="4">
        <f ca="1">FIND(S$4,OFFSET(S2012,0,3-COLUMNS($F:R)-OFFSET(S2012,4-ROW(),4)),OFFSET(S2012,0,-1)+1)</f>
        <v>8</v>
      </c>
      <c r="T2012" s="4">
        <f ca="1">FIND(T$4,OFFSET(T2012,0,3-COLUMNS($F:R)-OFFSET(T2012,4-ROW(),4)),OFFSET(T2012,0,-1)+1)</f>
        <v>12</v>
      </c>
      <c r="U2012" s="5" t="str">
        <f t="shared" ca="1" si="538"/>
        <v>203</v>
      </c>
      <c r="V2012" s="6" t="str">
        <f t="shared" ca="1" si="539"/>
        <v>174</v>
      </c>
      <c r="W2012" s="6" t="str">
        <f t="shared" ca="1" si="540"/>
        <v>223</v>
      </c>
      <c r="X2012" s="6" t="str">
        <f t="shared" ca="1" si="541"/>
        <v>255</v>
      </c>
      <c r="Y2012" s="17">
        <f t="shared" ca="1" si="542"/>
        <v>3417235455</v>
      </c>
      <c r="Z2012" s="69" t="str">
        <f t="shared" si="543"/>
        <v>JP</v>
      </c>
    </row>
    <row r="2013" spans="2:26" x14ac:dyDescent="0.15">
      <c r="B2013" s="68">
        <v>2009</v>
      </c>
      <c r="C2013" s="73" t="s">
        <v>4474</v>
      </c>
      <c r="D2013" s="42" t="s">
        <v>4068</v>
      </c>
      <c r="E2013" s="21" t="s">
        <v>8</v>
      </c>
      <c r="F2013" s="21" t="s">
        <v>4069</v>
      </c>
      <c r="G2013" s="4">
        <f t="shared" ca="1" si="527"/>
        <v>4</v>
      </c>
      <c r="H2013" s="4">
        <f t="shared" ca="1" si="528"/>
        <v>8</v>
      </c>
      <c r="I2013" s="4">
        <f t="shared" ca="1" si="529"/>
        <v>12</v>
      </c>
      <c r="J2013" s="59">
        <f t="shared" ca="1" si="530"/>
        <v>14</v>
      </c>
      <c r="K2013" s="5" t="str">
        <f t="shared" ca="1" si="531"/>
        <v>203</v>
      </c>
      <c r="L2013" s="6" t="str">
        <f t="shared" ca="1" si="532"/>
        <v>174</v>
      </c>
      <c r="M2013" s="6" t="str">
        <f t="shared" ca="1" si="533"/>
        <v>224</v>
      </c>
      <c r="N2013" s="6" t="str">
        <f t="shared" ca="1" si="534"/>
        <v>0</v>
      </c>
      <c r="O2013" s="62" t="str">
        <f t="shared" ca="1" si="535"/>
        <v/>
      </c>
      <c r="P2013" s="16">
        <f t="shared" ca="1" si="536"/>
        <v>3417235456</v>
      </c>
      <c r="Q2013" s="16">
        <f t="shared" ca="1" si="537"/>
        <v>3417235456</v>
      </c>
      <c r="R2013" s="4">
        <f ca="1">FIND(R$4,OFFSET(R2013,0,3-COLUMNS($F:R)-OFFSET(R2013,4-ROW(),4)))</f>
        <v>4</v>
      </c>
      <c r="S2013" s="4">
        <f ca="1">FIND(S$4,OFFSET(S2013,0,3-COLUMNS($F:R)-OFFSET(S2013,4-ROW(),4)),OFFSET(S2013,0,-1)+1)</f>
        <v>8</v>
      </c>
      <c r="T2013" s="4">
        <f ca="1">FIND(T$4,OFFSET(T2013,0,3-COLUMNS($F:R)-OFFSET(T2013,4-ROW(),4)),OFFSET(T2013,0,-1)+1)</f>
        <v>12</v>
      </c>
      <c r="U2013" s="5" t="str">
        <f t="shared" ca="1" si="538"/>
        <v>203</v>
      </c>
      <c r="V2013" s="6" t="str">
        <f t="shared" ca="1" si="539"/>
        <v>174</v>
      </c>
      <c r="W2013" s="6" t="str">
        <f t="shared" ca="1" si="540"/>
        <v>255</v>
      </c>
      <c r="X2013" s="6" t="str">
        <f t="shared" ca="1" si="541"/>
        <v>255</v>
      </c>
      <c r="Y2013" s="17">
        <f t="shared" ca="1" si="542"/>
        <v>3417243647</v>
      </c>
      <c r="Z2013" s="69" t="str">
        <f t="shared" si="543"/>
        <v>JP</v>
      </c>
    </row>
    <row r="2014" spans="2:26" x14ac:dyDescent="0.15">
      <c r="B2014" s="68">
        <v>2010</v>
      </c>
      <c r="C2014" s="73" t="s">
        <v>4474</v>
      </c>
      <c r="D2014" s="42" t="s">
        <v>4070</v>
      </c>
      <c r="E2014" s="21" t="s">
        <v>8</v>
      </c>
      <c r="F2014" s="21" t="s">
        <v>4071</v>
      </c>
      <c r="G2014" s="4">
        <f t="shared" ca="1" si="527"/>
        <v>4</v>
      </c>
      <c r="H2014" s="4">
        <f t="shared" ca="1" si="528"/>
        <v>8</v>
      </c>
      <c r="I2014" s="4">
        <f t="shared" ca="1" si="529"/>
        <v>11</v>
      </c>
      <c r="J2014" s="59">
        <f t="shared" ca="1" si="530"/>
        <v>13</v>
      </c>
      <c r="K2014" s="5" t="str">
        <f t="shared" ca="1" si="531"/>
        <v>203</v>
      </c>
      <c r="L2014" s="6" t="str">
        <f t="shared" ca="1" si="532"/>
        <v>175</v>
      </c>
      <c r="M2014" s="6" t="str">
        <f t="shared" ca="1" si="533"/>
        <v>16</v>
      </c>
      <c r="N2014" s="6" t="str">
        <f t="shared" ca="1" si="534"/>
        <v>0</v>
      </c>
      <c r="O2014" s="62" t="str">
        <f t="shared" ca="1" si="535"/>
        <v/>
      </c>
      <c r="P2014" s="16">
        <f t="shared" ca="1" si="536"/>
        <v>3417247744</v>
      </c>
      <c r="Q2014" s="16">
        <f t="shared" ca="1" si="537"/>
        <v>3417247744</v>
      </c>
      <c r="R2014" s="4">
        <f ca="1">FIND(R$4,OFFSET(R2014,0,3-COLUMNS($F:R)-OFFSET(R2014,4-ROW(),4)))</f>
        <v>4</v>
      </c>
      <c r="S2014" s="4">
        <f ca="1">FIND(S$4,OFFSET(S2014,0,3-COLUMNS($F:R)-OFFSET(S2014,4-ROW(),4)),OFFSET(S2014,0,-1)+1)</f>
        <v>8</v>
      </c>
      <c r="T2014" s="4">
        <f ca="1">FIND(T$4,OFFSET(T2014,0,3-COLUMNS($F:R)-OFFSET(T2014,4-ROW(),4)),OFFSET(T2014,0,-1)+1)</f>
        <v>11</v>
      </c>
      <c r="U2014" s="5" t="str">
        <f t="shared" ca="1" si="538"/>
        <v>203</v>
      </c>
      <c r="V2014" s="6" t="str">
        <f t="shared" ca="1" si="539"/>
        <v>175</v>
      </c>
      <c r="W2014" s="6" t="str">
        <f t="shared" ca="1" si="540"/>
        <v>31</v>
      </c>
      <c r="X2014" s="6" t="str">
        <f t="shared" ca="1" si="541"/>
        <v>255</v>
      </c>
      <c r="Y2014" s="17">
        <f t="shared" ca="1" si="542"/>
        <v>3417251839</v>
      </c>
      <c r="Z2014" s="69" t="str">
        <f t="shared" si="543"/>
        <v>JP</v>
      </c>
    </row>
    <row r="2015" spans="2:26" x14ac:dyDescent="0.15">
      <c r="B2015" s="68">
        <v>2011</v>
      </c>
      <c r="C2015" s="73" t="s">
        <v>4474</v>
      </c>
      <c r="D2015" s="42" t="s">
        <v>4072</v>
      </c>
      <c r="E2015" s="21" t="s">
        <v>8</v>
      </c>
      <c r="F2015" s="21" t="s">
        <v>4073</v>
      </c>
      <c r="G2015" s="4">
        <f t="shared" ca="1" si="527"/>
        <v>4</v>
      </c>
      <c r="H2015" s="4">
        <f t="shared" ca="1" si="528"/>
        <v>8</v>
      </c>
      <c r="I2015" s="4">
        <f t="shared" ca="1" si="529"/>
        <v>11</v>
      </c>
      <c r="J2015" s="59">
        <f t="shared" ca="1" si="530"/>
        <v>13</v>
      </c>
      <c r="K2015" s="5" t="str">
        <f t="shared" ca="1" si="531"/>
        <v>203</v>
      </c>
      <c r="L2015" s="6" t="str">
        <f t="shared" ca="1" si="532"/>
        <v>175</v>
      </c>
      <c r="M2015" s="6" t="str">
        <f t="shared" ca="1" si="533"/>
        <v>80</v>
      </c>
      <c r="N2015" s="6" t="str">
        <f t="shared" ca="1" si="534"/>
        <v>0</v>
      </c>
      <c r="O2015" s="62" t="str">
        <f t="shared" ca="1" si="535"/>
        <v/>
      </c>
      <c r="P2015" s="16">
        <f t="shared" ca="1" si="536"/>
        <v>3417264128</v>
      </c>
      <c r="Q2015" s="16">
        <f t="shared" ca="1" si="537"/>
        <v>3417264128</v>
      </c>
      <c r="R2015" s="4">
        <f ca="1">FIND(R$4,OFFSET(R2015,0,3-COLUMNS($F:R)-OFFSET(R2015,4-ROW(),4)))</f>
        <v>4</v>
      </c>
      <c r="S2015" s="4">
        <f ca="1">FIND(S$4,OFFSET(S2015,0,3-COLUMNS($F:R)-OFFSET(S2015,4-ROW(),4)),OFFSET(S2015,0,-1)+1)</f>
        <v>8</v>
      </c>
      <c r="T2015" s="4">
        <f ca="1">FIND(T$4,OFFSET(T2015,0,3-COLUMNS($F:R)-OFFSET(T2015,4-ROW(),4)),OFFSET(T2015,0,-1)+1)</f>
        <v>11</v>
      </c>
      <c r="U2015" s="5" t="str">
        <f t="shared" ca="1" si="538"/>
        <v>203</v>
      </c>
      <c r="V2015" s="6" t="str">
        <f t="shared" ca="1" si="539"/>
        <v>175</v>
      </c>
      <c r="W2015" s="6" t="str">
        <f t="shared" ca="1" si="540"/>
        <v>95</v>
      </c>
      <c r="X2015" s="6" t="str">
        <f t="shared" ca="1" si="541"/>
        <v>255</v>
      </c>
      <c r="Y2015" s="17">
        <f t="shared" ca="1" si="542"/>
        <v>3417268223</v>
      </c>
      <c r="Z2015" s="69" t="str">
        <f t="shared" si="543"/>
        <v>JP</v>
      </c>
    </row>
    <row r="2016" spans="2:26" x14ac:dyDescent="0.15">
      <c r="B2016" s="68">
        <v>2012</v>
      </c>
      <c r="C2016" s="73" t="s">
        <v>4474</v>
      </c>
      <c r="D2016" s="42" t="s">
        <v>35</v>
      </c>
      <c r="E2016" s="21" t="s">
        <v>12</v>
      </c>
      <c r="F2016" s="21" t="s">
        <v>36</v>
      </c>
      <c r="G2016" s="4">
        <f t="shared" ca="1" si="527"/>
        <v>4</v>
      </c>
      <c r="H2016" s="4">
        <f t="shared" ca="1" si="528"/>
        <v>8</v>
      </c>
      <c r="I2016" s="4">
        <f t="shared" ca="1" si="529"/>
        <v>10</v>
      </c>
      <c r="J2016" s="59">
        <f t="shared" ca="1" si="530"/>
        <v>12</v>
      </c>
      <c r="K2016" s="5" t="str">
        <f t="shared" ca="1" si="531"/>
        <v>203</v>
      </c>
      <c r="L2016" s="6" t="str">
        <f t="shared" ca="1" si="532"/>
        <v>178</v>
      </c>
      <c r="M2016" s="6" t="str">
        <f t="shared" ca="1" si="533"/>
        <v>0</v>
      </c>
      <c r="N2016" s="6" t="str">
        <f t="shared" ca="1" si="534"/>
        <v>0</v>
      </c>
      <c r="O2016" s="62" t="str">
        <f t="shared" ca="1" si="535"/>
        <v/>
      </c>
      <c r="P2016" s="16">
        <f t="shared" ca="1" si="536"/>
        <v>3417440256</v>
      </c>
      <c r="Q2016" s="16">
        <f t="shared" ca="1" si="537"/>
        <v>3417440256</v>
      </c>
      <c r="R2016" s="4">
        <f ca="1">FIND(R$4,OFFSET(R2016,0,3-COLUMNS($F:R)-OFFSET(R2016,4-ROW(),4)))</f>
        <v>4</v>
      </c>
      <c r="S2016" s="4">
        <f ca="1">FIND(S$4,OFFSET(S2016,0,3-COLUMNS($F:R)-OFFSET(S2016,4-ROW(),4)),OFFSET(S2016,0,-1)+1)</f>
        <v>8</v>
      </c>
      <c r="T2016" s="4">
        <f ca="1">FIND(T$4,OFFSET(T2016,0,3-COLUMNS($F:R)-OFFSET(T2016,4-ROW(),4)),OFFSET(T2016,0,-1)+1)</f>
        <v>12</v>
      </c>
      <c r="U2016" s="5" t="str">
        <f t="shared" ca="1" si="538"/>
        <v>203</v>
      </c>
      <c r="V2016" s="6" t="str">
        <f t="shared" ca="1" si="539"/>
        <v>183</v>
      </c>
      <c r="W2016" s="6" t="str">
        <f t="shared" ca="1" si="540"/>
        <v>255</v>
      </c>
      <c r="X2016" s="6" t="str">
        <f t="shared" ca="1" si="541"/>
        <v>255</v>
      </c>
      <c r="Y2016" s="17">
        <f t="shared" ca="1" si="542"/>
        <v>3417833471</v>
      </c>
      <c r="Z2016" s="69" t="str">
        <f t="shared" si="543"/>
        <v>JP</v>
      </c>
    </row>
    <row r="2017" spans="2:26" x14ac:dyDescent="0.15">
      <c r="B2017" s="68">
        <v>2013</v>
      </c>
      <c r="C2017" s="73" t="s">
        <v>4474</v>
      </c>
      <c r="D2017" s="42" t="s">
        <v>4074</v>
      </c>
      <c r="E2017" s="21" t="s">
        <v>8</v>
      </c>
      <c r="F2017" s="21" t="s">
        <v>4075</v>
      </c>
      <c r="G2017" s="4">
        <f t="shared" ca="1" si="527"/>
        <v>4</v>
      </c>
      <c r="H2017" s="4">
        <f t="shared" ca="1" si="528"/>
        <v>8</v>
      </c>
      <c r="I2017" s="4">
        <f t="shared" ca="1" si="529"/>
        <v>11</v>
      </c>
      <c r="J2017" s="59">
        <f t="shared" ca="1" si="530"/>
        <v>13</v>
      </c>
      <c r="K2017" s="5" t="str">
        <f t="shared" ca="1" si="531"/>
        <v>203</v>
      </c>
      <c r="L2017" s="6" t="str">
        <f t="shared" ca="1" si="532"/>
        <v>184</v>
      </c>
      <c r="M2017" s="6" t="str">
        <f t="shared" ca="1" si="533"/>
        <v>96</v>
      </c>
      <c r="N2017" s="6" t="str">
        <f t="shared" ca="1" si="534"/>
        <v>0</v>
      </c>
      <c r="O2017" s="62" t="str">
        <f t="shared" ca="1" si="535"/>
        <v/>
      </c>
      <c r="P2017" s="16">
        <f t="shared" ca="1" si="536"/>
        <v>3417858048</v>
      </c>
      <c r="Q2017" s="16">
        <f t="shared" ca="1" si="537"/>
        <v>3417858048</v>
      </c>
      <c r="R2017" s="4">
        <f ca="1">FIND(R$4,OFFSET(R2017,0,3-COLUMNS($F:R)-OFFSET(R2017,4-ROW(),4)))</f>
        <v>4</v>
      </c>
      <c r="S2017" s="4">
        <f ca="1">FIND(S$4,OFFSET(S2017,0,3-COLUMNS($F:R)-OFFSET(S2017,4-ROW(),4)),OFFSET(S2017,0,-1)+1)</f>
        <v>8</v>
      </c>
      <c r="T2017" s="4">
        <f ca="1">FIND(T$4,OFFSET(T2017,0,3-COLUMNS($F:R)-OFFSET(T2017,4-ROW(),4)),OFFSET(T2017,0,-1)+1)</f>
        <v>12</v>
      </c>
      <c r="U2017" s="5" t="str">
        <f t="shared" ca="1" si="538"/>
        <v>203</v>
      </c>
      <c r="V2017" s="6" t="str">
        <f t="shared" ca="1" si="539"/>
        <v>184</v>
      </c>
      <c r="W2017" s="6" t="str">
        <f t="shared" ca="1" si="540"/>
        <v>127</v>
      </c>
      <c r="X2017" s="6" t="str">
        <f t="shared" ca="1" si="541"/>
        <v>255</v>
      </c>
      <c r="Y2017" s="17">
        <f t="shared" ca="1" si="542"/>
        <v>3417866239</v>
      </c>
      <c r="Z2017" s="69" t="str">
        <f t="shared" si="543"/>
        <v>JP</v>
      </c>
    </row>
    <row r="2018" spans="2:26" x14ac:dyDescent="0.15">
      <c r="B2018" s="68">
        <v>2014</v>
      </c>
      <c r="C2018" s="73" t="s">
        <v>4474</v>
      </c>
      <c r="D2018" s="42" t="s">
        <v>4076</v>
      </c>
      <c r="E2018" s="21" t="s">
        <v>8</v>
      </c>
      <c r="F2018" s="21" t="s">
        <v>4077</v>
      </c>
      <c r="G2018" s="4">
        <f t="shared" ca="1" si="527"/>
        <v>4</v>
      </c>
      <c r="H2018" s="4">
        <f t="shared" ca="1" si="528"/>
        <v>8</v>
      </c>
      <c r="I2018" s="4">
        <f t="shared" ca="1" si="529"/>
        <v>12</v>
      </c>
      <c r="J2018" s="59">
        <f t="shared" ca="1" si="530"/>
        <v>14</v>
      </c>
      <c r="K2018" s="5" t="str">
        <f t="shared" ca="1" si="531"/>
        <v>203</v>
      </c>
      <c r="L2018" s="6" t="str">
        <f t="shared" ca="1" si="532"/>
        <v>188</v>
      </c>
      <c r="M2018" s="6" t="str">
        <f t="shared" ca="1" si="533"/>
        <v>208</v>
      </c>
      <c r="N2018" s="6" t="str">
        <f t="shared" ca="1" si="534"/>
        <v>0</v>
      </c>
      <c r="O2018" s="62" t="str">
        <f t="shared" ca="1" si="535"/>
        <v/>
      </c>
      <c r="P2018" s="16">
        <f t="shared" ca="1" si="536"/>
        <v>3418148864</v>
      </c>
      <c r="Q2018" s="16">
        <f t="shared" ca="1" si="537"/>
        <v>3418148864</v>
      </c>
      <c r="R2018" s="4">
        <f ca="1">FIND(R$4,OFFSET(R2018,0,3-COLUMNS($F:R)-OFFSET(R2018,4-ROW(),4)))</f>
        <v>4</v>
      </c>
      <c r="S2018" s="4">
        <f ca="1">FIND(S$4,OFFSET(S2018,0,3-COLUMNS($F:R)-OFFSET(S2018,4-ROW(),4)),OFFSET(S2018,0,-1)+1)</f>
        <v>8</v>
      </c>
      <c r="T2018" s="4">
        <f ca="1">FIND(T$4,OFFSET(T2018,0,3-COLUMNS($F:R)-OFFSET(T2018,4-ROW(),4)),OFFSET(T2018,0,-1)+1)</f>
        <v>12</v>
      </c>
      <c r="U2018" s="5" t="str">
        <f t="shared" ca="1" si="538"/>
        <v>203</v>
      </c>
      <c r="V2018" s="6" t="str">
        <f t="shared" ca="1" si="539"/>
        <v>188</v>
      </c>
      <c r="W2018" s="6" t="str">
        <f t="shared" ca="1" si="540"/>
        <v>215</v>
      </c>
      <c r="X2018" s="6" t="str">
        <f t="shared" ca="1" si="541"/>
        <v>255</v>
      </c>
      <c r="Y2018" s="17">
        <f t="shared" ca="1" si="542"/>
        <v>3418150911</v>
      </c>
      <c r="Z2018" s="69" t="str">
        <f t="shared" si="543"/>
        <v>JP</v>
      </c>
    </row>
    <row r="2019" spans="2:26" x14ac:dyDescent="0.15">
      <c r="B2019" s="68">
        <v>2015</v>
      </c>
      <c r="C2019" s="73" t="s">
        <v>4474</v>
      </c>
      <c r="D2019" s="42" t="s">
        <v>4078</v>
      </c>
      <c r="E2019" s="21" t="s">
        <v>8</v>
      </c>
      <c r="F2019" s="21" t="s">
        <v>4079</v>
      </c>
      <c r="G2019" s="4">
        <f t="shared" ca="1" si="527"/>
        <v>4</v>
      </c>
      <c r="H2019" s="4">
        <f t="shared" ca="1" si="528"/>
        <v>8</v>
      </c>
      <c r="I2019" s="4">
        <f t="shared" ca="1" si="529"/>
        <v>11</v>
      </c>
      <c r="J2019" s="59">
        <f t="shared" ca="1" si="530"/>
        <v>13</v>
      </c>
      <c r="K2019" s="5" t="str">
        <f t="shared" ca="1" si="531"/>
        <v>203</v>
      </c>
      <c r="L2019" s="6" t="str">
        <f t="shared" ca="1" si="532"/>
        <v>189</v>
      </c>
      <c r="M2019" s="6" t="str">
        <f t="shared" ca="1" si="533"/>
        <v>32</v>
      </c>
      <c r="N2019" s="6" t="str">
        <f t="shared" ca="1" si="534"/>
        <v>0</v>
      </c>
      <c r="O2019" s="62" t="str">
        <f t="shared" ca="1" si="535"/>
        <v/>
      </c>
      <c r="P2019" s="16">
        <f t="shared" ca="1" si="536"/>
        <v>3418169344</v>
      </c>
      <c r="Q2019" s="16">
        <f t="shared" ca="1" si="537"/>
        <v>3418169344</v>
      </c>
      <c r="R2019" s="4">
        <f ca="1">FIND(R$4,OFFSET(R2019,0,3-COLUMNS($F:R)-OFFSET(R2019,4-ROW(),4)))</f>
        <v>4</v>
      </c>
      <c r="S2019" s="4">
        <f ca="1">FIND(S$4,OFFSET(S2019,0,3-COLUMNS($F:R)-OFFSET(S2019,4-ROW(),4)),OFFSET(S2019,0,-1)+1)</f>
        <v>8</v>
      </c>
      <c r="T2019" s="4">
        <f ca="1">FIND(T$4,OFFSET(T2019,0,3-COLUMNS($F:R)-OFFSET(T2019,4-ROW(),4)),OFFSET(T2019,0,-1)+1)</f>
        <v>11</v>
      </c>
      <c r="U2019" s="5" t="str">
        <f t="shared" ca="1" si="538"/>
        <v>203</v>
      </c>
      <c r="V2019" s="6" t="str">
        <f t="shared" ca="1" si="539"/>
        <v>189</v>
      </c>
      <c r="W2019" s="6" t="str">
        <f t="shared" ca="1" si="540"/>
        <v>63</v>
      </c>
      <c r="X2019" s="6" t="str">
        <f t="shared" ca="1" si="541"/>
        <v>255</v>
      </c>
      <c r="Y2019" s="17">
        <f t="shared" ca="1" si="542"/>
        <v>3418177535</v>
      </c>
      <c r="Z2019" s="69" t="str">
        <f t="shared" si="543"/>
        <v>JP</v>
      </c>
    </row>
    <row r="2020" spans="2:26" x14ac:dyDescent="0.15">
      <c r="B2020" s="68">
        <v>2016</v>
      </c>
      <c r="C2020" s="73" t="s">
        <v>4474</v>
      </c>
      <c r="D2020" s="42" t="s">
        <v>4080</v>
      </c>
      <c r="E2020" s="21" t="s">
        <v>8</v>
      </c>
      <c r="F2020" s="21" t="s">
        <v>4081</v>
      </c>
      <c r="G2020" s="4">
        <f t="shared" ca="1" si="527"/>
        <v>4</v>
      </c>
      <c r="H2020" s="4">
        <f t="shared" ca="1" si="528"/>
        <v>8</v>
      </c>
      <c r="I2020" s="4">
        <f t="shared" ca="1" si="529"/>
        <v>11</v>
      </c>
      <c r="J2020" s="59">
        <f t="shared" ca="1" si="530"/>
        <v>13</v>
      </c>
      <c r="K2020" s="5" t="str">
        <f t="shared" ca="1" si="531"/>
        <v>203</v>
      </c>
      <c r="L2020" s="6" t="str">
        <f t="shared" ca="1" si="532"/>
        <v>189</v>
      </c>
      <c r="M2020" s="6" t="str">
        <f t="shared" ca="1" si="533"/>
        <v>96</v>
      </c>
      <c r="N2020" s="6" t="str">
        <f t="shared" ca="1" si="534"/>
        <v>0</v>
      </c>
      <c r="O2020" s="62" t="str">
        <f t="shared" ca="1" si="535"/>
        <v/>
      </c>
      <c r="P2020" s="16">
        <f t="shared" ca="1" si="536"/>
        <v>3418185728</v>
      </c>
      <c r="Q2020" s="16">
        <f t="shared" ca="1" si="537"/>
        <v>3418185728</v>
      </c>
      <c r="R2020" s="4">
        <f ca="1">FIND(R$4,OFFSET(R2020,0,3-COLUMNS($F:R)-OFFSET(R2020,4-ROW(),4)))</f>
        <v>4</v>
      </c>
      <c r="S2020" s="4">
        <f ca="1">FIND(S$4,OFFSET(S2020,0,3-COLUMNS($F:R)-OFFSET(S2020,4-ROW(),4)),OFFSET(S2020,0,-1)+1)</f>
        <v>8</v>
      </c>
      <c r="T2020" s="4">
        <f ca="1">FIND(T$4,OFFSET(T2020,0,3-COLUMNS($F:R)-OFFSET(T2020,4-ROW(),4)),OFFSET(T2020,0,-1)+1)</f>
        <v>12</v>
      </c>
      <c r="U2020" s="5" t="str">
        <f t="shared" ca="1" si="538"/>
        <v>203</v>
      </c>
      <c r="V2020" s="6" t="str">
        <f t="shared" ca="1" si="539"/>
        <v>189</v>
      </c>
      <c r="W2020" s="6" t="str">
        <f t="shared" ca="1" si="540"/>
        <v>111</v>
      </c>
      <c r="X2020" s="6" t="str">
        <f t="shared" ca="1" si="541"/>
        <v>255</v>
      </c>
      <c r="Y2020" s="17">
        <f t="shared" ca="1" si="542"/>
        <v>3418189823</v>
      </c>
      <c r="Z2020" s="69" t="str">
        <f t="shared" si="543"/>
        <v>JP</v>
      </c>
    </row>
    <row r="2021" spans="2:26" x14ac:dyDescent="0.15">
      <c r="B2021" s="68">
        <v>2017</v>
      </c>
      <c r="C2021" s="73" t="s">
        <v>4474</v>
      </c>
      <c r="D2021" s="42" t="s">
        <v>4082</v>
      </c>
      <c r="E2021" s="21" t="s">
        <v>8</v>
      </c>
      <c r="F2021" s="21" t="s">
        <v>4083</v>
      </c>
      <c r="G2021" s="4">
        <f t="shared" ca="1" si="527"/>
        <v>4</v>
      </c>
      <c r="H2021" s="4">
        <f t="shared" ca="1" si="528"/>
        <v>8</v>
      </c>
      <c r="I2021" s="4">
        <f t="shared" ca="1" si="529"/>
        <v>12</v>
      </c>
      <c r="J2021" s="59">
        <f t="shared" ca="1" si="530"/>
        <v>14</v>
      </c>
      <c r="K2021" s="5" t="str">
        <f t="shared" ca="1" si="531"/>
        <v>203</v>
      </c>
      <c r="L2021" s="6" t="str">
        <f t="shared" ca="1" si="532"/>
        <v>191</v>
      </c>
      <c r="M2021" s="6" t="str">
        <f t="shared" ca="1" si="533"/>
        <v>136</v>
      </c>
      <c r="N2021" s="6" t="str">
        <f t="shared" ca="1" si="534"/>
        <v>0</v>
      </c>
      <c r="O2021" s="62" t="str">
        <f t="shared" ca="1" si="535"/>
        <v/>
      </c>
      <c r="P2021" s="16">
        <f t="shared" ca="1" si="536"/>
        <v>3418327040</v>
      </c>
      <c r="Q2021" s="16">
        <f t="shared" ca="1" si="537"/>
        <v>3418327040</v>
      </c>
      <c r="R2021" s="4">
        <f ca="1">FIND(R$4,OFFSET(R2021,0,3-COLUMNS($F:R)-OFFSET(R2021,4-ROW(),4)))</f>
        <v>4</v>
      </c>
      <c r="S2021" s="4">
        <f ca="1">FIND(S$4,OFFSET(S2021,0,3-COLUMNS($F:R)-OFFSET(S2021,4-ROW(),4)),OFFSET(S2021,0,-1)+1)</f>
        <v>8</v>
      </c>
      <c r="T2021" s="4">
        <f ca="1">FIND(T$4,OFFSET(T2021,0,3-COLUMNS($F:R)-OFFSET(T2021,4-ROW(),4)),OFFSET(T2021,0,-1)+1)</f>
        <v>12</v>
      </c>
      <c r="U2021" s="5" t="str">
        <f t="shared" ca="1" si="538"/>
        <v>203</v>
      </c>
      <c r="V2021" s="6" t="str">
        <f t="shared" ca="1" si="539"/>
        <v>191</v>
      </c>
      <c r="W2021" s="6" t="str">
        <f t="shared" ca="1" si="540"/>
        <v>143</v>
      </c>
      <c r="X2021" s="6" t="str">
        <f t="shared" ca="1" si="541"/>
        <v>255</v>
      </c>
      <c r="Y2021" s="17">
        <f t="shared" ca="1" si="542"/>
        <v>3418329087</v>
      </c>
      <c r="Z2021" s="69" t="str">
        <f t="shared" si="543"/>
        <v>JP</v>
      </c>
    </row>
    <row r="2022" spans="2:26" x14ac:dyDescent="0.15">
      <c r="B2022" s="68">
        <v>2018</v>
      </c>
      <c r="C2022" s="73" t="s">
        <v>4474</v>
      </c>
      <c r="D2022" s="42" t="s">
        <v>4084</v>
      </c>
      <c r="E2022" s="21" t="s">
        <v>8</v>
      </c>
      <c r="F2022" s="21" t="s">
        <v>4085</v>
      </c>
      <c r="G2022" s="4">
        <f t="shared" ca="1" si="527"/>
        <v>4</v>
      </c>
      <c r="H2022" s="4">
        <f t="shared" ca="1" si="528"/>
        <v>8</v>
      </c>
      <c r="I2022" s="4">
        <f t="shared" ca="1" si="529"/>
        <v>12</v>
      </c>
      <c r="J2022" s="59">
        <f t="shared" ca="1" si="530"/>
        <v>14</v>
      </c>
      <c r="K2022" s="5" t="str">
        <f t="shared" ca="1" si="531"/>
        <v>203</v>
      </c>
      <c r="L2022" s="6" t="str">
        <f t="shared" ca="1" si="532"/>
        <v>191</v>
      </c>
      <c r="M2022" s="6" t="str">
        <f t="shared" ca="1" si="533"/>
        <v>208</v>
      </c>
      <c r="N2022" s="6" t="str">
        <f t="shared" ca="1" si="534"/>
        <v>0</v>
      </c>
      <c r="O2022" s="62" t="str">
        <f t="shared" ca="1" si="535"/>
        <v/>
      </c>
      <c r="P2022" s="16">
        <f t="shared" ca="1" si="536"/>
        <v>3418345472</v>
      </c>
      <c r="Q2022" s="16">
        <f t="shared" ca="1" si="537"/>
        <v>3418345472</v>
      </c>
      <c r="R2022" s="4">
        <f ca="1">FIND(R$4,OFFSET(R2022,0,3-COLUMNS($F:R)-OFFSET(R2022,4-ROW(),4)))</f>
        <v>4</v>
      </c>
      <c r="S2022" s="4">
        <f ca="1">FIND(S$4,OFFSET(S2022,0,3-COLUMNS($F:R)-OFFSET(S2022,4-ROW(),4)),OFFSET(S2022,0,-1)+1)</f>
        <v>8</v>
      </c>
      <c r="T2022" s="4">
        <f ca="1">FIND(T$4,OFFSET(T2022,0,3-COLUMNS($F:R)-OFFSET(T2022,4-ROW(),4)),OFFSET(T2022,0,-1)+1)</f>
        <v>12</v>
      </c>
      <c r="U2022" s="5" t="str">
        <f t="shared" ca="1" si="538"/>
        <v>203</v>
      </c>
      <c r="V2022" s="6" t="str">
        <f t="shared" ca="1" si="539"/>
        <v>191</v>
      </c>
      <c r="W2022" s="6" t="str">
        <f t="shared" ca="1" si="540"/>
        <v>223</v>
      </c>
      <c r="X2022" s="6" t="str">
        <f t="shared" ca="1" si="541"/>
        <v>255</v>
      </c>
      <c r="Y2022" s="17">
        <f t="shared" ca="1" si="542"/>
        <v>3418349567</v>
      </c>
      <c r="Z2022" s="69" t="str">
        <f t="shared" si="543"/>
        <v>JP</v>
      </c>
    </row>
    <row r="2023" spans="2:26" x14ac:dyDescent="0.15">
      <c r="B2023" s="68">
        <v>2019</v>
      </c>
      <c r="C2023" s="73" t="s">
        <v>4474</v>
      </c>
      <c r="D2023" s="42" t="s">
        <v>4086</v>
      </c>
      <c r="E2023" s="21" t="s">
        <v>8</v>
      </c>
      <c r="F2023" s="21" t="s">
        <v>4087</v>
      </c>
      <c r="G2023" s="4">
        <f t="shared" ca="1" si="527"/>
        <v>4</v>
      </c>
      <c r="H2023" s="4">
        <f t="shared" ca="1" si="528"/>
        <v>8</v>
      </c>
      <c r="I2023" s="4">
        <f t="shared" ca="1" si="529"/>
        <v>12</v>
      </c>
      <c r="J2023" s="59">
        <f t="shared" ca="1" si="530"/>
        <v>14</v>
      </c>
      <c r="K2023" s="5" t="str">
        <f t="shared" ca="1" si="531"/>
        <v>203</v>
      </c>
      <c r="L2023" s="6" t="str">
        <f t="shared" ca="1" si="532"/>
        <v>191</v>
      </c>
      <c r="M2023" s="6" t="str">
        <f t="shared" ca="1" si="533"/>
        <v>224</v>
      </c>
      <c r="N2023" s="6" t="str">
        <f t="shared" ca="1" si="534"/>
        <v>0</v>
      </c>
      <c r="O2023" s="62" t="str">
        <f t="shared" ca="1" si="535"/>
        <v/>
      </c>
      <c r="P2023" s="16">
        <f t="shared" ca="1" si="536"/>
        <v>3418349568</v>
      </c>
      <c r="Q2023" s="16">
        <f t="shared" ca="1" si="537"/>
        <v>3418349568</v>
      </c>
      <c r="R2023" s="4">
        <f ca="1">FIND(R$4,OFFSET(R2023,0,3-COLUMNS($F:R)-OFFSET(R2023,4-ROW(),4)))</f>
        <v>4</v>
      </c>
      <c r="S2023" s="4">
        <f ca="1">FIND(S$4,OFFSET(S2023,0,3-COLUMNS($F:R)-OFFSET(S2023,4-ROW(),4)),OFFSET(S2023,0,-1)+1)</f>
        <v>8</v>
      </c>
      <c r="T2023" s="4">
        <f ca="1">FIND(T$4,OFFSET(T2023,0,3-COLUMNS($F:R)-OFFSET(T2023,4-ROW(),4)),OFFSET(T2023,0,-1)+1)</f>
        <v>12</v>
      </c>
      <c r="U2023" s="5" t="str">
        <f t="shared" ca="1" si="538"/>
        <v>203</v>
      </c>
      <c r="V2023" s="6" t="str">
        <f t="shared" ca="1" si="539"/>
        <v>191</v>
      </c>
      <c r="W2023" s="6" t="str">
        <f t="shared" ca="1" si="540"/>
        <v>239</v>
      </c>
      <c r="X2023" s="6" t="str">
        <f t="shared" ca="1" si="541"/>
        <v>255</v>
      </c>
      <c r="Y2023" s="17">
        <f t="shared" ca="1" si="542"/>
        <v>3418353663</v>
      </c>
      <c r="Z2023" s="69" t="str">
        <f t="shared" si="543"/>
        <v>JP</v>
      </c>
    </row>
    <row r="2024" spans="2:26" x14ac:dyDescent="0.15">
      <c r="B2024" s="68">
        <v>2020</v>
      </c>
      <c r="C2024" s="73" t="s">
        <v>4474</v>
      </c>
      <c r="D2024" s="42" t="s">
        <v>4088</v>
      </c>
      <c r="E2024" s="21" t="s">
        <v>8</v>
      </c>
      <c r="F2024" s="21" t="s">
        <v>4089</v>
      </c>
      <c r="G2024" s="4">
        <f t="shared" ca="1" si="527"/>
        <v>4</v>
      </c>
      <c r="H2024" s="4">
        <f t="shared" ca="1" si="528"/>
        <v>8</v>
      </c>
      <c r="I2024" s="4">
        <f t="shared" ca="1" si="529"/>
        <v>12</v>
      </c>
      <c r="J2024" s="59">
        <f t="shared" ca="1" si="530"/>
        <v>14</v>
      </c>
      <c r="K2024" s="5" t="str">
        <f t="shared" ca="1" si="531"/>
        <v>203</v>
      </c>
      <c r="L2024" s="6" t="str">
        <f t="shared" ca="1" si="532"/>
        <v>191</v>
      </c>
      <c r="M2024" s="6" t="str">
        <f t="shared" ca="1" si="533"/>
        <v>240</v>
      </c>
      <c r="N2024" s="6" t="str">
        <f t="shared" ca="1" si="534"/>
        <v>0</v>
      </c>
      <c r="O2024" s="62" t="str">
        <f t="shared" ca="1" si="535"/>
        <v/>
      </c>
      <c r="P2024" s="16">
        <f t="shared" ca="1" si="536"/>
        <v>3418353664</v>
      </c>
      <c r="Q2024" s="16">
        <f t="shared" ca="1" si="537"/>
        <v>3418353664</v>
      </c>
      <c r="R2024" s="4">
        <f ca="1">FIND(R$4,OFFSET(R2024,0,3-COLUMNS($F:R)-OFFSET(R2024,4-ROW(),4)))</f>
        <v>4</v>
      </c>
      <c r="S2024" s="4">
        <f ca="1">FIND(S$4,OFFSET(S2024,0,3-COLUMNS($F:R)-OFFSET(S2024,4-ROW(),4)),OFFSET(S2024,0,-1)+1)</f>
        <v>8</v>
      </c>
      <c r="T2024" s="4">
        <f ca="1">FIND(T$4,OFFSET(T2024,0,3-COLUMNS($F:R)-OFFSET(T2024,4-ROW(),4)),OFFSET(T2024,0,-1)+1)</f>
        <v>12</v>
      </c>
      <c r="U2024" s="5" t="str">
        <f t="shared" ca="1" si="538"/>
        <v>203</v>
      </c>
      <c r="V2024" s="6" t="str">
        <f t="shared" ca="1" si="539"/>
        <v>191</v>
      </c>
      <c r="W2024" s="6" t="str">
        <f t="shared" ca="1" si="540"/>
        <v>255</v>
      </c>
      <c r="X2024" s="6" t="str">
        <f t="shared" ca="1" si="541"/>
        <v>255</v>
      </c>
      <c r="Y2024" s="17">
        <f t="shared" ca="1" si="542"/>
        <v>3418357759</v>
      </c>
      <c r="Z2024" s="69" t="str">
        <f t="shared" si="543"/>
        <v>JP</v>
      </c>
    </row>
    <row r="2025" spans="2:26" x14ac:dyDescent="0.15">
      <c r="B2025" s="68">
        <v>2021</v>
      </c>
      <c r="C2025" s="73" t="s">
        <v>4474</v>
      </c>
      <c r="D2025" s="42" t="s">
        <v>4090</v>
      </c>
      <c r="E2025" s="21" t="s">
        <v>8</v>
      </c>
      <c r="F2025" s="21" t="s">
        <v>4091</v>
      </c>
      <c r="G2025" s="4">
        <f t="shared" ca="1" si="527"/>
        <v>4</v>
      </c>
      <c r="H2025" s="4">
        <f t="shared" ca="1" si="528"/>
        <v>8</v>
      </c>
      <c r="I2025" s="4">
        <f t="shared" ca="1" si="529"/>
        <v>11</v>
      </c>
      <c r="J2025" s="59">
        <f t="shared" ca="1" si="530"/>
        <v>13</v>
      </c>
      <c r="K2025" s="5" t="str">
        <f t="shared" ca="1" si="531"/>
        <v>203</v>
      </c>
      <c r="L2025" s="6" t="str">
        <f t="shared" ca="1" si="532"/>
        <v>192</v>
      </c>
      <c r="M2025" s="6" t="str">
        <f t="shared" ca="1" si="533"/>
        <v>96</v>
      </c>
      <c r="N2025" s="6" t="str">
        <f t="shared" ca="1" si="534"/>
        <v>0</v>
      </c>
      <c r="O2025" s="62" t="str">
        <f t="shared" ca="1" si="535"/>
        <v/>
      </c>
      <c r="P2025" s="16">
        <f t="shared" ca="1" si="536"/>
        <v>3418382336</v>
      </c>
      <c r="Q2025" s="16">
        <f t="shared" ca="1" si="537"/>
        <v>3418382336</v>
      </c>
      <c r="R2025" s="4">
        <f ca="1">FIND(R$4,OFFSET(R2025,0,3-COLUMNS($F:R)-OFFSET(R2025,4-ROW(),4)))</f>
        <v>4</v>
      </c>
      <c r="S2025" s="4">
        <f ca="1">FIND(S$4,OFFSET(S2025,0,3-COLUMNS($F:R)-OFFSET(S2025,4-ROW(),4)),OFFSET(S2025,0,-1)+1)</f>
        <v>8</v>
      </c>
      <c r="T2025" s="4">
        <f ca="1">FIND(T$4,OFFSET(T2025,0,3-COLUMNS($F:R)-OFFSET(T2025,4-ROW(),4)),OFFSET(T2025,0,-1)+1)</f>
        <v>12</v>
      </c>
      <c r="U2025" s="5" t="str">
        <f t="shared" ca="1" si="538"/>
        <v>203</v>
      </c>
      <c r="V2025" s="6" t="str">
        <f t="shared" ca="1" si="539"/>
        <v>192</v>
      </c>
      <c r="W2025" s="6" t="str">
        <f t="shared" ca="1" si="540"/>
        <v>127</v>
      </c>
      <c r="X2025" s="6" t="str">
        <f t="shared" ca="1" si="541"/>
        <v>255</v>
      </c>
      <c r="Y2025" s="17">
        <f t="shared" ca="1" si="542"/>
        <v>3418390527</v>
      </c>
      <c r="Z2025" s="69" t="str">
        <f t="shared" si="543"/>
        <v>JP</v>
      </c>
    </row>
    <row r="2026" spans="2:26" x14ac:dyDescent="0.15">
      <c r="B2026" s="68">
        <v>2022</v>
      </c>
      <c r="C2026" s="73" t="s">
        <v>4474</v>
      </c>
      <c r="D2026" s="42" t="s">
        <v>4092</v>
      </c>
      <c r="E2026" s="21" t="s">
        <v>8</v>
      </c>
      <c r="F2026" s="21" t="s">
        <v>4093</v>
      </c>
      <c r="G2026" s="4">
        <f t="shared" ca="1" si="527"/>
        <v>4</v>
      </c>
      <c r="H2026" s="4">
        <f t="shared" ca="1" si="528"/>
        <v>8</v>
      </c>
      <c r="I2026" s="4">
        <f t="shared" ca="1" si="529"/>
        <v>11</v>
      </c>
      <c r="J2026" s="59">
        <f t="shared" ca="1" si="530"/>
        <v>13</v>
      </c>
      <c r="K2026" s="5" t="str">
        <f t="shared" ca="1" si="531"/>
        <v>203</v>
      </c>
      <c r="L2026" s="6" t="str">
        <f t="shared" ca="1" si="532"/>
        <v>196</v>
      </c>
      <c r="M2026" s="6" t="str">
        <f t="shared" ca="1" si="533"/>
        <v>16</v>
      </c>
      <c r="N2026" s="6" t="str">
        <f t="shared" ca="1" si="534"/>
        <v>0</v>
      </c>
      <c r="O2026" s="62" t="str">
        <f t="shared" ca="1" si="535"/>
        <v/>
      </c>
      <c r="P2026" s="16">
        <f t="shared" ca="1" si="536"/>
        <v>3418624000</v>
      </c>
      <c r="Q2026" s="16">
        <f t="shared" ca="1" si="537"/>
        <v>3418624000</v>
      </c>
      <c r="R2026" s="4">
        <f ca="1">FIND(R$4,OFFSET(R2026,0,3-COLUMNS($F:R)-OFFSET(R2026,4-ROW(),4)))</f>
        <v>4</v>
      </c>
      <c r="S2026" s="4">
        <f ca="1">FIND(S$4,OFFSET(S2026,0,3-COLUMNS($F:R)-OFFSET(S2026,4-ROW(),4)),OFFSET(S2026,0,-1)+1)</f>
        <v>8</v>
      </c>
      <c r="T2026" s="4">
        <f ca="1">FIND(T$4,OFFSET(T2026,0,3-COLUMNS($F:R)-OFFSET(T2026,4-ROW(),4)),OFFSET(T2026,0,-1)+1)</f>
        <v>11</v>
      </c>
      <c r="U2026" s="5" t="str">
        <f t="shared" ca="1" si="538"/>
        <v>203</v>
      </c>
      <c r="V2026" s="6" t="str">
        <f t="shared" ca="1" si="539"/>
        <v>196</v>
      </c>
      <c r="W2026" s="6" t="str">
        <f t="shared" ca="1" si="540"/>
        <v>23</v>
      </c>
      <c r="X2026" s="6" t="str">
        <f t="shared" ca="1" si="541"/>
        <v>255</v>
      </c>
      <c r="Y2026" s="17">
        <f t="shared" ca="1" si="542"/>
        <v>3418626047</v>
      </c>
      <c r="Z2026" s="69" t="str">
        <f t="shared" si="543"/>
        <v>JP</v>
      </c>
    </row>
    <row r="2027" spans="2:26" x14ac:dyDescent="0.15">
      <c r="B2027" s="68">
        <v>2023</v>
      </c>
      <c r="C2027" s="73" t="s">
        <v>4474</v>
      </c>
      <c r="D2027" s="42" t="s">
        <v>4094</v>
      </c>
      <c r="E2027" s="21" t="s">
        <v>8</v>
      </c>
      <c r="F2027" s="21" t="s">
        <v>4095</v>
      </c>
      <c r="G2027" s="4">
        <f t="shared" ca="1" si="527"/>
        <v>4</v>
      </c>
      <c r="H2027" s="4">
        <f t="shared" ca="1" si="528"/>
        <v>8</v>
      </c>
      <c r="I2027" s="4">
        <f t="shared" ca="1" si="529"/>
        <v>11</v>
      </c>
      <c r="J2027" s="59">
        <f t="shared" ca="1" si="530"/>
        <v>13</v>
      </c>
      <c r="K2027" s="5" t="str">
        <f t="shared" ca="1" si="531"/>
        <v>203</v>
      </c>
      <c r="L2027" s="6" t="str">
        <f t="shared" ca="1" si="532"/>
        <v>196</v>
      </c>
      <c r="M2027" s="6" t="str">
        <f t="shared" ca="1" si="533"/>
        <v>64</v>
      </c>
      <c r="N2027" s="6" t="str">
        <f t="shared" ca="1" si="534"/>
        <v>0</v>
      </c>
      <c r="O2027" s="62" t="str">
        <f t="shared" ca="1" si="535"/>
        <v/>
      </c>
      <c r="P2027" s="16">
        <f t="shared" ca="1" si="536"/>
        <v>3418636288</v>
      </c>
      <c r="Q2027" s="16">
        <f t="shared" ca="1" si="537"/>
        <v>3418636288</v>
      </c>
      <c r="R2027" s="4">
        <f ca="1">FIND(R$4,OFFSET(R2027,0,3-COLUMNS($F:R)-OFFSET(R2027,4-ROW(),4)))</f>
        <v>4</v>
      </c>
      <c r="S2027" s="4">
        <f ca="1">FIND(S$4,OFFSET(S2027,0,3-COLUMNS($F:R)-OFFSET(S2027,4-ROW(),4)),OFFSET(S2027,0,-1)+1)</f>
        <v>8</v>
      </c>
      <c r="T2027" s="4">
        <f ca="1">FIND(T$4,OFFSET(T2027,0,3-COLUMNS($F:R)-OFFSET(T2027,4-ROW(),4)),OFFSET(T2027,0,-1)+1)</f>
        <v>11</v>
      </c>
      <c r="U2027" s="5" t="str">
        <f t="shared" ca="1" si="538"/>
        <v>203</v>
      </c>
      <c r="V2027" s="6" t="str">
        <f t="shared" ca="1" si="539"/>
        <v>196</v>
      </c>
      <c r="W2027" s="6" t="str">
        <f t="shared" ca="1" si="540"/>
        <v>79</v>
      </c>
      <c r="X2027" s="6" t="str">
        <f t="shared" ca="1" si="541"/>
        <v>255</v>
      </c>
      <c r="Y2027" s="17">
        <f t="shared" ca="1" si="542"/>
        <v>3418640383</v>
      </c>
      <c r="Z2027" s="69" t="str">
        <f t="shared" si="543"/>
        <v>JP</v>
      </c>
    </row>
    <row r="2028" spans="2:26" x14ac:dyDescent="0.15">
      <c r="B2028" s="68">
        <v>2024</v>
      </c>
      <c r="C2028" s="73" t="s">
        <v>4474</v>
      </c>
      <c r="D2028" s="42" t="s">
        <v>4096</v>
      </c>
      <c r="E2028" s="21" t="s">
        <v>8</v>
      </c>
      <c r="F2028" s="21" t="s">
        <v>4097</v>
      </c>
      <c r="G2028" s="4">
        <f t="shared" ca="1" si="527"/>
        <v>4</v>
      </c>
      <c r="H2028" s="4">
        <f t="shared" ca="1" si="528"/>
        <v>8</v>
      </c>
      <c r="I2028" s="4">
        <f t="shared" ca="1" si="529"/>
        <v>11</v>
      </c>
      <c r="J2028" s="59">
        <f t="shared" ca="1" si="530"/>
        <v>13</v>
      </c>
      <c r="K2028" s="5" t="str">
        <f t="shared" ca="1" si="531"/>
        <v>203</v>
      </c>
      <c r="L2028" s="6" t="str">
        <f t="shared" ca="1" si="532"/>
        <v>196</v>
      </c>
      <c r="M2028" s="6" t="str">
        <f t="shared" ca="1" si="533"/>
        <v>80</v>
      </c>
      <c r="N2028" s="6" t="str">
        <f t="shared" ca="1" si="534"/>
        <v>0</v>
      </c>
      <c r="O2028" s="62" t="str">
        <f t="shared" ca="1" si="535"/>
        <v/>
      </c>
      <c r="P2028" s="16">
        <f t="shared" ca="1" si="536"/>
        <v>3418640384</v>
      </c>
      <c r="Q2028" s="16">
        <f t="shared" ca="1" si="537"/>
        <v>3418640384</v>
      </c>
      <c r="R2028" s="4">
        <f ca="1">FIND(R$4,OFFSET(R2028,0,3-COLUMNS($F:R)-OFFSET(R2028,4-ROW(),4)))</f>
        <v>4</v>
      </c>
      <c r="S2028" s="4">
        <f ca="1">FIND(S$4,OFFSET(S2028,0,3-COLUMNS($F:R)-OFFSET(S2028,4-ROW(),4)),OFFSET(S2028,0,-1)+1)</f>
        <v>8</v>
      </c>
      <c r="T2028" s="4">
        <f ca="1">FIND(T$4,OFFSET(T2028,0,3-COLUMNS($F:R)-OFFSET(T2028,4-ROW(),4)),OFFSET(T2028,0,-1)+1)</f>
        <v>11</v>
      </c>
      <c r="U2028" s="5" t="str">
        <f t="shared" ca="1" si="538"/>
        <v>203</v>
      </c>
      <c r="V2028" s="6" t="str">
        <f t="shared" ca="1" si="539"/>
        <v>196</v>
      </c>
      <c r="W2028" s="6" t="str">
        <f t="shared" ca="1" si="540"/>
        <v>87</v>
      </c>
      <c r="X2028" s="6" t="str">
        <f t="shared" ca="1" si="541"/>
        <v>255</v>
      </c>
      <c r="Y2028" s="17">
        <f t="shared" ca="1" si="542"/>
        <v>3418642431</v>
      </c>
      <c r="Z2028" s="69" t="str">
        <f t="shared" si="543"/>
        <v>JP</v>
      </c>
    </row>
    <row r="2029" spans="2:26" x14ac:dyDescent="0.15">
      <c r="B2029" s="68">
        <v>2025</v>
      </c>
      <c r="C2029" s="73" t="s">
        <v>4474</v>
      </c>
      <c r="D2029" s="42" t="s">
        <v>4098</v>
      </c>
      <c r="E2029" s="21" t="s">
        <v>8</v>
      </c>
      <c r="F2029" s="21" t="s">
        <v>4099</v>
      </c>
      <c r="G2029" s="4">
        <f t="shared" ca="1" si="527"/>
        <v>4</v>
      </c>
      <c r="H2029" s="4">
        <f t="shared" ca="1" si="528"/>
        <v>8</v>
      </c>
      <c r="I2029" s="4">
        <f t="shared" ca="1" si="529"/>
        <v>11</v>
      </c>
      <c r="J2029" s="59">
        <f t="shared" ca="1" si="530"/>
        <v>13</v>
      </c>
      <c r="K2029" s="5" t="str">
        <f t="shared" ca="1" si="531"/>
        <v>203</v>
      </c>
      <c r="L2029" s="6" t="str">
        <f t="shared" ca="1" si="532"/>
        <v>196</v>
      </c>
      <c r="M2029" s="6" t="str">
        <f t="shared" ca="1" si="533"/>
        <v>88</v>
      </c>
      <c r="N2029" s="6" t="str">
        <f t="shared" ca="1" si="534"/>
        <v>0</v>
      </c>
      <c r="O2029" s="62" t="str">
        <f t="shared" ca="1" si="535"/>
        <v/>
      </c>
      <c r="P2029" s="16">
        <f t="shared" ca="1" si="536"/>
        <v>3418642432</v>
      </c>
      <c r="Q2029" s="16">
        <f t="shared" ca="1" si="537"/>
        <v>3418642432</v>
      </c>
      <c r="R2029" s="4">
        <f ca="1">FIND(R$4,OFFSET(R2029,0,3-COLUMNS($F:R)-OFFSET(R2029,4-ROW(),4)))</f>
        <v>4</v>
      </c>
      <c r="S2029" s="4">
        <f ca="1">FIND(S$4,OFFSET(S2029,0,3-COLUMNS($F:R)-OFFSET(S2029,4-ROW(),4)),OFFSET(S2029,0,-1)+1)</f>
        <v>8</v>
      </c>
      <c r="T2029" s="4">
        <f ca="1">FIND(T$4,OFFSET(T2029,0,3-COLUMNS($F:R)-OFFSET(T2029,4-ROW(),4)),OFFSET(T2029,0,-1)+1)</f>
        <v>11</v>
      </c>
      <c r="U2029" s="5" t="str">
        <f t="shared" ca="1" si="538"/>
        <v>203</v>
      </c>
      <c r="V2029" s="6" t="str">
        <f t="shared" ca="1" si="539"/>
        <v>196</v>
      </c>
      <c r="W2029" s="6" t="str">
        <f t="shared" ca="1" si="540"/>
        <v>89</v>
      </c>
      <c r="X2029" s="6" t="str">
        <f t="shared" ca="1" si="541"/>
        <v>255</v>
      </c>
      <c r="Y2029" s="17">
        <f t="shared" ca="1" si="542"/>
        <v>3418642943</v>
      </c>
      <c r="Z2029" s="69" t="str">
        <f t="shared" si="543"/>
        <v>JP</v>
      </c>
    </row>
    <row r="2030" spans="2:26" x14ac:dyDescent="0.15">
      <c r="B2030" s="68">
        <v>2026</v>
      </c>
      <c r="C2030" s="73" t="s">
        <v>4474</v>
      </c>
      <c r="D2030" s="42" t="s">
        <v>4100</v>
      </c>
      <c r="E2030" s="21" t="s">
        <v>8</v>
      </c>
      <c r="F2030" s="21" t="s">
        <v>4101</v>
      </c>
      <c r="G2030" s="4">
        <f t="shared" ca="1" si="527"/>
        <v>4</v>
      </c>
      <c r="H2030" s="4">
        <f t="shared" ca="1" si="528"/>
        <v>8</v>
      </c>
      <c r="I2030" s="4">
        <f t="shared" ca="1" si="529"/>
        <v>11</v>
      </c>
      <c r="J2030" s="59">
        <f t="shared" ca="1" si="530"/>
        <v>13</v>
      </c>
      <c r="K2030" s="5" t="str">
        <f t="shared" ca="1" si="531"/>
        <v>203</v>
      </c>
      <c r="L2030" s="6" t="str">
        <f t="shared" ca="1" si="532"/>
        <v>196</v>
      </c>
      <c r="M2030" s="6" t="str">
        <f t="shared" ca="1" si="533"/>
        <v>91</v>
      </c>
      <c r="N2030" s="6" t="str">
        <f t="shared" ca="1" si="534"/>
        <v>0</v>
      </c>
      <c r="O2030" s="62" t="str">
        <f t="shared" ca="1" si="535"/>
        <v/>
      </c>
      <c r="P2030" s="16">
        <f t="shared" ca="1" si="536"/>
        <v>3418643200</v>
      </c>
      <c r="Q2030" s="16">
        <f t="shared" ca="1" si="537"/>
        <v>3418643200</v>
      </c>
      <c r="R2030" s="4">
        <f ca="1">FIND(R$4,OFFSET(R2030,0,3-COLUMNS($F:R)-OFFSET(R2030,4-ROW(),4)))</f>
        <v>4</v>
      </c>
      <c r="S2030" s="4">
        <f ca="1">FIND(S$4,OFFSET(S2030,0,3-COLUMNS($F:R)-OFFSET(S2030,4-ROW(),4)),OFFSET(S2030,0,-1)+1)</f>
        <v>8</v>
      </c>
      <c r="T2030" s="4">
        <f ca="1">FIND(T$4,OFFSET(T2030,0,3-COLUMNS($F:R)-OFFSET(T2030,4-ROW(),4)),OFFSET(T2030,0,-1)+1)</f>
        <v>11</v>
      </c>
      <c r="U2030" s="5" t="str">
        <f t="shared" ca="1" si="538"/>
        <v>203</v>
      </c>
      <c r="V2030" s="6" t="str">
        <f t="shared" ca="1" si="539"/>
        <v>196</v>
      </c>
      <c r="W2030" s="6" t="str">
        <f t="shared" ca="1" si="540"/>
        <v>91</v>
      </c>
      <c r="X2030" s="6" t="str">
        <f t="shared" ca="1" si="541"/>
        <v>255</v>
      </c>
      <c r="Y2030" s="17">
        <f t="shared" ca="1" si="542"/>
        <v>3418643455</v>
      </c>
      <c r="Z2030" s="69" t="str">
        <f t="shared" si="543"/>
        <v>JP</v>
      </c>
    </row>
    <row r="2031" spans="2:26" x14ac:dyDescent="0.15">
      <c r="B2031" s="68">
        <v>2027</v>
      </c>
      <c r="C2031" s="73" t="s">
        <v>4474</v>
      </c>
      <c r="D2031" s="42" t="s">
        <v>4102</v>
      </c>
      <c r="E2031" s="21" t="s">
        <v>8</v>
      </c>
      <c r="F2031" s="21" t="s">
        <v>4103</v>
      </c>
      <c r="G2031" s="4">
        <f t="shared" ca="1" si="527"/>
        <v>4</v>
      </c>
      <c r="H2031" s="4">
        <f t="shared" ca="1" si="528"/>
        <v>8</v>
      </c>
      <c r="I2031" s="4">
        <f t="shared" ca="1" si="529"/>
        <v>11</v>
      </c>
      <c r="J2031" s="59">
        <f t="shared" ca="1" si="530"/>
        <v>13</v>
      </c>
      <c r="K2031" s="5" t="str">
        <f t="shared" ca="1" si="531"/>
        <v>203</v>
      </c>
      <c r="L2031" s="6" t="str">
        <f t="shared" ca="1" si="532"/>
        <v>201</v>
      </c>
      <c r="M2031" s="6" t="str">
        <f t="shared" ca="1" si="533"/>
        <v>52</v>
      </c>
      <c r="N2031" s="6" t="str">
        <f t="shared" ca="1" si="534"/>
        <v>0</v>
      </c>
      <c r="O2031" s="62" t="str">
        <f t="shared" ca="1" si="535"/>
        <v/>
      </c>
      <c r="P2031" s="16">
        <f t="shared" ca="1" si="536"/>
        <v>3418960896</v>
      </c>
      <c r="Q2031" s="16">
        <f t="shared" ca="1" si="537"/>
        <v>3418960896</v>
      </c>
      <c r="R2031" s="4">
        <f ca="1">FIND(R$4,OFFSET(R2031,0,3-COLUMNS($F:R)-OFFSET(R2031,4-ROW(),4)))</f>
        <v>4</v>
      </c>
      <c r="S2031" s="4">
        <f ca="1">FIND(S$4,OFFSET(S2031,0,3-COLUMNS($F:R)-OFFSET(S2031,4-ROW(),4)),OFFSET(S2031,0,-1)+1)</f>
        <v>8</v>
      </c>
      <c r="T2031" s="4">
        <f ca="1">FIND(T$4,OFFSET(T2031,0,3-COLUMNS($F:R)-OFFSET(T2031,4-ROW(),4)),OFFSET(T2031,0,-1)+1)</f>
        <v>11</v>
      </c>
      <c r="U2031" s="5" t="str">
        <f t="shared" ca="1" si="538"/>
        <v>203</v>
      </c>
      <c r="V2031" s="6" t="str">
        <f t="shared" ca="1" si="539"/>
        <v>201</v>
      </c>
      <c r="W2031" s="6" t="str">
        <f t="shared" ca="1" si="540"/>
        <v>55</v>
      </c>
      <c r="X2031" s="6" t="str">
        <f t="shared" ca="1" si="541"/>
        <v>255</v>
      </c>
      <c r="Y2031" s="17">
        <f t="shared" ca="1" si="542"/>
        <v>3418961919</v>
      </c>
      <c r="Z2031" s="69" t="str">
        <f t="shared" si="543"/>
        <v>JP</v>
      </c>
    </row>
    <row r="2032" spans="2:26" x14ac:dyDescent="0.15">
      <c r="B2032" s="68">
        <v>2028</v>
      </c>
      <c r="C2032" s="73" t="s">
        <v>4474</v>
      </c>
      <c r="D2032" s="42" t="s">
        <v>4104</v>
      </c>
      <c r="E2032" s="21" t="s">
        <v>8</v>
      </c>
      <c r="F2032" s="21" t="s">
        <v>4105</v>
      </c>
      <c r="G2032" s="4">
        <f t="shared" ca="1" si="527"/>
        <v>4</v>
      </c>
      <c r="H2032" s="4">
        <f t="shared" ca="1" si="528"/>
        <v>8</v>
      </c>
      <c r="I2032" s="4">
        <f t="shared" ca="1" si="529"/>
        <v>12</v>
      </c>
      <c r="J2032" s="59">
        <f t="shared" ca="1" si="530"/>
        <v>14</v>
      </c>
      <c r="K2032" s="5" t="str">
        <f t="shared" ca="1" si="531"/>
        <v>203</v>
      </c>
      <c r="L2032" s="6" t="str">
        <f t="shared" ca="1" si="532"/>
        <v>202</v>
      </c>
      <c r="M2032" s="6" t="str">
        <f t="shared" ca="1" si="533"/>
        <v>192</v>
      </c>
      <c r="N2032" s="6" t="str">
        <f t="shared" ca="1" si="534"/>
        <v>0</v>
      </c>
      <c r="O2032" s="62" t="str">
        <f t="shared" ca="1" si="535"/>
        <v/>
      </c>
      <c r="P2032" s="16">
        <f t="shared" ca="1" si="536"/>
        <v>3419062272</v>
      </c>
      <c r="Q2032" s="16">
        <f t="shared" ca="1" si="537"/>
        <v>3419062272</v>
      </c>
      <c r="R2032" s="4">
        <f ca="1">FIND(R$4,OFFSET(R2032,0,3-COLUMNS($F:R)-OFFSET(R2032,4-ROW(),4)))</f>
        <v>4</v>
      </c>
      <c r="S2032" s="4">
        <f ca="1">FIND(S$4,OFFSET(S2032,0,3-COLUMNS($F:R)-OFFSET(S2032,4-ROW(),4)),OFFSET(S2032,0,-1)+1)</f>
        <v>8</v>
      </c>
      <c r="T2032" s="4">
        <f ca="1">FIND(T$4,OFFSET(T2032,0,3-COLUMNS($F:R)-OFFSET(T2032,4-ROW(),4)),OFFSET(T2032,0,-1)+1)</f>
        <v>12</v>
      </c>
      <c r="U2032" s="5" t="str">
        <f t="shared" ca="1" si="538"/>
        <v>203</v>
      </c>
      <c r="V2032" s="6" t="str">
        <f t="shared" ca="1" si="539"/>
        <v>202</v>
      </c>
      <c r="W2032" s="6" t="str">
        <f t="shared" ca="1" si="540"/>
        <v>223</v>
      </c>
      <c r="X2032" s="6" t="str">
        <f t="shared" ca="1" si="541"/>
        <v>255</v>
      </c>
      <c r="Y2032" s="17">
        <f t="shared" ca="1" si="542"/>
        <v>3419070463</v>
      </c>
      <c r="Z2032" s="69" t="str">
        <f t="shared" si="543"/>
        <v>JP</v>
      </c>
    </row>
    <row r="2033" spans="2:26" x14ac:dyDescent="0.15">
      <c r="B2033" s="68">
        <v>2029</v>
      </c>
      <c r="C2033" s="73" t="s">
        <v>4474</v>
      </c>
      <c r="D2033" s="42" t="s">
        <v>4106</v>
      </c>
      <c r="E2033" s="21" t="s">
        <v>8</v>
      </c>
      <c r="F2033" s="21" t="s">
        <v>4107</v>
      </c>
      <c r="G2033" s="4">
        <f t="shared" ca="1" si="527"/>
        <v>4</v>
      </c>
      <c r="H2033" s="4">
        <f t="shared" ca="1" si="528"/>
        <v>8</v>
      </c>
      <c r="I2033" s="4">
        <f t="shared" ca="1" si="529"/>
        <v>11</v>
      </c>
      <c r="J2033" s="59">
        <f t="shared" ca="1" si="530"/>
        <v>13</v>
      </c>
      <c r="K2033" s="5" t="str">
        <f t="shared" ca="1" si="531"/>
        <v>203</v>
      </c>
      <c r="L2033" s="6" t="str">
        <f t="shared" ca="1" si="532"/>
        <v>205</v>
      </c>
      <c r="M2033" s="6" t="str">
        <f t="shared" ca="1" si="533"/>
        <v>96</v>
      </c>
      <c r="N2033" s="6" t="str">
        <f t="shared" ca="1" si="534"/>
        <v>0</v>
      </c>
      <c r="O2033" s="62" t="str">
        <f t="shared" ca="1" si="535"/>
        <v/>
      </c>
      <c r="P2033" s="16">
        <f t="shared" ca="1" si="536"/>
        <v>3419234304</v>
      </c>
      <c r="Q2033" s="16">
        <f t="shared" ca="1" si="537"/>
        <v>3419234304</v>
      </c>
      <c r="R2033" s="4">
        <f ca="1">FIND(R$4,OFFSET(R2033,0,3-COLUMNS($F:R)-OFFSET(R2033,4-ROW(),4)))</f>
        <v>4</v>
      </c>
      <c r="S2033" s="4">
        <f ca="1">FIND(S$4,OFFSET(S2033,0,3-COLUMNS($F:R)-OFFSET(S2033,4-ROW(),4)),OFFSET(S2033,0,-1)+1)</f>
        <v>8</v>
      </c>
      <c r="T2033" s="4">
        <f ca="1">FIND(T$4,OFFSET(T2033,0,3-COLUMNS($F:R)-OFFSET(T2033,4-ROW(),4)),OFFSET(T2033,0,-1)+1)</f>
        <v>12</v>
      </c>
      <c r="U2033" s="5" t="str">
        <f t="shared" ca="1" si="538"/>
        <v>203</v>
      </c>
      <c r="V2033" s="6" t="str">
        <f t="shared" ca="1" si="539"/>
        <v>205</v>
      </c>
      <c r="W2033" s="6" t="str">
        <f t="shared" ca="1" si="540"/>
        <v>111</v>
      </c>
      <c r="X2033" s="6" t="str">
        <f t="shared" ca="1" si="541"/>
        <v>255</v>
      </c>
      <c r="Y2033" s="17">
        <f t="shared" ca="1" si="542"/>
        <v>3419238399</v>
      </c>
      <c r="Z2033" s="69" t="str">
        <f t="shared" si="543"/>
        <v>JP</v>
      </c>
    </row>
    <row r="2034" spans="2:26" x14ac:dyDescent="0.15">
      <c r="B2034" s="68">
        <v>2030</v>
      </c>
      <c r="C2034" s="73" t="s">
        <v>4474</v>
      </c>
      <c r="D2034" s="42" t="s">
        <v>4108</v>
      </c>
      <c r="E2034" s="21" t="s">
        <v>8</v>
      </c>
      <c r="F2034" s="21" t="s">
        <v>4109</v>
      </c>
      <c r="G2034" s="4">
        <f t="shared" ca="1" si="527"/>
        <v>4</v>
      </c>
      <c r="H2034" s="4">
        <f t="shared" ca="1" si="528"/>
        <v>8</v>
      </c>
      <c r="I2034" s="4">
        <f t="shared" ca="1" si="529"/>
        <v>12</v>
      </c>
      <c r="J2034" s="59">
        <f t="shared" ca="1" si="530"/>
        <v>14</v>
      </c>
      <c r="K2034" s="5" t="str">
        <f t="shared" ca="1" si="531"/>
        <v>203</v>
      </c>
      <c r="L2034" s="6" t="str">
        <f t="shared" ca="1" si="532"/>
        <v>205</v>
      </c>
      <c r="M2034" s="6" t="str">
        <f t="shared" ca="1" si="533"/>
        <v>112</v>
      </c>
      <c r="N2034" s="6" t="str">
        <f t="shared" ca="1" si="534"/>
        <v>0</v>
      </c>
      <c r="O2034" s="62" t="str">
        <f t="shared" ca="1" si="535"/>
        <v/>
      </c>
      <c r="P2034" s="16">
        <f t="shared" ca="1" si="536"/>
        <v>3419238400</v>
      </c>
      <c r="Q2034" s="16">
        <f t="shared" ca="1" si="537"/>
        <v>3419238400</v>
      </c>
      <c r="R2034" s="4">
        <f ca="1">FIND(R$4,OFFSET(R2034,0,3-COLUMNS($F:R)-OFFSET(R2034,4-ROW(),4)))</f>
        <v>4</v>
      </c>
      <c r="S2034" s="4">
        <f ca="1">FIND(S$4,OFFSET(S2034,0,3-COLUMNS($F:R)-OFFSET(S2034,4-ROW(),4)),OFFSET(S2034,0,-1)+1)</f>
        <v>8</v>
      </c>
      <c r="T2034" s="4">
        <f ca="1">FIND(T$4,OFFSET(T2034,0,3-COLUMNS($F:R)-OFFSET(T2034,4-ROW(),4)),OFFSET(T2034,0,-1)+1)</f>
        <v>12</v>
      </c>
      <c r="U2034" s="5" t="str">
        <f t="shared" ca="1" si="538"/>
        <v>203</v>
      </c>
      <c r="V2034" s="6" t="str">
        <f t="shared" ca="1" si="539"/>
        <v>205</v>
      </c>
      <c r="W2034" s="6" t="str">
        <f t="shared" ca="1" si="540"/>
        <v>127</v>
      </c>
      <c r="X2034" s="6" t="str">
        <f t="shared" ca="1" si="541"/>
        <v>255</v>
      </c>
      <c r="Y2034" s="17">
        <f t="shared" ca="1" si="542"/>
        <v>3419242495</v>
      </c>
      <c r="Z2034" s="69" t="str">
        <f t="shared" si="543"/>
        <v>JP</v>
      </c>
    </row>
    <row r="2035" spans="2:26" x14ac:dyDescent="0.15">
      <c r="B2035" s="68">
        <v>2031</v>
      </c>
      <c r="C2035" s="73" t="s">
        <v>4474</v>
      </c>
      <c r="D2035" s="42" t="s">
        <v>4110</v>
      </c>
      <c r="E2035" s="21" t="s">
        <v>8</v>
      </c>
      <c r="F2035" s="21" t="s">
        <v>4111</v>
      </c>
      <c r="G2035" s="4">
        <f t="shared" ca="1" si="527"/>
        <v>4</v>
      </c>
      <c r="H2035" s="4">
        <f t="shared" ca="1" si="528"/>
        <v>8</v>
      </c>
      <c r="I2035" s="4">
        <f t="shared" ca="1" si="529"/>
        <v>11</v>
      </c>
      <c r="J2035" s="59">
        <f t="shared" ca="1" si="530"/>
        <v>13</v>
      </c>
      <c r="K2035" s="5" t="str">
        <f t="shared" ca="1" si="531"/>
        <v>203</v>
      </c>
      <c r="L2035" s="6" t="str">
        <f t="shared" ca="1" si="532"/>
        <v>207</v>
      </c>
      <c r="M2035" s="6" t="str">
        <f t="shared" ca="1" si="533"/>
        <v>48</v>
      </c>
      <c r="N2035" s="6" t="str">
        <f t="shared" ca="1" si="534"/>
        <v>0</v>
      </c>
      <c r="O2035" s="62" t="str">
        <f t="shared" ca="1" si="535"/>
        <v/>
      </c>
      <c r="P2035" s="16">
        <f t="shared" ca="1" si="536"/>
        <v>3419353088</v>
      </c>
      <c r="Q2035" s="16">
        <f t="shared" ca="1" si="537"/>
        <v>3419353088</v>
      </c>
      <c r="R2035" s="4">
        <f ca="1">FIND(R$4,OFFSET(R2035,0,3-COLUMNS($F:R)-OFFSET(R2035,4-ROW(),4)))</f>
        <v>4</v>
      </c>
      <c r="S2035" s="4">
        <f ca="1">FIND(S$4,OFFSET(S2035,0,3-COLUMNS($F:R)-OFFSET(S2035,4-ROW(),4)),OFFSET(S2035,0,-1)+1)</f>
        <v>8</v>
      </c>
      <c r="T2035" s="4">
        <f ca="1">FIND(T$4,OFFSET(T2035,0,3-COLUMNS($F:R)-OFFSET(T2035,4-ROW(),4)),OFFSET(T2035,0,-1)+1)</f>
        <v>11</v>
      </c>
      <c r="U2035" s="5" t="str">
        <f t="shared" ca="1" si="538"/>
        <v>203</v>
      </c>
      <c r="V2035" s="6" t="str">
        <f t="shared" ca="1" si="539"/>
        <v>207</v>
      </c>
      <c r="W2035" s="6" t="str">
        <f t="shared" ca="1" si="540"/>
        <v>51</v>
      </c>
      <c r="X2035" s="6" t="str">
        <f t="shared" ca="1" si="541"/>
        <v>255</v>
      </c>
      <c r="Y2035" s="17">
        <f t="shared" ca="1" si="542"/>
        <v>3419354111</v>
      </c>
      <c r="Z2035" s="69" t="str">
        <f t="shared" si="543"/>
        <v>JP</v>
      </c>
    </row>
    <row r="2036" spans="2:26" x14ac:dyDescent="0.15">
      <c r="B2036" s="68">
        <v>2032</v>
      </c>
      <c r="C2036" s="73" t="s">
        <v>4474</v>
      </c>
      <c r="D2036" s="42" t="s">
        <v>4112</v>
      </c>
      <c r="E2036" s="21" t="s">
        <v>8</v>
      </c>
      <c r="F2036" s="21" t="s">
        <v>4113</v>
      </c>
      <c r="G2036" s="4">
        <f t="shared" ca="1" si="527"/>
        <v>4</v>
      </c>
      <c r="H2036" s="4">
        <f t="shared" ca="1" si="528"/>
        <v>8</v>
      </c>
      <c r="I2036" s="4">
        <f t="shared" ca="1" si="529"/>
        <v>11</v>
      </c>
      <c r="J2036" s="59">
        <f t="shared" ca="1" si="530"/>
        <v>13</v>
      </c>
      <c r="K2036" s="5" t="str">
        <f t="shared" ca="1" si="531"/>
        <v>203</v>
      </c>
      <c r="L2036" s="6" t="str">
        <f t="shared" ca="1" si="532"/>
        <v>208</v>
      </c>
      <c r="M2036" s="6" t="str">
        <f t="shared" ca="1" si="533"/>
        <v>23</v>
      </c>
      <c r="N2036" s="6" t="str">
        <f t="shared" ca="1" si="534"/>
        <v>0</v>
      </c>
      <c r="O2036" s="62" t="str">
        <f t="shared" ca="1" si="535"/>
        <v/>
      </c>
      <c r="P2036" s="16">
        <f t="shared" ca="1" si="536"/>
        <v>3419412224</v>
      </c>
      <c r="Q2036" s="16">
        <f t="shared" ca="1" si="537"/>
        <v>3419412224</v>
      </c>
      <c r="R2036" s="4">
        <f ca="1">FIND(R$4,OFFSET(R2036,0,3-COLUMNS($F:R)-OFFSET(R2036,4-ROW(),4)))</f>
        <v>4</v>
      </c>
      <c r="S2036" s="4">
        <f ca="1">FIND(S$4,OFFSET(S2036,0,3-COLUMNS($F:R)-OFFSET(S2036,4-ROW(),4)),OFFSET(S2036,0,-1)+1)</f>
        <v>8</v>
      </c>
      <c r="T2036" s="4">
        <f ca="1">FIND(T$4,OFFSET(T2036,0,3-COLUMNS($F:R)-OFFSET(T2036,4-ROW(),4)),OFFSET(T2036,0,-1)+1)</f>
        <v>11</v>
      </c>
      <c r="U2036" s="5" t="str">
        <f t="shared" ca="1" si="538"/>
        <v>203</v>
      </c>
      <c r="V2036" s="6" t="str">
        <f t="shared" ca="1" si="539"/>
        <v>208</v>
      </c>
      <c r="W2036" s="6" t="str">
        <f t="shared" ca="1" si="540"/>
        <v>23</v>
      </c>
      <c r="X2036" s="6" t="str">
        <f t="shared" ca="1" si="541"/>
        <v>255</v>
      </c>
      <c r="Y2036" s="17">
        <f t="shared" ca="1" si="542"/>
        <v>3419412479</v>
      </c>
      <c r="Z2036" s="69" t="str">
        <f t="shared" si="543"/>
        <v>JP</v>
      </c>
    </row>
    <row r="2037" spans="2:26" x14ac:dyDescent="0.15">
      <c r="B2037" s="68">
        <v>2033</v>
      </c>
      <c r="C2037" s="73" t="s">
        <v>4474</v>
      </c>
      <c r="D2037" s="42" t="s">
        <v>4114</v>
      </c>
      <c r="E2037" s="21" t="s">
        <v>8</v>
      </c>
      <c r="F2037" s="21" t="s">
        <v>4115</v>
      </c>
      <c r="G2037" s="4">
        <f t="shared" ca="1" si="527"/>
        <v>4</v>
      </c>
      <c r="H2037" s="4">
        <f t="shared" ca="1" si="528"/>
        <v>8</v>
      </c>
      <c r="I2037" s="4">
        <f t="shared" ca="1" si="529"/>
        <v>12</v>
      </c>
      <c r="J2037" s="59">
        <f t="shared" ca="1" si="530"/>
        <v>14</v>
      </c>
      <c r="K2037" s="5" t="str">
        <f t="shared" ca="1" si="531"/>
        <v>203</v>
      </c>
      <c r="L2037" s="6" t="str">
        <f t="shared" ca="1" si="532"/>
        <v>209</v>
      </c>
      <c r="M2037" s="6" t="str">
        <f t="shared" ca="1" si="533"/>
        <v>176</v>
      </c>
      <c r="N2037" s="6" t="str">
        <f t="shared" ca="1" si="534"/>
        <v>0</v>
      </c>
      <c r="O2037" s="62" t="str">
        <f t="shared" ca="1" si="535"/>
        <v/>
      </c>
      <c r="P2037" s="16">
        <f t="shared" ca="1" si="536"/>
        <v>3419516928</v>
      </c>
      <c r="Q2037" s="16">
        <f t="shared" ca="1" si="537"/>
        <v>3419516928</v>
      </c>
      <c r="R2037" s="4">
        <f ca="1">FIND(R$4,OFFSET(R2037,0,3-COLUMNS($F:R)-OFFSET(R2037,4-ROW(),4)))</f>
        <v>4</v>
      </c>
      <c r="S2037" s="4">
        <f ca="1">FIND(S$4,OFFSET(S2037,0,3-COLUMNS($F:R)-OFFSET(S2037,4-ROW(),4)),OFFSET(S2037,0,-1)+1)</f>
        <v>8</v>
      </c>
      <c r="T2037" s="4">
        <f ca="1">FIND(T$4,OFFSET(T2037,0,3-COLUMNS($F:R)-OFFSET(T2037,4-ROW(),4)),OFFSET(T2037,0,-1)+1)</f>
        <v>12</v>
      </c>
      <c r="U2037" s="5" t="str">
        <f t="shared" ca="1" si="538"/>
        <v>203</v>
      </c>
      <c r="V2037" s="6" t="str">
        <f t="shared" ca="1" si="539"/>
        <v>209</v>
      </c>
      <c r="W2037" s="6" t="str">
        <f t="shared" ca="1" si="540"/>
        <v>179</v>
      </c>
      <c r="X2037" s="6" t="str">
        <f t="shared" ca="1" si="541"/>
        <v>255</v>
      </c>
      <c r="Y2037" s="17">
        <f t="shared" ca="1" si="542"/>
        <v>3419517951</v>
      </c>
      <c r="Z2037" s="69" t="str">
        <f t="shared" si="543"/>
        <v>JP</v>
      </c>
    </row>
    <row r="2038" spans="2:26" x14ac:dyDescent="0.15">
      <c r="B2038" s="68">
        <v>2034</v>
      </c>
      <c r="C2038" s="73" t="s">
        <v>4474</v>
      </c>
      <c r="D2038" s="42" t="s">
        <v>4116</v>
      </c>
      <c r="E2038" s="21" t="s">
        <v>8</v>
      </c>
      <c r="F2038" s="21" t="s">
        <v>4117</v>
      </c>
      <c r="G2038" s="4">
        <f t="shared" ca="1" si="527"/>
        <v>4</v>
      </c>
      <c r="H2038" s="4">
        <f t="shared" ca="1" si="528"/>
        <v>8</v>
      </c>
      <c r="I2038" s="4">
        <f t="shared" ca="1" si="529"/>
        <v>12</v>
      </c>
      <c r="J2038" s="59">
        <f t="shared" ca="1" si="530"/>
        <v>14</v>
      </c>
      <c r="K2038" s="5" t="str">
        <f t="shared" ca="1" si="531"/>
        <v>203</v>
      </c>
      <c r="L2038" s="6" t="str">
        <f t="shared" ca="1" si="532"/>
        <v>209</v>
      </c>
      <c r="M2038" s="6" t="str">
        <f t="shared" ca="1" si="533"/>
        <v>184</v>
      </c>
      <c r="N2038" s="6" t="str">
        <f t="shared" ca="1" si="534"/>
        <v>0</v>
      </c>
      <c r="O2038" s="62" t="str">
        <f t="shared" ca="1" si="535"/>
        <v/>
      </c>
      <c r="P2038" s="16">
        <f t="shared" ca="1" si="536"/>
        <v>3419518976</v>
      </c>
      <c r="Q2038" s="16">
        <f t="shared" ca="1" si="537"/>
        <v>3419518976</v>
      </c>
      <c r="R2038" s="4">
        <f ca="1">FIND(R$4,OFFSET(R2038,0,3-COLUMNS($F:R)-OFFSET(R2038,4-ROW(),4)))</f>
        <v>4</v>
      </c>
      <c r="S2038" s="4">
        <f ca="1">FIND(S$4,OFFSET(S2038,0,3-COLUMNS($F:R)-OFFSET(S2038,4-ROW(),4)),OFFSET(S2038,0,-1)+1)</f>
        <v>8</v>
      </c>
      <c r="T2038" s="4">
        <f ca="1">FIND(T$4,OFFSET(T2038,0,3-COLUMNS($F:R)-OFFSET(T2038,4-ROW(),4)),OFFSET(T2038,0,-1)+1)</f>
        <v>12</v>
      </c>
      <c r="U2038" s="5" t="str">
        <f t="shared" ca="1" si="538"/>
        <v>203</v>
      </c>
      <c r="V2038" s="6" t="str">
        <f t="shared" ca="1" si="539"/>
        <v>209</v>
      </c>
      <c r="W2038" s="6" t="str">
        <f t="shared" ca="1" si="540"/>
        <v>187</v>
      </c>
      <c r="X2038" s="6" t="str">
        <f t="shared" ca="1" si="541"/>
        <v>255</v>
      </c>
      <c r="Y2038" s="17">
        <f t="shared" ca="1" si="542"/>
        <v>3419519999</v>
      </c>
      <c r="Z2038" s="69" t="str">
        <f t="shared" si="543"/>
        <v>JP</v>
      </c>
    </row>
    <row r="2039" spans="2:26" x14ac:dyDescent="0.15">
      <c r="B2039" s="68">
        <v>2035</v>
      </c>
      <c r="C2039" s="73" t="s">
        <v>4474</v>
      </c>
      <c r="D2039" s="42" t="s">
        <v>4118</v>
      </c>
      <c r="E2039" s="21" t="s">
        <v>8</v>
      </c>
      <c r="F2039" s="21" t="s">
        <v>4119</v>
      </c>
      <c r="G2039" s="4">
        <f t="shared" ca="1" si="527"/>
        <v>4</v>
      </c>
      <c r="H2039" s="4">
        <f t="shared" ca="1" si="528"/>
        <v>8</v>
      </c>
      <c r="I2039" s="4">
        <f t="shared" ca="1" si="529"/>
        <v>11</v>
      </c>
      <c r="J2039" s="59">
        <f t="shared" ca="1" si="530"/>
        <v>13</v>
      </c>
      <c r="K2039" s="5" t="str">
        <f t="shared" ca="1" si="531"/>
        <v>203</v>
      </c>
      <c r="L2039" s="6" t="str">
        <f t="shared" ca="1" si="532"/>
        <v>210</v>
      </c>
      <c r="M2039" s="6" t="str">
        <f t="shared" ca="1" si="533"/>
        <v>88</v>
      </c>
      <c r="N2039" s="6" t="str">
        <f t="shared" ca="1" si="534"/>
        <v>0</v>
      </c>
      <c r="O2039" s="62" t="str">
        <f t="shared" ca="1" si="535"/>
        <v/>
      </c>
      <c r="P2039" s="16">
        <f t="shared" ca="1" si="536"/>
        <v>3419559936</v>
      </c>
      <c r="Q2039" s="16">
        <f t="shared" ca="1" si="537"/>
        <v>3419559936</v>
      </c>
      <c r="R2039" s="4">
        <f ca="1">FIND(R$4,OFFSET(R2039,0,3-COLUMNS($F:R)-OFFSET(R2039,4-ROW(),4)))</f>
        <v>4</v>
      </c>
      <c r="S2039" s="4">
        <f ca="1">FIND(S$4,OFFSET(S2039,0,3-COLUMNS($F:R)-OFFSET(S2039,4-ROW(),4)),OFFSET(S2039,0,-1)+1)</f>
        <v>8</v>
      </c>
      <c r="T2039" s="4">
        <f ca="1">FIND(T$4,OFFSET(T2039,0,3-COLUMNS($F:R)-OFFSET(T2039,4-ROW(),4)),OFFSET(T2039,0,-1)+1)</f>
        <v>11</v>
      </c>
      <c r="U2039" s="5" t="str">
        <f t="shared" ca="1" si="538"/>
        <v>203</v>
      </c>
      <c r="V2039" s="6" t="str">
        <f t="shared" ca="1" si="539"/>
        <v>210</v>
      </c>
      <c r="W2039" s="6" t="str">
        <f t="shared" ca="1" si="540"/>
        <v>91</v>
      </c>
      <c r="X2039" s="6" t="str">
        <f t="shared" ca="1" si="541"/>
        <v>255</v>
      </c>
      <c r="Y2039" s="17">
        <f t="shared" ca="1" si="542"/>
        <v>3419560959</v>
      </c>
      <c r="Z2039" s="69" t="str">
        <f t="shared" si="543"/>
        <v>JP</v>
      </c>
    </row>
    <row r="2040" spans="2:26" x14ac:dyDescent="0.15">
      <c r="B2040" s="68">
        <v>2036</v>
      </c>
      <c r="C2040" s="73" t="s">
        <v>4474</v>
      </c>
      <c r="D2040" s="42" t="s">
        <v>4120</v>
      </c>
      <c r="E2040" s="21" t="s">
        <v>8</v>
      </c>
      <c r="F2040" s="21" t="s">
        <v>4121</v>
      </c>
      <c r="G2040" s="4">
        <f t="shared" ca="1" si="527"/>
        <v>4</v>
      </c>
      <c r="H2040" s="4">
        <f t="shared" ca="1" si="528"/>
        <v>8</v>
      </c>
      <c r="I2040" s="4">
        <f t="shared" ca="1" si="529"/>
        <v>11</v>
      </c>
      <c r="J2040" s="59">
        <f t="shared" ca="1" si="530"/>
        <v>13</v>
      </c>
      <c r="K2040" s="5" t="str">
        <f t="shared" ca="1" si="531"/>
        <v>203</v>
      </c>
      <c r="L2040" s="6" t="str">
        <f t="shared" ca="1" si="532"/>
        <v>211</v>
      </c>
      <c r="M2040" s="6" t="str">
        <f t="shared" ca="1" si="533"/>
        <v>32</v>
      </c>
      <c r="N2040" s="6" t="str">
        <f t="shared" ca="1" si="534"/>
        <v>0</v>
      </c>
      <c r="O2040" s="62" t="str">
        <f t="shared" ca="1" si="535"/>
        <v/>
      </c>
      <c r="P2040" s="16">
        <f t="shared" ca="1" si="536"/>
        <v>3419611136</v>
      </c>
      <c r="Q2040" s="16">
        <f t="shared" ca="1" si="537"/>
        <v>3419611136</v>
      </c>
      <c r="R2040" s="4">
        <f ca="1">FIND(R$4,OFFSET(R2040,0,3-COLUMNS($F:R)-OFFSET(R2040,4-ROW(),4)))</f>
        <v>4</v>
      </c>
      <c r="S2040" s="4">
        <f ca="1">FIND(S$4,OFFSET(S2040,0,3-COLUMNS($F:R)-OFFSET(S2040,4-ROW(),4)),OFFSET(S2040,0,-1)+1)</f>
        <v>8</v>
      </c>
      <c r="T2040" s="4">
        <f ca="1">FIND(T$4,OFFSET(T2040,0,3-COLUMNS($F:R)-OFFSET(T2040,4-ROW(),4)),OFFSET(T2040,0,-1)+1)</f>
        <v>11</v>
      </c>
      <c r="U2040" s="5" t="str">
        <f t="shared" ca="1" si="538"/>
        <v>203</v>
      </c>
      <c r="V2040" s="6" t="str">
        <f t="shared" ca="1" si="539"/>
        <v>211</v>
      </c>
      <c r="W2040" s="6" t="str">
        <f t="shared" ca="1" si="540"/>
        <v>47</v>
      </c>
      <c r="X2040" s="6" t="str">
        <f t="shared" ca="1" si="541"/>
        <v>255</v>
      </c>
      <c r="Y2040" s="17">
        <f t="shared" ca="1" si="542"/>
        <v>3419615231</v>
      </c>
      <c r="Z2040" s="69" t="str">
        <f t="shared" si="543"/>
        <v>JP</v>
      </c>
    </row>
    <row r="2041" spans="2:26" x14ac:dyDescent="0.15">
      <c r="B2041" s="68">
        <v>2037</v>
      </c>
      <c r="C2041" s="73" t="s">
        <v>4474</v>
      </c>
      <c r="D2041" s="42" t="s">
        <v>4122</v>
      </c>
      <c r="E2041" s="21" t="s">
        <v>8</v>
      </c>
      <c r="F2041" s="21" t="s">
        <v>4123</v>
      </c>
      <c r="G2041" s="4">
        <f t="shared" ca="1" si="527"/>
        <v>4</v>
      </c>
      <c r="H2041" s="4">
        <f t="shared" ca="1" si="528"/>
        <v>8</v>
      </c>
      <c r="I2041" s="4">
        <f t="shared" ca="1" si="529"/>
        <v>11</v>
      </c>
      <c r="J2041" s="59">
        <f t="shared" ca="1" si="530"/>
        <v>13</v>
      </c>
      <c r="K2041" s="5" t="str">
        <f t="shared" ca="1" si="531"/>
        <v>203</v>
      </c>
      <c r="L2041" s="6" t="str">
        <f t="shared" ca="1" si="532"/>
        <v>211</v>
      </c>
      <c r="M2041" s="6" t="str">
        <f t="shared" ca="1" si="533"/>
        <v>48</v>
      </c>
      <c r="N2041" s="6" t="str">
        <f t="shared" ca="1" si="534"/>
        <v>0</v>
      </c>
      <c r="O2041" s="62" t="str">
        <f t="shared" ca="1" si="535"/>
        <v/>
      </c>
      <c r="P2041" s="16">
        <f t="shared" ca="1" si="536"/>
        <v>3419615232</v>
      </c>
      <c r="Q2041" s="16">
        <f t="shared" ca="1" si="537"/>
        <v>3419615232</v>
      </c>
      <c r="R2041" s="4">
        <f ca="1">FIND(R$4,OFFSET(R2041,0,3-COLUMNS($F:R)-OFFSET(R2041,4-ROW(),4)))</f>
        <v>4</v>
      </c>
      <c r="S2041" s="4">
        <f ca="1">FIND(S$4,OFFSET(S2041,0,3-COLUMNS($F:R)-OFFSET(S2041,4-ROW(),4)),OFFSET(S2041,0,-1)+1)</f>
        <v>8</v>
      </c>
      <c r="T2041" s="4">
        <f ca="1">FIND(T$4,OFFSET(T2041,0,3-COLUMNS($F:R)-OFFSET(T2041,4-ROW(),4)),OFFSET(T2041,0,-1)+1)</f>
        <v>11</v>
      </c>
      <c r="U2041" s="5" t="str">
        <f t="shared" ca="1" si="538"/>
        <v>203</v>
      </c>
      <c r="V2041" s="6" t="str">
        <f t="shared" ca="1" si="539"/>
        <v>211</v>
      </c>
      <c r="W2041" s="6" t="str">
        <f t="shared" ca="1" si="540"/>
        <v>55</v>
      </c>
      <c r="X2041" s="6" t="str">
        <f t="shared" ca="1" si="541"/>
        <v>255</v>
      </c>
      <c r="Y2041" s="17">
        <f t="shared" ca="1" si="542"/>
        <v>3419617279</v>
      </c>
      <c r="Z2041" s="69" t="str">
        <f t="shared" si="543"/>
        <v>JP</v>
      </c>
    </row>
    <row r="2042" spans="2:26" x14ac:dyDescent="0.15">
      <c r="B2042" s="68">
        <v>2038</v>
      </c>
      <c r="C2042" s="73" t="s">
        <v>4474</v>
      </c>
      <c r="D2042" s="42" t="s">
        <v>4124</v>
      </c>
      <c r="E2042" s="21" t="s">
        <v>8</v>
      </c>
      <c r="F2042" s="21" t="s">
        <v>4125</v>
      </c>
      <c r="G2042" s="4">
        <f t="shared" ca="1" si="527"/>
        <v>4</v>
      </c>
      <c r="H2042" s="4">
        <f t="shared" ca="1" si="528"/>
        <v>8</v>
      </c>
      <c r="I2042" s="4">
        <f t="shared" ca="1" si="529"/>
        <v>12</v>
      </c>
      <c r="J2042" s="59">
        <f t="shared" ca="1" si="530"/>
        <v>14</v>
      </c>
      <c r="K2042" s="5" t="str">
        <f t="shared" ca="1" si="531"/>
        <v>203</v>
      </c>
      <c r="L2042" s="6" t="str">
        <f t="shared" ca="1" si="532"/>
        <v>211</v>
      </c>
      <c r="M2042" s="6" t="str">
        <f t="shared" ca="1" si="533"/>
        <v>160</v>
      </c>
      <c r="N2042" s="6" t="str">
        <f t="shared" ca="1" si="534"/>
        <v>0</v>
      </c>
      <c r="O2042" s="62" t="str">
        <f t="shared" ca="1" si="535"/>
        <v/>
      </c>
      <c r="P2042" s="16">
        <f t="shared" ca="1" si="536"/>
        <v>3419643904</v>
      </c>
      <c r="Q2042" s="16">
        <f t="shared" ca="1" si="537"/>
        <v>3419643904</v>
      </c>
      <c r="R2042" s="4">
        <f ca="1">FIND(R$4,OFFSET(R2042,0,3-COLUMNS($F:R)-OFFSET(R2042,4-ROW(),4)))</f>
        <v>4</v>
      </c>
      <c r="S2042" s="4">
        <f ca="1">FIND(S$4,OFFSET(S2042,0,3-COLUMNS($F:R)-OFFSET(S2042,4-ROW(),4)),OFFSET(S2042,0,-1)+1)</f>
        <v>8</v>
      </c>
      <c r="T2042" s="4">
        <f ca="1">FIND(T$4,OFFSET(T2042,0,3-COLUMNS($F:R)-OFFSET(T2042,4-ROW(),4)),OFFSET(T2042,0,-1)+1)</f>
        <v>12</v>
      </c>
      <c r="U2042" s="5" t="str">
        <f t="shared" ca="1" si="538"/>
        <v>203</v>
      </c>
      <c r="V2042" s="6" t="str">
        <f t="shared" ca="1" si="539"/>
        <v>211</v>
      </c>
      <c r="W2042" s="6" t="str">
        <f t="shared" ca="1" si="540"/>
        <v>191</v>
      </c>
      <c r="X2042" s="6" t="str">
        <f t="shared" ca="1" si="541"/>
        <v>255</v>
      </c>
      <c r="Y2042" s="17">
        <f t="shared" ca="1" si="542"/>
        <v>3419652095</v>
      </c>
      <c r="Z2042" s="69" t="str">
        <f t="shared" si="543"/>
        <v>JP</v>
      </c>
    </row>
    <row r="2043" spans="2:26" x14ac:dyDescent="0.15">
      <c r="B2043" s="68">
        <v>2039</v>
      </c>
      <c r="C2043" s="73" t="s">
        <v>4474</v>
      </c>
      <c r="D2043" s="42" t="s">
        <v>4126</v>
      </c>
      <c r="E2043" s="21" t="s">
        <v>8</v>
      </c>
      <c r="F2043" s="21" t="s">
        <v>4127</v>
      </c>
      <c r="G2043" s="4">
        <f t="shared" ca="1" si="527"/>
        <v>4</v>
      </c>
      <c r="H2043" s="4">
        <f t="shared" ca="1" si="528"/>
        <v>8</v>
      </c>
      <c r="I2043" s="4">
        <f t="shared" ca="1" si="529"/>
        <v>12</v>
      </c>
      <c r="J2043" s="59">
        <f t="shared" ca="1" si="530"/>
        <v>14</v>
      </c>
      <c r="K2043" s="5" t="str">
        <f t="shared" ca="1" si="531"/>
        <v>203</v>
      </c>
      <c r="L2043" s="6" t="str">
        <f t="shared" ca="1" si="532"/>
        <v>211</v>
      </c>
      <c r="M2043" s="6" t="str">
        <f t="shared" ca="1" si="533"/>
        <v>192</v>
      </c>
      <c r="N2043" s="6" t="str">
        <f t="shared" ca="1" si="534"/>
        <v>0</v>
      </c>
      <c r="O2043" s="62" t="str">
        <f t="shared" ca="1" si="535"/>
        <v/>
      </c>
      <c r="P2043" s="16">
        <f t="shared" ca="1" si="536"/>
        <v>3419652096</v>
      </c>
      <c r="Q2043" s="16">
        <f t="shared" ca="1" si="537"/>
        <v>3419652096</v>
      </c>
      <c r="R2043" s="4">
        <f ca="1">FIND(R$4,OFFSET(R2043,0,3-COLUMNS($F:R)-OFFSET(R2043,4-ROW(),4)))</f>
        <v>4</v>
      </c>
      <c r="S2043" s="4">
        <f ca="1">FIND(S$4,OFFSET(S2043,0,3-COLUMNS($F:R)-OFFSET(S2043,4-ROW(),4)),OFFSET(S2043,0,-1)+1)</f>
        <v>8</v>
      </c>
      <c r="T2043" s="4">
        <f ca="1">FIND(T$4,OFFSET(T2043,0,3-COLUMNS($F:R)-OFFSET(T2043,4-ROW(),4)),OFFSET(T2043,0,-1)+1)</f>
        <v>12</v>
      </c>
      <c r="U2043" s="5" t="str">
        <f t="shared" ca="1" si="538"/>
        <v>203</v>
      </c>
      <c r="V2043" s="6" t="str">
        <f t="shared" ca="1" si="539"/>
        <v>211</v>
      </c>
      <c r="W2043" s="6" t="str">
        <f t="shared" ca="1" si="540"/>
        <v>223</v>
      </c>
      <c r="X2043" s="6" t="str">
        <f t="shared" ca="1" si="541"/>
        <v>255</v>
      </c>
      <c r="Y2043" s="17">
        <f t="shared" ca="1" si="542"/>
        <v>3419660287</v>
      </c>
      <c r="Z2043" s="69" t="str">
        <f t="shared" si="543"/>
        <v>JP</v>
      </c>
    </row>
    <row r="2044" spans="2:26" x14ac:dyDescent="0.15">
      <c r="B2044" s="68">
        <v>2040</v>
      </c>
      <c r="C2044" s="73" t="s">
        <v>4474</v>
      </c>
      <c r="D2044" s="42" t="s">
        <v>4128</v>
      </c>
      <c r="E2044" s="21" t="s">
        <v>8</v>
      </c>
      <c r="F2044" s="21" t="s">
        <v>4129</v>
      </c>
      <c r="G2044" s="4">
        <f t="shared" ca="1" si="527"/>
        <v>4</v>
      </c>
      <c r="H2044" s="4">
        <f t="shared" ca="1" si="528"/>
        <v>8</v>
      </c>
      <c r="I2044" s="4">
        <f t="shared" ca="1" si="529"/>
        <v>12</v>
      </c>
      <c r="J2044" s="59">
        <f t="shared" ca="1" si="530"/>
        <v>14</v>
      </c>
      <c r="K2044" s="5" t="str">
        <f t="shared" ca="1" si="531"/>
        <v>203</v>
      </c>
      <c r="L2044" s="6" t="str">
        <f t="shared" ca="1" si="532"/>
        <v>211</v>
      </c>
      <c r="M2044" s="6" t="str">
        <f t="shared" ca="1" si="533"/>
        <v>224</v>
      </c>
      <c r="N2044" s="6" t="str">
        <f t="shared" ca="1" si="534"/>
        <v>0</v>
      </c>
      <c r="O2044" s="62" t="str">
        <f t="shared" ca="1" si="535"/>
        <v/>
      </c>
      <c r="P2044" s="16">
        <f t="shared" ca="1" si="536"/>
        <v>3419660288</v>
      </c>
      <c r="Q2044" s="16">
        <f t="shared" ca="1" si="537"/>
        <v>3419660288</v>
      </c>
      <c r="R2044" s="4">
        <f ca="1">FIND(R$4,OFFSET(R2044,0,3-COLUMNS($F:R)-OFFSET(R2044,4-ROW(),4)))</f>
        <v>4</v>
      </c>
      <c r="S2044" s="4">
        <f ca="1">FIND(S$4,OFFSET(S2044,0,3-COLUMNS($F:R)-OFFSET(S2044,4-ROW(),4)),OFFSET(S2044,0,-1)+1)</f>
        <v>8</v>
      </c>
      <c r="T2044" s="4">
        <f ca="1">FIND(T$4,OFFSET(T2044,0,3-COLUMNS($F:R)-OFFSET(T2044,4-ROW(),4)),OFFSET(T2044,0,-1)+1)</f>
        <v>12</v>
      </c>
      <c r="U2044" s="5" t="str">
        <f t="shared" ca="1" si="538"/>
        <v>203</v>
      </c>
      <c r="V2044" s="6" t="str">
        <f t="shared" ca="1" si="539"/>
        <v>211</v>
      </c>
      <c r="W2044" s="6" t="str">
        <f t="shared" ca="1" si="540"/>
        <v>255</v>
      </c>
      <c r="X2044" s="6" t="str">
        <f t="shared" ca="1" si="541"/>
        <v>255</v>
      </c>
      <c r="Y2044" s="17">
        <f t="shared" ca="1" si="542"/>
        <v>3419668479</v>
      </c>
      <c r="Z2044" s="69" t="str">
        <f t="shared" si="543"/>
        <v>JP</v>
      </c>
    </row>
    <row r="2045" spans="2:26" x14ac:dyDescent="0.15">
      <c r="B2045" s="68">
        <v>2041</v>
      </c>
      <c r="C2045" s="73" t="s">
        <v>4474</v>
      </c>
      <c r="D2045" s="42" t="s">
        <v>4130</v>
      </c>
      <c r="E2045" s="21" t="s">
        <v>8</v>
      </c>
      <c r="F2045" s="21" t="s">
        <v>4131</v>
      </c>
      <c r="G2045" s="4">
        <f t="shared" ca="1" si="527"/>
        <v>4</v>
      </c>
      <c r="H2045" s="4">
        <f t="shared" ca="1" si="528"/>
        <v>8</v>
      </c>
      <c r="I2045" s="4">
        <f t="shared" ca="1" si="529"/>
        <v>11</v>
      </c>
      <c r="J2045" s="59">
        <f t="shared" ca="1" si="530"/>
        <v>13</v>
      </c>
      <c r="K2045" s="5" t="str">
        <f t="shared" ca="1" si="531"/>
        <v>203</v>
      </c>
      <c r="L2045" s="6" t="str">
        <f t="shared" ca="1" si="532"/>
        <v>212</v>
      </c>
      <c r="M2045" s="6" t="str">
        <f t="shared" ca="1" si="533"/>
        <v>32</v>
      </c>
      <c r="N2045" s="6" t="str">
        <f t="shared" ca="1" si="534"/>
        <v>0</v>
      </c>
      <c r="O2045" s="62" t="str">
        <f t="shared" ca="1" si="535"/>
        <v/>
      </c>
      <c r="P2045" s="16">
        <f t="shared" ca="1" si="536"/>
        <v>3419676672</v>
      </c>
      <c r="Q2045" s="16">
        <f t="shared" ca="1" si="537"/>
        <v>3419676672</v>
      </c>
      <c r="R2045" s="4">
        <f ca="1">FIND(R$4,OFFSET(R2045,0,3-COLUMNS($F:R)-OFFSET(R2045,4-ROW(),4)))</f>
        <v>4</v>
      </c>
      <c r="S2045" s="4">
        <f ca="1">FIND(S$4,OFFSET(S2045,0,3-COLUMNS($F:R)-OFFSET(S2045,4-ROW(),4)),OFFSET(S2045,0,-1)+1)</f>
        <v>8</v>
      </c>
      <c r="T2045" s="4">
        <f ca="1">FIND(T$4,OFFSET(T2045,0,3-COLUMNS($F:R)-OFFSET(T2045,4-ROW(),4)),OFFSET(T2045,0,-1)+1)</f>
        <v>11</v>
      </c>
      <c r="U2045" s="5" t="str">
        <f t="shared" ca="1" si="538"/>
        <v>203</v>
      </c>
      <c r="V2045" s="6" t="str">
        <f t="shared" ca="1" si="539"/>
        <v>212</v>
      </c>
      <c r="W2045" s="6" t="str">
        <f t="shared" ca="1" si="540"/>
        <v>63</v>
      </c>
      <c r="X2045" s="6" t="str">
        <f t="shared" ca="1" si="541"/>
        <v>255</v>
      </c>
      <c r="Y2045" s="17">
        <f t="shared" ca="1" si="542"/>
        <v>3419684863</v>
      </c>
      <c r="Z2045" s="69" t="str">
        <f t="shared" si="543"/>
        <v>JP</v>
      </c>
    </row>
    <row r="2046" spans="2:26" x14ac:dyDescent="0.15">
      <c r="B2046" s="68">
        <v>2042</v>
      </c>
      <c r="C2046" s="73" t="s">
        <v>4474</v>
      </c>
      <c r="D2046" s="42" t="s">
        <v>4132</v>
      </c>
      <c r="E2046" s="21" t="s">
        <v>8</v>
      </c>
      <c r="F2046" s="21" t="s">
        <v>4133</v>
      </c>
      <c r="G2046" s="4">
        <f t="shared" ca="1" si="527"/>
        <v>4</v>
      </c>
      <c r="H2046" s="4">
        <f t="shared" ca="1" si="528"/>
        <v>8</v>
      </c>
      <c r="I2046" s="4">
        <f t="shared" ca="1" si="529"/>
        <v>12</v>
      </c>
      <c r="J2046" s="59">
        <f t="shared" ca="1" si="530"/>
        <v>14</v>
      </c>
      <c r="K2046" s="5" t="str">
        <f t="shared" ca="1" si="531"/>
        <v>203</v>
      </c>
      <c r="L2046" s="6" t="str">
        <f t="shared" ca="1" si="532"/>
        <v>213</v>
      </c>
      <c r="M2046" s="6" t="str">
        <f t="shared" ca="1" si="533"/>
        <v>160</v>
      </c>
      <c r="N2046" s="6" t="str">
        <f t="shared" ca="1" si="534"/>
        <v>0</v>
      </c>
      <c r="O2046" s="62" t="str">
        <f t="shared" ca="1" si="535"/>
        <v/>
      </c>
      <c r="P2046" s="16">
        <f t="shared" ca="1" si="536"/>
        <v>3419774976</v>
      </c>
      <c r="Q2046" s="16">
        <f t="shared" ca="1" si="537"/>
        <v>3419774976</v>
      </c>
      <c r="R2046" s="4">
        <f ca="1">FIND(R$4,OFFSET(R2046,0,3-COLUMNS($F:R)-OFFSET(R2046,4-ROW(),4)))</f>
        <v>4</v>
      </c>
      <c r="S2046" s="4">
        <f ca="1">FIND(S$4,OFFSET(S2046,0,3-COLUMNS($F:R)-OFFSET(S2046,4-ROW(),4)),OFFSET(S2046,0,-1)+1)</f>
        <v>8</v>
      </c>
      <c r="T2046" s="4">
        <f ca="1">FIND(T$4,OFFSET(T2046,0,3-COLUMNS($F:R)-OFFSET(T2046,4-ROW(),4)),OFFSET(T2046,0,-1)+1)</f>
        <v>12</v>
      </c>
      <c r="U2046" s="5" t="str">
        <f t="shared" ca="1" si="538"/>
        <v>203</v>
      </c>
      <c r="V2046" s="6" t="str">
        <f t="shared" ca="1" si="539"/>
        <v>213</v>
      </c>
      <c r="W2046" s="6" t="str">
        <f t="shared" ca="1" si="540"/>
        <v>191</v>
      </c>
      <c r="X2046" s="6" t="str">
        <f t="shared" ca="1" si="541"/>
        <v>255</v>
      </c>
      <c r="Y2046" s="17">
        <f t="shared" ca="1" si="542"/>
        <v>3419783167</v>
      </c>
      <c r="Z2046" s="69" t="str">
        <f t="shared" si="543"/>
        <v>JP</v>
      </c>
    </row>
    <row r="2047" spans="2:26" x14ac:dyDescent="0.15">
      <c r="B2047" s="68">
        <v>2043</v>
      </c>
      <c r="C2047" s="73" t="s">
        <v>4474</v>
      </c>
      <c r="D2047" s="42" t="s">
        <v>4134</v>
      </c>
      <c r="E2047" s="21" t="s">
        <v>8</v>
      </c>
      <c r="F2047" s="21" t="s">
        <v>4135</v>
      </c>
      <c r="G2047" s="4">
        <f t="shared" ca="1" si="527"/>
        <v>4</v>
      </c>
      <c r="H2047" s="4">
        <f t="shared" ca="1" si="528"/>
        <v>8</v>
      </c>
      <c r="I2047" s="4">
        <f t="shared" ca="1" si="529"/>
        <v>11</v>
      </c>
      <c r="J2047" s="59">
        <f t="shared" ca="1" si="530"/>
        <v>13</v>
      </c>
      <c r="K2047" s="5" t="str">
        <f t="shared" ca="1" si="531"/>
        <v>203</v>
      </c>
      <c r="L2047" s="6" t="str">
        <f t="shared" ca="1" si="532"/>
        <v>215</v>
      </c>
      <c r="M2047" s="6" t="str">
        <f t="shared" ca="1" si="533"/>
        <v>56</v>
      </c>
      <c r="N2047" s="6" t="str">
        <f t="shared" ca="1" si="534"/>
        <v>0</v>
      </c>
      <c r="O2047" s="62" t="str">
        <f t="shared" ca="1" si="535"/>
        <v/>
      </c>
      <c r="P2047" s="16">
        <f t="shared" ca="1" si="536"/>
        <v>3419879424</v>
      </c>
      <c r="Q2047" s="16">
        <f t="shared" ca="1" si="537"/>
        <v>3419879424</v>
      </c>
      <c r="R2047" s="4">
        <f ca="1">FIND(R$4,OFFSET(R2047,0,3-COLUMNS($F:R)-OFFSET(R2047,4-ROW(),4)))</f>
        <v>4</v>
      </c>
      <c r="S2047" s="4">
        <f ca="1">FIND(S$4,OFFSET(S2047,0,3-COLUMNS($F:R)-OFFSET(S2047,4-ROW(),4)),OFFSET(S2047,0,-1)+1)</f>
        <v>8</v>
      </c>
      <c r="T2047" s="4">
        <f ca="1">FIND(T$4,OFFSET(T2047,0,3-COLUMNS($F:R)-OFFSET(T2047,4-ROW(),4)),OFFSET(T2047,0,-1)+1)</f>
        <v>11</v>
      </c>
      <c r="U2047" s="5" t="str">
        <f t="shared" ca="1" si="538"/>
        <v>203</v>
      </c>
      <c r="V2047" s="6" t="str">
        <f t="shared" ca="1" si="539"/>
        <v>215</v>
      </c>
      <c r="W2047" s="6" t="str">
        <f t="shared" ca="1" si="540"/>
        <v>59</v>
      </c>
      <c r="X2047" s="6" t="str">
        <f t="shared" ca="1" si="541"/>
        <v>255</v>
      </c>
      <c r="Y2047" s="17">
        <f t="shared" ca="1" si="542"/>
        <v>3419880447</v>
      </c>
      <c r="Z2047" s="69" t="str">
        <f t="shared" si="543"/>
        <v>JP</v>
      </c>
    </row>
    <row r="2048" spans="2:26" x14ac:dyDescent="0.15">
      <c r="B2048" s="68">
        <v>2044</v>
      </c>
      <c r="C2048" s="73" t="s">
        <v>4474</v>
      </c>
      <c r="D2048" s="42" t="s">
        <v>4136</v>
      </c>
      <c r="E2048" s="21" t="s">
        <v>8</v>
      </c>
      <c r="F2048" s="21" t="s">
        <v>4137</v>
      </c>
      <c r="G2048" s="4">
        <f t="shared" ca="1" si="527"/>
        <v>4</v>
      </c>
      <c r="H2048" s="4">
        <f t="shared" ca="1" si="528"/>
        <v>8</v>
      </c>
      <c r="I2048" s="4">
        <f t="shared" ca="1" si="529"/>
        <v>12</v>
      </c>
      <c r="J2048" s="59">
        <f t="shared" ca="1" si="530"/>
        <v>14</v>
      </c>
      <c r="K2048" s="5" t="str">
        <f t="shared" ca="1" si="531"/>
        <v>203</v>
      </c>
      <c r="L2048" s="6" t="str">
        <f t="shared" ca="1" si="532"/>
        <v>215</v>
      </c>
      <c r="M2048" s="6" t="str">
        <f t="shared" ca="1" si="533"/>
        <v>224</v>
      </c>
      <c r="N2048" s="6" t="str">
        <f t="shared" ca="1" si="534"/>
        <v>0</v>
      </c>
      <c r="O2048" s="62" t="str">
        <f t="shared" ca="1" si="535"/>
        <v/>
      </c>
      <c r="P2048" s="16">
        <f t="shared" ca="1" si="536"/>
        <v>3419922432</v>
      </c>
      <c r="Q2048" s="16">
        <f t="shared" ca="1" si="537"/>
        <v>3419922432</v>
      </c>
      <c r="R2048" s="4">
        <f ca="1">FIND(R$4,OFFSET(R2048,0,3-COLUMNS($F:R)-OFFSET(R2048,4-ROW(),4)))</f>
        <v>4</v>
      </c>
      <c r="S2048" s="4">
        <f ca="1">FIND(S$4,OFFSET(S2048,0,3-COLUMNS($F:R)-OFFSET(S2048,4-ROW(),4)),OFFSET(S2048,0,-1)+1)</f>
        <v>8</v>
      </c>
      <c r="T2048" s="4">
        <f ca="1">FIND(T$4,OFFSET(T2048,0,3-COLUMNS($F:R)-OFFSET(T2048,4-ROW(),4)),OFFSET(T2048,0,-1)+1)</f>
        <v>12</v>
      </c>
      <c r="U2048" s="5" t="str">
        <f t="shared" ca="1" si="538"/>
        <v>203</v>
      </c>
      <c r="V2048" s="6" t="str">
        <f t="shared" ca="1" si="539"/>
        <v>215</v>
      </c>
      <c r="W2048" s="6" t="str">
        <f t="shared" ca="1" si="540"/>
        <v>231</v>
      </c>
      <c r="X2048" s="6" t="str">
        <f t="shared" ca="1" si="541"/>
        <v>255</v>
      </c>
      <c r="Y2048" s="17">
        <f t="shared" ca="1" si="542"/>
        <v>3419924479</v>
      </c>
      <c r="Z2048" s="69" t="str">
        <f t="shared" si="543"/>
        <v>JP</v>
      </c>
    </row>
    <row r="2049" spans="2:26" x14ac:dyDescent="0.15">
      <c r="B2049" s="68">
        <v>2045</v>
      </c>
      <c r="C2049" s="73" t="s">
        <v>4474</v>
      </c>
      <c r="D2049" s="42" t="s">
        <v>4138</v>
      </c>
      <c r="E2049" s="21" t="s">
        <v>8</v>
      </c>
      <c r="F2049" s="21" t="s">
        <v>4139</v>
      </c>
      <c r="G2049" s="4">
        <f t="shared" ca="1" si="527"/>
        <v>4</v>
      </c>
      <c r="H2049" s="4">
        <f t="shared" ca="1" si="528"/>
        <v>8</v>
      </c>
      <c r="I2049" s="4">
        <f t="shared" ca="1" si="529"/>
        <v>12</v>
      </c>
      <c r="J2049" s="59">
        <f t="shared" ca="1" si="530"/>
        <v>14</v>
      </c>
      <c r="K2049" s="5" t="str">
        <f t="shared" ca="1" si="531"/>
        <v>203</v>
      </c>
      <c r="L2049" s="6" t="str">
        <f t="shared" ca="1" si="532"/>
        <v>216</v>
      </c>
      <c r="M2049" s="6" t="str">
        <f t="shared" ca="1" si="533"/>
        <v>128</v>
      </c>
      <c r="N2049" s="6" t="str">
        <f t="shared" ca="1" si="534"/>
        <v>0</v>
      </c>
      <c r="O2049" s="62" t="str">
        <f t="shared" ca="1" si="535"/>
        <v/>
      </c>
      <c r="P2049" s="16">
        <f t="shared" ca="1" si="536"/>
        <v>3419963392</v>
      </c>
      <c r="Q2049" s="16">
        <f t="shared" ca="1" si="537"/>
        <v>3419963392</v>
      </c>
      <c r="R2049" s="4">
        <f ca="1">FIND(R$4,OFFSET(R2049,0,3-COLUMNS($F:R)-OFFSET(R2049,4-ROW(),4)))</f>
        <v>4</v>
      </c>
      <c r="S2049" s="4">
        <f ca="1">FIND(S$4,OFFSET(S2049,0,3-COLUMNS($F:R)-OFFSET(S2049,4-ROW(),4)),OFFSET(S2049,0,-1)+1)</f>
        <v>8</v>
      </c>
      <c r="T2049" s="4">
        <f ca="1">FIND(T$4,OFFSET(T2049,0,3-COLUMNS($F:R)-OFFSET(T2049,4-ROW(),4)),OFFSET(T2049,0,-1)+1)</f>
        <v>12</v>
      </c>
      <c r="U2049" s="5" t="str">
        <f t="shared" ca="1" si="538"/>
        <v>203</v>
      </c>
      <c r="V2049" s="6" t="str">
        <f t="shared" ca="1" si="539"/>
        <v>216</v>
      </c>
      <c r="W2049" s="6" t="str">
        <f t="shared" ca="1" si="540"/>
        <v>159</v>
      </c>
      <c r="X2049" s="6" t="str">
        <f t="shared" ca="1" si="541"/>
        <v>255</v>
      </c>
      <c r="Y2049" s="17">
        <f t="shared" ca="1" si="542"/>
        <v>3419971583</v>
      </c>
      <c r="Z2049" s="69" t="str">
        <f t="shared" si="543"/>
        <v>JP</v>
      </c>
    </row>
    <row r="2050" spans="2:26" x14ac:dyDescent="0.15">
      <c r="B2050" s="68">
        <v>2046</v>
      </c>
      <c r="C2050" s="73" t="s">
        <v>4474</v>
      </c>
      <c r="D2050" s="42" t="s">
        <v>4140</v>
      </c>
      <c r="E2050" s="21" t="s">
        <v>8</v>
      </c>
      <c r="F2050" s="21" t="s">
        <v>4141</v>
      </c>
      <c r="G2050" s="4">
        <f t="shared" ca="1" si="527"/>
        <v>4</v>
      </c>
      <c r="H2050" s="4">
        <f t="shared" ca="1" si="528"/>
        <v>8</v>
      </c>
      <c r="I2050" s="4">
        <f t="shared" ca="1" si="529"/>
        <v>12</v>
      </c>
      <c r="J2050" s="59">
        <f t="shared" ca="1" si="530"/>
        <v>14</v>
      </c>
      <c r="K2050" s="5" t="str">
        <f t="shared" ca="1" si="531"/>
        <v>203</v>
      </c>
      <c r="L2050" s="6" t="str">
        <f t="shared" ca="1" si="532"/>
        <v>216</v>
      </c>
      <c r="M2050" s="6" t="str">
        <f t="shared" ca="1" si="533"/>
        <v>192</v>
      </c>
      <c r="N2050" s="6" t="str">
        <f t="shared" ca="1" si="534"/>
        <v>0</v>
      </c>
      <c r="O2050" s="62" t="str">
        <f t="shared" ca="1" si="535"/>
        <v/>
      </c>
      <c r="P2050" s="16">
        <f t="shared" ca="1" si="536"/>
        <v>3419979776</v>
      </c>
      <c r="Q2050" s="16">
        <f t="shared" ca="1" si="537"/>
        <v>3419979776</v>
      </c>
      <c r="R2050" s="4">
        <f ca="1">FIND(R$4,OFFSET(R2050,0,3-COLUMNS($F:R)-OFFSET(R2050,4-ROW(),4)))</f>
        <v>4</v>
      </c>
      <c r="S2050" s="4">
        <f ca="1">FIND(S$4,OFFSET(S2050,0,3-COLUMNS($F:R)-OFFSET(S2050,4-ROW(),4)),OFFSET(S2050,0,-1)+1)</f>
        <v>8</v>
      </c>
      <c r="T2050" s="4">
        <f ca="1">FIND(T$4,OFFSET(T2050,0,3-COLUMNS($F:R)-OFFSET(T2050,4-ROW(),4)),OFFSET(T2050,0,-1)+1)</f>
        <v>12</v>
      </c>
      <c r="U2050" s="5" t="str">
        <f t="shared" ca="1" si="538"/>
        <v>203</v>
      </c>
      <c r="V2050" s="6" t="str">
        <f t="shared" ca="1" si="539"/>
        <v>216</v>
      </c>
      <c r="W2050" s="6" t="str">
        <f t="shared" ca="1" si="540"/>
        <v>255</v>
      </c>
      <c r="X2050" s="6" t="str">
        <f t="shared" ca="1" si="541"/>
        <v>255</v>
      </c>
      <c r="Y2050" s="17">
        <f t="shared" ca="1" si="542"/>
        <v>3419996159</v>
      </c>
      <c r="Z2050" s="69" t="str">
        <f t="shared" si="543"/>
        <v>JP</v>
      </c>
    </row>
    <row r="2051" spans="2:26" x14ac:dyDescent="0.15">
      <c r="B2051" s="68">
        <v>2047</v>
      </c>
      <c r="C2051" s="73" t="s">
        <v>4474</v>
      </c>
      <c r="D2051" s="42" t="s">
        <v>4142</v>
      </c>
      <c r="E2051" s="21" t="s">
        <v>8</v>
      </c>
      <c r="F2051" s="21" t="s">
        <v>4143</v>
      </c>
      <c r="G2051" s="4">
        <f t="shared" ca="1" si="527"/>
        <v>4</v>
      </c>
      <c r="H2051" s="4">
        <f t="shared" ca="1" si="528"/>
        <v>8</v>
      </c>
      <c r="I2051" s="4">
        <f t="shared" ca="1" si="529"/>
        <v>12</v>
      </c>
      <c r="J2051" s="59">
        <f t="shared" ca="1" si="530"/>
        <v>14</v>
      </c>
      <c r="K2051" s="5" t="str">
        <f t="shared" ca="1" si="531"/>
        <v>203</v>
      </c>
      <c r="L2051" s="6" t="str">
        <f t="shared" ca="1" si="532"/>
        <v>217</v>
      </c>
      <c r="M2051" s="6" t="str">
        <f t="shared" ca="1" si="533"/>
        <v>156</v>
      </c>
      <c r="N2051" s="6" t="str">
        <f t="shared" ca="1" si="534"/>
        <v>0</v>
      </c>
      <c r="O2051" s="62" t="str">
        <f t="shared" ca="1" si="535"/>
        <v/>
      </c>
      <c r="P2051" s="16">
        <f t="shared" ca="1" si="536"/>
        <v>3420036096</v>
      </c>
      <c r="Q2051" s="16">
        <f t="shared" ca="1" si="537"/>
        <v>3420036096</v>
      </c>
      <c r="R2051" s="4">
        <f ca="1">FIND(R$4,OFFSET(R2051,0,3-COLUMNS($F:R)-OFFSET(R2051,4-ROW(),4)))</f>
        <v>4</v>
      </c>
      <c r="S2051" s="4">
        <f ca="1">FIND(S$4,OFFSET(S2051,0,3-COLUMNS($F:R)-OFFSET(S2051,4-ROW(),4)),OFFSET(S2051,0,-1)+1)</f>
        <v>8</v>
      </c>
      <c r="T2051" s="4">
        <f ca="1">FIND(T$4,OFFSET(T2051,0,3-COLUMNS($F:R)-OFFSET(T2051,4-ROW(),4)),OFFSET(T2051,0,-1)+1)</f>
        <v>12</v>
      </c>
      <c r="U2051" s="5" t="str">
        <f t="shared" ca="1" si="538"/>
        <v>203</v>
      </c>
      <c r="V2051" s="6" t="str">
        <f t="shared" ca="1" si="539"/>
        <v>217</v>
      </c>
      <c r="W2051" s="6" t="str">
        <f t="shared" ca="1" si="540"/>
        <v>159</v>
      </c>
      <c r="X2051" s="6" t="str">
        <f t="shared" ca="1" si="541"/>
        <v>255</v>
      </c>
      <c r="Y2051" s="17">
        <f t="shared" ca="1" si="542"/>
        <v>3420037119</v>
      </c>
      <c r="Z2051" s="69" t="str">
        <f t="shared" si="543"/>
        <v>JP</v>
      </c>
    </row>
    <row r="2052" spans="2:26" x14ac:dyDescent="0.15">
      <c r="B2052" s="68">
        <v>2048</v>
      </c>
      <c r="C2052" s="73" t="s">
        <v>4474</v>
      </c>
      <c r="D2052" s="42" t="s">
        <v>4144</v>
      </c>
      <c r="E2052" s="21" t="s">
        <v>8</v>
      </c>
      <c r="F2052" s="21" t="s">
        <v>4145</v>
      </c>
      <c r="G2052" s="4">
        <f t="shared" ca="1" si="527"/>
        <v>4</v>
      </c>
      <c r="H2052" s="4">
        <f t="shared" ca="1" si="528"/>
        <v>8</v>
      </c>
      <c r="I2052" s="4">
        <f t="shared" ca="1" si="529"/>
        <v>12</v>
      </c>
      <c r="J2052" s="59">
        <f t="shared" ca="1" si="530"/>
        <v>14</v>
      </c>
      <c r="K2052" s="5" t="str">
        <f t="shared" ca="1" si="531"/>
        <v>203</v>
      </c>
      <c r="L2052" s="6" t="str">
        <f t="shared" ca="1" si="532"/>
        <v>217</v>
      </c>
      <c r="M2052" s="6" t="str">
        <f t="shared" ca="1" si="533"/>
        <v>180</v>
      </c>
      <c r="N2052" s="6" t="str">
        <f t="shared" ca="1" si="534"/>
        <v>0</v>
      </c>
      <c r="O2052" s="62" t="str">
        <f t="shared" ca="1" si="535"/>
        <v/>
      </c>
      <c r="P2052" s="16">
        <f t="shared" ca="1" si="536"/>
        <v>3420042240</v>
      </c>
      <c r="Q2052" s="16">
        <f t="shared" ca="1" si="537"/>
        <v>3420042240</v>
      </c>
      <c r="R2052" s="4">
        <f ca="1">FIND(R$4,OFFSET(R2052,0,3-COLUMNS($F:R)-OFFSET(R2052,4-ROW(),4)))</f>
        <v>4</v>
      </c>
      <c r="S2052" s="4">
        <f ca="1">FIND(S$4,OFFSET(S2052,0,3-COLUMNS($F:R)-OFFSET(S2052,4-ROW(),4)),OFFSET(S2052,0,-1)+1)</f>
        <v>8</v>
      </c>
      <c r="T2052" s="4">
        <f ca="1">FIND(T$4,OFFSET(T2052,0,3-COLUMNS($F:R)-OFFSET(T2052,4-ROW(),4)),OFFSET(T2052,0,-1)+1)</f>
        <v>12</v>
      </c>
      <c r="U2052" s="5" t="str">
        <f t="shared" ca="1" si="538"/>
        <v>203</v>
      </c>
      <c r="V2052" s="6" t="str">
        <f t="shared" ca="1" si="539"/>
        <v>217</v>
      </c>
      <c r="W2052" s="6" t="str">
        <f t="shared" ca="1" si="540"/>
        <v>183</v>
      </c>
      <c r="X2052" s="6" t="str">
        <f t="shared" ca="1" si="541"/>
        <v>255</v>
      </c>
      <c r="Y2052" s="17">
        <f t="shared" ca="1" si="542"/>
        <v>3420043263</v>
      </c>
      <c r="Z2052" s="69" t="str">
        <f t="shared" si="543"/>
        <v>JP</v>
      </c>
    </row>
    <row r="2053" spans="2:26" x14ac:dyDescent="0.15">
      <c r="B2053" s="68">
        <v>2049</v>
      </c>
      <c r="C2053" s="73" t="s">
        <v>4474</v>
      </c>
      <c r="D2053" s="42" t="s">
        <v>4146</v>
      </c>
      <c r="E2053" s="21" t="s">
        <v>8</v>
      </c>
      <c r="F2053" s="21" t="s">
        <v>4147</v>
      </c>
      <c r="G2053" s="4">
        <f t="shared" ref="G2053:G2116" ca="1" si="544">FIND(G$4,OFFSET(G2053,0,3-COLUMNS(D:G)-OFFSET(G2053,4-ROW(),COLUMNS($G:$K))))</f>
        <v>4</v>
      </c>
      <c r="H2053" s="4">
        <f t="shared" ref="H2053:H2116" ca="1" si="545">FIND(H$4,OFFSET(H2053,0,3-COLUMNS(D:G)-OFFSET(H2053,4-ROW(),COLUMNS($G:$K))),OFFSET(H2053,0,-1)+1)</f>
        <v>8</v>
      </c>
      <c r="I2053" s="4">
        <f t="shared" ref="I2053:I2116" ca="1" si="546">FIND(I$4,OFFSET(I2053,0,3-COLUMNS(D:G)-OFFSET(I2053,4-ROW(),COLUMNS($G:$K))),OFFSET(I2053,0,-1)+1)</f>
        <v>12</v>
      </c>
      <c r="J2053" s="59">
        <f t="shared" ref="J2053:J2116" ca="1" si="547">IFERROR(FIND(J$4,OFFSET(J2053,0,-2-OFFSET(J2053,4-ROW(),4))),LEN(OFFSET(J2053,0,-2-OFFSET(J2053,4-ROW(),4)))+1)</f>
        <v>14</v>
      </c>
      <c r="K2053" s="5" t="str">
        <f t="shared" ref="K2053:K2116" ca="1" si="548">LEFT(OFFSET(K2053,0,-COLUMNS($E:$J)-OFFSET(K2053,4-ROW(),0)),G2053-1)</f>
        <v>203</v>
      </c>
      <c r="L2053" s="6" t="str">
        <f t="shared" ref="L2053:L2116" ca="1" si="549">MID(OFFSET(L2053,0,-COLUMNS($E:$J)-OFFSET(L2053,4-ROW(),0)),G2053+1,H2053-G2053-1)</f>
        <v>222</v>
      </c>
      <c r="M2053" s="6" t="str">
        <f t="shared" ref="M2053:M2116" ca="1" si="550">MID(OFFSET(M2053,0,-COLUMNS($E:$J)-OFFSET(M2053,4-ROW(),0)),H2053+1,I2053-H2053-1)</f>
        <v>208</v>
      </c>
      <c r="N2053" s="6" t="str">
        <f t="shared" ref="N2053:N2116" ca="1" si="551">MID(OFFSET(N2053,0,-COLUMNS($E:$J)-OFFSET(N2053,4-ROW(),0)),I2053+1,J2053-I2053-1)</f>
        <v>0</v>
      </c>
      <c r="O2053" s="62" t="str">
        <f t="shared" ref="O2053:O2116" ca="1" si="552">MID(OFFSET(O2053,0,-COLUMNS($E:$J)-OFFSET(O2053,4-ROW(),0)),J2053+1,2)</f>
        <v/>
      </c>
      <c r="P2053" s="16">
        <f t="shared" ref="P2053:P2116" ca="1" si="553">IF(ISBLANK($D2053),"",(($K2053*2^8+$L2053)*2^8+$M2053)*2^8+$N2053)</f>
        <v>3420377088</v>
      </c>
      <c r="Q2053" s="16">
        <f t="shared" ref="Q2053:Q2116" ca="1" si="554">IF(O2053="",P2053,$P2053-MOD($P2053,2^(32-$O2053)))</f>
        <v>3420377088</v>
      </c>
      <c r="R2053" s="4">
        <f ca="1">FIND(R$4,OFFSET(R2053,0,3-COLUMNS($F:R)-OFFSET(R2053,4-ROW(),4)))</f>
        <v>4</v>
      </c>
      <c r="S2053" s="4">
        <f ca="1">FIND(S$4,OFFSET(S2053,0,3-COLUMNS($F:R)-OFFSET(S2053,4-ROW(),4)),OFFSET(S2053,0,-1)+1)</f>
        <v>8</v>
      </c>
      <c r="T2053" s="4">
        <f ca="1">FIND(T$4,OFFSET(T2053,0,3-COLUMNS($F:R)-OFFSET(T2053,4-ROW(),4)),OFFSET(T2053,0,-1)+1)</f>
        <v>12</v>
      </c>
      <c r="U2053" s="5" t="str">
        <f t="shared" ref="U2053:U2116" ca="1" si="555">LEFT(OFFSET(U2053,0,-COLUMNS($G:$T)-OFFSET(U2053,4-ROW(),0)),R2053-1)</f>
        <v>203</v>
      </c>
      <c r="V2053" s="6" t="str">
        <f t="shared" ref="V2053:V2116" ca="1" si="556">MID(OFFSET(V2053,0,-COLUMNS($G:$T)-OFFSET(V2053,4-ROW(),0)),R2053+1,S2053-R2053-1)</f>
        <v>222</v>
      </c>
      <c r="W2053" s="6" t="str">
        <f t="shared" ref="W2053:W2116" ca="1" si="557">MID(OFFSET(W2053,0,-COLUMNS($G:$T)-OFFSET(W2053,4-ROW(),0)),S2053+1,T2053-S2053-1)</f>
        <v>223</v>
      </c>
      <c r="X2053" s="6" t="str">
        <f t="shared" ref="X2053:X2116" ca="1" si="558">MID(OFFSET(X2053,0,-COLUMNS($G:$T)-OFFSET(X2053,4-ROW(),0)),T2053+1,3)</f>
        <v>255</v>
      </c>
      <c r="Y2053" s="17">
        <f t="shared" ref="Y2053:Y2116" ca="1" si="559">IF(ISBLANK($F2053),"",IF(O2053="",(($U2053*2^8+$V2053)*2^8+$W2053)*2^8+$X2053,$Q2053+2^(32-$O2053)-1))</f>
        <v>3420381183</v>
      </c>
      <c r="Z2053" s="69" t="str">
        <f t="shared" si="543"/>
        <v>JP</v>
      </c>
    </row>
    <row r="2054" spans="2:26" x14ac:dyDescent="0.15">
      <c r="B2054" s="68">
        <v>2050</v>
      </c>
      <c r="C2054" s="73" t="s">
        <v>4474</v>
      </c>
      <c r="D2054" s="42" t="s">
        <v>4148</v>
      </c>
      <c r="E2054" s="21" t="s">
        <v>8</v>
      </c>
      <c r="F2054" s="21" t="s">
        <v>4149</v>
      </c>
      <c r="G2054" s="4">
        <f t="shared" ca="1" si="544"/>
        <v>4</v>
      </c>
      <c r="H2054" s="4">
        <f t="shared" ca="1" si="545"/>
        <v>8</v>
      </c>
      <c r="I2054" s="4">
        <f t="shared" ca="1" si="546"/>
        <v>12</v>
      </c>
      <c r="J2054" s="59">
        <f t="shared" ca="1" si="547"/>
        <v>14</v>
      </c>
      <c r="K2054" s="5" t="str">
        <f t="shared" ca="1" si="548"/>
        <v>203</v>
      </c>
      <c r="L2054" s="6" t="str">
        <f t="shared" ca="1" si="549"/>
        <v>222</v>
      </c>
      <c r="M2054" s="6" t="str">
        <f t="shared" ca="1" si="550"/>
        <v>224</v>
      </c>
      <c r="N2054" s="6" t="str">
        <f t="shared" ca="1" si="551"/>
        <v>0</v>
      </c>
      <c r="O2054" s="62" t="str">
        <f t="shared" ca="1" si="552"/>
        <v/>
      </c>
      <c r="P2054" s="16">
        <f t="shared" ca="1" si="553"/>
        <v>3420381184</v>
      </c>
      <c r="Q2054" s="16">
        <f t="shared" ca="1" si="554"/>
        <v>3420381184</v>
      </c>
      <c r="R2054" s="4">
        <f ca="1">FIND(R$4,OFFSET(R2054,0,3-COLUMNS($F:R)-OFFSET(R2054,4-ROW(),4)))</f>
        <v>4</v>
      </c>
      <c r="S2054" s="4">
        <f ca="1">FIND(S$4,OFFSET(S2054,0,3-COLUMNS($F:R)-OFFSET(S2054,4-ROW(),4)),OFFSET(S2054,0,-1)+1)</f>
        <v>8</v>
      </c>
      <c r="T2054" s="4">
        <f ca="1">FIND(T$4,OFFSET(T2054,0,3-COLUMNS($F:R)-OFFSET(T2054,4-ROW(),4)),OFFSET(T2054,0,-1)+1)</f>
        <v>12</v>
      </c>
      <c r="U2054" s="5" t="str">
        <f t="shared" ca="1" si="555"/>
        <v>203</v>
      </c>
      <c r="V2054" s="6" t="str">
        <f t="shared" ca="1" si="556"/>
        <v>222</v>
      </c>
      <c r="W2054" s="6" t="str">
        <f t="shared" ca="1" si="557"/>
        <v>255</v>
      </c>
      <c r="X2054" s="6" t="str">
        <f t="shared" ca="1" si="558"/>
        <v>255</v>
      </c>
      <c r="Y2054" s="17">
        <f t="shared" ca="1" si="559"/>
        <v>3420389375</v>
      </c>
      <c r="Z2054" s="69" t="str">
        <f t="shared" ref="Z2054:Z2117" si="560">IF(ISBLANK(C2054),"",$C2054)</f>
        <v>JP</v>
      </c>
    </row>
    <row r="2055" spans="2:26" x14ac:dyDescent="0.15">
      <c r="B2055" s="68">
        <v>2051</v>
      </c>
      <c r="C2055" s="73" t="s">
        <v>4474</v>
      </c>
      <c r="D2055" s="42" t="s">
        <v>4150</v>
      </c>
      <c r="E2055" s="21" t="s">
        <v>8</v>
      </c>
      <c r="F2055" s="21" t="s">
        <v>4151</v>
      </c>
      <c r="G2055" s="4">
        <f t="shared" ca="1" si="544"/>
        <v>4</v>
      </c>
      <c r="H2055" s="4">
        <f t="shared" ca="1" si="545"/>
        <v>8</v>
      </c>
      <c r="I2055" s="4">
        <f t="shared" ca="1" si="546"/>
        <v>11</v>
      </c>
      <c r="J2055" s="59">
        <f t="shared" ca="1" si="547"/>
        <v>13</v>
      </c>
      <c r="K2055" s="5" t="str">
        <f t="shared" ca="1" si="548"/>
        <v>203</v>
      </c>
      <c r="L2055" s="6" t="str">
        <f t="shared" ca="1" si="549"/>
        <v>223</v>
      </c>
      <c r="M2055" s="6" t="str">
        <f t="shared" ca="1" si="550"/>
        <v>24</v>
      </c>
      <c r="N2055" s="6" t="str">
        <f t="shared" ca="1" si="551"/>
        <v>0</v>
      </c>
      <c r="O2055" s="62" t="str">
        <f t="shared" ca="1" si="552"/>
        <v/>
      </c>
      <c r="P2055" s="16">
        <f t="shared" ca="1" si="553"/>
        <v>3420395520</v>
      </c>
      <c r="Q2055" s="16">
        <f t="shared" ca="1" si="554"/>
        <v>3420395520</v>
      </c>
      <c r="R2055" s="4">
        <f ca="1">FIND(R$4,OFFSET(R2055,0,3-COLUMNS($F:R)-OFFSET(R2055,4-ROW(),4)))</f>
        <v>4</v>
      </c>
      <c r="S2055" s="4">
        <f ca="1">FIND(S$4,OFFSET(S2055,0,3-COLUMNS($F:R)-OFFSET(S2055,4-ROW(),4)),OFFSET(S2055,0,-1)+1)</f>
        <v>8</v>
      </c>
      <c r="T2055" s="4">
        <f ca="1">FIND(T$4,OFFSET(T2055,0,3-COLUMNS($F:R)-OFFSET(T2055,4-ROW(),4)),OFFSET(T2055,0,-1)+1)</f>
        <v>11</v>
      </c>
      <c r="U2055" s="5" t="str">
        <f t="shared" ca="1" si="555"/>
        <v>203</v>
      </c>
      <c r="V2055" s="6" t="str">
        <f t="shared" ca="1" si="556"/>
        <v>223</v>
      </c>
      <c r="W2055" s="6" t="str">
        <f t="shared" ca="1" si="557"/>
        <v>31</v>
      </c>
      <c r="X2055" s="6" t="str">
        <f t="shared" ca="1" si="558"/>
        <v>255</v>
      </c>
      <c r="Y2055" s="17">
        <f t="shared" ca="1" si="559"/>
        <v>3420397567</v>
      </c>
      <c r="Z2055" s="69" t="str">
        <f t="shared" si="560"/>
        <v>JP</v>
      </c>
    </row>
    <row r="2056" spans="2:26" x14ac:dyDescent="0.15">
      <c r="B2056" s="68">
        <v>2052</v>
      </c>
      <c r="C2056" s="73" t="s">
        <v>4474</v>
      </c>
      <c r="D2056" s="42" t="s">
        <v>4152</v>
      </c>
      <c r="E2056" s="21" t="s">
        <v>8</v>
      </c>
      <c r="F2056" s="21" t="s">
        <v>4153</v>
      </c>
      <c r="G2056" s="4">
        <f t="shared" ca="1" si="544"/>
        <v>4</v>
      </c>
      <c r="H2056" s="4">
        <f t="shared" ca="1" si="545"/>
        <v>8</v>
      </c>
      <c r="I2056" s="4">
        <f t="shared" ca="1" si="546"/>
        <v>11</v>
      </c>
      <c r="J2056" s="59">
        <f t="shared" ca="1" si="547"/>
        <v>13</v>
      </c>
      <c r="K2056" s="5" t="str">
        <f t="shared" ca="1" si="548"/>
        <v>203</v>
      </c>
      <c r="L2056" s="6" t="str">
        <f t="shared" ca="1" si="549"/>
        <v>223</v>
      </c>
      <c r="M2056" s="6" t="str">
        <f t="shared" ca="1" si="550"/>
        <v>48</v>
      </c>
      <c r="N2056" s="6" t="str">
        <f t="shared" ca="1" si="551"/>
        <v>0</v>
      </c>
      <c r="O2056" s="62" t="str">
        <f t="shared" ca="1" si="552"/>
        <v/>
      </c>
      <c r="P2056" s="16">
        <f t="shared" ca="1" si="553"/>
        <v>3420401664</v>
      </c>
      <c r="Q2056" s="16">
        <f t="shared" ca="1" si="554"/>
        <v>3420401664</v>
      </c>
      <c r="R2056" s="4">
        <f ca="1">FIND(R$4,OFFSET(R2056,0,3-COLUMNS($F:R)-OFFSET(R2056,4-ROW(),4)))</f>
        <v>4</v>
      </c>
      <c r="S2056" s="4">
        <f ca="1">FIND(S$4,OFFSET(S2056,0,3-COLUMNS($F:R)-OFFSET(S2056,4-ROW(),4)),OFFSET(S2056,0,-1)+1)</f>
        <v>8</v>
      </c>
      <c r="T2056" s="4">
        <f ca="1">FIND(T$4,OFFSET(T2056,0,3-COLUMNS($F:R)-OFFSET(T2056,4-ROW(),4)),OFFSET(T2056,0,-1)+1)</f>
        <v>11</v>
      </c>
      <c r="U2056" s="5" t="str">
        <f t="shared" ca="1" si="555"/>
        <v>203</v>
      </c>
      <c r="V2056" s="6" t="str">
        <f t="shared" ca="1" si="556"/>
        <v>223</v>
      </c>
      <c r="W2056" s="6" t="str">
        <f t="shared" ca="1" si="557"/>
        <v>63</v>
      </c>
      <c r="X2056" s="6" t="str">
        <f t="shared" ca="1" si="558"/>
        <v>255</v>
      </c>
      <c r="Y2056" s="17">
        <f t="shared" ca="1" si="559"/>
        <v>3420405759</v>
      </c>
      <c r="Z2056" s="69" t="str">
        <f t="shared" si="560"/>
        <v>JP</v>
      </c>
    </row>
    <row r="2057" spans="2:26" x14ac:dyDescent="0.15">
      <c r="B2057" s="68">
        <v>2053</v>
      </c>
      <c r="C2057" s="73" t="s">
        <v>4474</v>
      </c>
      <c r="D2057" s="42" t="s">
        <v>4154</v>
      </c>
      <c r="E2057" s="21" t="s">
        <v>8</v>
      </c>
      <c r="F2057" s="21" t="s">
        <v>4155</v>
      </c>
      <c r="G2057" s="4">
        <f t="shared" ca="1" si="544"/>
        <v>4</v>
      </c>
      <c r="H2057" s="4">
        <f t="shared" ca="1" si="545"/>
        <v>8</v>
      </c>
      <c r="I2057" s="4">
        <f t="shared" ca="1" si="546"/>
        <v>11</v>
      </c>
      <c r="J2057" s="59">
        <f t="shared" ca="1" si="547"/>
        <v>13</v>
      </c>
      <c r="K2057" s="5" t="str">
        <f t="shared" ca="1" si="548"/>
        <v>203</v>
      </c>
      <c r="L2057" s="6" t="str">
        <f t="shared" ca="1" si="549"/>
        <v>223</v>
      </c>
      <c r="M2057" s="6" t="str">
        <f t="shared" ca="1" si="550"/>
        <v>80</v>
      </c>
      <c r="N2057" s="6" t="str">
        <f t="shared" ca="1" si="551"/>
        <v>0</v>
      </c>
      <c r="O2057" s="62" t="str">
        <f t="shared" ca="1" si="552"/>
        <v/>
      </c>
      <c r="P2057" s="16">
        <f t="shared" ca="1" si="553"/>
        <v>3420409856</v>
      </c>
      <c r="Q2057" s="16">
        <f t="shared" ca="1" si="554"/>
        <v>3420409856</v>
      </c>
      <c r="R2057" s="4">
        <f ca="1">FIND(R$4,OFFSET(R2057,0,3-COLUMNS($F:R)-OFFSET(R2057,4-ROW(),4)))</f>
        <v>4</v>
      </c>
      <c r="S2057" s="4">
        <f ca="1">FIND(S$4,OFFSET(S2057,0,3-COLUMNS($F:R)-OFFSET(S2057,4-ROW(),4)),OFFSET(S2057,0,-1)+1)</f>
        <v>8</v>
      </c>
      <c r="T2057" s="4">
        <f ca="1">FIND(T$4,OFFSET(T2057,0,3-COLUMNS($F:R)-OFFSET(T2057,4-ROW(),4)),OFFSET(T2057,0,-1)+1)</f>
        <v>11</v>
      </c>
      <c r="U2057" s="5" t="str">
        <f t="shared" ca="1" si="555"/>
        <v>203</v>
      </c>
      <c r="V2057" s="6" t="str">
        <f t="shared" ca="1" si="556"/>
        <v>223</v>
      </c>
      <c r="W2057" s="6" t="str">
        <f t="shared" ca="1" si="557"/>
        <v>87</v>
      </c>
      <c r="X2057" s="6" t="str">
        <f t="shared" ca="1" si="558"/>
        <v>255</v>
      </c>
      <c r="Y2057" s="17">
        <f t="shared" ca="1" si="559"/>
        <v>3420411903</v>
      </c>
      <c r="Z2057" s="69" t="str">
        <f t="shared" si="560"/>
        <v>JP</v>
      </c>
    </row>
    <row r="2058" spans="2:26" x14ac:dyDescent="0.15">
      <c r="B2058" s="68">
        <v>2054</v>
      </c>
      <c r="C2058" s="73" t="s">
        <v>4474</v>
      </c>
      <c r="D2058" s="42" t="s">
        <v>4156</v>
      </c>
      <c r="E2058" s="21" t="s">
        <v>8</v>
      </c>
      <c r="F2058" s="21" t="s">
        <v>4157</v>
      </c>
      <c r="G2058" s="4">
        <f t="shared" ca="1" si="544"/>
        <v>4</v>
      </c>
      <c r="H2058" s="4">
        <f t="shared" ca="1" si="545"/>
        <v>8</v>
      </c>
      <c r="I2058" s="4">
        <f t="shared" ca="1" si="546"/>
        <v>12</v>
      </c>
      <c r="J2058" s="59">
        <f t="shared" ca="1" si="547"/>
        <v>14</v>
      </c>
      <c r="K2058" s="5" t="str">
        <f t="shared" ca="1" si="548"/>
        <v>203</v>
      </c>
      <c r="L2058" s="6" t="str">
        <f t="shared" ca="1" si="549"/>
        <v>223</v>
      </c>
      <c r="M2058" s="6" t="str">
        <f t="shared" ca="1" si="550"/>
        <v>180</v>
      </c>
      <c r="N2058" s="6" t="str">
        <f t="shared" ca="1" si="551"/>
        <v>0</v>
      </c>
      <c r="O2058" s="62" t="str">
        <f t="shared" ca="1" si="552"/>
        <v/>
      </c>
      <c r="P2058" s="16">
        <f t="shared" ca="1" si="553"/>
        <v>3420435456</v>
      </c>
      <c r="Q2058" s="16">
        <f t="shared" ca="1" si="554"/>
        <v>3420435456</v>
      </c>
      <c r="R2058" s="4">
        <f ca="1">FIND(R$4,OFFSET(R2058,0,3-COLUMNS($F:R)-OFFSET(R2058,4-ROW(),4)))</f>
        <v>4</v>
      </c>
      <c r="S2058" s="4">
        <f ca="1">FIND(S$4,OFFSET(S2058,0,3-COLUMNS($F:R)-OFFSET(S2058,4-ROW(),4)),OFFSET(S2058,0,-1)+1)</f>
        <v>8</v>
      </c>
      <c r="T2058" s="4">
        <f ca="1">FIND(T$4,OFFSET(T2058,0,3-COLUMNS($F:R)-OFFSET(T2058,4-ROW(),4)),OFFSET(T2058,0,-1)+1)</f>
        <v>12</v>
      </c>
      <c r="U2058" s="5" t="str">
        <f t="shared" ca="1" si="555"/>
        <v>203</v>
      </c>
      <c r="V2058" s="6" t="str">
        <f t="shared" ca="1" si="556"/>
        <v>223</v>
      </c>
      <c r="W2058" s="6" t="str">
        <f t="shared" ca="1" si="557"/>
        <v>183</v>
      </c>
      <c r="X2058" s="6" t="str">
        <f t="shared" ca="1" si="558"/>
        <v>255</v>
      </c>
      <c r="Y2058" s="17">
        <f t="shared" ca="1" si="559"/>
        <v>3420436479</v>
      </c>
      <c r="Z2058" s="69" t="str">
        <f t="shared" si="560"/>
        <v>JP</v>
      </c>
    </row>
    <row r="2059" spans="2:26" x14ac:dyDescent="0.15">
      <c r="B2059" s="68">
        <v>2055</v>
      </c>
      <c r="C2059" s="73" t="s">
        <v>4474</v>
      </c>
      <c r="D2059" s="42" t="s">
        <v>4158</v>
      </c>
      <c r="E2059" s="21" t="s">
        <v>8</v>
      </c>
      <c r="F2059" s="21" t="s">
        <v>4159</v>
      </c>
      <c r="G2059" s="4">
        <f t="shared" ca="1" si="544"/>
        <v>4</v>
      </c>
      <c r="H2059" s="4">
        <f t="shared" ca="1" si="545"/>
        <v>6</v>
      </c>
      <c r="I2059" s="4">
        <f t="shared" ca="1" si="546"/>
        <v>8</v>
      </c>
      <c r="J2059" s="59">
        <f t="shared" ca="1" si="547"/>
        <v>10</v>
      </c>
      <c r="K2059" s="5" t="str">
        <f t="shared" ca="1" si="548"/>
        <v>206</v>
      </c>
      <c r="L2059" s="6" t="str">
        <f t="shared" ca="1" si="549"/>
        <v>3</v>
      </c>
      <c r="M2059" s="6" t="str">
        <f t="shared" ca="1" si="550"/>
        <v>0</v>
      </c>
      <c r="N2059" s="6" t="str">
        <f t="shared" ca="1" si="551"/>
        <v>0</v>
      </c>
      <c r="O2059" s="62" t="str">
        <f t="shared" ca="1" si="552"/>
        <v/>
      </c>
      <c r="P2059" s="16">
        <f t="shared" ca="1" si="553"/>
        <v>3456303104</v>
      </c>
      <c r="Q2059" s="16">
        <f t="shared" ca="1" si="554"/>
        <v>3456303104</v>
      </c>
      <c r="R2059" s="4">
        <f ca="1">FIND(R$4,OFFSET(R2059,0,3-COLUMNS($F:R)-OFFSET(R2059,4-ROW(),4)))</f>
        <v>4</v>
      </c>
      <c r="S2059" s="4">
        <f ca="1">FIND(S$4,OFFSET(S2059,0,3-COLUMNS($F:R)-OFFSET(S2059,4-ROW(),4)),OFFSET(S2059,0,-1)+1)</f>
        <v>6</v>
      </c>
      <c r="T2059" s="4">
        <f ca="1">FIND(T$4,OFFSET(T2059,0,3-COLUMNS($F:R)-OFFSET(T2059,4-ROW(),4)),OFFSET(T2059,0,-1)+1)</f>
        <v>9</v>
      </c>
      <c r="U2059" s="5" t="str">
        <f t="shared" ca="1" si="555"/>
        <v>206</v>
      </c>
      <c r="V2059" s="6" t="str">
        <f t="shared" ca="1" si="556"/>
        <v>3</v>
      </c>
      <c r="W2059" s="6" t="str">
        <f t="shared" ca="1" si="557"/>
        <v>31</v>
      </c>
      <c r="X2059" s="6" t="str">
        <f t="shared" ca="1" si="558"/>
        <v>255</v>
      </c>
      <c r="Y2059" s="17">
        <f t="shared" ca="1" si="559"/>
        <v>3456311295</v>
      </c>
      <c r="Z2059" s="69" t="str">
        <f t="shared" si="560"/>
        <v>JP</v>
      </c>
    </row>
    <row r="2060" spans="2:26" x14ac:dyDescent="0.15">
      <c r="B2060" s="68">
        <v>2056</v>
      </c>
      <c r="C2060" s="73" t="s">
        <v>4474</v>
      </c>
      <c r="D2060" s="42" t="s">
        <v>4160</v>
      </c>
      <c r="E2060" s="21" t="s">
        <v>8</v>
      </c>
      <c r="F2060" s="21" t="s">
        <v>4161</v>
      </c>
      <c r="G2060" s="4">
        <f t="shared" ca="1" si="544"/>
        <v>4</v>
      </c>
      <c r="H2060" s="4">
        <f t="shared" ca="1" si="545"/>
        <v>7</v>
      </c>
      <c r="I2060" s="4">
        <f t="shared" ca="1" si="546"/>
        <v>11</v>
      </c>
      <c r="J2060" s="59">
        <f t="shared" ca="1" si="547"/>
        <v>13</v>
      </c>
      <c r="K2060" s="5" t="str">
        <f t="shared" ca="1" si="548"/>
        <v>207</v>
      </c>
      <c r="L2060" s="6" t="str">
        <f t="shared" ca="1" si="549"/>
        <v>65</v>
      </c>
      <c r="M2060" s="6" t="str">
        <f t="shared" ca="1" si="550"/>
        <v>128</v>
      </c>
      <c r="N2060" s="6" t="str">
        <f t="shared" ca="1" si="551"/>
        <v>0</v>
      </c>
      <c r="O2060" s="62" t="str">
        <f t="shared" ca="1" si="552"/>
        <v/>
      </c>
      <c r="P2060" s="16">
        <f t="shared" ca="1" si="553"/>
        <v>3477176320</v>
      </c>
      <c r="Q2060" s="16">
        <f t="shared" ca="1" si="554"/>
        <v>3477176320</v>
      </c>
      <c r="R2060" s="4">
        <f ca="1">FIND(R$4,OFFSET(R2060,0,3-COLUMNS($F:R)-OFFSET(R2060,4-ROW(),4)))</f>
        <v>4</v>
      </c>
      <c r="S2060" s="4">
        <f ca="1">FIND(S$4,OFFSET(S2060,0,3-COLUMNS($F:R)-OFFSET(S2060,4-ROW(),4)),OFFSET(S2060,0,-1)+1)</f>
        <v>7</v>
      </c>
      <c r="T2060" s="4">
        <f ca="1">FIND(T$4,OFFSET(T2060,0,3-COLUMNS($F:R)-OFFSET(T2060,4-ROW(),4)),OFFSET(T2060,0,-1)+1)</f>
        <v>11</v>
      </c>
      <c r="U2060" s="5" t="str">
        <f t="shared" ca="1" si="555"/>
        <v>207</v>
      </c>
      <c r="V2060" s="6" t="str">
        <f t="shared" ca="1" si="556"/>
        <v>65</v>
      </c>
      <c r="W2060" s="6" t="str">
        <f t="shared" ca="1" si="557"/>
        <v>255</v>
      </c>
      <c r="X2060" s="6" t="str">
        <f t="shared" ca="1" si="558"/>
        <v>255</v>
      </c>
      <c r="Y2060" s="17">
        <f t="shared" ca="1" si="559"/>
        <v>3477209087</v>
      </c>
      <c r="Z2060" s="69" t="str">
        <f t="shared" si="560"/>
        <v>JP</v>
      </c>
    </row>
    <row r="2061" spans="2:26" x14ac:dyDescent="0.15">
      <c r="B2061" s="68">
        <v>2057</v>
      </c>
      <c r="C2061" s="73" t="s">
        <v>4474</v>
      </c>
      <c r="D2061" s="42" t="s">
        <v>4162</v>
      </c>
      <c r="E2061" s="21" t="s">
        <v>8</v>
      </c>
      <c r="F2061" s="21" t="s">
        <v>4163</v>
      </c>
      <c r="G2061" s="4">
        <f t="shared" ca="1" si="544"/>
        <v>4</v>
      </c>
      <c r="H2061" s="4">
        <f t="shared" ca="1" si="545"/>
        <v>8</v>
      </c>
      <c r="I2061" s="4">
        <f t="shared" ca="1" si="546"/>
        <v>11</v>
      </c>
      <c r="J2061" s="59">
        <f t="shared" ca="1" si="547"/>
        <v>13</v>
      </c>
      <c r="K2061" s="5" t="str">
        <f t="shared" ca="1" si="548"/>
        <v>208</v>
      </c>
      <c r="L2061" s="6" t="str">
        <f t="shared" ca="1" si="549"/>
        <v>111</v>
      </c>
      <c r="M2061" s="6" t="str">
        <f t="shared" ca="1" si="550"/>
        <v>48</v>
      </c>
      <c r="N2061" s="6" t="str">
        <f t="shared" ca="1" si="551"/>
        <v>0</v>
      </c>
      <c r="O2061" s="62" t="str">
        <f t="shared" ca="1" si="552"/>
        <v/>
      </c>
      <c r="P2061" s="16">
        <f t="shared" ca="1" si="553"/>
        <v>3496947712</v>
      </c>
      <c r="Q2061" s="16">
        <f t="shared" ca="1" si="554"/>
        <v>3496947712</v>
      </c>
      <c r="R2061" s="4">
        <f ca="1">FIND(R$4,OFFSET(R2061,0,3-COLUMNS($F:R)-OFFSET(R2061,4-ROW(),4)))</f>
        <v>4</v>
      </c>
      <c r="S2061" s="4">
        <f ca="1">FIND(S$4,OFFSET(S2061,0,3-COLUMNS($F:R)-OFFSET(S2061,4-ROW(),4)),OFFSET(S2061,0,-1)+1)</f>
        <v>8</v>
      </c>
      <c r="T2061" s="4">
        <f ca="1">FIND(T$4,OFFSET(T2061,0,3-COLUMNS($F:R)-OFFSET(T2061,4-ROW(),4)),OFFSET(T2061,0,-1)+1)</f>
        <v>11</v>
      </c>
      <c r="U2061" s="5" t="str">
        <f t="shared" ca="1" si="555"/>
        <v>208</v>
      </c>
      <c r="V2061" s="6" t="str">
        <f t="shared" ca="1" si="556"/>
        <v>111</v>
      </c>
      <c r="W2061" s="6" t="str">
        <f t="shared" ca="1" si="557"/>
        <v>55</v>
      </c>
      <c r="X2061" s="6" t="str">
        <f t="shared" ca="1" si="558"/>
        <v>255</v>
      </c>
      <c r="Y2061" s="17">
        <f t="shared" ca="1" si="559"/>
        <v>3496949759</v>
      </c>
      <c r="Z2061" s="69" t="str">
        <f t="shared" si="560"/>
        <v>JP</v>
      </c>
    </row>
    <row r="2062" spans="2:26" x14ac:dyDescent="0.15">
      <c r="B2062" s="68">
        <v>2058</v>
      </c>
      <c r="C2062" s="73" t="s">
        <v>4474</v>
      </c>
      <c r="D2062" s="42" t="s">
        <v>4164</v>
      </c>
      <c r="E2062" s="21" t="s">
        <v>8</v>
      </c>
      <c r="F2062" s="21" t="s">
        <v>4165</v>
      </c>
      <c r="G2062" s="4">
        <f t="shared" ca="1" si="544"/>
        <v>4</v>
      </c>
      <c r="H2062" s="4">
        <f t="shared" ca="1" si="545"/>
        <v>6</v>
      </c>
      <c r="I2062" s="4">
        <f t="shared" ca="1" si="546"/>
        <v>10</v>
      </c>
      <c r="J2062" s="59">
        <f t="shared" ca="1" si="547"/>
        <v>12</v>
      </c>
      <c r="K2062" s="5" t="str">
        <f t="shared" ca="1" si="548"/>
        <v>210</v>
      </c>
      <c r="L2062" s="6" t="str">
        <f t="shared" ca="1" si="549"/>
        <v>1</v>
      </c>
      <c r="M2062" s="6" t="str">
        <f t="shared" ca="1" si="550"/>
        <v>144</v>
      </c>
      <c r="N2062" s="6" t="str">
        <f t="shared" ca="1" si="551"/>
        <v>0</v>
      </c>
      <c r="O2062" s="62" t="str">
        <f t="shared" ca="1" si="552"/>
        <v/>
      </c>
      <c r="P2062" s="16">
        <f t="shared" ca="1" si="553"/>
        <v>3523317760</v>
      </c>
      <c r="Q2062" s="16">
        <f t="shared" ca="1" si="554"/>
        <v>3523317760</v>
      </c>
      <c r="R2062" s="4">
        <f ca="1">FIND(R$4,OFFSET(R2062,0,3-COLUMNS($F:R)-OFFSET(R2062,4-ROW(),4)))</f>
        <v>4</v>
      </c>
      <c r="S2062" s="4">
        <f ca="1">FIND(S$4,OFFSET(S2062,0,3-COLUMNS($F:R)-OFFSET(S2062,4-ROW(),4)),OFFSET(S2062,0,-1)+1)</f>
        <v>6</v>
      </c>
      <c r="T2062" s="4">
        <f ca="1">FIND(T$4,OFFSET(T2062,0,3-COLUMNS($F:R)-OFFSET(T2062,4-ROW(),4)),OFFSET(T2062,0,-1)+1)</f>
        <v>10</v>
      </c>
      <c r="U2062" s="5" t="str">
        <f t="shared" ca="1" si="555"/>
        <v>210</v>
      </c>
      <c r="V2062" s="6" t="str">
        <f t="shared" ca="1" si="556"/>
        <v>1</v>
      </c>
      <c r="W2062" s="6" t="str">
        <f t="shared" ca="1" si="557"/>
        <v>159</v>
      </c>
      <c r="X2062" s="6" t="str">
        <f t="shared" ca="1" si="558"/>
        <v>255</v>
      </c>
      <c r="Y2062" s="17">
        <f t="shared" ca="1" si="559"/>
        <v>3523321855</v>
      </c>
      <c r="Z2062" s="69" t="str">
        <f t="shared" si="560"/>
        <v>JP</v>
      </c>
    </row>
    <row r="2063" spans="2:26" x14ac:dyDescent="0.15">
      <c r="B2063" s="68">
        <v>2059</v>
      </c>
      <c r="C2063" s="73" t="s">
        <v>4474</v>
      </c>
      <c r="D2063" s="42" t="s">
        <v>4166</v>
      </c>
      <c r="E2063" s="21" t="s">
        <v>8</v>
      </c>
      <c r="F2063" s="21" t="s">
        <v>4167</v>
      </c>
      <c r="G2063" s="4">
        <f t="shared" ca="1" si="544"/>
        <v>4</v>
      </c>
      <c r="H2063" s="4">
        <f t="shared" ca="1" si="545"/>
        <v>6</v>
      </c>
      <c r="I2063" s="4">
        <f t="shared" ca="1" si="546"/>
        <v>10</v>
      </c>
      <c r="J2063" s="59">
        <f t="shared" ca="1" si="547"/>
        <v>12</v>
      </c>
      <c r="K2063" s="5" t="str">
        <f t="shared" ca="1" si="548"/>
        <v>210</v>
      </c>
      <c r="L2063" s="6" t="str">
        <f t="shared" ca="1" si="549"/>
        <v>1</v>
      </c>
      <c r="M2063" s="6" t="str">
        <f t="shared" ca="1" si="550"/>
        <v>160</v>
      </c>
      <c r="N2063" s="6" t="str">
        <f t="shared" ca="1" si="551"/>
        <v>0</v>
      </c>
      <c r="O2063" s="62" t="str">
        <f t="shared" ca="1" si="552"/>
        <v/>
      </c>
      <c r="P2063" s="16">
        <f t="shared" ca="1" si="553"/>
        <v>3523321856</v>
      </c>
      <c r="Q2063" s="16">
        <f t="shared" ca="1" si="554"/>
        <v>3523321856</v>
      </c>
      <c r="R2063" s="4">
        <f ca="1">FIND(R$4,OFFSET(R2063,0,3-COLUMNS($F:R)-OFFSET(R2063,4-ROW(),4)))</f>
        <v>4</v>
      </c>
      <c r="S2063" s="4">
        <f ca="1">FIND(S$4,OFFSET(S2063,0,3-COLUMNS($F:R)-OFFSET(S2063,4-ROW(),4)),OFFSET(S2063,0,-1)+1)</f>
        <v>6</v>
      </c>
      <c r="T2063" s="4">
        <f ca="1">FIND(T$4,OFFSET(T2063,0,3-COLUMNS($F:R)-OFFSET(T2063,4-ROW(),4)),OFFSET(T2063,0,-1)+1)</f>
        <v>10</v>
      </c>
      <c r="U2063" s="5" t="str">
        <f t="shared" ca="1" si="555"/>
        <v>210</v>
      </c>
      <c r="V2063" s="6" t="str">
        <f t="shared" ca="1" si="556"/>
        <v>1</v>
      </c>
      <c r="W2063" s="6" t="str">
        <f t="shared" ca="1" si="557"/>
        <v>191</v>
      </c>
      <c r="X2063" s="6" t="str">
        <f t="shared" ca="1" si="558"/>
        <v>255</v>
      </c>
      <c r="Y2063" s="17">
        <f t="shared" ca="1" si="559"/>
        <v>3523330047</v>
      </c>
      <c r="Z2063" s="69" t="str">
        <f t="shared" si="560"/>
        <v>JP</v>
      </c>
    </row>
    <row r="2064" spans="2:26" x14ac:dyDescent="0.15">
      <c r="B2064" s="68">
        <v>2060</v>
      </c>
      <c r="C2064" s="73" t="s">
        <v>4474</v>
      </c>
      <c r="D2064" s="42" t="s">
        <v>4168</v>
      </c>
      <c r="E2064" s="21" t="s">
        <v>8</v>
      </c>
      <c r="F2064" s="21" t="s">
        <v>4169</v>
      </c>
      <c r="G2064" s="4">
        <f t="shared" ca="1" si="544"/>
        <v>4</v>
      </c>
      <c r="H2064" s="4">
        <f t="shared" ca="1" si="545"/>
        <v>6</v>
      </c>
      <c r="I2064" s="4">
        <f t="shared" ca="1" si="546"/>
        <v>10</v>
      </c>
      <c r="J2064" s="59">
        <f t="shared" ca="1" si="547"/>
        <v>12</v>
      </c>
      <c r="K2064" s="5" t="str">
        <f t="shared" ca="1" si="548"/>
        <v>210</v>
      </c>
      <c r="L2064" s="6" t="str">
        <f t="shared" ca="1" si="549"/>
        <v>2</v>
      </c>
      <c r="M2064" s="6" t="str">
        <f t="shared" ca="1" si="550"/>
        <v>192</v>
      </c>
      <c r="N2064" s="6" t="str">
        <f t="shared" ca="1" si="551"/>
        <v>0</v>
      </c>
      <c r="O2064" s="62" t="str">
        <f t="shared" ca="1" si="552"/>
        <v/>
      </c>
      <c r="P2064" s="16">
        <f t="shared" ca="1" si="553"/>
        <v>3523395584</v>
      </c>
      <c r="Q2064" s="16">
        <f t="shared" ca="1" si="554"/>
        <v>3523395584</v>
      </c>
      <c r="R2064" s="4">
        <f ca="1">FIND(R$4,OFFSET(R2064,0,3-COLUMNS($F:R)-OFFSET(R2064,4-ROW(),4)))</f>
        <v>4</v>
      </c>
      <c r="S2064" s="4">
        <f ca="1">FIND(S$4,OFFSET(S2064,0,3-COLUMNS($F:R)-OFFSET(S2064,4-ROW(),4)),OFFSET(S2064,0,-1)+1)</f>
        <v>6</v>
      </c>
      <c r="T2064" s="4">
        <f ca="1">FIND(T$4,OFFSET(T2064,0,3-COLUMNS($F:R)-OFFSET(T2064,4-ROW(),4)),OFFSET(T2064,0,-1)+1)</f>
        <v>10</v>
      </c>
      <c r="U2064" s="5" t="str">
        <f t="shared" ca="1" si="555"/>
        <v>210</v>
      </c>
      <c r="V2064" s="6" t="str">
        <f t="shared" ca="1" si="556"/>
        <v>2</v>
      </c>
      <c r="W2064" s="6" t="str">
        <f t="shared" ca="1" si="557"/>
        <v>255</v>
      </c>
      <c r="X2064" s="6" t="str">
        <f t="shared" ca="1" si="558"/>
        <v>255</v>
      </c>
      <c r="Y2064" s="17">
        <f t="shared" ca="1" si="559"/>
        <v>3523411967</v>
      </c>
      <c r="Z2064" s="69" t="str">
        <f t="shared" si="560"/>
        <v>JP</v>
      </c>
    </row>
    <row r="2065" spans="2:26" x14ac:dyDescent="0.15">
      <c r="B2065" s="68">
        <v>2061</v>
      </c>
      <c r="C2065" s="73" t="s">
        <v>4474</v>
      </c>
      <c r="D2065" s="42" t="s">
        <v>4170</v>
      </c>
      <c r="E2065" s="21" t="s">
        <v>8</v>
      </c>
      <c r="F2065" s="21" t="s">
        <v>4171</v>
      </c>
      <c r="G2065" s="4">
        <f t="shared" ca="1" si="544"/>
        <v>4</v>
      </c>
      <c r="H2065" s="4">
        <f t="shared" ca="1" si="545"/>
        <v>6</v>
      </c>
      <c r="I2065" s="4">
        <f t="shared" ca="1" si="546"/>
        <v>10</v>
      </c>
      <c r="J2065" s="59">
        <f t="shared" ca="1" si="547"/>
        <v>12</v>
      </c>
      <c r="K2065" s="5" t="str">
        <f t="shared" ca="1" si="548"/>
        <v>210</v>
      </c>
      <c r="L2065" s="6" t="str">
        <f t="shared" ca="1" si="549"/>
        <v>4</v>
      </c>
      <c r="M2065" s="6" t="str">
        <f t="shared" ca="1" si="550"/>
        <v>160</v>
      </c>
      <c r="N2065" s="6" t="str">
        <f t="shared" ca="1" si="551"/>
        <v>0</v>
      </c>
      <c r="O2065" s="62" t="str">
        <f t="shared" ca="1" si="552"/>
        <v/>
      </c>
      <c r="P2065" s="16">
        <f t="shared" ca="1" si="553"/>
        <v>3523518464</v>
      </c>
      <c r="Q2065" s="16">
        <f t="shared" ca="1" si="554"/>
        <v>3523518464</v>
      </c>
      <c r="R2065" s="4">
        <f ca="1">FIND(R$4,OFFSET(R2065,0,3-COLUMNS($F:R)-OFFSET(R2065,4-ROW(),4)))</f>
        <v>4</v>
      </c>
      <c r="S2065" s="4">
        <f ca="1">FIND(S$4,OFFSET(S2065,0,3-COLUMNS($F:R)-OFFSET(S2065,4-ROW(),4)),OFFSET(S2065,0,-1)+1)</f>
        <v>6</v>
      </c>
      <c r="T2065" s="4">
        <f ca="1">FIND(T$4,OFFSET(T2065,0,3-COLUMNS($F:R)-OFFSET(T2065,4-ROW(),4)),OFFSET(T2065,0,-1)+1)</f>
        <v>10</v>
      </c>
      <c r="U2065" s="5" t="str">
        <f t="shared" ca="1" si="555"/>
        <v>210</v>
      </c>
      <c r="V2065" s="6" t="str">
        <f t="shared" ca="1" si="556"/>
        <v>4</v>
      </c>
      <c r="W2065" s="6" t="str">
        <f t="shared" ca="1" si="557"/>
        <v>191</v>
      </c>
      <c r="X2065" s="6" t="str">
        <f t="shared" ca="1" si="558"/>
        <v>255</v>
      </c>
      <c r="Y2065" s="17">
        <f t="shared" ca="1" si="559"/>
        <v>3523526655</v>
      </c>
      <c r="Z2065" s="69" t="str">
        <f t="shared" si="560"/>
        <v>JP</v>
      </c>
    </row>
    <row r="2066" spans="2:26" x14ac:dyDescent="0.15">
      <c r="B2066" s="68">
        <v>2062</v>
      </c>
      <c r="C2066" s="73" t="s">
        <v>4474</v>
      </c>
      <c r="D2066" s="42" t="s">
        <v>4172</v>
      </c>
      <c r="E2066" s="21" t="s">
        <v>8</v>
      </c>
      <c r="F2066" s="21" t="s">
        <v>4173</v>
      </c>
      <c r="G2066" s="4">
        <f t="shared" ca="1" si="544"/>
        <v>4</v>
      </c>
      <c r="H2066" s="4">
        <f t="shared" ca="1" si="545"/>
        <v>6</v>
      </c>
      <c r="I2066" s="4">
        <f t="shared" ca="1" si="546"/>
        <v>10</v>
      </c>
      <c r="J2066" s="59">
        <f t="shared" ca="1" si="547"/>
        <v>12</v>
      </c>
      <c r="K2066" s="5" t="str">
        <f t="shared" ca="1" si="548"/>
        <v>210</v>
      </c>
      <c r="L2066" s="6" t="str">
        <f t="shared" ca="1" si="549"/>
        <v>4</v>
      </c>
      <c r="M2066" s="6" t="str">
        <f t="shared" ca="1" si="550"/>
        <v>240</v>
      </c>
      <c r="N2066" s="6" t="str">
        <f t="shared" ca="1" si="551"/>
        <v>0</v>
      </c>
      <c r="O2066" s="62" t="str">
        <f t="shared" ca="1" si="552"/>
        <v/>
      </c>
      <c r="P2066" s="16">
        <f t="shared" ca="1" si="553"/>
        <v>3523538944</v>
      </c>
      <c r="Q2066" s="16">
        <f t="shared" ca="1" si="554"/>
        <v>3523538944</v>
      </c>
      <c r="R2066" s="4">
        <f ca="1">FIND(R$4,OFFSET(R2066,0,3-COLUMNS($F:R)-OFFSET(R2066,4-ROW(),4)))</f>
        <v>4</v>
      </c>
      <c r="S2066" s="4">
        <f ca="1">FIND(S$4,OFFSET(S2066,0,3-COLUMNS($F:R)-OFFSET(S2066,4-ROW(),4)),OFFSET(S2066,0,-1)+1)</f>
        <v>6</v>
      </c>
      <c r="T2066" s="4">
        <f ca="1">FIND(T$4,OFFSET(T2066,0,3-COLUMNS($F:R)-OFFSET(T2066,4-ROW(),4)),OFFSET(T2066,0,-1)+1)</f>
        <v>10</v>
      </c>
      <c r="U2066" s="5" t="str">
        <f t="shared" ca="1" si="555"/>
        <v>210</v>
      </c>
      <c r="V2066" s="6" t="str">
        <f t="shared" ca="1" si="556"/>
        <v>4</v>
      </c>
      <c r="W2066" s="6" t="str">
        <f t="shared" ca="1" si="557"/>
        <v>255</v>
      </c>
      <c r="X2066" s="6" t="str">
        <f t="shared" ca="1" si="558"/>
        <v>255</v>
      </c>
      <c r="Y2066" s="17">
        <f t="shared" ca="1" si="559"/>
        <v>3523543039</v>
      </c>
      <c r="Z2066" s="69" t="str">
        <f t="shared" si="560"/>
        <v>JP</v>
      </c>
    </row>
    <row r="2067" spans="2:26" x14ac:dyDescent="0.15">
      <c r="B2067" s="68">
        <v>2063</v>
      </c>
      <c r="C2067" s="73" t="s">
        <v>4474</v>
      </c>
      <c r="D2067" s="42" t="s">
        <v>4174</v>
      </c>
      <c r="E2067" s="21" t="s">
        <v>8</v>
      </c>
      <c r="F2067" s="21" t="s">
        <v>4175</v>
      </c>
      <c r="G2067" s="4">
        <f t="shared" ca="1" si="544"/>
        <v>4</v>
      </c>
      <c r="H2067" s="4">
        <f t="shared" ca="1" si="545"/>
        <v>7</v>
      </c>
      <c r="I2067" s="4">
        <f t="shared" ca="1" si="546"/>
        <v>10</v>
      </c>
      <c r="J2067" s="59">
        <f t="shared" ca="1" si="547"/>
        <v>12</v>
      </c>
      <c r="K2067" s="5" t="str">
        <f t="shared" ca="1" si="548"/>
        <v>210</v>
      </c>
      <c r="L2067" s="6" t="str">
        <f t="shared" ca="1" si="549"/>
        <v>14</v>
      </c>
      <c r="M2067" s="6" t="str">
        <f t="shared" ca="1" si="550"/>
        <v>48</v>
      </c>
      <c r="N2067" s="6" t="str">
        <f t="shared" ca="1" si="551"/>
        <v>0</v>
      </c>
      <c r="O2067" s="62" t="str">
        <f t="shared" ca="1" si="552"/>
        <v/>
      </c>
      <c r="P2067" s="16">
        <f t="shared" ca="1" si="553"/>
        <v>3524145152</v>
      </c>
      <c r="Q2067" s="16">
        <f t="shared" ca="1" si="554"/>
        <v>3524145152</v>
      </c>
      <c r="R2067" s="4">
        <f ca="1">FIND(R$4,OFFSET(R2067,0,3-COLUMNS($F:R)-OFFSET(R2067,4-ROW(),4)))</f>
        <v>4</v>
      </c>
      <c r="S2067" s="4">
        <f ca="1">FIND(S$4,OFFSET(S2067,0,3-COLUMNS($F:R)-OFFSET(S2067,4-ROW(),4)),OFFSET(S2067,0,-1)+1)</f>
        <v>7</v>
      </c>
      <c r="T2067" s="4">
        <f ca="1">FIND(T$4,OFFSET(T2067,0,3-COLUMNS($F:R)-OFFSET(T2067,4-ROW(),4)),OFFSET(T2067,0,-1)+1)</f>
        <v>10</v>
      </c>
      <c r="U2067" s="5" t="str">
        <f t="shared" ca="1" si="555"/>
        <v>210</v>
      </c>
      <c r="V2067" s="6" t="str">
        <f t="shared" ca="1" si="556"/>
        <v>14</v>
      </c>
      <c r="W2067" s="6" t="str">
        <f t="shared" ca="1" si="557"/>
        <v>63</v>
      </c>
      <c r="X2067" s="6" t="str">
        <f t="shared" ca="1" si="558"/>
        <v>255</v>
      </c>
      <c r="Y2067" s="17">
        <f t="shared" ca="1" si="559"/>
        <v>3524149247</v>
      </c>
      <c r="Z2067" s="69" t="str">
        <f t="shared" si="560"/>
        <v>JP</v>
      </c>
    </row>
    <row r="2068" spans="2:26" x14ac:dyDescent="0.15">
      <c r="B2068" s="68">
        <v>2064</v>
      </c>
      <c r="C2068" s="73" t="s">
        <v>4474</v>
      </c>
      <c r="D2068" s="42" t="s">
        <v>4176</v>
      </c>
      <c r="E2068" s="21" t="s">
        <v>8</v>
      </c>
      <c r="F2068" s="21" t="s">
        <v>4177</v>
      </c>
      <c r="G2068" s="4">
        <f t="shared" ca="1" si="544"/>
        <v>4</v>
      </c>
      <c r="H2068" s="4">
        <f t="shared" ca="1" si="545"/>
        <v>7</v>
      </c>
      <c r="I2068" s="4">
        <f t="shared" ca="1" si="546"/>
        <v>11</v>
      </c>
      <c r="J2068" s="59">
        <f t="shared" ca="1" si="547"/>
        <v>13</v>
      </c>
      <c r="K2068" s="5" t="str">
        <f t="shared" ca="1" si="548"/>
        <v>210</v>
      </c>
      <c r="L2068" s="6" t="str">
        <f t="shared" ca="1" si="549"/>
        <v>48</v>
      </c>
      <c r="M2068" s="6" t="str">
        <f t="shared" ca="1" si="550"/>
        <v>128</v>
      </c>
      <c r="N2068" s="6" t="str">
        <f t="shared" ca="1" si="551"/>
        <v>0</v>
      </c>
      <c r="O2068" s="62" t="str">
        <f t="shared" ca="1" si="552"/>
        <v/>
      </c>
      <c r="P2068" s="16">
        <f t="shared" ca="1" si="553"/>
        <v>3526393856</v>
      </c>
      <c r="Q2068" s="16">
        <f t="shared" ca="1" si="554"/>
        <v>3526393856</v>
      </c>
      <c r="R2068" s="4">
        <f ca="1">FIND(R$4,OFFSET(R2068,0,3-COLUMNS($F:R)-OFFSET(R2068,4-ROW(),4)))</f>
        <v>4</v>
      </c>
      <c r="S2068" s="4">
        <f ca="1">FIND(S$4,OFFSET(S2068,0,3-COLUMNS($F:R)-OFFSET(S2068,4-ROW(),4)),OFFSET(S2068,0,-1)+1)</f>
        <v>7</v>
      </c>
      <c r="T2068" s="4">
        <f ca="1">FIND(T$4,OFFSET(T2068,0,3-COLUMNS($F:R)-OFFSET(T2068,4-ROW(),4)),OFFSET(T2068,0,-1)+1)</f>
        <v>11</v>
      </c>
      <c r="U2068" s="5" t="str">
        <f t="shared" ca="1" si="555"/>
        <v>210</v>
      </c>
      <c r="V2068" s="6" t="str">
        <f t="shared" ca="1" si="556"/>
        <v>48</v>
      </c>
      <c r="W2068" s="6" t="str">
        <f t="shared" ca="1" si="557"/>
        <v>135</v>
      </c>
      <c r="X2068" s="6" t="str">
        <f t="shared" ca="1" si="558"/>
        <v>255</v>
      </c>
      <c r="Y2068" s="17">
        <f t="shared" ca="1" si="559"/>
        <v>3526395903</v>
      </c>
      <c r="Z2068" s="69" t="str">
        <f t="shared" si="560"/>
        <v>JP</v>
      </c>
    </row>
    <row r="2069" spans="2:26" x14ac:dyDescent="0.15">
      <c r="B2069" s="68">
        <v>2065</v>
      </c>
      <c r="C2069" s="73" t="s">
        <v>4474</v>
      </c>
      <c r="D2069" s="42" t="s">
        <v>4178</v>
      </c>
      <c r="E2069" s="21" t="s">
        <v>8</v>
      </c>
      <c r="F2069" s="21" t="s">
        <v>4179</v>
      </c>
      <c r="G2069" s="4">
        <f t="shared" ca="1" si="544"/>
        <v>4</v>
      </c>
      <c r="H2069" s="4">
        <f t="shared" ca="1" si="545"/>
        <v>7</v>
      </c>
      <c r="I2069" s="4">
        <f t="shared" ca="1" si="546"/>
        <v>11</v>
      </c>
      <c r="J2069" s="59">
        <f t="shared" ca="1" si="547"/>
        <v>13</v>
      </c>
      <c r="K2069" s="5" t="str">
        <f t="shared" ca="1" si="548"/>
        <v>210</v>
      </c>
      <c r="L2069" s="6" t="str">
        <f t="shared" ca="1" si="549"/>
        <v>48</v>
      </c>
      <c r="M2069" s="6" t="str">
        <f t="shared" ca="1" si="550"/>
        <v>224</v>
      </c>
      <c r="N2069" s="6" t="str">
        <f t="shared" ca="1" si="551"/>
        <v>0</v>
      </c>
      <c r="O2069" s="62" t="str">
        <f t="shared" ca="1" si="552"/>
        <v/>
      </c>
      <c r="P2069" s="16">
        <f t="shared" ca="1" si="553"/>
        <v>3526418432</v>
      </c>
      <c r="Q2069" s="16">
        <f t="shared" ca="1" si="554"/>
        <v>3526418432</v>
      </c>
      <c r="R2069" s="4">
        <f ca="1">FIND(R$4,OFFSET(R2069,0,3-COLUMNS($F:R)-OFFSET(R2069,4-ROW(),4)))</f>
        <v>4</v>
      </c>
      <c r="S2069" s="4">
        <f ca="1">FIND(S$4,OFFSET(S2069,0,3-COLUMNS($F:R)-OFFSET(S2069,4-ROW(),4)),OFFSET(S2069,0,-1)+1)</f>
        <v>7</v>
      </c>
      <c r="T2069" s="4">
        <f ca="1">FIND(T$4,OFFSET(T2069,0,3-COLUMNS($F:R)-OFFSET(T2069,4-ROW(),4)),OFFSET(T2069,0,-1)+1)</f>
        <v>11</v>
      </c>
      <c r="U2069" s="5" t="str">
        <f t="shared" ca="1" si="555"/>
        <v>210</v>
      </c>
      <c r="V2069" s="6" t="str">
        <f t="shared" ca="1" si="556"/>
        <v>48</v>
      </c>
      <c r="W2069" s="6" t="str">
        <f t="shared" ca="1" si="557"/>
        <v>255</v>
      </c>
      <c r="X2069" s="6" t="str">
        <f t="shared" ca="1" si="558"/>
        <v>255</v>
      </c>
      <c r="Y2069" s="17">
        <f t="shared" ca="1" si="559"/>
        <v>3526426623</v>
      </c>
      <c r="Z2069" s="69" t="str">
        <f t="shared" si="560"/>
        <v>JP</v>
      </c>
    </row>
    <row r="2070" spans="2:26" x14ac:dyDescent="0.15">
      <c r="B2070" s="68">
        <v>2066</v>
      </c>
      <c r="C2070" s="73" t="s">
        <v>4474</v>
      </c>
      <c r="D2070" s="42" t="s">
        <v>4180</v>
      </c>
      <c r="E2070" s="21" t="s">
        <v>8</v>
      </c>
      <c r="F2070" s="21" t="s">
        <v>4181</v>
      </c>
      <c r="G2070" s="4">
        <f t="shared" ca="1" si="544"/>
        <v>4</v>
      </c>
      <c r="H2070" s="4">
        <f t="shared" ca="1" si="545"/>
        <v>7</v>
      </c>
      <c r="I2070" s="4">
        <f t="shared" ca="1" si="546"/>
        <v>11</v>
      </c>
      <c r="J2070" s="59">
        <f t="shared" ca="1" si="547"/>
        <v>13</v>
      </c>
      <c r="K2070" s="5" t="str">
        <f t="shared" ca="1" si="548"/>
        <v>210</v>
      </c>
      <c r="L2070" s="6" t="str">
        <f t="shared" ca="1" si="549"/>
        <v>56</v>
      </c>
      <c r="M2070" s="6" t="str">
        <f t="shared" ca="1" si="550"/>
        <v>160</v>
      </c>
      <c r="N2070" s="6" t="str">
        <f t="shared" ca="1" si="551"/>
        <v>0</v>
      </c>
      <c r="O2070" s="62" t="str">
        <f t="shared" ca="1" si="552"/>
        <v/>
      </c>
      <c r="P2070" s="16">
        <f t="shared" ca="1" si="553"/>
        <v>3526926336</v>
      </c>
      <c r="Q2070" s="16">
        <f t="shared" ca="1" si="554"/>
        <v>3526926336</v>
      </c>
      <c r="R2070" s="4">
        <f ca="1">FIND(R$4,OFFSET(R2070,0,3-COLUMNS($F:R)-OFFSET(R2070,4-ROW(),4)))</f>
        <v>4</v>
      </c>
      <c r="S2070" s="4">
        <f ca="1">FIND(S$4,OFFSET(S2070,0,3-COLUMNS($F:R)-OFFSET(S2070,4-ROW(),4)),OFFSET(S2070,0,-1)+1)</f>
        <v>7</v>
      </c>
      <c r="T2070" s="4">
        <f ca="1">FIND(T$4,OFFSET(T2070,0,3-COLUMNS($F:R)-OFFSET(T2070,4-ROW(),4)),OFFSET(T2070,0,-1)+1)</f>
        <v>11</v>
      </c>
      <c r="U2070" s="5" t="str">
        <f t="shared" ca="1" si="555"/>
        <v>210</v>
      </c>
      <c r="V2070" s="6" t="str">
        <f t="shared" ca="1" si="556"/>
        <v>56</v>
      </c>
      <c r="W2070" s="6" t="str">
        <f t="shared" ca="1" si="557"/>
        <v>191</v>
      </c>
      <c r="X2070" s="6" t="str">
        <f t="shared" ca="1" si="558"/>
        <v>255</v>
      </c>
      <c r="Y2070" s="17">
        <f t="shared" ca="1" si="559"/>
        <v>3526934527</v>
      </c>
      <c r="Z2070" s="69" t="str">
        <f t="shared" si="560"/>
        <v>JP</v>
      </c>
    </row>
    <row r="2071" spans="2:26" x14ac:dyDescent="0.15">
      <c r="B2071" s="68">
        <v>2067</v>
      </c>
      <c r="C2071" s="73" t="s">
        <v>4474</v>
      </c>
      <c r="D2071" s="42" t="s">
        <v>4182</v>
      </c>
      <c r="E2071" s="21" t="s">
        <v>8</v>
      </c>
      <c r="F2071" s="21" t="s">
        <v>4183</v>
      </c>
      <c r="G2071" s="4">
        <f t="shared" ca="1" si="544"/>
        <v>4</v>
      </c>
      <c r="H2071" s="4">
        <f t="shared" ca="1" si="545"/>
        <v>7</v>
      </c>
      <c r="I2071" s="4">
        <f t="shared" ca="1" si="546"/>
        <v>9</v>
      </c>
      <c r="J2071" s="59">
        <f t="shared" ca="1" si="547"/>
        <v>11</v>
      </c>
      <c r="K2071" s="5" t="str">
        <f t="shared" ca="1" si="548"/>
        <v>210</v>
      </c>
      <c r="L2071" s="6" t="str">
        <f t="shared" ca="1" si="549"/>
        <v>79</v>
      </c>
      <c r="M2071" s="6" t="str">
        <f t="shared" ca="1" si="550"/>
        <v>0</v>
      </c>
      <c r="N2071" s="6" t="str">
        <f t="shared" ca="1" si="551"/>
        <v>0</v>
      </c>
      <c r="O2071" s="62" t="str">
        <f t="shared" ca="1" si="552"/>
        <v/>
      </c>
      <c r="P2071" s="16">
        <f t="shared" ca="1" si="553"/>
        <v>3528392704</v>
      </c>
      <c r="Q2071" s="16">
        <f t="shared" ca="1" si="554"/>
        <v>3528392704</v>
      </c>
      <c r="R2071" s="4">
        <f ca="1">FIND(R$4,OFFSET(R2071,0,3-COLUMNS($F:R)-OFFSET(R2071,4-ROW(),4)))</f>
        <v>4</v>
      </c>
      <c r="S2071" s="4">
        <f ca="1">FIND(S$4,OFFSET(S2071,0,3-COLUMNS($F:R)-OFFSET(S2071,4-ROW(),4)),OFFSET(S2071,0,-1)+1)</f>
        <v>7</v>
      </c>
      <c r="T2071" s="4">
        <f ca="1">FIND(T$4,OFFSET(T2071,0,3-COLUMNS($F:R)-OFFSET(T2071,4-ROW(),4)),OFFSET(T2071,0,-1)+1)</f>
        <v>10</v>
      </c>
      <c r="U2071" s="5" t="str">
        <f t="shared" ca="1" si="555"/>
        <v>210</v>
      </c>
      <c r="V2071" s="6" t="str">
        <f t="shared" ca="1" si="556"/>
        <v>79</v>
      </c>
      <c r="W2071" s="6" t="str">
        <f t="shared" ca="1" si="557"/>
        <v>15</v>
      </c>
      <c r="X2071" s="6" t="str">
        <f t="shared" ca="1" si="558"/>
        <v>255</v>
      </c>
      <c r="Y2071" s="17">
        <f t="shared" ca="1" si="559"/>
        <v>3528396799</v>
      </c>
      <c r="Z2071" s="69" t="str">
        <f t="shared" si="560"/>
        <v>JP</v>
      </c>
    </row>
    <row r="2072" spans="2:26" x14ac:dyDescent="0.15">
      <c r="B2072" s="68">
        <v>2068</v>
      </c>
      <c r="C2072" s="73" t="s">
        <v>4474</v>
      </c>
      <c r="D2072" s="42" t="s">
        <v>4184</v>
      </c>
      <c r="E2072" s="21" t="s">
        <v>8</v>
      </c>
      <c r="F2072" s="21" t="s">
        <v>4185</v>
      </c>
      <c r="G2072" s="4">
        <f t="shared" ca="1" si="544"/>
        <v>4</v>
      </c>
      <c r="H2072" s="4">
        <f t="shared" ca="1" si="545"/>
        <v>7</v>
      </c>
      <c r="I2072" s="4">
        <f t="shared" ca="1" si="546"/>
        <v>10</v>
      </c>
      <c r="J2072" s="59">
        <f t="shared" ca="1" si="547"/>
        <v>12</v>
      </c>
      <c r="K2072" s="5" t="str">
        <f t="shared" ca="1" si="548"/>
        <v>210</v>
      </c>
      <c r="L2072" s="6" t="str">
        <f t="shared" ca="1" si="549"/>
        <v>79</v>
      </c>
      <c r="M2072" s="6" t="str">
        <f t="shared" ca="1" si="550"/>
        <v>32</v>
      </c>
      <c r="N2072" s="6" t="str">
        <f t="shared" ca="1" si="551"/>
        <v>0</v>
      </c>
      <c r="O2072" s="62" t="str">
        <f t="shared" ca="1" si="552"/>
        <v/>
      </c>
      <c r="P2072" s="16">
        <f t="shared" ca="1" si="553"/>
        <v>3528400896</v>
      </c>
      <c r="Q2072" s="16">
        <f t="shared" ca="1" si="554"/>
        <v>3528400896</v>
      </c>
      <c r="R2072" s="4">
        <f ca="1">FIND(R$4,OFFSET(R2072,0,3-COLUMNS($F:R)-OFFSET(R2072,4-ROW(),4)))</f>
        <v>4</v>
      </c>
      <c r="S2072" s="4">
        <f ca="1">FIND(S$4,OFFSET(S2072,0,3-COLUMNS($F:R)-OFFSET(S2072,4-ROW(),4)),OFFSET(S2072,0,-1)+1)</f>
        <v>7</v>
      </c>
      <c r="T2072" s="4">
        <f ca="1">FIND(T$4,OFFSET(T2072,0,3-COLUMNS($F:R)-OFFSET(T2072,4-ROW(),4)),OFFSET(T2072,0,-1)+1)</f>
        <v>10</v>
      </c>
      <c r="U2072" s="5" t="str">
        <f t="shared" ca="1" si="555"/>
        <v>210</v>
      </c>
      <c r="V2072" s="6" t="str">
        <f t="shared" ca="1" si="556"/>
        <v>79</v>
      </c>
      <c r="W2072" s="6" t="str">
        <f t="shared" ca="1" si="557"/>
        <v>47</v>
      </c>
      <c r="X2072" s="6" t="str">
        <f t="shared" ca="1" si="558"/>
        <v>255</v>
      </c>
      <c r="Y2072" s="17">
        <f t="shared" ca="1" si="559"/>
        <v>3528404991</v>
      </c>
      <c r="Z2072" s="69" t="str">
        <f t="shared" si="560"/>
        <v>JP</v>
      </c>
    </row>
    <row r="2073" spans="2:26" x14ac:dyDescent="0.15">
      <c r="B2073" s="68">
        <v>2069</v>
      </c>
      <c r="C2073" s="73" t="s">
        <v>4474</v>
      </c>
      <c r="D2073" s="42" t="s">
        <v>4186</v>
      </c>
      <c r="E2073" s="21" t="s">
        <v>8</v>
      </c>
      <c r="F2073" s="21" t="s">
        <v>4187</v>
      </c>
      <c r="G2073" s="4">
        <f t="shared" ca="1" si="544"/>
        <v>4</v>
      </c>
      <c r="H2073" s="4">
        <f t="shared" ca="1" si="545"/>
        <v>7</v>
      </c>
      <c r="I2073" s="4">
        <f t="shared" ca="1" si="546"/>
        <v>11</v>
      </c>
      <c r="J2073" s="59">
        <f t="shared" ca="1" si="547"/>
        <v>13</v>
      </c>
      <c r="K2073" s="5" t="str">
        <f t="shared" ca="1" si="548"/>
        <v>210</v>
      </c>
      <c r="L2073" s="6" t="str">
        <f t="shared" ca="1" si="549"/>
        <v>79</v>
      </c>
      <c r="M2073" s="6" t="str">
        <f t="shared" ca="1" si="550"/>
        <v>192</v>
      </c>
      <c r="N2073" s="6" t="str">
        <f t="shared" ca="1" si="551"/>
        <v>0</v>
      </c>
      <c r="O2073" s="62" t="str">
        <f t="shared" ca="1" si="552"/>
        <v/>
      </c>
      <c r="P2073" s="16">
        <f t="shared" ca="1" si="553"/>
        <v>3528441856</v>
      </c>
      <c r="Q2073" s="16">
        <f t="shared" ca="1" si="554"/>
        <v>3528441856</v>
      </c>
      <c r="R2073" s="4">
        <f ca="1">FIND(R$4,OFFSET(R2073,0,3-COLUMNS($F:R)-OFFSET(R2073,4-ROW(),4)))</f>
        <v>4</v>
      </c>
      <c r="S2073" s="4">
        <f ca="1">FIND(S$4,OFFSET(S2073,0,3-COLUMNS($F:R)-OFFSET(S2073,4-ROW(),4)),OFFSET(S2073,0,-1)+1)</f>
        <v>7</v>
      </c>
      <c r="T2073" s="4">
        <f ca="1">FIND(T$4,OFFSET(T2073,0,3-COLUMNS($F:R)-OFFSET(T2073,4-ROW(),4)),OFFSET(T2073,0,-1)+1)</f>
        <v>11</v>
      </c>
      <c r="U2073" s="5" t="str">
        <f t="shared" ca="1" si="555"/>
        <v>210</v>
      </c>
      <c r="V2073" s="6" t="str">
        <f t="shared" ca="1" si="556"/>
        <v>79</v>
      </c>
      <c r="W2073" s="6" t="str">
        <f t="shared" ca="1" si="557"/>
        <v>207</v>
      </c>
      <c r="X2073" s="6" t="str">
        <f t="shared" ca="1" si="558"/>
        <v>255</v>
      </c>
      <c r="Y2073" s="17">
        <f t="shared" ca="1" si="559"/>
        <v>3528445951</v>
      </c>
      <c r="Z2073" s="69" t="str">
        <f t="shared" si="560"/>
        <v>JP</v>
      </c>
    </row>
    <row r="2074" spans="2:26" x14ac:dyDescent="0.15">
      <c r="B2074" s="68">
        <v>2070</v>
      </c>
      <c r="C2074" s="73" t="s">
        <v>4474</v>
      </c>
      <c r="D2074" s="42" t="s">
        <v>4188</v>
      </c>
      <c r="E2074" s="21" t="s">
        <v>8</v>
      </c>
      <c r="F2074" s="21" t="s">
        <v>4189</v>
      </c>
      <c r="G2074" s="4">
        <f t="shared" ca="1" si="544"/>
        <v>4</v>
      </c>
      <c r="H2074" s="4">
        <f t="shared" ca="1" si="545"/>
        <v>7</v>
      </c>
      <c r="I2074" s="4">
        <f t="shared" ca="1" si="546"/>
        <v>11</v>
      </c>
      <c r="J2074" s="59">
        <f t="shared" ca="1" si="547"/>
        <v>13</v>
      </c>
      <c r="K2074" s="5" t="str">
        <f t="shared" ca="1" si="548"/>
        <v>210</v>
      </c>
      <c r="L2074" s="6" t="str">
        <f t="shared" ca="1" si="549"/>
        <v>87</v>
      </c>
      <c r="M2074" s="6" t="str">
        <f t="shared" ca="1" si="550"/>
        <v>224</v>
      </c>
      <c r="N2074" s="6" t="str">
        <f t="shared" ca="1" si="551"/>
        <v>0</v>
      </c>
      <c r="O2074" s="62" t="str">
        <f t="shared" ca="1" si="552"/>
        <v/>
      </c>
      <c r="P2074" s="16">
        <f t="shared" ca="1" si="553"/>
        <v>3528974336</v>
      </c>
      <c r="Q2074" s="16">
        <f t="shared" ca="1" si="554"/>
        <v>3528974336</v>
      </c>
      <c r="R2074" s="4">
        <f ca="1">FIND(R$4,OFFSET(R2074,0,3-COLUMNS($F:R)-OFFSET(R2074,4-ROW(),4)))</f>
        <v>4</v>
      </c>
      <c r="S2074" s="4">
        <f ca="1">FIND(S$4,OFFSET(S2074,0,3-COLUMNS($F:R)-OFFSET(S2074,4-ROW(),4)),OFFSET(S2074,0,-1)+1)</f>
        <v>7</v>
      </c>
      <c r="T2074" s="4">
        <f ca="1">FIND(T$4,OFFSET(T2074,0,3-COLUMNS($F:R)-OFFSET(T2074,4-ROW(),4)),OFFSET(T2074,0,-1)+1)</f>
        <v>11</v>
      </c>
      <c r="U2074" s="5" t="str">
        <f t="shared" ca="1" si="555"/>
        <v>210</v>
      </c>
      <c r="V2074" s="6" t="str">
        <f t="shared" ca="1" si="556"/>
        <v>87</v>
      </c>
      <c r="W2074" s="6" t="str">
        <f t="shared" ca="1" si="557"/>
        <v>239</v>
      </c>
      <c r="X2074" s="6" t="str">
        <f t="shared" ca="1" si="558"/>
        <v>255</v>
      </c>
      <c r="Y2074" s="17">
        <f t="shared" ca="1" si="559"/>
        <v>3528978431</v>
      </c>
      <c r="Z2074" s="69" t="str">
        <f t="shared" si="560"/>
        <v>JP</v>
      </c>
    </row>
    <row r="2075" spans="2:26" x14ac:dyDescent="0.15">
      <c r="B2075" s="68">
        <v>2071</v>
      </c>
      <c r="C2075" s="73" t="s">
        <v>4474</v>
      </c>
      <c r="D2075" s="42" t="s">
        <v>4190</v>
      </c>
      <c r="E2075" s="21" t="s">
        <v>8</v>
      </c>
      <c r="F2075" s="21" t="s">
        <v>4191</v>
      </c>
      <c r="G2075" s="4">
        <f t="shared" ca="1" si="544"/>
        <v>4</v>
      </c>
      <c r="H2075" s="4">
        <f t="shared" ca="1" si="545"/>
        <v>7</v>
      </c>
      <c r="I2075" s="4">
        <f t="shared" ca="1" si="546"/>
        <v>10</v>
      </c>
      <c r="J2075" s="59">
        <f t="shared" ca="1" si="547"/>
        <v>12</v>
      </c>
      <c r="K2075" s="5" t="str">
        <f t="shared" ca="1" si="548"/>
        <v>210</v>
      </c>
      <c r="L2075" s="6" t="str">
        <f t="shared" ca="1" si="549"/>
        <v>88</v>
      </c>
      <c r="M2075" s="6" t="str">
        <f t="shared" ca="1" si="550"/>
        <v>56</v>
      </c>
      <c r="N2075" s="6" t="str">
        <f t="shared" ca="1" si="551"/>
        <v>0</v>
      </c>
      <c r="O2075" s="62" t="str">
        <f t="shared" ca="1" si="552"/>
        <v/>
      </c>
      <c r="P2075" s="16">
        <f t="shared" ca="1" si="553"/>
        <v>3528996864</v>
      </c>
      <c r="Q2075" s="16">
        <f t="shared" ca="1" si="554"/>
        <v>3528996864</v>
      </c>
      <c r="R2075" s="4">
        <f ca="1">FIND(R$4,OFFSET(R2075,0,3-COLUMNS($F:R)-OFFSET(R2075,4-ROW(),4)))</f>
        <v>4</v>
      </c>
      <c r="S2075" s="4">
        <f ca="1">FIND(S$4,OFFSET(S2075,0,3-COLUMNS($F:R)-OFFSET(S2075,4-ROW(),4)),OFFSET(S2075,0,-1)+1)</f>
        <v>7</v>
      </c>
      <c r="T2075" s="4">
        <f ca="1">FIND(T$4,OFFSET(T2075,0,3-COLUMNS($F:R)-OFFSET(T2075,4-ROW(),4)),OFFSET(T2075,0,-1)+1)</f>
        <v>10</v>
      </c>
      <c r="U2075" s="5" t="str">
        <f t="shared" ca="1" si="555"/>
        <v>210</v>
      </c>
      <c r="V2075" s="6" t="str">
        <f t="shared" ca="1" si="556"/>
        <v>88</v>
      </c>
      <c r="W2075" s="6" t="str">
        <f t="shared" ca="1" si="557"/>
        <v>63</v>
      </c>
      <c r="X2075" s="6" t="str">
        <f t="shared" ca="1" si="558"/>
        <v>255</v>
      </c>
      <c r="Y2075" s="17">
        <f t="shared" ca="1" si="559"/>
        <v>3528998911</v>
      </c>
      <c r="Z2075" s="69" t="str">
        <f t="shared" si="560"/>
        <v>JP</v>
      </c>
    </row>
    <row r="2076" spans="2:26" x14ac:dyDescent="0.15">
      <c r="B2076" s="68">
        <v>2072</v>
      </c>
      <c r="C2076" s="73" t="s">
        <v>4474</v>
      </c>
      <c r="D2076" s="42" t="s">
        <v>4192</v>
      </c>
      <c r="E2076" s="21" t="s">
        <v>8</v>
      </c>
      <c r="F2076" s="21" t="s">
        <v>4193</v>
      </c>
      <c r="G2076" s="4">
        <f t="shared" ca="1" si="544"/>
        <v>4</v>
      </c>
      <c r="H2076" s="4">
        <f t="shared" ca="1" si="545"/>
        <v>7</v>
      </c>
      <c r="I2076" s="4">
        <f t="shared" ca="1" si="546"/>
        <v>11</v>
      </c>
      <c r="J2076" s="59">
        <f t="shared" ca="1" si="547"/>
        <v>13</v>
      </c>
      <c r="K2076" s="5" t="str">
        <f t="shared" ca="1" si="548"/>
        <v>210</v>
      </c>
      <c r="L2076" s="6" t="str">
        <f t="shared" ca="1" si="549"/>
        <v>88</v>
      </c>
      <c r="M2076" s="6" t="str">
        <f t="shared" ca="1" si="550"/>
        <v>188</v>
      </c>
      <c r="N2076" s="6" t="str">
        <f t="shared" ca="1" si="551"/>
        <v>0</v>
      </c>
      <c r="O2076" s="62" t="str">
        <f t="shared" ca="1" si="552"/>
        <v/>
      </c>
      <c r="P2076" s="16">
        <f t="shared" ca="1" si="553"/>
        <v>3529030656</v>
      </c>
      <c r="Q2076" s="16">
        <f t="shared" ca="1" si="554"/>
        <v>3529030656</v>
      </c>
      <c r="R2076" s="4">
        <f ca="1">FIND(R$4,OFFSET(R2076,0,3-COLUMNS($F:R)-OFFSET(R2076,4-ROW(),4)))</f>
        <v>4</v>
      </c>
      <c r="S2076" s="4">
        <f ca="1">FIND(S$4,OFFSET(S2076,0,3-COLUMNS($F:R)-OFFSET(S2076,4-ROW(),4)),OFFSET(S2076,0,-1)+1)</f>
        <v>7</v>
      </c>
      <c r="T2076" s="4">
        <f ca="1">FIND(T$4,OFFSET(T2076,0,3-COLUMNS($F:R)-OFFSET(T2076,4-ROW(),4)),OFFSET(T2076,0,-1)+1)</f>
        <v>11</v>
      </c>
      <c r="U2076" s="5" t="str">
        <f t="shared" ca="1" si="555"/>
        <v>210</v>
      </c>
      <c r="V2076" s="6" t="str">
        <f t="shared" ca="1" si="556"/>
        <v>88</v>
      </c>
      <c r="W2076" s="6" t="str">
        <f t="shared" ca="1" si="557"/>
        <v>191</v>
      </c>
      <c r="X2076" s="6" t="str">
        <f t="shared" ca="1" si="558"/>
        <v>255</v>
      </c>
      <c r="Y2076" s="17">
        <f t="shared" ca="1" si="559"/>
        <v>3529031679</v>
      </c>
      <c r="Z2076" s="69" t="str">
        <f t="shared" si="560"/>
        <v>JP</v>
      </c>
    </row>
    <row r="2077" spans="2:26" x14ac:dyDescent="0.15">
      <c r="B2077" s="68">
        <v>2073</v>
      </c>
      <c r="C2077" s="73" t="s">
        <v>4474</v>
      </c>
      <c r="D2077" s="42" t="s">
        <v>4194</v>
      </c>
      <c r="E2077" s="21" t="s">
        <v>8</v>
      </c>
      <c r="F2077" s="21" t="s">
        <v>4195</v>
      </c>
      <c r="G2077" s="4">
        <f t="shared" ca="1" si="544"/>
        <v>4</v>
      </c>
      <c r="H2077" s="4">
        <f t="shared" ca="1" si="545"/>
        <v>7</v>
      </c>
      <c r="I2077" s="4">
        <f t="shared" ca="1" si="546"/>
        <v>11</v>
      </c>
      <c r="J2077" s="59">
        <f t="shared" ca="1" si="547"/>
        <v>13</v>
      </c>
      <c r="K2077" s="5" t="str">
        <f t="shared" ca="1" si="548"/>
        <v>210</v>
      </c>
      <c r="L2077" s="6" t="str">
        <f t="shared" ca="1" si="549"/>
        <v>88</v>
      </c>
      <c r="M2077" s="6" t="str">
        <f t="shared" ca="1" si="550"/>
        <v>234</v>
      </c>
      <c r="N2077" s="6" t="str">
        <f t="shared" ca="1" si="551"/>
        <v>0</v>
      </c>
      <c r="O2077" s="62" t="str">
        <f t="shared" ca="1" si="552"/>
        <v/>
      </c>
      <c r="P2077" s="16">
        <f t="shared" ca="1" si="553"/>
        <v>3529042432</v>
      </c>
      <c r="Q2077" s="16">
        <f t="shared" ca="1" si="554"/>
        <v>3529042432</v>
      </c>
      <c r="R2077" s="4">
        <f ca="1">FIND(R$4,OFFSET(R2077,0,3-COLUMNS($F:R)-OFFSET(R2077,4-ROW(),4)))</f>
        <v>4</v>
      </c>
      <c r="S2077" s="4">
        <f ca="1">FIND(S$4,OFFSET(S2077,0,3-COLUMNS($F:R)-OFFSET(S2077,4-ROW(),4)),OFFSET(S2077,0,-1)+1)</f>
        <v>7</v>
      </c>
      <c r="T2077" s="4">
        <f ca="1">FIND(T$4,OFFSET(T2077,0,3-COLUMNS($F:R)-OFFSET(T2077,4-ROW(),4)),OFFSET(T2077,0,-1)+1)</f>
        <v>11</v>
      </c>
      <c r="U2077" s="5" t="str">
        <f t="shared" ca="1" si="555"/>
        <v>210</v>
      </c>
      <c r="V2077" s="6" t="str">
        <f t="shared" ca="1" si="556"/>
        <v>88</v>
      </c>
      <c r="W2077" s="6" t="str">
        <f t="shared" ca="1" si="557"/>
        <v>235</v>
      </c>
      <c r="X2077" s="6" t="str">
        <f t="shared" ca="1" si="558"/>
        <v>255</v>
      </c>
      <c r="Y2077" s="17">
        <f t="shared" ca="1" si="559"/>
        <v>3529042943</v>
      </c>
      <c r="Z2077" s="69" t="str">
        <f t="shared" si="560"/>
        <v>JP</v>
      </c>
    </row>
    <row r="2078" spans="2:26" x14ac:dyDescent="0.15">
      <c r="B2078" s="68">
        <v>2074</v>
      </c>
      <c r="C2078" s="73" t="s">
        <v>4474</v>
      </c>
      <c r="D2078" s="42" t="s">
        <v>4196</v>
      </c>
      <c r="E2078" s="21" t="s">
        <v>8</v>
      </c>
      <c r="F2078" s="21" t="s">
        <v>4197</v>
      </c>
      <c r="G2078" s="4">
        <f t="shared" ca="1" si="544"/>
        <v>4</v>
      </c>
      <c r="H2078" s="4">
        <f t="shared" ca="1" si="545"/>
        <v>7</v>
      </c>
      <c r="I2078" s="4">
        <f t="shared" ca="1" si="546"/>
        <v>9</v>
      </c>
      <c r="J2078" s="59">
        <f t="shared" ca="1" si="547"/>
        <v>11</v>
      </c>
      <c r="K2078" s="5" t="str">
        <f t="shared" ca="1" si="548"/>
        <v>210</v>
      </c>
      <c r="L2078" s="6" t="str">
        <f t="shared" ca="1" si="549"/>
        <v>89</v>
      </c>
      <c r="M2078" s="6" t="str">
        <f t="shared" ca="1" si="550"/>
        <v>0</v>
      </c>
      <c r="N2078" s="6" t="str">
        <f t="shared" ca="1" si="551"/>
        <v>0</v>
      </c>
      <c r="O2078" s="62" t="str">
        <f t="shared" ca="1" si="552"/>
        <v/>
      </c>
      <c r="P2078" s="16">
        <f t="shared" ca="1" si="553"/>
        <v>3529048064</v>
      </c>
      <c r="Q2078" s="16">
        <f t="shared" ca="1" si="554"/>
        <v>3529048064</v>
      </c>
      <c r="R2078" s="4">
        <f ca="1">FIND(R$4,OFFSET(R2078,0,3-COLUMNS($F:R)-OFFSET(R2078,4-ROW(),4)))</f>
        <v>4</v>
      </c>
      <c r="S2078" s="4">
        <f ca="1">FIND(S$4,OFFSET(S2078,0,3-COLUMNS($F:R)-OFFSET(S2078,4-ROW(),4)),OFFSET(S2078,0,-1)+1)</f>
        <v>7</v>
      </c>
      <c r="T2078" s="4">
        <f ca="1">FIND(T$4,OFFSET(T2078,0,3-COLUMNS($F:R)-OFFSET(T2078,4-ROW(),4)),OFFSET(T2078,0,-1)+1)</f>
        <v>10</v>
      </c>
      <c r="U2078" s="5" t="str">
        <f t="shared" ca="1" si="555"/>
        <v>210</v>
      </c>
      <c r="V2078" s="6" t="str">
        <f t="shared" ca="1" si="556"/>
        <v>89</v>
      </c>
      <c r="W2078" s="6" t="str">
        <f t="shared" ca="1" si="557"/>
        <v>31</v>
      </c>
      <c r="X2078" s="6" t="str">
        <f t="shared" ca="1" si="558"/>
        <v>255</v>
      </c>
      <c r="Y2078" s="17">
        <f t="shared" ca="1" si="559"/>
        <v>3529056255</v>
      </c>
      <c r="Z2078" s="69" t="str">
        <f t="shared" si="560"/>
        <v>JP</v>
      </c>
    </row>
    <row r="2079" spans="2:26" x14ac:dyDescent="0.15">
      <c r="B2079" s="68">
        <v>2075</v>
      </c>
      <c r="C2079" s="73" t="s">
        <v>4474</v>
      </c>
      <c r="D2079" s="42" t="s">
        <v>4198</v>
      </c>
      <c r="E2079" s="21" t="s">
        <v>8</v>
      </c>
      <c r="F2079" s="21" t="s">
        <v>4199</v>
      </c>
      <c r="G2079" s="4">
        <f t="shared" ca="1" si="544"/>
        <v>4</v>
      </c>
      <c r="H2079" s="4">
        <f t="shared" ca="1" si="545"/>
        <v>7</v>
      </c>
      <c r="I2079" s="4">
        <f t="shared" ca="1" si="546"/>
        <v>11</v>
      </c>
      <c r="J2079" s="59">
        <f t="shared" ca="1" si="547"/>
        <v>13</v>
      </c>
      <c r="K2079" s="5" t="str">
        <f t="shared" ca="1" si="548"/>
        <v>210</v>
      </c>
      <c r="L2079" s="6" t="str">
        <f t="shared" ca="1" si="549"/>
        <v>89</v>
      </c>
      <c r="M2079" s="6" t="str">
        <f t="shared" ca="1" si="550"/>
        <v>102</v>
      </c>
      <c r="N2079" s="6" t="str">
        <f t="shared" ca="1" si="551"/>
        <v>0</v>
      </c>
      <c r="O2079" s="62" t="str">
        <f t="shared" ca="1" si="552"/>
        <v/>
      </c>
      <c r="P2079" s="16">
        <f t="shared" ca="1" si="553"/>
        <v>3529074176</v>
      </c>
      <c r="Q2079" s="16">
        <f t="shared" ca="1" si="554"/>
        <v>3529074176</v>
      </c>
      <c r="R2079" s="4">
        <f ca="1">FIND(R$4,OFFSET(R2079,0,3-COLUMNS($F:R)-OFFSET(R2079,4-ROW(),4)))</f>
        <v>4</v>
      </c>
      <c r="S2079" s="4">
        <f ca="1">FIND(S$4,OFFSET(S2079,0,3-COLUMNS($F:R)-OFFSET(S2079,4-ROW(),4)),OFFSET(S2079,0,-1)+1)</f>
        <v>7</v>
      </c>
      <c r="T2079" s="4">
        <f ca="1">FIND(T$4,OFFSET(T2079,0,3-COLUMNS($F:R)-OFFSET(T2079,4-ROW(),4)),OFFSET(T2079,0,-1)+1)</f>
        <v>11</v>
      </c>
      <c r="U2079" s="5" t="str">
        <f t="shared" ca="1" si="555"/>
        <v>210</v>
      </c>
      <c r="V2079" s="6" t="str">
        <f t="shared" ca="1" si="556"/>
        <v>89</v>
      </c>
      <c r="W2079" s="6" t="str">
        <f t="shared" ca="1" si="557"/>
        <v>103</v>
      </c>
      <c r="X2079" s="6" t="str">
        <f t="shared" ca="1" si="558"/>
        <v>255</v>
      </c>
      <c r="Y2079" s="17">
        <f t="shared" ca="1" si="559"/>
        <v>3529074687</v>
      </c>
      <c r="Z2079" s="69" t="str">
        <f t="shared" si="560"/>
        <v>JP</v>
      </c>
    </row>
    <row r="2080" spans="2:26" x14ac:dyDescent="0.15">
      <c r="B2080" s="68">
        <v>2076</v>
      </c>
      <c r="C2080" s="73" t="s">
        <v>4474</v>
      </c>
      <c r="D2080" s="42" t="s">
        <v>4200</v>
      </c>
      <c r="E2080" s="21" t="s">
        <v>8</v>
      </c>
      <c r="F2080" s="21" t="s">
        <v>4201</v>
      </c>
      <c r="G2080" s="4">
        <f t="shared" ca="1" si="544"/>
        <v>4</v>
      </c>
      <c r="H2080" s="4">
        <f t="shared" ca="1" si="545"/>
        <v>7</v>
      </c>
      <c r="I2080" s="4">
        <f t="shared" ca="1" si="546"/>
        <v>11</v>
      </c>
      <c r="J2080" s="59">
        <f t="shared" ca="1" si="547"/>
        <v>13</v>
      </c>
      <c r="K2080" s="5" t="str">
        <f t="shared" ca="1" si="548"/>
        <v>210</v>
      </c>
      <c r="L2080" s="6" t="str">
        <f t="shared" ca="1" si="549"/>
        <v>89</v>
      </c>
      <c r="M2080" s="6" t="str">
        <f t="shared" ca="1" si="550"/>
        <v>192</v>
      </c>
      <c r="N2080" s="6" t="str">
        <f t="shared" ca="1" si="551"/>
        <v>0</v>
      </c>
      <c r="O2080" s="62" t="str">
        <f t="shared" ca="1" si="552"/>
        <v/>
      </c>
      <c r="P2080" s="16">
        <f t="shared" ca="1" si="553"/>
        <v>3529097216</v>
      </c>
      <c r="Q2080" s="16">
        <f t="shared" ca="1" si="554"/>
        <v>3529097216</v>
      </c>
      <c r="R2080" s="4">
        <f ca="1">FIND(R$4,OFFSET(R2080,0,3-COLUMNS($F:R)-OFFSET(R2080,4-ROW(),4)))</f>
        <v>4</v>
      </c>
      <c r="S2080" s="4">
        <f ca="1">FIND(S$4,OFFSET(S2080,0,3-COLUMNS($F:R)-OFFSET(S2080,4-ROW(),4)),OFFSET(S2080,0,-1)+1)</f>
        <v>7</v>
      </c>
      <c r="T2080" s="4">
        <f ca="1">FIND(T$4,OFFSET(T2080,0,3-COLUMNS($F:R)-OFFSET(T2080,4-ROW(),4)),OFFSET(T2080,0,-1)+1)</f>
        <v>11</v>
      </c>
      <c r="U2080" s="5" t="str">
        <f t="shared" ca="1" si="555"/>
        <v>210</v>
      </c>
      <c r="V2080" s="6" t="str">
        <f t="shared" ca="1" si="556"/>
        <v>89</v>
      </c>
      <c r="W2080" s="6" t="str">
        <f t="shared" ca="1" si="557"/>
        <v>255</v>
      </c>
      <c r="X2080" s="6" t="str">
        <f t="shared" ca="1" si="558"/>
        <v>255</v>
      </c>
      <c r="Y2080" s="17">
        <f t="shared" ca="1" si="559"/>
        <v>3529113599</v>
      </c>
      <c r="Z2080" s="69" t="str">
        <f t="shared" si="560"/>
        <v>JP</v>
      </c>
    </row>
    <row r="2081" spans="2:26" x14ac:dyDescent="0.15">
      <c r="B2081" s="68">
        <v>2077</v>
      </c>
      <c r="C2081" s="73" t="s">
        <v>4474</v>
      </c>
      <c r="D2081" s="42" t="s">
        <v>37</v>
      </c>
      <c r="E2081" s="21" t="s">
        <v>12</v>
      </c>
      <c r="F2081" s="21" t="s">
        <v>38</v>
      </c>
      <c r="G2081" s="4">
        <f t="shared" ca="1" si="544"/>
        <v>4</v>
      </c>
      <c r="H2081" s="4">
        <f t="shared" ca="1" si="545"/>
        <v>8</v>
      </c>
      <c r="I2081" s="4">
        <f t="shared" ca="1" si="546"/>
        <v>10</v>
      </c>
      <c r="J2081" s="59">
        <f t="shared" ca="1" si="547"/>
        <v>12</v>
      </c>
      <c r="K2081" s="5" t="str">
        <f t="shared" ca="1" si="548"/>
        <v>210</v>
      </c>
      <c r="L2081" s="6" t="str">
        <f t="shared" ca="1" si="549"/>
        <v>128</v>
      </c>
      <c r="M2081" s="6" t="str">
        <f t="shared" ca="1" si="550"/>
        <v>0</v>
      </c>
      <c r="N2081" s="6" t="str">
        <f t="shared" ca="1" si="551"/>
        <v>0</v>
      </c>
      <c r="O2081" s="62" t="str">
        <f t="shared" ca="1" si="552"/>
        <v/>
      </c>
      <c r="P2081" s="16">
        <f t="shared" ca="1" si="553"/>
        <v>3531603968</v>
      </c>
      <c r="Q2081" s="16">
        <f t="shared" ca="1" si="554"/>
        <v>3531603968</v>
      </c>
      <c r="R2081" s="4">
        <f ca="1">FIND(R$4,OFFSET(R2081,0,3-COLUMNS($F:R)-OFFSET(R2081,4-ROW(),4)))</f>
        <v>4</v>
      </c>
      <c r="S2081" s="4">
        <f ca="1">FIND(S$4,OFFSET(S2081,0,3-COLUMNS($F:R)-OFFSET(S2081,4-ROW(),4)),OFFSET(S2081,0,-1)+1)</f>
        <v>8</v>
      </c>
      <c r="T2081" s="4">
        <f ca="1">FIND(T$4,OFFSET(T2081,0,3-COLUMNS($F:R)-OFFSET(T2081,4-ROW(),4)),OFFSET(T2081,0,-1)+1)</f>
        <v>12</v>
      </c>
      <c r="U2081" s="5" t="str">
        <f t="shared" ca="1" si="555"/>
        <v>210</v>
      </c>
      <c r="V2081" s="6" t="str">
        <f t="shared" ca="1" si="556"/>
        <v>159</v>
      </c>
      <c r="W2081" s="6" t="str">
        <f t="shared" ca="1" si="557"/>
        <v>255</v>
      </c>
      <c r="X2081" s="6" t="str">
        <f t="shared" ca="1" si="558"/>
        <v>255</v>
      </c>
      <c r="Y2081" s="17">
        <f t="shared" ca="1" si="559"/>
        <v>3533701119</v>
      </c>
      <c r="Z2081" s="69" t="str">
        <f t="shared" si="560"/>
        <v>JP</v>
      </c>
    </row>
    <row r="2082" spans="2:26" x14ac:dyDescent="0.15">
      <c r="B2082" s="68">
        <v>2078</v>
      </c>
      <c r="C2082" s="73" t="s">
        <v>4474</v>
      </c>
      <c r="D2082" s="42" t="s">
        <v>39</v>
      </c>
      <c r="E2082" s="21" t="s">
        <v>12</v>
      </c>
      <c r="F2082" s="21" t="s">
        <v>40</v>
      </c>
      <c r="G2082" s="4">
        <f t="shared" ca="1" si="544"/>
        <v>4</v>
      </c>
      <c r="H2082" s="4">
        <f t="shared" ca="1" si="545"/>
        <v>8</v>
      </c>
      <c r="I2082" s="4">
        <f t="shared" ca="1" si="546"/>
        <v>10</v>
      </c>
      <c r="J2082" s="59">
        <f t="shared" ca="1" si="547"/>
        <v>12</v>
      </c>
      <c r="K2082" s="5" t="str">
        <f t="shared" ca="1" si="548"/>
        <v>210</v>
      </c>
      <c r="L2082" s="6" t="str">
        <f t="shared" ca="1" si="549"/>
        <v>160</v>
      </c>
      <c r="M2082" s="6" t="str">
        <f t="shared" ca="1" si="550"/>
        <v>0</v>
      </c>
      <c r="N2082" s="6" t="str">
        <f t="shared" ca="1" si="551"/>
        <v>0</v>
      </c>
      <c r="O2082" s="62" t="str">
        <f t="shared" ca="1" si="552"/>
        <v/>
      </c>
      <c r="P2082" s="16">
        <f t="shared" ca="1" si="553"/>
        <v>3533701120</v>
      </c>
      <c r="Q2082" s="16">
        <f t="shared" ca="1" si="554"/>
        <v>3533701120</v>
      </c>
      <c r="R2082" s="4">
        <f ca="1">FIND(R$4,OFFSET(R2082,0,3-COLUMNS($F:R)-OFFSET(R2082,4-ROW(),4)))</f>
        <v>4</v>
      </c>
      <c r="S2082" s="4">
        <f ca="1">FIND(S$4,OFFSET(S2082,0,3-COLUMNS($F:R)-OFFSET(S2082,4-ROW(),4)),OFFSET(S2082,0,-1)+1)</f>
        <v>8</v>
      </c>
      <c r="T2082" s="4">
        <f ca="1">FIND(T$4,OFFSET(T2082,0,3-COLUMNS($F:R)-OFFSET(T2082,4-ROW(),4)),OFFSET(T2082,0,-1)+1)</f>
        <v>12</v>
      </c>
      <c r="U2082" s="5" t="str">
        <f t="shared" ca="1" si="555"/>
        <v>210</v>
      </c>
      <c r="V2082" s="6" t="str">
        <f t="shared" ca="1" si="556"/>
        <v>175</v>
      </c>
      <c r="W2082" s="6" t="str">
        <f t="shared" ca="1" si="557"/>
        <v>255</v>
      </c>
      <c r="X2082" s="6" t="str">
        <f t="shared" ca="1" si="558"/>
        <v>255</v>
      </c>
      <c r="Y2082" s="17">
        <f t="shared" ca="1" si="559"/>
        <v>3534749695</v>
      </c>
      <c r="Z2082" s="69" t="str">
        <f t="shared" si="560"/>
        <v>JP</v>
      </c>
    </row>
    <row r="2083" spans="2:26" x14ac:dyDescent="0.15">
      <c r="B2083" s="68">
        <v>2079</v>
      </c>
      <c r="C2083" s="73" t="s">
        <v>4474</v>
      </c>
      <c r="D2083" s="42" t="s">
        <v>41</v>
      </c>
      <c r="E2083" s="21" t="s">
        <v>12</v>
      </c>
      <c r="F2083" s="21" t="s">
        <v>42</v>
      </c>
      <c r="G2083" s="4">
        <f t="shared" ca="1" si="544"/>
        <v>4</v>
      </c>
      <c r="H2083" s="4">
        <f t="shared" ca="1" si="545"/>
        <v>8</v>
      </c>
      <c r="I2083" s="4">
        <f t="shared" ca="1" si="546"/>
        <v>10</v>
      </c>
      <c r="J2083" s="59">
        <f t="shared" ca="1" si="547"/>
        <v>12</v>
      </c>
      <c r="K2083" s="5" t="str">
        <f t="shared" ca="1" si="548"/>
        <v>210</v>
      </c>
      <c r="L2083" s="6" t="str">
        <f t="shared" ca="1" si="549"/>
        <v>188</v>
      </c>
      <c r="M2083" s="6" t="str">
        <f t="shared" ca="1" si="550"/>
        <v>0</v>
      </c>
      <c r="N2083" s="6" t="str">
        <f t="shared" ca="1" si="551"/>
        <v>0</v>
      </c>
      <c r="O2083" s="62" t="str">
        <f t="shared" ca="1" si="552"/>
        <v/>
      </c>
      <c r="P2083" s="16">
        <f t="shared" ca="1" si="553"/>
        <v>3535536128</v>
      </c>
      <c r="Q2083" s="16">
        <f t="shared" ca="1" si="554"/>
        <v>3535536128</v>
      </c>
      <c r="R2083" s="4">
        <f ca="1">FIND(R$4,OFFSET(R2083,0,3-COLUMNS($F:R)-OFFSET(R2083,4-ROW(),4)))</f>
        <v>4</v>
      </c>
      <c r="S2083" s="4">
        <f ca="1">FIND(S$4,OFFSET(S2083,0,3-COLUMNS($F:R)-OFFSET(S2083,4-ROW(),4)),OFFSET(S2083,0,-1)+1)</f>
        <v>8</v>
      </c>
      <c r="T2083" s="4">
        <f ca="1">FIND(T$4,OFFSET(T2083,0,3-COLUMNS($F:R)-OFFSET(T2083,4-ROW(),4)),OFFSET(T2083,0,-1)+1)</f>
        <v>12</v>
      </c>
      <c r="U2083" s="5" t="str">
        <f t="shared" ca="1" si="555"/>
        <v>210</v>
      </c>
      <c r="V2083" s="6" t="str">
        <f t="shared" ca="1" si="556"/>
        <v>191</v>
      </c>
      <c r="W2083" s="6" t="str">
        <f t="shared" ca="1" si="557"/>
        <v>255</v>
      </c>
      <c r="X2083" s="6" t="str">
        <f t="shared" ca="1" si="558"/>
        <v>255</v>
      </c>
      <c r="Y2083" s="17">
        <f t="shared" ca="1" si="559"/>
        <v>3535798271</v>
      </c>
      <c r="Z2083" s="69" t="str">
        <f t="shared" si="560"/>
        <v>JP</v>
      </c>
    </row>
    <row r="2084" spans="2:26" x14ac:dyDescent="0.15">
      <c r="B2084" s="68">
        <v>2080</v>
      </c>
      <c r="C2084" s="73" t="s">
        <v>4474</v>
      </c>
      <c r="D2084" s="42" t="s">
        <v>4202</v>
      </c>
      <c r="E2084" s="21" t="s">
        <v>8</v>
      </c>
      <c r="F2084" s="21" t="s">
        <v>4203</v>
      </c>
      <c r="G2084" s="4">
        <f t="shared" ca="1" si="544"/>
        <v>4</v>
      </c>
      <c r="H2084" s="4">
        <f t="shared" ca="1" si="545"/>
        <v>8</v>
      </c>
      <c r="I2084" s="4">
        <f t="shared" ca="1" si="546"/>
        <v>11</v>
      </c>
      <c r="J2084" s="59">
        <f t="shared" ca="1" si="547"/>
        <v>13</v>
      </c>
      <c r="K2084" s="5" t="str">
        <f t="shared" ca="1" si="548"/>
        <v>210</v>
      </c>
      <c r="L2084" s="6" t="str">
        <f t="shared" ca="1" si="549"/>
        <v>193</v>
      </c>
      <c r="M2084" s="6" t="str">
        <f t="shared" ca="1" si="550"/>
        <v>64</v>
      </c>
      <c r="N2084" s="6" t="str">
        <f t="shared" ca="1" si="551"/>
        <v>0</v>
      </c>
      <c r="O2084" s="62" t="str">
        <f t="shared" ca="1" si="552"/>
        <v/>
      </c>
      <c r="P2084" s="16">
        <f t="shared" ca="1" si="553"/>
        <v>3535880192</v>
      </c>
      <c r="Q2084" s="16">
        <f t="shared" ca="1" si="554"/>
        <v>3535880192</v>
      </c>
      <c r="R2084" s="4">
        <f ca="1">FIND(R$4,OFFSET(R2084,0,3-COLUMNS($F:R)-OFFSET(R2084,4-ROW(),4)))</f>
        <v>4</v>
      </c>
      <c r="S2084" s="4">
        <f ca="1">FIND(S$4,OFFSET(S2084,0,3-COLUMNS($F:R)-OFFSET(S2084,4-ROW(),4)),OFFSET(S2084,0,-1)+1)</f>
        <v>8</v>
      </c>
      <c r="T2084" s="4">
        <f ca="1">FIND(T$4,OFFSET(T2084,0,3-COLUMNS($F:R)-OFFSET(T2084,4-ROW(),4)),OFFSET(T2084,0,-1)+1)</f>
        <v>12</v>
      </c>
      <c r="U2084" s="5" t="str">
        <f t="shared" ca="1" si="555"/>
        <v>210</v>
      </c>
      <c r="V2084" s="6" t="str">
        <f t="shared" ca="1" si="556"/>
        <v>193</v>
      </c>
      <c r="W2084" s="6" t="str">
        <f t="shared" ca="1" si="557"/>
        <v>127</v>
      </c>
      <c r="X2084" s="6" t="str">
        <f t="shared" ca="1" si="558"/>
        <v>255</v>
      </c>
      <c r="Y2084" s="17">
        <f t="shared" ca="1" si="559"/>
        <v>3535896575</v>
      </c>
      <c r="Z2084" s="69" t="str">
        <f t="shared" si="560"/>
        <v>JP</v>
      </c>
    </row>
    <row r="2085" spans="2:26" x14ac:dyDescent="0.15">
      <c r="B2085" s="68">
        <v>2081</v>
      </c>
      <c r="C2085" s="73" t="s">
        <v>4474</v>
      </c>
      <c r="D2085" s="42" t="s">
        <v>43</v>
      </c>
      <c r="E2085" s="21" t="s">
        <v>12</v>
      </c>
      <c r="F2085" s="21" t="s">
        <v>44</v>
      </c>
      <c r="G2085" s="4">
        <f t="shared" ca="1" si="544"/>
        <v>4</v>
      </c>
      <c r="H2085" s="4">
        <f t="shared" ca="1" si="545"/>
        <v>8</v>
      </c>
      <c r="I2085" s="4">
        <f t="shared" ca="1" si="546"/>
        <v>10</v>
      </c>
      <c r="J2085" s="59">
        <f t="shared" ca="1" si="547"/>
        <v>12</v>
      </c>
      <c r="K2085" s="5" t="str">
        <f t="shared" ca="1" si="548"/>
        <v>210</v>
      </c>
      <c r="L2085" s="6" t="str">
        <f t="shared" ca="1" si="549"/>
        <v>196</v>
      </c>
      <c r="M2085" s="6" t="str">
        <f t="shared" ca="1" si="550"/>
        <v>0</v>
      </c>
      <c r="N2085" s="6" t="str">
        <f t="shared" ca="1" si="551"/>
        <v>0</v>
      </c>
      <c r="O2085" s="62" t="str">
        <f t="shared" ca="1" si="552"/>
        <v/>
      </c>
      <c r="P2085" s="16">
        <f t="shared" ca="1" si="553"/>
        <v>3536060416</v>
      </c>
      <c r="Q2085" s="16">
        <f t="shared" ca="1" si="554"/>
        <v>3536060416</v>
      </c>
      <c r="R2085" s="4">
        <f ca="1">FIND(R$4,OFFSET(R2085,0,3-COLUMNS($F:R)-OFFSET(R2085,4-ROW(),4)))</f>
        <v>4</v>
      </c>
      <c r="S2085" s="4">
        <f ca="1">FIND(S$4,OFFSET(S2085,0,3-COLUMNS($F:R)-OFFSET(S2085,4-ROW(),4)),OFFSET(S2085,0,-1)+1)</f>
        <v>8</v>
      </c>
      <c r="T2085" s="4">
        <f ca="1">FIND(T$4,OFFSET(T2085,0,3-COLUMNS($F:R)-OFFSET(T2085,4-ROW(),4)),OFFSET(T2085,0,-1)+1)</f>
        <v>12</v>
      </c>
      <c r="U2085" s="5" t="str">
        <f t="shared" ca="1" si="555"/>
        <v>210</v>
      </c>
      <c r="V2085" s="6" t="str">
        <f t="shared" ca="1" si="556"/>
        <v>199</v>
      </c>
      <c r="W2085" s="6" t="str">
        <f t="shared" ca="1" si="557"/>
        <v>255</v>
      </c>
      <c r="X2085" s="6" t="str">
        <f t="shared" ca="1" si="558"/>
        <v>255</v>
      </c>
      <c r="Y2085" s="17">
        <f t="shared" ca="1" si="559"/>
        <v>3536322559</v>
      </c>
      <c r="Z2085" s="69" t="str">
        <f t="shared" si="560"/>
        <v>JP</v>
      </c>
    </row>
    <row r="2086" spans="2:26" x14ac:dyDescent="0.15">
      <c r="B2086" s="68">
        <v>2082</v>
      </c>
      <c r="C2086" s="73" t="s">
        <v>4474</v>
      </c>
      <c r="D2086" s="42" t="s">
        <v>4204</v>
      </c>
      <c r="E2086" s="21" t="s">
        <v>8</v>
      </c>
      <c r="F2086" s="21" t="s">
        <v>4205</v>
      </c>
      <c r="G2086" s="4">
        <f t="shared" ca="1" si="544"/>
        <v>4</v>
      </c>
      <c r="H2086" s="4">
        <f t="shared" ca="1" si="545"/>
        <v>8</v>
      </c>
      <c r="I2086" s="4">
        <f t="shared" ca="1" si="546"/>
        <v>12</v>
      </c>
      <c r="J2086" s="59">
        <f t="shared" ca="1" si="547"/>
        <v>14</v>
      </c>
      <c r="K2086" s="5" t="str">
        <f t="shared" ca="1" si="548"/>
        <v>210</v>
      </c>
      <c r="L2086" s="6" t="str">
        <f t="shared" ca="1" si="549"/>
        <v>203</v>
      </c>
      <c r="M2086" s="6" t="str">
        <f t="shared" ca="1" si="550"/>
        <v>192</v>
      </c>
      <c r="N2086" s="6" t="str">
        <f t="shared" ca="1" si="551"/>
        <v>0</v>
      </c>
      <c r="O2086" s="62" t="str">
        <f t="shared" ca="1" si="552"/>
        <v/>
      </c>
      <c r="P2086" s="16">
        <f t="shared" ca="1" si="553"/>
        <v>3536568320</v>
      </c>
      <c r="Q2086" s="16">
        <f t="shared" ca="1" si="554"/>
        <v>3536568320</v>
      </c>
      <c r="R2086" s="4">
        <f ca="1">FIND(R$4,OFFSET(R2086,0,3-COLUMNS($F:R)-OFFSET(R2086,4-ROW(),4)))</f>
        <v>4</v>
      </c>
      <c r="S2086" s="4">
        <f ca="1">FIND(S$4,OFFSET(S2086,0,3-COLUMNS($F:R)-OFFSET(S2086,4-ROW(),4)),OFFSET(S2086,0,-1)+1)</f>
        <v>8</v>
      </c>
      <c r="T2086" s="4">
        <f ca="1">FIND(T$4,OFFSET(T2086,0,3-COLUMNS($F:R)-OFFSET(T2086,4-ROW(),4)),OFFSET(T2086,0,-1)+1)</f>
        <v>12</v>
      </c>
      <c r="U2086" s="5" t="str">
        <f t="shared" ca="1" si="555"/>
        <v>210</v>
      </c>
      <c r="V2086" s="6" t="str">
        <f t="shared" ca="1" si="556"/>
        <v>203</v>
      </c>
      <c r="W2086" s="6" t="str">
        <f t="shared" ca="1" si="557"/>
        <v>255</v>
      </c>
      <c r="X2086" s="6" t="str">
        <f t="shared" ca="1" si="558"/>
        <v>255</v>
      </c>
      <c r="Y2086" s="17">
        <f t="shared" ca="1" si="559"/>
        <v>3536584703</v>
      </c>
      <c r="Z2086" s="69" t="str">
        <f t="shared" si="560"/>
        <v>JP</v>
      </c>
    </row>
    <row r="2087" spans="2:26" x14ac:dyDescent="0.15">
      <c r="B2087" s="68">
        <v>2083</v>
      </c>
      <c r="C2087" s="73" t="s">
        <v>4474</v>
      </c>
      <c r="D2087" s="42" t="s">
        <v>4206</v>
      </c>
      <c r="E2087" s="21" t="s">
        <v>8</v>
      </c>
      <c r="F2087" s="21" t="s">
        <v>4207</v>
      </c>
      <c r="G2087" s="4">
        <f t="shared" ca="1" si="544"/>
        <v>4</v>
      </c>
      <c r="H2087" s="4">
        <f t="shared" ca="1" si="545"/>
        <v>8</v>
      </c>
      <c r="I2087" s="4">
        <f t="shared" ca="1" si="546"/>
        <v>11</v>
      </c>
      <c r="J2087" s="59">
        <f t="shared" ca="1" si="547"/>
        <v>13</v>
      </c>
      <c r="K2087" s="5" t="str">
        <f t="shared" ca="1" si="548"/>
        <v>210</v>
      </c>
      <c r="L2087" s="6" t="str">
        <f t="shared" ca="1" si="549"/>
        <v>211</v>
      </c>
      <c r="M2087" s="6" t="str">
        <f t="shared" ca="1" si="550"/>
        <v>32</v>
      </c>
      <c r="N2087" s="6" t="str">
        <f t="shared" ca="1" si="551"/>
        <v>0</v>
      </c>
      <c r="O2087" s="62" t="str">
        <f t="shared" ca="1" si="552"/>
        <v/>
      </c>
      <c r="P2087" s="16">
        <f t="shared" ca="1" si="553"/>
        <v>3537051648</v>
      </c>
      <c r="Q2087" s="16">
        <f t="shared" ca="1" si="554"/>
        <v>3537051648</v>
      </c>
      <c r="R2087" s="4">
        <f ca="1">FIND(R$4,OFFSET(R2087,0,3-COLUMNS($F:R)-OFFSET(R2087,4-ROW(),4)))</f>
        <v>4</v>
      </c>
      <c r="S2087" s="4">
        <f ca="1">FIND(S$4,OFFSET(S2087,0,3-COLUMNS($F:R)-OFFSET(S2087,4-ROW(),4)),OFFSET(S2087,0,-1)+1)</f>
        <v>8</v>
      </c>
      <c r="T2087" s="4">
        <f ca="1">FIND(T$4,OFFSET(T2087,0,3-COLUMNS($F:R)-OFFSET(T2087,4-ROW(),4)),OFFSET(T2087,0,-1)+1)</f>
        <v>11</v>
      </c>
      <c r="U2087" s="5" t="str">
        <f t="shared" ca="1" si="555"/>
        <v>210</v>
      </c>
      <c r="V2087" s="6" t="str">
        <f t="shared" ca="1" si="556"/>
        <v>211</v>
      </c>
      <c r="W2087" s="6" t="str">
        <f t="shared" ca="1" si="557"/>
        <v>47</v>
      </c>
      <c r="X2087" s="6" t="str">
        <f t="shared" ca="1" si="558"/>
        <v>255</v>
      </c>
      <c r="Y2087" s="17">
        <f t="shared" ca="1" si="559"/>
        <v>3537055743</v>
      </c>
      <c r="Z2087" s="69" t="str">
        <f t="shared" si="560"/>
        <v>JP</v>
      </c>
    </row>
    <row r="2088" spans="2:26" x14ac:dyDescent="0.15">
      <c r="B2088" s="68">
        <v>2084</v>
      </c>
      <c r="C2088" s="73" t="s">
        <v>4474</v>
      </c>
      <c r="D2088" s="42" t="s">
        <v>4208</v>
      </c>
      <c r="E2088" s="21" t="s">
        <v>8</v>
      </c>
      <c r="F2088" s="21" t="s">
        <v>4209</v>
      </c>
      <c r="G2088" s="4">
        <f t="shared" ca="1" si="544"/>
        <v>4</v>
      </c>
      <c r="H2088" s="4">
        <f t="shared" ca="1" si="545"/>
        <v>8</v>
      </c>
      <c r="I2088" s="4">
        <f t="shared" ca="1" si="546"/>
        <v>11</v>
      </c>
      <c r="J2088" s="59">
        <f t="shared" ca="1" si="547"/>
        <v>13</v>
      </c>
      <c r="K2088" s="5" t="str">
        <f t="shared" ca="1" si="548"/>
        <v>210</v>
      </c>
      <c r="L2088" s="6" t="str">
        <f t="shared" ca="1" si="549"/>
        <v>211</v>
      </c>
      <c r="M2088" s="6" t="str">
        <f t="shared" ca="1" si="550"/>
        <v>48</v>
      </c>
      <c r="N2088" s="6" t="str">
        <f t="shared" ca="1" si="551"/>
        <v>0</v>
      </c>
      <c r="O2088" s="62" t="str">
        <f t="shared" ca="1" si="552"/>
        <v/>
      </c>
      <c r="P2088" s="16">
        <f t="shared" ca="1" si="553"/>
        <v>3537055744</v>
      </c>
      <c r="Q2088" s="16">
        <f t="shared" ca="1" si="554"/>
        <v>3537055744</v>
      </c>
      <c r="R2088" s="4">
        <f ca="1">FIND(R$4,OFFSET(R2088,0,3-COLUMNS($F:R)-OFFSET(R2088,4-ROW(),4)))</f>
        <v>4</v>
      </c>
      <c r="S2088" s="4">
        <f ca="1">FIND(S$4,OFFSET(S2088,0,3-COLUMNS($F:R)-OFFSET(S2088,4-ROW(),4)),OFFSET(S2088,0,-1)+1)</f>
        <v>8</v>
      </c>
      <c r="T2088" s="4">
        <f ca="1">FIND(T$4,OFFSET(T2088,0,3-COLUMNS($F:R)-OFFSET(T2088,4-ROW(),4)),OFFSET(T2088,0,-1)+1)</f>
        <v>11</v>
      </c>
      <c r="U2088" s="5" t="str">
        <f t="shared" ca="1" si="555"/>
        <v>210</v>
      </c>
      <c r="V2088" s="6" t="str">
        <f t="shared" ca="1" si="556"/>
        <v>211</v>
      </c>
      <c r="W2088" s="6" t="str">
        <f t="shared" ca="1" si="557"/>
        <v>55</v>
      </c>
      <c r="X2088" s="6" t="str">
        <f t="shared" ca="1" si="558"/>
        <v>255</v>
      </c>
      <c r="Y2088" s="17">
        <f t="shared" ca="1" si="559"/>
        <v>3537057791</v>
      </c>
      <c r="Z2088" s="69" t="str">
        <f t="shared" si="560"/>
        <v>JP</v>
      </c>
    </row>
    <row r="2089" spans="2:26" x14ac:dyDescent="0.15">
      <c r="B2089" s="68">
        <v>2085</v>
      </c>
      <c r="C2089" s="73" t="s">
        <v>4474</v>
      </c>
      <c r="D2089" s="42" t="s">
        <v>45</v>
      </c>
      <c r="E2089" s="21" t="s">
        <v>12</v>
      </c>
      <c r="F2089" s="21" t="s">
        <v>46</v>
      </c>
      <c r="G2089" s="4">
        <f t="shared" ca="1" si="544"/>
        <v>4</v>
      </c>
      <c r="H2089" s="4">
        <f t="shared" ca="1" si="545"/>
        <v>8</v>
      </c>
      <c r="I2089" s="4">
        <f t="shared" ca="1" si="546"/>
        <v>10</v>
      </c>
      <c r="J2089" s="59">
        <f t="shared" ca="1" si="547"/>
        <v>12</v>
      </c>
      <c r="K2089" s="5" t="str">
        <f t="shared" ca="1" si="548"/>
        <v>210</v>
      </c>
      <c r="L2089" s="6" t="str">
        <f t="shared" ca="1" si="549"/>
        <v>224</v>
      </c>
      <c r="M2089" s="6" t="str">
        <f t="shared" ca="1" si="550"/>
        <v>0</v>
      </c>
      <c r="N2089" s="6" t="str">
        <f t="shared" ca="1" si="551"/>
        <v>0</v>
      </c>
      <c r="O2089" s="62" t="str">
        <f t="shared" ca="1" si="552"/>
        <v/>
      </c>
      <c r="P2089" s="16">
        <f t="shared" ca="1" si="553"/>
        <v>3537895424</v>
      </c>
      <c r="Q2089" s="16">
        <f t="shared" ca="1" si="554"/>
        <v>3537895424</v>
      </c>
      <c r="R2089" s="4">
        <f ca="1">FIND(R$4,OFFSET(R2089,0,3-COLUMNS($F:R)-OFFSET(R2089,4-ROW(),4)))</f>
        <v>4</v>
      </c>
      <c r="S2089" s="4">
        <f ca="1">FIND(S$4,OFFSET(S2089,0,3-COLUMNS($F:R)-OFFSET(S2089,4-ROW(),4)),OFFSET(S2089,0,-1)+1)</f>
        <v>8</v>
      </c>
      <c r="T2089" s="4">
        <f ca="1">FIND(T$4,OFFSET(T2089,0,3-COLUMNS($F:R)-OFFSET(T2089,4-ROW(),4)),OFFSET(T2089,0,-1)+1)</f>
        <v>12</v>
      </c>
      <c r="U2089" s="5" t="str">
        <f t="shared" ca="1" si="555"/>
        <v>210</v>
      </c>
      <c r="V2089" s="6" t="str">
        <f t="shared" ca="1" si="556"/>
        <v>239</v>
      </c>
      <c r="W2089" s="6" t="str">
        <f t="shared" ca="1" si="557"/>
        <v>255</v>
      </c>
      <c r="X2089" s="6" t="str">
        <f t="shared" ca="1" si="558"/>
        <v>255</v>
      </c>
      <c r="Y2089" s="17">
        <f t="shared" ca="1" si="559"/>
        <v>3538943999</v>
      </c>
      <c r="Z2089" s="69" t="str">
        <f t="shared" si="560"/>
        <v>JP</v>
      </c>
    </row>
    <row r="2090" spans="2:26" x14ac:dyDescent="0.15">
      <c r="B2090" s="68">
        <v>2086</v>
      </c>
      <c r="C2090" s="73" t="s">
        <v>4474</v>
      </c>
      <c r="D2090" s="42" t="s">
        <v>4210</v>
      </c>
      <c r="E2090" s="21" t="s">
        <v>8</v>
      </c>
      <c r="F2090" s="21" t="s">
        <v>4211</v>
      </c>
      <c r="G2090" s="4">
        <f t="shared" ca="1" si="544"/>
        <v>4</v>
      </c>
      <c r="H2090" s="4">
        <f t="shared" ca="1" si="545"/>
        <v>8</v>
      </c>
      <c r="I2090" s="4">
        <f t="shared" ca="1" si="546"/>
        <v>10</v>
      </c>
      <c r="J2090" s="59">
        <f t="shared" ca="1" si="547"/>
        <v>12</v>
      </c>
      <c r="K2090" s="5" t="str">
        <f t="shared" ca="1" si="548"/>
        <v>210</v>
      </c>
      <c r="L2090" s="6" t="str">
        <f t="shared" ca="1" si="549"/>
        <v>247</v>
      </c>
      <c r="M2090" s="6" t="str">
        <f t="shared" ca="1" si="550"/>
        <v>0</v>
      </c>
      <c r="N2090" s="6" t="str">
        <f t="shared" ca="1" si="551"/>
        <v>0</v>
      </c>
      <c r="O2090" s="62" t="str">
        <f t="shared" ca="1" si="552"/>
        <v/>
      </c>
      <c r="P2090" s="16">
        <f t="shared" ca="1" si="553"/>
        <v>3539402752</v>
      </c>
      <c r="Q2090" s="16">
        <f t="shared" ca="1" si="554"/>
        <v>3539402752</v>
      </c>
      <c r="R2090" s="4">
        <f ca="1">FIND(R$4,OFFSET(R2090,0,3-COLUMNS($F:R)-OFFSET(R2090,4-ROW(),4)))</f>
        <v>4</v>
      </c>
      <c r="S2090" s="4">
        <f ca="1">FIND(S$4,OFFSET(S2090,0,3-COLUMNS($F:R)-OFFSET(S2090,4-ROW(),4)),OFFSET(S2090,0,-1)+1)</f>
        <v>8</v>
      </c>
      <c r="T2090" s="4">
        <f ca="1">FIND(T$4,OFFSET(T2090,0,3-COLUMNS($F:R)-OFFSET(T2090,4-ROW(),4)),OFFSET(T2090,0,-1)+1)</f>
        <v>12</v>
      </c>
      <c r="U2090" s="5" t="str">
        <f t="shared" ca="1" si="555"/>
        <v>210</v>
      </c>
      <c r="V2090" s="6" t="str">
        <f t="shared" ca="1" si="556"/>
        <v>247</v>
      </c>
      <c r="W2090" s="6" t="str">
        <f t="shared" ca="1" si="557"/>
        <v>127</v>
      </c>
      <c r="X2090" s="6" t="str">
        <f t="shared" ca="1" si="558"/>
        <v>255</v>
      </c>
      <c r="Y2090" s="17">
        <f t="shared" ca="1" si="559"/>
        <v>3539435519</v>
      </c>
      <c r="Z2090" s="69" t="str">
        <f t="shared" si="560"/>
        <v>JP</v>
      </c>
    </row>
    <row r="2091" spans="2:26" x14ac:dyDescent="0.15">
      <c r="B2091" s="68">
        <v>2087</v>
      </c>
      <c r="C2091" s="73" t="s">
        <v>4474</v>
      </c>
      <c r="D2091" s="42" t="s">
        <v>47</v>
      </c>
      <c r="E2091" s="21" t="s">
        <v>12</v>
      </c>
      <c r="F2091" s="21" t="s">
        <v>48</v>
      </c>
      <c r="G2091" s="4">
        <f t="shared" ca="1" si="544"/>
        <v>4</v>
      </c>
      <c r="H2091" s="4">
        <f t="shared" ca="1" si="545"/>
        <v>8</v>
      </c>
      <c r="I2091" s="4">
        <f t="shared" ca="1" si="546"/>
        <v>10</v>
      </c>
      <c r="J2091" s="59">
        <f t="shared" ca="1" si="547"/>
        <v>12</v>
      </c>
      <c r="K2091" s="5" t="str">
        <f t="shared" ca="1" si="548"/>
        <v>210</v>
      </c>
      <c r="L2091" s="6" t="str">
        <f t="shared" ca="1" si="549"/>
        <v>248</v>
      </c>
      <c r="M2091" s="6" t="str">
        <f t="shared" ca="1" si="550"/>
        <v>0</v>
      </c>
      <c r="N2091" s="6" t="str">
        <f t="shared" ca="1" si="551"/>
        <v>0</v>
      </c>
      <c r="O2091" s="62" t="str">
        <f t="shared" ca="1" si="552"/>
        <v/>
      </c>
      <c r="P2091" s="16">
        <f t="shared" ca="1" si="553"/>
        <v>3539468288</v>
      </c>
      <c r="Q2091" s="16">
        <f t="shared" ca="1" si="554"/>
        <v>3539468288</v>
      </c>
      <c r="R2091" s="4">
        <f ca="1">FIND(R$4,OFFSET(R2091,0,3-COLUMNS($F:R)-OFFSET(R2091,4-ROW(),4)))</f>
        <v>4</v>
      </c>
      <c r="S2091" s="4">
        <f ca="1">FIND(S$4,OFFSET(S2091,0,3-COLUMNS($F:R)-OFFSET(S2091,4-ROW(),4)),OFFSET(S2091,0,-1)+1)</f>
        <v>8</v>
      </c>
      <c r="T2091" s="4">
        <f ca="1">FIND(T$4,OFFSET(T2091,0,3-COLUMNS($F:R)-OFFSET(T2091,4-ROW(),4)),OFFSET(T2091,0,-1)+1)</f>
        <v>12</v>
      </c>
      <c r="U2091" s="5" t="str">
        <f t="shared" ca="1" si="555"/>
        <v>210</v>
      </c>
      <c r="V2091" s="6" t="str">
        <f t="shared" ca="1" si="556"/>
        <v>255</v>
      </c>
      <c r="W2091" s="6" t="str">
        <f t="shared" ca="1" si="557"/>
        <v>255</v>
      </c>
      <c r="X2091" s="6" t="str">
        <f t="shared" ca="1" si="558"/>
        <v>255</v>
      </c>
      <c r="Y2091" s="17">
        <f t="shared" ca="1" si="559"/>
        <v>3539992575</v>
      </c>
      <c r="Z2091" s="69" t="str">
        <f t="shared" si="560"/>
        <v>JP</v>
      </c>
    </row>
    <row r="2092" spans="2:26" x14ac:dyDescent="0.15">
      <c r="B2092" s="68">
        <v>2088</v>
      </c>
      <c r="C2092" s="73" t="s">
        <v>4474</v>
      </c>
      <c r="D2092" s="42" t="s">
        <v>49</v>
      </c>
      <c r="E2092" s="21" t="s">
        <v>12</v>
      </c>
      <c r="F2092" s="21" t="s">
        <v>50</v>
      </c>
      <c r="G2092" s="4">
        <f t="shared" ca="1" si="544"/>
        <v>4</v>
      </c>
      <c r="H2092" s="4">
        <f t="shared" ca="1" si="545"/>
        <v>6</v>
      </c>
      <c r="I2092" s="4">
        <f t="shared" ca="1" si="546"/>
        <v>8</v>
      </c>
      <c r="J2092" s="59">
        <f t="shared" ca="1" si="547"/>
        <v>10</v>
      </c>
      <c r="K2092" s="5" t="str">
        <f t="shared" ca="1" si="548"/>
        <v>211</v>
      </c>
      <c r="L2092" s="6" t="str">
        <f t="shared" ca="1" si="549"/>
        <v>0</v>
      </c>
      <c r="M2092" s="6" t="str">
        <f t="shared" ca="1" si="550"/>
        <v>0</v>
      </c>
      <c r="N2092" s="6" t="str">
        <f t="shared" ca="1" si="551"/>
        <v>0</v>
      </c>
      <c r="O2092" s="62" t="str">
        <f t="shared" ca="1" si="552"/>
        <v/>
      </c>
      <c r="P2092" s="16">
        <f t="shared" ca="1" si="553"/>
        <v>3539992576</v>
      </c>
      <c r="Q2092" s="16">
        <f t="shared" ca="1" si="554"/>
        <v>3539992576</v>
      </c>
      <c r="R2092" s="4">
        <f ca="1">FIND(R$4,OFFSET(R2092,0,3-COLUMNS($F:R)-OFFSET(R2092,4-ROW(),4)))</f>
        <v>4</v>
      </c>
      <c r="S2092" s="4">
        <f ca="1">FIND(S$4,OFFSET(S2092,0,3-COLUMNS($F:R)-OFFSET(S2092,4-ROW(),4)),OFFSET(S2092,0,-1)+1)</f>
        <v>6</v>
      </c>
      <c r="T2092" s="4">
        <f ca="1">FIND(T$4,OFFSET(T2092,0,3-COLUMNS($F:R)-OFFSET(T2092,4-ROW(),4)),OFFSET(T2092,0,-1)+1)</f>
        <v>10</v>
      </c>
      <c r="U2092" s="5" t="str">
        <f t="shared" ca="1" si="555"/>
        <v>211</v>
      </c>
      <c r="V2092" s="6" t="str">
        <f t="shared" ca="1" si="556"/>
        <v>7</v>
      </c>
      <c r="W2092" s="6" t="str">
        <f t="shared" ca="1" si="557"/>
        <v>255</v>
      </c>
      <c r="X2092" s="6" t="str">
        <f t="shared" ca="1" si="558"/>
        <v>255</v>
      </c>
      <c r="Y2092" s="17">
        <f t="shared" ca="1" si="559"/>
        <v>3540516863</v>
      </c>
      <c r="Z2092" s="69" t="str">
        <f t="shared" si="560"/>
        <v>JP</v>
      </c>
    </row>
    <row r="2093" spans="2:26" x14ac:dyDescent="0.15">
      <c r="B2093" s="68">
        <v>2089</v>
      </c>
      <c r="C2093" s="73" t="s">
        <v>4474</v>
      </c>
      <c r="D2093" s="42" t="s">
        <v>51</v>
      </c>
      <c r="E2093" s="21" t="s">
        <v>12</v>
      </c>
      <c r="F2093" s="21" t="s">
        <v>52</v>
      </c>
      <c r="G2093" s="4">
        <f t="shared" ca="1" si="544"/>
        <v>4</v>
      </c>
      <c r="H2093" s="4">
        <f t="shared" ca="1" si="545"/>
        <v>6</v>
      </c>
      <c r="I2093" s="4">
        <f t="shared" ca="1" si="546"/>
        <v>8</v>
      </c>
      <c r="J2093" s="59">
        <f t="shared" ca="1" si="547"/>
        <v>10</v>
      </c>
      <c r="K2093" s="5" t="str">
        <f t="shared" ca="1" si="548"/>
        <v>211</v>
      </c>
      <c r="L2093" s="6" t="str">
        <f t="shared" ca="1" si="549"/>
        <v>8</v>
      </c>
      <c r="M2093" s="6" t="str">
        <f t="shared" ca="1" si="550"/>
        <v>0</v>
      </c>
      <c r="N2093" s="6" t="str">
        <f t="shared" ca="1" si="551"/>
        <v>0</v>
      </c>
      <c r="O2093" s="62" t="str">
        <f t="shared" ca="1" si="552"/>
        <v/>
      </c>
      <c r="P2093" s="16">
        <f t="shared" ca="1" si="553"/>
        <v>3540516864</v>
      </c>
      <c r="Q2093" s="16">
        <f t="shared" ca="1" si="554"/>
        <v>3540516864</v>
      </c>
      <c r="R2093" s="4">
        <f ca="1">FIND(R$4,OFFSET(R2093,0,3-COLUMNS($F:R)-OFFSET(R2093,4-ROW(),4)))</f>
        <v>4</v>
      </c>
      <c r="S2093" s="4">
        <f ca="1">FIND(S$4,OFFSET(S2093,0,3-COLUMNS($F:R)-OFFSET(S2093,4-ROW(),4)),OFFSET(S2093,0,-1)+1)</f>
        <v>7</v>
      </c>
      <c r="T2093" s="4">
        <f ca="1">FIND(T$4,OFFSET(T2093,0,3-COLUMNS($F:R)-OFFSET(T2093,4-ROW(),4)),OFFSET(T2093,0,-1)+1)</f>
        <v>11</v>
      </c>
      <c r="U2093" s="5" t="str">
        <f t="shared" ca="1" si="555"/>
        <v>211</v>
      </c>
      <c r="V2093" s="6" t="str">
        <f t="shared" ca="1" si="556"/>
        <v>19</v>
      </c>
      <c r="W2093" s="6" t="str">
        <f t="shared" ca="1" si="557"/>
        <v>255</v>
      </c>
      <c r="X2093" s="6" t="str">
        <f t="shared" ca="1" si="558"/>
        <v>255</v>
      </c>
      <c r="Y2093" s="17">
        <f t="shared" ca="1" si="559"/>
        <v>3541303295</v>
      </c>
      <c r="Z2093" s="69" t="str">
        <f t="shared" si="560"/>
        <v>JP</v>
      </c>
    </row>
    <row r="2094" spans="2:26" x14ac:dyDescent="0.15">
      <c r="B2094" s="68">
        <v>2090</v>
      </c>
      <c r="C2094" s="73" t="s">
        <v>4474</v>
      </c>
      <c r="D2094" s="42" t="s">
        <v>53</v>
      </c>
      <c r="E2094" s="21" t="s">
        <v>12</v>
      </c>
      <c r="F2094" s="21" t="s">
        <v>54</v>
      </c>
      <c r="G2094" s="4">
        <f t="shared" ca="1" si="544"/>
        <v>4</v>
      </c>
      <c r="H2094" s="4">
        <f t="shared" ca="1" si="545"/>
        <v>8</v>
      </c>
      <c r="I2094" s="4">
        <f t="shared" ca="1" si="546"/>
        <v>10</v>
      </c>
      <c r="J2094" s="59">
        <f t="shared" ca="1" si="547"/>
        <v>12</v>
      </c>
      <c r="K2094" s="5" t="str">
        <f t="shared" ca="1" si="548"/>
        <v>211</v>
      </c>
      <c r="L2094" s="6" t="str">
        <f t="shared" ca="1" si="549"/>
        <v>120</v>
      </c>
      <c r="M2094" s="6" t="str">
        <f t="shared" ca="1" si="550"/>
        <v>0</v>
      </c>
      <c r="N2094" s="6" t="str">
        <f t="shared" ca="1" si="551"/>
        <v>0</v>
      </c>
      <c r="O2094" s="62" t="str">
        <f t="shared" ca="1" si="552"/>
        <v/>
      </c>
      <c r="P2094" s="16">
        <f t="shared" ca="1" si="553"/>
        <v>3547856896</v>
      </c>
      <c r="Q2094" s="16">
        <f t="shared" ca="1" si="554"/>
        <v>3547856896</v>
      </c>
      <c r="R2094" s="4">
        <f ca="1">FIND(R$4,OFFSET(R2094,0,3-COLUMNS($F:R)-OFFSET(R2094,4-ROW(),4)))</f>
        <v>4</v>
      </c>
      <c r="S2094" s="4">
        <f ca="1">FIND(S$4,OFFSET(S2094,0,3-COLUMNS($F:R)-OFFSET(S2094,4-ROW(),4)),OFFSET(S2094,0,-1)+1)</f>
        <v>8</v>
      </c>
      <c r="T2094" s="4">
        <f ca="1">FIND(T$4,OFFSET(T2094,0,3-COLUMNS($F:R)-OFFSET(T2094,4-ROW(),4)),OFFSET(T2094,0,-1)+1)</f>
        <v>12</v>
      </c>
      <c r="U2094" s="5" t="str">
        <f t="shared" ca="1" si="555"/>
        <v>211</v>
      </c>
      <c r="V2094" s="6" t="str">
        <f t="shared" ca="1" si="556"/>
        <v>135</v>
      </c>
      <c r="W2094" s="6" t="str">
        <f t="shared" ca="1" si="557"/>
        <v>255</v>
      </c>
      <c r="X2094" s="6" t="str">
        <f t="shared" ca="1" si="558"/>
        <v>255</v>
      </c>
      <c r="Y2094" s="17">
        <f t="shared" ca="1" si="559"/>
        <v>3548905471</v>
      </c>
      <c r="Z2094" s="69" t="str">
        <f t="shared" si="560"/>
        <v>JP</v>
      </c>
    </row>
    <row r="2095" spans="2:26" x14ac:dyDescent="0.15">
      <c r="B2095" s="68">
        <v>2091</v>
      </c>
      <c r="C2095" s="73" t="s">
        <v>4474</v>
      </c>
      <c r="D2095" s="42" t="s">
        <v>4212</v>
      </c>
      <c r="E2095" s="21" t="s">
        <v>8</v>
      </c>
      <c r="F2095" s="21" t="s">
        <v>4213</v>
      </c>
      <c r="G2095" s="4">
        <f t="shared" ca="1" si="544"/>
        <v>4</v>
      </c>
      <c r="H2095" s="4">
        <f t="shared" ca="1" si="545"/>
        <v>7</v>
      </c>
      <c r="I2095" s="4">
        <f t="shared" ca="1" si="546"/>
        <v>9</v>
      </c>
      <c r="J2095" s="59">
        <f t="shared" ca="1" si="547"/>
        <v>11</v>
      </c>
      <c r="K2095" s="5" t="str">
        <f t="shared" ca="1" si="548"/>
        <v>213</v>
      </c>
      <c r="L2095" s="6" t="str">
        <f t="shared" ca="1" si="549"/>
        <v>18</v>
      </c>
      <c r="M2095" s="6" t="str">
        <f t="shared" ca="1" si="550"/>
        <v>0</v>
      </c>
      <c r="N2095" s="6" t="str">
        <f t="shared" ca="1" si="551"/>
        <v>0</v>
      </c>
      <c r="O2095" s="62" t="str">
        <f t="shared" ca="1" si="552"/>
        <v/>
      </c>
      <c r="P2095" s="16">
        <f t="shared" ca="1" si="553"/>
        <v>3574726656</v>
      </c>
      <c r="Q2095" s="16">
        <f t="shared" ca="1" si="554"/>
        <v>3574726656</v>
      </c>
      <c r="R2095" s="4">
        <f ca="1">FIND(R$4,OFFSET(R2095,0,3-COLUMNS($F:R)-OFFSET(R2095,4-ROW(),4)))</f>
        <v>4</v>
      </c>
      <c r="S2095" s="4">
        <f ca="1">FIND(S$4,OFFSET(S2095,0,3-COLUMNS($F:R)-OFFSET(S2095,4-ROW(),4)),OFFSET(S2095,0,-1)+1)</f>
        <v>7</v>
      </c>
      <c r="T2095" s="4">
        <f ca="1">FIND(T$4,OFFSET(T2095,0,3-COLUMNS($F:R)-OFFSET(T2095,4-ROW(),4)),OFFSET(T2095,0,-1)+1)</f>
        <v>11</v>
      </c>
      <c r="U2095" s="5" t="str">
        <f t="shared" ca="1" si="555"/>
        <v>213</v>
      </c>
      <c r="V2095" s="6" t="str">
        <f t="shared" ca="1" si="556"/>
        <v>18</v>
      </c>
      <c r="W2095" s="6" t="str">
        <f t="shared" ca="1" si="557"/>
        <v>127</v>
      </c>
      <c r="X2095" s="6" t="str">
        <f t="shared" ca="1" si="558"/>
        <v>255</v>
      </c>
      <c r="Y2095" s="17">
        <f t="shared" ca="1" si="559"/>
        <v>3574759423</v>
      </c>
      <c r="Z2095" s="69" t="str">
        <f t="shared" si="560"/>
        <v>JP</v>
      </c>
    </row>
    <row r="2096" spans="2:26" x14ac:dyDescent="0.15">
      <c r="B2096" s="68">
        <v>2092</v>
      </c>
      <c r="C2096" s="73" t="s">
        <v>4474</v>
      </c>
      <c r="D2096" s="42" t="s">
        <v>4214</v>
      </c>
      <c r="E2096" s="21" t="s">
        <v>8</v>
      </c>
      <c r="F2096" s="21" t="s">
        <v>4215</v>
      </c>
      <c r="G2096" s="4">
        <f t="shared" ca="1" si="544"/>
        <v>4</v>
      </c>
      <c r="H2096" s="4">
        <f t="shared" ca="1" si="545"/>
        <v>6</v>
      </c>
      <c r="I2096" s="4">
        <f t="shared" ca="1" si="546"/>
        <v>8</v>
      </c>
      <c r="J2096" s="59">
        <f t="shared" ca="1" si="547"/>
        <v>10</v>
      </c>
      <c r="K2096" s="5" t="str">
        <f t="shared" ca="1" si="548"/>
        <v>216</v>
      </c>
      <c r="L2096" s="6" t="str">
        <f t="shared" ca="1" si="549"/>
        <v>8</v>
      </c>
      <c r="M2096" s="6" t="str">
        <f t="shared" ca="1" si="550"/>
        <v>0</v>
      </c>
      <c r="N2096" s="6" t="str">
        <f t="shared" ca="1" si="551"/>
        <v>0</v>
      </c>
      <c r="O2096" s="62" t="str">
        <f t="shared" ca="1" si="552"/>
        <v/>
      </c>
      <c r="P2096" s="16">
        <f t="shared" ca="1" si="553"/>
        <v>3624402944</v>
      </c>
      <c r="Q2096" s="16">
        <f t="shared" ca="1" si="554"/>
        <v>3624402944</v>
      </c>
      <c r="R2096" s="4">
        <f ca="1">FIND(R$4,OFFSET(R2096,0,3-COLUMNS($F:R)-OFFSET(R2096,4-ROW(),4)))</f>
        <v>4</v>
      </c>
      <c r="S2096" s="4">
        <f ca="1">FIND(S$4,OFFSET(S2096,0,3-COLUMNS($F:R)-OFFSET(S2096,4-ROW(),4)),OFFSET(S2096,0,-1)+1)</f>
        <v>6</v>
      </c>
      <c r="T2096" s="4">
        <f ca="1">FIND(T$4,OFFSET(T2096,0,3-COLUMNS($F:R)-OFFSET(T2096,4-ROW(),4)),OFFSET(T2096,0,-1)+1)</f>
        <v>9</v>
      </c>
      <c r="U2096" s="5" t="str">
        <f t="shared" ca="1" si="555"/>
        <v>216</v>
      </c>
      <c r="V2096" s="6" t="str">
        <f t="shared" ca="1" si="556"/>
        <v>8</v>
      </c>
      <c r="W2096" s="6" t="str">
        <f t="shared" ca="1" si="557"/>
        <v>15</v>
      </c>
      <c r="X2096" s="6" t="str">
        <f t="shared" ca="1" si="558"/>
        <v>255</v>
      </c>
      <c r="Y2096" s="17">
        <f t="shared" ca="1" si="559"/>
        <v>3624407039</v>
      </c>
      <c r="Z2096" s="69" t="str">
        <f t="shared" si="560"/>
        <v>JP</v>
      </c>
    </row>
    <row r="2097" spans="2:26" x14ac:dyDescent="0.15">
      <c r="B2097" s="68">
        <v>2093</v>
      </c>
      <c r="C2097" s="73" t="s">
        <v>4474</v>
      </c>
      <c r="D2097" s="42" t="s">
        <v>4216</v>
      </c>
      <c r="E2097" s="21" t="s">
        <v>8</v>
      </c>
      <c r="F2097" s="21" t="s">
        <v>4217</v>
      </c>
      <c r="G2097" s="4">
        <f t="shared" ca="1" si="544"/>
        <v>4</v>
      </c>
      <c r="H2097" s="4">
        <f t="shared" ca="1" si="545"/>
        <v>6</v>
      </c>
      <c r="I2097" s="4">
        <f t="shared" ca="1" si="546"/>
        <v>9</v>
      </c>
      <c r="J2097" s="59">
        <f t="shared" ca="1" si="547"/>
        <v>11</v>
      </c>
      <c r="K2097" s="5" t="str">
        <f t="shared" ca="1" si="548"/>
        <v>216</v>
      </c>
      <c r="L2097" s="6" t="str">
        <f t="shared" ca="1" si="549"/>
        <v>8</v>
      </c>
      <c r="M2097" s="6" t="str">
        <f t="shared" ca="1" si="550"/>
        <v>16</v>
      </c>
      <c r="N2097" s="6" t="str">
        <f t="shared" ca="1" si="551"/>
        <v>0</v>
      </c>
      <c r="O2097" s="62" t="str">
        <f t="shared" ca="1" si="552"/>
        <v/>
      </c>
      <c r="P2097" s="16">
        <f t="shared" ca="1" si="553"/>
        <v>3624407040</v>
      </c>
      <c r="Q2097" s="16">
        <f t="shared" ca="1" si="554"/>
        <v>3624407040</v>
      </c>
      <c r="R2097" s="4">
        <f ca="1">FIND(R$4,OFFSET(R2097,0,3-COLUMNS($F:R)-OFFSET(R2097,4-ROW(),4)))</f>
        <v>4</v>
      </c>
      <c r="S2097" s="4">
        <f ca="1">FIND(S$4,OFFSET(S2097,0,3-COLUMNS($F:R)-OFFSET(S2097,4-ROW(),4)),OFFSET(S2097,0,-1)+1)</f>
        <v>6</v>
      </c>
      <c r="T2097" s="4">
        <f ca="1">FIND(T$4,OFFSET(T2097,0,3-COLUMNS($F:R)-OFFSET(T2097,4-ROW(),4)),OFFSET(T2097,0,-1)+1)</f>
        <v>9</v>
      </c>
      <c r="U2097" s="5" t="str">
        <f t="shared" ca="1" si="555"/>
        <v>216</v>
      </c>
      <c r="V2097" s="6" t="str">
        <f t="shared" ca="1" si="556"/>
        <v>8</v>
      </c>
      <c r="W2097" s="6" t="str">
        <f t="shared" ca="1" si="557"/>
        <v>31</v>
      </c>
      <c r="X2097" s="6" t="str">
        <f t="shared" ca="1" si="558"/>
        <v>255</v>
      </c>
      <c r="Y2097" s="17">
        <f t="shared" ca="1" si="559"/>
        <v>3624411135</v>
      </c>
      <c r="Z2097" s="69" t="str">
        <f t="shared" si="560"/>
        <v>JP</v>
      </c>
    </row>
    <row r="2098" spans="2:26" x14ac:dyDescent="0.15">
      <c r="B2098" s="68">
        <v>2094</v>
      </c>
      <c r="C2098" s="73" t="s">
        <v>4474</v>
      </c>
      <c r="D2098" s="42" t="s">
        <v>4218</v>
      </c>
      <c r="E2098" s="21" t="s">
        <v>8</v>
      </c>
      <c r="F2098" s="21" t="s">
        <v>4219</v>
      </c>
      <c r="G2098" s="4">
        <f t="shared" ca="1" si="544"/>
        <v>4</v>
      </c>
      <c r="H2098" s="4">
        <f t="shared" ca="1" si="545"/>
        <v>8</v>
      </c>
      <c r="I2098" s="4">
        <f t="shared" ca="1" si="546"/>
        <v>11</v>
      </c>
      <c r="J2098" s="59">
        <f t="shared" ca="1" si="547"/>
        <v>13</v>
      </c>
      <c r="K2098" s="5" t="str">
        <f t="shared" ca="1" si="548"/>
        <v>216</v>
      </c>
      <c r="L2098" s="6" t="str">
        <f t="shared" ca="1" si="549"/>
        <v>153</v>
      </c>
      <c r="M2098" s="6" t="str">
        <f t="shared" ca="1" si="550"/>
        <v>64</v>
      </c>
      <c r="N2098" s="6" t="str">
        <f t="shared" ca="1" si="551"/>
        <v>0</v>
      </c>
      <c r="O2098" s="62" t="str">
        <f t="shared" ca="1" si="552"/>
        <v/>
      </c>
      <c r="P2098" s="16">
        <f t="shared" ca="1" si="553"/>
        <v>3633922048</v>
      </c>
      <c r="Q2098" s="16">
        <f t="shared" ca="1" si="554"/>
        <v>3633922048</v>
      </c>
      <c r="R2098" s="4">
        <f ca="1">FIND(R$4,OFFSET(R2098,0,3-COLUMNS($F:R)-OFFSET(R2098,4-ROW(),4)))</f>
        <v>4</v>
      </c>
      <c r="S2098" s="4">
        <f ca="1">FIND(S$4,OFFSET(S2098,0,3-COLUMNS($F:R)-OFFSET(S2098,4-ROW(),4)),OFFSET(S2098,0,-1)+1)</f>
        <v>8</v>
      </c>
      <c r="T2098" s="4">
        <f ca="1">FIND(T$4,OFFSET(T2098,0,3-COLUMNS($F:R)-OFFSET(T2098,4-ROW(),4)),OFFSET(T2098,0,-1)+1)</f>
        <v>12</v>
      </c>
      <c r="U2098" s="5" t="str">
        <f t="shared" ca="1" si="555"/>
        <v>216</v>
      </c>
      <c r="V2098" s="6" t="str">
        <f t="shared" ca="1" si="556"/>
        <v>153</v>
      </c>
      <c r="W2098" s="6" t="str">
        <f t="shared" ca="1" si="557"/>
        <v>127</v>
      </c>
      <c r="X2098" s="6" t="str">
        <f t="shared" ca="1" si="558"/>
        <v>255</v>
      </c>
      <c r="Y2098" s="17">
        <f t="shared" ca="1" si="559"/>
        <v>3633938431</v>
      </c>
      <c r="Z2098" s="69" t="str">
        <f t="shared" si="560"/>
        <v>JP</v>
      </c>
    </row>
    <row r="2099" spans="2:26" x14ac:dyDescent="0.15">
      <c r="B2099" s="68">
        <v>2095</v>
      </c>
      <c r="C2099" s="73" t="s">
        <v>4474</v>
      </c>
      <c r="D2099" s="42" t="s">
        <v>4220</v>
      </c>
      <c r="E2099" s="21" t="s">
        <v>8</v>
      </c>
      <c r="F2099" s="21" t="s">
        <v>4221</v>
      </c>
      <c r="G2099" s="4">
        <f t="shared" ca="1" si="544"/>
        <v>4</v>
      </c>
      <c r="H2099" s="4">
        <f t="shared" ca="1" si="545"/>
        <v>8</v>
      </c>
      <c r="I2099" s="4">
        <f t="shared" ca="1" si="546"/>
        <v>12</v>
      </c>
      <c r="J2099" s="59">
        <f t="shared" ca="1" si="547"/>
        <v>14</v>
      </c>
      <c r="K2099" s="5" t="str">
        <f t="shared" ca="1" si="548"/>
        <v>216</v>
      </c>
      <c r="L2099" s="6" t="str">
        <f t="shared" ca="1" si="549"/>
        <v>171</v>
      </c>
      <c r="M2099" s="6" t="str">
        <f t="shared" ca="1" si="550"/>
        <v>112</v>
      </c>
      <c r="N2099" s="6" t="str">
        <f t="shared" ca="1" si="551"/>
        <v>0</v>
      </c>
      <c r="O2099" s="62" t="str">
        <f t="shared" ca="1" si="552"/>
        <v/>
      </c>
      <c r="P2099" s="16">
        <f t="shared" ca="1" si="553"/>
        <v>3635113984</v>
      </c>
      <c r="Q2099" s="16">
        <f t="shared" ca="1" si="554"/>
        <v>3635113984</v>
      </c>
      <c r="R2099" s="4">
        <f ca="1">FIND(R$4,OFFSET(R2099,0,3-COLUMNS($F:R)-OFFSET(R2099,4-ROW(),4)))</f>
        <v>4</v>
      </c>
      <c r="S2099" s="4">
        <f ca="1">FIND(S$4,OFFSET(S2099,0,3-COLUMNS($F:R)-OFFSET(S2099,4-ROW(),4)),OFFSET(S2099,0,-1)+1)</f>
        <v>8</v>
      </c>
      <c r="T2099" s="4">
        <f ca="1">FIND(T$4,OFFSET(T2099,0,3-COLUMNS($F:R)-OFFSET(T2099,4-ROW(),4)),OFFSET(T2099,0,-1)+1)</f>
        <v>12</v>
      </c>
      <c r="U2099" s="5" t="str">
        <f t="shared" ca="1" si="555"/>
        <v>216</v>
      </c>
      <c r="V2099" s="6" t="str">
        <f t="shared" ca="1" si="556"/>
        <v>171</v>
      </c>
      <c r="W2099" s="6" t="str">
        <f t="shared" ca="1" si="557"/>
        <v>127</v>
      </c>
      <c r="X2099" s="6" t="str">
        <f t="shared" ca="1" si="558"/>
        <v>255</v>
      </c>
      <c r="Y2099" s="17">
        <f t="shared" ca="1" si="559"/>
        <v>3635118079</v>
      </c>
      <c r="Z2099" s="69" t="str">
        <f t="shared" si="560"/>
        <v>JP</v>
      </c>
    </row>
    <row r="2100" spans="2:26" x14ac:dyDescent="0.15">
      <c r="B2100" s="68">
        <v>2096</v>
      </c>
      <c r="C2100" s="73" t="s">
        <v>4474</v>
      </c>
      <c r="D2100" s="42" t="s">
        <v>4222</v>
      </c>
      <c r="E2100" s="21" t="s">
        <v>8</v>
      </c>
      <c r="F2100" s="21" t="s">
        <v>4223</v>
      </c>
      <c r="G2100" s="4">
        <f t="shared" ca="1" si="544"/>
        <v>4</v>
      </c>
      <c r="H2100" s="4">
        <f t="shared" ca="1" si="545"/>
        <v>8</v>
      </c>
      <c r="I2100" s="4">
        <f t="shared" ca="1" si="546"/>
        <v>12</v>
      </c>
      <c r="J2100" s="59">
        <f t="shared" ca="1" si="547"/>
        <v>14</v>
      </c>
      <c r="K2100" s="5" t="str">
        <f t="shared" ca="1" si="548"/>
        <v>216</v>
      </c>
      <c r="L2100" s="6" t="str">
        <f t="shared" ca="1" si="549"/>
        <v>255</v>
      </c>
      <c r="M2100" s="6" t="str">
        <f t="shared" ca="1" si="550"/>
        <v>224</v>
      </c>
      <c r="N2100" s="6" t="str">
        <f t="shared" ca="1" si="551"/>
        <v>0</v>
      </c>
      <c r="O2100" s="62" t="str">
        <f t="shared" ca="1" si="552"/>
        <v/>
      </c>
      <c r="P2100" s="16">
        <f t="shared" ca="1" si="553"/>
        <v>3640647680</v>
      </c>
      <c r="Q2100" s="16">
        <f t="shared" ca="1" si="554"/>
        <v>3640647680</v>
      </c>
      <c r="R2100" s="4">
        <f ca="1">FIND(R$4,OFFSET(R2100,0,3-COLUMNS($F:R)-OFFSET(R2100,4-ROW(),4)))</f>
        <v>4</v>
      </c>
      <c r="S2100" s="4">
        <f ca="1">FIND(S$4,OFFSET(S2100,0,3-COLUMNS($F:R)-OFFSET(S2100,4-ROW(),4)),OFFSET(S2100,0,-1)+1)</f>
        <v>8</v>
      </c>
      <c r="T2100" s="4">
        <f ca="1">FIND(T$4,OFFSET(T2100,0,3-COLUMNS($F:R)-OFFSET(T2100,4-ROW(),4)),OFFSET(T2100,0,-1)+1)</f>
        <v>12</v>
      </c>
      <c r="U2100" s="5" t="str">
        <f t="shared" ca="1" si="555"/>
        <v>216</v>
      </c>
      <c r="V2100" s="6" t="str">
        <f t="shared" ca="1" si="556"/>
        <v>255</v>
      </c>
      <c r="W2100" s="6" t="str">
        <f t="shared" ca="1" si="557"/>
        <v>239</v>
      </c>
      <c r="X2100" s="6" t="str">
        <f t="shared" ca="1" si="558"/>
        <v>255</v>
      </c>
      <c r="Y2100" s="17">
        <f t="shared" ca="1" si="559"/>
        <v>3640651775</v>
      </c>
      <c r="Z2100" s="69" t="str">
        <f t="shared" si="560"/>
        <v>JP</v>
      </c>
    </row>
    <row r="2101" spans="2:26" x14ac:dyDescent="0.15">
      <c r="B2101" s="68">
        <v>2097</v>
      </c>
      <c r="C2101" s="73" t="s">
        <v>4474</v>
      </c>
      <c r="D2101" s="42" t="s">
        <v>4224</v>
      </c>
      <c r="E2101" s="21" t="s">
        <v>8</v>
      </c>
      <c r="F2101" s="21" t="s">
        <v>4225</v>
      </c>
      <c r="G2101" s="4">
        <f t="shared" ca="1" si="544"/>
        <v>4</v>
      </c>
      <c r="H2101" s="4">
        <f t="shared" ca="1" si="545"/>
        <v>8</v>
      </c>
      <c r="I2101" s="4">
        <f t="shared" ca="1" si="546"/>
        <v>10</v>
      </c>
      <c r="J2101" s="59">
        <f t="shared" ca="1" si="547"/>
        <v>12</v>
      </c>
      <c r="K2101" s="5" t="str">
        <f t="shared" ca="1" si="548"/>
        <v>217</v>
      </c>
      <c r="L2101" s="6" t="str">
        <f t="shared" ca="1" si="549"/>
        <v>178</v>
      </c>
      <c r="M2101" s="6" t="str">
        <f t="shared" ca="1" si="550"/>
        <v>0</v>
      </c>
      <c r="N2101" s="6" t="str">
        <f t="shared" ca="1" si="551"/>
        <v>0</v>
      </c>
      <c r="O2101" s="62" t="str">
        <f t="shared" ca="1" si="552"/>
        <v/>
      </c>
      <c r="P2101" s="16">
        <f t="shared" ca="1" si="553"/>
        <v>3652321280</v>
      </c>
      <c r="Q2101" s="16">
        <f t="shared" ca="1" si="554"/>
        <v>3652321280</v>
      </c>
      <c r="R2101" s="4">
        <f ca="1">FIND(R$4,OFFSET(R2101,0,3-COLUMNS($F:R)-OFFSET(R2101,4-ROW(),4)))</f>
        <v>4</v>
      </c>
      <c r="S2101" s="4">
        <f ca="1">FIND(S$4,OFFSET(S2101,0,3-COLUMNS($F:R)-OFFSET(S2101,4-ROW(),4)),OFFSET(S2101,0,-1)+1)</f>
        <v>8</v>
      </c>
      <c r="T2101" s="4">
        <f ca="1">FIND(T$4,OFFSET(T2101,0,3-COLUMNS($F:R)-OFFSET(T2101,4-ROW(),4)),OFFSET(T2101,0,-1)+1)</f>
        <v>12</v>
      </c>
      <c r="U2101" s="5" t="str">
        <f t="shared" ca="1" si="555"/>
        <v>217</v>
      </c>
      <c r="V2101" s="6" t="str">
        <f t="shared" ca="1" si="556"/>
        <v>178</v>
      </c>
      <c r="W2101" s="6" t="str">
        <f t="shared" ca="1" si="557"/>
        <v>255</v>
      </c>
      <c r="X2101" s="6" t="str">
        <f t="shared" ca="1" si="558"/>
        <v>255</v>
      </c>
      <c r="Y2101" s="17">
        <f t="shared" ca="1" si="559"/>
        <v>3652386815</v>
      </c>
      <c r="Z2101" s="69" t="str">
        <f t="shared" si="560"/>
        <v>JP</v>
      </c>
    </row>
    <row r="2102" spans="2:26" x14ac:dyDescent="0.15">
      <c r="B2102" s="68">
        <v>2098</v>
      </c>
      <c r="C2102" s="73" t="s">
        <v>4474</v>
      </c>
      <c r="D2102" s="42" t="s">
        <v>4226</v>
      </c>
      <c r="E2102" s="21" t="s">
        <v>8</v>
      </c>
      <c r="F2102" s="21" t="s">
        <v>4227</v>
      </c>
      <c r="G2102" s="4">
        <f t="shared" ca="1" si="544"/>
        <v>4</v>
      </c>
      <c r="H2102" s="4">
        <f t="shared" ca="1" si="545"/>
        <v>7</v>
      </c>
      <c r="I2102" s="4">
        <f t="shared" ca="1" si="546"/>
        <v>11</v>
      </c>
      <c r="J2102" s="59">
        <f t="shared" ca="1" si="547"/>
        <v>13</v>
      </c>
      <c r="K2102" s="5" t="str">
        <f t="shared" ca="1" si="548"/>
        <v>218</v>
      </c>
      <c r="L2102" s="6" t="str">
        <f t="shared" ca="1" si="549"/>
        <v>33</v>
      </c>
      <c r="M2102" s="6" t="str">
        <f t="shared" ca="1" si="550"/>
        <v>128</v>
      </c>
      <c r="N2102" s="6" t="str">
        <f t="shared" ca="1" si="551"/>
        <v>0</v>
      </c>
      <c r="O2102" s="62" t="str">
        <f t="shared" ca="1" si="552"/>
        <v/>
      </c>
      <c r="P2102" s="16">
        <f t="shared" ca="1" si="553"/>
        <v>3659628544</v>
      </c>
      <c r="Q2102" s="16">
        <f t="shared" ca="1" si="554"/>
        <v>3659628544</v>
      </c>
      <c r="R2102" s="4">
        <f ca="1">FIND(R$4,OFFSET(R2102,0,3-COLUMNS($F:R)-OFFSET(R2102,4-ROW(),4)))</f>
        <v>4</v>
      </c>
      <c r="S2102" s="4">
        <f ca="1">FIND(S$4,OFFSET(S2102,0,3-COLUMNS($F:R)-OFFSET(S2102,4-ROW(),4)),OFFSET(S2102,0,-1)+1)</f>
        <v>7</v>
      </c>
      <c r="T2102" s="4">
        <f ca="1">FIND(T$4,OFFSET(T2102,0,3-COLUMNS($F:R)-OFFSET(T2102,4-ROW(),4)),OFFSET(T2102,0,-1)+1)</f>
        <v>11</v>
      </c>
      <c r="U2102" s="5" t="str">
        <f t="shared" ca="1" si="555"/>
        <v>218</v>
      </c>
      <c r="V2102" s="6" t="str">
        <f t="shared" ca="1" si="556"/>
        <v>33</v>
      </c>
      <c r="W2102" s="6" t="str">
        <f t="shared" ca="1" si="557"/>
        <v>255</v>
      </c>
      <c r="X2102" s="6" t="str">
        <f t="shared" ca="1" si="558"/>
        <v>255</v>
      </c>
      <c r="Y2102" s="17">
        <f t="shared" ca="1" si="559"/>
        <v>3659661311</v>
      </c>
      <c r="Z2102" s="69" t="str">
        <f t="shared" si="560"/>
        <v>JP</v>
      </c>
    </row>
    <row r="2103" spans="2:26" x14ac:dyDescent="0.15">
      <c r="B2103" s="68">
        <v>2099</v>
      </c>
      <c r="C2103" s="73" t="s">
        <v>4474</v>
      </c>
      <c r="D2103" s="42" t="s">
        <v>55</v>
      </c>
      <c r="E2103" s="21" t="s">
        <v>12</v>
      </c>
      <c r="F2103" s="21" t="s">
        <v>56</v>
      </c>
      <c r="G2103" s="4">
        <f t="shared" ca="1" si="544"/>
        <v>4</v>
      </c>
      <c r="H2103" s="4">
        <f t="shared" ca="1" si="545"/>
        <v>7</v>
      </c>
      <c r="I2103" s="4">
        <f t="shared" ca="1" si="546"/>
        <v>9</v>
      </c>
      <c r="J2103" s="59">
        <f t="shared" ca="1" si="547"/>
        <v>11</v>
      </c>
      <c r="K2103" s="5" t="str">
        <f t="shared" ca="1" si="548"/>
        <v>218</v>
      </c>
      <c r="L2103" s="6" t="str">
        <f t="shared" ca="1" si="549"/>
        <v>40</v>
      </c>
      <c r="M2103" s="6" t="str">
        <f t="shared" ca="1" si="550"/>
        <v>0</v>
      </c>
      <c r="N2103" s="6" t="str">
        <f t="shared" ca="1" si="551"/>
        <v>0</v>
      </c>
      <c r="O2103" s="62" t="str">
        <f t="shared" ca="1" si="552"/>
        <v/>
      </c>
      <c r="P2103" s="16">
        <f t="shared" ca="1" si="553"/>
        <v>3660054528</v>
      </c>
      <c r="Q2103" s="16">
        <f t="shared" ca="1" si="554"/>
        <v>3660054528</v>
      </c>
      <c r="R2103" s="4">
        <f ca="1">FIND(R$4,OFFSET(R2103,0,3-COLUMNS($F:R)-OFFSET(R2103,4-ROW(),4)))</f>
        <v>4</v>
      </c>
      <c r="S2103" s="4">
        <f ca="1">FIND(S$4,OFFSET(S2103,0,3-COLUMNS($F:R)-OFFSET(S2103,4-ROW(),4)),OFFSET(S2103,0,-1)+1)</f>
        <v>7</v>
      </c>
      <c r="T2103" s="4">
        <f ca="1">FIND(T$4,OFFSET(T2103,0,3-COLUMNS($F:R)-OFFSET(T2103,4-ROW(),4)),OFFSET(T2103,0,-1)+1)</f>
        <v>11</v>
      </c>
      <c r="U2103" s="5" t="str">
        <f t="shared" ca="1" si="555"/>
        <v>218</v>
      </c>
      <c r="V2103" s="6" t="str">
        <f t="shared" ca="1" si="556"/>
        <v>47</v>
      </c>
      <c r="W2103" s="6" t="str">
        <f t="shared" ca="1" si="557"/>
        <v>255</v>
      </c>
      <c r="X2103" s="6" t="str">
        <f t="shared" ca="1" si="558"/>
        <v>255</v>
      </c>
      <c r="Y2103" s="17">
        <f t="shared" ca="1" si="559"/>
        <v>3660578815</v>
      </c>
      <c r="Z2103" s="69" t="str">
        <f t="shared" si="560"/>
        <v>JP</v>
      </c>
    </row>
    <row r="2104" spans="2:26" x14ac:dyDescent="0.15">
      <c r="B2104" s="68">
        <v>2100</v>
      </c>
      <c r="C2104" s="73" t="s">
        <v>4474</v>
      </c>
      <c r="D2104" s="42" t="s">
        <v>4228</v>
      </c>
      <c r="E2104" s="21" t="s">
        <v>8</v>
      </c>
      <c r="F2104" s="21" t="s">
        <v>4229</v>
      </c>
      <c r="G2104" s="4">
        <f t="shared" ca="1" si="544"/>
        <v>4</v>
      </c>
      <c r="H2104" s="4">
        <f t="shared" ca="1" si="545"/>
        <v>8</v>
      </c>
      <c r="I2104" s="4">
        <f t="shared" ca="1" si="546"/>
        <v>11</v>
      </c>
      <c r="J2104" s="59">
        <f t="shared" ca="1" si="547"/>
        <v>13</v>
      </c>
      <c r="K2104" s="5" t="str">
        <f t="shared" ca="1" si="548"/>
        <v>218</v>
      </c>
      <c r="L2104" s="6" t="str">
        <f t="shared" ca="1" si="549"/>
        <v>100</v>
      </c>
      <c r="M2104" s="6" t="str">
        <f t="shared" ca="1" si="550"/>
        <v>15</v>
      </c>
      <c r="N2104" s="6" t="str">
        <f t="shared" ca="1" si="551"/>
        <v>0</v>
      </c>
      <c r="O2104" s="62" t="str">
        <f t="shared" ca="1" si="552"/>
        <v/>
      </c>
      <c r="P2104" s="16">
        <f t="shared" ca="1" si="553"/>
        <v>3663990528</v>
      </c>
      <c r="Q2104" s="16">
        <f t="shared" ca="1" si="554"/>
        <v>3663990528</v>
      </c>
      <c r="R2104" s="4">
        <f ca="1">FIND(R$4,OFFSET(R2104,0,3-COLUMNS($F:R)-OFFSET(R2104,4-ROW(),4)))</f>
        <v>4</v>
      </c>
      <c r="S2104" s="4">
        <f ca="1">FIND(S$4,OFFSET(S2104,0,3-COLUMNS($F:R)-OFFSET(S2104,4-ROW(),4)),OFFSET(S2104,0,-1)+1)</f>
        <v>8</v>
      </c>
      <c r="T2104" s="4">
        <f ca="1">FIND(T$4,OFFSET(T2104,0,3-COLUMNS($F:R)-OFFSET(T2104,4-ROW(),4)),OFFSET(T2104,0,-1)+1)</f>
        <v>11</v>
      </c>
      <c r="U2104" s="5" t="str">
        <f t="shared" ca="1" si="555"/>
        <v>218</v>
      </c>
      <c r="V2104" s="6" t="str">
        <f t="shared" ca="1" si="556"/>
        <v>100</v>
      </c>
      <c r="W2104" s="6" t="str">
        <f t="shared" ca="1" si="557"/>
        <v>15</v>
      </c>
      <c r="X2104" s="6" t="str">
        <f t="shared" ca="1" si="558"/>
        <v>255</v>
      </c>
      <c r="Y2104" s="17">
        <f t="shared" ca="1" si="559"/>
        <v>3663990783</v>
      </c>
      <c r="Z2104" s="69" t="str">
        <f t="shared" si="560"/>
        <v>JP</v>
      </c>
    </row>
    <row r="2105" spans="2:26" x14ac:dyDescent="0.15">
      <c r="B2105" s="68">
        <v>2101</v>
      </c>
      <c r="C2105" s="73" t="s">
        <v>4474</v>
      </c>
      <c r="D2105" s="42" t="s">
        <v>4230</v>
      </c>
      <c r="E2105" s="21" t="s">
        <v>8</v>
      </c>
      <c r="F2105" s="21" t="s">
        <v>4231</v>
      </c>
      <c r="G2105" s="4">
        <f t="shared" ca="1" si="544"/>
        <v>4</v>
      </c>
      <c r="H2105" s="4">
        <f t="shared" ca="1" si="545"/>
        <v>8</v>
      </c>
      <c r="I2105" s="4">
        <f t="shared" ca="1" si="546"/>
        <v>11</v>
      </c>
      <c r="J2105" s="59">
        <f t="shared" ca="1" si="547"/>
        <v>13</v>
      </c>
      <c r="K2105" s="5" t="str">
        <f t="shared" ca="1" si="548"/>
        <v>218</v>
      </c>
      <c r="L2105" s="6" t="str">
        <f t="shared" ca="1" si="549"/>
        <v>100</v>
      </c>
      <c r="M2105" s="6" t="str">
        <f t="shared" ca="1" si="550"/>
        <v>42</v>
      </c>
      <c r="N2105" s="6" t="str">
        <f t="shared" ca="1" si="551"/>
        <v>0</v>
      </c>
      <c r="O2105" s="62" t="str">
        <f t="shared" ca="1" si="552"/>
        <v/>
      </c>
      <c r="P2105" s="16">
        <f t="shared" ca="1" si="553"/>
        <v>3663997440</v>
      </c>
      <c r="Q2105" s="16">
        <f t="shared" ca="1" si="554"/>
        <v>3663997440</v>
      </c>
      <c r="R2105" s="4">
        <f ca="1">FIND(R$4,OFFSET(R2105,0,3-COLUMNS($F:R)-OFFSET(R2105,4-ROW(),4)))</f>
        <v>4</v>
      </c>
      <c r="S2105" s="4">
        <f ca="1">FIND(S$4,OFFSET(S2105,0,3-COLUMNS($F:R)-OFFSET(S2105,4-ROW(),4)),OFFSET(S2105,0,-1)+1)</f>
        <v>8</v>
      </c>
      <c r="T2105" s="4">
        <f ca="1">FIND(T$4,OFFSET(T2105,0,3-COLUMNS($F:R)-OFFSET(T2105,4-ROW(),4)),OFFSET(T2105,0,-1)+1)</f>
        <v>11</v>
      </c>
      <c r="U2105" s="5" t="str">
        <f t="shared" ca="1" si="555"/>
        <v>218</v>
      </c>
      <c r="V2105" s="6" t="str">
        <f t="shared" ca="1" si="556"/>
        <v>100</v>
      </c>
      <c r="W2105" s="6" t="str">
        <f t="shared" ca="1" si="557"/>
        <v>42</v>
      </c>
      <c r="X2105" s="6" t="str">
        <f t="shared" ca="1" si="558"/>
        <v>255</v>
      </c>
      <c r="Y2105" s="17">
        <f t="shared" ca="1" si="559"/>
        <v>3663997695</v>
      </c>
      <c r="Z2105" s="69" t="str">
        <f t="shared" si="560"/>
        <v>JP</v>
      </c>
    </row>
    <row r="2106" spans="2:26" x14ac:dyDescent="0.15">
      <c r="B2106" s="68">
        <v>2102</v>
      </c>
      <c r="C2106" s="73" t="s">
        <v>4474</v>
      </c>
      <c r="D2106" s="42" t="s">
        <v>4232</v>
      </c>
      <c r="E2106" s="21" t="s">
        <v>8</v>
      </c>
      <c r="F2106" s="21" t="s">
        <v>4233</v>
      </c>
      <c r="G2106" s="4">
        <f t="shared" ca="1" si="544"/>
        <v>4</v>
      </c>
      <c r="H2106" s="4">
        <f t="shared" ca="1" si="545"/>
        <v>8</v>
      </c>
      <c r="I2106" s="4">
        <f t="shared" ca="1" si="546"/>
        <v>11</v>
      </c>
      <c r="J2106" s="59">
        <f t="shared" ca="1" si="547"/>
        <v>13</v>
      </c>
      <c r="K2106" s="5" t="str">
        <f t="shared" ca="1" si="548"/>
        <v>218</v>
      </c>
      <c r="L2106" s="6" t="str">
        <f t="shared" ca="1" si="549"/>
        <v>100</v>
      </c>
      <c r="M2106" s="6" t="str">
        <f t="shared" ca="1" si="550"/>
        <v>45</v>
      </c>
      <c r="N2106" s="6" t="str">
        <f t="shared" ca="1" si="551"/>
        <v>0</v>
      </c>
      <c r="O2106" s="62" t="str">
        <f t="shared" ca="1" si="552"/>
        <v/>
      </c>
      <c r="P2106" s="16">
        <f t="shared" ca="1" si="553"/>
        <v>3663998208</v>
      </c>
      <c r="Q2106" s="16">
        <f t="shared" ca="1" si="554"/>
        <v>3663998208</v>
      </c>
      <c r="R2106" s="4">
        <f ca="1">FIND(R$4,OFFSET(R2106,0,3-COLUMNS($F:R)-OFFSET(R2106,4-ROW(),4)))</f>
        <v>4</v>
      </c>
      <c r="S2106" s="4">
        <f ca="1">FIND(S$4,OFFSET(S2106,0,3-COLUMNS($F:R)-OFFSET(S2106,4-ROW(),4)),OFFSET(S2106,0,-1)+1)</f>
        <v>8</v>
      </c>
      <c r="T2106" s="4">
        <f ca="1">FIND(T$4,OFFSET(T2106,0,3-COLUMNS($F:R)-OFFSET(T2106,4-ROW(),4)),OFFSET(T2106,0,-1)+1)</f>
        <v>11</v>
      </c>
      <c r="U2106" s="5" t="str">
        <f t="shared" ca="1" si="555"/>
        <v>218</v>
      </c>
      <c r="V2106" s="6" t="str">
        <f t="shared" ca="1" si="556"/>
        <v>100</v>
      </c>
      <c r="W2106" s="6" t="str">
        <f t="shared" ca="1" si="557"/>
        <v>45</v>
      </c>
      <c r="X2106" s="6" t="str">
        <f t="shared" ca="1" si="558"/>
        <v>255</v>
      </c>
      <c r="Y2106" s="17">
        <f t="shared" ca="1" si="559"/>
        <v>3663998463</v>
      </c>
      <c r="Z2106" s="69" t="str">
        <f t="shared" si="560"/>
        <v>JP</v>
      </c>
    </row>
    <row r="2107" spans="2:26" x14ac:dyDescent="0.15">
      <c r="B2107" s="68">
        <v>2103</v>
      </c>
      <c r="C2107" s="73" t="s">
        <v>4474</v>
      </c>
      <c r="D2107" s="42" t="s">
        <v>4234</v>
      </c>
      <c r="E2107" s="21" t="s">
        <v>8</v>
      </c>
      <c r="F2107" s="21" t="s">
        <v>4235</v>
      </c>
      <c r="G2107" s="4">
        <f t="shared" ca="1" si="544"/>
        <v>4</v>
      </c>
      <c r="H2107" s="4">
        <f t="shared" ca="1" si="545"/>
        <v>8</v>
      </c>
      <c r="I2107" s="4">
        <f t="shared" ca="1" si="546"/>
        <v>11</v>
      </c>
      <c r="J2107" s="59">
        <f t="shared" ca="1" si="547"/>
        <v>13</v>
      </c>
      <c r="K2107" s="5" t="str">
        <f t="shared" ca="1" si="548"/>
        <v>218</v>
      </c>
      <c r="L2107" s="6" t="str">
        <f t="shared" ca="1" si="549"/>
        <v>100</v>
      </c>
      <c r="M2107" s="6" t="str">
        <f t="shared" ca="1" si="550"/>
        <v>67</v>
      </c>
      <c r="N2107" s="6" t="str">
        <f t="shared" ca="1" si="551"/>
        <v>0</v>
      </c>
      <c r="O2107" s="62" t="str">
        <f t="shared" ca="1" si="552"/>
        <v/>
      </c>
      <c r="P2107" s="16">
        <f t="shared" ca="1" si="553"/>
        <v>3664003840</v>
      </c>
      <c r="Q2107" s="16">
        <f t="shared" ca="1" si="554"/>
        <v>3664003840</v>
      </c>
      <c r="R2107" s="4">
        <f ca="1">FIND(R$4,OFFSET(R2107,0,3-COLUMNS($F:R)-OFFSET(R2107,4-ROW(),4)))</f>
        <v>4</v>
      </c>
      <c r="S2107" s="4">
        <f ca="1">FIND(S$4,OFFSET(S2107,0,3-COLUMNS($F:R)-OFFSET(S2107,4-ROW(),4)),OFFSET(S2107,0,-1)+1)</f>
        <v>8</v>
      </c>
      <c r="T2107" s="4">
        <f ca="1">FIND(T$4,OFFSET(T2107,0,3-COLUMNS($F:R)-OFFSET(T2107,4-ROW(),4)),OFFSET(T2107,0,-1)+1)</f>
        <v>11</v>
      </c>
      <c r="U2107" s="5" t="str">
        <f t="shared" ca="1" si="555"/>
        <v>218</v>
      </c>
      <c r="V2107" s="6" t="str">
        <f t="shared" ca="1" si="556"/>
        <v>100</v>
      </c>
      <c r="W2107" s="6" t="str">
        <f t="shared" ca="1" si="557"/>
        <v>67</v>
      </c>
      <c r="X2107" s="6" t="str">
        <f t="shared" ca="1" si="558"/>
        <v>255</v>
      </c>
      <c r="Y2107" s="17">
        <f t="shared" ca="1" si="559"/>
        <v>3664004095</v>
      </c>
      <c r="Z2107" s="69" t="str">
        <f t="shared" si="560"/>
        <v>JP</v>
      </c>
    </row>
    <row r="2108" spans="2:26" x14ac:dyDescent="0.15">
      <c r="B2108" s="68">
        <v>2104</v>
      </c>
      <c r="C2108" s="73" t="s">
        <v>4474</v>
      </c>
      <c r="D2108" s="42" t="s">
        <v>57</v>
      </c>
      <c r="E2108" s="21" t="s">
        <v>12</v>
      </c>
      <c r="F2108" s="21" t="s">
        <v>58</v>
      </c>
      <c r="G2108" s="4">
        <f t="shared" ca="1" si="544"/>
        <v>4</v>
      </c>
      <c r="H2108" s="4">
        <f t="shared" ca="1" si="545"/>
        <v>8</v>
      </c>
      <c r="I2108" s="4">
        <f t="shared" ca="1" si="546"/>
        <v>10</v>
      </c>
      <c r="J2108" s="59">
        <f t="shared" ca="1" si="547"/>
        <v>12</v>
      </c>
      <c r="K2108" s="5" t="str">
        <f t="shared" ca="1" si="548"/>
        <v>218</v>
      </c>
      <c r="L2108" s="6" t="str">
        <f t="shared" ca="1" si="549"/>
        <v>110</v>
      </c>
      <c r="M2108" s="6" t="str">
        <f t="shared" ca="1" si="550"/>
        <v>0</v>
      </c>
      <c r="N2108" s="6" t="str">
        <f t="shared" ca="1" si="551"/>
        <v>0</v>
      </c>
      <c r="O2108" s="62" t="str">
        <f t="shared" ca="1" si="552"/>
        <v/>
      </c>
      <c r="P2108" s="16">
        <f t="shared" ca="1" si="553"/>
        <v>3664642048</v>
      </c>
      <c r="Q2108" s="16">
        <f t="shared" ca="1" si="554"/>
        <v>3664642048</v>
      </c>
      <c r="R2108" s="4">
        <f ca="1">FIND(R$4,OFFSET(R2108,0,3-COLUMNS($F:R)-OFFSET(R2108,4-ROW(),4)))</f>
        <v>4</v>
      </c>
      <c r="S2108" s="4">
        <f ca="1">FIND(S$4,OFFSET(S2108,0,3-COLUMNS($F:R)-OFFSET(S2108,4-ROW(),4)),OFFSET(S2108,0,-1)+1)</f>
        <v>8</v>
      </c>
      <c r="T2108" s="4">
        <f ca="1">FIND(T$4,OFFSET(T2108,0,3-COLUMNS($F:R)-OFFSET(T2108,4-ROW(),4)),OFFSET(T2108,0,-1)+1)</f>
        <v>12</v>
      </c>
      <c r="U2108" s="5" t="str">
        <f t="shared" ca="1" si="555"/>
        <v>218</v>
      </c>
      <c r="V2108" s="6" t="str">
        <f t="shared" ca="1" si="556"/>
        <v>110</v>
      </c>
      <c r="W2108" s="6" t="str">
        <f t="shared" ca="1" si="557"/>
        <v>255</v>
      </c>
      <c r="X2108" s="6" t="str">
        <f t="shared" ca="1" si="558"/>
        <v>255</v>
      </c>
      <c r="Y2108" s="17">
        <f t="shared" ca="1" si="559"/>
        <v>3664707583</v>
      </c>
      <c r="Z2108" s="69" t="str">
        <f t="shared" si="560"/>
        <v>JP</v>
      </c>
    </row>
    <row r="2109" spans="2:26" x14ac:dyDescent="0.15">
      <c r="B2109" s="68">
        <v>2105</v>
      </c>
      <c r="C2109" s="73" t="s">
        <v>4474</v>
      </c>
      <c r="D2109" s="42" t="s">
        <v>4236</v>
      </c>
      <c r="E2109" s="21" t="s">
        <v>8</v>
      </c>
      <c r="F2109" s="21" t="s">
        <v>4237</v>
      </c>
      <c r="G2109" s="4">
        <f t="shared" ca="1" si="544"/>
        <v>4</v>
      </c>
      <c r="H2109" s="4">
        <f t="shared" ca="1" si="545"/>
        <v>8</v>
      </c>
      <c r="I2109" s="4">
        <f t="shared" ca="1" si="546"/>
        <v>12</v>
      </c>
      <c r="J2109" s="59">
        <f t="shared" ca="1" si="547"/>
        <v>14</v>
      </c>
      <c r="K2109" s="5" t="str">
        <f t="shared" ca="1" si="548"/>
        <v>218</v>
      </c>
      <c r="L2109" s="6" t="str">
        <f t="shared" ca="1" si="549"/>
        <v>185</v>
      </c>
      <c r="M2109" s="6" t="str">
        <f t="shared" ca="1" si="550"/>
        <v>128</v>
      </c>
      <c r="N2109" s="6" t="str">
        <f t="shared" ca="1" si="551"/>
        <v>0</v>
      </c>
      <c r="O2109" s="62" t="str">
        <f t="shared" ca="1" si="552"/>
        <v/>
      </c>
      <c r="P2109" s="16">
        <f t="shared" ca="1" si="553"/>
        <v>3669590016</v>
      </c>
      <c r="Q2109" s="16">
        <f t="shared" ca="1" si="554"/>
        <v>3669590016</v>
      </c>
      <c r="R2109" s="4">
        <f ca="1">FIND(R$4,OFFSET(R2109,0,3-COLUMNS($F:R)-OFFSET(R2109,4-ROW(),4)))</f>
        <v>4</v>
      </c>
      <c r="S2109" s="4">
        <f ca="1">FIND(S$4,OFFSET(S2109,0,3-COLUMNS($F:R)-OFFSET(S2109,4-ROW(),4)),OFFSET(S2109,0,-1)+1)</f>
        <v>8</v>
      </c>
      <c r="T2109" s="4">
        <f ca="1">FIND(T$4,OFFSET(T2109,0,3-COLUMNS($F:R)-OFFSET(T2109,4-ROW(),4)),OFFSET(T2109,0,-1)+1)</f>
        <v>12</v>
      </c>
      <c r="U2109" s="5" t="str">
        <f t="shared" ca="1" si="555"/>
        <v>218</v>
      </c>
      <c r="V2109" s="6" t="str">
        <f t="shared" ca="1" si="556"/>
        <v>185</v>
      </c>
      <c r="W2109" s="6" t="str">
        <f t="shared" ca="1" si="557"/>
        <v>191</v>
      </c>
      <c r="X2109" s="6" t="str">
        <f t="shared" ca="1" si="558"/>
        <v>255</v>
      </c>
      <c r="Y2109" s="17">
        <f t="shared" ca="1" si="559"/>
        <v>3669606399</v>
      </c>
      <c r="Z2109" s="69" t="str">
        <f t="shared" si="560"/>
        <v>JP</v>
      </c>
    </row>
    <row r="2110" spans="2:26" x14ac:dyDescent="0.15">
      <c r="B2110" s="68">
        <v>2106</v>
      </c>
      <c r="C2110" s="73" t="s">
        <v>4474</v>
      </c>
      <c r="D2110" s="42" t="s">
        <v>59</v>
      </c>
      <c r="E2110" s="21" t="s">
        <v>12</v>
      </c>
      <c r="F2110" s="21" t="s">
        <v>60</v>
      </c>
      <c r="G2110" s="4">
        <f t="shared" ca="1" si="544"/>
        <v>4</v>
      </c>
      <c r="H2110" s="4">
        <f t="shared" ca="1" si="545"/>
        <v>8</v>
      </c>
      <c r="I2110" s="4">
        <f t="shared" ca="1" si="546"/>
        <v>10</v>
      </c>
      <c r="J2110" s="59">
        <f t="shared" ca="1" si="547"/>
        <v>12</v>
      </c>
      <c r="K2110" s="5" t="str">
        <f t="shared" ca="1" si="548"/>
        <v>218</v>
      </c>
      <c r="L2110" s="6" t="str">
        <f t="shared" ca="1" si="549"/>
        <v>216</v>
      </c>
      <c r="M2110" s="6" t="str">
        <f t="shared" ca="1" si="550"/>
        <v>0</v>
      </c>
      <c r="N2110" s="6" t="str">
        <f t="shared" ca="1" si="551"/>
        <v>0</v>
      </c>
      <c r="O2110" s="62" t="str">
        <f t="shared" ca="1" si="552"/>
        <v/>
      </c>
      <c r="P2110" s="16">
        <f t="shared" ca="1" si="553"/>
        <v>3671588864</v>
      </c>
      <c r="Q2110" s="16">
        <f t="shared" ca="1" si="554"/>
        <v>3671588864</v>
      </c>
      <c r="R2110" s="4">
        <f ca="1">FIND(R$4,OFFSET(R2110,0,3-COLUMNS($F:R)-OFFSET(R2110,4-ROW(),4)))</f>
        <v>4</v>
      </c>
      <c r="S2110" s="4">
        <f ca="1">FIND(S$4,OFFSET(S2110,0,3-COLUMNS($F:R)-OFFSET(S2110,4-ROW(),4)),OFFSET(S2110,0,-1)+1)</f>
        <v>8</v>
      </c>
      <c r="T2110" s="4">
        <f ca="1">FIND(T$4,OFFSET(T2110,0,3-COLUMNS($F:R)-OFFSET(T2110,4-ROW(),4)),OFFSET(T2110,0,-1)+1)</f>
        <v>12</v>
      </c>
      <c r="U2110" s="5" t="str">
        <f t="shared" ca="1" si="555"/>
        <v>218</v>
      </c>
      <c r="V2110" s="6" t="str">
        <f t="shared" ca="1" si="556"/>
        <v>231</v>
      </c>
      <c r="W2110" s="6" t="str">
        <f t="shared" ca="1" si="557"/>
        <v>255</v>
      </c>
      <c r="X2110" s="6" t="str">
        <f t="shared" ca="1" si="558"/>
        <v>255</v>
      </c>
      <c r="Y2110" s="17">
        <f t="shared" ca="1" si="559"/>
        <v>3672637439</v>
      </c>
      <c r="Z2110" s="69" t="str">
        <f t="shared" si="560"/>
        <v>JP</v>
      </c>
    </row>
    <row r="2111" spans="2:26" x14ac:dyDescent="0.15">
      <c r="B2111" s="68">
        <v>2107</v>
      </c>
      <c r="C2111" s="73" t="s">
        <v>4474</v>
      </c>
      <c r="D2111" s="42" t="s">
        <v>4238</v>
      </c>
      <c r="E2111" s="21" t="s">
        <v>8</v>
      </c>
      <c r="F2111" s="21" t="s">
        <v>4239</v>
      </c>
      <c r="G2111" s="4">
        <f t="shared" ca="1" si="544"/>
        <v>4</v>
      </c>
      <c r="H2111" s="4">
        <f t="shared" ca="1" si="545"/>
        <v>8</v>
      </c>
      <c r="I2111" s="4">
        <f t="shared" ca="1" si="546"/>
        <v>10</v>
      </c>
      <c r="J2111" s="59">
        <f t="shared" ca="1" si="547"/>
        <v>12</v>
      </c>
      <c r="K2111" s="5" t="str">
        <f t="shared" ca="1" si="548"/>
        <v>218</v>
      </c>
      <c r="L2111" s="6" t="str">
        <f t="shared" ca="1" si="549"/>
        <v>251</v>
      </c>
      <c r="M2111" s="6" t="str">
        <f t="shared" ca="1" si="550"/>
        <v>0</v>
      </c>
      <c r="N2111" s="6" t="str">
        <f t="shared" ca="1" si="551"/>
        <v>0</v>
      </c>
      <c r="O2111" s="62" t="str">
        <f t="shared" ca="1" si="552"/>
        <v/>
      </c>
      <c r="P2111" s="16">
        <f t="shared" ca="1" si="553"/>
        <v>3673882624</v>
      </c>
      <c r="Q2111" s="16">
        <f t="shared" ca="1" si="554"/>
        <v>3673882624</v>
      </c>
      <c r="R2111" s="4">
        <f ca="1">FIND(R$4,OFFSET(R2111,0,3-COLUMNS($F:R)-OFFSET(R2111,4-ROW(),4)))</f>
        <v>4</v>
      </c>
      <c r="S2111" s="4">
        <f ca="1">FIND(S$4,OFFSET(S2111,0,3-COLUMNS($F:R)-OFFSET(S2111,4-ROW(),4)),OFFSET(S2111,0,-1)+1)</f>
        <v>8</v>
      </c>
      <c r="T2111" s="4">
        <f ca="1">FIND(T$4,OFFSET(T2111,0,3-COLUMNS($F:R)-OFFSET(T2111,4-ROW(),4)),OFFSET(T2111,0,-1)+1)</f>
        <v>12</v>
      </c>
      <c r="U2111" s="5" t="str">
        <f t="shared" ca="1" si="555"/>
        <v>218</v>
      </c>
      <c r="V2111" s="6" t="str">
        <f t="shared" ca="1" si="556"/>
        <v>251</v>
      </c>
      <c r="W2111" s="6" t="str">
        <f t="shared" ca="1" si="557"/>
        <v>127</v>
      </c>
      <c r="X2111" s="6" t="str">
        <f t="shared" ca="1" si="558"/>
        <v>255</v>
      </c>
      <c r="Y2111" s="17">
        <f t="shared" ca="1" si="559"/>
        <v>3673915391</v>
      </c>
      <c r="Z2111" s="69" t="str">
        <f t="shared" si="560"/>
        <v>JP</v>
      </c>
    </row>
    <row r="2112" spans="2:26" x14ac:dyDescent="0.15">
      <c r="B2112" s="68">
        <v>2108</v>
      </c>
      <c r="C2112" s="73" t="s">
        <v>4474</v>
      </c>
      <c r="D2112" s="42" t="s">
        <v>4240</v>
      </c>
      <c r="E2112" s="21" t="s">
        <v>8</v>
      </c>
      <c r="F2112" s="21" t="s">
        <v>4241</v>
      </c>
      <c r="G2112" s="4">
        <f t="shared" ca="1" si="544"/>
        <v>4</v>
      </c>
      <c r="H2112" s="4">
        <f t="shared" ca="1" si="545"/>
        <v>7</v>
      </c>
      <c r="I2112" s="4">
        <f t="shared" ca="1" si="546"/>
        <v>9</v>
      </c>
      <c r="J2112" s="59">
        <f t="shared" ca="1" si="547"/>
        <v>11</v>
      </c>
      <c r="K2112" s="5" t="str">
        <f t="shared" ca="1" si="548"/>
        <v>219</v>
      </c>
      <c r="L2112" s="6" t="str">
        <f t="shared" ca="1" si="549"/>
        <v>66</v>
      </c>
      <c r="M2112" s="6" t="str">
        <f t="shared" ca="1" si="550"/>
        <v>0</v>
      </c>
      <c r="N2112" s="6" t="str">
        <f t="shared" ca="1" si="551"/>
        <v>0</v>
      </c>
      <c r="O2112" s="62" t="str">
        <f t="shared" ca="1" si="552"/>
        <v/>
      </c>
      <c r="P2112" s="16">
        <f t="shared" ca="1" si="553"/>
        <v>3678535680</v>
      </c>
      <c r="Q2112" s="16">
        <f t="shared" ca="1" si="554"/>
        <v>3678535680</v>
      </c>
      <c r="R2112" s="4">
        <f ca="1">FIND(R$4,OFFSET(R2112,0,3-COLUMNS($F:R)-OFFSET(R2112,4-ROW(),4)))</f>
        <v>4</v>
      </c>
      <c r="S2112" s="4">
        <f ca="1">FIND(S$4,OFFSET(S2112,0,3-COLUMNS($F:R)-OFFSET(S2112,4-ROW(),4)),OFFSET(S2112,0,-1)+1)</f>
        <v>7</v>
      </c>
      <c r="T2112" s="4">
        <f ca="1">FIND(T$4,OFFSET(T2112,0,3-COLUMNS($F:R)-OFFSET(T2112,4-ROW(),4)),OFFSET(T2112,0,-1)+1)</f>
        <v>11</v>
      </c>
      <c r="U2112" s="5" t="str">
        <f t="shared" ca="1" si="555"/>
        <v>219</v>
      </c>
      <c r="V2112" s="6" t="str">
        <f t="shared" ca="1" si="556"/>
        <v>67</v>
      </c>
      <c r="W2112" s="6" t="str">
        <f t="shared" ca="1" si="557"/>
        <v>255</v>
      </c>
      <c r="X2112" s="6" t="str">
        <f t="shared" ca="1" si="558"/>
        <v>255</v>
      </c>
      <c r="Y2112" s="17">
        <f t="shared" ca="1" si="559"/>
        <v>3678666751</v>
      </c>
      <c r="Z2112" s="69" t="str">
        <f t="shared" si="560"/>
        <v>JP</v>
      </c>
    </row>
    <row r="2113" spans="2:26" x14ac:dyDescent="0.15">
      <c r="B2113" s="68">
        <v>2109</v>
      </c>
      <c r="C2113" s="73" t="s">
        <v>4474</v>
      </c>
      <c r="D2113" s="42" t="s">
        <v>4242</v>
      </c>
      <c r="E2113" s="21" t="s">
        <v>8</v>
      </c>
      <c r="F2113" s="21" t="s">
        <v>4243</v>
      </c>
      <c r="G2113" s="4">
        <f t="shared" ca="1" si="544"/>
        <v>4</v>
      </c>
      <c r="H2113" s="4">
        <f t="shared" ca="1" si="545"/>
        <v>7</v>
      </c>
      <c r="I2113" s="4">
        <f t="shared" ca="1" si="546"/>
        <v>11</v>
      </c>
      <c r="J2113" s="59">
        <f t="shared" ca="1" si="547"/>
        <v>13</v>
      </c>
      <c r="K2113" s="5" t="str">
        <f t="shared" ca="1" si="548"/>
        <v>219</v>
      </c>
      <c r="L2113" s="6" t="str">
        <f t="shared" ca="1" si="549"/>
        <v>73</v>
      </c>
      <c r="M2113" s="6" t="str">
        <f t="shared" ca="1" si="550"/>
        <v>128</v>
      </c>
      <c r="N2113" s="6" t="str">
        <f t="shared" ca="1" si="551"/>
        <v>0</v>
      </c>
      <c r="O2113" s="62" t="str">
        <f t="shared" ca="1" si="552"/>
        <v/>
      </c>
      <c r="P2113" s="16">
        <f t="shared" ca="1" si="553"/>
        <v>3679027200</v>
      </c>
      <c r="Q2113" s="16">
        <f t="shared" ca="1" si="554"/>
        <v>3679027200</v>
      </c>
      <c r="R2113" s="4">
        <f ca="1">FIND(R$4,OFFSET(R2113,0,3-COLUMNS($F:R)-OFFSET(R2113,4-ROW(),4)))</f>
        <v>4</v>
      </c>
      <c r="S2113" s="4">
        <f ca="1">FIND(S$4,OFFSET(S2113,0,3-COLUMNS($F:R)-OFFSET(S2113,4-ROW(),4)),OFFSET(S2113,0,-1)+1)</f>
        <v>7</v>
      </c>
      <c r="T2113" s="4">
        <f ca="1">FIND(T$4,OFFSET(T2113,0,3-COLUMNS($F:R)-OFFSET(T2113,4-ROW(),4)),OFFSET(T2113,0,-1)+1)</f>
        <v>11</v>
      </c>
      <c r="U2113" s="5" t="str">
        <f t="shared" ca="1" si="555"/>
        <v>219</v>
      </c>
      <c r="V2113" s="6" t="str">
        <f t="shared" ca="1" si="556"/>
        <v>73</v>
      </c>
      <c r="W2113" s="6" t="str">
        <f t="shared" ca="1" si="557"/>
        <v>255</v>
      </c>
      <c r="X2113" s="6" t="str">
        <f t="shared" ca="1" si="558"/>
        <v>255</v>
      </c>
      <c r="Y2113" s="17">
        <f t="shared" ca="1" si="559"/>
        <v>3679059967</v>
      </c>
      <c r="Z2113" s="69" t="str">
        <f t="shared" si="560"/>
        <v>JP</v>
      </c>
    </row>
    <row r="2114" spans="2:26" x14ac:dyDescent="0.15">
      <c r="B2114" s="68">
        <v>2110</v>
      </c>
      <c r="C2114" s="73" t="s">
        <v>4474</v>
      </c>
      <c r="D2114" s="42" t="s">
        <v>4244</v>
      </c>
      <c r="E2114" s="21" t="s">
        <v>8</v>
      </c>
      <c r="F2114" s="21" t="s">
        <v>4245</v>
      </c>
      <c r="G2114" s="4">
        <f t="shared" ca="1" si="544"/>
        <v>4</v>
      </c>
      <c r="H2114" s="4">
        <f t="shared" ca="1" si="545"/>
        <v>7</v>
      </c>
      <c r="I2114" s="4">
        <f t="shared" ca="1" si="546"/>
        <v>11</v>
      </c>
      <c r="J2114" s="59">
        <f t="shared" ca="1" si="547"/>
        <v>13</v>
      </c>
      <c r="K2114" s="5" t="str">
        <f t="shared" ca="1" si="548"/>
        <v>219</v>
      </c>
      <c r="L2114" s="6" t="str">
        <f t="shared" ca="1" si="549"/>
        <v>75</v>
      </c>
      <c r="M2114" s="6" t="str">
        <f t="shared" ca="1" si="550"/>
        <v>128</v>
      </c>
      <c r="N2114" s="6" t="str">
        <f t="shared" ca="1" si="551"/>
        <v>0</v>
      </c>
      <c r="O2114" s="62" t="str">
        <f t="shared" ca="1" si="552"/>
        <v/>
      </c>
      <c r="P2114" s="16">
        <f t="shared" ca="1" si="553"/>
        <v>3679158272</v>
      </c>
      <c r="Q2114" s="16">
        <f t="shared" ca="1" si="554"/>
        <v>3679158272</v>
      </c>
      <c r="R2114" s="4">
        <f ca="1">FIND(R$4,OFFSET(R2114,0,3-COLUMNS($F:R)-OFFSET(R2114,4-ROW(),4)))</f>
        <v>4</v>
      </c>
      <c r="S2114" s="4">
        <f ca="1">FIND(S$4,OFFSET(S2114,0,3-COLUMNS($F:R)-OFFSET(S2114,4-ROW(),4)),OFFSET(S2114,0,-1)+1)</f>
        <v>7</v>
      </c>
      <c r="T2114" s="4">
        <f ca="1">FIND(T$4,OFFSET(T2114,0,3-COLUMNS($F:R)-OFFSET(T2114,4-ROW(),4)),OFFSET(T2114,0,-1)+1)</f>
        <v>11</v>
      </c>
      <c r="U2114" s="5" t="str">
        <f t="shared" ca="1" si="555"/>
        <v>219</v>
      </c>
      <c r="V2114" s="6" t="str">
        <f t="shared" ca="1" si="556"/>
        <v>75</v>
      </c>
      <c r="W2114" s="6" t="str">
        <f t="shared" ca="1" si="557"/>
        <v>255</v>
      </c>
      <c r="X2114" s="6" t="str">
        <f t="shared" ca="1" si="558"/>
        <v>255</v>
      </c>
      <c r="Y2114" s="17">
        <f t="shared" ca="1" si="559"/>
        <v>3679191039</v>
      </c>
      <c r="Z2114" s="69" t="str">
        <f t="shared" si="560"/>
        <v>JP</v>
      </c>
    </row>
    <row r="2115" spans="2:26" x14ac:dyDescent="0.15">
      <c r="B2115" s="68">
        <v>2111</v>
      </c>
      <c r="C2115" s="73" t="s">
        <v>4474</v>
      </c>
      <c r="D2115" s="42" t="s">
        <v>4246</v>
      </c>
      <c r="E2115" s="21" t="s">
        <v>8</v>
      </c>
      <c r="F2115" s="21" t="s">
        <v>4247</v>
      </c>
      <c r="G2115" s="4">
        <f t="shared" ca="1" si="544"/>
        <v>4</v>
      </c>
      <c r="H2115" s="4">
        <f t="shared" ca="1" si="545"/>
        <v>7</v>
      </c>
      <c r="I2115" s="4">
        <f t="shared" ca="1" si="546"/>
        <v>11</v>
      </c>
      <c r="J2115" s="59">
        <f t="shared" ca="1" si="547"/>
        <v>13</v>
      </c>
      <c r="K2115" s="5" t="str">
        <f t="shared" ca="1" si="548"/>
        <v>219</v>
      </c>
      <c r="L2115" s="6" t="str">
        <f t="shared" ca="1" si="549"/>
        <v>94</v>
      </c>
      <c r="M2115" s="6" t="str">
        <f t="shared" ca="1" si="550"/>
        <v>128</v>
      </c>
      <c r="N2115" s="6" t="str">
        <f t="shared" ca="1" si="551"/>
        <v>0</v>
      </c>
      <c r="O2115" s="62" t="str">
        <f t="shared" ca="1" si="552"/>
        <v/>
      </c>
      <c r="P2115" s="16">
        <f t="shared" ca="1" si="553"/>
        <v>3680403456</v>
      </c>
      <c r="Q2115" s="16">
        <f t="shared" ca="1" si="554"/>
        <v>3680403456</v>
      </c>
      <c r="R2115" s="4">
        <f ca="1">FIND(R$4,OFFSET(R2115,0,3-COLUMNS($F:R)-OFFSET(R2115,4-ROW(),4)))</f>
        <v>4</v>
      </c>
      <c r="S2115" s="4">
        <f ca="1">FIND(S$4,OFFSET(S2115,0,3-COLUMNS($F:R)-OFFSET(S2115,4-ROW(),4)),OFFSET(S2115,0,-1)+1)</f>
        <v>7</v>
      </c>
      <c r="T2115" s="4">
        <f ca="1">FIND(T$4,OFFSET(T2115,0,3-COLUMNS($F:R)-OFFSET(T2115,4-ROW(),4)),OFFSET(T2115,0,-1)+1)</f>
        <v>11</v>
      </c>
      <c r="U2115" s="5" t="str">
        <f t="shared" ca="1" si="555"/>
        <v>219</v>
      </c>
      <c r="V2115" s="6" t="str">
        <f t="shared" ca="1" si="556"/>
        <v>94</v>
      </c>
      <c r="W2115" s="6" t="str">
        <f t="shared" ca="1" si="557"/>
        <v>255</v>
      </c>
      <c r="X2115" s="6" t="str">
        <f t="shared" ca="1" si="558"/>
        <v>255</v>
      </c>
      <c r="Y2115" s="17">
        <f t="shared" ca="1" si="559"/>
        <v>3680436223</v>
      </c>
      <c r="Z2115" s="69" t="str">
        <f t="shared" si="560"/>
        <v>JP</v>
      </c>
    </row>
    <row r="2116" spans="2:26" x14ac:dyDescent="0.15">
      <c r="B2116" s="68">
        <v>2112</v>
      </c>
      <c r="C2116" s="73" t="s">
        <v>4474</v>
      </c>
      <c r="D2116" s="42" t="s">
        <v>61</v>
      </c>
      <c r="E2116" s="21" t="s">
        <v>12</v>
      </c>
      <c r="F2116" s="21" t="s">
        <v>62</v>
      </c>
      <c r="G2116" s="4">
        <f t="shared" ca="1" si="544"/>
        <v>4</v>
      </c>
      <c r="H2116" s="4">
        <f t="shared" ca="1" si="545"/>
        <v>7</v>
      </c>
      <c r="I2116" s="4">
        <f t="shared" ca="1" si="546"/>
        <v>9</v>
      </c>
      <c r="J2116" s="59">
        <f t="shared" ca="1" si="547"/>
        <v>11</v>
      </c>
      <c r="K2116" s="5" t="str">
        <f t="shared" ca="1" si="548"/>
        <v>219</v>
      </c>
      <c r="L2116" s="6" t="str">
        <f t="shared" ca="1" si="549"/>
        <v>96</v>
      </c>
      <c r="M2116" s="6" t="str">
        <f t="shared" ca="1" si="550"/>
        <v>0</v>
      </c>
      <c r="N2116" s="6" t="str">
        <f t="shared" ca="1" si="551"/>
        <v>0</v>
      </c>
      <c r="O2116" s="62" t="str">
        <f t="shared" ca="1" si="552"/>
        <v/>
      </c>
      <c r="P2116" s="16">
        <f t="shared" ca="1" si="553"/>
        <v>3680501760</v>
      </c>
      <c r="Q2116" s="16">
        <f t="shared" ca="1" si="554"/>
        <v>3680501760</v>
      </c>
      <c r="R2116" s="4">
        <f ca="1">FIND(R$4,OFFSET(R2116,0,3-COLUMNS($F:R)-OFFSET(R2116,4-ROW(),4)))</f>
        <v>4</v>
      </c>
      <c r="S2116" s="4">
        <f ca="1">FIND(S$4,OFFSET(S2116,0,3-COLUMNS($F:R)-OFFSET(S2116,4-ROW(),4)),OFFSET(S2116,0,-1)+1)</f>
        <v>8</v>
      </c>
      <c r="T2116" s="4">
        <f ca="1">FIND(T$4,OFFSET(T2116,0,3-COLUMNS($F:R)-OFFSET(T2116,4-ROW(),4)),OFFSET(T2116,0,-1)+1)</f>
        <v>12</v>
      </c>
      <c r="U2116" s="5" t="str">
        <f t="shared" ca="1" si="555"/>
        <v>219</v>
      </c>
      <c r="V2116" s="6" t="str">
        <f t="shared" ca="1" si="556"/>
        <v>127</v>
      </c>
      <c r="W2116" s="6" t="str">
        <f t="shared" ca="1" si="557"/>
        <v>255</v>
      </c>
      <c r="X2116" s="6" t="str">
        <f t="shared" ca="1" si="558"/>
        <v>255</v>
      </c>
      <c r="Y2116" s="17">
        <f t="shared" ca="1" si="559"/>
        <v>3682598911</v>
      </c>
      <c r="Z2116" s="69" t="str">
        <f t="shared" si="560"/>
        <v>JP</v>
      </c>
    </row>
    <row r="2117" spans="2:26" x14ac:dyDescent="0.15">
      <c r="B2117" s="68">
        <v>2113</v>
      </c>
      <c r="C2117" s="73" t="s">
        <v>4474</v>
      </c>
      <c r="D2117" s="42" t="s">
        <v>63</v>
      </c>
      <c r="E2117" s="21" t="s">
        <v>12</v>
      </c>
      <c r="F2117" s="21" t="s">
        <v>64</v>
      </c>
      <c r="G2117" s="4">
        <f t="shared" ref="G2117:G2180" ca="1" si="561">FIND(G$4,OFFSET(G2117,0,3-COLUMNS(D:G)-OFFSET(G2117,4-ROW(),COLUMNS($G:$K))))</f>
        <v>4</v>
      </c>
      <c r="H2117" s="4">
        <f t="shared" ref="H2117:H2180" ca="1" si="562">FIND(H$4,OFFSET(H2117,0,3-COLUMNS(D:G)-OFFSET(H2117,4-ROW(),COLUMNS($G:$K))),OFFSET(H2117,0,-1)+1)</f>
        <v>8</v>
      </c>
      <c r="I2117" s="4">
        <f t="shared" ref="I2117:I2180" ca="1" si="563">FIND(I$4,OFFSET(I2117,0,3-COLUMNS(D:G)-OFFSET(I2117,4-ROW(),COLUMNS($G:$K))),OFFSET(I2117,0,-1)+1)</f>
        <v>10</v>
      </c>
      <c r="J2117" s="59">
        <f t="shared" ref="J2117:J2180" ca="1" si="564">IFERROR(FIND(J$4,OFFSET(J2117,0,-2-OFFSET(J2117,4-ROW(),4))),LEN(OFFSET(J2117,0,-2-OFFSET(J2117,4-ROW(),4)))+1)</f>
        <v>12</v>
      </c>
      <c r="K2117" s="5" t="str">
        <f t="shared" ref="K2117:K2180" ca="1" si="565">LEFT(OFFSET(K2117,0,-COLUMNS($E:$J)-OFFSET(K2117,4-ROW(),0)),G2117-1)</f>
        <v>219</v>
      </c>
      <c r="L2117" s="6" t="str">
        <f t="shared" ref="L2117:L2180" ca="1" si="566">MID(OFFSET(L2117,0,-COLUMNS($E:$J)-OFFSET(L2117,4-ROW(),0)),G2117+1,H2117-G2117-1)</f>
        <v>160</v>
      </c>
      <c r="M2117" s="6" t="str">
        <f t="shared" ref="M2117:M2180" ca="1" si="567">MID(OFFSET(M2117,0,-COLUMNS($E:$J)-OFFSET(M2117,4-ROW(),0)),H2117+1,I2117-H2117-1)</f>
        <v>0</v>
      </c>
      <c r="N2117" s="6" t="str">
        <f t="shared" ref="N2117:N2180" ca="1" si="568">MID(OFFSET(N2117,0,-COLUMNS($E:$J)-OFFSET(N2117,4-ROW(),0)),I2117+1,J2117-I2117-1)</f>
        <v>0</v>
      </c>
      <c r="O2117" s="62" t="str">
        <f t="shared" ref="O2117:O2180" ca="1" si="569">MID(OFFSET(O2117,0,-COLUMNS($E:$J)-OFFSET(O2117,4-ROW(),0)),J2117+1,2)</f>
        <v/>
      </c>
      <c r="P2117" s="16">
        <f t="shared" ref="P2117:P2180" ca="1" si="570">IF(ISBLANK($D2117),"",(($K2117*2^8+$L2117)*2^8+$M2117)*2^8+$N2117)</f>
        <v>3684696064</v>
      </c>
      <c r="Q2117" s="16">
        <f t="shared" ref="Q2117:Q2180" ca="1" si="571">IF(O2117="",P2117,$P2117-MOD($P2117,2^(32-$O2117)))</f>
        <v>3684696064</v>
      </c>
      <c r="R2117" s="4">
        <f ca="1">FIND(R$4,OFFSET(R2117,0,3-COLUMNS($F:R)-OFFSET(R2117,4-ROW(),4)))</f>
        <v>4</v>
      </c>
      <c r="S2117" s="4">
        <f ca="1">FIND(S$4,OFFSET(S2117,0,3-COLUMNS($F:R)-OFFSET(S2117,4-ROW(),4)),OFFSET(S2117,0,-1)+1)</f>
        <v>8</v>
      </c>
      <c r="T2117" s="4">
        <f ca="1">FIND(T$4,OFFSET(T2117,0,3-COLUMNS($F:R)-OFFSET(T2117,4-ROW(),4)),OFFSET(T2117,0,-1)+1)</f>
        <v>12</v>
      </c>
      <c r="U2117" s="5" t="str">
        <f t="shared" ref="U2117:U2180" ca="1" si="572">LEFT(OFFSET(U2117,0,-COLUMNS($G:$T)-OFFSET(U2117,4-ROW(),0)),R2117-1)</f>
        <v>219</v>
      </c>
      <c r="V2117" s="6" t="str">
        <f t="shared" ref="V2117:V2180" ca="1" si="573">MID(OFFSET(V2117,0,-COLUMNS($G:$T)-OFFSET(V2117,4-ROW(),0)),R2117+1,S2117-R2117-1)</f>
        <v>165</v>
      </c>
      <c r="W2117" s="6" t="str">
        <f t="shared" ref="W2117:W2180" ca="1" si="574">MID(OFFSET(W2117,0,-COLUMNS($G:$T)-OFFSET(W2117,4-ROW(),0)),S2117+1,T2117-S2117-1)</f>
        <v>255</v>
      </c>
      <c r="X2117" s="6" t="str">
        <f t="shared" ref="X2117:X2180" ca="1" si="575">MID(OFFSET(X2117,0,-COLUMNS($G:$T)-OFFSET(X2117,4-ROW(),0)),T2117+1,3)</f>
        <v>255</v>
      </c>
      <c r="Y2117" s="17">
        <f t="shared" ref="Y2117:Y2180" ca="1" si="576">IF(ISBLANK($F2117),"",IF(O2117="",(($U2117*2^8+$V2117)*2^8+$W2117)*2^8+$X2117,$Q2117+2^(32-$O2117)-1))</f>
        <v>3685089279</v>
      </c>
      <c r="Z2117" s="69" t="str">
        <f t="shared" si="560"/>
        <v>JP</v>
      </c>
    </row>
    <row r="2118" spans="2:26" x14ac:dyDescent="0.15">
      <c r="B2118" s="68">
        <v>2114</v>
      </c>
      <c r="C2118" s="73" t="s">
        <v>4474</v>
      </c>
      <c r="D2118" s="42" t="s">
        <v>65</v>
      </c>
      <c r="E2118" s="21" t="s">
        <v>12</v>
      </c>
      <c r="F2118" s="21" t="s">
        <v>66</v>
      </c>
      <c r="G2118" s="4">
        <f t="shared" ca="1" si="561"/>
        <v>4</v>
      </c>
      <c r="H2118" s="4">
        <f t="shared" ca="1" si="562"/>
        <v>8</v>
      </c>
      <c r="I2118" s="4">
        <f t="shared" ca="1" si="563"/>
        <v>10</v>
      </c>
      <c r="J2118" s="59">
        <f t="shared" ca="1" si="564"/>
        <v>12</v>
      </c>
      <c r="K2118" s="5" t="str">
        <f t="shared" ca="1" si="565"/>
        <v>219</v>
      </c>
      <c r="L2118" s="6" t="str">
        <f t="shared" ca="1" si="566"/>
        <v>166</v>
      </c>
      <c r="M2118" s="6" t="str">
        <f t="shared" ca="1" si="567"/>
        <v>0</v>
      </c>
      <c r="N2118" s="6" t="str">
        <f t="shared" ca="1" si="568"/>
        <v>0</v>
      </c>
      <c r="O2118" s="62" t="str">
        <f t="shared" ca="1" si="569"/>
        <v/>
      </c>
      <c r="P2118" s="16">
        <f t="shared" ca="1" si="570"/>
        <v>3685089280</v>
      </c>
      <c r="Q2118" s="16">
        <f t="shared" ca="1" si="571"/>
        <v>3685089280</v>
      </c>
      <c r="R2118" s="4">
        <f ca="1">FIND(R$4,OFFSET(R2118,0,3-COLUMNS($F:R)-OFFSET(R2118,4-ROW(),4)))</f>
        <v>4</v>
      </c>
      <c r="S2118" s="4">
        <f ca="1">FIND(S$4,OFFSET(S2118,0,3-COLUMNS($F:R)-OFFSET(S2118,4-ROW(),4)),OFFSET(S2118,0,-1)+1)</f>
        <v>8</v>
      </c>
      <c r="T2118" s="4">
        <f ca="1">FIND(T$4,OFFSET(T2118,0,3-COLUMNS($F:R)-OFFSET(T2118,4-ROW(),4)),OFFSET(T2118,0,-1)+1)</f>
        <v>12</v>
      </c>
      <c r="U2118" s="5" t="str">
        <f t="shared" ca="1" si="572"/>
        <v>219</v>
      </c>
      <c r="V2118" s="6" t="str">
        <f t="shared" ca="1" si="573"/>
        <v>167</v>
      </c>
      <c r="W2118" s="6" t="str">
        <f t="shared" ca="1" si="574"/>
        <v>255</v>
      </c>
      <c r="X2118" s="6" t="str">
        <f t="shared" ca="1" si="575"/>
        <v>255</v>
      </c>
      <c r="Y2118" s="17">
        <f t="shared" ca="1" si="576"/>
        <v>3685220351</v>
      </c>
      <c r="Z2118" s="69" t="str">
        <f t="shared" ref="Z2118:Z2181" si="577">IF(ISBLANK(C2118),"",$C2118)</f>
        <v>JP</v>
      </c>
    </row>
    <row r="2119" spans="2:26" x14ac:dyDescent="0.15">
      <c r="B2119" s="68">
        <v>2115</v>
      </c>
      <c r="C2119" s="73" t="s">
        <v>4474</v>
      </c>
      <c r="D2119" s="42" t="s">
        <v>67</v>
      </c>
      <c r="E2119" s="21" t="s">
        <v>12</v>
      </c>
      <c r="F2119" s="21" t="s">
        <v>68</v>
      </c>
      <c r="G2119" s="4">
        <f t="shared" ca="1" si="561"/>
        <v>4</v>
      </c>
      <c r="H2119" s="4">
        <f t="shared" ca="1" si="562"/>
        <v>7</v>
      </c>
      <c r="I2119" s="4">
        <f t="shared" ca="1" si="563"/>
        <v>9</v>
      </c>
      <c r="J2119" s="59">
        <f t="shared" ca="1" si="564"/>
        <v>11</v>
      </c>
      <c r="K2119" s="5" t="str">
        <f t="shared" ca="1" si="565"/>
        <v>220</v>
      </c>
      <c r="L2119" s="6" t="str">
        <f t="shared" ca="1" si="566"/>
        <v>96</v>
      </c>
      <c r="M2119" s="6" t="str">
        <f t="shared" ca="1" si="567"/>
        <v>0</v>
      </c>
      <c r="N2119" s="6" t="str">
        <f t="shared" ca="1" si="568"/>
        <v>0</v>
      </c>
      <c r="O2119" s="62" t="str">
        <f t="shared" ca="1" si="569"/>
        <v/>
      </c>
      <c r="P2119" s="16">
        <f t="shared" ca="1" si="570"/>
        <v>3697278976</v>
      </c>
      <c r="Q2119" s="16">
        <f t="shared" ca="1" si="571"/>
        <v>3697278976</v>
      </c>
      <c r="R2119" s="4">
        <f ca="1">FIND(R$4,OFFSET(R2119,0,3-COLUMNS($F:R)-OFFSET(R2119,4-ROW(),4)))</f>
        <v>4</v>
      </c>
      <c r="S2119" s="4">
        <f ca="1">FIND(S$4,OFFSET(S2119,0,3-COLUMNS($F:R)-OFFSET(S2119,4-ROW(),4)),OFFSET(S2119,0,-1)+1)</f>
        <v>7</v>
      </c>
      <c r="T2119" s="4">
        <f ca="1">FIND(T$4,OFFSET(T2119,0,3-COLUMNS($F:R)-OFFSET(T2119,4-ROW(),4)),OFFSET(T2119,0,-1)+1)</f>
        <v>11</v>
      </c>
      <c r="U2119" s="5" t="str">
        <f t="shared" ca="1" si="572"/>
        <v>220</v>
      </c>
      <c r="V2119" s="6" t="str">
        <f t="shared" ca="1" si="573"/>
        <v>99</v>
      </c>
      <c r="W2119" s="6" t="str">
        <f t="shared" ca="1" si="574"/>
        <v>255</v>
      </c>
      <c r="X2119" s="6" t="str">
        <f t="shared" ca="1" si="575"/>
        <v>255</v>
      </c>
      <c r="Y2119" s="17">
        <f t="shared" ca="1" si="576"/>
        <v>3697541119</v>
      </c>
      <c r="Z2119" s="69" t="str">
        <f t="shared" si="577"/>
        <v>JP</v>
      </c>
    </row>
    <row r="2120" spans="2:26" x14ac:dyDescent="0.15">
      <c r="B2120" s="68">
        <v>2116</v>
      </c>
      <c r="C2120" s="73" t="s">
        <v>4474</v>
      </c>
      <c r="D2120" s="42" t="s">
        <v>4248</v>
      </c>
      <c r="E2120" s="21" t="s">
        <v>8</v>
      </c>
      <c r="F2120" s="21" t="s">
        <v>4249</v>
      </c>
      <c r="G2120" s="4">
        <f t="shared" ca="1" si="561"/>
        <v>4</v>
      </c>
      <c r="H2120" s="4">
        <f t="shared" ca="1" si="562"/>
        <v>8</v>
      </c>
      <c r="I2120" s="4">
        <f t="shared" ca="1" si="563"/>
        <v>10</v>
      </c>
      <c r="J2120" s="59">
        <f t="shared" ca="1" si="564"/>
        <v>12</v>
      </c>
      <c r="K2120" s="5" t="str">
        <f t="shared" ca="1" si="565"/>
        <v>220</v>
      </c>
      <c r="L2120" s="6" t="str">
        <f t="shared" ca="1" si="566"/>
        <v>100</v>
      </c>
      <c r="M2120" s="6" t="str">
        <f t="shared" ca="1" si="567"/>
        <v>0</v>
      </c>
      <c r="N2120" s="6" t="str">
        <f t="shared" ca="1" si="568"/>
        <v>0</v>
      </c>
      <c r="O2120" s="62" t="str">
        <f t="shared" ca="1" si="569"/>
        <v/>
      </c>
      <c r="P2120" s="16">
        <f t="shared" ca="1" si="570"/>
        <v>3697541120</v>
      </c>
      <c r="Q2120" s="16">
        <f t="shared" ca="1" si="571"/>
        <v>3697541120</v>
      </c>
      <c r="R2120" s="4">
        <f ca="1">FIND(R$4,OFFSET(R2120,0,3-COLUMNS($F:R)-OFFSET(R2120,4-ROW(),4)))</f>
        <v>4</v>
      </c>
      <c r="S2120" s="4">
        <f ca="1">FIND(S$4,OFFSET(S2120,0,3-COLUMNS($F:R)-OFFSET(S2120,4-ROW(),4)),OFFSET(S2120,0,-1)+1)</f>
        <v>8</v>
      </c>
      <c r="T2120" s="4">
        <f ca="1">FIND(T$4,OFFSET(T2120,0,3-COLUMNS($F:R)-OFFSET(T2120,4-ROW(),4)),OFFSET(T2120,0,-1)+1)</f>
        <v>12</v>
      </c>
      <c r="U2120" s="5" t="str">
        <f t="shared" ca="1" si="572"/>
        <v>220</v>
      </c>
      <c r="V2120" s="6" t="str">
        <f t="shared" ca="1" si="573"/>
        <v>100</v>
      </c>
      <c r="W2120" s="6" t="str">
        <f t="shared" ca="1" si="574"/>
        <v>127</v>
      </c>
      <c r="X2120" s="6" t="str">
        <f t="shared" ca="1" si="575"/>
        <v>255</v>
      </c>
      <c r="Y2120" s="17">
        <f t="shared" ca="1" si="576"/>
        <v>3697573887</v>
      </c>
      <c r="Z2120" s="69" t="str">
        <f t="shared" si="577"/>
        <v>JP</v>
      </c>
    </row>
    <row r="2121" spans="2:26" x14ac:dyDescent="0.15">
      <c r="B2121" s="68">
        <v>2117</v>
      </c>
      <c r="C2121" s="73" t="s">
        <v>4474</v>
      </c>
      <c r="D2121" s="42" t="s">
        <v>4250</v>
      </c>
      <c r="E2121" s="21" t="s">
        <v>8</v>
      </c>
      <c r="F2121" s="21" t="s">
        <v>4251</v>
      </c>
      <c r="G2121" s="4">
        <f t="shared" ca="1" si="561"/>
        <v>4</v>
      </c>
      <c r="H2121" s="4">
        <f t="shared" ca="1" si="562"/>
        <v>8</v>
      </c>
      <c r="I2121" s="4">
        <f t="shared" ca="1" si="563"/>
        <v>12</v>
      </c>
      <c r="J2121" s="59">
        <f t="shared" ca="1" si="564"/>
        <v>14</v>
      </c>
      <c r="K2121" s="5" t="str">
        <f t="shared" ca="1" si="565"/>
        <v>220</v>
      </c>
      <c r="L2121" s="6" t="str">
        <f t="shared" ca="1" si="566"/>
        <v>100</v>
      </c>
      <c r="M2121" s="6" t="str">
        <f t="shared" ca="1" si="567"/>
        <v>128</v>
      </c>
      <c r="N2121" s="6" t="str">
        <f t="shared" ca="1" si="568"/>
        <v>0</v>
      </c>
      <c r="O2121" s="62" t="str">
        <f t="shared" ca="1" si="569"/>
        <v/>
      </c>
      <c r="P2121" s="16">
        <f t="shared" ca="1" si="570"/>
        <v>3697573888</v>
      </c>
      <c r="Q2121" s="16">
        <f t="shared" ca="1" si="571"/>
        <v>3697573888</v>
      </c>
      <c r="R2121" s="4">
        <f ca="1">FIND(R$4,OFFSET(R2121,0,3-COLUMNS($F:R)-OFFSET(R2121,4-ROW(),4)))</f>
        <v>4</v>
      </c>
      <c r="S2121" s="4">
        <f ca="1">FIND(S$4,OFFSET(S2121,0,3-COLUMNS($F:R)-OFFSET(S2121,4-ROW(),4)),OFFSET(S2121,0,-1)+1)</f>
        <v>8</v>
      </c>
      <c r="T2121" s="4">
        <f ca="1">FIND(T$4,OFFSET(T2121,0,3-COLUMNS($F:R)-OFFSET(T2121,4-ROW(),4)),OFFSET(T2121,0,-1)+1)</f>
        <v>12</v>
      </c>
      <c r="U2121" s="5" t="str">
        <f t="shared" ca="1" si="572"/>
        <v>220</v>
      </c>
      <c r="V2121" s="6" t="str">
        <f t="shared" ca="1" si="573"/>
        <v>100</v>
      </c>
      <c r="W2121" s="6" t="str">
        <f t="shared" ca="1" si="574"/>
        <v>191</v>
      </c>
      <c r="X2121" s="6" t="str">
        <f t="shared" ca="1" si="575"/>
        <v>255</v>
      </c>
      <c r="Y2121" s="17">
        <f t="shared" ca="1" si="576"/>
        <v>3697590271</v>
      </c>
      <c r="Z2121" s="69" t="str">
        <f t="shared" si="577"/>
        <v>JP</v>
      </c>
    </row>
    <row r="2122" spans="2:26" x14ac:dyDescent="0.15">
      <c r="B2122" s="68">
        <v>2118</v>
      </c>
      <c r="C2122" s="73" t="s">
        <v>4474</v>
      </c>
      <c r="D2122" s="42" t="s">
        <v>4252</v>
      </c>
      <c r="E2122" s="21" t="s">
        <v>8</v>
      </c>
      <c r="F2122" s="21" t="s">
        <v>4253</v>
      </c>
      <c r="G2122" s="4">
        <f t="shared" ca="1" si="561"/>
        <v>4</v>
      </c>
      <c r="H2122" s="4">
        <f t="shared" ca="1" si="562"/>
        <v>8</v>
      </c>
      <c r="I2122" s="4">
        <f t="shared" ca="1" si="563"/>
        <v>12</v>
      </c>
      <c r="J2122" s="59">
        <f t="shared" ca="1" si="564"/>
        <v>14</v>
      </c>
      <c r="K2122" s="5" t="str">
        <f t="shared" ca="1" si="565"/>
        <v>220</v>
      </c>
      <c r="L2122" s="6" t="str">
        <f t="shared" ca="1" si="566"/>
        <v>100</v>
      </c>
      <c r="M2122" s="6" t="str">
        <f t="shared" ca="1" si="567"/>
        <v>192</v>
      </c>
      <c r="N2122" s="6" t="str">
        <f t="shared" ca="1" si="568"/>
        <v>0</v>
      </c>
      <c r="O2122" s="62" t="str">
        <f t="shared" ca="1" si="569"/>
        <v/>
      </c>
      <c r="P2122" s="16">
        <f t="shared" ca="1" si="570"/>
        <v>3697590272</v>
      </c>
      <c r="Q2122" s="16">
        <f t="shared" ca="1" si="571"/>
        <v>3697590272</v>
      </c>
      <c r="R2122" s="4">
        <f ca="1">FIND(R$4,OFFSET(R2122,0,3-COLUMNS($F:R)-OFFSET(R2122,4-ROW(),4)))</f>
        <v>4</v>
      </c>
      <c r="S2122" s="4">
        <f ca="1">FIND(S$4,OFFSET(S2122,0,3-COLUMNS($F:R)-OFFSET(S2122,4-ROW(),4)),OFFSET(S2122,0,-1)+1)</f>
        <v>8</v>
      </c>
      <c r="T2122" s="4">
        <f ca="1">FIND(T$4,OFFSET(T2122,0,3-COLUMNS($F:R)-OFFSET(T2122,4-ROW(),4)),OFFSET(T2122,0,-1)+1)</f>
        <v>12</v>
      </c>
      <c r="U2122" s="5" t="str">
        <f t="shared" ca="1" si="572"/>
        <v>220</v>
      </c>
      <c r="V2122" s="6" t="str">
        <f t="shared" ca="1" si="573"/>
        <v>100</v>
      </c>
      <c r="W2122" s="6" t="str">
        <f t="shared" ca="1" si="574"/>
        <v>255</v>
      </c>
      <c r="X2122" s="6" t="str">
        <f t="shared" ca="1" si="575"/>
        <v>255</v>
      </c>
      <c r="Y2122" s="17">
        <f t="shared" ca="1" si="576"/>
        <v>3697606655</v>
      </c>
      <c r="Z2122" s="69" t="str">
        <f t="shared" si="577"/>
        <v>JP</v>
      </c>
    </row>
    <row r="2123" spans="2:26" x14ac:dyDescent="0.15">
      <c r="B2123" s="68">
        <v>2119</v>
      </c>
      <c r="C2123" s="73" t="s">
        <v>4474</v>
      </c>
      <c r="D2123" s="42" t="s">
        <v>4254</v>
      </c>
      <c r="E2123" s="21" t="s">
        <v>8</v>
      </c>
      <c r="F2123" s="21" t="s">
        <v>4255</v>
      </c>
      <c r="G2123" s="4">
        <f t="shared" ca="1" si="561"/>
        <v>4</v>
      </c>
      <c r="H2123" s="4">
        <f t="shared" ca="1" si="562"/>
        <v>8</v>
      </c>
      <c r="I2123" s="4">
        <f t="shared" ca="1" si="563"/>
        <v>10</v>
      </c>
      <c r="J2123" s="59">
        <f t="shared" ca="1" si="564"/>
        <v>12</v>
      </c>
      <c r="K2123" s="5" t="str">
        <f t="shared" ca="1" si="565"/>
        <v>220</v>
      </c>
      <c r="L2123" s="6" t="str">
        <f t="shared" ca="1" si="566"/>
        <v>102</v>
      </c>
      <c r="M2123" s="6" t="str">
        <f t="shared" ca="1" si="567"/>
        <v>0</v>
      </c>
      <c r="N2123" s="6" t="str">
        <f t="shared" ca="1" si="568"/>
        <v>0</v>
      </c>
      <c r="O2123" s="62" t="str">
        <f t="shared" ca="1" si="569"/>
        <v/>
      </c>
      <c r="P2123" s="16">
        <f t="shared" ca="1" si="570"/>
        <v>3697672192</v>
      </c>
      <c r="Q2123" s="16">
        <f t="shared" ca="1" si="571"/>
        <v>3697672192</v>
      </c>
      <c r="R2123" s="4">
        <f ca="1">FIND(R$4,OFFSET(R2123,0,3-COLUMNS($F:R)-OFFSET(R2123,4-ROW(),4)))</f>
        <v>4</v>
      </c>
      <c r="S2123" s="4">
        <f ca="1">FIND(S$4,OFFSET(S2123,0,3-COLUMNS($F:R)-OFFSET(S2123,4-ROW(),4)),OFFSET(S2123,0,-1)+1)</f>
        <v>8</v>
      </c>
      <c r="T2123" s="4">
        <f ca="1">FIND(T$4,OFFSET(T2123,0,3-COLUMNS($F:R)-OFFSET(T2123,4-ROW(),4)),OFFSET(T2123,0,-1)+1)</f>
        <v>12</v>
      </c>
      <c r="U2123" s="5" t="str">
        <f t="shared" ca="1" si="572"/>
        <v>220</v>
      </c>
      <c r="V2123" s="6" t="str">
        <f t="shared" ca="1" si="573"/>
        <v>102</v>
      </c>
      <c r="W2123" s="6" t="str">
        <f t="shared" ca="1" si="574"/>
        <v>255</v>
      </c>
      <c r="X2123" s="6" t="str">
        <f t="shared" ca="1" si="575"/>
        <v>255</v>
      </c>
      <c r="Y2123" s="17">
        <f t="shared" ca="1" si="576"/>
        <v>3697737727</v>
      </c>
      <c r="Z2123" s="69" t="str">
        <f t="shared" si="577"/>
        <v>JP</v>
      </c>
    </row>
    <row r="2124" spans="2:26" x14ac:dyDescent="0.15">
      <c r="B2124" s="68">
        <v>2120</v>
      </c>
      <c r="C2124" s="73" t="s">
        <v>4474</v>
      </c>
      <c r="D2124" s="42" t="s">
        <v>69</v>
      </c>
      <c r="E2124" s="21" t="s">
        <v>12</v>
      </c>
      <c r="F2124" s="21" t="s">
        <v>70</v>
      </c>
      <c r="G2124" s="4">
        <f t="shared" ca="1" si="561"/>
        <v>4</v>
      </c>
      <c r="H2124" s="4">
        <f t="shared" ca="1" si="562"/>
        <v>8</v>
      </c>
      <c r="I2124" s="4">
        <f t="shared" ca="1" si="563"/>
        <v>10</v>
      </c>
      <c r="J2124" s="59">
        <f t="shared" ca="1" si="564"/>
        <v>12</v>
      </c>
      <c r="K2124" s="5" t="str">
        <f t="shared" ca="1" si="565"/>
        <v>220</v>
      </c>
      <c r="L2124" s="6" t="str">
        <f t="shared" ca="1" si="566"/>
        <v>104</v>
      </c>
      <c r="M2124" s="6" t="str">
        <f t="shared" ca="1" si="567"/>
        <v>0</v>
      </c>
      <c r="N2124" s="6" t="str">
        <f t="shared" ca="1" si="568"/>
        <v>0</v>
      </c>
      <c r="O2124" s="62" t="str">
        <f t="shared" ca="1" si="569"/>
        <v/>
      </c>
      <c r="P2124" s="16">
        <f t="shared" ca="1" si="570"/>
        <v>3697803264</v>
      </c>
      <c r="Q2124" s="16">
        <f t="shared" ca="1" si="571"/>
        <v>3697803264</v>
      </c>
      <c r="R2124" s="4">
        <f ca="1">FIND(R$4,OFFSET(R2124,0,3-COLUMNS($F:R)-OFFSET(R2124,4-ROW(),4)))</f>
        <v>4</v>
      </c>
      <c r="S2124" s="4">
        <f ca="1">FIND(S$4,OFFSET(S2124,0,3-COLUMNS($F:R)-OFFSET(S2124,4-ROW(),4)),OFFSET(S2124,0,-1)+1)</f>
        <v>8</v>
      </c>
      <c r="T2124" s="4">
        <f ca="1">FIND(T$4,OFFSET(T2124,0,3-COLUMNS($F:R)-OFFSET(T2124,4-ROW(),4)),OFFSET(T2124,0,-1)+1)</f>
        <v>12</v>
      </c>
      <c r="U2124" s="5" t="str">
        <f t="shared" ca="1" si="572"/>
        <v>220</v>
      </c>
      <c r="V2124" s="6" t="str">
        <f t="shared" ca="1" si="573"/>
        <v>111</v>
      </c>
      <c r="W2124" s="6" t="str">
        <f t="shared" ca="1" si="574"/>
        <v>255</v>
      </c>
      <c r="X2124" s="6" t="str">
        <f t="shared" ca="1" si="575"/>
        <v>255</v>
      </c>
      <c r="Y2124" s="17">
        <f t="shared" ca="1" si="576"/>
        <v>3698327551</v>
      </c>
      <c r="Z2124" s="69" t="str">
        <f t="shared" si="577"/>
        <v>JP</v>
      </c>
    </row>
    <row r="2125" spans="2:26" x14ac:dyDescent="0.15">
      <c r="B2125" s="68">
        <v>2121</v>
      </c>
      <c r="C2125" s="73" t="s">
        <v>4474</v>
      </c>
      <c r="D2125" s="42" t="s">
        <v>71</v>
      </c>
      <c r="E2125" s="21" t="s">
        <v>12</v>
      </c>
      <c r="F2125" s="21" t="s">
        <v>72</v>
      </c>
      <c r="G2125" s="4">
        <f t="shared" ca="1" si="561"/>
        <v>4</v>
      </c>
      <c r="H2125" s="4">
        <f t="shared" ca="1" si="562"/>
        <v>8</v>
      </c>
      <c r="I2125" s="4">
        <f t="shared" ca="1" si="563"/>
        <v>10</v>
      </c>
      <c r="J2125" s="59">
        <f t="shared" ca="1" si="564"/>
        <v>12</v>
      </c>
      <c r="K2125" s="5" t="str">
        <f t="shared" ca="1" si="565"/>
        <v>220</v>
      </c>
      <c r="L2125" s="6" t="str">
        <f t="shared" ca="1" si="566"/>
        <v>144</v>
      </c>
      <c r="M2125" s="6" t="str">
        <f t="shared" ca="1" si="567"/>
        <v>0</v>
      </c>
      <c r="N2125" s="6" t="str">
        <f t="shared" ca="1" si="568"/>
        <v>0</v>
      </c>
      <c r="O2125" s="62" t="str">
        <f t="shared" ca="1" si="569"/>
        <v/>
      </c>
      <c r="P2125" s="16">
        <f t="shared" ca="1" si="570"/>
        <v>3700424704</v>
      </c>
      <c r="Q2125" s="16">
        <f t="shared" ca="1" si="571"/>
        <v>3700424704</v>
      </c>
      <c r="R2125" s="4">
        <f ca="1">FIND(R$4,OFFSET(R2125,0,3-COLUMNS($F:R)-OFFSET(R2125,4-ROW(),4)))</f>
        <v>4</v>
      </c>
      <c r="S2125" s="4">
        <f ca="1">FIND(S$4,OFFSET(S2125,0,3-COLUMNS($F:R)-OFFSET(S2125,4-ROW(),4)),OFFSET(S2125,0,-1)+1)</f>
        <v>8</v>
      </c>
      <c r="T2125" s="4">
        <f ca="1">FIND(T$4,OFFSET(T2125,0,3-COLUMNS($F:R)-OFFSET(T2125,4-ROW(),4)),OFFSET(T2125,0,-1)+1)</f>
        <v>12</v>
      </c>
      <c r="U2125" s="5" t="str">
        <f t="shared" ca="1" si="572"/>
        <v>220</v>
      </c>
      <c r="V2125" s="6" t="str">
        <f t="shared" ca="1" si="573"/>
        <v>145</v>
      </c>
      <c r="W2125" s="6" t="str">
        <f t="shared" ca="1" si="574"/>
        <v>255</v>
      </c>
      <c r="X2125" s="6" t="str">
        <f t="shared" ca="1" si="575"/>
        <v>255</v>
      </c>
      <c r="Y2125" s="17">
        <f t="shared" ca="1" si="576"/>
        <v>3700555775</v>
      </c>
      <c r="Z2125" s="69" t="str">
        <f t="shared" si="577"/>
        <v>JP</v>
      </c>
    </row>
    <row r="2126" spans="2:26" x14ac:dyDescent="0.15">
      <c r="B2126" s="68">
        <v>2122</v>
      </c>
      <c r="C2126" s="73" t="s">
        <v>4474</v>
      </c>
      <c r="D2126" s="42" t="s">
        <v>4256</v>
      </c>
      <c r="E2126" s="21" t="s">
        <v>8</v>
      </c>
      <c r="F2126" s="21" t="s">
        <v>4257</v>
      </c>
      <c r="G2126" s="4">
        <f t="shared" ca="1" si="561"/>
        <v>4</v>
      </c>
      <c r="H2126" s="4">
        <f t="shared" ca="1" si="562"/>
        <v>8</v>
      </c>
      <c r="I2126" s="4">
        <f t="shared" ca="1" si="563"/>
        <v>10</v>
      </c>
      <c r="J2126" s="59">
        <f t="shared" ca="1" si="564"/>
        <v>12</v>
      </c>
      <c r="K2126" s="5" t="str">
        <f t="shared" ca="1" si="565"/>
        <v>220</v>
      </c>
      <c r="L2126" s="6" t="str">
        <f t="shared" ca="1" si="566"/>
        <v>146</v>
      </c>
      <c r="M2126" s="6" t="str">
        <f t="shared" ca="1" si="567"/>
        <v>0</v>
      </c>
      <c r="N2126" s="6" t="str">
        <f t="shared" ca="1" si="568"/>
        <v>0</v>
      </c>
      <c r="O2126" s="62" t="str">
        <f t="shared" ca="1" si="569"/>
        <v/>
      </c>
      <c r="P2126" s="16">
        <f t="shared" ca="1" si="570"/>
        <v>3700555776</v>
      </c>
      <c r="Q2126" s="16">
        <f t="shared" ca="1" si="571"/>
        <v>3700555776</v>
      </c>
      <c r="R2126" s="4">
        <f ca="1">FIND(R$4,OFFSET(R2126,0,3-COLUMNS($F:R)-OFFSET(R2126,4-ROW(),4)))</f>
        <v>4</v>
      </c>
      <c r="S2126" s="4">
        <f ca="1">FIND(S$4,OFFSET(S2126,0,3-COLUMNS($F:R)-OFFSET(S2126,4-ROW(),4)),OFFSET(S2126,0,-1)+1)</f>
        <v>8</v>
      </c>
      <c r="T2126" s="4">
        <f ca="1">FIND(T$4,OFFSET(T2126,0,3-COLUMNS($F:R)-OFFSET(T2126,4-ROW(),4)),OFFSET(T2126,0,-1)+1)</f>
        <v>12</v>
      </c>
      <c r="U2126" s="5" t="str">
        <f t="shared" ca="1" si="572"/>
        <v>220</v>
      </c>
      <c r="V2126" s="6" t="str">
        <f t="shared" ca="1" si="573"/>
        <v>147</v>
      </c>
      <c r="W2126" s="6" t="str">
        <f t="shared" ca="1" si="574"/>
        <v>255</v>
      </c>
      <c r="X2126" s="6" t="str">
        <f t="shared" ca="1" si="575"/>
        <v>255</v>
      </c>
      <c r="Y2126" s="17">
        <f t="shared" ca="1" si="576"/>
        <v>3700686847</v>
      </c>
      <c r="Z2126" s="69" t="str">
        <f t="shared" si="577"/>
        <v>JP</v>
      </c>
    </row>
    <row r="2127" spans="2:26" x14ac:dyDescent="0.15">
      <c r="B2127" s="68">
        <v>2123</v>
      </c>
      <c r="C2127" s="73" t="s">
        <v>4474</v>
      </c>
      <c r="D2127" s="42" t="s">
        <v>4258</v>
      </c>
      <c r="E2127" s="21" t="s">
        <v>8</v>
      </c>
      <c r="F2127" s="21" t="s">
        <v>4259</v>
      </c>
      <c r="G2127" s="4">
        <f t="shared" ca="1" si="561"/>
        <v>4</v>
      </c>
      <c r="H2127" s="4">
        <f t="shared" ca="1" si="562"/>
        <v>8</v>
      </c>
      <c r="I2127" s="4">
        <f t="shared" ca="1" si="563"/>
        <v>10</v>
      </c>
      <c r="J2127" s="59">
        <f t="shared" ca="1" si="564"/>
        <v>12</v>
      </c>
      <c r="K2127" s="5" t="str">
        <f t="shared" ca="1" si="565"/>
        <v>220</v>
      </c>
      <c r="L2127" s="6" t="str">
        <f t="shared" ca="1" si="566"/>
        <v>148</v>
      </c>
      <c r="M2127" s="6" t="str">
        <f t="shared" ca="1" si="567"/>
        <v>0</v>
      </c>
      <c r="N2127" s="6" t="str">
        <f t="shared" ca="1" si="568"/>
        <v>0</v>
      </c>
      <c r="O2127" s="62" t="str">
        <f t="shared" ca="1" si="569"/>
        <v/>
      </c>
      <c r="P2127" s="16">
        <f t="shared" ca="1" si="570"/>
        <v>3700686848</v>
      </c>
      <c r="Q2127" s="16">
        <f t="shared" ca="1" si="571"/>
        <v>3700686848</v>
      </c>
      <c r="R2127" s="4">
        <f ca="1">FIND(R$4,OFFSET(R2127,0,3-COLUMNS($F:R)-OFFSET(R2127,4-ROW(),4)))</f>
        <v>4</v>
      </c>
      <c r="S2127" s="4">
        <f ca="1">FIND(S$4,OFFSET(S2127,0,3-COLUMNS($F:R)-OFFSET(S2127,4-ROW(),4)),OFFSET(S2127,0,-1)+1)</f>
        <v>8</v>
      </c>
      <c r="T2127" s="4">
        <f ca="1">FIND(T$4,OFFSET(T2127,0,3-COLUMNS($F:R)-OFFSET(T2127,4-ROW(),4)),OFFSET(T2127,0,-1)+1)</f>
        <v>12</v>
      </c>
      <c r="U2127" s="5" t="str">
        <f t="shared" ca="1" si="572"/>
        <v>220</v>
      </c>
      <c r="V2127" s="6" t="str">
        <f t="shared" ca="1" si="573"/>
        <v>148</v>
      </c>
      <c r="W2127" s="6" t="str">
        <f t="shared" ca="1" si="574"/>
        <v>255</v>
      </c>
      <c r="X2127" s="6" t="str">
        <f t="shared" ca="1" si="575"/>
        <v>255</v>
      </c>
      <c r="Y2127" s="17">
        <f t="shared" ca="1" si="576"/>
        <v>3700752383</v>
      </c>
      <c r="Z2127" s="69" t="str">
        <f t="shared" si="577"/>
        <v>JP</v>
      </c>
    </row>
    <row r="2128" spans="2:26" x14ac:dyDescent="0.15">
      <c r="B2128" s="68">
        <v>2124</v>
      </c>
      <c r="C2128" s="73" t="s">
        <v>4474</v>
      </c>
      <c r="D2128" s="42" t="s">
        <v>4260</v>
      </c>
      <c r="E2128" s="21" t="s">
        <v>8</v>
      </c>
      <c r="F2128" s="21" t="s">
        <v>4261</v>
      </c>
      <c r="G2128" s="4">
        <f t="shared" ca="1" si="561"/>
        <v>4</v>
      </c>
      <c r="H2128" s="4">
        <f t="shared" ca="1" si="562"/>
        <v>8</v>
      </c>
      <c r="I2128" s="4">
        <f t="shared" ca="1" si="563"/>
        <v>10</v>
      </c>
      <c r="J2128" s="59">
        <f t="shared" ca="1" si="564"/>
        <v>12</v>
      </c>
      <c r="K2128" s="5" t="str">
        <f t="shared" ca="1" si="565"/>
        <v>220</v>
      </c>
      <c r="L2128" s="6" t="str">
        <f t="shared" ca="1" si="566"/>
        <v>150</v>
      </c>
      <c r="M2128" s="6" t="str">
        <f t="shared" ca="1" si="567"/>
        <v>0</v>
      </c>
      <c r="N2128" s="6" t="str">
        <f t="shared" ca="1" si="568"/>
        <v>0</v>
      </c>
      <c r="O2128" s="62" t="str">
        <f t="shared" ca="1" si="569"/>
        <v/>
      </c>
      <c r="P2128" s="16">
        <f t="shared" ca="1" si="570"/>
        <v>3700817920</v>
      </c>
      <c r="Q2128" s="16">
        <f t="shared" ca="1" si="571"/>
        <v>3700817920</v>
      </c>
      <c r="R2128" s="4">
        <f ca="1">FIND(R$4,OFFSET(R2128,0,3-COLUMNS($F:R)-OFFSET(R2128,4-ROW(),4)))</f>
        <v>4</v>
      </c>
      <c r="S2128" s="4">
        <f ca="1">FIND(S$4,OFFSET(S2128,0,3-COLUMNS($F:R)-OFFSET(S2128,4-ROW(),4)),OFFSET(S2128,0,-1)+1)</f>
        <v>8</v>
      </c>
      <c r="T2128" s="4">
        <f ca="1">FIND(T$4,OFFSET(T2128,0,3-COLUMNS($F:R)-OFFSET(T2128,4-ROW(),4)),OFFSET(T2128,0,-1)+1)</f>
        <v>11</v>
      </c>
      <c r="U2128" s="5" t="str">
        <f t="shared" ca="1" si="572"/>
        <v>220</v>
      </c>
      <c r="V2128" s="6" t="str">
        <f t="shared" ca="1" si="573"/>
        <v>150</v>
      </c>
      <c r="W2128" s="6" t="str">
        <f t="shared" ca="1" si="574"/>
        <v>17</v>
      </c>
      <c r="X2128" s="6" t="str">
        <f t="shared" ca="1" si="575"/>
        <v>255</v>
      </c>
      <c r="Y2128" s="17">
        <f t="shared" ca="1" si="576"/>
        <v>3700822527</v>
      </c>
      <c r="Z2128" s="69" t="str">
        <f t="shared" si="577"/>
        <v>JP</v>
      </c>
    </row>
    <row r="2129" spans="2:26" x14ac:dyDescent="0.15">
      <c r="B2129" s="68">
        <v>2125</v>
      </c>
      <c r="C2129" s="73" t="s">
        <v>4474</v>
      </c>
      <c r="D2129" s="42" t="s">
        <v>4262</v>
      </c>
      <c r="E2129" s="21" t="s">
        <v>8</v>
      </c>
      <c r="F2129" s="21" t="s">
        <v>4263</v>
      </c>
      <c r="G2129" s="4">
        <f t="shared" ca="1" si="561"/>
        <v>4</v>
      </c>
      <c r="H2129" s="4">
        <f t="shared" ca="1" si="562"/>
        <v>8</v>
      </c>
      <c r="I2129" s="4">
        <f t="shared" ca="1" si="563"/>
        <v>11</v>
      </c>
      <c r="J2129" s="59">
        <f t="shared" ca="1" si="564"/>
        <v>13</v>
      </c>
      <c r="K2129" s="5" t="str">
        <f t="shared" ca="1" si="565"/>
        <v>220</v>
      </c>
      <c r="L2129" s="6" t="str">
        <f t="shared" ca="1" si="566"/>
        <v>150</v>
      </c>
      <c r="M2129" s="6" t="str">
        <f t="shared" ca="1" si="567"/>
        <v>18</v>
      </c>
      <c r="N2129" s="6" t="str">
        <f t="shared" ca="1" si="568"/>
        <v>0</v>
      </c>
      <c r="O2129" s="62" t="str">
        <f t="shared" ca="1" si="569"/>
        <v/>
      </c>
      <c r="P2129" s="16">
        <f t="shared" ca="1" si="570"/>
        <v>3700822528</v>
      </c>
      <c r="Q2129" s="16">
        <f t="shared" ca="1" si="571"/>
        <v>3700822528</v>
      </c>
      <c r="R2129" s="4">
        <f ca="1">FIND(R$4,OFFSET(R2129,0,3-COLUMNS($F:R)-OFFSET(R2129,4-ROW(),4)))</f>
        <v>4</v>
      </c>
      <c r="S2129" s="4">
        <f ca="1">FIND(S$4,OFFSET(S2129,0,3-COLUMNS($F:R)-OFFSET(S2129,4-ROW(),4)),OFFSET(S2129,0,-1)+1)</f>
        <v>8</v>
      </c>
      <c r="T2129" s="4">
        <f ca="1">FIND(T$4,OFFSET(T2129,0,3-COLUMNS($F:R)-OFFSET(T2129,4-ROW(),4)),OFFSET(T2129,0,-1)+1)</f>
        <v>11</v>
      </c>
      <c r="U2129" s="5" t="str">
        <f t="shared" ca="1" si="572"/>
        <v>220</v>
      </c>
      <c r="V2129" s="6" t="str">
        <f t="shared" ca="1" si="573"/>
        <v>150</v>
      </c>
      <c r="W2129" s="6" t="str">
        <f t="shared" ca="1" si="574"/>
        <v>18</v>
      </c>
      <c r="X2129" s="6" t="str">
        <f t="shared" ca="1" si="575"/>
        <v>255</v>
      </c>
      <c r="Y2129" s="17">
        <f t="shared" ca="1" si="576"/>
        <v>3700822783</v>
      </c>
      <c r="Z2129" s="69" t="str">
        <f t="shared" si="577"/>
        <v>JP</v>
      </c>
    </row>
    <row r="2130" spans="2:26" x14ac:dyDescent="0.15">
      <c r="B2130" s="68">
        <v>2126</v>
      </c>
      <c r="C2130" s="73" t="s">
        <v>4474</v>
      </c>
      <c r="D2130" s="42" t="s">
        <v>4264</v>
      </c>
      <c r="E2130" s="21" t="s">
        <v>8</v>
      </c>
      <c r="F2130" s="21" t="s">
        <v>4265</v>
      </c>
      <c r="G2130" s="4">
        <f t="shared" ca="1" si="561"/>
        <v>4</v>
      </c>
      <c r="H2130" s="4">
        <f t="shared" ca="1" si="562"/>
        <v>8</v>
      </c>
      <c r="I2130" s="4">
        <f t="shared" ca="1" si="563"/>
        <v>11</v>
      </c>
      <c r="J2130" s="59">
        <f t="shared" ca="1" si="564"/>
        <v>13</v>
      </c>
      <c r="K2130" s="5" t="str">
        <f t="shared" ca="1" si="565"/>
        <v>220</v>
      </c>
      <c r="L2130" s="6" t="str">
        <f t="shared" ca="1" si="566"/>
        <v>150</v>
      </c>
      <c r="M2130" s="6" t="str">
        <f t="shared" ca="1" si="567"/>
        <v>19</v>
      </c>
      <c r="N2130" s="6" t="str">
        <f t="shared" ca="1" si="568"/>
        <v>0</v>
      </c>
      <c r="O2130" s="62" t="str">
        <f t="shared" ca="1" si="569"/>
        <v/>
      </c>
      <c r="P2130" s="16">
        <f t="shared" ca="1" si="570"/>
        <v>3700822784</v>
      </c>
      <c r="Q2130" s="16">
        <f t="shared" ca="1" si="571"/>
        <v>3700822784</v>
      </c>
      <c r="R2130" s="4">
        <f ca="1">FIND(R$4,OFFSET(R2130,0,3-COLUMNS($F:R)-OFFSET(R2130,4-ROW(),4)))</f>
        <v>4</v>
      </c>
      <c r="S2130" s="4">
        <f ca="1">FIND(S$4,OFFSET(S2130,0,3-COLUMNS($F:R)-OFFSET(S2130,4-ROW(),4)),OFFSET(S2130,0,-1)+1)</f>
        <v>8</v>
      </c>
      <c r="T2130" s="4">
        <f ca="1">FIND(T$4,OFFSET(T2130,0,3-COLUMNS($F:R)-OFFSET(T2130,4-ROW(),4)),OFFSET(T2130,0,-1)+1)</f>
        <v>11</v>
      </c>
      <c r="U2130" s="5" t="str">
        <f t="shared" ca="1" si="572"/>
        <v>220</v>
      </c>
      <c r="V2130" s="6" t="str">
        <f t="shared" ca="1" si="573"/>
        <v>150</v>
      </c>
      <c r="W2130" s="6" t="str">
        <f t="shared" ca="1" si="574"/>
        <v>31</v>
      </c>
      <c r="X2130" s="6" t="str">
        <f t="shared" ca="1" si="575"/>
        <v>255</v>
      </c>
      <c r="Y2130" s="17">
        <f t="shared" ca="1" si="576"/>
        <v>3700826111</v>
      </c>
      <c r="Z2130" s="69" t="str">
        <f t="shared" si="577"/>
        <v>JP</v>
      </c>
    </row>
    <row r="2131" spans="2:26" x14ac:dyDescent="0.15">
      <c r="B2131" s="68">
        <v>2127</v>
      </c>
      <c r="C2131" s="73" t="s">
        <v>4474</v>
      </c>
      <c r="D2131" s="42" t="s">
        <v>4266</v>
      </c>
      <c r="E2131" s="21" t="s">
        <v>8</v>
      </c>
      <c r="F2131" s="21" t="s">
        <v>4267</v>
      </c>
      <c r="G2131" s="4">
        <f t="shared" ca="1" si="561"/>
        <v>4</v>
      </c>
      <c r="H2131" s="4">
        <f t="shared" ca="1" si="562"/>
        <v>8</v>
      </c>
      <c r="I2131" s="4">
        <f t="shared" ca="1" si="563"/>
        <v>11</v>
      </c>
      <c r="J2131" s="59">
        <f t="shared" ca="1" si="564"/>
        <v>13</v>
      </c>
      <c r="K2131" s="5" t="str">
        <f t="shared" ca="1" si="565"/>
        <v>220</v>
      </c>
      <c r="L2131" s="6" t="str">
        <f t="shared" ca="1" si="566"/>
        <v>150</v>
      </c>
      <c r="M2131" s="6" t="str">
        <f t="shared" ca="1" si="567"/>
        <v>32</v>
      </c>
      <c r="N2131" s="6" t="str">
        <f t="shared" ca="1" si="568"/>
        <v>0</v>
      </c>
      <c r="O2131" s="62" t="str">
        <f t="shared" ca="1" si="569"/>
        <v/>
      </c>
      <c r="P2131" s="16">
        <f t="shared" ca="1" si="570"/>
        <v>3700826112</v>
      </c>
      <c r="Q2131" s="16">
        <f t="shared" ca="1" si="571"/>
        <v>3700826112</v>
      </c>
      <c r="R2131" s="4">
        <f ca="1">FIND(R$4,OFFSET(R2131,0,3-COLUMNS($F:R)-OFFSET(R2131,4-ROW(),4)))</f>
        <v>4</v>
      </c>
      <c r="S2131" s="4">
        <f ca="1">FIND(S$4,OFFSET(S2131,0,3-COLUMNS($F:R)-OFFSET(S2131,4-ROW(),4)),OFFSET(S2131,0,-1)+1)</f>
        <v>8</v>
      </c>
      <c r="T2131" s="4">
        <f ca="1">FIND(T$4,OFFSET(T2131,0,3-COLUMNS($F:R)-OFFSET(T2131,4-ROW(),4)),OFFSET(T2131,0,-1)+1)</f>
        <v>11</v>
      </c>
      <c r="U2131" s="5" t="str">
        <f t="shared" ca="1" si="572"/>
        <v>220</v>
      </c>
      <c r="V2131" s="6" t="str">
        <f t="shared" ca="1" si="573"/>
        <v>150</v>
      </c>
      <c r="W2131" s="6" t="str">
        <f t="shared" ca="1" si="574"/>
        <v>35</v>
      </c>
      <c r="X2131" s="6" t="str">
        <f t="shared" ca="1" si="575"/>
        <v>255</v>
      </c>
      <c r="Y2131" s="17">
        <f t="shared" ca="1" si="576"/>
        <v>3700827135</v>
      </c>
      <c r="Z2131" s="69" t="str">
        <f t="shared" si="577"/>
        <v>JP</v>
      </c>
    </row>
    <row r="2132" spans="2:26" x14ac:dyDescent="0.15">
      <c r="B2132" s="68">
        <v>2128</v>
      </c>
      <c r="C2132" s="73" t="s">
        <v>4474</v>
      </c>
      <c r="D2132" s="42" t="s">
        <v>4268</v>
      </c>
      <c r="E2132" s="21" t="s">
        <v>8</v>
      </c>
      <c r="F2132" s="21" t="s">
        <v>4269</v>
      </c>
      <c r="G2132" s="4">
        <f t="shared" ca="1" si="561"/>
        <v>4</v>
      </c>
      <c r="H2132" s="4">
        <f t="shared" ca="1" si="562"/>
        <v>8</v>
      </c>
      <c r="I2132" s="4">
        <f t="shared" ca="1" si="563"/>
        <v>11</v>
      </c>
      <c r="J2132" s="59">
        <f t="shared" ca="1" si="564"/>
        <v>13</v>
      </c>
      <c r="K2132" s="5" t="str">
        <f t="shared" ca="1" si="565"/>
        <v>220</v>
      </c>
      <c r="L2132" s="6" t="str">
        <f t="shared" ca="1" si="566"/>
        <v>150</v>
      </c>
      <c r="M2132" s="6" t="str">
        <f t="shared" ca="1" si="567"/>
        <v>36</v>
      </c>
      <c r="N2132" s="6" t="str">
        <f t="shared" ca="1" si="568"/>
        <v>0</v>
      </c>
      <c r="O2132" s="62" t="str">
        <f t="shared" ca="1" si="569"/>
        <v/>
      </c>
      <c r="P2132" s="16">
        <f t="shared" ca="1" si="570"/>
        <v>3700827136</v>
      </c>
      <c r="Q2132" s="16">
        <f t="shared" ca="1" si="571"/>
        <v>3700827136</v>
      </c>
      <c r="R2132" s="4">
        <f ca="1">FIND(R$4,OFFSET(R2132,0,3-COLUMNS($F:R)-OFFSET(R2132,4-ROW(),4)))</f>
        <v>4</v>
      </c>
      <c r="S2132" s="4">
        <f ca="1">FIND(S$4,OFFSET(S2132,0,3-COLUMNS($F:R)-OFFSET(S2132,4-ROW(),4)),OFFSET(S2132,0,-1)+1)</f>
        <v>8</v>
      </c>
      <c r="T2132" s="4">
        <f ca="1">FIND(T$4,OFFSET(T2132,0,3-COLUMNS($F:R)-OFFSET(T2132,4-ROW(),4)),OFFSET(T2132,0,-1)+1)</f>
        <v>11</v>
      </c>
      <c r="U2132" s="5" t="str">
        <f t="shared" ca="1" si="572"/>
        <v>220</v>
      </c>
      <c r="V2132" s="6" t="str">
        <f t="shared" ca="1" si="573"/>
        <v>150</v>
      </c>
      <c r="W2132" s="6" t="str">
        <f t="shared" ca="1" si="574"/>
        <v>38</v>
      </c>
      <c r="X2132" s="6" t="str">
        <f t="shared" ca="1" si="575"/>
        <v>255</v>
      </c>
      <c r="Y2132" s="17">
        <f t="shared" ca="1" si="576"/>
        <v>3700827903</v>
      </c>
      <c r="Z2132" s="69" t="str">
        <f t="shared" si="577"/>
        <v>JP</v>
      </c>
    </row>
    <row r="2133" spans="2:26" x14ac:dyDescent="0.15">
      <c r="B2133" s="68">
        <v>2129</v>
      </c>
      <c r="C2133" s="73" t="s">
        <v>4474</v>
      </c>
      <c r="D2133" s="42" t="s">
        <v>4270</v>
      </c>
      <c r="E2133" s="21" t="s">
        <v>8</v>
      </c>
      <c r="F2133" s="21" t="s">
        <v>4271</v>
      </c>
      <c r="G2133" s="4">
        <f t="shared" ca="1" si="561"/>
        <v>4</v>
      </c>
      <c r="H2133" s="4">
        <f t="shared" ca="1" si="562"/>
        <v>8</v>
      </c>
      <c r="I2133" s="4">
        <f t="shared" ca="1" si="563"/>
        <v>11</v>
      </c>
      <c r="J2133" s="59">
        <f t="shared" ca="1" si="564"/>
        <v>13</v>
      </c>
      <c r="K2133" s="5" t="str">
        <f t="shared" ca="1" si="565"/>
        <v>220</v>
      </c>
      <c r="L2133" s="6" t="str">
        <f t="shared" ca="1" si="566"/>
        <v>150</v>
      </c>
      <c r="M2133" s="6" t="str">
        <f t="shared" ca="1" si="567"/>
        <v>39</v>
      </c>
      <c r="N2133" s="6" t="str">
        <f t="shared" ca="1" si="568"/>
        <v>0</v>
      </c>
      <c r="O2133" s="62" t="str">
        <f t="shared" ca="1" si="569"/>
        <v/>
      </c>
      <c r="P2133" s="16">
        <f t="shared" ca="1" si="570"/>
        <v>3700827904</v>
      </c>
      <c r="Q2133" s="16">
        <f t="shared" ca="1" si="571"/>
        <v>3700827904</v>
      </c>
      <c r="R2133" s="4">
        <f ca="1">FIND(R$4,OFFSET(R2133,0,3-COLUMNS($F:R)-OFFSET(R2133,4-ROW(),4)))</f>
        <v>4</v>
      </c>
      <c r="S2133" s="4">
        <f ca="1">FIND(S$4,OFFSET(S2133,0,3-COLUMNS($F:R)-OFFSET(S2133,4-ROW(),4)),OFFSET(S2133,0,-1)+1)</f>
        <v>8</v>
      </c>
      <c r="T2133" s="4">
        <f ca="1">FIND(T$4,OFFSET(T2133,0,3-COLUMNS($F:R)-OFFSET(T2133,4-ROW(),4)),OFFSET(T2133,0,-1)+1)</f>
        <v>11</v>
      </c>
      <c r="U2133" s="5" t="str">
        <f t="shared" ca="1" si="572"/>
        <v>220</v>
      </c>
      <c r="V2133" s="6" t="str">
        <f t="shared" ca="1" si="573"/>
        <v>150</v>
      </c>
      <c r="W2133" s="6" t="str">
        <f t="shared" ca="1" si="574"/>
        <v>39</v>
      </c>
      <c r="X2133" s="6" t="str">
        <f t="shared" ca="1" si="575"/>
        <v>255</v>
      </c>
      <c r="Y2133" s="17">
        <f t="shared" ca="1" si="576"/>
        <v>3700828159</v>
      </c>
      <c r="Z2133" s="69" t="str">
        <f t="shared" si="577"/>
        <v>JP</v>
      </c>
    </row>
    <row r="2134" spans="2:26" x14ac:dyDescent="0.15">
      <c r="B2134" s="68">
        <v>2130</v>
      </c>
      <c r="C2134" s="73" t="s">
        <v>4474</v>
      </c>
      <c r="D2134" s="42" t="s">
        <v>4272</v>
      </c>
      <c r="E2134" s="21" t="s">
        <v>8</v>
      </c>
      <c r="F2134" s="21" t="s">
        <v>4273</v>
      </c>
      <c r="G2134" s="4">
        <f t="shared" ca="1" si="561"/>
        <v>4</v>
      </c>
      <c r="H2134" s="4">
        <f t="shared" ca="1" si="562"/>
        <v>8</v>
      </c>
      <c r="I2134" s="4">
        <f t="shared" ca="1" si="563"/>
        <v>11</v>
      </c>
      <c r="J2134" s="59">
        <f t="shared" ca="1" si="564"/>
        <v>13</v>
      </c>
      <c r="K2134" s="5" t="str">
        <f t="shared" ca="1" si="565"/>
        <v>220</v>
      </c>
      <c r="L2134" s="6" t="str">
        <f t="shared" ca="1" si="566"/>
        <v>150</v>
      </c>
      <c r="M2134" s="6" t="str">
        <f t="shared" ca="1" si="567"/>
        <v>40</v>
      </c>
      <c r="N2134" s="6" t="str">
        <f t="shared" ca="1" si="568"/>
        <v>0</v>
      </c>
      <c r="O2134" s="62" t="str">
        <f t="shared" ca="1" si="569"/>
        <v/>
      </c>
      <c r="P2134" s="16">
        <f t="shared" ca="1" si="570"/>
        <v>3700828160</v>
      </c>
      <c r="Q2134" s="16">
        <f t="shared" ca="1" si="571"/>
        <v>3700828160</v>
      </c>
      <c r="R2134" s="4">
        <f ca="1">FIND(R$4,OFFSET(R2134,0,3-COLUMNS($F:R)-OFFSET(R2134,4-ROW(),4)))</f>
        <v>4</v>
      </c>
      <c r="S2134" s="4">
        <f ca="1">FIND(S$4,OFFSET(S2134,0,3-COLUMNS($F:R)-OFFSET(S2134,4-ROW(),4)),OFFSET(S2134,0,-1)+1)</f>
        <v>8</v>
      </c>
      <c r="T2134" s="4">
        <f ca="1">FIND(T$4,OFFSET(T2134,0,3-COLUMNS($F:R)-OFFSET(T2134,4-ROW(),4)),OFFSET(T2134,0,-1)+1)</f>
        <v>11</v>
      </c>
      <c r="U2134" s="5" t="str">
        <f t="shared" ca="1" si="572"/>
        <v>220</v>
      </c>
      <c r="V2134" s="6" t="str">
        <f t="shared" ca="1" si="573"/>
        <v>150</v>
      </c>
      <c r="W2134" s="6" t="str">
        <f t="shared" ca="1" si="574"/>
        <v>46</v>
      </c>
      <c r="X2134" s="6" t="str">
        <f t="shared" ca="1" si="575"/>
        <v>255</v>
      </c>
      <c r="Y2134" s="17">
        <f t="shared" ca="1" si="576"/>
        <v>3700829951</v>
      </c>
      <c r="Z2134" s="69" t="str">
        <f t="shared" si="577"/>
        <v>JP</v>
      </c>
    </row>
    <row r="2135" spans="2:26" x14ac:dyDescent="0.15">
      <c r="B2135" s="68">
        <v>2131</v>
      </c>
      <c r="C2135" s="73" t="s">
        <v>4474</v>
      </c>
      <c r="D2135" s="42" t="s">
        <v>4274</v>
      </c>
      <c r="E2135" s="21" t="s">
        <v>8</v>
      </c>
      <c r="F2135" s="21" t="s">
        <v>4275</v>
      </c>
      <c r="G2135" s="4">
        <f t="shared" ca="1" si="561"/>
        <v>4</v>
      </c>
      <c r="H2135" s="4">
        <f t="shared" ca="1" si="562"/>
        <v>8</v>
      </c>
      <c r="I2135" s="4">
        <f t="shared" ca="1" si="563"/>
        <v>11</v>
      </c>
      <c r="J2135" s="59">
        <f t="shared" ca="1" si="564"/>
        <v>13</v>
      </c>
      <c r="K2135" s="5" t="str">
        <f t="shared" ca="1" si="565"/>
        <v>220</v>
      </c>
      <c r="L2135" s="6" t="str">
        <f t="shared" ca="1" si="566"/>
        <v>150</v>
      </c>
      <c r="M2135" s="6" t="str">
        <f t="shared" ca="1" si="567"/>
        <v>47</v>
      </c>
      <c r="N2135" s="6" t="str">
        <f t="shared" ca="1" si="568"/>
        <v>0</v>
      </c>
      <c r="O2135" s="62" t="str">
        <f t="shared" ca="1" si="569"/>
        <v/>
      </c>
      <c r="P2135" s="16">
        <f t="shared" ca="1" si="570"/>
        <v>3700829952</v>
      </c>
      <c r="Q2135" s="16">
        <f t="shared" ca="1" si="571"/>
        <v>3700829952</v>
      </c>
      <c r="R2135" s="4">
        <f ca="1">FIND(R$4,OFFSET(R2135,0,3-COLUMNS($F:R)-OFFSET(R2135,4-ROW(),4)))</f>
        <v>4</v>
      </c>
      <c r="S2135" s="4">
        <f ca="1">FIND(S$4,OFFSET(S2135,0,3-COLUMNS($F:R)-OFFSET(S2135,4-ROW(),4)),OFFSET(S2135,0,-1)+1)</f>
        <v>8</v>
      </c>
      <c r="T2135" s="4">
        <f ca="1">FIND(T$4,OFFSET(T2135,0,3-COLUMNS($F:R)-OFFSET(T2135,4-ROW(),4)),OFFSET(T2135,0,-1)+1)</f>
        <v>11</v>
      </c>
      <c r="U2135" s="5" t="str">
        <f t="shared" ca="1" si="572"/>
        <v>220</v>
      </c>
      <c r="V2135" s="6" t="str">
        <f t="shared" ca="1" si="573"/>
        <v>150</v>
      </c>
      <c r="W2135" s="6" t="str">
        <f t="shared" ca="1" si="574"/>
        <v>47</v>
      </c>
      <c r="X2135" s="6" t="str">
        <f t="shared" ca="1" si="575"/>
        <v>255</v>
      </c>
      <c r="Y2135" s="17">
        <f t="shared" ca="1" si="576"/>
        <v>3700830207</v>
      </c>
      <c r="Z2135" s="69" t="str">
        <f t="shared" si="577"/>
        <v>JP</v>
      </c>
    </row>
    <row r="2136" spans="2:26" x14ac:dyDescent="0.15">
      <c r="B2136" s="68">
        <v>2132</v>
      </c>
      <c r="C2136" s="73" t="s">
        <v>4474</v>
      </c>
      <c r="D2136" s="42" t="s">
        <v>4276</v>
      </c>
      <c r="E2136" s="21" t="s">
        <v>8</v>
      </c>
      <c r="F2136" s="21" t="s">
        <v>4277</v>
      </c>
      <c r="G2136" s="4">
        <f t="shared" ca="1" si="561"/>
        <v>4</v>
      </c>
      <c r="H2136" s="4">
        <f t="shared" ca="1" si="562"/>
        <v>8</v>
      </c>
      <c r="I2136" s="4">
        <f t="shared" ca="1" si="563"/>
        <v>11</v>
      </c>
      <c r="J2136" s="59">
        <f t="shared" ca="1" si="564"/>
        <v>13</v>
      </c>
      <c r="K2136" s="5" t="str">
        <f t="shared" ca="1" si="565"/>
        <v>220</v>
      </c>
      <c r="L2136" s="6" t="str">
        <f t="shared" ca="1" si="566"/>
        <v>150</v>
      </c>
      <c r="M2136" s="6" t="str">
        <f t="shared" ca="1" si="567"/>
        <v>48</v>
      </c>
      <c r="N2136" s="6" t="str">
        <f t="shared" ca="1" si="568"/>
        <v>0</v>
      </c>
      <c r="O2136" s="62" t="str">
        <f t="shared" ca="1" si="569"/>
        <v/>
      </c>
      <c r="P2136" s="16">
        <f t="shared" ca="1" si="570"/>
        <v>3700830208</v>
      </c>
      <c r="Q2136" s="16">
        <f t="shared" ca="1" si="571"/>
        <v>3700830208</v>
      </c>
      <c r="R2136" s="4">
        <f ca="1">FIND(R$4,OFFSET(R2136,0,3-COLUMNS($F:R)-OFFSET(R2136,4-ROW(),4)))</f>
        <v>4</v>
      </c>
      <c r="S2136" s="4">
        <f ca="1">FIND(S$4,OFFSET(S2136,0,3-COLUMNS($F:R)-OFFSET(S2136,4-ROW(),4)),OFFSET(S2136,0,-1)+1)</f>
        <v>8</v>
      </c>
      <c r="T2136" s="4">
        <f ca="1">FIND(T$4,OFFSET(T2136,0,3-COLUMNS($F:R)-OFFSET(T2136,4-ROW(),4)),OFFSET(T2136,0,-1)+1)</f>
        <v>11</v>
      </c>
      <c r="U2136" s="5" t="str">
        <f t="shared" ca="1" si="572"/>
        <v>220</v>
      </c>
      <c r="V2136" s="6" t="str">
        <f t="shared" ca="1" si="573"/>
        <v>150</v>
      </c>
      <c r="W2136" s="6" t="str">
        <f t="shared" ca="1" si="574"/>
        <v>63</v>
      </c>
      <c r="X2136" s="6" t="str">
        <f t="shared" ca="1" si="575"/>
        <v>255</v>
      </c>
      <c r="Y2136" s="17">
        <f t="shared" ca="1" si="576"/>
        <v>3700834303</v>
      </c>
      <c r="Z2136" s="69" t="str">
        <f t="shared" si="577"/>
        <v>JP</v>
      </c>
    </row>
    <row r="2137" spans="2:26" x14ac:dyDescent="0.15">
      <c r="B2137" s="68">
        <v>2133</v>
      </c>
      <c r="C2137" s="73" t="s">
        <v>4474</v>
      </c>
      <c r="D2137" s="42" t="s">
        <v>4278</v>
      </c>
      <c r="E2137" s="21" t="s">
        <v>8</v>
      </c>
      <c r="F2137" s="21" t="s">
        <v>4279</v>
      </c>
      <c r="G2137" s="4">
        <f t="shared" ca="1" si="561"/>
        <v>4</v>
      </c>
      <c r="H2137" s="4">
        <f t="shared" ca="1" si="562"/>
        <v>8</v>
      </c>
      <c r="I2137" s="4">
        <f t="shared" ca="1" si="563"/>
        <v>11</v>
      </c>
      <c r="J2137" s="59">
        <f t="shared" ca="1" si="564"/>
        <v>13</v>
      </c>
      <c r="K2137" s="5" t="str">
        <f t="shared" ca="1" si="565"/>
        <v>220</v>
      </c>
      <c r="L2137" s="6" t="str">
        <f t="shared" ca="1" si="566"/>
        <v>150</v>
      </c>
      <c r="M2137" s="6" t="str">
        <f t="shared" ca="1" si="567"/>
        <v>64</v>
      </c>
      <c r="N2137" s="6" t="str">
        <f t="shared" ca="1" si="568"/>
        <v>0</v>
      </c>
      <c r="O2137" s="62" t="str">
        <f t="shared" ca="1" si="569"/>
        <v/>
      </c>
      <c r="P2137" s="16">
        <f t="shared" ca="1" si="570"/>
        <v>3700834304</v>
      </c>
      <c r="Q2137" s="16">
        <f t="shared" ca="1" si="571"/>
        <v>3700834304</v>
      </c>
      <c r="R2137" s="4">
        <f ca="1">FIND(R$4,OFFSET(R2137,0,3-COLUMNS($F:R)-OFFSET(R2137,4-ROW(),4)))</f>
        <v>4</v>
      </c>
      <c r="S2137" s="4">
        <f ca="1">FIND(S$4,OFFSET(S2137,0,3-COLUMNS($F:R)-OFFSET(S2137,4-ROW(),4)),OFFSET(S2137,0,-1)+1)</f>
        <v>8</v>
      </c>
      <c r="T2137" s="4">
        <f ca="1">FIND(T$4,OFFSET(T2137,0,3-COLUMNS($F:R)-OFFSET(T2137,4-ROW(),4)),OFFSET(T2137,0,-1)+1)</f>
        <v>11</v>
      </c>
      <c r="U2137" s="5" t="str">
        <f t="shared" ca="1" si="572"/>
        <v>220</v>
      </c>
      <c r="V2137" s="6" t="str">
        <f t="shared" ca="1" si="573"/>
        <v>150</v>
      </c>
      <c r="W2137" s="6" t="str">
        <f t="shared" ca="1" si="574"/>
        <v>64</v>
      </c>
      <c r="X2137" s="6" t="str">
        <f t="shared" ca="1" si="575"/>
        <v>255</v>
      </c>
      <c r="Y2137" s="17">
        <f t="shared" ca="1" si="576"/>
        <v>3700834559</v>
      </c>
      <c r="Z2137" s="69" t="str">
        <f t="shared" si="577"/>
        <v>JP</v>
      </c>
    </row>
    <row r="2138" spans="2:26" x14ac:dyDescent="0.15">
      <c r="B2138" s="68">
        <v>2134</v>
      </c>
      <c r="C2138" s="73" t="s">
        <v>4474</v>
      </c>
      <c r="D2138" s="42" t="s">
        <v>4280</v>
      </c>
      <c r="E2138" s="21" t="s">
        <v>8</v>
      </c>
      <c r="F2138" s="21" t="s">
        <v>4281</v>
      </c>
      <c r="G2138" s="4">
        <f t="shared" ca="1" si="561"/>
        <v>4</v>
      </c>
      <c r="H2138" s="4">
        <f t="shared" ca="1" si="562"/>
        <v>8</v>
      </c>
      <c r="I2138" s="4">
        <f t="shared" ca="1" si="563"/>
        <v>11</v>
      </c>
      <c r="J2138" s="59">
        <f t="shared" ca="1" si="564"/>
        <v>13</v>
      </c>
      <c r="K2138" s="5" t="str">
        <f t="shared" ca="1" si="565"/>
        <v>220</v>
      </c>
      <c r="L2138" s="6" t="str">
        <f t="shared" ca="1" si="566"/>
        <v>150</v>
      </c>
      <c r="M2138" s="6" t="str">
        <f t="shared" ca="1" si="567"/>
        <v>65</v>
      </c>
      <c r="N2138" s="6" t="str">
        <f t="shared" ca="1" si="568"/>
        <v>0</v>
      </c>
      <c r="O2138" s="62" t="str">
        <f t="shared" ca="1" si="569"/>
        <v/>
      </c>
      <c r="P2138" s="16">
        <f t="shared" ca="1" si="570"/>
        <v>3700834560</v>
      </c>
      <c r="Q2138" s="16">
        <f t="shared" ca="1" si="571"/>
        <v>3700834560</v>
      </c>
      <c r="R2138" s="4">
        <f ca="1">FIND(R$4,OFFSET(R2138,0,3-COLUMNS($F:R)-OFFSET(R2138,4-ROW(),4)))</f>
        <v>4</v>
      </c>
      <c r="S2138" s="4">
        <f ca="1">FIND(S$4,OFFSET(S2138,0,3-COLUMNS($F:R)-OFFSET(S2138,4-ROW(),4)),OFFSET(S2138,0,-1)+1)</f>
        <v>8</v>
      </c>
      <c r="T2138" s="4">
        <f ca="1">FIND(T$4,OFFSET(T2138,0,3-COLUMNS($F:R)-OFFSET(T2138,4-ROW(),4)),OFFSET(T2138,0,-1)+1)</f>
        <v>11</v>
      </c>
      <c r="U2138" s="5" t="str">
        <f t="shared" ca="1" si="572"/>
        <v>220</v>
      </c>
      <c r="V2138" s="6" t="str">
        <f t="shared" ca="1" si="573"/>
        <v>150</v>
      </c>
      <c r="W2138" s="6" t="str">
        <f t="shared" ca="1" si="574"/>
        <v>65</v>
      </c>
      <c r="X2138" s="6" t="str">
        <f t="shared" ca="1" si="575"/>
        <v>255</v>
      </c>
      <c r="Y2138" s="17">
        <f t="shared" ca="1" si="576"/>
        <v>3700834815</v>
      </c>
      <c r="Z2138" s="69" t="str">
        <f t="shared" si="577"/>
        <v>JP</v>
      </c>
    </row>
    <row r="2139" spans="2:26" x14ac:dyDescent="0.15">
      <c r="B2139" s="68">
        <v>2135</v>
      </c>
      <c r="C2139" s="73" t="s">
        <v>4474</v>
      </c>
      <c r="D2139" s="42" t="s">
        <v>4282</v>
      </c>
      <c r="E2139" s="21" t="s">
        <v>8</v>
      </c>
      <c r="F2139" s="21" t="s">
        <v>4283</v>
      </c>
      <c r="G2139" s="4">
        <f t="shared" ca="1" si="561"/>
        <v>4</v>
      </c>
      <c r="H2139" s="4">
        <f t="shared" ca="1" si="562"/>
        <v>8</v>
      </c>
      <c r="I2139" s="4">
        <f t="shared" ca="1" si="563"/>
        <v>11</v>
      </c>
      <c r="J2139" s="59">
        <f t="shared" ca="1" si="564"/>
        <v>13</v>
      </c>
      <c r="K2139" s="5" t="str">
        <f t="shared" ca="1" si="565"/>
        <v>220</v>
      </c>
      <c r="L2139" s="6" t="str">
        <f t="shared" ca="1" si="566"/>
        <v>150</v>
      </c>
      <c r="M2139" s="6" t="str">
        <f t="shared" ca="1" si="567"/>
        <v>66</v>
      </c>
      <c r="N2139" s="6" t="str">
        <f t="shared" ca="1" si="568"/>
        <v>0</v>
      </c>
      <c r="O2139" s="62" t="str">
        <f t="shared" ca="1" si="569"/>
        <v/>
      </c>
      <c r="P2139" s="16">
        <f t="shared" ca="1" si="570"/>
        <v>3700834816</v>
      </c>
      <c r="Q2139" s="16">
        <f t="shared" ca="1" si="571"/>
        <v>3700834816</v>
      </c>
      <c r="R2139" s="4">
        <f ca="1">FIND(R$4,OFFSET(R2139,0,3-COLUMNS($F:R)-OFFSET(R2139,4-ROW(),4)))</f>
        <v>4</v>
      </c>
      <c r="S2139" s="4">
        <f ca="1">FIND(S$4,OFFSET(S2139,0,3-COLUMNS($F:R)-OFFSET(S2139,4-ROW(),4)),OFFSET(S2139,0,-1)+1)</f>
        <v>8</v>
      </c>
      <c r="T2139" s="4">
        <f ca="1">FIND(T$4,OFFSET(T2139,0,3-COLUMNS($F:R)-OFFSET(T2139,4-ROW(),4)),OFFSET(T2139,0,-1)+1)</f>
        <v>11</v>
      </c>
      <c r="U2139" s="5" t="str">
        <f t="shared" ca="1" si="572"/>
        <v>220</v>
      </c>
      <c r="V2139" s="6" t="str">
        <f t="shared" ca="1" si="573"/>
        <v>150</v>
      </c>
      <c r="W2139" s="6" t="str">
        <f t="shared" ca="1" si="574"/>
        <v>79</v>
      </c>
      <c r="X2139" s="6" t="str">
        <f t="shared" ca="1" si="575"/>
        <v>255</v>
      </c>
      <c r="Y2139" s="17">
        <f t="shared" ca="1" si="576"/>
        <v>3700838399</v>
      </c>
      <c r="Z2139" s="69" t="str">
        <f t="shared" si="577"/>
        <v>JP</v>
      </c>
    </row>
    <row r="2140" spans="2:26" x14ac:dyDescent="0.15">
      <c r="B2140" s="68">
        <v>2136</v>
      </c>
      <c r="C2140" s="73" t="s">
        <v>4474</v>
      </c>
      <c r="D2140" s="42" t="s">
        <v>4284</v>
      </c>
      <c r="E2140" s="21" t="s">
        <v>8</v>
      </c>
      <c r="F2140" s="21" t="s">
        <v>4285</v>
      </c>
      <c r="G2140" s="4">
        <f t="shared" ca="1" si="561"/>
        <v>4</v>
      </c>
      <c r="H2140" s="4">
        <f t="shared" ca="1" si="562"/>
        <v>8</v>
      </c>
      <c r="I2140" s="4">
        <f t="shared" ca="1" si="563"/>
        <v>11</v>
      </c>
      <c r="J2140" s="59">
        <f t="shared" ca="1" si="564"/>
        <v>13</v>
      </c>
      <c r="K2140" s="5" t="str">
        <f t="shared" ca="1" si="565"/>
        <v>220</v>
      </c>
      <c r="L2140" s="6" t="str">
        <f t="shared" ca="1" si="566"/>
        <v>150</v>
      </c>
      <c r="M2140" s="6" t="str">
        <f t="shared" ca="1" si="567"/>
        <v>80</v>
      </c>
      <c r="N2140" s="6" t="str">
        <f t="shared" ca="1" si="568"/>
        <v>0</v>
      </c>
      <c r="O2140" s="62" t="str">
        <f t="shared" ca="1" si="569"/>
        <v/>
      </c>
      <c r="P2140" s="16">
        <f t="shared" ca="1" si="570"/>
        <v>3700838400</v>
      </c>
      <c r="Q2140" s="16">
        <f t="shared" ca="1" si="571"/>
        <v>3700838400</v>
      </c>
      <c r="R2140" s="4">
        <f ca="1">FIND(R$4,OFFSET(R2140,0,3-COLUMNS($F:R)-OFFSET(R2140,4-ROW(),4)))</f>
        <v>4</v>
      </c>
      <c r="S2140" s="4">
        <f ca="1">FIND(S$4,OFFSET(S2140,0,3-COLUMNS($F:R)-OFFSET(S2140,4-ROW(),4)),OFFSET(S2140,0,-1)+1)</f>
        <v>8</v>
      </c>
      <c r="T2140" s="4">
        <f ca="1">FIND(T$4,OFFSET(T2140,0,3-COLUMNS($F:R)-OFFSET(T2140,4-ROW(),4)),OFFSET(T2140,0,-1)+1)</f>
        <v>11</v>
      </c>
      <c r="U2140" s="5" t="str">
        <f t="shared" ca="1" si="572"/>
        <v>220</v>
      </c>
      <c r="V2140" s="6" t="str">
        <f t="shared" ca="1" si="573"/>
        <v>150</v>
      </c>
      <c r="W2140" s="6" t="str">
        <f t="shared" ca="1" si="574"/>
        <v>82</v>
      </c>
      <c r="X2140" s="6" t="str">
        <f t="shared" ca="1" si="575"/>
        <v>255</v>
      </c>
      <c r="Y2140" s="17">
        <f t="shared" ca="1" si="576"/>
        <v>3700839167</v>
      </c>
      <c r="Z2140" s="69" t="str">
        <f t="shared" si="577"/>
        <v>JP</v>
      </c>
    </row>
    <row r="2141" spans="2:26" x14ac:dyDescent="0.15">
      <c r="B2141" s="68">
        <v>2137</v>
      </c>
      <c r="C2141" s="73" t="s">
        <v>4474</v>
      </c>
      <c r="D2141" s="42" t="s">
        <v>4286</v>
      </c>
      <c r="E2141" s="21" t="s">
        <v>8</v>
      </c>
      <c r="F2141" s="21" t="s">
        <v>4287</v>
      </c>
      <c r="G2141" s="4">
        <f t="shared" ca="1" si="561"/>
        <v>4</v>
      </c>
      <c r="H2141" s="4">
        <f t="shared" ca="1" si="562"/>
        <v>8</v>
      </c>
      <c r="I2141" s="4">
        <f t="shared" ca="1" si="563"/>
        <v>11</v>
      </c>
      <c r="J2141" s="59">
        <f t="shared" ca="1" si="564"/>
        <v>13</v>
      </c>
      <c r="K2141" s="5" t="str">
        <f t="shared" ca="1" si="565"/>
        <v>220</v>
      </c>
      <c r="L2141" s="6" t="str">
        <f t="shared" ca="1" si="566"/>
        <v>150</v>
      </c>
      <c r="M2141" s="6" t="str">
        <f t="shared" ca="1" si="567"/>
        <v>83</v>
      </c>
      <c r="N2141" s="6" t="str">
        <f t="shared" ca="1" si="568"/>
        <v>0</v>
      </c>
      <c r="O2141" s="62" t="str">
        <f t="shared" ca="1" si="569"/>
        <v/>
      </c>
      <c r="P2141" s="16">
        <f t="shared" ca="1" si="570"/>
        <v>3700839168</v>
      </c>
      <c r="Q2141" s="16">
        <f t="shared" ca="1" si="571"/>
        <v>3700839168</v>
      </c>
      <c r="R2141" s="4">
        <f ca="1">FIND(R$4,OFFSET(R2141,0,3-COLUMNS($F:R)-OFFSET(R2141,4-ROW(),4)))</f>
        <v>4</v>
      </c>
      <c r="S2141" s="4">
        <f ca="1">FIND(S$4,OFFSET(S2141,0,3-COLUMNS($F:R)-OFFSET(S2141,4-ROW(),4)),OFFSET(S2141,0,-1)+1)</f>
        <v>8</v>
      </c>
      <c r="T2141" s="4">
        <f ca="1">FIND(T$4,OFFSET(T2141,0,3-COLUMNS($F:R)-OFFSET(T2141,4-ROW(),4)),OFFSET(T2141,0,-1)+1)</f>
        <v>11</v>
      </c>
      <c r="U2141" s="5" t="str">
        <f t="shared" ca="1" si="572"/>
        <v>220</v>
      </c>
      <c r="V2141" s="6" t="str">
        <f t="shared" ca="1" si="573"/>
        <v>150</v>
      </c>
      <c r="W2141" s="6" t="str">
        <f t="shared" ca="1" si="574"/>
        <v>83</v>
      </c>
      <c r="X2141" s="6" t="str">
        <f t="shared" ca="1" si="575"/>
        <v>255</v>
      </c>
      <c r="Y2141" s="17">
        <f t="shared" ca="1" si="576"/>
        <v>3700839423</v>
      </c>
      <c r="Z2141" s="69" t="str">
        <f t="shared" si="577"/>
        <v>JP</v>
      </c>
    </row>
    <row r="2142" spans="2:26" x14ac:dyDescent="0.15">
      <c r="B2142" s="68">
        <v>2138</v>
      </c>
      <c r="C2142" s="73" t="s">
        <v>4474</v>
      </c>
      <c r="D2142" s="42" t="s">
        <v>4288</v>
      </c>
      <c r="E2142" s="21" t="s">
        <v>8</v>
      </c>
      <c r="F2142" s="21" t="s">
        <v>4289</v>
      </c>
      <c r="G2142" s="4">
        <f t="shared" ca="1" si="561"/>
        <v>4</v>
      </c>
      <c r="H2142" s="4">
        <f t="shared" ca="1" si="562"/>
        <v>8</v>
      </c>
      <c r="I2142" s="4">
        <f t="shared" ca="1" si="563"/>
        <v>11</v>
      </c>
      <c r="J2142" s="59">
        <f t="shared" ca="1" si="564"/>
        <v>13</v>
      </c>
      <c r="K2142" s="5" t="str">
        <f t="shared" ca="1" si="565"/>
        <v>220</v>
      </c>
      <c r="L2142" s="6" t="str">
        <f t="shared" ca="1" si="566"/>
        <v>150</v>
      </c>
      <c r="M2142" s="6" t="str">
        <f t="shared" ca="1" si="567"/>
        <v>84</v>
      </c>
      <c r="N2142" s="6" t="str">
        <f t="shared" ca="1" si="568"/>
        <v>0</v>
      </c>
      <c r="O2142" s="62" t="str">
        <f t="shared" ca="1" si="569"/>
        <v/>
      </c>
      <c r="P2142" s="16">
        <f t="shared" ca="1" si="570"/>
        <v>3700839424</v>
      </c>
      <c r="Q2142" s="16">
        <f t="shared" ca="1" si="571"/>
        <v>3700839424</v>
      </c>
      <c r="R2142" s="4">
        <f ca="1">FIND(R$4,OFFSET(R2142,0,3-COLUMNS($F:R)-OFFSET(R2142,4-ROW(),4)))</f>
        <v>4</v>
      </c>
      <c r="S2142" s="4">
        <f ca="1">FIND(S$4,OFFSET(S2142,0,3-COLUMNS($F:R)-OFFSET(S2142,4-ROW(),4)),OFFSET(S2142,0,-1)+1)</f>
        <v>8</v>
      </c>
      <c r="T2142" s="4">
        <f ca="1">FIND(T$4,OFFSET(T2142,0,3-COLUMNS($F:R)-OFFSET(T2142,4-ROW(),4)),OFFSET(T2142,0,-1)+1)</f>
        <v>11</v>
      </c>
      <c r="U2142" s="5" t="str">
        <f t="shared" ca="1" si="572"/>
        <v>220</v>
      </c>
      <c r="V2142" s="6" t="str">
        <f t="shared" ca="1" si="573"/>
        <v>150</v>
      </c>
      <c r="W2142" s="6" t="str">
        <f t="shared" ca="1" si="574"/>
        <v>85</v>
      </c>
      <c r="X2142" s="6" t="str">
        <f t="shared" ca="1" si="575"/>
        <v>255</v>
      </c>
      <c r="Y2142" s="17">
        <f t="shared" ca="1" si="576"/>
        <v>3700839935</v>
      </c>
      <c r="Z2142" s="69" t="str">
        <f t="shared" si="577"/>
        <v>JP</v>
      </c>
    </row>
    <row r="2143" spans="2:26" x14ac:dyDescent="0.15">
      <c r="B2143" s="68">
        <v>2139</v>
      </c>
      <c r="C2143" s="73" t="s">
        <v>4474</v>
      </c>
      <c r="D2143" s="42" t="s">
        <v>4290</v>
      </c>
      <c r="E2143" s="21" t="s">
        <v>8</v>
      </c>
      <c r="F2143" s="21" t="s">
        <v>4291</v>
      </c>
      <c r="G2143" s="4">
        <f t="shared" ca="1" si="561"/>
        <v>4</v>
      </c>
      <c r="H2143" s="4">
        <f t="shared" ca="1" si="562"/>
        <v>8</v>
      </c>
      <c r="I2143" s="4">
        <f t="shared" ca="1" si="563"/>
        <v>11</v>
      </c>
      <c r="J2143" s="59">
        <f t="shared" ca="1" si="564"/>
        <v>13</v>
      </c>
      <c r="K2143" s="5" t="str">
        <f t="shared" ca="1" si="565"/>
        <v>220</v>
      </c>
      <c r="L2143" s="6" t="str">
        <f t="shared" ca="1" si="566"/>
        <v>150</v>
      </c>
      <c r="M2143" s="6" t="str">
        <f t="shared" ca="1" si="567"/>
        <v>86</v>
      </c>
      <c r="N2143" s="6" t="str">
        <f t="shared" ca="1" si="568"/>
        <v>0</v>
      </c>
      <c r="O2143" s="62" t="str">
        <f t="shared" ca="1" si="569"/>
        <v/>
      </c>
      <c r="P2143" s="16">
        <f t="shared" ca="1" si="570"/>
        <v>3700839936</v>
      </c>
      <c r="Q2143" s="16">
        <f t="shared" ca="1" si="571"/>
        <v>3700839936</v>
      </c>
      <c r="R2143" s="4">
        <f ca="1">FIND(R$4,OFFSET(R2143,0,3-COLUMNS($F:R)-OFFSET(R2143,4-ROW(),4)))</f>
        <v>4</v>
      </c>
      <c r="S2143" s="4">
        <f ca="1">FIND(S$4,OFFSET(S2143,0,3-COLUMNS($F:R)-OFFSET(S2143,4-ROW(),4)),OFFSET(S2143,0,-1)+1)</f>
        <v>8</v>
      </c>
      <c r="T2143" s="4">
        <f ca="1">FIND(T$4,OFFSET(T2143,0,3-COLUMNS($F:R)-OFFSET(T2143,4-ROW(),4)),OFFSET(T2143,0,-1)+1)</f>
        <v>11</v>
      </c>
      <c r="U2143" s="5" t="str">
        <f t="shared" ca="1" si="572"/>
        <v>220</v>
      </c>
      <c r="V2143" s="6" t="str">
        <f t="shared" ca="1" si="573"/>
        <v>150</v>
      </c>
      <c r="W2143" s="6" t="str">
        <f t="shared" ca="1" si="574"/>
        <v>88</v>
      </c>
      <c r="X2143" s="6" t="str">
        <f t="shared" ca="1" si="575"/>
        <v>255</v>
      </c>
      <c r="Y2143" s="17">
        <f t="shared" ca="1" si="576"/>
        <v>3700840703</v>
      </c>
      <c r="Z2143" s="69" t="str">
        <f t="shared" si="577"/>
        <v>JP</v>
      </c>
    </row>
    <row r="2144" spans="2:26" x14ac:dyDescent="0.15">
      <c r="B2144" s="68">
        <v>2140</v>
      </c>
      <c r="C2144" s="73" t="s">
        <v>4474</v>
      </c>
      <c r="D2144" s="42" t="s">
        <v>4292</v>
      </c>
      <c r="E2144" s="21" t="s">
        <v>8</v>
      </c>
      <c r="F2144" s="21" t="s">
        <v>4293</v>
      </c>
      <c r="G2144" s="4">
        <f t="shared" ca="1" si="561"/>
        <v>4</v>
      </c>
      <c r="H2144" s="4">
        <f t="shared" ca="1" si="562"/>
        <v>8</v>
      </c>
      <c r="I2144" s="4">
        <f t="shared" ca="1" si="563"/>
        <v>11</v>
      </c>
      <c r="J2144" s="59">
        <f t="shared" ca="1" si="564"/>
        <v>13</v>
      </c>
      <c r="K2144" s="5" t="str">
        <f t="shared" ca="1" si="565"/>
        <v>220</v>
      </c>
      <c r="L2144" s="6" t="str">
        <f t="shared" ca="1" si="566"/>
        <v>150</v>
      </c>
      <c r="M2144" s="6" t="str">
        <f t="shared" ca="1" si="567"/>
        <v>89</v>
      </c>
      <c r="N2144" s="6" t="str">
        <f t="shared" ca="1" si="568"/>
        <v>0</v>
      </c>
      <c r="O2144" s="62" t="str">
        <f t="shared" ca="1" si="569"/>
        <v/>
      </c>
      <c r="P2144" s="16">
        <f t="shared" ca="1" si="570"/>
        <v>3700840704</v>
      </c>
      <c r="Q2144" s="16">
        <f t="shared" ca="1" si="571"/>
        <v>3700840704</v>
      </c>
      <c r="R2144" s="4">
        <f ca="1">FIND(R$4,OFFSET(R2144,0,3-COLUMNS($F:R)-OFFSET(R2144,4-ROW(),4)))</f>
        <v>4</v>
      </c>
      <c r="S2144" s="4">
        <f ca="1">FIND(S$4,OFFSET(S2144,0,3-COLUMNS($F:R)-OFFSET(S2144,4-ROW(),4)),OFFSET(S2144,0,-1)+1)</f>
        <v>8</v>
      </c>
      <c r="T2144" s="4">
        <f ca="1">FIND(T$4,OFFSET(T2144,0,3-COLUMNS($F:R)-OFFSET(T2144,4-ROW(),4)),OFFSET(T2144,0,-1)+1)</f>
        <v>11</v>
      </c>
      <c r="U2144" s="5" t="str">
        <f t="shared" ca="1" si="572"/>
        <v>220</v>
      </c>
      <c r="V2144" s="6" t="str">
        <f t="shared" ca="1" si="573"/>
        <v>150</v>
      </c>
      <c r="W2144" s="6" t="str">
        <f t="shared" ca="1" si="574"/>
        <v>95</v>
      </c>
      <c r="X2144" s="6" t="str">
        <f t="shared" ca="1" si="575"/>
        <v>255</v>
      </c>
      <c r="Y2144" s="17">
        <f t="shared" ca="1" si="576"/>
        <v>3700842495</v>
      </c>
      <c r="Z2144" s="69" t="str">
        <f t="shared" si="577"/>
        <v>JP</v>
      </c>
    </row>
    <row r="2145" spans="2:26" x14ac:dyDescent="0.15">
      <c r="B2145" s="68">
        <v>2141</v>
      </c>
      <c r="C2145" s="73" t="s">
        <v>4474</v>
      </c>
      <c r="D2145" s="42" t="s">
        <v>4294</v>
      </c>
      <c r="E2145" s="21" t="s">
        <v>8</v>
      </c>
      <c r="F2145" s="21" t="s">
        <v>4295</v>
      </c>
      <c r="G2145" s="4">
        <f t="shared" ca="1" si="561"/>
        <v>4</v>
      </c>
      <c r="H2145" s="4">
        <f t="shared" ca="1" si="562"/>
        <v>8</v>
      </c>
      <c r="I2145" s="4">
        <f t="shared" ca="1" si="563"/>
        <v>11</v>
      </c>
      <c r="J2145" s="59">
        <f t="shared" ca="1" si="564"/>
        <v>13</v>
      </c>
      <c r="K2145" s="5" t="str">
        <f t="shared" ca="1" si="565"/>
        <v>220</v>
      </c>
      <c r="L2145" s="6" t="str">
        <f t="shared" ca="1" si="566"/>
        <v>150</v>
      </c>
      <c r="M2145" s="6" t="str">
        <f t="shared" ca="1" si="567"/>
        <v>96</v>
      </c>
      <c r="N2145" s="6" t="str">
        <f t="shared" ca="1" si="568"/>
        <v>0</v>
      </c>
      <c r="O2145" s="62" t="str">
        <f t="shared" ca="1" si="569"/>
        <v/>
      </c>
      <c r="P2145" s="16">
        <f t="shared" ca="1" si="570"/>
        <v>3700842496</v>
      </c>
      <c r="Q2145" s="16">
        <f t="shared" ca="1" si="571"/>
        <v>3700842496</v>
      </c>
      <c r="R2145" s="4">
        <f ca="1">FIND(R$4,OFFSET(R2145,0,3-COLUMNS($F:R)-OFFSET(R2145,4-ROW(),4)))</f>
        <v>4</v>
      </c>
      <c r="S2145" s="4">
        <f ca="1">FIND(S$4,OFFSET(S2145,0,3-COLUMNS($F:R)-OFFSET(S2145,4-ROW(),4)),OFFSET(S2145,0,-1)+1)</f>
        <v>8</v>
      </c>
      <c r="T2145" s="4">
        <f ca="1">FIND(T$4,OFFSET(T2145,0,3-COLUMNS($F:R)-OFFSET(T2145,4-ROW(),4)),OFFSET(T2145,0,-1)+1)</f>
        <v>12</v>
      </c>
      <c r="U2145" s="5" t="str">
        <f t="shared" ca="1" si="572"/>
        <v>220</v>
      </c>
      <c r="V2145" s="6" t="str">
        <f t="shared" ca="1" si="573"/>
        <v>150</v>
      </c>
      <c r="W2145" s="6" t="str">
        <f t="shared" ca="1" si="574"/>
        <v>127</v>
      </c>
      <c r="X2145" s="6" t="str">
        <f t="shared" ca="1" si="575"/>
        <v>255</v>
      </c>
      <c r="Y2145" s="17">
        <f t="shared" ca="1" si="576"/>
        <v>3700850687</v>
      </c>
      <c r="Z2145" s="69" t="str">
        <f t="shared" si="577"/>
        <v>JP</v>
      </c>
    </row>
    <row r="2146" spans="2:26" x14ac:dyDescent="0.15">
      <c r="B2146" s="68">
        <v>2142</v>
      </c>
      <c r="C2146" s="73" t="s">
        <v>4474</v>
      </c>
      <c r="D2146" s="42" t="s">
        <v>4296</v>
      </c>
      <c r="E2146" s="21" t="s">
        <v>8</v>
      </c>
      <c r="F2146" s="21" t="s">
        <v>4297</v>
      </c>
      <c r="G2146" s="4">
        <f t="shared" ca="1" si="561"/>
        <v>4</v>
      </c>
      <c r="H2146" s="4">
        <f t="shared" ca="1" si="562"/>
        <v>8</v>
      </c>
      <c r="I2146" s="4">
        <f t="shared" ca="1" si="563"/>
        <v>12</v>
      </c>
      <c r="J2146" s="59">
        <f t="shared" ca="1" si="564"/>
        <v>14</v>
      </c>
      <c r="K2146" s="5" t="str">
        <f t="shared" ca="1" si="565"/>
        <v>220</v>
      </c>
      <c r="L2146" s="6" t="str">
        <f t="shared" ca="1" si="566"/>
        <v>150</v>
      </c>
      <c r="M2146" s="6" t="str">
        <f t="shared" ca="1" si="567"/>
        <v>128</v>
      </c>
      <c r="N2146" s="6" t="str">
        <f t="shared" ca="1" si="568"/>
        <v>0</v>
      </c>
      <c r="O2146" s="62" t="str">
        <f t="shared" ca="1" si="569"/>
        <v/>
      </c>
      <c r="P2146" s="16">
        <f t="shared" ca="1" si="570"/>
        <v>3700850688</v>
      </c>
      <c r="Q2146" s="16">
        <f t="shared" ca="1" si="571"/>
        <v>3700850688</v>
      </c>
      <c r="R2146" s="4">
        <f ca="1">FIND(R$4,OFFSET(R2146,0,3-COLUMNS($F:R)-OFFSET(R2146,4-ROW(),4)))</f>
        <v>4</v>
      </c>
      <c r="S2146" s="4">
        <f ca="1">FIND(S$4,OFFSET(S2146,0,3-COLUMNS($F:R)-OFFSET(S2146,4-ROW(),4)),OFFSET(S2146,0,-1)+1)</f>
        <v>8</v>
      </c>
      <c r="T2146" s="4">
        <f ca="1">FIND(T$4,OFFSET(T2146,0,3-COLUMNS($F:R)-OFFSET(T2146,4-ROW(),4)),OFFSET(T2146,0,-1)+1)</f>
        <v>12</v>
      </c>
      <c r="U2146" s="5" t="str">
        <f t="shared" ca="1" si="572"/>
        <v>220</v>
      </c>
      <c r="V2146" s="6" t="str">
        <f t="shared" ca="1" si="573"/>
        <v>150</v>
      </c>
      <c r="W2146" s="6" t="str">
        <f t="shared" ca="1" si="574"/>
        <v>191</v>
      </c>
      <c r="X2146" s="6" t="str">
        <f t="shared" ca="1" si="575"/>
        <v>255</v>
      </c>
      <c r="Y2146" s="17">
        <f t="shared" ca="1" si="576"/>
        <v>3700867071</v>
      </c>
      <c r="Z2146" s="69" t="str">
        <f t="shared" si="577"/>
        <v>JP</v>
      </c>
    </row>
    <row r="2147" spans="2:26" x14ac:dyDescent="0.15">
      <c r="B2147" s="68">
        <v>2143</v>
      </c>
      <c r="C2147" s="73" t="s">
        <v>4474</v>
      </c>
      <c r="D2147" s="42" t="s">
        <v>4298</v>
      </c>
      <c r="E2147" s="21" t="s">
        <v>8</v>
      </c>
      <c r="F2147" s="21" t="s">
        <v>4299</v>
      </c>
      <c r="G2147" s="4">
        <f t="shared" ca="1" si="561"/>
        <v>4</v>
      </c>
      <c r="H2147" s="4">
        <f t="shared" ca="1" si="562"/>
        <v>8</v>
      </c>
      <c r="I2147" s="4">
        <f t="shared" ca="1" si="563"/>
        <v>12</v>
      </c>
      <c r="J2147" s="59">
        <f t="shared" ca="1" si="564"/>
        <v>14</v>
      </c>
      <c r="K2147" s="5" t="str">
        <f t="shared" ca="1" si="565"/>
        <v>220</v>
      </c>
      <c r="L2147" s="6" t="str">
        <f t="shared" ca="1" si="566"/>
        <v>150</v>
      </c>
      <c r="M2147" s="6" t="str">
        <f t="shared" ca="1" si="567"/>
        <v>192</v>
      </c>
      <c r="N2147" s="6" t="str">
        <f t="shared" ca="1" si="568"/>
        <v>0</v>
      </c>
      <c r="O2147" s="62" t="str">
        <f t="shared" ca="1" si="569"/>
        <v/>
      </c>
      <c r="P2147" s="16">
        <f t="shared" ca="1" si="570"/>
        <v>3700867072</v>
      </c>
      <c r="Q2147" s="16">
        <f t="shared" ca="1" si="571"/>
        <v>3700867072</v>
      </c>
      <c r="R2147" s="4">
        <f ca="1">FIND(R$4,OFFSET(R2147,0,3-COLUMNS($F:R)-OFFSET(R2147,4-ROW(),4)))</f>
        <v>4</v>
      </c>
      <c r="S2147" s="4">
        <f ca="1">FIND(S$4,OFFSET(S2147,0,3-COLUMNS($F:R)-OFFSET(S2147,4-ROW(),4)),OFFSET(S2147,0,-1)+1)</f>
        <v>8</v>
      </c>
      <c r="T2147" s="4">
        <f ca="1">FIND(T$4,OFFSET(T2147,0,3-COLUMNS($F:R)-OFFSET(T2147,4-ROW(),4)),OFFSET(T2147,0,-1)+1)</f>
        <v>12</v>
      </c>
      <c r="U2147" s="5" t="str">
        <f t="shared" ca="1" si="572"/>
        <v>220</v>
      </c>
      <c r="V2147" s="6" t="str">
        <f t="shared" ca="1" si="573"/>
        <v>150</v>
      </c>
      <c r="W2147" s="6" t="str">
        <f t="shared" ca="1" si="574"/>
        <v>194</v>
      </c>
      <c r="X2147" s="6" t="str">
        <f t="shared" ca="1" si="575"/>
        <v>255</v>
      </c>
      <c r="Y2147" s="17">
        <f t="shared" ca="1" si="576"/>
        <v>3700867839</v>
      </c>
      <c r="Z2147" s="69" t="str">
        <f t="shared" si="577"/>
        <v>JP</v>
      </c>
    </row>
    <row r="2148" spans="2:26" x14ac:dyDescent="0.15">
      <c r="B2148" s="68">
        <v>2144</v>
      </c>
      <c r="C2148" s="73" t="s">
        <v>4474</v>
      </c>
      <c r="D2148" s="42" t="s">
        <v>4300</v>
      </c>
      <c r="E2148" s="21" t="s">
        <v>8</v>
      </c>
      <c r="F2148" s="21" t="s">
        <v>4301</v>
      </c>
      <c r="G2148" s="4">
        <f t="shared" ca="1" si="561"/>
        <v>4</v>
      </c>
      <c r="H2148" s="4">
        <f t="shared" ca="1" si="562"/>
        <v>8</v>
      </c>
      <c r="I2148" s="4">
        <f t="shared" ca="1" si="563"/>
        <v>12</v>
      </c>
      <c r="J2148" s="59">
        <f t="shared" ca="1" si="564"/>
        <v>14</v>
      </c>
      <c r="K2148" s="5" t="str">
        <f t="shared" ca="1" si="565"/>
        <v>220</v>
      </c>
      <c r="L2148" s="6" t="str">
        <f t="shared" ca="1" si="566"/>
        <v>150</v>
      </c>
      <c r="M2148" s="6" t="str">
        <f t="shared" ca="1" si="567"/>
        <v>195</v>
      </c>
      <c r="N2148" s="6" t="str">
        <f t="shared" ca="1" si="568"/>
        <v>0</v>
      </c>
      <c r="O2148" s="62" t="str">
        <f t="shared" ca="1" si="569"/>
        <v/>
      </c>
      <c r="P2148" s="16">
        <f t="shared" ca="1" si="570"/>
        <v>3700867840</v>
      </c>
      <c r="Q2148" s="16">
        <f t="shared" ca="1" si="571"/>
        <v>3700867840</v>
      </c>
      <c r="R2148" s="4">
        <f ca="1">FIND(R$4,OFFSET(R2148,0,3-COLUMNS($F:R)-OFFSET(R2148,4-ROW(),4)))</f>
        <v>4</v>
      </c>
      <c r="S2148" s="4">
        <f ca="1">FIND(S$4,OFFSET(S2148,0,3-COLUMNS($F:R)-OFFSET(S2148,4-ROW(),4)),OFFSET(S2148,0,-1)+1)</f>
        <v>8</v>
      </c>
      <c r="T2148" s="4">
        <f ca="1">FIND(T$4,OFFSET(T2148,0,3-COLUMNS($F:R)-OFFSET(T2148,4-ROW(),4)),OFFSET(T2148,0,-1)+1)</f>
        <v>12</v>
      </c>
      <c r="U2148" s="5" t="str">
        <f t="shared" ca="1" si="572"/>
        <v>220</v>
      </c>
      <c r="V2148" s="6" t="str">
        <f t="shared" ca="1" si="573"/>
        <v>150</v>
      </c>
      <c r="W2148" s="6" t="str">
        <f t="shared" ca="1" si="574"/>
        <v>196</v>
      </c>
      <c r="X2148" s="6" t="str">
        <f t="shared" ca="1" si="575"/>
        <v>255</v>
      </c>
      <c r="Y2148" s="17">
        <f t="shared" ca="1" si="576"/>
        <v>3700868351</v>
      </c>
      <c r="Z2148" s="69" t="str">
        <f t="shared" si="577"/>
        <v>JP</v>
      </c>
    </row>
    <row r="2149" spans="2:26" x14ac:dyDescent="0.15">
      <c r="B2149" s="68">
        <v>2145</v>
      </c>
      <c r="C2149" s="73" t="s">
        <v>4474</v>
      </c>
      <c r="D2149" s="42" t="s">
        <v>4302</v>
      </c>
      <c r="E2149" s="21" t="s">
        <v>8</v>
      </c>
      <c r="F2149" s="21" t="s">
        <v>4303</v>
      </c>
      <c r="G2149" s="4">
        <f t="shared" ca="1" si="561"/>
        <v>4</v>
      </c>
      <c r="H2149" s="4">
        <f t="shared" ca="1" si="562"/>
        <v>8</v>
      </c>
      <c r="I2149" s="4">
        <f t="shared" ca="1" si="563"/>
        <v>12</v>
      </c>
      <c r="J2149" s="59">
        <f t="shared" ca="1" si="564"/>
        <v>14</v>
      </c>
      <c r="K2149" s="5" t="str">
        <f t="shared" ca="1" si="565"/>
        <v>220</v>
      </c>
      <c r="L2149" s="6" t="str">
        <f t="shared" ca="1" si="566"/>
        <v>150</v>
      </c>
      <c r="M2149" s="6" t="str">
        <f t="shared" ca="1" si="567"/>
        <v>197</v>
      </c>
      <c r="N2149" s="6" t="str">
        <f t="shared" ca="1" si="568"/>
        <v>0</v>
      </c>
      <c r="O2149" s="62" t="str">
        <f t="shared" ca="1" si="569"/>
        <v/>
      </c>
      <c r="P2149" s="16">
        <f t="shared" ca="1" si="570"/>
        <v>3700868352</v>
      </c>
      <c r="Q2149" s="16">
        <f t="shared" ca="1" si="571"/>
        <v>3700868352</v>
      </c>
      <c r="R2149" s="4">
        <f ca="1">FIND(R$4,OFFSET(R2149,0,3-COLUMNS($F:R)-OFFSET(R2149,4-ROW(),4)))</f>
        <v>4</v>
      </c>
      <c r="S2149" s="4">
        <f ca="1">FIND(S$4,OFFSET(S2149,0,3-COLUMNS($F:R)-OFFSET(S2149,4-ROW(),4)),OFFSET(S2149,0,-1)+1)</f>
        <v>8</v>
      </c>
      <c r="T2149" s="4">
        <f ca="1">FIND(T$4,OFFSET(T2149,0,3-COLUMNS($F:R)-OFFSET(T2149,4-ROW(),4)),OFFSET(T2149,0,-1)+1)</f>
        <v>12</v>
      </c>
      <c r="U2149" s="5" t="str">
        <f t="shared" ca="1" si="572"/>
        <v>220</v>
      </c>
      <c r="V2149" s="6" t="str">
        <f t="shared" ca="1" si="573"/>
        <v>150</v>
      </c>
      <c r="W2149" s="6" t="str">
        <f t="shared" ca="1" si="574"/>
        <v>199</v>
      </c>
      <c r="X2149" s="6" t="str">
        <f t="shared" ca="1" si="575"/>
        <v>255</v>
      </c>
      <c r="Y2149" s="17">
        <f t="shared" ca="1" si="576"/>
        <v>3700869119</v>
      </c>
      <c r="Z2149" s="69" t="str">
        <f t="shared" si="577"/>
        <v>JP</v>
      </c>
    </row>
    <row r="2150" spans="2:26" x14ac:dyDescent="0.15">
      <c r="B2150" s="68">
        <v>2146</v>
      </c>
      <c r="C2150" s="73" t="s">
        <v>4474</v>
      </c>
      <c r="D2150" s="42" t="s">
        <v>4304</v>
      </c>
      <c r="E2150" s="21" t="s">
        <v>8</v>
      </c>
      <c r="F2150" s="21" t="s">
        <v>4305</v>
      </c>
      <c r="G2150" s="4">
        <f t="shared" ca="1" si="561"/>
        <v>4</v>
      </c>
      <c r="H2150" s="4">
        <f t="shared" ca="1" si="562"/>
        <v>8</v>
      </c>
      <c r="I2150" s="4">
        <f t="shared" ca="1" si="563"/>
        <v>12</v>
      </c>
      <c r="J2150" s="59">
        <f t="shared" ca="1" si="564"/>
        <v>14</v>
      </c>
      <c r="K2150" s="5" t="str">
        <f t="shared" ca="1" si="565"/>
        <v>220</v>
      </c>
      <c r="L2150" s="6" t="str">
        <f t="shared" ca="1" si="566"/>
        <v>150</v>
      </c>
      <c r="M2150" s="6" t="str">
        <f t="shared" ca="1" si="567"/>
        <v>200</v>
      </c>
      <c r="N2150" s="6" t="str">
        <f t="shared" ca="1" si="568"/>
        <v>0</v>
      </c>
      <c r="O2150" s="62" t="str">
        <f t="shared" ca="1" si="569"/>
        <v/>
      </c>
      <c r="P2150" s="16">
        <f t="shared" ca="1" si="570"/>
        <v>3700869120</v>
      </c>
      <c r="Q2150" s="16">
        <f t="shared" ca="1" si="571"/>
        <v>3700869120</v>
      </c>
      <c r="R2150" s="4">
        <f ca="1">FIND(R$4,OFFSET(R2150,0,3-COLUMNS($F:R)-OFFSET(R2150,4-ROW(),4)))</f>
        <v>4</v>
      </c>
      <c r="S2150" s="4">
        <f ca="1">FIND(S$4,OFFSET(S2150,0,3-COLUMNS($F:R)-OFFSET(S2150,4-ROW(),4)),OFFSET(S2150,0,-1)+1)</f>
        <v>8</v>
      </c>
      <c r="T2150" s="4">
        <f ca="1">FIND(T$4,OFFSET(T2150,0,3-COLUMNS($F:R)-OFFSET(T2150,4-ROW(),4)),OFFSET(T2150,0,-1)+1)</f>
        <v>12</v>
      </c>
      <c r="U2150" s="5" t="str">
        <f t="shared" ca="1" si="572"/>
        <v>220</v>
      </c>
      <c r="V2150" s="6" t="str">
        <f t="shared" ca="1" si="573"/>
        <v>150</v>
      </c>
      <c r="W2150" s="6" t="str">
        <f t="shared" ca="1" si="574"/>
        <v>200</v>
      </c>
      <c r="X2150" s="6" t="str">
        <f t="shared" ca="1" si="575"/>
        <v>255</v>
      </c>
      <c r="Y2150" s="17">
        <f t="shared" ca="1" si="576"/>
        <v>3700869375</v>
      </c>
      <c r="Z2150" s="69" t="str">
        <f t="shared" si="577"/>
        <v>JP</v>
      </c>
    </row>
    <row r="2151" spans="2:26" x14ac:dyDescent="0.15">
      <c r="B2151" s="68">
        <v>2147</v>
      </c>
      <c r="C2151" s="73" t="s">
        <v>4474</v>
      </c>
      <c r="D2151" s="42" t="s">
        <v>4306</v>
      </c>
      <c r="E2151" s="21" t="s">
        <v>8</v>
      </c>
      <c r="F2151" s="21" t="s">
        <v>4307</v>
      </c>
      <c r="G2151" s="4">
        <f t="shared" ca="1" si="561"/>
        <v>4</v>
      </c>
      <c r="H2151" s="4">
        <f t="shared" ca="1" si="562"/>
        <v>8</v>
      </c>
      <c r="I2151" s="4">
        <f t="shared" ca="1" si="563"/>
        <v>12</v>
      </c>
      <c r="J2151" s="59">
        <f t="shared" ca="1" si="564"/>
        <v>14</v>
      </c>
      <c r="K2151" s="5" t="str">
        <f t="shared" ca="1" si="565"/>
        <v>220</v>
      </c>
      <c r="L2151" s="6" t="str">
        <f t="shared" ca="1" si="566"/>
        <v>150</v>
      </c>
      <c r="M2151" s="6" t="str">
        <f t="shared" ca="1" si="567"/>
        <v>201</v>
      </c>
      <c r="N2151" s="6" t="str">
        <f t="shared" ca="1" si="568"/>
        <v>0</v>
      </c>
      <c r="O2151" s="62" t="str">
        <f t="shared" ca="1" si="569"/>
        <v/>
      </c>
      <c r="P2151" s="16">
        <f t="shared" ca="1" si="570"/>
        <v>3700869376</v>
      </c>
      <c r="Q2151" s="16">
        <f t="shared" ca="1" si="571"/>
        <v>3700869376</v>
      </c>
      <c r="R2151" s="4">
        <f ca="1">FIND(R$4,OFFSET(R2151,0,3-COLUMNS($F:R)-OFFSET(R2151,4-ROW(),4)))</f>
        <v>4</v>
      </c>
      <c r="S2151" s="4">
        <f ca="1">FIND(S$4,OFFSET(S2151,0,3-COLUMNS($F:R)-OFFSET(S2151,4-ROW(),4)),OFFSET(S2151,0,-1)+1)</f>
        <v>8</v>
      </c>
      <c r="T2151" s="4">
        <f ca="1">FIND(T$4,OFFSET(T2151,0,3-COLUMNS($F:R)-OFFSET(T2151,4-ROW(),4)),OFFSET(T2151,0,-1)+1)</f>
        <v>12</v>
      </c>
      <c r="U2151" s="5" t="str">
        <f t="shared" ca="1" si="572"/>
        <v>220</v>
      </c>
      <c r="V2151" s="6" t="str">
        <f t="shared" ca="1" si="573"/>
        <v>150</v>
      </c>
      <c r="W2151" s="6" t="str">
        <f t="shared" ca="1" si="574"/>
        <v>204</v>
      </c>
      <c r="X2151" s="6" t="str">
        <f t="shared" ca="1" si="575"/>
        <v>255</v>
      </c>
      <c r="Y2151" s="17">
        <f t="shared" ca="1" si="576"/>
        <v>3700870399</v>
      </c>
      <c r="Z2151" s="69" t="str">
        <f t="shared" si="577"/>
        <v>JP</v>
      </c>
    </row>
    <row r="2152" spans="2:26" x14ac:dyDescent="0.15">
      <c r="B2152" s="68">
        <v>2148</v>
      </c>
      <c r="C2152" s="73" t="s">
        <v>4474</v>
      </c>
      <c r="D2152" s="42" t="s">
        <v>4308</v>
      </c>
      <c r="E2152" s="21" t="s">
        <v>8</v>
      </c>
      <c r="F2152" s="21" t="s">
        <v>4309</v>
      </c>
      <c r="G2152" s="4">
        <f t="shared" ca="1" si="561"/>
        <v>4</v>
      </c>
      <c r="H2152" s="4">
        <f t="shared" ca="1" si="562"/>
        <v>8</v>
      </c>
      <c r="I2152" s="4">
        <f t="shared" ca="1" si="563"/>
        <v>12</v>
      </c>
      <c r="J2152" s="59">
        <f t="shared" ca="1" si="564"/>
        <v>14</v>
      </c>
      <c r="K2152" s="5" t="str">
        <f t="shared" ca="1" si="565"/>
        <v>220</v>
      </c>
      <c r="L2152" s="6" t="str">
        <f t="shared" ca="1" si="566"/>
        <v>150</v>
      </c>
      <c r="M2152" s="6" t="str">
        <f t="shared" ca="1" si="567"/>
        <v>205</v>
      </c>
      <c r="N2152" s="6" t="str">
        <f t="shared" ca="1" si="568"/>
        <v>0</v>
      </c>
      <c r="O2152" s="62" t="str">
        <f t="shared" ca="1" si="569"/>
        <v/>
      </c>
      <c r="P2152" s="16">
        <f t="shared" ca="1" si="570"/>
        <v>3700870400</v>
      </c>
      <c r="Q2152" s="16">
        <f t="shared" ca="1" si="571"/>
        <v>3700870400</v>
      </c>
      <c r="R2152" s="4">
        <f ca="1">FIND(R$4,OFFSET(R2152,0,3-COLUMNS($F:R)-OFFSET(R2152,4-ROW(),4)))</f>
        <v>4</v>
      </c>
      <c r="S2152" s="4">
        <f ca="1">FIND(S$4,OFFSET(S2152,0,3-COLUMNS($F:R)-OFFSET(S2152,4-ROW(),4)),OFFSET(S2152,0,-1)+1)</f>
        <v>8</v>
      </c>
      <c r="T2152" s="4">
        <f ca="1">FIND(T$4,OFFSET(T2152,0,3-COLUMNS($F:R)-OFFSET(T2152,4-ROW(),4)),OFFSET(T2152,0,-1)+1)</f>
        <v>12</v>
      </c>
      <c r="U2152" s="5" t="str">
        <f t="shared" ca="1" si="572"/>
        <v>220</v>
      </c>
      <c r="V2152" s="6" t="str">
        <f t="shared" ca="1" si="573"/>
        <v>150</v>
      </c>
      <c r="W2152" s="6" t="str">
        <f t="shared" ca="1" si="574"/>
        <v>207</v>
      </c>
      <c r="X2152" s="6" t="str">
        <f t="shared" ca="1" si="575"/>
        <v>255</v>
      </c>
      <c r="Y2152" s="17">
        <f t="shared" ca="1" si="576"/>
        <v>3700871167</v>
      </c>
      <c r="Z2152" s="69" t="str">
        <f t="shared" si="577"/>
        <v>JP</v>
      </c>
    </row>
    <row r="2153" spans="2:26" x14ac:dyDescent="0.15">
      <c r="B2153" s="68">
        <v>2149</v>
      </c>
      <c r="C2153" s="73" t="s">
        <v>4474</v>
      </c>
      <c r="D2153" s="42" t="s">
        <v>4310</v>
      </c>
      <c r="E2153" s="21" t="s">
        <v>8</v>
      </c>
      <c r="F2153" s="21" t="s">
        <v>4311</v>
      </c>
      <c r="G2153" s="4">
        <f t="shared" ca="1" si="561"/>
        <v>4</v>
      </c>
      <c r="H2153" s="4">
        <f t="shared" ca="1" si="562"/>
        <v>8</v>
      </c>
      <c r="I2153" s="4">
        <f t="shared" ca="1" si="563"/>
        <v>12</v>
      </c>
      <c r="J2153" s="59">
        <f t="shared" ca="1" si="564"/>
        <v>14</v>
      </c>
      <c r="K2153" s="5" t="str">
        <f t="shared" ca="1" si="565"/>
        <v>220</v>
      </c>
      <c r="L2153" s="6" t="str">
        <f t="shared" ca="1" si="566"/>
        <v>150</v>
      </c>
      <c r="M2153" s="6" t="str">
        <f t="shared" ca="1" si="567"/>
        <v>208</v>
      </c>
      <c r="N2153" s="6" t="str">
        <f t="shared" ca="1" si="568"/>
        <v>0</v>
      </c>
      <c r="O2153" s="62" t="str">
        <f t="shared" ca="1" si="569"/>
        <v/>
      </c>
      <c r="P2153" s="16">
        <f t="shared" ca="1" si="570"/>
        <v>3700871168</v>
      </c>
      <c r="Q2153" s="16">
        <f t="shared" ca="1" si="571"/>
        <v>3700871168</v>
      </c>
      <c r="R2153" s="4">
        <f ca="1">FIND(R$4,OFFSET(R2153,0,3-COLUMNS($F:R)-OFFSET(R2153,4-ROW(),4)))</f>
        <v>4</v>
      </c>
      <c r="S2153" s="4">
        <f ca="1">FIND(S$4,OFFSET(S2153,0,3-COLUMNS($F:R)-OFFSET(S2153,4-ROW(),4)),OFFSET(S2153,0,-1)+1)</f>
        <v>8</v>
      </c>
      <c r="T2153" s="4">
        <f ca="1">FIND(T$4,OFFSET(T2153,0,3-COLUMNS($F:R)-OFFSET(T2153,4-ROW(),4)),OFFSET(T2153,0,-1)+1)</f>
        <v>12</v>
      </c>
      <c r="U2153" s="5" t="str">
        <f t="shared" ca="1" si="572"/>
        <v>220</v>
      </c>
      <c r="V2153" s="6" t="str">
        <f t="shared" ca="1" si="573"/>
        <v>150</v>
      </c>
      <c r="W2153" s="6" t="str">
        <f t="shared" ca="1" si="574"/>
        <v>217</v>
      </c>
      <c r="X2153" s="6" t="str">
        <f t="shared" ca="1" si="575"/>
        <v>255</v>
      </c>
      <c r="Y2153" s="17">
        <f t="shared" ca="1" si="576"/>
        <v>3700873727</v>
      </c>
      <c r="Z2153" s="69" t="str">
        <f t="shared" si="577"/>
        <v>JP</v>
      </c>
    </row>
    <row r="2154" spans="2:26" x14ac:dyDescent="0.15">
      <c r="B2154" s="68">
        <v>2150</v>
      </c>
      <c r="C2154" s="73" t="s">
        <v>4474</v>
      </c>
      <c r="D2154" s="42" t="s">
        <v>4312</v>
      </c>
      <c r="E2154" s="21" t="s">
        <v>8</v>
      </c>
      <c r="F2154" s="21" t="s">
        <v>4313</v>
      </c>
      <c r="G2154" s="4">
        <f t="shared" ca="1" si="561"/>
        <v>4</v>
      </c>
      <c r="H2154" s="4">
        <f t="shared" ca="1" si="562"/>
        <v>8</v>
      </c>
      <c r="I2154" s="4">
        <f t="shared" ca="1" si="563"/>
        <v>12</v>
      </c>
      <c r="J2154" s="59">
        <f t="shared" ca="1" si="564"/>
        <v>14</v>
      </c>
      <c r="K2154" s="5" t="str">
        <f t="shared" ca="1" si="565"/>
        <v>220</v>
      </c>
      <c r="L2154" s="6" t="str">
        <f t="shared" ca="1" si="566"/>
        <v>150</v>
      </c>
      <c r="M2154" s="6" t="str">
        <f t="shared" ca="1" si="567"/>
        <v>218</v>
      </c>
      <c r="N2154" s="6" t="str">
        <f t="shared" ca="1" si="568"/>
        <v>0</v>
      </c>
      <c r="O2154" s="62" t="str">
        <f t="shared" ca="1" si="569"/>
        <v/>
      </c>
      <c r="P2154" s="16">
        <f t="shared" ca="1" si="570"/>
        <v>3700873728</v>
      </c>
      <c r="Q2154" s="16">
        <f t="shared" ca="1" si="571"/>
        <v>3700873728</v>
      </c>
      <c r="R2154" s="4">
        <f ca="1">FIND(R$4,OFFSET(R2154,0,3-COLUMNS($F:R)-OFFSET(R2154,4-ROW(),4)))</f>
        <v>4</v>
      </c>
      <c r="S2154" s="4">
        <f ca="1">FIND(S$4,OFFSET(S2154,0,3-COLUMNS($F:R)-OFFSET(S2154,4-ROW(),4)),OFFSET(S2154,0,-1)+1)</f>
        <v>8</v>
      </c>
      <c r="T2154" s="4">
        <f ca="1">FIND(T$4,OFFSET(T2154,0,3-COLUMNS($F:R)-OFFSET(T2154,4-ROW(),4)),OFFSET(T2154,0,-1)+1)</f>
        <v>12</v>
      </c>
      <c r="U2154" s="5" t="str">
        <f t="shared" ca="1" si="572"/>
        <v>220</v>
      </c>
      <c r="V2154" s="6" t="str">
        <f t="shared" ca="1" si="573"/>
        <v>150</v>
      </c>
      <c r="W2154" s="6" t="str">
        <f t="shared" ca="1" si="574"/>
        <v>222</v>
      </c>
      <c r="X2154" s="6" t="str">
        <f t="shared" ca="1" si="575"/>
        <v>255</v>
      </c>
      <c r="Y2154" s="17">
        <f t="shared" ca="1" si="576"/>
        <v>3700875007</v>
      </c>
      <c r="Z2154" s="69" t="str">
        <f t="shared" si="577"/>
        <v>JP</v>
      </c>
    </row>
    <row r="2155" spans="2:26" x14ac:dyDescent="0.15">
      <c r="B2155" s="68">
        <v>2151</v>
      </c>
      <c r="C2155" s="73" t="s">
        <v>4474</v>
      </c>
      <c r="D2155" s="42" t="s">
        <v>4314</v>
      </c>
      <c r="E2155" s="21" t="s">
        <v>8</v>
      </c>
      <c r="F2155" s="21" t="s">
        <v>4315</v>
      </c>
      <c r="G2155" s="4">
        <f t="shared" ca="1" si="561"/>
        <v>4</v>
      </c>
      <c r="H2155" s="4">
        <f t="shared" ca="1" si="562"/>
        <v>8</v>
      </c>
      <c r="I2155" s="4">
        <f t="shared" ca="1" si="563"/>
        <v>12</v>
      </c>
      <c r="J2155" s="59">
        <f t="shared" ca="1" si="564"/>
        <v>14</v>
      </c>
      <c r="K2155" s="5" t="str">
        <f t="shared" ca="1" si="565"/>
        <v>220</v>
      </c>
      <c r="L2155" s="6" t="str">
        <f t="shared" ca="1" si="566"/>
        <v>150</v>
      </c>
      <c r="M2155" s="6" t="str">
        <f t="shared" ca="1" si="567"/>
        <v>223</v>
      </c>
      <c r="N2155" s="6" t="str">
        <f t="shared" ca="1" si="568"/>
        <v>0</v>
      </c>
      <c r="O2155" s="62" t="str">
        <f t="shared" ca="1" si="569"/>
        <v/>
      </c>
      <c r="P2155" s="16">
        <f t="shared" ca="1" si="570"/>
        <v>3700875008</v>
      </c>
      <c r="Q2155" s="16">
        <f t="shared" ca="1" si="571"/>
        <v>3700875008</v>
      </c>
      <c r="R2155" s="4">
        <f ca="1">FIND(R$4,OFFSET(R2155,0,3-COLUMNS($F:R)-OFFSET(R2155,4-ROW(),4)))</f>
        <v>4</v>
      </c>
      <c r="S2155" s="4">
        <f ca="1">FIND(S$4,OFFSET(S2155,0,3-COLUMNS($F:R)-OFFSET(S2155,4-ROW(),4)),OFFSET(S2155,0,-1)+1)</f>
        <v>8</v>
      </c>
      <c r="T2155" s="4">
        <f ca="1">FIND(T$4,OFFSET(T2155,0,3-COLUMNS($F:R)-OFFSET(T2155,4-ROW(),4)),OFFSET(T2155,0,-1)+1)</f>
        <v>12</v>
      </c>
      <c r="U2155" s="5" t="str">
        <f t="shared" ca="1" si="572"/>
        <v>220</v>
      </c>
      <c r="V2155" s="6" t="str">
        <f t="shared" ca="1" si="573"/>
        <v>150</v>
      </c>
      <c r="W2155" s="6" t="str">
        <f t="shared" ca="1" si="574"/>
        <v>223</v>
      </c>
      <c r="X2155" s="6" t="str">
        <f t="shared" ca="1" si="575"/>
        <v>255</v>
      </c>
      <c r="Y2155" s="17">
        <f t="shared" ca="1" si="576"/>
        <v>3700875263</v>
      </c>
      <c r="Z2155" s="69" t="str">
        <f t="shared" si="577"/>
        <v>JP</v>
      </c>
    </row>
    <row r="2156" spans="2:26" x14ac:dyDescent="0.15">
      <c r="B2156" s="68">
        <v>2152</v>
      </c>
      <c r="C2156" s="73" t="s">
        <v>4474</v>
      </c>
      <c r="D2156" s="42" t="s">
        <v>4316</v>
      </c>
      <c r="E2156" s="21" t="s">
        <v>8</v>
      </c>
      <c r="F2156" s="21" t="s">
        <v>4317</v>
      </c>
      <c r="G2156" s="4">
        <f t="shared" ca="1" si="561"/>
        <v>4</v>
      </c>
      <c r="H2156" s="4">
        <f t="shared" ca="1" si="562"/>
        <v>8</v>
      </c>
      <c r="I2156" s="4">
        <f t="shared" ca="1" si="563"/>
        <v>12</v>
      </c>
      <c r="J2156" s="59">
        <f t="shared" ca="1" si="564"/>
        <v>14</v>
      </c>
      <c r="K2156" s="5" t="str">
        <f t="shared" ca="1" si="565"/>
        <v>220</v>
      </c>
      <c r="L2156" s="6" t="str">
        <f t="shared" ca="1" si="566"/>
        <v>150</v>
      </c>
      <c r="M2156" s="6" t="str">
        <f t="shared" ca="1" si="567"/>
        <v>224</v>
      </c>
      <c r="N2156" s="6" t="str">
        <f t="shared" ca="1" si="568"/>
        <v>0</v>
      </c>
      <c r="O2156" s="62" t="str">
        <f t="shared" ca="1" si="569"/>
        <v/>
      </c>
      <c r="P2156" s="16">
        <f t="shared" ca="1" si="570"/>
        <v>3700875264</v>
      </c>
      <c r="Q2156" s="16">
        <f t="shared" ca="1" si="571"/>
        <v>3700875264</v>
      </c>
      <c r="R2156" s="4">
        <f ca="1">FIND(R$4,OFFSET(R2156,0,3-COLUMNS($F:R)-OFFSET(R2156,4-ROW(),4)))</f>
        <v>4</v>
      </c>
      <c r="S2156" s="4">
        <f ca="1">FIND(S$4,OFFSET(S2156,0,3-COLUMNS($F:R)-OFFSET(S2156,4-ROW(),4)),OFFSET(S2156,0,-1)+1)</f>
        <v>8</v>
      </c>
      <c r="T2156" s="4">
        <f ca="1">FIND(T$4,OFFSET(T2156,0,3-COLUMNS($F:R)-OFFSET(T2156,4-ROW(),4)),OFFSET(T2156,0,-1)+1)</f>
        <v>12</v>
      </c>
      <c r="U2156" s="5" t="str">
        <f t="shared" ca="1" si="572"/>
        <v>220</v>
      </c>
      <c r="V2156" s="6" t="str">
        <f t="shared" ca="1" si="573"/>
        <v>150</v>
      </c>
      <c r="W2156" s="6" t="str">
        <f t="shared" ca="1" si="574"/>
        <v>255</v>
      </c>
      <c r="X2156" s="6" t="str">
        <f t="shared" ca="1" si="575"/>
        <v>255</v>
      </c>
      <c r="Y2156" s="17">
        <f t="shared" ca="1" si="576"/>
        <v>3700883455</v>
      </c>
      <c r="Z2156" s="69" t="str">
        <f t="shared" si="577"/>
        <v>JP</v>
      </c>
    </row>
    <row r="2157" spans="2:26" x14ac:dyDescent="0.15">
      <c r="B2157" s="68">
        <v>2153</v>
      </c>
      <c r="C2157" s="73" t="s">
        <v>4474</v>
      </c>
      <c r="D2157" s="42" t="s">
        <v>4318</v>
      </c>
      <c r="E2157" s="21" t="s">
        <v>8</v>
      </c>
      <c r="F2157" s="21" t="s">
        <v>4319</v>
      </c>
      <c r="G2157" s="4">
        <f t="shared" ca="1" si="561"/>
        <v>4</v>
      </c>
      <c r="H2157" s="4">
        <f t="shared" ca="1" si="562"/>
        <v>8</v>
      </c>
      <c r="I2157" s="4">
        <f t="shared" ca="1" si="563"/>
        <v>10</v>
      </c>
      <c r="J2157" s="59">
        <f t="shared" ca="1" si="564"/>
        <v>12</v>
      </c>
      <c r="K2157" s="5" t="str">
        <f t="shared" ca="1" si="565"/>
        <v>220</v>
      </c>
      <c r="L2157" s="6" t="str">
        <f t="shared" ca="1" si="566"/>
        <v>151</v>
      </c>
      <c r="M2157" s="6" t="str">
        <f t="shared" ca="1" si="567"/>
        <v>0</v>
      </c>
      <c r="N2157" s="6" t="str">
        <f t="shared" ca="1" si="568"/>
        <v>0</v>
      </c>
      <c r="O2157" s="62" t="str">
        <f t="shared" ca="1" si="569"/>
        <v/>
      </c>
      <c r="P2157" s="16">
        <f t="shared" ca="1" si="570"/>
        <v>3700883456</v>
      </c>
      <c r="Q2157" s="16">
        <f t="shared" ca="1" si="571"/>
        <v>3700883456</v>
      </c>
      <c r="R2157" s="4">
        <f ca="1">FIND(R$4,OFFSET(R2157,0,3-COLUMNS($F:R)-OFFSET(R2157,4-ROW(),4)))</f>
        <v>4</v>
      </c>
      <c r="S2157" s="4">
        <f ca="1">FIND(S$4,OFFSET(S2157,0,3-COLUMNS($F:R)-OFFSET(S2157,4-ROW(),4)),OFFSET(S2157,0,-1)+1)</f>
        <v>8</v>
      </c>
      <c r="T2157" s="4">
        <f ca="1">FIND(T$4,OFFSET(T2157,0,3-COLUMNS($F:R)-OFFSET(T2157,4-ROW(),4)),OFFSET(T2157,0,-1)+1)</f>
        <v>12</v>
      </c>
      <c r="U2157" s="5" t="str">
        <f t="shared" ca="1" si="572"/>
        <v>220</v>
      </c>
      <c r="V2157" s="6" t="str">
        <f t="shared" ca="1" si="573"/>
        <v>151</v>
      </c>
      <c r="W2157" s="6" t="str">
        <f t="shared" ca="1" si="574"/>
        <v>255</v>
      </c>
      <c r="X2157" s="6" t="str">
        <f t="shared" ca="1" si="575"/>
        <v>255</v>
      </c>
      <c r="Y2157" s="17">
        <f t="shared" ca="1" si="576"/>
        <v>3700948991</v>
      </c>
      <c r="Z2157" s="69" t="str">
        <f t="shared" si="577"/>
        <v>JP</v>
      </c>
    </row>
    <row r="2158" spans="2:26" x14ac:dyDescent="0.15">
      <c r="B2158" s="68">
        <v>2154</v>
      </c>
      <c r="C2158" s="73" t="s">
        <v>4474</v>
      </c>
      <c r="D2158" s="42" t="s">
        <v>4320</v>
      </c>
      <c r="E2158" s="21" t="s">
        <v>8</v>
      </c>
      <c r="F2158" s="21" t="s">
        <v>4321</v>
      </c>
      <c r="G2158" s="4">
        <f t="shared" ca="1" si="561"/>
        <v>4</v>
      </c>
      <c r="H2158" s="4">
        <f t="shared" ca="1" si="562"/>
        <v>8</v>
      </c>
      <c r="I2158" s="4">
        <f t="shared" ca="1" si="563"/>
        <v>11</v>
      </c>
      <c r="J2158" s="59">
        <f t="shared" ca="1" si="564"/>
        <v>13</v>
      </c>
      <c r="K2158" s="5" t="str">
        <f t="shared" ca="1" si="565"/>
        <v>220</v>
      </c>
      <c r="L2158" s="6" t="str">
        <f t="shared" ca="1" si="566"/>
        <v>152</v>
      </c>
      <c r="M2158" s="6" t="str">
        <f t="shared" ca="1" si="567"/>
        <v>96</v>
      </c>
      <c r="N2158" s="6" t="str">
        <f t="shared" ca="1" si="568"/>
        <v>0</v>
      </c>
      <c r="O2158" s="62" t="str">
        <f t="shared" ca="1" si="569"/>
        <v/>
      </c>
      <c r="P2158" s="16">
        <f t="shared" ca="1" si="570"/>
        <v>3700973568</v>
      </c>
      <c r="Q2158" s="16">
        <f t="shared" ca="1" si="571"/>
        <v>3700973568</v>
      </c>
      <c r="R2158" s="4">
        <f ca="1">FIND(R$4,OFFSET(R2158,0,3-COLUMNS($F:R)-OFFSET(R2158,4-ROW(),4)))</f>
        <v>4</v>
      </c>
      <c r="S2158" s="4">
        <f ca="1">FIND(S$4,OFFSET(S2158,0,3-COLUMNS($F:R)-OFFSET(S2158,4-ROW(),4)),OFFSET(S2158,0,-1)+1)</f>
        <v>8</v>
      </c>
      <c r="T2158" s="4">
        <f ca="1">FIND(T$4,OFFSET(T2158,0,3-COLUMNS($F:R)-OFFSET(T2158,4-ROW(),4)),OFFSET(T2158,0,-1)+1)</f>
        <v>12</v>
      </c>
      <c r="U2158" s="5" t="str">
        <f t="shared" ca="1" si="572"/>
        <v>220</v>
      </c>
      <c r="V2158" s="6" t="str">
        <f t="shared" ca="1" si="573"/>
        <v>152</v>
      </c>
      <c r="W2158" s="6" t="str">
        <f t="shared" ca="1" si="574"/>
        <v>111</v>
      </c>
      <c r="X2158" s="6" t="str">
        <f t="shared" ca="1" si="575"/>
        <v>255</v>
      </c>
      <c r="Y2158" s="17">
        <f t="shared" ca="1" si="576"/>
        <v>3700977663</v>
      </c>
      <c r="Z2158" s="69" t="str">
        <f t="shared" si="577"/>
        <v>JP</v>
      </c>
    </row>
    <row r="2159" spans="2:26" x14ac:dyDescent="0.15">
      <c r="B2159" s="68">
        <v>2155</v>
      </c>
      <c r="C2159" s="73" t="s">
        <v>4474</v>
      </c>
      <c r="D2159" s="42" t="s">
        <v>4322</v>
      </c>
      <c r="E2159" s="21" t="s">
        <v>8</v>
      </c>
      <c r="F2159" s="21" t="s">
        <v>4323</v>
      </c>
      <c r="G2159" s="4">
        <f t="shared" ca="1" si="561"/>
        <v>4</v>
      </c>
      <c r="H2159" s="4">
        <f t="shared" ca="1" si="562"/>
        <v>8</v>
      </c>
      <c r="I2159" s="4">
        <f t="shared" ca="1" si="563"/>
        <v>12</v>
      </c>
      <c r="J2159" s="59">
        <f t="shared" ca="1" si="564"/>
        <v>14</v>
      </c>
      <c r="K2159" s="5" t="str">
        <f t="shared" ca="1" si="565"/>
        <v>220</v>
      </c>
      <c r="L2159" s="6" t="str">
        <f t="shared" ca="1" si="566"/>
        <v>152</v>
      </c>
      <c r="M2159" s="6" t="str">
        <f t="shared" ca="1" si="567"/>
        <v>120</v>
      </c>
      <c r="N2159" s="6" t="str">
        <f t="shared" ca="1" si="568"/>
        <v>0</v>
      </c>
      <c r="O2159" s="62" t="str">
        <f t="shared" ca="1" si="569"/>
        <v/>
      </c>
      <c r="P2159" s="16">
        <f t="shared" ca="1" si="570"/>
        <v>3700979712</v>
      </c>
      <c r="Q2159" s="16">
        <f t="shared" ca="1" si="571"/>
        <v>3700979712</v>
      </c>
      <c r="R2159" s="4">
        <f ca="1">FIND(R$4,OFFSET(R2159,0,3-COLUMNS($F:R)-OFFSET(R2159,4-ROW(),4)))</f>
        <v>4</v>
      </c>
      <c r="S2159" s="4">
        <f ca="1">FIND(S$4,OFFSET(S2159,0,3-COLUMNS($F:R)-OFFSET(S2159,4-ROW(),4)),OFFSET(S2159,0,-1)+1)</f>
        <v>8</v>
      </c>
      <c r="T2159" s="4">
        <f ca="1">FIND(T$4,OFFSET(T2159,0,3-COLUMNS($F:R)-OFFSET(T2159,4-ROW(),4)),OFFSET(T2159,0,-1)+1)</f>
        <v>12</v>
      </c>
      <c r="U2159" s="5" t="str">
        <f t="shared" ca="1" si="572"/>
        <v>220</v>
      </c>
      <c r="V2159" s="6" t="str">
        <f t="shared" ca="1" si="573"/>
        <v>152</v>
      </c>
      <c r="W2159" s="6" t="str">
        <f t="shared" ca="1" si="574"/>
        <v>127</v>
      </c>
      <c r="X2159" s="6" t="str">
        <f t="shared" ca="1" si="575"/>
        <v>255</v>
      </c>
      <c r="Y2159" s="17">
        <f t="shared" ca="1" si="576"/>
        <v>3700981759</v>
      </c>
      <c r="Z2159" s="69" t="str">
        <f t="shared" si="577"/>
        <v>JP</v>
      </c>
    </row>
    <row r="2160" spans="2:26" x14ac:dyDescent="0.15">
      <c r="B2160" s="68">
        <v>2156</v>
      </c>
      <c r="C2160" s="73" t="s">
        <v>4474</v>
      </c>
      <c r="D2160" s="42" t="s">
        <v>4324</v>
      </c>
      <c r="E2160" s="21" t="s">
        <v>8</v>
      </c>
      <c r="F2160" s="21" t="s">
        <v>4325</v>
      </c>
      <c r="G2160" s="4">
        <f t="shared" ca="1" si="561"/>
        <v>4</v>
      </c>
      <c r="H2160" s="4">
        <f t="shared" ca="1" si="562"/>
        <v>8</v>
      </c>
      <c r="I2160" s="4">
        <f t="shared" ca="1" si="563"/>
        <v>10</v>
      </c>
      <c r="J2160" s="59">
        <f t="shared" ca="1" si="564"/>
        <v>12</v>
      </c>
      <c r="K2160" s="5" t="str">
        <f t="shared" ca="1" si="565"/>
        <v>220</v>
      </c>
      <c r="L2160" s="6" t="str">
        <f t="shared" ca="1" si="566"/>
        <v>156</v>
      </c>
      <c r="M2160" s="6" t="str">
        <f t="shared" ca="1" si="567"/>
        <v>0</v>
      </c>
      <c r="N2160" s="6" t="str">
        <f t="shared" ca="1" si="568"/>
        <v>0</v>
      </c>
      <c r="O2160" s="62" t="str">
        <f t="shared" ca="1" si="569"/>
        <v/>
      </c>
      <c r="P2160" s="16">
        <f t="shared" ca="1" si="570"/>
        <v>3701211136</v>
      </c>
      <c r="Q2160" s="16">
        <f t="shared" ca="1" si="571"/>
        <v>3701211136</v>
      </c>
      <c r="R2160" s="4">
        <f ca="1">FIND(R$4,OFFSET(R2160,0,3-COLUMNS($F:R)-OFFSET(R2160,4-ROW(),4)))</f>
        <v>4</v>
      </c>
      <c r="S2160" s="4">
        <f ca="1">FIND(S$4,OFFSET(S2160,0,3-COLUMNS($F:R)-OFFSET(S2160,4-ROW(),4)),OFFSET(S2160,0,-1)+1)</f>
        <v>8</v>
      </c>
      <c r="T2160" s="4">
        <f ca="1">FIND(T$4,OFFSET(T2160,0,3-COLUMNS($F:R)-OFFSET(T2160,4-ROW(),4)),OFFSET(T2160,0,-1)+1)</f>
        <v>11</v>
      </c>
      <c r="U2160" s="5" t="str">
        <f t="shared" ca="1" si="572"/>
        <v>220</v>
      </c>
      <c r="V2160" s="6" t="str">
        <f t="shared" ca="1" si="573"/>
        <v>156</v>
      </c>
      <c r="W2160" s="6" t="str">
        <f t="shared" ca="1" si="574"/>
        <v>63</v>
      </c>
      <c r="X2160" s="6" t="str">
        <f t="shared" ca="1" si="575"/>
        <v>255</v>
      </c>
      <c r="Y2160" s="17">
        <f t="shared" ca="1" si="576"/>
        <v>3701227519</v>
      </c>
      <c r="Z2160" s="69" t="str">
        <f t="shared" si="577"/>
        <v>JP</v>
      </c>
    </row>
    <row r="2161" spans="2:26" x14ac:dyDescent="0.15">
      <c r="B2161" s="68">
        <v>2157</v>
      </c>
      <c r="C2161" s="73" t="s">
        <v>4474</v>
      </c>
      <c r="D2161" s="42" t="s">
        <v>4326</v>
      </c>
      <c r="E2161" s="21" t="s">
        <v>8</v>
      </c>
      <c r="F2161" s="21" t="s">
        <v>4327</v>
      </c>
      <c r="G2161" s="4">
        <f t="shared" ca="1" si="561"/>
        <v>4</v>
      </c>
      <c r="H2161" s="4">
        <f t="shared" ca="1" si="562"/>
        <v>8</v>
      </c>
      <c r="I2161" s="4">
        <f t="shared" ca="1" si="563"/>
        <v>11</v>
      </c>
      <c r="J2161" s="59">
        <f t="shared" ca="1" si="564"/>
        <v>13</v>
      </c>
      <c r="K2161" s="5" t="str">
        <f t="shared" ca="1" si="565"/>
        <v>220</v>
      </c>
      <c r="L2161" s="6" t="str">
        <f t="shared" ca="1" si="566"/>
        <v>156</v>
      </c>
      <c r="M2161" s="6" t="str">
        <f t="shared" ca="1" si="567"/>
        <v>64</v>
      </c>
      <c r="N2161" s="6" t="str">
        <f t="shared" ca="1" si="568"/>
        <v>0</v>
      </c>
      <c r="O2161" s="62" t="str">
        <f t="shared" ca="1" si="569"/>
        <v/>
      </c>
      <c r="P2161" s="16">
        <f t="shared" ca="1" si="570"/>
        <v>3701227520</v>
      </c>
      <c r="Q2161" s="16">
        <f t="shared" ca="1" si="571"/>
        <v>3701227520</v>
      </c>
      <c r="R2161" s="4">
        <f ca="1">FIND(R$4,OFFSET(R2161,0,3-COLUMNS($F:R)-OFFSET(R2161,4-ROW(),4)))</f>
        <v>4</v>
      </c>
      <c r="S2161" s="4">
        <f ca="1">FIND(S$4,OFFSET(S2161,0,3-COLUMNS($F:R)-OFFSET(S2161,4-ROW(),4)),OFFSET(S2161,0,-1)+1)</f>
        <v>8</v>
      </c>
      <c r="T2161" s="4">
        <f ca="1">FIND(T$4,OFFSET(T2161,0,3-COLUMNS($F:R)-OFFSET(T2161,4-ROW(),4)),OFFSET(T2161,0,-1)+1)</f>
        <v>11</v>
      </c>
      <c r="U2161" s="5" t="str">
        <f t="shared" ca="1" si="572"/>
        <v>220</v>
      </c>
      <c r="V2161" s="6" t="str">
        <f t="shared" ca="1" si="573"/>
        <v>156</v>
      </c>
      <c r="W2161" s="6" t="str">
        <f t="shared" ca="1" si="574"/>
        <v>95</v>
      </c>
      <c r="X2161" s="6" t="str">
        <f t="shared" ca="1" si="575"/>
        <v>255</v>
      </c>
      <c r="Y2161" s="17">
        <f t="shared" ca="1" si="576"/>
        <v>3701235711</v>
      </c>
      <c r="Z2161" s="69" t="str">
        <f t="shared" si="577"/>
        <v>JP</v>
      </c>
    </row>
    <row r="2162" spans="2:26" x14ac:dyDescent="0.15">
      <c r="B2162" s="68">
        <v>2158</v>
      </c>
      <c r="C2162" s="73" t="s">
        <v>4474</v>
      </c>
      <c r="D2162" s="42" t="s">
        <v>4328</v>
      </c>
      <c r="E2162" s="21" t="s">
        <v>8</v>
      </c>
      <c r="F2162" s="21" t="s">
        <v>4329</v>
      </c>
      <c r="G2162" s="4">
        <f t="shared" ca="1" si="561"/>
        <v>4</v>
      </c>
      <c r="H2162" s="4">
        <f t="shared" ca="1" si="562"/>
        <v>8</v>
      </c>
      <c r="I2162" s="4">
        <f t="shared" ca="1" si="563"/>
        <v>11</v>
      </c>
      <c r="J2162" s="59">
        <f t="shared" ca="1" si="564"/>
        <v>13</v>
      </c>
      <c r="K2162" s="5" t="str">
        <f t="shared" ca="1" si="565"/>
        <v>220</v>
      </c>
      <c r="L2162" s="6" t="str">
        <f t="shared" ca="1" si="566"/>
        <v>156</v>
      </c>
      <c r="M2162" s="6" t="str">
        <f t="shared" ca="1" si="567"/>
        <v>96</v>
      </c>
      <c r="N2162" s="6" t="str">
        <f t="shared" ca="1" si="568"/>
        <v>0</v>
      </c>
      <c r="O2162" s="62" t="str">
        <f t="shared" ca="1" si="569"/>
        <v/>
      </c>
      <c r="P2162" s="16">
        <f t="shared" ca="1" si="570"/>
        <v>3701235712</v>
      </c>
      <c r="Q2162" s="16">
        <f t="shared" ca="1" si="571"/>
        <v>3701235712</v>
      </c>
      <c r="R2162" s="4">
        <f ca="1">FIND(R$4,OFFSET(R2162,0,3-COLUMNS($F:R)-OFFSET(R2162,4-ROW(),4)))</f>
        <v>4</v>
      </c>
      <c r="S2162" s="4">
        <f ca="1">FIND(S$4,OFFSET(S2162,0,3-COLUMNS($F:R)-OFFSET(S2162,4-ROW(),4)),OFFSET(S2162,0,-1)+1)</f>
        <v>8</v>
      </c>
      <c r="T2162" s="4">
        <f ca="1">FIND(T$4,OFFSET(T2162,0,3-COLUMNS($F:R)-OFFSET(T2162,4-ROW(),4)),OFFSET(T2162,0,-1)+1)</f>
        <v>12</v>
      </c>
      <c r="U2162" s="5" t="str">
        <f t="shared" ca="1" si="572"/>
        <v>220</v>
      </c>
      <c r="V2162" s="6" t="str">
        <f t="shared" ca="1" si="573"/>
        <v>156</v>
      </c>
      <c r="W2162" s="6" t="str">
        <f t="shared" ca="1" si="574"/>
        <v>127</v>
      </c>
      <c r="X2162" s="6" t="str">
        <f t="shared" ca="1" si="575"/>
        <v>255</v>
      </c>
      <c r="Y2162" s="17">
        <f t="shared" ca="1" si="576"/>
        <v>3701243903</v>
      </c>
      <c r="Z2162" s="69" t="str">
        <f t="shared" si="577"/>
        <v>JP</v>
      </c>
    </row>
    <row r="2163" spans="2:26" x14ac:dyDescent="0.15">
      <c r="B2163" s="68">
        <v>2159</v>
      </c>
      <c r="C2163" s="73" t="s">
        <v>4474</v>
      </c>
      <c r="D2163" s="42" t="s">
        <v>4330</v>
      </c>
      <c r="E2163" s="21" t="s">
        <v>8</v>
      </c>
      <c r="F2163" s="21" t="s">
        <v>4331</v>
      </c>
      <c r="G2163" s="4">
        <f t="shared" ca="1" si="561"/>
        <v>4</v>
      </c>
      <c r="H2163" s="4">
        <f t="shared" ca="1" si="562"/>
        <v>8</v>
      </c>
      <c r="I2163" s="4">
        <f t="shared" ca="1" si="563"/>
        <v>12</v>
      </c>
      <c r="J2163" s="59">
        <f t="shared" ca="1" si="564"/>
        <v>14</v>
      </c>
      <c r="K2163" s="5" t="str">
        <f t="shared" ca="1" si="565"/>
        <v>220</v>
      </c>
      <c r="L2163" s="6" t="str">
        <f t="shared" ca="1" si="566"/>
        <v>156</v>
      </c>
      <c r="M2163" s="6" t="str">
        <f t="shared" ca="1" si="567"/>
        <v>128</v>
      </c>
      <c r="N2163" s="6" t="str">
        <f t="shared" ca="1" si="568"/>
        <v>0</v>
      </c>
      <c r="O2163" s="62" t="str">
        <f t="shared" ca="1" si="569"/>
        <v/>
      </c>
      <c r="P2163" s="16">
        <f t="shared" ca="1" si="570"/>
        <v>3701243904</v>
      </c>
      <c r="Q2163" s="16">
        <f t="shared" ca="1" si="571"/>
        <v>3701243904</v>
      </c>
      <c r="R2163" s="4">
        <f ca="1">FIND(R$4,OFFSET(R2163,0,3-COLUMNS($F:R)-OFFSET(R2163,4-ROW(),4)))</f>
        <v>4</v>
      </c>
      <c r="S2163" s="4">
        <f ca="1">FIND(S$4,OFFSET(S2163,0,3-COLUMNS($F:R)-OFFSET(S2163,4-ROW(),4)),OFFSET(S2163,0,-1)+1)</f>
        <v>8</v>
      </c>
      <c r="T2163" s="4">
        <f ca="1">FIND(T$4,OFFSET(T2163,0,3-COLUMNS($F:R)-OFFSET(T2163,4-ROW(),4)),OFFSET(T2163,0,-1)+1)</f>
        <v>12</v>
      </c>
      <c r="U2163" s="5" t="str">
        <f t="shared" ca="1" si="572"/>
        <v>220</v>
      </c>
      <c r="V2163" s="6" t="str">
        <f t="shared" ca="1" si="573"/>
        <v>156</v>
      </c>
      <c r="W2163" s="6" t="str">
        <f t="shared" ca="1" si="574"/>
        <v>159</v>
      </c>
      <c r="X2163" s="6" t="str">
        <f t="shared" ca="1" si="575"/>
        <v>255</v>
      </c>
      <c r="Y2163" s="17">
        <f t="shared" ca="1" si="576"/>
        <v>3701252095</v>
      </c>
      <c r="Z2163" s="69" t="str">
        <f t="shared" si="577"/>
        <v>JP</v>
      </c>
    </row>
    <row r="2164" spans="2:26" x14ac:dyDescent="0.15">
      <c r="B2164" s="68">
        <v>2160</v>
      </c>
      <c r="C2164" s="73" t="s">
        <v>4474</v>
      </c>
      <c r="D2164" s="42" t="s">
        <v>4332</v>
      </c>
      <c r="E2164" s="21" t="s">
        <v>8</v>
      </c>
      <c r="F2164" s="21" t="s">
        <v>4333</v>
      </c>
      <c r="G2164" s="4">
        <f t="shared" ca="1" si="561"/>
        <v>4</v>
      </c>
      <c r="H2164" s="4">
        <f t="shared" ca="1" si="562"/>
        <v>8</v>
      </c>
      <c r="I2164" s="4">
        <f t="shared" ca="1" si="563"/>
        <v>12</v>
      </c>
      <c r="J2164" s="59">
        <f t="shared" ca="1" si="564"/>
        <v>14</v>
      </c>
      <c r="K2164" s="5" t="str">
        <f t="shared" ca="1" si="565"/>
        <v>220</v>
      </c>
      <c r="L2164" s="6" t="str">
        <f t="shared" ca="1" si="566"/>
        <v>156</v>
      </c>
      <c r="M2164" s="6" t="str">
        <f t="shared" ca="1" si="567"/>
        <v>192</v>
      </c>
      <c r="N2164" s="6" t="str">
        <f t="shared" ca="1" si="568"/>
        <v>0</v>
      </c>
      <c r="O2164" s="62" t="str">
        <f t="shared" ca="1" si="569"/>
        <v/>
      </c>
      <c r="P2164" s="16">
        <f t="shared" ca="1" si="570"/>
        <v>3701260288</v>
      </c>
      <c r="Q2164" s="16">
        <f t="shared" ca="1" si="571"/>
        <v>3701260288</v>
      </c>
      <c r="R2164" s="4">
        <f ca="1">FIND(R$4,OFFSET(R2164,0,3-COLUMNS($F:R)-OFFSET(R2164,4-ROW(),4)))</f>
        <v>4</v>
      </c>
      <c r="S2164" s="4">
        <f ca="1">FIND(S$4,OFFSET(S2164,0,3-COLUMNS($F:R)-OFFSET(S2164,4-ROW(),4)),OFFSET(S2164,0,-1)+1)</f>
        <v>8</v>
      </c>
      <c r="T2164" s="4">
        <f ca="1">FIND(T$4,OFFSET(T2164,0,3-COLUMNS($F:R)-OFFSET(T2164,4-ROW(),4)),OFFSET(T2164,0,-1)+1)</f>
        <v>12</v>
      </c>
      <c r="U2164" s="5" t="str">
        <f t="shared" ca="1" si="572"/>
        <v>220</v>
      </c>
      <c r="V2164" s="6" t="str">
        <f t="shared" ca="1" si="573"/>
        <v>156</v>
      </c>
      <c r="W2164" s="6" t="str">
        <f t="shared" ca="1" si="574"/>
        <v>255</v>
      </c>
      <c r="X2164" s="6" t="str">
        <f t="shared" ca="1" si="575"/>
        <v>255</v>
      </c>
      <c r="Y2164" s="17">
        <f t="shared" ca="1" si="576"/>
        <v>3701276671</v>
      </c>
      <c r="Z2164" s="69" t="str">
        <f t="shared" si="577"/>
        <v>JP</v>
      </c>
    </row>
    <row r="2165" spans="2:26" x14ac:dyDescent="0.15">
      <c r="B2165" s="68">
        <v>2161</v>
      </c>
      <c r="C2165" s="73" t="s">
        <v>4474</v>
      </c>
      <c r="D2165" s="42" t="s">
        <v>4334</v>
      </c>
      <c r="E2165" s="21" t="s">
        <v>8</v>
      </c>
      <c r="F2165" s="21" t="s">
        <v>4335</v>
      </c>
      <c r="G2165" s="4">
        <f t="shared" ca="1" si="561"/>
        <v>4</v>
      </c>
      <c r="H2165" s="4">
        <f t="shared" ca="1" si="562"/>
        <v>8</v>
      </c>
      <c r="I2165" s="4">
        <f t="shared" ca="1" si="563"/>
        <v>10</v>
      </c>
      <c r="J2165" s="59">
        <f t="shared" ca="1" si="564"/>
        <v>12</v>
      </c>
      <c r="K2165" s="5" t="str">
        <f t="shared" ca="1" si="565"/>
        <v>220</v>
      </c>
      <c r="L2165" s="6" t="str">
        <f t="shared" ca="1" si="566"/>
        <v>157</v>
      </c>
      <c r="M2165" s="6" t="str">
        <f t="shared" ca="1" si="567"/>
        <v>0</v>
      </c>
      <c r="N2165" s="6" t="str">
        <f t="shared" ca="1" si="568"/>
        <v>0</v>
      </c>
      <c r="O2165" s="62" t="str">
        <f t="shared" ca="1" si="569"/>
        <v/>
      </c>
      <c r="P2165" s="16">
        <f t="shared" ca="1" si="570"/>
        <v>3701276672</v>
      </c>
      <c r="Q2165" s="16">
        <f t="shared" ca="1" si="571"/>
        <v>3701276672</v>
      </c>
      <c r="R2165" s="4">
        <f ca="1">FIND(R$4,OFFSET(R2165,0,3-COLUMNS($F:R)-OFFSET(R2165,4-ROW(),4)))</f>
        <v>4</v>
      </c>
      <c r="S2165" s="4">
        <f ca="1">FIND(S$4,OFFSET(S2165,0,3-COLUMNS($F:R)-OFFSET(S2165,4-ROW(),4)),OFFSET(S2165,0,-1)+1)</f>
        <v>8</v>
      </c>
      <c r="T2165" s="4">
        <f ca="1">FIND(T$4,OFFSET(T2165,0,3-COLUMNS($F:R)-OFFSET(T2165,4-ROW(),4)),OFFSET(T2165,0,-1)+1)</f>
        <v>10</v>
      </c>
      <c r="U2165" s="5" t="str">
        <f t="shared" ca="1" si="572"/>
        <v>220</v>
      </c>
      <c r="V2165" s="6" t="str">
        <f t="shared" ca="1" si="573"/>
        <v>157</v>
      </c>
      <c r="W2165" s="6" t="str">
        <f t="shared" ca="1" si="574"/>
        <v>0</v>
      </c>
      <c r="X2165" s="6" t="str">
        <f t="shared" ca="1" si="575"/>
        <v>255</v>
      </c>
      <c r="Y2165" s="17">
        <f t="shared" ca="1" si="576"/>
        <v>3701276927</v>
      </c>
      <c r="Z2165" s="69" t="str">
        <f t="shared" si="577"/>
        <v>JP</v>
      </c>
    </row>
    <row r="2166" spans="2:26" x14ac:dyDescent="0.15">
      <c r="B2166" s="68">
        <v>2162</v>
      </c>
      <c r="C2166" s="73" t="s">
        <v>4474</v>
      </c>
      <c r="D2166" s="42" t="s">
        <v>4336</v>
      </c>
      <c r="E2166" s="21" t="s">
        <v>8</v>
      </c>
      <c r="F2166" s="21" t="s">
        <v>4337</v>
      </c>
      <c r="G2166" s="4">
        <f t="shared" ca="1" si="561"/>
        <v>4</v>
      </c>
      <c r="H2166" s="4">
        <f t="shared" ca="1" si="562"/>
        <v>8</v>
      </c>
      <c r="I2166" s="4">
        <f t="shared" ca="1" si="563"/>
        <v>10</v>
      </c>
      <c r="J2166" s="59">
        <f t="shared" ca="1" si="564"/>
        <v>12</v>
      </c>
      <c r="K2166" s="5" t="str">
        <f t="shared" ca="1" si="565"/>
        <v>220</v>
      </c>
      <c r="L2166" s="6" t="str">
        <f t="shared" ca="1" si="566"/>
        <v>157</v>
      </c>
      <c r="M2166" s="6" t="str">
        <f t="shared" ca="1" si="567"/>
        <v>1</v>
      </c>
      <c r="N2166" s="6" t="str">
        <f t="shared" ca="1" si="568"/>
        <v>0</v>
      </c>
      <c r="O2166" s="62" t="str">
        <f t="shared" ca="1" si="569"/>
        <v/>
      </c>
      <c r="P2166" s="16">
        <f t="shared" ca="1" si="570"/>
        <v>3701276928</v>
      </c>
      <c r="Q2166" s="16">
        <f t="shared" ca="1" si="571"/>
        <v>3701276928</v>
      </c>
      <c r="R2166" s="4">
        <f ca="1">FIND(R$4,OFFSET(R2166,0,3-COLUMNS($F:R)-OFFSET(R2166,4-ROW(),4)))</f>
        <v>4</v>
      </c>
      <c r="S2166" s="4">
        <f ca="1">FIND(S$4,OFFSET(S2166,0,3-COLUMNS($F:R)-OFFSET(S2166,4-ROW(),4)),OFFSET(S2166,0,-1)+1)</f>
        <v>8</v>
      </c>
      <c r="T2166" s="4">
        <f ca="1">FIND(T$4,OFFSET(T2166,0,3-COLUMNS($F:R)-OFFSET(T2166,4-ROW(),4)),OFFSET(T2166,0,-1)+1)</f>
        <v>10</v>
      </c>
      <c r="U2166" s="5" t="str">
        <f t="shared" ca="1" si="572"/>
        <v>220</v>
      </c>
      <c r="V2166" s="6" t="str">
        <f t="shared" ca="1" si="573"/>
        <v>157</v>
      </c>
      <c r="W2166" s="6" t="str">
        <f t="shared" ca="1" si="574"/>
        <v>1</v>
      </c>
      <c r="X2166" s="6" t="str">
        <f t="shared" ca="1" si="575"/>
        <v>255</v>
      </c>
      <c r="Y2166" s="17">
        <f t="shared" ca="1" si="576"/>
        <v>3701277183</v>
      </c>
      <c r="Z2166" s="69" t="str">
        <f t="shared" si="577"/>
        <v>JP</v>
      </c>
    </row>
    <row r="2167" spans="2:26" x14ac:dyDescent="0.15">
      <c r="B2167" s="68">
        <v>2163</v>
      </c>
      <c r="C2167" s="73" t="s">
        <v>4474</v>
      </c>
      <c r="D2167" s="42" t="s">
        <v>4338</v>
      </c>
      <c r="E2167" s="21" t="s">
        <v>8</v>
      </c>
      <c r="F2167" s="21" t="s">
        <v>4339</v>
      </c>
      <c r="G2167" s="4">
        <f t="shared" ca="1" si="561"/>
        <v>4</v>
      </c>
      <c r="H2167" s="4">
        <f t="shared" ca="1" si="562"/>
        <v>8</v>
      </c>
      <c r="I2167" s="4">
        <f t="shared" ca="1" si="563"/>
        <v>10</v>
      </c>
      <c r="J2167" s="59">
        <f t="shared" ca="1" si="564"/>
        <v>12</v>
      </c>
      <c r="K2167" s="5" t="str">
        <f t="shared" ca="1" si="565"/>
        <v>220</v>
      </c>
      <c r="L2167" s="6" t="str">
        <f t="shared" ca="1" si="566"/>
        <v>157</v>
      </c>
      <c r="M2167" s="6" t="str">
        <f t="shared" ca="1" si="567"/>
        <v>2</v>
      </c>
      <c r="N2167" s="6" t="str">
        <f t="shared" ca="1" si="568"/>
        <v>0</v>
      </c>
      <c r="O2167" s="62" t="str">
        <f t="shared" ca="1" si="569"/>
        <v/>
      </c>
      <c r="P2167" s="16">
        <f t="shared" ca="1" si="570"/>
        <v>3701277184</v>
      </c>
      <c r="Q2167" s="16">
        <f t="shared" ca="1" si="571"/>
        <v>3701277184</v>
      </c>
      <c r="R2167" s="4">
        <f ca="1">FIND(R$4,OFFSET(R2167,0,3-COLUMNS($F:R)-OFFSET(R2167,4-ROW(),4)))</f>
        <v>4</v>
      </c>
      <c r="S2167" s="4">
        <f ca="1">FIND(S$4,OFFSET(S2167,0,3-COLUMNS($F:R)-OFFSET(S2167,4-ROW(),4)),OFFSET(S2167,0,-1)+1)</f>
        <v>8</v>
      </c>
      <c r="T2167" s="4">
        <f ca="1">FIND(T$4,OFFSET(T2167,0,3-COLUMNS($F:R)-OFFSET(T2167,4-ROW(),4)),OFFSET(T2167,0,-1)+1)</f>
        <v>10</v>
      </c>
      <c r="U2167" s="5" t="str">
        <f t="shared" ca="1" si="572"/>
        <v>220</v>
      </c>
      <c r="V2167" s="6" t="str">
        <f t="shared" ca="1" si="573"/>
        <v>157</v>
      </c>
      <c r="W2167" s="6" t="str">
        <f t="shared" ca="1" si="574"/>
        <v>2</v>
      </c>
      <c r="X2167" s="6" t="str">
        <f t="shared" ca="1" si="575"/>
        <v>255</v>
      </c>
      <c r="Y2167" s="17">
        <f t="shared" ca="1" si="576"/>
        <v>3701277439</v>
      </c>
      <c r="Z2167" s="69" t="str">
        <f t="shared" si="577"/>
        <v>JP</v>
      </c>
    </row>
    <row r="2168" spans="2:26" x14ac:dyDescent="0.15">
      <c r="B2168" s="68">
        <v>2164</v>
      </c>
      <c r="C2168" s="73" t="s">
        <v>4474</v>
      </c>
      <c r="D2168" s="42" t="s">
        <v>4340</v>
      </c>
      <c r="E2168" s="21" t="s">
        <v>8</v>
      </c>
      <c r="F2168" s="21" t="s">
        <v>4341</v>
      </c>
      <c r="G2168" s="4">
        <f t="shared" ca="1" si="561"/>
        <v>4</v>
      </c>
      <c r="H2168" s="4">
        <f t="shared" ca="1" si="562"/>
        <v>8</v>
      </c>
      <c r="I2168" s="4">
        <f t="shared" ca="1" si="563"/>
        <v>10</v>
      </c>
      <c r="J2168" s="59">
        <f t="shared" ca="1" si="564"/>
        <v>12</v>
      </c>
      <c r="K2168" s="5" t="str">
        <f t="shared" ca="1" si="565"/>
        <v>220</v>
      </c>
      <c r="L2168" s="6" t="str">
        <f t="shared" ca="1" si="566"/>
        <v>157</v>
      </c>
      <c r="M2168" s="6" t="str">
        <f t="shared" ca="1" si="567"/>
        <v>3</v>
      </c>
      <c r="N2168" s="6" t="str">
        <f t="shared" ca="1" si="568"/>
        <v>0</v>
      </c>
      <c r="O2168" s="62" t="str">
        <f t="shared" ca="1" si="569"/>
        <v/>
      </c>
      <c r="P2168" s="16">
        <f t="shared" ca="1" si="570"/>
        <v>3701277440</v>
      </c>
      <c r="Q2168" s="16">
        <f t="shared" ca="1" si="571"/>
        <v>3701277440</v>
      </c>
      <c r="R2168" s="4">
        <f ca="1">FIND(R$4,OFFSET(R2168,0,3-COLUMNS($F:R)-OFFSET(R2168,4-ROW(),4)))</f>
        <v>4</v>
      </c>
      <c r="S2168" s="4">
        <f ca="1">FIND(S$4,OFFSET(S2168,0,3-COLUMNS($F:R)-OFFSET(S2168,4-ROW(),4)),OFFSET(S2168,0,-1)+1)</f>
        <v>8</v>
      </c>
      <c r="T2168" s="4">
        <f ca="1">FIND(T$4,OFFSET(T2168,0,3-COLUMNS($F:R)-OFFSET(T2168,4-ROW(),4)),OFFSET(T2168,0,-1)+1)</f>
        <v>10</v>
      </c>
      <c r="U2168" s="5" t="str">
        <f t="shared" ca="1" si="572"/>
        <v>220</v>
      </c>
      <c r="V2168" s="6" t="str">
        <f t="shared" ca="1" si="573"/>
        <v>157</v>
      </c>
      <c r="W2168" s="6" t="str">
        <f t="shared" ca="1" si="574"/>
        <v>3</v>
      </c>
      <c r="X2168" s="6" t="str">
        <f t="shared" ca="1" si="575"/>
        <v>255</v>
      </c>
      <c r="Y2168" s="17">
        <f t="shared" ca="1" si="576"/>
        <v>3701277695</v>
      </c>
      <c r="Z2168" s="69" t="str">
        <f t="shared" si="577"/>
        <v>JP</v>
      </c>
    </row>
    <row r="2169" spans="2:26" x14ac:dyDescent="0.15">
      <c r="B2169" s="68">
        <v>2165</v>
      </c>
      <c r="C2169" s="73" t="s">
        <v>4474</v>
      </c>
      <c r="D2169" s="42" t="s">
        <v>4342</v>
      </c>
      <c r="E2169" s="21" t="s">
        <v>8</v>
      </c>
      <c r="F2169" s="21" t="s">
        <v>4343</v>
      </c>
      <c r="G2169" s="4">
        <f t="shared" ca="1" si="561"/>
        <v>4</v>
      </c>
      <c r="H2169" s="4">
        <f t="shared" ca="1" si="562"/>
        <v>8</v>
      </c>
      <c r="I2169" s="4">
        <f t="shared" ca="1" si="563"/>
        <v>10</v>
      </c>
      <c r="J2169" s="59">
        <f t="shared" ca="1" si="564"/>
        <v>12</v>
      </c>
      <c r="K2169" s="5" t="str">
        <f t="shared" ca="1" si="565"/>
        <v>220</v>
      </c>
      <c r="L2169" s="6" t="str">
        <f t="shared" ca="1" si="566"/>
        <v>157</v>
      </c>
      <c r="M2169" s="6" t="str">
        <f t="shared" ca="1" si="567"/>
        <v>4</v>
      </c>
      <c r="N2169" s="6" t="str">
        <f t="shared" ca="1" si="568"/>
        <v>0</v>
      </c>
      <c r="O2169" s="62" t="str">
        <f t="shared" ca="1" si="569"/>
        <v/>
      </c>
      <c r="P2169" s="16">
        <f t="shared" ca="1" si="570"/>
        <v>3701277696</v>
      </c>
      <c r="Q2169" s="16">
        <f t="shared" ca="1" si="571"/>
        <v>3701277696</v>
      </c>
      <c r="R2169" s="4">
        <f ca="1">FIND(R$4,OFFSET(R2169,0,3-COLUMNS($F:R)-OFFSET(R2169,4-ROW(),4)))</f>
        <v>4</v>
      </c>
      <c r="S2169" s="4">
        <f ca="1">FIND(S$4,OFFSET(S2169,0,3-COLUMNS($F:R)-OFFSET(S2169,4-ROW(),4)),OFFSET(S2169,0,-1)+1)</f>
        <v>8</v>
      </c>
      <c r="T2169" s="4">
        <f ca="1">FIND(T$4,OFFSET(T2169,0,3-COLUMNS($F:R)-OFFSET(T2169,4-ROW(),4)),OFFSET(T2169,0,-1)+1)</f>
        <v>10</v>
      </c>
      <c r="U2169" s="5" t="str">
        <f t="shared" ca="1" si="572"/>
        <v>220</v>
      </c>
      <c r="V2169" s="6" t="str">
        <f t="shared" ca="1" si="573"/>
        <v>157</v>
      </c>
      <c r="W2169" s="6" t="str">
        <f t="shared" ca="1" si="574"/>
        <v>4</v>
      </c>
      <c r="X2169" s="6" t="str">
        <f t="shared" ca="1" si="575"/>
        <v>255</v>
      </c>
      <c r="Y2169" s="17">
        <f t="shared" ca="1" si="576"/>
        <v>3701277951</v>
      </c>
      <c r="Z2169" s="69" t="str">
        <f t="shared" si="577"/>
        <v>JP</v>
      </c>
    </row>
    <row r="2170" spans="2:26" x14ac:dyDescent="0.15">
      <c r="B2170" s="68">
        <v>2166</v>
      </c>
      <c r="C2170" s="73" t="s">
        <v>4474</v>
      </c>
      <c r="D2170" s="42" t="s">
        <v>4344</v>
      </c>
      <c r="E2170" s="21" t="s">
        <v>8</v>
      </c>
      <c r="F2170" s="21" t="s">
        <v>4345</v>
      </c>
      <c r="G2170" s="4">
        <f t="shared" ca="1" si="561"/>
        <v>4</v>
      </c>
      <c r="H2170" s="4">
        <f t="shared" ca="1" si="562"/>
        <v>8</v>
      </c>
      <c r="I2170" s="4">
        <f t="shared" ca="1" si="563"/>
        <v>10</v>
      </c>
      <c r="J2170" s="59">
        <f t="shared" ca="1" si="564"/>
        <v>12</v>
      </c>
      <c r="K2170" s="5" t="str">
        <f t="shared" ca="1" si="565"/>
        <v>220</v>
      </c>
      <c r="L2170" s="6" t="str">
        <f t="shared" ca="1" si="566"/>
        <v>157</v>
      </c>
      <c r="M2170" s="6" t="str">
        <f t="shared" ca="1" si="567"/>
        <v>5</v>
      </c>
      <c r="N2170" s="6" t="str">
        <f t="shared" ca="1" si="568"/>
        <v>0</v>
      </c>
      <c r="O2170" s="62" t="str">
        <f t="shared" ca="1" si="569"/>
        <v/>
      </c>
      <c r="P2170" s="16">
        <f t="shared" ca="1" si="570"/>
        <v>3701277952</v>
      </c>
      <c r="Q2170" s="16">
        <f t="shared" ca="1" si="571"/>
        <v>3701277952</v>
      </c>
      <c r="R2170" s="4">
        <f ca="1">FIND(R$4,OFFSET(R2170,0,3-COLUMNS($F:R)-OFFSET(R2170,4-ROW(),4)))</f>
        <v>4</v>
      </c>
      <c r="S2170" s="4">
        <f ca="1">FIND(S$4,OFFSET(S2170,0,3-COLUMNS($F:R)-OFFSET(S2170,4-ROW(),4)),OFFSET(S2170,0,-1)+1)</f>
        <v>8</v>
      </c>
      <c r="T2170" s="4">
        <f ca="1">FIND(T$4,OFFSET(T2170,0,3-COLUMNS($F:R)-OFFSET(T2170,4-ROW(),4)),OFFSET(T2170,0,-1)+1)</f>
        <v>10</v>
      </c>
      <c r="U2170" s="5" t="str">
        <f t="shared" ca="1" si="572"/>
        <v>220</v>
      </c>
      <c r="V2170" s="6" t="str">
        <f t="shared" ca="1" si="573"/>
        <v>157</v>
      </c>
      <c r="W2170" s="6" t="str">
        <f t="shared" ca="1" si="574"/>
        <v>5</v>
      </c>
      <c r="X2170" s="6" t="str">
        <f t="shared" ca="1" si="575"/>
        <v>255</v>
      </c>
      <c r="Y2170" s="17">
        <f t="shared" ca="1" si="576"/>
        <v>3701278207</v>
      </c>
      <c r="Z2170" s="69" t="str">
        <f t="shared" si="577"/>
        <v>JP</v>
      </c>
    </row>
    <row r="2171" spans="2:26" x14ac:dyDescent="0.15">
      <c r="B2171" s="68">
        <v>2167</v>
      </c>
      <c r="C2171" s="73" t="s">
        <v>4474</v>
      </c>
      <c r="D2171" s="42" t="s">
        <v>4346</v>
      </c>
      <c r="E2171" s="21" t="s">
        <v>8</v>
      </c>
      <c r="F2171" s="21" t="s">
        <v>4347</v>
      </c>
      <c r="G2171" s="4">
        <f t="shared" ca="1" si="561"/>
        <v>4</v>
      </c>
      <c r="H2171" s="4">
        <f t="shared" ca="1" si="562"/>
        <v>8</v>
      </c>
      <c r="I2171" s="4">
        <f t="shared" ca="1" si="563"/>
        <v>10</v>
      </c>
      <c r="J2171" s="59">
        <f t="shared" ca="1" si="564"/>
        <v>12</v>
      </c>
      <c r="K2171" s="5" t="str">
        <f t="shared" ca="1" si="565"/>
        <v>220</v>
      </c>
      <c r="L2171" s="6" t="str">
        <f t="shared" ca="1" si="566"/>
        <v>157</v>
      </c>
      <c r="M2171" s="6" t="str">
        <f t="shared" ca="1" si="567"/>
        <v>6</v>
      </c>
      <c r="N2171" s="6" t="str">
        <f t="shared" ca="1" si="568"/>
        <v>0</v>
      </c>
      <c r="O2171" s="62" t="str">
        <f t="shared" ca="1" si="569"/>
        <v/>
      </c>
      <c r="P2171" s="16">
        <f t="shared" ca="1" si="570"/>
        <v>3701278208</v>
      </c>
      <c r="Q2171" s="16">
        <f t="shared" ca="1" si="571"/>
        <v>3701278208</v>
      </c>
      <c r="R2171" s="4">
        <f ca="1">FIND(R$4,OFFSET(R2171,0,3-COLUMNS($F:R)-OFFSET(R2171,4-ROW(),4)))</f>
        <v>4</v>
      </c>
      <c r="S2171" s="4">
        <f ca="1">FIND(S$4,OFFSET(S2171,0,3-COLUMNS($F:R)-OFFSET(S2171,4-ROW(),4)),OFFSET(S2171,0,-1)+1)</f>
        <v>8</v>
      </c>
      <c r="T2171" s="4">
        <f ca="1">FIND(T$4,OFFSET(T2171,0,3-COLUMNS($F:R)-OFFSET(T2171,4-ROW(),4)),OFFSET(T2171,0,-1)+1)</f>
        <v>10</v>
      </c>
      <c r="U2171" s="5" t="str">
        <f t="shared" ca="1" si="572"/>
        <v>220</v>
      </c>
      <c r="V2171" s="6" t="str">
        <f t="shared" ca="1" si="573"/>
        <v>157</v>
      </c>
      <c r="W2171" s="6" t="str">
        <f t="shared" ca="1" si="574"/>
        <v>6</v>
      </c>
      <c r="X2171" s="6" t="str">
        <f t="shared" ca="1" si="575"/>
        <v>255</v>
      </c>
      <c r="Y2171" s="17">
        <f t="shared" ca="1" si="576"/>
        <v>3701278463</v>
      </c>
      <c r="Z2171" s="69" t="str">
        <f t="shared" si="577"/>
        <v>JP</v>
      </c>
    </row>
    <row r="2172" spans="2:26" x14ac:dyDescent="0.15">
      <c r="B2172" s="68">
        <v>2168</v>
      </c>
      <c r="C2172" s="73" t="s">
        <v>4474</v>
      </c>
      <c r="D2172" s="42" t="s">
        <v>4348</v>
      </c>
      <c r="E2172" s="21" t="s">
        <v>8</v>
      </c>
      <c r="F2172" s="21" t="s">
        <v>4349</v>
      </c>
      <c r="G2172" s="4">
        <f t="shared" ca="1" si="561"/>
        <v>4</v>
      </c>
      <c r="H2172" s="4">
        <f t="shared" ca="1" si="562"/>
        <v>8</v>
      </c>
      <c r="I2172" s="4">
        <f t="shared" ca="1" si="563"/>
        <v>10</v>
      </c>
      <c r="J2172" s="59">
        <f t="shared" ca="1" si="564"/>
        <v>12</v>
      </c>
      <c r="K2172" s="5" t="str">
        <f t="shared" ca="1" si="565"/>
        <v>220</v>
      </c>
      <c r="L2172" s="6" t="str">
        <f t="shared" ca="1" si="566"/>
        <v>157</v>
      </c>
      <c r="M2172" s="6" t="str">
        <f t="shared" ca="1" si="567"/>
        <v>7</v>
      </c>
      <c r="N2172" s="6" t="str">
        <f t="shared" ca="1" si="568"/>
        <v>0</v>
      </c>
      <c r="O2172" s="62" t="str">
        <f t="shared" ca="1" si="569"/>
        <v/>
      </c>
      <c r="P2172" s="16">
        <f t="shared" ca="1" si="570"/>
        <v>3701278464</v>
      </c>
      <c r="Q2172" s="16">
        <f t="shared" ca="1" si="571"/>
        <v>3701278464</v>
      </c>
      <c r="R2172" s="4">
        <f ca="1">FIND(R$4,OFFSET(R2172,0,3-COLUMNS($F:R)-OFFSET(R2172,4-ROW(),4)))</f>
        <v>4</v>
      </c>
      <c r="S2172" s="4">
        <f ca="1">FIND(S$4,OFFSET(S2172,0,3-COLUMNS($F:R)-OFFSET(S2172,4-ROW(),4)),OFFSET(S2172,0,-1)+1)</f>
        <v>8</v>
      </c>
      <c r="T2172" s="4">
        <f ca="1">FIND(T$4,OFFSET(T2172,0,3-COLUMNS($F:R)-OFFSET(T2172,4-ROW(),4)),OFFSET(T2172,0,-1)+1)</f>
        <v>11</v>
      </c>
      <c r="U2172" s="5" t="str">
        <f t="shared" ca="1" si="572"/>
        <v>220</v>
      </c>
      <c r="V2172" s="6" t="str">
        <f t="shared" ca="1" si="573"/>
        <v>157</v>
      </c>
      <c r="W2172" s="6" t="str">
        <f t="shared" ca="1" si="574"/>
        <v>63</v>
      </c>
      <c r="X2172" s="6" t="str">
        <f t="shared" ca="1" si="575"/>
        <v>255</v>
      </c>
      <c r="Y2172" s="17">
        <f t="shared" ca="1" si="576"/>
        <v>3701293055</v>
      </c>
      <c r="Z2172" s="69" t="str">
        <f t="shared" si="577"/>
        <v>JP</v>
      </c>
    </row>
    <row r="2173" spans="2:26" x14ac:dyDescent="0.15">
      <c r="B2173" s="68">
        <v>2169</v>
      </c>
      <c r="C2173" s="73" t="s">
        <v>4474</v>
      </c>
      <c r="D2173" s="42" t="s">
        <v>4350</v>
      </c>
      <c r="E2173" s="21" t="s">
        <v>8</v>
      </c>
      <c r="F2173" s="21" t="s">
        <v>4351</v>
      </c>
      <c r="G2173" s="4">
        <f t="shared" ca="1" si="561"/>
        <v>4</v>
      </c>
      <c r="H2173" s="4">
        <f t="shared" ca="1" si="562"/>
        <v>8</v>
      </c>
      <c r="I2173" s="4">
        <f t="shared" ca="1" si="563"/>
        <v>12</v>
      </c>
      <c r="J2173" s="59">
        <f t="shared" ca="1" si="564"/>
        <v>14</v>
      </c>
      <c r="K2173" s="5" t="str">
        <f t="shared" ca="1" si="565"/>
        <v>220</v>
      </c>
      <c r="L2173" s="6" t="str">
        <f t="shared" ca="1" si="566"/>
        <v>157</v>
      </c>
      <c r="M2173" s="6" t="str">
        <f t="shared" ca="1" si="567"/>
        <v>128</v>
      </c>
      <c r="N2173" s="6" t="str">
        <f t="shared" ca="1" si="568"/>
        <v>0</v>
      </c>
      <c r="O2173" s="62" t="str">
        <f t="shared" ca="1" si="569"/>
        <v/>
      </c>
      <c r="P2173" s="16">
        <f t="shared" ca="1" si="570"/>
        <v>3701309440</v>
      </c>
      <c r="Q2173" s="16">
        <f t="shared" ca="1" si="571"/>
        <v>3701309440</v>
      </c>
      <c r="R2173" s="4">
        <f ca="1">FIND(R$4,OFFSET(R2173,0,3-COLUMNS($F:R)-OFFSET(R2173,4-ROW(),4)))</f>
        <v>4</v>
      </c>
      <c r="S2173" s="4">
        <f ca="1">FIND(S$4,OFFSET(S2173,0,3-COLUMNS($F:R)-OFFSET(S2173,4-ROW(),4)),OFFSET(S2173,0,-1)+1)</f>
        <v>8</v>
      </c>
      <c r="T2173" s="4">
        <f ca="1">FIND(T$4,OFFSET(T2173,0,3-COLUMNS($F:R)-OFFSET(T2173,4-ROW(),4)),OFFSET(T2173,0,-1)+1)</f>
        <v>12</v>
      </c>
      <c r="U2173" s="5" t="str">
        <f t="shared" ca="1" si="572"/>
        <v>220</v>
      </c>
      <c r="V2173" s="6" t="str">
        <f t="shared" ca="1" si="573"/>
        <v>157</v>
      </c>
      <c r="W2173" s="6" t="str">
        <f t="shared" ca="1" si="574"/>
        <v>255</v>
      </c>
      <c r="X2173" s="6" t="str">
        <f t="shared" ca="1" si="575"/>
        <v>255</v>
      </c>
      <c r="Y2173" s="17">
        <f t="shared" ca="1" si="576"/>
        <v>3701342207</v>
      </c>
      <c r="Z2173" s="69" t="str">
        <f t="shared" si="577"/>
        <v>JP</v>
      </c>
    </row>
    <row r="2174" spans="2:26" x14ac:dyDescent="0.15">
      <c r="B2174" s="68">
        <v>2170</v>
      </c>
      <c r="C2174" s="73" t="s">
        <v>4474</v>
      </c>
      <c r="D2174" s="42" t="s">
        <v>4352</v>
      </c>
      <c r="E2174" s="21" t="s">
        <v>8</v>
      </c>
      <c r="F2174" s="21" t="s">
        <v>4353</v>
      </c>
      <c r="G2174" s="4">
        <f t="shared" ca="1" si="561"/>
        <v>4</v>
      </c>
      <c r="H2174" s="4">
        <f t="shared" ca="1" si="562"/>
        <v>8</v>
      </c>
      <c r="I2174" s="4">
        <f t="shared" ca="1" si="563"/>
        <v>10</v>
      </c>
      <c r="J2174" s="59">
        <f t="shared" ca="1" si="564"/>
        <v>12</v>
      </c>
      <c r="K2174" s="5" t="str">
        <f t="shared" ca="1" si="565"/>
        <v>220</v>
      </c>
      <c r="L2174" s="6" t="str">
        <f t="shared" ca="1" si="566"/>
        <v>158</v>
      </c>
      <c r="M2174" s="6" t="str">
        <f t="shared" ca="1" si="567"/>
        <v>0</v>
      </c>
      <c r="N2174" s="6" t="str">
        <f t="shared" ca="1" si="568"/>
        <v>0</v>
      </c>
      <c r="O2174" s="62" t="str">
        <f t="shared" ca="1" si="569"/>
        <v/>
      </c>
      <c r="P2174" s="16">
        <f t="shared" ca="1" si="570"/>
        <v>3701342208</v>
      </c>
      <c r="Q2174" s="16">
        <f t="shared" ca="1" si="571"/>
        <v>3701342208</v>
      </c>
      <c r="R2174" s="4">
        <f ca="1">FIND(R$4,OFFSET(R2174,0,3-COLUMNS($F:R)-OFFSET(R2174,4-ROW(),4)))</f>
        <v>4</v>
      </c>
      <c r="S2174" s="4">
        <f ca="1">FIND(S$4,OFFSET(S2174,0,3-COLUMNS($F:R)-OFFSET(S2174,4-ROW(),4)),OFFSET(S2174,0,-1)+1)</f>
        <v>8</v>
      </c>
      <c r="T2174" s="4">
        <f ca="1">FIND(T$4,OFFSET(T2174,0,3-COLUMNS($F:R)-OFFSET(T2174,4-ROW(),4)),OFFSET(T2174,0,-1)+1)</f>
        <v>12</v>
      </c>
      <c r="U2174" s="5" t="str">
        <f t="shared" ca="1" si="572"/>
        <v>220</v>
      </c>
      <c r="V2174" s="6" t="str">
        <f t="shared" ca="1" si="573"/>
        <v>158</v>
      </c>
      <c r="W2174" s="6" t="str">
        <f t="shared" ca="1" si="574"/>
        <v>127</v>
      </c>
      <c r="X2174" s="6" t="str">
        <f t="shared" ca="1" si="575"/>
        <v>255</v>
      </c>
      <c r="Y2174" s="17">
        <f t="shared" ca="1" si="576"/>
        <v>3701374975</v>
      </c>
      <c r="Z2174" s="69" t="str">
        <f t="shared" si="577"/>
        <v>JP</v>
      </c>
    </row>
    <row r="2175" spans="2:26" x14ac:dyDescent="0.15">
      <c r="B2175" s="68">
        <v>2171</v>
      </c>
      <c r="C2175" s="73" t="s">
        <v>4474</v>
      </c>
      <c r="D2175" s="42" t="s">
        <v>4354</v>
      </c>
      <c r="E2175" s="21" t="s">
        <v>8</v>
      </c>
      <c r="F2175" s="21" t="s">
        <v>4355</v>
      </c>
      <c r="G2175" s="4">
        <f t="shared" ca="1" si="561"/>
        <v>4</v>
      </c>
      <c r="H2175" s="4">
        <f t="shared" ca="1" si="562"/>
        <v>8</v>
      </c>
      <c r="I2175" s="4">
        <f t="shared" ca="1" si="563"/>
        <v>10</v>
      </c>
      <c r="J2175" s="59">
        <f t="shared" ca="1" si="564"/>
        <v>12</v>
      </c>
      <c r="K2175" s="5" t="str">
        <f t="shared" ca="1" si="565"/>
        <v>220</v>
      </c>
      <c r="L2175" s="6" t="str">
        <f t="shared" ca="1" si="566"/>
        <v>159</v>
      </c>
      <c r="M2175" s="6" t="str">
        <f t="shared" ca="1" si="567"/>
        <v>0</v>
      </c>
      <c r="N2175" s="6" t="str">
        <f t="shared" ca="1" si="568"/>
        <v>0</v>
      </c>
      <c r="O2175" s="62" t="str">
        <f t="shared" ca="1" si="569"/>
        <v/>
      </c>
      <c r="P2175" s="16">
        <f t="shared" ca="1" si="570"/>
        <v>3701407744</v>
      </c>
      <c r="Q2175" s="16">
        <f t="shared" ca="1" si="571"/>
        <v>3701407744</v>
      </c>
      <c r="R2175" s="4">
        <f ca="1">FIND(R$4,OFFSET(R2175,0,3-COLUMNS($F:R)-OFFSET(R2175,4-ROW(),4)))</f>
        <v>4</v>
      </c>
      <c r="S2175" s="4">
        <f ca="1">FIND(S$4,OFFSET(S2175,0,3-COLUMNS($F:R)-OFFSET(S2175,4-ROW(),4)),OFFSET(S2175,0,-1)+1)</f>
        <v>8</v>
      </c>
      <c r="T2175" s="4">
        <f ca="1">FIND(T$4,OFFSET(T2175,0,3-COLUMNS($F:R)-OFFSET(T2175,4-ROW(),4)),OFFSET(T2175,0,-1)+1)</f>
        <v>12</v>
      </c>
      <c r="U2175" s="5" t="str">
        <f t="shared" ca="1" si="572"/>
        <v>220</v>
      </c>
      <c r="V2175" s="6" t="str">
        <f t="shared" ca="1" si="573"/>
        <v>159</v>
      </c>
      <c r="W2175" s="6" t="str">
        <f t="shared" ca="1" si="574"/>
        <v>127</v>
      </c>
      <c r="X2175" s="6" t="str">
        <f t="shared" ca="1" si="575"/>
        <v>255</v>
      </c>
      <c r="Y2175" s="17">
        <f t="shared" ca="1" si="576"/>
        <v>3701440511</v>
      </c>
      <c r="Z2175" s="69" t="str">
        <f t="shared" si="577"/>
        <v>JP</v>
      </c>
    </row>
    <row r="2176" spans="2:26" x14ac:dyDescent="0.15">
      <c r="B2176" s="68">
        <v>2172</v>
      </c>
      <c r="C2176" s="73" t="s">
        <v>4474</v>
      </c>
      <c r="D2176" s="42" t="s">
        <v>4356</v>
      </c>
      <c r="E2176" s="21" t="s">
        <v>8</v>
      </c>
      <c r="F2176" s="21" t="s">
        <v>4357</v>
      </c>
      <c r="G2176" s="4">
        <f t="shared" ca="1" si="561"/>
        <v>4</v>
      </c>
      <c r="H2176" s="4">
        <f t="shared" ca="1" si="562"/>
        <v>8</v>
      </c>
      <c r="I2176" s="4">
        <f t="shared" ca="1" si="563"/>
        <v>12</v>
      </c>
      <c r="J2176" s="59">
        <f t="shared" ca="1" si="564"/>
        <v>14</v>
      </c>
      <c r="K2176" s="5" t="str">
        <f t="shared" ca="1" si="565"/>
        <v>220</v>
      </c>
      <c r="L2176" s="6" t="str">
        <f t="shared" ca="1" si="566"/>
        <v>159</v>
      </c>
      <c r="M2176" s="6" t="str">
        <f t="shared" ca="1" si="567"/>
        <v>128</v>
      </c>
      <c r="N2176" s="6" t="str">
        <f t="shared" ca="1" si="568"/>
        <v>0</v>
      </c>
      <c r="O2176" s="62" t="str">
        <f t="shared" ca="1" si="569"/>
        <v/>
      </c>
      <c r="P2176" s="16">
        <f t="shared" ca="1" si="570"/>
        <v>3701440512</v>
      </c>
      <c r="Q2176" s="16">
        <f t="shared" ca="1" si="571"/>
        <v>3701440512</v>
      </c>
      <c r="R2176" s="4">
        <f ca="1">FIND(R$4,OFFSET(R2176,0,3-COLUMNS($F:R)-OFFSET(R2176,4-ROW(),4)))</f>
        <v>4</v>
      </c>
      <c r="S2176" s="4">
        <f ca="1">FIND(S$4,OFFSET(S2176,0,3-COLUMNS($F:R)-OFFSET(S2176,4-ROW(),4)),OFFSET(S2176,0,-1)+1)</f>
        <v>8</v>
      </c>
      <c r="T2176" s="4">
        <f ca="1">FIND(T$4,OFFSET(T2176,0,3-COLUMNS($F:R)-OFFSET(T2176,4-ROW(),4)),OFFSET(T2176,0,-1)+1)</f>
        <v>12</v>
      </c>
      <c r="U2176" s="5" t="str">
        <f t="shared" ca="1" si="572"/>
        <v>220</v>
      </c>
      <c r="V2176" s="6" t="str">
        <f t="shared" ca="1" si="573"/>
        <v>159</v>
      </c>
      <c r="W2176" s="6" t="str">
        <f t="shared" ca="1" si="574"/>
        <v>255</v>
      </c>
      <c r="X2176" s="6" t="str">
        <f t="shared" ca="1" si="575"/>
        <v>255</v>
      </c>
      <c r="Y2176" s="17">
        <f t="shared" ca="1" si="576"/>
        <v>3701473279</v>
      </c>
      <c r="Z2176" s="69" t="str">
        <f t="shared" si="577"/>
        <v>JP</v>
      </c>
    </row>
    <row r="2177" spans="2:26" x14ac:dyDescent="0.15">
      <c r="B2177" s="68">
        <v>2173</v>
      </c>
      <c r="C2177" s="73" t="s">
        <v>4474</v>
      </c>
      <c r="D2177" s="42" t="s">
        <v>73</v>
      </c>
      <c r="E2177" s="21" t="s">
        <v>12</v>
      </c>
      <c r="F2177" s="21" t="s">
        <v>74</v>
      </c>
      <c r="G2177" s="4">
        <f t="shared" ca="1" si="561"/>
        <v>4</v>
      </c>
      <c r="H2177" s="4">
        <f t="shared" ca="1" si="562"/>
        <v>8</v>
      </c>
      <c r="I2177" s="4">
        <f t="shared" ca="1" si="563"/>
        <v>10</v>
      </c>
      <c r="J2177" s="59">
        <f t="shared" ca="1" si="564"/>
        <v>12</v>
      </c>
      <c r="K2177" s="5" t="str">
        <f t="shared" ca="1" si="565"/>
        <v>220</v>
      </c>
      <c r="L2177" s="6" t="str">
        <f t="shared" ca="1" si="566"/>
        <v>208</v>
      </c>
      <c r="M2177" s="6" t="str">
        <f t="shared" ca="1" si="567"/>
        <v>0</v>
      </c>
      <c r="N2177" s="6" t="str">
        <f t="shared" ca="1" si="568"/>
        <v>0</v>
      </c>
      <c r="O2177" s="62" t="str">
        <f t="shared" ca="1" si="569"/>
        <v/>
      </c>
      <c r="P2177" s="16">
        <f t="shared" ca="1" si="570"/>
        <v>3704619008</v>
      </c>
      <c r="Q2177" s="16">
        <f t="shared" ca="1" si="571"/>
        <v>3704619008</v>
      </c>
      <c r="R2177" s="4">
        <f ca="1">FIND(R$4,OFFSET(R2177,0,3-COLUMNS($F:R)-OFFSET(R2177,4-ROW(),4)))</f>
        <v>4</v>
      </c>
      <c r="S2177" s="4">
        <f ca="1">FIND(S$4,OFFSET(S2177,0,3-COLUMNS($F:R)-OFFSET(S2177,4-ROW(),4)),OFFSET(S2177,0,-1)+1)</f>
        <v>8</v>
      </c>
      <c r="T2177" s="4">
        <f ca="1">FIND(T$4,OFFSET(T2177,0,3-COLUMNS($F:R)-OFFSET(T2177,4-ROW(),4)),OFFSET(T2177,0,-1)+1)</f>
        <v>12</v>
      </c>
      <c r="U2177" s="5" t="str">
        <f t="shared" ca="1" si="572"/>
        <v>220</v>
      </c>
      <c r="V2177" s="6" t="str">
        <f t="shared" ca="1" si="573"/>
        <v>223</v>
      </c>
      <c r="W2177" s="6" t="str">
        <f t="shared" ca="1" si="574"/>
        <v>255</v>
      </c>
      <c r="X2177" s="6" t="str">
        <f t="shared" ca="1" si="575"/>
        <v>255</v>
      </c>
      <c r="Y2177" s="17">
        <f t="shared" ca="1" si="576"/>
        <v>3705667583</v>
      </c>
      <c r="Z2177" s="69" t="str">
        <f t="shared" si="577"/>
        <v>JP</v>
      </c>
    </row>
    <row r="2178" spans="2:26" x14ac:dyDescent="0.15">
      <c r="B2178" s="68">
        <v>2174</v>
      </c>
      <c r="C2178" s="73" t="s">
        <v>4474</v>
      </c>
      <c r="D2178" s="42" t="s">
        <v>4358</v>
      </c>
      <c r="E2178" s="21" t="s">
        <v>8</v>
      </c>
      <c r="F2178" s="21" t="s">
        <v>4359</v>
      </c>
      <c r="G2178" s="4">
        <f t="shared" ca="1" si="561"/>
        <v>4</v>
      </c>
      <c r="H2178" s="4">
        <f t="shared" ca="1" si="562"/>
        <v>8</v>
      </c>
      <c r="I2178" s="4">
        <f t="shared" ca="1" si="563"/>
        <v>10</v>
      </c>
      <c r="J2178" s="59">
        <f t="shared" ca="1" si="564"/>
        <v>12</v>
      </c>
      <c r="K2178" s="5" t="str">
        <f t="shared" ca="1" si="565"/>
        <v>220</v>
      </c>
      <c r="L2178" s="6" t="str">
        <f t="shared" ca="1" si="566"/>
        <v>247</v>
      </c>
      <c r="M2178" s="6" t="str">
        <f t="shared" ca="1" si="567"/>
        <v>0</v>
      </c>
      <c r="N2178" s="6" t="str">
        <f t="shared" ca="1" si="568"/>
        <v>0</v>
      </c>
      <c r="O2178" s="62" t="str">
        <f t="shared" ca="1" si="569"/>
        <v/>
      </c>
      <c r="P2178" s="16">
        <f t="shared" ca="1" si="570"/>
        <v>3707174912</v>
      </c>
      <c r="Q2178" s="16">
        <f t="shared" ca="1" si="571"/>
        <v>3707174912</v>
      </c>
      <c r="R2178" s="4">
        <f ca="1">FIND(R$4,OFFSET(R2178,0,3-COLUMNS($F:R)-OFFSET(R2178,4-ROW(),4)))</f>
        <v>4</v>
      </c>
      <c r="S2178" s="4">
        <f ca="1">FIND(S$4,OFFSET(S2178,0,3-COLUMNS($F:R)-OFFSET(S2178,4-ROW(),4)),OFFSET(S2178,0,-1)+1)</f>
        <v>8</v>
      </c>
      <c r="T2178" s="4">
        <f ca="1">FIND(T$4,OFFSET(T2178,0,3-COLUMNS($F:R)-OFFSET(T2178,4-ROW(),4)),OFFSET(T2178,0,-1)+1)</f>
        <v>11</v>
      </c>
      <c r="U2178" s="5" t="str">
        <f t="shared" ca="1" si="572"/>
        <v>220</v>
      </c>
      <c r="V2178" s="6" t="str">
        <f t="shared" ca="1" si="573"/>
        <v>247</v>
      </c>
      <c r="W2178" s="6" t="str">
        <f t="shared" ca="1" si="574"/>
        <v>63</v>
      </c>
      <c r="X2178" s="6" t="str">
        <f t="shared" ca="1" si="575"/>
        <v>255</v>
      </c>
      <c r="Y2178" s="17">
        <f t="shared" ca="1" si="576"/>
        <v>3707191295</v>
      </c>
      <c r="Z2178" s="69" t="str">
        <f t="shared" si="577"/>
        <v>JP</v>
      </c>
    </row>
    <row r="2179" spans="2:26" x14ac:dyDescent="0.15">
      <c r="B2179" s="68">
        <v>2175</v>
      </c>
      <c r="C2179" s="73" t="s">
        <v>4474</v>
      </c>
      <c r="D2179" s="42" t="s">
        <v>4360</v>
      </c>
      <c r="E2179" s="21" t="s">
        <v>8</v>
      </c>
      <c r="F2179" s="21" t="s">
        <v>4361</v>
      </c>
      <c r="G2179" s="4">
        <f t="shared" ca="1" si="561"/>
        <v>4</v>
      </c>
      <c r="H2179" s="4">
        <f t="shared" ca="1" si="562"/>
        <v>8</v>
      </c>
      <c r="I2179" s="4">
        <f t="shared" ca="1" si="563"/>
        <v>11</v>
      </c>
      <c r="J2179" s="59">
        <f t="shared" ca="1" si="564"/>
        <v>13</v>
      </c>
      <c r="K2179" s="5" t="str">
        <f t="shared" ca="1" si="565"/>
        <v>220</v>
      </c>
      <c r="L2179" s="6" t="str">
        <f t="shared" ca="1" si="566"/>
        <v>247</v>
      </c>
      <c r="M2179" s="6" t="str">
        <f t="shared" ca="1" si="567"/>
        <v>64</v>
      </c>
      <c r="N2179" s="6" t="str">
        <f t="shared" ca="1" si="568"/>
        <v>0</v>
      </c>
      <c r="O2179" s="62" t="str">
        <f t="shared" ca="1" si="569"/>
        <v/>
      </c>
      <c r="P2179" s="16">
        <f t="shared" ca="1" si="570"/>
        <v>3707191296</v>
      </c>
      <c r="Q2179" s="16">
        <f t="shared" ca="1" si="571"/>
        <v>3707191296</v>
      </c>
      <c r="R2179" s="4">
        <f ca="1">FIND(R$4,OFFSET(R2179,0,3-COLUMNS($F:R)-OFFSET(R2179,4-ROW(),4)))</f>
        <v>4</v>
      </c>
      <c r="S2179" s="4">
        <f ca="1">FIND(S$4,OFFSET(S2179,0,3-COLUMNS($F:R)-OFFSET(S2179,4-ROW(),4)),OFFSET(S2179,0,-1)+1)</f>
        <v>8</v>
      </c>
      <c r="T2179" s="4">
        <f ca="1">FIND(T$4,OFFSET(T2179,0,3-COLUMNS($F:R)-OFFSET(T2179,4-ROW(),4)),OFFSET(T2179,0,-1)+1)</f>
        <v>12</v>
      </c>
      <c r="U2179" s="5" t="str">
        <f t="shared" ca="1" si="572"/>
        <v>220</v>
      </c>
      <c r="V2179" s="6" t="str">
        <f t="shared" ca="1" si="573"/>
        <v>247</v>
      </c>
      <c r="W2179" s="6" t="str">
        <f t="shared" ca="1" si="574"/>
        <v>127</v>
      </c>
      <c r="X2179" s="6" t="str">
        <f t="shared" ca="1" si="575"/>
        <v>255</v>
      </c>
      <c r="Y2179" s="17">
        <f t="shared" ca="1" si="576"/>
        <v>3707207679</v>
      </c>
      <c r="Z2179" s="69" t="str">
        <f t="shared" si="577"/>
        <v>JP</v>
      </c>
    </row>
    <row r="2180" spans="2:26" x14ac:dyDescent="0.15">
      <c r="B2180" s="68">
        <v>2176</v>
      </c>
      <c r="C2180" s="73" t="s">
        <v>4474</v>
      </c>
      <c r="D2180" s="42" t="s">
        <v>4362</v>
      </c>
      <c r="E2180" s="21" t="s">
        <v>8</v>
      </c>
      <c r="F2180" s="21" t="s">
        <v>4363</v>
      </c>
      <c r="G2180" s="4">
        <f t="shared" ca="1" si="561"/>
        <v>4</v>
      </c>
      <c r="H2180" s="4">
        <f t="shared" ca="1" si="562"/>
        <v>8</v>
      </c>
      <c r="I2180" s="4">
        <f t="shared" ca="1" si="563"/>
        <v>12</v>
      </c>
      <c r="J2180" s="59">
        <f t="shared" ca="1" si="564"/>
        <v>14</v>
      </c>
      <c r="K2180" s="5" t="str">
        <f t="shared" ca="1" si="565"/>
        <v>220</v>
      </c>
      <c r="L2180" s="6" t="str">
        <f t="shared" ca="1" si="566"/>
        <v>247</v>
      </c>
      <c r="M2180" s="6" t="str">
        <f t="shared" ca="1" si="567"/>
        <v>184</v>
      </c>
      <c r="N2180" s="6" t="str">
        <f t="shared" ca="1" si="568"/>
        <v>0</v>
      </c>
      <c r="O2180" s="62" t="str">
        <f t="shared" ca="1" si="569"/>
        <v/>
      </c>
      <c r="P2180" s="16">
        <f t="shared" ca="1" si="570"/>
        <v>3707222016</v>
      </c>
      <c r="Q2180" s="16">
        <f t="shared" ca="1" si="571"/>
        <v>3707222016</v>
      </c>
      <c r="R2180" s="4">
        <f ca="1">FIND(R$4,OFFSET(R2180,0,3-COLUMNS($F:R)-OFFSET(R2180,4-ROW(),4)))</f>
        <v>4</v>
      </c>
      <c r="S2180" s="4">
        <f ca="1">FIND(S$4,OFFSET(S2180,0,3-COLUMNS($F:R)-OFFSET(S2180,4-ROW(),4)),OFFSET(S2180,0,-1)+1)</f>
        <v>8</v>
      </c>
      <c r="T2180" s="4">
        <f ca="1">FIND(T$4,OFFSET(T2180,0,3-COLUMNS($F:R)-OFFSET(T2180,4-ROW(),4)),OFFSET(T2180,0,-1)+1)</f>
        <v>12</v>
      </c>
      <c r="U2180" s="5" t="str">
        <f t="shared" ca="1" si="572"/>
        <v>220</v>
      </c>
      <c r="V2180" s="6" t="str">
        <f t="shared" ca="1" si="573"/>
        <v>247</v>
      </c>
      <c r="W2180" s="6" t="str">
        <f t="shared" ca="1" si="574"/>
        <v>191</v>
      </c>
      <c r="X2180" s="6" t="str">
        <f t="shared" ca="1" si="575"/>
        <v>255</v>
      </c>
      <c r="Y2180" s="17">
        <f t="shared" ca="1" si="576"/>
        <v>3707224063</v>
      </c>
      <c r="Z2180" s="69" t="str">
        <f t="shared" si="577"/>
        <v>JP</v>
      </c>
    </row>
    <row r="2181" spans="2:26" x14ac:dyDescent="0.15">
      <c r="B2181" s="68">
        <v>2177</v>
      </c>
      <c r="C2181" s="73" t="s">
        <v>4474</v>
      </c>
      <c r="D2181" s="42" t="s">
        <v>4364</v>
      </c>
      <c r="E2181" s="21" t="s">
        <v>8</v>
      </c>
      <c r="F2181" s="21" t="s">
        <v>4365</v>
      </c>
      <c r="G2181" s="4">
        <f t="shared" ref="G2181:G2244" ca="1" si="578">FIND(G$4,OFFSET(G2181,0,3-COLUMNS(D:G)-OFFSET(G2181,4-ROW(),COLUMNS($G:$K))))</f>
        <v>4</v>
      </c>
      <c r="H2181" s="4">
        <f t="shared" ref="H2181:H2244" ca="1" si="579">FIND(H$4,OFFSET(H2181,0,3-COLUMNS(D:G)-OFFSET(H2181,4-ROW(),COLUMNS($G:$K))),OFFSET(H2181,0,-1)+1)</f>
        <v>8</v>
      </c>
      <c r="I2181" s="4">
        <f t="shared" ref="I2181:I2244" ca="1" si="580">FIND(I$4,OFFSET(I2181,0,3-COLUMNS(D:G)-OFFSET(I2181,4-ROW(),COLUMNS($G:$K))),OFFSET(I2181,0,-1)+1)</f>
        <v>10</v>
      </c>
      <c r="J2181" s="59">
        <f t="shared" ref="J2181:J2244" ca="1" si="581">IFERROR(FIND(J$4,OFFSET(J2181,0,-2-OFFSET(J2181,4-ROW(),4))),LEN(OFFSET(J2181,0,-2-OFFSET(J2181,4-ROW(),4)))+1)</f>
        <v>12</v>
      </c>
      <c r="K2181" s="5" t="str">
        <f t="shared" ref="K2181:K2244" ca="1" si="582">LEFT(OFFSET(K2181,0,-COLUMNS($E:$J)-OFFSET(K2181,4-ROW(),0)),G2181-1)</f>
        <v>220</v>
      </c>
      <c r="L2181" s="6" t="str">
        <f t="shared" ref="L2181:L2244" ca="1" si="583">MID(OFFSET(L2181,0,-COLUMNS($E:$J)-OFFSET(L2181,4-ROW(),0)),G2181+1,H2181-G2181-1)</f>
        <v>254</v>
      </c>
      <c r="M2181" s="6" t="str">
        <f t="shared" ref="M2181:M2244" ca="1" si="584">MID(OFFSET(M2181,0,-COLUMNS($E:$J)-OFFSET(M2181,4-ROW(),0)),H2181+1,I2181-H2181-1)</f>
        <v>0</v>
      </c>
      <c r="N2181" s="6" t="str">
        <f t="shared" ref="N2181:N2244" ca="1" si="585">MID(OFFSET(N2181,0,-COLUMNS($E:$J)-OFFSET(N2181,4-ROW(),0)),I2181+1,J2181-I2181-1)</f>
        <v>0</v>
      </c>
      <c r="O2181" s="62" t="str">
        <f t="shared" ref="O2181:O2244" ca="1" si="586">MID(OFFSET(O2181,0,-COLUMNS($E:$J)-OFFSET(O2181,4-ROW(),0)),J2181+1,2)</f>
        <v/>
      </c>
      <c r="P2181" s="16">
        <f t="shared" ref="P2181:P2244" ca="1" si="587">IF(ISBLANK($D2181),"",(($K2181*2^8+$L2181)*2^8+$M2181)*2^8+$N2181)</f>
        <v>3707633664</v>
      </c>
      <c r="Q2181" s="16">
        <f t="shared" ref="Q2181:Q2244" ca="1" si="588">IF(O2181="",P2181,$P2181-MOD($P2181,2^(32-$O2181)))</f>
        <v>3707633664</v>
      </c>
      <c r="R2181" s="4">
        <f ca="1">FIND(R$4,OFFSET(R2181,0,3-COLUMNS($F:R)-OFFSET(R2181,4-ROW(),4)))</f>
        <v>4</v>
      </c>
      <c r="S2181" s="4">
        <f ca="1">FIND(S$4,OFFSET(S2181,0,3-COLUMNS($F:R)-OFFSET(S2181,4-ROW(),4)),OFFSET(S2181,0,-1)+1)</f>
        <v>8</v>
      </c>
      <c r="T2181" s="4">
        <f ca="1">FIND(T$4,OFFSET(T2181,0,3-COLUMNS($F:R)-OFFSET(T2181,4-ROW(),4)),OFFSET(T2181,0,-1)+1)</f>
        <v>12</v>
      </c>
      <c r="U2181" s="5" t="str">
        <f t="shared" ref="U2181:U2244" ca="1" si="589">LEFT(OFFSET(U2181,0,-COLUMNS($G:$T)-OFFSET(U2181,4-ROW(),0)),R2181-1)</f>
        <v>220</v>
      </c>
      <c r="V2181" s="6" t="str">
        <f t="shared" ref="V2181:V2244" ca="1" si="590">MID(OFFSET(V2181,0,-COLUMNS($G:$T)-OFFSET(V2181,4-ROW(),0)),R2181+1,S2181-R2181-1)</f>
        <v>254</v>
      </c>
      <c r="W2181" s="6" t="str">
        <f t="shared" ref="W2181:W2244" ca="1" si="591">MID(OFFSET(W2181,0,-COLUMNS($G:$T)-OFFSET(W2181,4-ROW(),0)),S2181+1,T2181-S2181-1)</f>
        <v>255</v>
      </c>
      <c r="X2181" s="6" t="str">
        <f t="shared" ref="X2181:X2244" ca="1" si="592">MID(OFFSET(X2181,0,-COLUMNS($G:$T)-OFFSET(X2181,4-ROW(),0)),T2181+1,3)</f>
        <v>255</v>
      </c>
      <c r="Y2181" s="17">
        <f t="shared" ref="Y2181:Y2244" ca="1" si="593">IF(ISBLANK($F2181),"",IF(O2181="",(($U2181*2^8+$V2181)*2^8+$W2181)*2^8+$X2181,$Q2181+2^(32-$O2181)-1))</f>
        <v>3707699199</v>
      </c>
      <c r="Z2181" s="69" t="str">
        <f t="shared" si="577"/>
        <v>JP</v>
      </c>
    </row>
    <row r="2182" spans="2:26" x14ac:dyDescent="0.15">
      <c r="B2182" s="68">
        <v>2178</v>
      </c>
      <c r="C2182" s="73" t="s">
        <v>4474</v>
      </c>
      <c r="D2182" s="42" t="s">
        <v>4366</v>
      </c>
      <c r="E2182" s="21" t="s">
        <v>8</v>
      </c>
      <c r="F2182" s="21" t="s">
        <v>4367</v>
      </c>
      <c r="G2182" s="4">
        <f t="shared" ca="1" si="578"/>
        <v>4</v>
      </c>
      <c r="H2182" s="4">
        <f t="shared" ca="1" si="579"/>
        <v>7</v>
      </c>
      <c r="I2182" s="4">
        <f t="shared" ca="1" si="580"/>
        <v>11</v>
      </c>
      <c r="J2182" s="59">
        <f t="shared" ca="1" si="581"/>
        <v>13</v>
      </c>
      <c r="K2182" s="5" t="str">
        <f t="shared" ca="1" si="582"/>
        <v>221</v>
      </c>
      <c r="L2182" s="6" t="str">
        <f t="shared" ca="1" si="583"/>
        <v>12</v>
      </c>
      <c r="M2182" s="6" t="str">
        <f t="shared" ca="1" si="584"/>
        <v>192</v>
      </c>
      <c r="N2182" s="6" t="str">
        <f t="shared" ca="1" si="585"/>
        <v>0</v>
      </c>
      <c r="O2182" s="62" t="str">
        <f t="shared" ca="1" si="586"/>
        <v/>
      </c>
      <c r="P2182" s="16">
        <f t="shared" ca="1" si="587"/>
        <v>3708600320</v>
      </c>
      <c r="Q2182" s="16">
        <f t="shared" ca="1" si="588"/>
        <v>3708600320</v>
      </c>
      <c r="R2182" s="4">
        <f ca="1">FIND(R$4,OFFSET(R2182,0,3-COLUMNS($F:R)-OFFSET(R2182,4-ROW(),4)))</f>
        <v>4</v>
      </c>
      <c r="S2182" s="4">
        <f ca="1">FIND(S$4,OFFSET(S2182,0,3-COLUMNS($F:R)-OFFSET(S2182,4-ROW(),4)),OFFSET(S2182,0,-1)+1)</f>
        <v>7</v>
      </c>
      <c r="T2182" s="4">
        <f ca="1">FIND(T$4,OFFSET(T2182,0,3-COLUMNS($F:R)-OFFSET(T2182,4-ROW(),4)),OFFSET(T2182,0,-1)+1)</f>
        <v>11</v>
      </c>
      <c r="U2182" s="5" t="str">
        <f t="shared" ca="1" si="589"/>
        <v>221</v>
      </c>
      <c r="V2182" s="6" t="str">
        <f t="shared" ca="1" si="590"/>
        <v>12</v>
      </c>
      <c r="W2182" s="6" t="str">
        <f t="shared" ca="1" si="591"/>
        <v>255</v>
      </c>
      <c r="X2182" s="6" t="str">
        <f t="shared" ca="1" si="592"/>
        <v>255</v>
      </c>
      <c r="Y2182" s="17">
        <f t="shared" ca="1" si="593"/>
        <v>3708616703</v>
      </c>
      <c r="Z2182" s="69" t="str">
        <f t="shared" ref="Z2182:Z2245" si="594">IF(ISBLANK(C2182),"",$C2182)</f>
        <v>JP</v>
      </c>
    </row>
    <row r="2183" spans="2:26" x14ac:dyDescent="0.15">
      <c r="B2183" s="68">
        <v>2179</v>
      </c>
      <c r="C2183" s="73" t="s">
        <v>4474</v>
      </c>
      <c r="D2183" s="42" t="s">
        <v>75</v>
      </c>
      <c r="E2183" s="21" t="s">
        <v>12</v>
      </c>
      <c r="F2183" s="21" t="s">
        <v>76</v>
      </c>
      <c r="G2183" s="4">
        <f t="shared" ca="1" si="578"/>
        <v>4</v>
      </c>
      <c r="H2183" s="4">
        <f t="shared" ca="1" si="579"/>
        <v>8</v>
      </c>
      <c r="I2183" s="4">
        <f t="shared" ca="1" si="580"/>
        <v>10</v>
      </c>
      <c r="J2183" s="59">
        <f t="shared" ca="1" si="581"/>
        <v>12</v>
      </c>
      <c r="K2183" s="5" t="str">
        <f t="shared" ca="1" si="582"/>
        <v>221</v>
      </c>
      <c r="L2183" s="6" t="str">
        <f t="shared" ca="1" si="583"/>
        <v>112</v>
      </c>
      <c r="M2183" s="6" t="str">
        <f t="shared" ca="1" si="584"/>
        <v>0</v>
      </c>
      <c r="N2183" s="6" t="str">
        <f t="shared" ca="1" si="585"/>
        <v>0</v>
      </c>
      <c r="O2183" s="62" t="str">
        <f t="shared" ca="1" si="586"/>
        <v/>
      </c>
      <c r="P2183" s="16">
        <f t="shared" ca="1" si="587"/>
        <v>3715104768</v>
      </c>
      <c r="Q2183" s="16">
        <f t="shared" ca="1" si="588"/>
        <v>3715104768</v>
      </c>
      <c r="R2183" s="4">
        <f ca="1">FIND(R$4,OFFSET(R2183,0,3-COLUMNS($F:R)-OFFSET(R2183,4-ROW(),4)))</f>
        <v>4</v>
      </c>
      <c r="S2183" s="4">
        <f ca="1">FIND(S$4,OFFSET(S2183,0,3-COLUMNS($F:R)-OFFSET(S2183,4-ROW(),4)),OFFSET(S2183,0,-1)+1)</f>
        <v>8</v>
      </c>
      <c r="T2183" s="4">
        <f ca="1">FIND(T$4,OFFSET(T2183,0,3-COLUMNS($F:R)-OFFSET(T2183,4-ROW(),4)),OFFSET(T2183,0,-1)+1)</f>
        <v>12</v>
      </c>
      <c r="U2183" s="5" t="str">
        <f t="shared" ca="1" si="589"/>
        <v>221</v>
      </c>
      <c r="V2183" s="6" t="str">
        <f t="shared" ca="1" si="590"/>
        <v>119</v>
      </c>
      <c r="W2183" s="6" t="str">
        <f t="shared" ca="1" si="591"/>
        <v>255</v>
      </c>
      <c r="X2183" s="6" t="str">
        <f t="shared" ca="1" si="592"/>
        <v>255</v>
      </c>
      <c r="Y2183" s="17">
        <f t="shared" ca="1" si="593"/>
        <v>3715629055</v>
      </c>
      <c r="Z2183" s="69" t="str">
        <f t="shared" si="594"/>
        <v>JP</v>
      </c>
    </row>
    <row r="2184" spans="2:26" x14ac:dyDescent="0.15">
      <c r="B2184" s="68">
        <v>2180</v>
      </c>
      <c r="C2184" s="73" t="s">
        <v>4474</v>
      </c>
      <c r="D2184" s="42" t="s">
        <v>4368</v>
      </c>
      <c r="E2184" s="21" t="s">
        <v>8</v>
      </c>
      <c r="F2184" s="21" t="s">
        <v>4369</v>
      </c>
      <c r="G2184" s="4">
        <f t="shared" ca="1" si="578"/>
        <v>4</v>
      </c>
      <c r="H2184" s="4">
        <f t="shared" ca="1" si="579"/>
        <v>8</v>
      </c>
      <c r="I2184" s="4">
        <f t="shared" ca="1" si="580"/>
        <v>12</v>
      </c>
      <c r="J2184" s="59">
        <f t="shared" ca="1" si="581"/>
        <v>14</v>
      </c>
      <c r="K2184" s="5" t="str">
        <f t="shared" ca="1" si="582"/>
        <v>221</v>
      </c>
      <c r="L2184" s="6" t="str">
        <f t="shared" ca="1" si="583"/>
        <v>120</v>
      </c>
      <c r="M2184" s="6" t="str">
        <f t="shared" ca="1" si="584"/>
        <v>168</v>
      </c>
      <c r="N2184" s="6" t="str">
        <f t="shared" ca="1" si="585"/>
        <v>0</v>
      </c>
      <c r="O2184" s="62" t="str">
        <f t="shared" ca="1" si="586"/>
        <v/>
      </c>
      <c r="P2184" s="16">
        <f t="shared" ca="1" si="587"/>
        <v>3715672064</v>
      </c>
      <c r="Q2184" s="16">
        <f t="shared" ca="1" si="588"/>
        <v>3715672064</v>
      </c>
      <c r="R2184" s="4">
        <f ca="1">FIND(R$4,OFFSET(R2184,0,3-COLUMNS($F:R)-OFFSET(R2184,4-ROW(),4)))</f>
        <v>4</v>
      </c>
      <c r="S2184" s="4">
        <f ca="1">FIND(S$4,OFFSET(S2184,0,3-COLUMNS($F:R)-OFFSET(S2184,4-ROW(),4)),OFFSET(S2184,0,-1)+1)</f>
        <v>8</v>
      </c>
      <c r="T2184" s="4">
        <f ca="1">FIND(T$4,OFFSET(T2184,0,3-COLUMNS($F:R)-OFFSET(T2184,4-ROW(),4)),OFFSET(T2184,0,-1)+1)</f>
        <v>12</v>
      </c>
      <c r="U2184" s="5" t="str">
        <f t="shared" ca="1" si="589"/>
        <v>221</v>
      </c>
      <c r="V2184" s="6" t="str">
        <f t="shared" ca="1" si="590"/>
        <v>120</v>
      </c>
      <c r="W2184" s="6" t="str">
        <f t="shared" ca="1" si="591"/>
        <v>175</v>
      </c>
      <c r="X2184" s="6" t="str">
        <f t="shared" ca="1" si="592"/>
        <v>255</v>
      </c>
      <c r="Y2184" s="17">
        <f t="shared" ca="1" si="593"/>
        <v>3715674111</v>
      </c>
      <c r="Z2184" s="69" t="str">
        <f t="shared" si="594"/>
        <v>JP</v>
      </c>
    </row>
    <row r="2185" spans="2:26" x14ac:dyDescent="0.15">
      <c r="B2185" s="68">
        <v>2181</v>
      </c>
      <c r="C2185" s="73" t="s">
        <v>4474</v>
      </c>
      <c r="D2185" s="42" t="s">
        <v>4370</v>
      </c>
      <c r="E2185" s="21" t="s">
        <v>8</v>
      </c>
      <c r="F2185" s="21" t="s">
        <v>4371</v>
      </c>
      <c r="G2185" s="4">
        <f t="shared" ca="1" si="578"/>
        <v>4</v>
      </c>
      <c r="H2185" s="4">
        <f t="shared" ca="1" si="579"/>
        <v>8</v>
      </c>
      <c r="I2185" s="4">
        <f t="shared" ca="1" si="580"/>
        <v>12</v>
      </c>
      <c r="J2185" s="59">
        <f t="shared" ca="1" si="581"/>
        <v>14</v>
      </c>
      <c r="K2185" s="5" t="str">
        <f t="shared" ca="1" si="582"/>
        <v>221</v>
      </c>
      <c r="L2185" s="6" t="str">
        <f t="shared" ca="1" si="583"/>
        <v>121</v>
      </c>
      <c r="M2185" s="6" t="str">
        <f t="shared" ca="1" si="584"/>
        <v>160</v>
      </c>
      <c r="N2185" s="6" t="str">
        <f t="shared" ca="1" si="585"/>
        <v>0</v>
      </c>
      <c r="O2185" s="62" t="str">
        <f t="shared" ca="1" si="586"/>
        <v/>
      </c>
      <c r="P2185" s="16">
        <f t="shared" ca="1" si="587"/>
        <v>3715735552</v>
      </c>
      <c r="Q2185" s="16">
        <f t="shared" ca="1" si="588"/>
        <v>3715735552</v>
      </c>
      <c r="R2185" s="4">
        <f ca="1">FIND(R$4,OFFSET(R2185,0,3-COLUMNS($F:R)-OFFSET(R2185,4-ROW(),4)))</f>
        <v>4</v>
      </c>
      <c r="S2185" s="4">
        <f ca="1">FIND(S$4,OFFSET(S2185,0,3-COLUMNS($F:R)-OFFSET(S2185,4-ROW(),4)),OFFSET(S2185,0,-1)+1)</f>
        <v>8</v>
      </c>
      <c r="T2185" s="4">
        <f ca="1">FIND(T$4,OFFSET(T2185,0,3-COLUMNS($F:R)-OFFSET(T2185,4-ROW(),4)),OFFSET(T2185,0,-1)+1)</f>
        <v>12</v>
      </c>
      <c r="U2185" s="5" t="str">
        <f t="shared" ca="1" si="589"/>
        <v>221</v>
      </c>
      <c r="V2185" s="6" t="str">
        <f t="shared" ca="1" si="590"/>
        <v>121</v>
      </c>
      <c r="W2185" s="6" t="str">
        <f t="shared" ca="1" si="591"/>
        <v>175</v>
      </c>
      <c r="X2185" s="6" t="str">
        <f t="shared" ca="1" si="592"/>
        <v>255</v>
      </c>
      <c r="Y2185" s="17">
        <f t="shared" ca="1" si="593"/>
        <v>3715739647</v>
      </c>
      <c r="Z2185" s="69" t="str">
        <f t="shared" si="594"/>
        <v>JP</v>
      </c>
    </row>
    <row r="2186" spans="2:26" x14ac:dyDescent="0.15">
      <c r="B2186" s="68">
        <v>2182</v>
      </c>
      <c r="C2186" s="73" t="s">
        <v>4474</v>
      </c>
      <c r="D2186" s="42" t="s">
        <v>4372</v>
      </c>
      <c r="E2186" s="21" t="s">
        <v>8</v>
      </c>
      <c r="F2186" s="21" t="s">
        <v>4373</v>
      </c>
      <c r="G2186" s="4">
        <f t="shared" ca="1" si="578"/>
        <v>4</v>
      </c>
      <c r="H2186" s="4">
        <f t="shared" ca="1" si="579"/>
        <v>8</v>
      </c>
      <c r="I2186" s="4">
        <f t="shared" ca="1" si="580"/>
        <v>12</v>
      </c>
      <c r="J2186" s="59">
        <f t="shared" ca="1" si="581"/>
        <v>14</v>
      </c>
      <c r="K2186" s="5" t="str">
        <f t="shared" ca="1" si="582"/>
        <v>221</v>
      </c>
      <c r="L2186" s="6" t="str">
        <f t="shared" ca="1" si="583"/>
        <v>121</v>
      </c>
      <c r="M2186" s="6" t="str">
        <f t="shared" ca="1" si="584"/>
        <v>176</v>
      </c>
      <c r="N2186" s="6" t="str">
        <f t="shared" ca="1" si="585"/>
        <v>0</v>
      </c>
      <c r="O2186" s="62" t="str">
        <f t="shared" ca="1" si="586"/>
        <v/>
      </c>
      <c r="P2186" s="16">
        <f t="shared" ca="1" si="587"/>
        <v>3715739648</v>
      </c>
      <c r="Q2186" s="16">
        <f t="shared" ca="1" si="588"/>
        <v>3715739648</v>
      </c>
      <c r="R2186" s="4">
        <f ca="1">FIND(R$4,OFFSET(R2186,0,3-COLUMNS($F:R)-OFFSET(R2186,4-ROW(),4)))</f>
        <v>4</v>
      </c>
      <c r="S2186" s="4">
        <f ca="1">FIND(S$4,OFFSET(S2186,0,3-COLUMNS($F:R)-OFFSET(S2186,4-ROW(),4)),OFFSET(S2186,0,-1)+1)</f>
        <v>8</v>
      </c>
      <c r="T2186" s="4">
        <f ca="1">FIND(T$4,OFFSET(T2186,0,3-COLUMNS($F:R)-OFFSET(T2186,4-ROW(),4)),OFFSET(T2186,0,-1)+1)</f>
        <v>12</v>
      </c>
      <c r="U2186" s="5" t="str">
        <f t="shared" ca="1" si="589"/>
        <v>221</v>
      </c>
      <c r="V2186" s="6" t="str">
        <f t="shared" ca="1" si="590"/>
        <v>121</v>
      </c>
      <c r="W2186" s="6" t="str">
        <f t="shared" ca="1" si="591"/>
        <v>183</v>
      </c>
      <c r="X2186" s="6" t="str">
        <f t="shared" ca="1" si="592"/>
        <v>255</v>
      </c>
      <c r="Y2186" s="17">
        <f t="shared" ca="1" si="593"/>
        <v>3715741695</v>
      </c>
      <c r="Z2186" s="69" t="str">
        <f t="shared" si="594"/>
        <v>JP</v>
      </c>
    </row>
    <row r="2187" spans="2:26" x14ac:dyDescent="0.15">
      <c r="B2187" s="68">
        <v>2183</v>
      </c>
      <c r="C2187" s="73" t="s">
        <v>4474</v>
      </c>
      <c r="D2187" s="42" t="s">
        <v>4374</v>
      </c>
      <c r="E2187" s="21" t="s">
        <v>8</v>
      </c>
      <c r="F2187" s="21" t="s">
        <v>4375</v>
      </c>
      <c r="G2187" s="4">
        <f t="shared" ca="1" si="578"/>
        <v>4</v>
      </c>
      <c r="H2187" s="4">
        <f t="shared" ca="1" si="579"/>
        <v>8</v>
      </c>
      <c r="I2187" s="4">
        <f t="shared" ca="1" si="580"/>
        <v>12</v>
      </c>
      <c r="J2187" s="59">
        <f t="shared" ca="1" si="581"/>
        <v>14</v>
      </c>
      <c r="K2187" s="5" t="str">
        <f t="shared" ca="1" si="582"/>
        <v>221</v>
      </c>
      <c r="L2187" s="6" t="str">
        <f t="shared" ca="1" si="583"/>
        <v>121</v>
      </c>
      <c r="M2187" s="6" t="str">
        <f t="shared" ca="1" si="584"/>
        <v>192</v>
      </c>
      <c r="N2187" s="6" t="str">
        <f t="shared" ca="1" si="585"/>
        <v>0</v>
      </c>
      <c r="O2187" s="62" t="str">
        <f t="shared" ca="1" si="586"/>
        <v/>
      </c>
      <c r="P2187" s="16">
        <f t="shared" ca="1" si="587"/>
        <v>3715743744</v>
      </c>
      <c r="Q2187" s="16">
        <f t="shared" ca="1" si="588"/>
        <v>3715743744</v>
      </c>
      <c r="R2187" s="4">
        <f ca="1">FIND(R$4,OFFSET(R2187,0,3-COLUMNS($F:R)-OFFSET(R2187,4-ROW(),4)))</f>
        <v>4</v>
      </c>
      <c r="S2187" s="4">
        <f ca="1">FIND(S$4,OFFSET(S2187,0,3-COLUMNS($F:R)-OFFSET(S2187,4-ROW(),4)),OFFSET(S2187,0,-1)+1)</f>
        <v>8</v>
      </c>
      <c r="T2187" s="4">
        <f ca="1">FIND(T$4,OFFSET(T2187,0,3-COLUMNS($F:R)-OFFSET(T2187,4-ROW(),4)),OFFSET(T2187,0,-1)+1)</f>
        <v>12</v>
      </c>
      <c r="U2187" s="5" t="str">
        <f t="shared" ca="1" si="589"/>
        <v>221</v>
      </c>
      <c r="V2187" s="6" t="str">
        <f t="shared" ca="1" si="590"/>
        <v>121</v>
      </c>
      <c r="W2187" s="6" t="str">
        <f t="shared" ca="1" si="591"/>
        <v>255</v>
      </c>
      <c r="X2187" s="6" t="str">
        <f t="shared" ca="1" si="592"/>
        <v>255</v>
      </c>
      <c r="Y2187" s="17">
        <f t="shared" ca="1" si="593"/>
        <v>3715760127</v>
      </c>
      <c r="Z2187" s="69" t="str">
        <f t="shared" si="594"/>
        <v>JP</v>
      </c>
    </row>
    <row r="2188" spans="2:26" x14ac:dyDescent="0.15">
      <c r="B2188" s="68">
        <v>2184</v>
      </c>
      <c r="C2188" s="73" t="s">
        <v>4474</v>
      </c>
      <c r="D2188" s="42" t="s">
        <v>4376</v>
      </c>
      <c r="E2188" s="21" t="s">
        <v>8</v>
      </c>
      <c r="F2188" s="21" t="s">
        <v>4377</v>
      </c>
      <c r="G2188" s="4">
        <f t="shared" ca="1" si="578"/>
        <v>4</v>
      </c>
      <c r="H2188" s="4">
        <f t="shared" ca="1" si="579"/>
        <v>8</v>
      </c>
      <c r="I2188" s="4">
        <f t="shared" ca="1" si="580"/>
        <v>11</v>
      </c>
      <c r="J2188" s="59">
        <f t="shared" ca="1" si="581"/>
        <v>13</v>
      </c>
      <c r="K2188" s="5" t="str">
        <f t="shared" ca="1" si="582"/>
        <v>221</v>
      </c>
      <c r="L2188" s="6" t="str">
        <f t="shared" ca="1" si="583"/>
        <v>132</v>
      </c>
      <c r="M2188" s="6" t="str">
        <f t="shared" ca="1" si="584"/>
        <v>96</v>
      </c>
      <c r="N2188" s="6" t="str">
        <f t="shared" ca="1" si="585"/>
        <v>0</v>
      </c>
      <c r="O2188" s="62" t="str">
        <f t="shared" ca="1" si="586"/>
        <v/>
      </c>
      <c r="P2188" s="16">
        <f t="shared" ca="1" si="587"/>
        <v>3716440064</v>
      </c>
      <c r="Q2188" s="16">
        <f t="shared" ca="1" si="588"/>
        <v>3716440064</v>
      </c>
      <c r="R2188" s="4">
        <f ca="1">FIND(R$4,OFFSET(R2188,0,3-COLUMNS($F:R)-OFFSET(R2188,4-ROW(),4)))</f>
        <v>4</v>
      </c>
      <c r="S2188" s="4">
        <f ca="1">FIND(S$4,OFFSET(S2188,0,3-COLUMNS($F:R)-OFFSET(S2188,4-ROW(),4)),OFFSET(S2188,0,-1)+1)</f>
        <v>8</v>
      </c>
      <c r="T2188" s="4">
        <f ca="1">FIND(T$4,OFFSET(T2188,0,3-COLUMNS($F:R)-OFFSET(T2188,4-ROW(),4)),OFFSET(T2188,0,-1)+1)</f>
        <v>12</v>
      </c>
      <c r="U2188" s="5" t="str">
        <f t="shared" ca="1" si="589"/>
        <v>221</v>
      </c>
      <c r="V2188" s="6" t="str">
        <f t="shared" ca="1" si="590"/>
        <v>132</v>
      </c>
      <c r="W2188" s="6" t="str">
        <f t="shared" ca="1" si="591"/>
        <v>111</v>
      </c>
      <c r="X2188" s="6" t="str">
        <f t="shared" ca="1" si="592"/>
        <v>255</v>
      </c>
      <c r="Y2188" s="17">
        <f t="shared" ca="1" si="593"/>
        <v>3716444159</v>
      </c>
      <c r="Z2188" s="69" t="str">
        <f t="shared" si="594"/>
        <v>JP</v>
      </c>
    </row>
    <row r="2189" spans="2:26" x14ac:dyDescent="0.15">
      <c r="B2189" s="68">
        <v>2185</v>
      </c>
      <c r="C2189" s="73" t="s">
        <v>4474</v>
      </c>
      <c r="D2189" s="42" t="s">
        <v>4378</v>
      </c>
      <c r="E2189" s="21" t="s">
        <v>8</v>
      </c>
      <c r="F2189" s="21" t="s">
        <v>4379</v>
      </c>
      <c r="G2189" s="4">
        <f t="shared" ca="1" si="578"/>
        <v>4</v>
      </c>
      <c r="H2189" s="4">
        <f t="shared" ca="1" si="579"/>
        <v>8</v>
      </c>
      <c r="I2189" s="4">
        <f t="shared" ca="1" si="580"/>
        <v>12</v>
      </c>
      <c r="J2189" s="59">
        <f t="shared" ca="1" si="581"/>
        <v>14</v>
      </c>
      <c r="K2189" s="5" t="str">
        <f t="shared" ca="1" si="582"/>
        <v>221</v>
      </c>
      <c r="L2189" s="6" t="str">
        <f t="shared" ca="1" si="583"/>
        <v>132</v>
      </c>
      <c r="M2189" s="6" t="str">
        <f t="shared" ca="1" si="584"/>
        <v>128</v>
      </c>
      <c r="N2189" s="6" t="str">
        <f t="shared" ca="1" si="585"/>
        <v>0</v>
      </c>
      <c r="O2189" s="62" t="str">
        <f t="shared" ca="1" si="586"/>
        <v/>
      </c>
      <c r="P2189" s="16">
        <f t="shared" ca="1" si="587"/>
        <v>3716448256</v>
      </c>
      <c r="Q2189" s="16">
        <f t="shared" ca="1" si="588"/>
        <v>3716448256</v>
      </c>
      <c r="R2189" s="4">
        <f ca="1">FIND(R$4,OFFSET(R2189,0,3-COLUMNS($F:R)-OFFSET(R2189,4-ROW(),4)))</f>
        <v>4</v>
      </c>
      <c r="S2189" s="4">
        <f ca="1">FIND(S$4,OFFSET(S2189,0,3-COLUMNS($F:R)-OFFSET(S2189,4-ROW(),4)),OFFSET(S2189,0,-1)+1)</f>
        <v>8</v>
      </c>
      <c r="T2189" s="4">
        <f ca="1">FIND(T$4,OFFSET(T2189,0,3-COLUMNS($F:R)-OFFSET(T2189,4-ROW(),4)),OFFSET(T2189,0,-1)+1)</f>
        <v>12</v>
      </c>
      <c r="U2189" s="5" t="str">
        <f t="shared" ca="1" si="589"/>
        <v>221</v>
      </c>
      <c r="V2189" s="6" t="str">
        <f t="shared" ca="1" si="590"/>
        <v>132</v>
      </c>
      <c r="W2189" s="6" t="str">
        <f t="shared" ca="1" si="591"/>
        <v>191</v>
      </c>
      <c r="X2189" s="6" t="str">
        <f t="shared" ca="1" si="592"/>
        <v>255</v>
      </c>
      <c r="Y2189" s="17">
        <f t="shared" ca="1" si="593"/>
        <v>3716464639</v>
      </c>
      <c r="Z2189" s="69" t="str">
        <f t="shared" si="594"/>
        <v>JP</v>
      </c>
    </row>
    <row r="2190" spans="2:26" x14ac:dyDescent="0.15">
      <c r="B2190" s="68">
        <v>2186</v>
      </c>
      <c r="C2190" s="73" t="s">
        <v>4474</v>
      </c>
      <c r="D2190" s="42" t="s">
        <v>4380</v>
      </c>
      <c r="E2190" s="21" t="s">
        <v>8</v>
      </c>
      <c r="F2190" s="21" t="s">
        <v>4381</v>
      </c>
      <c r="G2190" s="4">
        <f t="shared" ca="1" si="578"/>
        <v>4</v>
      </c>
      <c r="H2190" s="4">
        <f t="shared" ca="1" si="579"/>
        <v>8</v>
      </c>
      <c r="I2190" s="4">
        <f t="shared" ca="1" si="580"/>
        <v>11</v>
      </c>
      <c r="J2190" s="59">
        <f t="shared" ca="1" si="581"/>
        <v>13</v>
      </c>
      <c r="K2190" s="5" t="str">
        <f t="shared" ca="1" si="582"/>
        <v>221</v>
      </c>
      <c r="L2190" s="6" t="str">
        <f t="shared" ca="1" si="583"/>
        <v>133</v>
      </c>
      <c r="M2190" s="6" t="str">
        <f t="shared" ca="1" si="584"/>
        <v>64</v>
      </c>
      <c r="N2190" s="6" t="str">
        <f t="shared" ca="1" si="585"/>
        <v>0</v>
      </c>
      <c r="O2190" s="62" t="str">
        <f t="shared" ca="1" si="586"/>
        <v/>
      </c>
      <c r="P2190" s="16">
        <f t="shared" ca="1" si="587"/>
        <v>3716497408</v>
      </c>
      <c r="Q2190" s="16">
        <f t="shared" ca="1" si="588"/>
        <v>3716497408</v>
      </c>
      <c r="R2190" s="4">
        <f ca="1">FIND(R$4,OFFSET(R2190,0,3-COLUMNS($F:R)-OFFSET(R2190,4-ROW(),4)))</f>
        <v>4</v>
      </c>
      <c r="S2190" s="4">
        <f ca="1">FIND(S$4,OFFSET(S2190,0,3-COLUMNS($F:R)-OFFSET(S2190,4-ROW(),4)),OFFSET(S2190,0,-1)+1)</f>
        <v>8</v>
      </c>
      <c r="T2190" s="4">
        <f ca="1">FIND(T$4,OFFSET(T2190,0,3-COLUMNS($F:R)-OFFSET(T2190,4-ROW(),4)),OFFSET(T2190,0,-1)+1)</f>
        <v>12</v>
      </c>
      <c r="U2190" s="5" t="str">
        <f t="shared" ca="1" si="589"/>
        <v>221</v>
      </c>
      <c r="V2190" s="6" t="str">
        <f t="shared" ca="1" si="590"/>
        <v>133</v>
      </c>
      <c r="W2190" s="6" t="str">
        <f t="shared" ca="1" si="591"/>
        <v>127</v>
      </c>
      <c r="X2190" s="6" t="str">
        <f t="shared" ca="1" si="592"/>
        <v>255</v>
      </c>
      <c r="Y2190" s="17">
        <f t="shared" ca="1" si="593"/>
        <v>3716513791</v>
      </c>
      <c r="Z2190" s="69" t="str">
        <f t="shared" si="594"/>
        <v>JP</v>
      </c>
    </row>
    <row r="2191" spans="2:26" x14ac:dyDescent="0.15">
      <c r="B2191" s="68">
        <v>2187</v>
      </c>
      <c r="C2191" s="73" t="s">
        <v>4474</v>
      </c>
      <c r="D2191" s="42" t="s">
        <v>4382</v>
      </c>
      <c r="E2191" s="21" t="s">
        <v>8</v>
      </c>
      <c r="F2191" s="21" t="s">
        <v>4383</v>
      </c>
      <c r="G2191" s="4">
        <f t="shared" ca="1" si="578"/>
        <v>4</v>
      </c>
      <c r="H2191" s="4">
        <f t="shared" ca="1" si="579"/>
        <v>8</v>
      </c>
      <c r="I2191" s="4">
        <f t="shared" ca="1" si="580"/>
        <v>10</v>
      </c>
      <c r="J2191" s="59">
        <f t="shared" ca="1" si="581"/>
        <v>12</v>
      </c>
      <c r="K2191" s="5" t="str">
        <f t="shared" ca="1" si="582"/>
        <v>221</v>
      </c>
      <c r="L2191" s="6" t="str">
        <f t="shared" ca="1" si="583"/>
        <v>170</v>
      </c>
      <c r="M2191" s="6" t="str">
        <f t="shared" ca="1" si="584"/>
        <v>0</v>
      </c>
      <c r="N2191" s="6" t="str">
        <f t="shared" ca="1" si="585"/>
        <v>0</v>
      </c>
      <c r="O2191" s="62" t="str">
        <f t="shared" ca="1" si="586"/>
        <v/>
      </c>
      <c r="P2191" s="16">
        <f t="shared" ca="1" si="587"/>
        <v>3718905856</v>
      </c>
      <c r="Q2191" s="16">
        <f t="shared" ca="1" si="588"/>
        <v>3718905856</v>
      </c>
      <c r="R2191" s="4">
        <f ca="1">FIND(R$4,OFFSET(R2191,0,3-COLUMNS($F:R)-OFFSET(R2191,4-ROW(),4)))</f>
        <v>4</v>
      </c>
      <c r="S2191" s="4">
        <f ca="1">FIND(S$4,OFFSET(S2191,0,3-COLUMNS($F:R)-OFFSET(S2191,4-ROW(),4)),OFFSET(S2191,0,-1)+1)</f>
        <v>8</v>
      </c>
      <c r="T2191" s="4">
        <f ca="1">FIND(T$4,OFFSET(T2191,0,3-COLUMNS($F:R)-OFFSET(T2191,4-ROW(),4)),OFFSET(T2191,0,-1)+1)</f>
        <v>12</v>
      </c>
      <c r="U2191" s="5" t="str">
        <f t="shared" ca="1" si="589"/>
        <v>221</v>
      </c>
      <c r="V2191" s="6" t="str">
        <f t="shared" ca="1" si="590"/>
        <v>170</v>
      </c>
      <c r="W2191" s="6" t="str">
        <f t="shared" ca="1" si="591"/>
        <v>255</v>
      </c>
      <c r="X2191" s="6" t="str">
        <f t="shared" ca="1" si="592"/>
        <v>255</v>
      </c>
      <c r="Y2191" s="17">
        <f t="shared" ca="1" si="593"/>
        <v>3718971391</v>
      </c>
      <c r="Z2191" s="69" t="str">
        <f t="shared" si="594"/>
        <v>JP</v>
      </c>
    </row>
    <row r="2192" spans="2:26" x14ac:dyDescent="0.15">
      <c r="B2192" s="68">
        <v>2188</v>
      </c>
      <c r="C2192" s="73" t="s">
        <v>4474</v>
      </c>
      <c r="D2192" s="42" t="s">
        <v>4384</v>
      </c>
      <c r="E2192" s="21" t="s">
        <v>8</v>
      </c>
      <c r="F2192" s="21" t="s">
        <v>4385</v>
      </c>
      <c r="G2192" s="4">
        <f t="shared" ca="1" si="578"/>
        <v>4</v>
      </c>
      <c r="H2192" s="4">
        <f t="shared" ca="1" si="579"/>
        <v>8</v>
      </c>
      <c r="I2192" s="4">
        <f t="shared" ca="1" si="580"/>
        <v>10</v>
      </c>
      <c r="J2192" s="59">
        <f t="shared" ca="1" si="581"/>
        <v>12</v>
      </c>
      <c r="K2192" s="5" t="str">
        <f t="shared" ca="1" si="582"/>
        <v>221</v>
      </c>
      <c r="L2192" s="6" t="str">
        <f t="shared" ca="1" si="583"/>
        <v>171</v>
      </c>
      <c r="M2192" s="6" t="str">
        <f t="shared" ca="1" si="584"/>
        <v>0</v>
      </c>
      <c r="N2192" s="6" t="str">
        <f t="shared" ca="1" si="585"/>
        <v>0</v>
      </c>
      <c r="O2192" s="62" t="str">
        <f t="shared" ca="1" si="586"/>
        <v/>
      </c>
      <c r="P2192" s="16">
        <f t="shared" ca="1" si="587"/>
        <v>3718971392</v>
      </c>
      <c r="Q2192" s="16">
        <f t="shared" ca="1" si="588"/>
        <v>3718971392</v>
      </c>
      <c r="R2192" s="4">
        <f ca="1">FIND(R$4,OFFSET(R2192,0,3-COLUMNS($F:R)-OFFSET(R2192,4-ROW(),4)))</f>
        <v>4</v>
      </c>
      <c r="S2192" s="4">
        <f ca="1">FIND(S$4,OFFSET(S2192,0,3-COLUMNS($F:R)-OFFSET(S2192,4-ROW(),4)),OFFSET(S2192,0,-1)+1)</f>
        <v>8</v>
      </c>
      <c r="T2192" s="4">
        <f ca="1">FIND(T$4,OFFSET(T2192,0,3-COLUMNS($F:R)-OFFSET(T2192,4-ROW(),4)),OFFSET(T2192,0,-1)+1)</f>
        <v>12</v>
      </c>
      <c r="U2192" s="5" t="str">
        <f t="shared" ca="1" si="589"/>
        <v>221</v>
      </c>
      <c r="V2192" s="6" t="str">
        <f t="shared" ca="1" si="590"/>
        <v>171</v>
      </c>
      <c r="W2192" s="6" t="str">
        <f t="shared" ca="1" si="591"/>
        <v>255</v>
      </c>
      <c r="X2192" s="6" t="str">
        <f t="shared" ca="1" si="592"/>
        <v>255</v>
      </c>
      <c r="Y2192" s="17">
        <f t="shared" ca="1" si="593"/>
        <v>3719036927</v>
      </c>
      <c r="Z2192" s="69" t="str">
        <f t="shared" si="594"/>
        <v>JP</v>
      </c>
    </row>
    <row r="2193" spans="2:26" x14ac:dyDescent="0.15">
      <c r="B2193" s="68">
        <v>2189</v>
      </c>
      <c r="C2193" s="73" t="s">
        <v>4474</v>
      </c>
      <c r="D2193" s="42" t="s">
        <v>4386</v>
      </c>
      <c r="E2193" s="21" t="s">
        <v>8</v>
      </c>
      <c r="F2193" s="21" t="s">
        <v>4387</v>
      </c>
      <c r="G2193" s="4">
        <f t="shared" ca="1" si="578"/>
        <v>4</v>
      </c>
      <c r="H2193" s="4">
        <f t="shared" ca="1" si="579"/>
        <v>8</v>
      </c>
      <c r="I2193" s="4">
        <f t="shared" ca="1" si="580"/>
        <v>10</v>
      </c>
      <c r="J2193" s="59">
        <f t="shared" ca="1" si="581"/>
        <v>12</v>
      </c>
      <c r="K2193" s="5" t="str">
        <f t="shared" ca="1" si="582"/>
        <v>221</v>
      </c>
      <c r="L2193" s="6" t="str">
        <f t="shared" ca="1" si="583"/>
        <v>184</v>
      </c>
      <c r="M2193" s="6" t="str">
        <f t="shared" ca="1" si="584"/>
        <v>0</v>
      </c>
      <c r="N2193" s="6" t="str">
        <f t="shared" ca="1" si="585"/>
        <v>0</v>
      </c>
      <c r="O2193" s="62" t="str">
        <f t="shared" ca="1" si="586"/>
        <v/>
      </c>
      <c r="P2193" s="16">
        <f t="shared" ca="1" si="587"/>
        <v>3719823360</v>
      </c>
      <c r="Q2193" s="16">
        <f t="shared" ca="1" si="588"/>
        <v>3719823360</v>
      </c>
      <c r="R2193" s="4">
        <f ca="1">FIND(R$4,OFFSET(R2193,0,3-COLUMNS($F:R)-OFFSET(R2193,4-ROW(),4)))</f>
        <v>4</v>
      </c>
      <c r="S2193" s="4">
        <f ca="1">FIND(S$4,OFFSET(S2193,0,3-COLUMNS($F:R)-OFFSET(S2193,4-ROW(),4)),OFFSET(S2193,0,-1)+1)</f>
        <v>8</v>
      </c>
      <c r="T2193" s="4">
        <f ca="1">FIND(T$4,OFFSET(T2193,0,3-COLUMNS($F:R)-OFFSET(T2193,4-ROW(),4)),OFFSET(T2193,0,-1)+1)</f>
        <v>12</v>
      </c>
      <c r="U2193" s="5" t="str">
        <f t="shared" ca="1" si="589"/>
        <v>221</v>
      </c>
      <c r="V2193" s="6" t="str">
        <f t="shared" ca="1" si="590"/>
        <v>191</v>
      </c>
      <c r="W2193" s="6" t="str">
        <f t="shared" ca="1" si="591"/>
        <v>255</v>
      </c>
      <c r="X2193" s="6" t="str">
        <f t="shared" ca="1" si="592"/>
        <v>255</v>
      </c>
      <c r="Y2193" s="17">
        <f t="shared" ca="1" si="593"/>
        <v>3720347647</v>
      </c>
      <c r="Z2193" s="69" t="str">
        <f t="shared" si="594"/>
        <v>JP</v>
      </c>
    </row>
    <row r="2194" spans="2:26" x14ac:dyDescent="0.15">
      <c r="B2194" s="68">
        <v>2190</v>
      </c>
      <c r="C2194" s="73" t="s">
        <v>4474</v>
      </c>
      <c r="D2194" s="42" t="s">
        <v>4388</v>
      </c>
      <c r="E2194" s="21" t="s">
        <v>8</v>
      </c>
      <c r="F2194" s="21" t="s">
        <v>4389</v>
      </c>
      <c r="G2194" s="4">
        <f t="shared" ca="1" si="578"/>
        <v>4</v>
      </c>
      <c r="H2194" s="4">
        <f t="shared" ca="1" si="579"/>
        <v>8</v>
      </c>
      <c r="I2194" s="4">
        <f t="shared" ca="1" si="580"/>
        <v>10</v>
      </c>
      <c r="J2194" s="59">
        <f t="shared" ca="1" si="581"/>
        <v>12</v>
      </c>
      <c r="K2194" s="5" t="str">
        <f t="shared" ca="1" si="582"/>
        <v>221</v>
      </c>
      <c r="L2194" s="6" t="str">
        <f t="shared" ca="1" si="583"/>
        <v>240</v>
      </c>
      <c r="M2194" s="6" t="str">
        <f t="shared" ca="1" si="584"/>
        <v>0</v>
      </c>
      <c r="N2194" s="6" t="str">
        <f t="shared" ca="1" si="585"/>
        <v>0</v>
      </c>
      <c r="O2194" s="62" t="str">
        <f t="shared" ca="1" si="586"/>
        <v/>
      </c>
      <c r="P2194" s="16">
        <f t="shared" ca="1" si="587"/>
        <v>3723493376</v>
      </c>
      <c r="Q2194" s="16">
        <f t="shared" ca="1" si="588"/>
        <v>3723493376</v>
      </c>
      <c r="R2194" s="4">
        <f ca="1">FIND(R$4,OFFSET(R2194,0,3-COLUMNS($F:R)-OFFSET(R2194,4-ROW(),4)))</f>
        <v>4</v>
      </c>
      <c r="S2194" s="4">
        <f ca="1">FIND(S$4,OFFSET(S2194,0,3-COLUMNS($F:R)-OFFSET(S2194,4-ROW(),4)),OFFSET(S2194,0,-1)+1)</f>
        <v>8</v>
      </c>
      <c r="T2194" s="4">
        <f ca="1">FIND(T$4,OFFSET(T2194,0,3-COLUMNS($F:R)-OFFSET(T2194,4-ROW(),4)),OFFSET(T2194,0,-1)+1)</f>
        <v>12</v>
      </c>
      <c r="U2194" s="5" t="str">
        <f t="shared" ca="1" si="589"/>
        <v>221</v>
      </c>
      <c r="V2194" s="6" t="str">
        <f t="shared" ca="1" si="590"/>
        <v>255</v>
      </c>
      <c r="W2194" s="6" t="str">
        <f t="shared" ca="1" si="591"/>
        <v>255</v>
      </c>
      <c r="X2194" s="6" t="str">
        <f t="shared" ca="1" si="592"/>
        <v>255</v>
      </c>
      <c r="Y2194" s="17">
        <f t="shared" ca="1" si="593"/>
        <v>3724541951</v>
      </c>
      <c r="Z2194" s="69" t="str">
        <f t="shared" si="594"/>
        <v>JP</v>
      </c>
    </row>
    <row r="2195" spans="2:26" x14ac:dyDescent="0.15">
      <c r="B2195" s="68">
        <v>2191</v>
      </c>
      <c r="C2195" s="73" t="s">
        <v>4474</v>
      </c>
      <c r="D2195" s="42" t="s">
        <v>4390</v>
      </c>
      <c r="E2195" s="21" t="s">
        <v>8</v>
      </c>
      <c r="F2195" s="21" t="s">
        <v>4391</v>
      </c>
      <c r="G2195" s="4">
        <f t="shared" ca="1" si="578"/>
        <v>4</v>
      </c>
      <c r="H2195" s="4">
        <f t="shared" ca="1" si="579"/>
        <v>6</v>
      </c>
      <c r="I2195" s="4">
        <f t="shared" ca="1" si="580"/>
        <v>8</v>
      </c>
      <c r="J2195" s="59">
        <f t="shared" ca="1" si="581"/>
        <v>10</v>
      </c>
      <c r="K2195" s="5" t="str">
        <f t="shared" ca="1" si="582"/>
        <v>222</v>
      </c>
      <c r="L2195" s="6" t="str">
        <f t="shared" ca="1" si="583"/>
        <v>0</v>
      </c>
      <c r="M2195" s="6" t="str">
        <f t="shared" ca="1" si="584"/>
        <v>0</v>
      </c>
      <c r="N2195" s="6" t="str">
        <f t="shared" ca="1" si="585"/>
        <v>0</v>
      </c>
      <c r="O2195" s="62" t="str">
        <f t="shared" ca="1" si="586"/>
        <v/>
      </c>
      <c r="P2195" s="16">
        <f t="shared" ca="1" si="587"/>
        <v>3724541952</v>
      </c>
      <c r="Q2195" s="16">
        <f t="shared" ca="1" si="588"/>
        <v>3724541952</v>
      </c>
      <c r="R2195" s="4">
        <f ca="1">FIND(R$4,OFFSET(R2195,0,3-COLUMNS($F:R)-OFFSET(R2195,4-ROW(),4)))</f>
        <v>4</v>
      </c>
      <c r="S2195" s="4">
        <f ca="1">FIND(S$4,OFFSET(S2195,0,3-COLUMNS($F:R)-OFFSET(S2195,4-ROW(),4)),OFFSET(S2195,0,-1)+1)</f>
        <v>6</v>
      </c>
      <c r="T2195" s="4">
        <f ca="1">FIND(T$4,OFFSET(T2195,0,3-COLUMNS($F:R)-OFFSET(T2195,4-ROW(),4)),OFFSET(T2195,0,-1)+1)</f>
        <v>10</v>
      </c>
      <c r="U2195" s="5" t="str">
        <f t="shared" ca="1" si="589"/>
        <v>222</v>
      </c>
      <c r="V2195" s="6" t="str">
        <f t="shared" ca="1" si="590"/>
        <v>7</v>
      </c>
      <c r="W2195" s="6" t="str">
        <f t="shared" ca="1" si="591"/>
        <v>255</v>
      </c>
      <c r="X2195" s="6" t="str">
        <f t="shared" ca="1" si="592"/>
        <v>255</v>
      </c>
      <c r="Y2195" s="17">
        <f t="shared" ca="1" si="593"/>
        <v>3725066239</v>
      </c>
      <c r="Z2195" s="69" t="str">
        <f t="shared" si="594"/>
        <v>JP</v>
      </c>
    </row>
    <row r="2196" spans="2:26" x14ac:dyDescent="0.15">
      <c r="B2196" s="68">
        <v>2192</v>
      </c>
      <c r="C2196" s="73" t="s">
        <v>4474</v>
      </c>
      <c r="D2196" s="42" t="s">
        <v>4392</v>
      </c>
      <c r="E2196" s="21" t="s">
        <v>8</v>
      </c>
      <c r="F2196" s="21" t="s">
        <v>4393</v>
      </c>
      <c r="G2196" s="4">
        <f t="shared" ca="1" si="578"/>
        <v>4</v>
      </c>
      <c r="H2196" s="4">
        <f t="shared" ca="1" si="579"/>
        <v>6</v>
      </c>
      <c r="I2196" s="4">
        <f t="shared" ca="1" si="580"/>
        <v>8</v>
      </c>
      <c r="J2196" s="59">
        <f t="shared" ca="1" si="581"/>
        <v>10</v>
      </c>
      <c r="K2196" s="5" t="str">
        <f t="shared" ca="1" si="582"/>
        <v>222</v>
      </c>
      <c r="L2196" s="6" t="str">
        <f t="shared" ca="1" si="583"/>
        <v>8</v>
      </c>
      <c r="M2196" s="6" t="str">
        <f t="shared" ca="1" si="584"/>
        <v>0</v>
      </c>
      <c r="N2196" s="6" t="str">
        <f t="shared" ca="1" si="585"/>
        <v>0</v>
      </c>
      <c r="O2196" s="62" t="str">
        <f t="shared" ca="1" si="586"/>
        <v/>
      </c>
      <c r="P2196" s="16">
        <f t="shared" ca="1" si="587"/>
        <v>3725066240</v>
      </c>
      <c r="Q2196" s="16">
        <f t="shared" ca="1" si="588"/>
        <v>3725066240</v>
      </c>
      <c r="R2196" s="4">
        <f ca="1">FIND(R$4,OFFSET(R2196,0,3-COLUMNS($F:R)-OFFSET(R2196,4-ROW(),4)))</f>
        <v>4</v>
      </c>
      <c r="S2196" s="4">
        <f ca="1">FIND(S$4,OFFSET(S2196,0,3-COLUMNS($F:R)-OFFSET(S2196,4-ROW(),4)),OFFSET(S2196,0,-1)+1)</f>
        <v>6</v>
      </c>
      <c r="T2196" s="4">
        <f ca="1">FIND(T$4,OFFSET(T2196,0,3-COLUMNS($F:R)-OFFSET(T2196,4-ROW(),4)),OFFSET(T2196,0,-1)+1)</f>
        <v>10</v>
      </c>
      <c r="U2196" s="5" t="str">
        <f t="shared" ca="1" si="589"/>
        <v>222</v>
      </c>
      <c r="V2196" s="6" t="str">
        <f t="shared" ca="1" si="590"/>
        <v>8</v>
      </c>
      <c r="W2196" s="6" t="str">
        <f t="shared" ca="1" si="591"/>
        <v>255</v>
      </c>
      <c r="X2196" s="6" t="str">
        <f t="shared" ca="1" si="592"/>
        <v>255</v>
      </c>
      <c r="Y2196" s="17">
        <f t="shared" ca="1" si="593"/>
        <v>3725131775</v>
      </c>
      <c r="Z2196" s="69" t="str">
        <f t="shared" si="594"/>
        <v>JP</v>
      </c>
    </row>
    <row r="2197" spans="2:26" x14ac:dyDescent="0.15">
      <c r="B2197" s="68">
        <v>2193</v>
      </c>
      <c r="C2197" s="73" t="s">
        <v>4474</v>
      </c>
      <c r="D2197" s="42" t="s">
        <v>4394</v>
      </c>
      <c r="E2197" s="21" t="s">
        <v>8</v>
      </c>
      <c r="F2197" s="21" t="s">
        <v>4395</v>
      </c>
      <c r="G2197" s="4">
        <f t="shared" ca="1" si="578"/>
        <v>4</v>
      </c>
      <c r="H2197" s="4">
        <f t="shared" ca="1" si="579"/>
        <v>6</v>
      </c>
      <c r="I2197" s="4">
        <f t="shared" ca="1" si="580"/>
        <v>8</v>
      </c>
      <c r="J2197" s="59">
        <f t="shared" ca="1" si="581"/>
        <v>10</v>
      </c>
      <c r="K2197" s="5" t="str">
        <f t="shared" ca="1" si="582"/>
        <v>222</v>
      </c>
      <c r="L2197" s="6" t="str">
        <f t="shared" ca="1" si="583"/>
        <v>9</v>
      </c>
      <c r="M2197" s="6" t="str">
        <f t="shared" ca="1" si="584"/>
        <v>0</v>
      </c>
      <c r="N2197" s="6" t="str">
        <f t="shared" ca="1" si="585"/>
        <v>0</v>
      </c>
      <c r="O2197" s="62" t="str">
        <f t="shared" ca="1" si="586"/>
        <v/>
      </c>
      <c r="P2197" s="16">
        <f t="shared" ca="1" si="587"/>
        <v>3725131776</v>
      </c>
      <c r="Q2197" s="16">
        <f t="shared" ca="1" si="588"/>
        <v>3725131776</v>
      </c>
      <c r="R2197" s="4">
        <f ca="1">FIND(R$4,OFFSET(R2197,0,3-COLUMNS($F:R)-OFFSET(R2197,4-ROW(),4)))</f>
        <v>4</v>
      </c>
      <c r="S2197" s="4">
        <f ca="1">FIND(S$4,OFFSET(S2197,0,3-COLUMNS($F:R)-OFFSET(S2197,4-ROW(),4)),OFFSET(S2197,0,-1)+1)</f>
        <v>6</v>
      </c>
      <c r="T2197" s="4">
        <f ca="1">FIND(T$4,OFFSET(T2197,0,3-COLUMNS($F:R)-OFFSET(T2197,4-ROW(),4)),OFFSET(T2197,0,-1)+1)</f>
        <v>10</v>
      </c>
      <c r="U2197" s="5" t="str">
        <f t="shared" ca="1" si="589"/>
        <v>222</v>
      </c>
      <c r="V2197" s="6" t="str">
        <f t="shared" ca="1" si="590"/>
        <v>9</v>
      </c>
      <c r="W2197" s="6" t="str">
        <f t="shared" ca="1" si="591"/>
        <v>255</v>
      </c>
      <c r="X2197" s="6" t="str">
        <f t="shared" ca="1" si="592"/>
        <v>255</v>
      </c>
      <c r="Y2197" s="17">
        <f t="shared" ca="1" si="593"/>
        <v>3725197311</v>
      </c>
      <c r="Z2197" s="69" t="str">
        <f t="shared" si="594"/>
        <v>JP</v>
      </c>
    </row>
    <row r="2198" spans="2:26" x14ac:dyDescent="0.15">
      <c r="B2198" s="68">
        <v>2194</v>
      </c>
      <c r="C2198" s="73" t="s">
        <v>4474</v>
      </c>
      <c r="D2198" s="42" t="s">
        <v>4396</v>
      </c>
      <c r="E2198" s="21" t="s">
        <v>8</v>
      </c>
      <c r="F2198" s="21" t="s">
        <v>4397</v>
      </c>
      <c r="G2198" s="4">
        <f t="shared" ca="1" si="578"/>
        <v>4</v>
      </c>
      <c r="H2198" s="4">
        <f t="shared" ca="1" si="579"/>
        <v>7</v>
      </c>
      <c r="I2198" s="4">
        <f t="shared" ca="1" si="580"/>
        <v>9</v>
      </c>
      <c r="J2198" s="59">
        <f t="shared" ca="1" si="581"/>
        <v>11</v>
      </c>
      <c r="K2198" s="5" t="str">
        <f t="shared" ca="1" si="582"/>
        <v>222</v>
      </c>
      <c r="L2198" s="6" t="str">
        <f t="shared" ca="1" si="583"/>
        <v>10</v>
      </c>
      <c r="M2198" s="6" t="str">
        <f t="shared" ca="1" si="584"/>
        <v>0</v>
      </c>
      <c r="N2198" s="6" t="str">
        <f t="shared" ca="1" si="585"/>
        <v>0</v>
      </c>
      <c r="O2198" s="62" t="str">
        <f t="shared" ca="1" si="586"/>
        <v/>
      </c>
      <c r="P2198" s="16">
        <f t="shared" ca="1" si="587"/>
        <v>3725197312</v>
      </c>
      <c r="Q2198" s="16">
        <f t="shared" ca="1" si="588"/>
        <v>3725197312</v>
      </c>
      <c r="R2198" s="4">
        <f ca="1">FIND(R$4,OFFSET(R2198,0,3-COLUMNS($F:R)-OFFSET(R2198,4-ROW(),4)))</f>
        <v>4</v>
      </c>
      <c r="S2198" s="4">
        <f ca="1">FIND(S$4,OFFSET(S2198,0,3-COLUMNS($F:R)-OFFSET(S2198,4-ROW(),4)),OFFSET(S2198,0,-1)+1)</f>
        <v>7</v>
      </c>
      <c r="T2198" s="4">
        <f ca="1">FIND(T$4,OFFSET(T2198,0,3-COLUMNS($F:R)-OFFSET(T2198,4-ROW(),4)),OFFSET(T2198,0,-1)+1)</f>
        <v>11</v>
      </c>
      <c r="U2198" s="5" t="str">
        <f t="shared" ca="1" si="589"/>
        <v>222</v>
      </c>
      <c r="V2198" s="6" t="str">
        <f t="shared" ca="1" si="590"/>
        <v>11</v>
      </c>
      <c r="W2198" s="6" t="str">
        <f t="shared" ca="1" si="591"/>
        <v>255</v>
      </c>
      <c r="X2198" s="6" t="str">
        <f t="shared" ca="1" si="592"/>
        <v>255</v>
      </c>
      <c r="Y2198" s="17">
        <f t="shared" ca="1" si="593"/>
        <v>3725328383</v>
      </c>
      <c r="Z2198" s="69" t="str">
        <f t="shared" si="594"/>
        <v>JP</v>
      </c>
    </row>
    <row r="2199" spans="2:26" x14ac:dyDescent="0.15">
      <c r="B2199" s="68">
        <v>2195</v>
      </c>
      <c r="C2199" s="73" t="s">
        <v>4474</v>
      </c>
      <c r="D2199" s="42" t="s">
        <v>4398</v>
      </c>
      <c r="E2199" s="21" t="s">
        <v>8</v>
      </c>
      <c r="F2199" s="21" t="s">
        <v>4399</v>
      </c>
      <c r="G2199" s="4">
        <f t="shared" ca="1" si="578"/>
        <v>4</v>
      </c>
      <c r="H2199" s="4">
        <f t="shared" ca="1" si="579"/>
        <v>7</v>
      </c>
      <c r="I2199" s="4">
        <f t="shared" ca="1" si="580"/>
        <v>9</v>
      </c>
      <c r="J2199" s="59">
        <f t="shared" ca="1" si="581"/>
        <v>11</v>
      </c>
      <c r="K2199" s="5" t="str">
        <f t="shared" ca="1" si="582"/>
        <v>222</v>
      </c>
      <c r="L2199" s="6" t="str">
        <f t="shared" ca="1" si="583"/>
        <v>12</v>
      </c>
      <c r="M2199" s="6" t="str">
        <f t="shared" ca="1" si="584"/>
        <v>0</v>
      </c>
      <c r="N2199" s="6" t="str">
        <f t="shared" ca="1" si="585"/>
        <v>0</v>
      </c>
      <c r="O2199" s="62" t="str">
        <f t="shared" ca="1" si="586"/>
        <v/>
      </c>
      <c r="P2199" s="16">
        <f t="shared" ca="1" si="587"/>
        <v>3725328384</v>
      </c>
      <c r="Q2199" s="16">
        <f t="shared" ca="1" si="588"/>
        <v>3725328384</v>
      </c>
      <c r="R2199" s="4">
        <f ca="1">FIND(R$4,OFFSET(R2199,0,3-COLUMNS($F:R)-OFFSET(R2199,4-ROW(),4)))</f>
        <v>4</v>
      </c>
      <c r="S2199" s="4">
        <f ca="1">FIND(S$4,OFFSET(S2199,0,3-COLUMNS($F:R)-OFFSET(S2199,4-ROW(),4)),OFFSET(S2199,0,-1)+1)</f>
        <v>7</v>
      </c>
      <c r="T2199" s="4">
        <f ca="1">FIND(T$4,OFFSET(T2199,0,3-COLUMNS($F:R)-OFFSET(T2199,4-ROW(),4)),OFFSET(T2199,0,-1)+1)</f>
        <v>11</v>
      </c>
      <c r="U2199" s="5" t="str">
        <f t="shared" ca="1" si="589"/>
        <v>222</v>
      </c>
      <c r="V2199" s="6" t="str">
        <f t="shared" ca="1" si="590"/>
        <v>15</v>
      </c>
      <c r="W2199" s="6" t="str">
        <f t="shared" ca="1" si="591"/>
        <v>255</v>
      </c>
      <c r="X2199" s="6" t="str">
        <f t="shared" ca="1" si="592"/>
        <v>255</v>
      </c>
      <c r="Y2199" s="17">
        <f t="shared" ca="1" si="593"/>
        <v>3725590527</v>
      </c>
      <c r="Z2199" s="69" t="str">
        <f t="shared" si="594"/>
        <v>JP</v>
      </c>
    </row>
    <row r="2200" spans="2:26" x14ac:dyDescent="0.15">
      <c r="B2200" s="68">
        <v>2196</v>
      </c>
      <c r="C2200" s="73" t="s">
        <v>4474</v>
      </c>
      <c r="D2200" s="42" t="s">
        <v>4400</v>
      </c>
      <c r="E2200" s="21" t="s">
        <v>8</v>
      </c>
      <c r="F2200" s="21" t="s">
        <v>4401</v>
      </c>
      <c r="G2200" s="4">
        <f t="shared" ca="1" si="578"/>
        <v>4</v>
      </c>
      <c r="H2200" s="4">
        <f t="shared" ca="1" si="579"/>
        <v>8</v>
      </c>
      <c r="I2200" s="4">
        <f t="shared" ca="1" si="580"/>
        <v>10</v>
      </c>
      <c r="J2200" s="59">
        <f t="shared" ca="1" si="581"/>
        <v>12</v>
      </c>
      <c r="K2200" s="5" t="str">
        <f t="shared" ca="1" si="582"/>
        <v>222</v>
      </c>
      <c r="L2200" s="6" t="str">
        <f t="shared" ca="1" si="583"/>
        <v>144</v>
      </c>
      <c r="M2200" s="6" t="str">
        <f t="shared" ca="1" si="584"/>
        <v>0</v>
      </c>
      <c r="N2200" s="6" t="str">
        <f t="shared" ca="1" si="585"/>
        <v>0</v>
      </c>
      <c r="O2200" s="62" t="str">
        <f t="shared" ca="1" si="586"/>
        <v/>
      </c>
      <c r="P2200" s="16">
        <f t="shared" ca="1" si="587"/>
        <v>3733979136</v>
      </c>
      <c r="Q2200" s="16">
        <f t="shared" ca="1" si="588"/>
        <v>3733979136</v>
      </c>
      <c r="R2200" s="4">
        <f ca="1">FIND(R$4,OFFSET(R2200,0,3-COLUMNS($F:R)-OFFSET(R2200,4-ROW(),4)))</f>
        <v>4</v>
      </c>
      <c r="S2200" s="4">
        <f ca="1">FIND(S$4,OFFSET(S2200,0,3-COLUMNS($F:R)-OFFSET(S2200,4-ROW(),4)),OFFSET(S2200,0,-1)+1)</f>
        <v>8</v>
      </c>
      <c r="T2200" s="4">
        <f ca="1">FIND(T$4,OFFSET(T2200,0,3-COLUMNS($F:R)-OFFSET(T2200,4-ROW(),4)),OFFSET(T2200,0,-1)+1)</f>
        <v>12</v>
      </c>
      <c r="U2200" s="5" t="str">
        <f t="shared" ca="1" si="589"/>
        <v>222</v>
      </c>
      <c r="V2200" s="6" t="str">
        <f t="shared" ca="1" si="590"/>
        <v>151</v>
      </c>
      <c r="W2200" s="6" t="str">
        <f t="shared" ca="1" si="591"/>
        <v>255</v>
      </c>
      <c r="X2200" s="6" t="str">
        <f t="shared" ca="1" si="592"/>
        <v>255</v>
      </c>
      <c r="Y2200" s="17">
        <f t="shared" ca="1" si="593"/>
        <v>3734503423</v>
      </c>
      <c r="Z2200" s="69" t="str">
        <f t="shared" si="594"/>
        <v>JP</v>
      </c>
    </row>
    <row r="2201" spans="2:26" x14ac:dyDescent="0.15">
      <c r="B2201" s="68">
        <v>2197</v>
      </c>
      <c r="C2201" s="73" t="s">
        <v>4474</v>
      </c>
      <c r="D2201" s="42" t="s">
        <v>4402</v>
      </c>
      <c r="E2201" s="21" t="s">
        <v>8</v>
      </c>
      <c r="F2201" s="21" t="s">
        <v>4403</v>
      </c>
      <c r="G2201" s="4">
        <f t="shared" ca="1" si="578"/>
        <v>4</v>
      </c>
      <c r="H2201" s="4">
        <f t="shared" ca="1" si="579"/>
        <v>8</v>
      </c>
      <c r="I2201" s="4">
        <f t="shared" ca="1" si="580"/>
        <v>10</v>
      </c>
      <c r="J2201" s="59">
        <f t="shared" ca="1" si="581"/>
        <v>12</v>
      </c>
      <c r="K2201" s="5" t="str">
        <f t="shared" ca="1" si="582"/>
        <v>222</v>
      </c>
      <c r="L2201" s="6" t="str">
        <f t="shared" ca="1" si="583"/>
        <v>158</v>
      </c>
      <c r="M2201" s="6" t="str">
        <f t="shared" ca="1" si="584"/>
        <v>0</v>
      </c>
      <c r="N2201" s="6" t="str">
        <f t="shared" ca="1" si="585"/>
        <v>0</v>
      </c>
      <c r="O2201" s="62" t="str">
        <f t="shared" ca="1" si="586"/>
        <v/>
      </c>
      <c r="P2201" s="16">
        <f t="shared" ca="1" si="587"/>
        <v>3734896640</v>
      </c>
      <c r="Q2201" s="16">
        <f t="shared" ca="1" si="588"/>
        <v>3734896640</v>
      </c>
      <c r="R2201" s="4">
        <f ca="1">FIND(R$4,OFFSET(R2201,0,3-COLUMNS($F:R)-OFFSET(R2201,4-ROW(),4)))</f>
        <v>4</v>
      </c>
      <c r="S2201" s="4">
        <f ca="1">FIND(S$4,OFFSET(S2201,0,3-COLUMNS($F:R)-OFFSET(S2201,4-ROW(),4)),OFFSET(S2201,0,-1)+1)</f>
        <v>8</v>
      </c>
      <c r="T2201" s="4">
        <f ca="1">FIND(T$4,OFFSET(T2201,0,3-COLUMNS($F:R)-OFFSET(T2201,4-ROW(),4)),OFFSET(T2201,0,-1)+1)</f>
        <v>12</v>
      </c>
      <c r="U2201" s="5" t="str">
        <f t="shared" ca="1" si="589"/>
        <v>222</v>
      </c>
      <c r="V2201" s="6" t="str">
        <f t="shared" ca="1" si="590"/>
        <v>159</v>
      </c>
      <c r="W2201" s="6" t="str">
        <f t="shared" ca="1" si="591"/>
        <v>255</v>
      </c>
      <c r="X2201" s="6" t="str">
        <f t="shared" ca="1" si="592"/>
        <v>255</v>
      </c>
      <c r="Y2201" s="17">
        <f t="shared" ca="1" si="593"/>
        <v>3735027711</v>
      </c>
      <c r="Z2201" s="69" t="str">
        <f t="shared" si="594"/>
        <v>JP</v>
      </c>
    </row>
    <row r="2202" spans="2:26" x14ac:dyDescent="0.15">
      <c r="B2202" s="68">
        <v>2198</v>
      </c>
      <c r="C2202" s="73" t="s">
        <v>4474</v>
      </c>
      <c r="D2202" s="42" t="s">
        <v>4404</v>
      </c>
      <c r="E2202" s="21" t="s">
        <v>8</v>
      </c>
      <c r="F2202" s="21" t="s">
        <v>4405</v>
      </c>
      <c r="G2202" s="4">
        <f t="shared" ca="1" si="578"/>
        <v>4</v>
      </c>
      <c r="H2202" s="4">
        <f t="shared" ca="1" si="579"/>
        <v>8</v>
      </c>
      <c r="I2202" s="4">
        <f t="shared" ca="1" si="580"/>
        <v>10</v>
      </c>
      <c r="J2202" s="59">
        <f t="shared" ca="1" si="581"/>
        <v>12</v>
      </c>
      <c r="K2202" s="5" t="str">
        <f t="shared" ca="1" si="582"/>
        <v>222</v>
      </c>
      <c r="L2202" s="6" t="str">
        <f t="shared" ca="1" si="583"/>
        <v>224</v>
      </c>
      <c r="M2202" s="6" t="str">
        <f t="shared" ca="1" si="584"/>
        <v>0</v>
      </c>
      <c r="N2202" s="6" t="str">
        <f t="shared" ca="1" si="585"/>
        <v>0</v>
      </c>
      <c r="O2202" s="62" t="str">
        <f t="shared" ca="1" si="586"/>
        <v/>
      </c>
      <c r="P2202" s="16">
        <f t="shared" ca="1" si="587"/>
        <v>3739222016</v>
      </c>
      <c r="Q2202" s="16">
        <f t="shared" ca="1" si="588"/>
        <v>3739222016</v>
      </c>
      <c r="R2202" s="4">
        <f ca="1">FIND(R$4,OFFSET(R2202,0,3-COLUMNS($F:R)-OFFSET(R2202,4-ROW(),4)))</f>
        <v>4</v>
      </c>
      <c r="S2202" s="4">
        <f ca="1">FIND(S$4,OFFSET(S2202,0,3-COLUMNS($F:R)-OFFSET(S2202,4-ROW(),4)),OFFSET(S2202,0,-1)+1)</f>
        <v>8</v>
      </c>
      <c r="T2202" s="4">
        <f ca="1">FIND(T$4,OFFSET(T2202,0,3-COLUMNS($F:R)-OFFSET(T2202,4-ROW(),4)),OFFSET(T2202,0,-1)+1)</f>
        <v>12</v>
      </c>
      <c r="U2202" s="5" t="str">
        <f t="shared" ca="1" si="589"/>
        <v>222</v>
      </c>
      <c r="V2202" s="6" t="str">
        <f t="shared" ca="1" si="590"/>
        <v>224</v>
      </c>
      <c r="W2202" s="6" t="str">
        <f t="shared" ca="1" si="591"/>
        <v>127</v>
      </c>
      <c r="X2202" s="6" t="str">
        <f t="shared" ca="1" si="592"/>
        <v>255</v>
      </c>
      <c r="Y2202" s="17">
        <f t="shared" ca="1" si="593"/>
        <v>3739254783</v>
      </c>
      <c r="Z2202" s="69" t="str">
        <f t="shared" si="594"/>
        <v>JP</v>
      </c>
    </row>
    <row r="2203" spans="2:26" x14ac:dyDescent="0.15">
      <c r="B2203" s="68">
        <v>2199</v>
      </c>
      <c r="C2203" s="73" t="s">
        <v>4474</v>
      </c>
      <c r="D2203" s="42" t="s">
        <v>4406</v>
      </c>
      <c r="E2203" s="21" t="s">
        <v>8</v>
      </c>
      <c r="F2203" s="21" t="s">
        <v>4407</v>
      </c>
      <c r="G2203" s="4">
        <f t="shared" ca="1" si="578"/>
        <v>4</v>
      </c>
      <c r="H2203" s="4">
        <f t="shared" ca="1" si="579"/>
        <v>8</v>
      </c>
      <c r="I2203" s="4">
        <f t="shared" ca="1" si="580"/>
        <v>12</v>
      </c>
      <c r="J2203" s="59">
        <f t="shared" ca="1" si="581"/>
        <v>14</v>
      </c>
      <c r="K2203" s="5" t="str">
        <f t="shared" ca="1" si="582"/>
        <v>222</v>
      </c>
      <c r="L2203" s="6" t="str">
        <f t="shared" ca="1" si="583"/>
        <v>224</v>
      </c>
      <c r="M2203" s="6" t="str">
        <f t="shared" ca="1" si="584"/>
        <v>128</v>
      </c>
      <c r="N2203" s="6" t="str">
        <f t="shared" ca="1" si="585"/>
        <v>0</v>
      </c>
      <c r="O2203" s="62" t="str">
        <f t="shared" ca="1" si="586"/>
        <v/>
      </c>
      <c r="P2203" s="16">
        <f t="shared" ca="1" si="587"/>
        <v>3739254784</v>
      </c>
      <c r="Q2203" s="16">
        <f t="shared" ca="1" si="588"/>
        <v>3739254784</v>
      </c>
      <c r="R2203" s="4">
        <f ca="1">FIND(R$4,OFFSET(R2203,0,3-COLUMNS($F:R)-OFFSET(R2203,4-ROW(),4)))</f>
        <v>4</v>
      </c>
      <c r="S2203" s="4">
        <f ca="1">FIND(S$4,OFFSET(S2203,0,3-COLUMNS($F:R)-OFFSET(S2203,4-ROW(),4)),OFFSET(S2203,0,-1)+1)</f>
        <v>8</v>
      </c>
      <c r="T2203" s="4">
        <f ca="1">FIND(T$4,OFFSET(T2203,0,3-COLUMNS($F:R)-OFFSET(T2203,4-ROW(),4)),OFFSET(T2203,0,-1)+1)</f>
        <v>12</v>
      </c>
      <c r="U2203" s="5" t="str">
        <f t="shared" ca="1" si="589"/>
        <v>222</v>
      </c>
      <c r="V2203" s="6" t="str">
        <f t="shared" ca="1" si="590"/>
        <v>224</v>
      </c>
      <c r="W2203" s="6" t="str">
        <f t="shared" ca="1" si="591"/>
        <v>255</v>
      </c>
      <c r="X2203" s="6" t="str">
        <f t="shared" ca="1" si="592"/>
        <v>255</v>
      </c>
      <c r="Y2203" s="17">
        <f t="shared" ca="1" si="593"/>
        <v>3739287551</v>
      </c>
      <c r="Z2203" s="69" t="str">
        <f t="shared" si="594"/>
        <v>JP</v>
      </c>
    </row>
    <row r="2204" spans="2:26" x14ac:dyDescent="0.15">
      <c r="B2204" s="68">
        <v>2200</v>
      </c>
      <c r="C2204" s="73" t="s">
        <v>4474</v>
      </c>
      <c r="D2204" s="42" t="s">
        <v>4408</v>
      </c>
      <c r="E2204" s="21" t="s">
        <v>8</v>
      </c>
      <c r="F2204" s="21" t="s">
        <v>4409</v>
      </c>
      <c r="G2204" s="4">
        <f t="shared" ca="1" si="578"/>
        <v>4</v>
      </c>
      <c r="H2204" s="4">
        <f t="shared" ca="1" si="579"/>
        <v>8</v>
      </c>
      <c r="I2204" s="4">
        <f t="shared" ca="1" si="580"/>
        <v>10</v>
      </c>
      <c r="J2204" s="59">
        <f t="shared" ca="1" si="581"/>
        <v>12</v>
      </c>
      <c r="K2204" s="5" t="str">
        <f t="shared" ca="1" si="582"/>
        <v>222</v>
      </c>
      <c r="L2204" s="6" t="str">
        <f t="shared" ca="1" si="583"/>
        <v>225</v>
      </c>
      <c r="M2204" s="6" t="str">
        <f t="shared" ca="1" si="584"/>
        <v>0</v>
      </c>
      <c r="N2204" s="6" t="str">
        <f t="shared" ca="1" si="585"/>
        <v>0</v>
      </c>
      <c r="O2204" s="62" t="str">
        <f t="shared" ca="1" si="586"/>
        <v/>
      </c>
      <c r="P2204" s="16">
        <f t="shared" ca="1" si="587"/>
        <v>3739287552</v>
      </c>
      <c r="Q2204" s="16">
        <f t="shared" ca="1" si="588"/>
        <v>3739287552</v>
      </c>
      <c r="R2204" s="4">
        <f ca="1">FIND(R$4,OFFSET(R2204,0,3-COLUMNS($F:R)-OFFSET(R2204,4-ROW(),4)))</f>
        <v>4</v>
      </c>
      <c r="S2204" s="4">
        <f ca="1">FIND(S$4,OFFSET(S2204,0,3-COLUMNS($F:R)-OFFSET(S2204,4-ROW(),4)),OFFSET(S2204,0,-1)+1)</f>
        <v>8</v>
      </c>
      <c r="T2204" s="4">
        <f ca="1">FIND(T$4,OFFSET(T2204,0,3-COLUMNS($F:R)-OFFSET(T2204,4-ROW(),4)),OFFSET(T2204,0,-1)+1)</f>
        <v>12</v>
      </c>
      <c r="U2204" s="5" t="str">
        <f t="shared" ca="1" si="589"/>
        <v>222</v>
      </c>
      <c r="V2204" s="6" t="str">
        <f t="shared" ca="1" si="590"/>
        <v>225</v>
      </c>
      <c r="W2204" s="6" t="str">
        <f t="shared" ca="1" si="591"/>
        <v>255</v>
      </c>
      <c r="X2204" s="6" t="str">
        <f t="shared" ca="1" si="592"/>
        <v>255</v>
      </c>
      <c r="Y2204" s="17">
        <f t="shared" ca="1" si="593"/>
        <v>3739353087</v>
      </c>
      <c r="Z2204" s="69" t="str">
        <f t="shared" si="594"/>
        <v>JP</v>
      </c>
    </row>
    <row r="2205" spans="2:26" x14ac:dyDescent="0.15">
      <c r="B2205" s="68">
        <v>2201</v>
      </c>
      <c r="C2205" s="73" t="s">
        <v>4474</v>
      </c>
      <c r="D2205" s="42" t="s">
        <v>4410</v>
      </c>
      <c r="E2205" s="21" t="s">
        <v>8</v>
      </c>
      <c r="F2205" s="21" t="s">
        <v>4411</v>
      </c>
      <c r="G2205" s="4">
        <f t="shared" ca="1" si="578"/>
        <v>4</v>
      </c>
      <c r="H2205" s="4">
        <f t="shared" ca="1" si="579"/>
        <v>8</v>
      </c>
      <c r="I2205" s="4">
        <f t="shared" ca="1" si="580"/>
        <v>10</v>
      </c>
      <c r="J2205" s="59">
        <f t="shared" ca="1" si="581"/>
        <v>12</v>
      </c>
      <c r="K2205" s="5" t="str">
        <f t="shared" ca="1" si="582"/>
        <v>222</v>
      </c>
      <c r="L2205" s="6" t="str">
        <f t="shared" ca="1" si="583"/>
        <v>226</v>
      </c>
      <c r="M2205" s="6" t="str">
        <f t="shared" ca="1" si="584"/>
        <v>0</v>
      </c>
      <c r="N2205" s="6" t="str">
        <f t="shared" ca="1" si="585"/>
        <v>0</v>
      </c>
      <c r="O2205" s="62" t="str">
        <f t="shared" ca="1" si="586"/>
        <v/>
      </c>
      <c r="P2205" s="16">
        <f t="shared" ca="1" si="587"/>
        <v>3739353088</v>
      </c>
      <c r="Q2205" s="16">
        <f t="shared" ca="1" si="588"/>
        <v>3739353088</v>
      </c>
      <c r="R2205" s="4">
        <f ca="1">FIND(R$4,OFFSET(R2205,0,3-COLUMNS($F:R)-OFFSET(R2205,4-ROW(),4)))</f>
        <v>4</v>
      </c>
      <c r="S2205" s="4">
        <f ca="1">FIND(S$4,OFFSET(S2205,0,3-COLUMNS($F:R)-OFFSET(S2205,4-ROW(),4)),OFFSET(S2205,0,-1)+1)</f>
        <v>8</v>
      </c>
      <c r="T2205" s="4">
        <f ca="1">FIND(T$4,OFFSET(T2205,0,3-COLUMNS($F:R)-OFFSET(T2205,4-ROW(),4)),OFFSET(T2205,0,-1)+1)</f>
        <v>12</v>
      </c>
      <c r="U2205" s="5" t="str">
        <f t="shared" ca="1" si="589"/>
        <v>222</v>
      </c>
      <c r="V2205" s="6" t="str">
        <f t="shared" ca="1" si="590"/>
        <v>227</v>
      </c>
      <c r="W2205" s="6" t="str">
        <f t="shared" ca="1" si="591"/>
        <v>255</v>
      </c>
      <c r="X2205" s="6" t="str">
        <f t="shared" ca="1" si="592"/>
        <v>255</v>
      </c>
      <c r="Y2205" s="17">
        <f t="shared" ca="1" si="593"/>
        <v>3739484159</v>
      </c>
      <c r="Z2205" s="69" t="str">
        <f t="shared" si="594"/>
        <v>JP</v>
      </c>
    </row>
    <row r="2206" spans="2:26" x14ac:dyDescent="0.15">
      <c r="B2206" s="68">
        <v>2202</v>
      </c>
      <c r="C2206" s="73" t="s">
        <v>4474</v>
      </c>
      <c r="D2206" s="42" t="s">
        <v>4412</v>
      </c>
      <c r="E2206" s="21" t="s">
        <v>8</v>
      </c>
      <c r="F2206" s="21" t="s">
        <v>4413</v>
      </c>
      <c r="G2206" s="4">
        <f t="shared" ca="1" si="578"/>
        <v>4</v>
      </c>
      <c r="H2206" s="4">
        <f t="shared" ca="1" si="579"/>
        <v>8</v>
      </c>
      <c r="I2206" s="4">
        <f t="shared" ca="1" si="580"/>
        <v>10</v>
      </c>
      <c r="J2206" s="59">
        <f t="shared" ca="1" si="581"/>
        <v>12</v>
      </c>
      <c r="K2206" s="5" t="str">
        <f t="shared" ca="1" si="582"/>
        <v>222</v>
      </c>
      <c r="L2206" s="6" t="str">
        <f t="shared" ca="1" si="583"/>
        <v>228</v>
      </c>
      <c r="M2206" s="6" t="str">
        <f t="shared" ca="1" si="584"/>
        <v>0</v>
      </c>
      <c r="N2206" s="6" t="str">
        <f t="shared" ca="1" si="585"/>
        <v>0</v>
      </c>
      <c r="O2206" s="62" t="str">
        <f t="shared" ca="1" si="586"/>
        <v/>
      </c>
      <c r="P2206" s="16">
        <f t="shared" ca="1" si="587"/>
        <v>3739484160</v>
      </c>
      <c r="Q2206" s="16">
        <f t="shared" ca="1" si="588"/>
        <v>3739484160</v>
      </c>
      <c r="R2206" s="4">
        <f ca="1">FIND(R$4,OFFSET(R2206,0,3-COLUMNS($F:R)-OFFSET(R2206,4-ROW(),4)))</f>
        <v>4</v>
      </c>
      <c r="S2206" s="4">
        <f ca="1">FIND(S$4,OFFSET(S2206,0,3-COLUMNS($F:R)-OFFSET(S2206,4-ROW(),4)),OFFSET(S2206,0,-1)+1)</f>
        <v>8</v>
      </c>
      <c r="T2206" s="4">
        <f ca="1">FIND(T$4,OFFSET(T2206,0,3-COLUMNS($F:R)-OFFSET(T2206,4-ROW(),4)),OFFSET(T2206,0,-1)+1)</f>
        <v>12</v>
      </c>
      <c r="U2206" s="5" t="str">
        <f t="shared" ca="1" si="589"/>
        <v>222</v>
      </c>
      <c r="V2206" s="6" t="str">
        <f t="shared" ca="1" si="590"/>
        <v>228</v>
      </c>
      <c r="W2206" s="6" t="str">
        <f t="shared" ca="1" si="591"/>
        <v>255</v>
      </c>
      <c r="X2206" s="6" t="str">
        <f t="shared" ca="1" si="592"/>
        <v>255</v>
      </c>
      <c r="Y2206" s="17">
        <f t="shared" ca="1" si="593"/>
        <v>3739549695</v>
      </c>
      <c r="Z2206" s="69" t="str">
        <f t="shared" si="594"/>
        <v>JP</v>
      </c>
    </row>
    <row r="2207" spans="2:26" x14ac:dyDescent="0.15">
      <c r="B2207" s="68">
        <v>2203</v>
      </c>
      <c r="C2207" s="73" t="s">
        <v>4474</v>
      </c>
      <c r="D2207" s="42" t="s">
        <v>4414</v>
      </c>
      <c r="E2207" s="21" t="s">
        <v>8</v>
      </c>
      <c r="F2207" s="21" t="s">
        <v>4415</v>
      </c>
      <c r="G2207" s="4">
        <f t="shared" ca="1" si="578"/>
        <v>4</v>
      </c>
      <c r="H2207" s="4">
        <f t="shared" ca="1" si="579"/>
        <v>8</v>
      </c>
      <c r="I2207" s="4">
        <f t="shared" ca="1" si="580"/>
        <v>10</v>
      </c>
      <c r="J2207" s="59">
        <f t="shared" ca="1" si="581"/>
        <v>12</v>
      </c>
      <c r="K2207" s="5" t="str">
        <f t="shared" ca="1" si="582"/>
        <v>222</v>
      </c>
      <c r="L2207" s="6" t="str">
        <f t="shared" ca="1" si="583"/>
        <v>229</v>
      </c>
      <c r="M2207" s="6" t="str">
        <f t="shared" ca="1" si="584"/>
        <v>0</v>
      </c>
      <c r="N2207" s="6" t="str">
        <f t="shared" ca="1" si="585"/>
        <v>0</v>
      </c>
      <c r="O2207" s="62" t="str">
        <f t="shared" ca="1" si="586"/>
        <v/>
      </c>
      <c r="P2207" s="16">
        <f t="shared" ca="1" si="587"/>
        <v>3739549696</v>
      </c>
      <c r="Q2207" s="16">
        <f t="shared" ca="1" si="588"/>
        <v>3739549696</v>
      </c>
      <c r="R2207" s="4">
        <f ca="1">FIND(R$4,OFFSET(R2207,0,3-COLUMNS($F:R)-OFFSET(R2207,4-ROW(),4)))</f>
        <v>4</v>
      </c>
      <c r="S2207" s="4">
        <f ca="1">FIND(S$4,OFFSET(S2207,0,3-COLUMNS($F:R)-OFFSET(S2207,4-ROW(),4)),OFFSET(S2207,0,-1)+1)</f>
        <v>8</v>
      </c>
      <c r="T2207" s="4">
        <f ca="1">FIND(T$4,OFFSET(T2207,0,3-COLUMNS($F:R)-OFFSET(T2207,4-ROW(),4)),OFFSET(T2207,0,-1)+1)</f>
        <v>11</v>
      </c>
      <c r="U2207" s="5" t="str">
        <f t="shared" ca="1" si="589"/>
        <v>222</v>
      </c>
      <c r="V2207" s="6" t="str">
        <f t="shared" ca="1" si="590"/>
        <v>229</v>
      </c>
      <c r="W2207" s="6" t="str">
        <f t="shared" ca="1" si="591"/>
        <v>63</v>
      </c>
      <c r="X2207" s="6" t="str">
        <f t="shared" ca="1" si="592"/>
        <v>255</v>
      </c>
      <c r="Y2207" s="17">
        <f t="shared" ca="1" si="593"/>
        <v>3739566079</v>
      </c>
      <c r="Z2207" s="69" t="str">
        <f t="shared" si="594"/>
        <v>JP</v>
      </c>
    </row>
    <row r="2208" spans="2:26" x14ac:dyDescent="0.15">
      <c r="B2208" s="68">
        <v>2204</v>
      </c>
      <c r="C2208" s="73" t="s">
        <v>4474</v>
      </c>
      <c r="D2208" s="42" t="s">
        <v>4416</v>
      </c>
      <c r="E2208" s="21" t="s">
        <v>8</v>
      </c>
      <c r="F2208" s="21" t="s">
        <v>4417</v>
      </c>
      <c r="G2208" s="4">
        <f t="shared" ca="1" si="578"/>
        <v>4</v>
      </c>
      <c r="H2208" s="4">
        <f t="shared" ca="1" si="579"/>
        <v>8</v>
      </c>
      <c r="I2208" s="4">
        <f t="shared" ca="1" si="580"/>
        <v>11</v>
      </c>
      <c r="J2208" s="59">
        <f t="shared" ca="1" si="581"/>
        <v>13</v>
      </c>
      <c r="K2208" s="5" t="str">
        <f t="shared" ca="1" si="582"/>
        <v>222</v>
      </c>
      <c r="L2208" s="6" t="str">
        <f t="shared" ca="1" si="583"/>
        <v>229</v>
      </c>
      <c r="M2208" s="6" t="str">
        <f t="shared" ca="1" si="584"/>
        <v>64</v>
      </c>
      <c r="N2208" s="6" t="str">
        <f t="shared" ca="1" si="585"/>
        <v>0</v>
      </c>
      <c r="O2208" s="62" t="str">
        <f t="shared" ca="1" si="586"/>
        <v/>
      </c>
      <c r="P2208" s="16">
        <f t="shared" ca="1" si="587"/>
        <v>3739566080</v>
      </c>
      <c r="Q2208" s="16">
        <f t="shared" ca="1" si="588"/>
        <v>3739566080</v>
      </c>
      <c r="R2208" s="4">
        <f ca="1">FIND(R$4,OFFSET(R2208,0,3-COLUMNS($F:R)-OFFSET(R2208,4-ROW(),4)))</f>
        <v>4</v>
      </c>
      <c r="S2208" s="4">
        <f ca="1">FIND(S$4,OFFSET(S2208,0,3-COLUMNS($F:R)-OFFSET(S2208,4-ROW(),4)),OFFSET(S2208,0,-1)+1)</f>
        <v>8</v>
      </c>
      <c r="T2208" s="4">
        <f ca="1">FIND(T$4,OFFSET(T2208,0,3-COLUMNS($F:R)-OFFSET(T2208,4-ROW(),4)),OFFSET(T2208,0,-1)+1)</f>
        <v>11</v>
      </c>
      <c r="U2208" s="5" t="str">
        <f t="shared" ca="1" si="589"/>
        <v>222</v>
      </c>
      <c r="V2208" s="6" t="str">
        <f t="shared" ca="1" si="590"/>
        <v>229</v>
      </c>
      <c r="W2208" s="6" t="str">
        <f t="shared" ca="1" si="591"/>
        <v>79</v>
      </c>
      <c r="X2208" s="6" t="str">
        <f t="shared" ca="1" si="592"/>
        <v>255</v>
      </c>
      <c r="Y2208" s="17">
        <f t="shared" ca="1" si="593"/>
        <v>3739570175</v>
      </c>
      <c r="Z2208" s="69" t="str">
        <f t="shared" si="594"/>
        <v>JP</v>
      </c>
    </row>
    <row r="2209" spans="2:26" x14ac:dyDescent="0.15">
      <c r="B2209" s="68">
        <v>2205</v>
      </c>
      <c r="C2209" s="73" t="s">
        <v>4474</v>
      </c>
      <c r="D2209" s="42" t="s">
        <v>4418</v>
      </c>
      <c r="E2209" s="21" t="s">
        <v>8</v>
      </c>
      <c r="F2209" s="21" t="s">
        <v>4419</v>
      </c>
      <c r="G2209" s="4">
        <f t="shared" ca="1" si="578"/>
        <v>4</v>
      </c>
      <c r="H2209" s="4">
        <f t="shared" ca="1" si="579"/>
        <v>8</v>
      </c>
      <c r="I2209" s="4">
        <f t="shared" ca="1" si="580"/>
        <v>11</v>
      </c>
      <c r="J2209" s="59">
        <f t="shared" ca="1" si="581"/>
        <v>13</v>
      </c>
      <c r="K2209" s="5" t="str">
        <f t="shared" ca="1" si="582"/>
        <v>222</v>
      </c>
      <c r="L2209" s="6" t="str">
        <f t="shared" ca="1" si="583"/>
        <v>229</v>
      </c>
      <c r="M2209" s="6" t="str">
        <f t="shared" ca="1" si="584"/>
        <v>96</v>
      </c>
      <c r="N2209" s="6" t="str">
        <f t="shared" ca="1" si="585"/>
        <v>0</v>
      </c>
      <c r="O2209" s="62" t="str">
        <f t="shared" ca="1" si="586"/>
        <v/>
      </c>
      <c r="P2209" s="16">
        <f t="shared" ca="1" si="587"/>
        <v>3739574272</v>
      </c>
      <c r="Q2209" s="16">
        <f t="shared" ca="1" si="588"/>
        <v>3739574272</v>
      </c>
      <c r="R2209" s="4">
        <f ca="1">FIND(R$4,OFFSET(R2209,0,3-COLUMNS($F:R)-OFFSET(R2209,4-ROW(),4)))</f>
        <v>4</v>
      </c>
      <c r="S2209" s="4">
        <f ca="1">FIND(S$4,OFFSET(S2209,0,3-COLUMNS($F:R)-OFFSET(S2209,4-ROW(),4)),OFFSET(S2209,0,-1)+1)</f>
        <v>8</v>
      </c>
      <c r="T2209" s="4">
        <f ca="1">FIND(T$4,OFFSET(T2209,0,3-COLUMNS($F:R)-OFFSET(T2209,4-ROW(),4)),OFFSET(T2209,0,-1)+1)</f>
        <v>12</v>
      </c>
      <c r="U2209" s="5" t="str">
        <f t="shared" ca="1" si="589"/>
        <v>222</v>
      </c>
      <c r="V2209" s="6" t="str">
        <f t="shared" ca="1" si="590"/>
        <v>229</v>
      </c>
      <c r="W2209" s="6" t="str">
        <f t="shared" ca="1" si="591"/>
        <v>127</v>
      </c>
      <c r="X2209" s="6" t="str">
        <f t="shared" ca="1" si="592"/>
        <v>255</v>
      </c>
      <c r="Y2209" s="17">
        <f t="shared" ca="1" si="593"/>
        <v>3739582463</v>
      </c>
      <c r="Z2209" s="69" t="str">
        <f t="shared" si="594"/>
        <v>JP</v>
      </c>
    </row>
    <row r="2210" spans="2:26" x14ac:dyDescent="0.15">
      <c r="B2210" s="68">
        <v>2206</v>
      </c>
      <c r="C2210" s="73" t="s">
        <v>4474</v>
      </c>
      <c r="D2210" s="42" t="s">
        <v>4420</v>
      </c>
      <c r="E2210" s="21" t="s">
        <v>8</v>
      </c>
      <c r="F2210" s="21" t="s">
        <v>4421</v>
      </c>
      <c r="G2210" s="4">
        <f t="shared" ca="1" si="578"/>
        <v>4</v>
      </c>
      <c r="H2210" s="4">
        <f t="shared" ca="1" si="579"/>
        <v>8</v>
      </c>
      <c r="I2210" s="4">
        <f t="shared" ca="1" si="580"/>
        <v>12</v>
      </c>
      <c r="J2210" s="59">
        <f t="shared" ca="1" si="581"/>
        <v>14</v>
      </c>
      <c r="K2210" s="5" t="str">
        <f t="shared" ca="1" si="582"/>
        <v>222</v>
      </c>
      <c r="L2210" s="6" t="str">
        <f t="shared" ca="1" si="583"/>
        <v>229</v>
      </c>
      <c r="M2210" s="6" t="str">
        <f t="shared" ca="1" si="584"/>
        <v>128</v>
      </c>
      <c r="N2210" s="6" t="str">
        <f t="shared" ca="1" si="585"/>
        <v>0</v>
      </c>
      <c r="O2210" s="62" t="str">
        <f t="shared" ca="1" si="586"/>
        <v/>
      </c>
      <c r="P2210" s="16">
        <f t="shared" ca="1" si="587"/>
        <v>3739582464</v>
      </c>
      <c r="Q2210" s="16">
        <f t="shared" ca="1" si="588"/>
        <v>3739582464</v>
      </c>
      <c r="R2210" s="4">
        <f ca="1">FIND(R$4,OFFSET(R2210,0,3-COLUMNS($F:R)-OFFSET(R2210,4-ROW(),4)))</f>
        <v>4</v>
      </c>
      <c r="S2210" s="4">
        <f ca="1">FIND(S$4,OFFSET(S2210,0,3-COLUMNS($F:R)-OFFSET(S2210,4-ROW(),4)),OFFSET(S2210,0,-1)+1)</f>
        <v>8</v>
      </c>
      <c r="T2210" s="4">
        <f ca="1">FIND(T$4,OFFSET(T2210,0,3-COLUMNS($F:R)-OFFSET(T2210,4-ROW(),4)),OFFSET(T2210,0,-1)+1)</f>
        <v>12</v>
      </c>
      <c r="U2210" s="5" t="str">
        <f t="shared" ca="1" si="589"/>
        <v>222</v>
      </c>
      <c r="V2210" s="6" t="str">
        <f t="shared" ca="1" si="590"/>
        <v>229</v>
      </c>
      <c r="W2210" s="6" t="str">
        <f t="shared" ca="1" si="591"/>
        <v>255</v>
      </c>
      <c r="X2210" s="6" t="str">
        <f t="shared" ca="1" si="592"/>
        <v>255</v>
      </c>
      <c r="Y2210" s="17">
        <f t="shared" ca="1" si="593"/>
        <v>3739615231</v>
      </c>
      <c r="Z2210" s="69" t="str">
        <f t="shared" si="594"/>
        <v>JP</v>
      </c>
    </row>
    <row r="2211" spans="2:26" x14ac:dyDescent="0.15">
      <c r="B2211" s="68">
        <v>2207</v>
      </c>
      <c r="C2211" s="73" t="s">
        <v>4474</v>
      </c>
      <c r="D2211" s="42" t="s">
        <v>4422</v>
      </c>
      <c r="E2211" s="21" t="s">
        <v>8</v>
      </c>
      <c r="F2211" s="21" t="s">
        <v>4423</v>
      </c>
      <c r="G2211" s="4">
        <f t="shared" ca="1" si="578"/>
        <v>4</v>
      </c>
      <c r="H2211" s="4">
        <f t="shared" ca="1" si="579"/>
        <v>8</v>
      </c>
      <c r="I2211" s="4">
        <f t="shared" ca="1" si="580"/>
        <v>10</v>
      </c>
      <c r="J2211" s="59">
        <f t="shared" ca="1" si="581"/>
        <v>12</v>
      </c>
      <c r="K2211" s="5" t="str">
        <f t="shared" ca="1" si="582"/>
        <v>222</v>
      </c>
      <c r="L2211" s="6" t="str">
        <f t="shared" ca="1" si="583"/>
        <v>230</v>
      </c>
      <c r="M2211" s="6" t="str">
        <f t="shared" ca="1" si="584"/>
        <v>0</v>
      </c>
      <c r="N2211" s="6" t="str">
        <f t="shared" ca="1" si="585"/>
        <v>0</v>
      </c>
      <c r="O2211" s="62" t="str">
        <f t="shared" ca="1" si="586"/>
        <v/>
      </c>
      <c r="P2211" s="16">
        <f t="shared" ca="1" si="587"/>
        <v>3739615232</v>
      </c>
      <c r="Q2211" s="16">
        <f t="shared" ca="1" si="588"/>
        <v>3739615232</v>
      </c>
      <c r="R2211" s="4">
        <f ca="1">FIND(R$4,OFFSET(R2211,0,3-COLUMNS($F:R)-OFFSET(R2211,4-ROW(),4)))</f>
        <v>4</v>
      </c>
      <c r="S2211" s="4">
        <f ca="1">FIND(S$4,OFFSET(S2211,0,3-COLUMNS($F:R)-OFFSET(S2211,4-ROW(),4)),OFFSET(S2211,0,-1)+1)</f>
        <v>8</v>
      </c>
      <c r="T2211" s="4">
        <f ca="1">FIND(T$4,OFFSET(T2211,0,3-COLUMNS($F:R)-OFFSET(T2211,4-ROW(),4)),OFFSET(T2211,0,-1)+1)</f>
        <v>12</v>
      </c>
      <c r="U2211" s="5" t="str">
        <f t="shared" ca="1" si="589"/>
        <v>222</v>
      </c>
      <c r="V2211" s="6" t="str">
        <f t="shared" ca="1" si="590"/>
        <v>230</v>
      </c>
      <c r="W2211" s="6" t="str">
        <f t="shared" ca="1" si="591"/>
        <v>255</v>
      </c>
      <c r="X2211" s="6" t="str">
        <f t="shared" ca="1" si="592"/>
        <v>255</v>
      </c>
      <c r="Y2211" s="17">
        <f t="shared" ca="1" si="593"/>
        <v>3739680767</v>
      </c>
      <c r="Z2211" s="69" t="str">
        <f t="shared" si="594"/>
        <v>JP</v>
      </c>
    </row>
    <row r="2212" spans="2:26" x14ac:dyDescent="0.15">
      <c r="B2212" s="68">
        <v>2208</v>
      </c>
      <c r="C2212" s="73" t="s">
        <v>4474</v>
      </c>
      <c r="D2212" s="42" t="s">
        <v>4424</v>
      </c>
      <c r="E2212" s="21" t="s">
        <v>8</v>
      </c>
      <c r="F2212" s="21" t="s">
        <v>4425</v>
      </c>
      <c r="G2212" s="4">
        <f t="shared" ca="1" si="578"/>
        <v>4</v>
      </c>
      <c r="H2212" s="4">
        <f t="shared" ca="1" si="579"/>
        <v>8</v>
      </c>
      <c r="I2212" s="4">
        <f t="shared" ca="1" si="580"/>
        <v>11</v>
      </c>
      <c r="J2212" s="59">
        <f t="shared" ca="1" si="581"/>
        <v>13</v>
      </c>
      <c r="K2212" s="5" t="str">
        <f t="shared" ca="1" si="582"/>
        <v>222</v>
      </c>
      <c r="L2212" s="6" t="str">
        <f t="shared" ca="1" si="583"/>
        <v>231</v>
      </c>
      <c r="M2212" s="6" t="str">
        <f t="shared" ca="1" si="584"/>
        <v>64</v>
      </c>
      <c r="N2212" s="6" t="str">
        <f t="shared" ca="1" si="585"/>
        <v>0</v>
      </c>
      <c r="O2212" s="62" t="str">
        <f t="shared" ca="1" si="586"/>
        <v/>
      </c>
      <c r="P2212" s="16">
        <f t="shared" ca="1" si="587"/>
        <v>3739697152</v>
      </c>
      <c r="Q2212" s="16">
        <f t="shared" ca="1" si="588"/>
        <v>3739697152</v>
      </c>
      <c r="R2212" s="4">
        <f ca="1">FIND(R$4,OFFSET(R2212,0,3-COLUMNS($F:R)-OFFSET(R2212,4-ROW(),4)))</f>
        <v>4</v>
      </c>
      <c r="S2212" s="4">
        <f ca="1">FIND(S$4,OFFSET(S2212,0,3-COLUMNS($F:R)-OFFSET(S2212,4-ROW(),4)),OFFSET(S2212,0,-1)+1)</f>
        <v>8</v>
      </c>
      <c r="T2212" s="4">
        <f ca="1">FIND(T$4,OFFSET(T2212,0,3-COLUMNS($F:R)-OFFSET(T2212,4-ROW(),4)),OFFSET(T2212,0,-1)+1)</f>
        <v>12</v>
      </c>
      <c r="U2212" s="5" t="str">
        <f t="shared" ca="1" si="589"/>
        <v>222</v>
      </c>
      <c r="V2212" s="6" t="str">
        <f t="shared" ca="1" si="590"/>
        <v>231</v>
      </c>
      <c r="W2212" s="6" t="str">
        <f t="shared" ca="1" si="591"/>
        <v>127</v>
      </c>
      <c r="X2212" s="6" t="str">
        <f t="shared" ca="1" si="592"/>
        <v>255</v>
      </c>
      <c r="Y2212" s="17">
        <f t="shared" ca="1" si="593"/>
        <v>3739713535</v>
      </c>
      <c r="Z2212" s="69" t="str">
        <f t="shared" si="594"/>
        <v>JP</v>
      </c>
    </row>
    <row r="2213" spans="2:26" x14ac:dyDescent="0.15">
      <c r="B2213" s="68">
        <v>2209</v>
      </c>
      <c r="C2213" s="73" t="s">
        <v>4474</v>
      </c>
      <c r="D2213" s="42" t="s">
        <v>4426</v>
      </c>
      <c r="E2213" s="21" t="s">
        <v>8</v>
      </c>
      <c r="F2213" s="21" t="s">
        <v>4427</v>
      </c>
      <c r="G2213" s="4">
        <f t="shared" ca="1" si="578"/>
        <v>4</v>
      </c>
      <c r="H2213" s="4">
        <f t="shared" ca="1" si="579"/>
        <v>8</v>
      </c>
      <c r="I2213" s="4">
        <f t="shared" ca="1" si="580"/>
        <v>12</v>
      </c>
      <c r="J2213" s="59">
        <f t="shared" ca="1" si="581"/>
        <v>14</v>
      </c>
      <c r="K2213" s="5" t="str">
        <f t="shared" ca="1" si="582"/>
        <v>222</v>
      </c>
      <c r="L2213" s="6" t="str">
        <f t="shared" ca="1" si="583"/>
        <v>231</v>
      </c>
      <c r="M2213" s="6" t="str">
        <f t="shared" ca="1" si="584"/>
        <v>128</v>
      </c>
      <c r="N2213" s="6" t="str">
        <f t="shared" ca="1" si="585"/>
        <v>0</v>
      </c>
      <c r="O2213" s="62" t="str">
        <f t="shared" ca="1" si="586"/>
        <v/>
      </c>
      <c r="P2213" s="16">
        <f t="shared" ca="1" si="587"/>
        <v>3739713536</v>
      </c>
      <c r="Q2213" s="16">
        <f t="shared" ca="1" si="588"/>
        <v>3739713536</v>
      </c>
      <c r="R2213" s="4">
        <f ca="1">FIND(R$4,OFFSET(R2213,0,3-COLUMNS($F:R)-OFFSET(R2213,4-ROW(),4)))</f>
        <v>4</v>
      </c>
      <c r="S2213" s="4">
        <f ca="1">FIND(S$4,OFFSET(S2213,0,3-COLUMNS($F:R)-OFFSET(S2213,4-ROW(),4)),OFFSET(S2213,0,-1)+1)</f>
        <v>8</v>
      </c>
      <c r="T2213" s="4">
        <f ca="1">FIND(T$4,OFFSET(T2213,0,3-COLUMNS($F:R)-OFFSET(T2213,4-ROW(),4)),OFFSET(T2213,0,-1)+1)</f>
        <v>12</v>
      </c>
      <c r="U2213" s="5" t="str">
        <f t="shared" ca="1" si="589"/>
        <v>222</v>
      </c>
      <c r="V2213" s="6" t="str">
        <f t="shared" ca="1" si="590"/>
        <v>231</v>
      </c>
      <c r="W2213" s="6" t="str">
        <f t="shared" ca="1" si="591"/>
        <v>255</v>
      </c>
      <c r="X2213" s="6" t="str">
        <f t="shared" ca="1" si="592"/>
        <v>255</v>
      </c>
      <c r="Y2213" s="17">
        <f t="shared" ca="1" si="593"/>
        <v>3739746303</v>
      </c>
      <c r="Z2213" s="69" t="str">
        <f t="shared" si="594"/>
        <v>JP</v>
      </c>
    </row>
    <row r="2214" spans="2:26" x14ac:dyDescent="0.15">
      <c r="B2214" s="68">
        <v>2210</v>
      </c>
      <c r="C2214" s="73" t="s">
        <v>4474</v>
      </c>
      <c r="D2214" s="42" t="s">
        <v>4428</v>
      </c>
      <c r="E2214" s="21" t="s">
        <v>8</v>
      </c>
      <c r="F2214" s="21" t="s">
        <v>4429</v>
      </c>
      <c r="G2214" s="4">
        <f t="shared" ca="1" si="578"/>
        <v>4</v>
      </c>
      <c r="H2214" s="4">
        <f t="shared" ca="1" si="579"/>
        <v>7</v>
      </c>
      <c r="I2214" s="4">
        <f t="shared" ca="1" si="580"/>
        <v>11</v>
      </c>
      <c r="J2214" s="59">
        <f t="shared" ca="1" si="581"/>
        <v>13</v>
      </c>
      <c r="K2214" s="5" t="str">
        <f t="shared" ca="1" si="582"/>
        <v>223</v>
      </c>
      <c r="L2214" s="6" t="str">
        <f t="shared" ca="1" si="583"/>
        <v>25</v>
      </c>
      <c r="M2214" s="6" t="str">
        <f t="shared" ca="1" si="584"/>
        <v>128</v>
      </c>
      <c r="N2214" s="6" t="str">
        <f t="shared" ca="1" si="585"/>
        <v>0</v>
      </c>
      <c r="O2214" s="62" t="str">
        <f t="shared" ca="1" si="586"/>
        <v/>
      </c>
      <c r="P2214" s="16">
        <f t="shared" ca="1" si="587"/>
        <v>3742990336</v>
      </c>
      <c r="Q2214" s="16">
        <f t="shared" ca="1" si="588"/>
        <v>3742990336</v>
      </c>
      <c r="R2214" s="4">
        <f ca="1">FIND(R$4,OFFSET(R2214,0,3-COLUMNS($F:R)-OFFSET(R2214,4-ROW(),4)))</f>
        <v>4</v>
      </c>
      <c r="S2214" s="4">
        <f ca="1">FIND(S$4,OFFSET(S2214,0,3-COLUMNS($F:R)-OFFSET(S2214,4-ROW(),4)),OFFSET(S2214,0,-1)+1)</f>
        <v>7</v>
      </c>
      <c r="T2214" s="4">
        <f ca="1">FIND(T$4,OFFSET(T2214,0,3-COLUMNS($F:R)-OFFSET(T2214,4-ROW(),4)),OFFSET(T2214,0,-1)+1)</f>
        <v>11</v>
      </c>
      <c r="U2214" s="5" t="str">
        <f t="shared" ca="1" si="589"/>
        <v>223</v>
      </c>
      <c r="V2214" s="6" t="str">
        <f t="shared" ca="1" si="590"/>
        <v>25</v>
      </c>
      <c r="W2214" s="6" t="str">
        <f t="shared" ca="1" si="591"/>
        <v>191</v>
      </c>
      <c r="X2214" s="6" t="str">
        <f t="shared" ca="1" si="592"/>
        <v>255</v>
      </c>
      <c r="Y2214" s="17">
        <f t="shared" ca="1" si="593"/>
        <v>3743006719</v>
      </c>
      <c r="Z2214" s="69" t="str">
        <f t="shared" si="594"/>
        <v>JP</v>
      </c>
    </row>
    <row r="2215" spans="2:26" x14ac:dyDescent="0.15">
      <c r="B2215" s="68">
        <v>2211</v>
      </c>
      <c r="C2215" s="73" t="s">
        <v>4474</v>
      </c>
      <c r="D2215" s="42" t="s">
        <v>4430</v>
      </c>
      <c r="E2215" s="21" t="s">
        <v>8</v>
      </c>
      <c r="F2215" s="21" t="s">
        <v>4431</v>
      </c>
      <c r="G2215" s="4">
        <f t="shared" ca="1" si="578"/>
        <v>4</v>
      </c>
      <c r="H2215" s="4">
        <f t="shared" ca="1" si="579"/>
        <v>7</v>
      </c>
      <c r="I2215" s="4">
        <f t="shared" ca="1" si="580"/>
        <v>10</v>
      </c>
      <c r="J2215" s="59">
        <f t="shared" ca="1" si="581"/>
        <v>12</v>
      </c>
      <c r="K2215" s="5" t="str">
        <f t="shared" ca="1" si="582"/>
        <v>223</v>
      </c>
      <c r="L2215" s="6" t="str">
        <f t="shared" ca="1" si="583"/>
        <v>27</v>
      </c>
      <c r="M2215" s="6" t="str">
        <f t="shared" ca="1" si="584"/>
        <v>68</v>
      </c>
      <c r="N2215" s="6" t="str">
        <f t="shared" ca="1" si="585"/>
        <v>0</v>
      </c>
      <c r="O2215" s="62" t="str">
        <f t="shared" ca="1" si="586"/>
        <v/>
      </c>
      <c r="P2215" s="16">
        <f t="shared" ca="1" si="587"/>
        <v>3743106048</v>
      </c>
      <c r="Q2215" s="16">
        <f t="shared" ca="1" si="588"/>
        <v>3743106048</v>
      </c>
      <c r="R2215" s="4">
        <f ca="1">FIND(R$4,OFFSET(R2215,0,3-COLUMNS($F:R)-OFFSET(R2215,4-ROW(),4)))</f>
        <v>4</v>
      </c>
      <c r="S2215" s="4">
        <f ca="1">FIND(S$4,OFFSET(S2215,0,3-COLUMNS($F:R)-OFFSET(S2215,4-ROW(),4)),OFFSET(S2215,0,-1)+1)</f>
        <v>7</v>
      </c>
      <c r="T2215" s="4">
        <f ca="1">FIND(T$4,OFFSET(T2215,0,3-COLUMNS($F:R)-OFFSET(T2215,4-ROW(),4)),OFFSET(T2215,0,-1)+1)</f>
        <v>10</v>
      </c>
      <c r="U2215" s="5" t="str">
        <f t="shared" ca="1" si="589"/>
        <v>223</v>
      </c>
      <c r="V2215" s="6" t="str">
        <f t="shared" ca="1" si="590"/>
        <v>27</v>
      </c>
      <c r="W2215" s="6" t="str">
        <f t="shared" ca="1" si="591"/>
        <v>71</v>
      </c>
      <c r="X2215" s="6" t="str">
        <f t="shared" ca="1" si="592"/>
        <v>255</v>
      </c>
      <c r="Y2215" s="17">
        <f t="shared" ca="1" si="593"/>
        <v>3743107071</v>
      </c>
      <c r="Z2215" s="69" t="str">
        <f t="shared" si="594"/>
        <v>JP</v>
      </c>
    </row>
    <row r="2216" spans="2:26" x14ac:dyDescent="0.15">
      <c r="B2216" s="68">
        <v>2212</v>
      </c>
      <c r="C2216" s="73" t="s">
        <v>4474</v>
      </c>
      <c r="D2216" s="42" t="s">
        <v>4432</v>
      </c>
      <c r="E2216" s="21" t="s">
        <v>8</v>
      </c>
      <c r="F2216" s="21" t="s">
        <v>4433</v>
      </c>
      <c r="G2216" s="4">
        <f t="shared" ca="1" si="578"/>
        <v>4</v>
      </c>
      <c r="H2216" s="4">
        <f t="shared" ca="1" si="579"/>
        <v>7</v>
      </c>
      <c r="I2216" s="4">
        <f t="shared" ca="1" si="580"/>
        <v>10</v>
      </c>
      <c r="J2216" s="59">
        <f t="shared" ca="1" si="581"/>
        <v>12</v>
      </c>
      <c r="K2216" s="5" t="str">
        <f t="shared" ca="1" si="582"/>
        <v>223</v>
      </c>
      <c r="L2216" s="6" t="str">
        <f t="shared" ca="1" si="583"/>
        <v>27</v>
      </c>
      <c r="M2216" s="6" t="str">
        <f t="shared" ca="1" si="584"/>
        <v>72</v>
      </c>
      <c r="N2216" s="6" t="str">
        <f t="shared" ca="1" si="585"/>
        <v>0</v>
      </c>
      <c r="O2216" s="62" t="str">
        <f t="shared" ca="1" si="586"/>
        <v/>
      </c>
      <c r="P2216" s="16">
        <f t="shared" ca="1" si="587"/>
        <v>3743107072</v>
      </c>
      <c r="Q2216" s="16">
        <f t="shared" ca="1" si="588"/>
        <v>3743107072</v>
      </c>
      <c r="R2216" s="4">
        <f ca="1">FIND(R$4,OFFSET(R2216,0,3-COLUMNS($F:R)-OFFSET(R2216,4-ROW(),4)))</f>
        <v>4</v>
      </c>
      <c r="S2216" s="4">
        <f ca="1">FIND(S$4,OFFSET(S2216,0,3-COLUMNS($F:R)-OFFSET(S2216,4-ROW(),4)),OFFSET(S2216,0,-1)+1)</f>
        <v>7</v>
      </c>
      <c r="T2216" s="4">
        <f ca="1">FIND(T$4,OFFSET(T2216,0,3-COLUMNS($F:R)-OFFSET(T2216,4-ROW(),4)),OFFSET(T2216,0,-1)+1)</f>
        <v>10</v>
      </c>
      <c r="U2216" s="5" t="str">
        <f t="shared" ca="1" si="589"/>
        <v>223</v>
      </c>
      <c r="V2216" s="6" t="str">
        <f t="shared" ca="1" si="590"/>
        <v>27</v>
      </c>
      <c r="W2216" s="6" t="str">
        <f t="shared" ca="1" si="591"/>
        <v>79</v>
      </c>
      <c r="X2216" s="6" t="str">
        <f t="shared" ca="1" si="592"/>
        <v>255</v>
      </c>
      <c r="Y2216" s="17">
        <f t="shared" ca="1" si="593"/>
        <v>3743109119</v>
      </c>
      <c r="Z2216" s="69" t="str">
        <f t="shared" si="594"/>
        <v>JP</v>
      </c>
    </row>
    <row r="2217" spans="2:26" x14ac:dyDescent="0.15">
      <c r="B2217" s="68">
        <v>2213</v>
      </c>
      <c r="C2217" s="73" t="s">
        <v>4474</v>
      </c>
      <c r="D2217" s="42" t="s">
        <v>4434</v>
      </c>
      <c r="E2217" s="21" t="s">
        <v>8</v>
      </c>
      <c r="F2217" s="21" t="s">
        <v>4435</v>
      </c>
      <c r="G2217" s="4">
        <f t="shared" ca="1" si="578"/>
        <v>4</v>
      </c>
      <c r="H2217" s="4">
        <f t="shared" ca="1" si="579"/>
        <v>7</v>
      </c>
      <c r="I2217" s="4">
        <f t="shared" ca="1" si="580"/>
        <v>11</v>
      </c>
      <c r="J2217" s="59">
        <f t="shared" ca="1" si="581"/>
        <v>13</v>
      </c>
      <c r="K2217" s="5" t="str">
        <f t="shared" ca="1" si="582"/>
        <v>223</v>
      </c>
      <c r="L2217" s="6" t="str">
        <f t="shared" ca="1" si="583"/>
        <v>27</v>
      </c>
      <c r="M2217" s="6" t="str">
        <f t="shared" ca="1" si="584"/>
        <v>124</v>
      </c>
      <c r="N2217" s="6" t="str">
        <f t="shared" ca="1" si="585"/>
        <v>0</v>
      </c>
      <c r="O2217" s="62" t="str">
        <f t="shared" ca="1" si="586"/>
        <v/>
      </c>
      <c r="P2217" s="16">
        <f t="shared" ca="1" si="587"/>
        <v>3743120384</v>
      </c>
      <c r="Q2217" s="16">
        <f t="shared" ca="1" si="588"/>
        <v>3743120384</v>
      </c>
      <c r="R2217" s="4">
        <f ca="1">FIND(R$4,OFFSET(R2217,0,3-COLUMNS($F:R)-OFFSET(R2217,4-ROW(),4)))</f>
        <v>4</v>
      </c>
      <c r="S2217" s="4">
        <f ca="1">FIND(S$4,OFFSET(S2217,0,3-COLUMNS($F:R)-OFFSET(S2217,4-ROW(),4)),OFFSET(S2217,0,-1)+1)</f>
        <v>7</v>
      </c>
      <c r="T2217" s="4">
        <f ca="1">FIND(T$4,OFFSET(T2217,0,3-COLUMNS($F:R)-OFFSET(T2217,4-ROW(),4)),OFFSET(T2217,0,-1)+1)</f>
        <v>11</v>
      </c>
      <c r="U2217" s="5" t="str">
        <f t="shared" ca="1" si="589"/>
        <v>223</v>
      </c>
      <c r="V2217" s="6" t="str">
        <f t="shared" ca="1" si="590"/>
        <v>27</v>
      </c>
      <c r="W2217" s="6" t="str">
        <f t="shared" ca="1" si="591"/>
        <v>127</v>
      </c>
      <c r="X2217" s="6" t="str">
        <f t="shared" ca="1" si="592"/>
        <v>255</v>
      </c>
      <c r="Y2217" s="17">
        <f t="shared" ca="1" si="593"/>
        <v>3743121407</v>
      </c>
      <c r="Z2217" s="69" t="str">
        <f t="shared" si="594"/>
        <v>JP</v>
      </c>
    </row>
    <row r="2218" spans="2:26" x14ac:dyDescent="0.15">
      <c r="B2218" s="68">
        <v>2214</v>
      </c>
      <c r="C2218" s="73" t="s">
        <v>4474</v>
      </c>
      <c r="D2218" s="42" t="s">
        <v>4436</v>
      </c>
      <c r="E2218" s="21" t="s">
        <v>8</v>
      </c>
      <c r="F2218" s="21" t="s">
        <v>4437</v>
      </c>
      <c r="G2218" s="4">
        <f t="shared" ca="1" si="578"/>
        <v>4</v>
      </c>
      <c r="H2218" s="4">
        <f t="shared" ca="1" si="579"/>
        <v>7</v>
      </c>
      <c r="I2218" s="4">
        <f t="shared" ca="1" si="580"/>
        <v>11</v>
      </c>
      <c r="J2218" s="59">
        <f t="shared" ca="1" si="581"/>
        <v>13</v>
      </c>
      <c r="K2218" s="5" t="str">
        <f t="shared" ca="1" si="582"/>
        <v>223</v>
      </c>
      <c r="L2218" s="6" t="str">
        <f t="shared" ca="1" si="583"/>
        <v>27</v>
      </c>
      <c r="M2218" s="6" t="str">
        <f t="shared" ca="1" si="584"/>
        <v>180</v>
      </c>
      <c r="N2218" s="6" t="str">
        <f t="shared" ca="1" si="585"/>
        <v>0</v>
      </c>
      <c r="O2218" s="62" t="str">
        <f t="shared" ca="1" si="586"/>
        <v/>
      </c>
      <c r="P2218" s="16">
        <f t="shared" ca="1" si="587"/>
        <v>3743134720</v>
      </c>
      <c r="Q2218" s="16">
        <f t="shared" ca="1" si="588"/>
        <v>3743134720</v>
      </c>
      <c r="R2218" s="4">
        <f ca="1">FIND(R$4,OFFSET(R2218,0,3-COLUMNS($F:R)-OFFSET(R2218,4-ROW(),4)))</f>
        <v>4</v>
      </c>
      <c r="S2218" s="4">
        <f ca="1">FIND(S$4,OFFSET(S2218,0,3-COLUMNS($F:R)-OFFSET(S2218,4-ROW(),4)),OFFSET(S2218,0,-1)+1)</f>
        <v>7</v>
      </c>
      <c r="T2218" s="4">
        <f ca="1">FIND(T$4,OFFSET(T2218,0,3-COLUMNS($F:R)-OFFSET(T2218,4-ROW(),4)),OFFSET(T2218,0,-1)+1)</f>
        <v>11</v>
      </c>
      <c r="U2218" s="5" t="str">
        <f t="shared" ca="1" si="589"/>
        <v>223</v>
      </c>
      <c r="V2218" s="6" t="str">
        <f t="shared" ca="1" si="590"/>
        <v>27</v>
      </c>
      <c r="W2218" s="6" t="str">
        <f t="shared" ca="1" si="591"/>
        <v>183</v>
      </c>
      <c r="X2218" s="6" t="str">
        <f t="shared" ca="1" si="592"/>
        <v>255</v>
      </c>
      <c r="Y2218" s="17">
        <f t="shared" ca="1" si="593"/>
        <v>3743135743</v>
      </c>
      <c r="Z2218" s="69" t="str">
        <f t="shared" si="594"/>
        <v>JP</v>
      </c>
    </row>
    <row r="2219" spans="2:26" x14ac:dyDescent="0.15">
      <c r="B2219" s="68">
        <v>2215</v>
      </c>
      <c r="C2219" s="73" t="s">
        <v>4474</v>
      </c>
      <c r="D2219" s="42" t="s">
        <v>4438</v>
      </c>
      <c r="E2219" s="21" t="s">
        <v>8</v>
      </c>
      <c r="F2219" s="21" t="s">
        <v>4439</v>
      </c>
      <c r="G2219" s="4">
        <f t="shared" ca="1" si="578"/>
        <v>4</v>
      </c>
      <c r="H2219" s="4">
        <f t="shared" ca="1" si="579"/>
        <v>7</v>
      </c>
      <c r="I2219" s="4">
        <f t="shared" ca="1" si="580"/>
        <v>9</v>
      </c>
      <c r="J2219" s="59">
        <f t="shared" ca="1" si="581"/>
        <v>11</v>
      </c>
      <c r="K2219" s="5" t="str">
        <f t="shared" ca="1" si="582"/>
        <v>223</v>
      </c>
      <c r="L2219" s="6" t="str">
        <f t="shared" ca="1" si="583"/>
        <v>29</v>
      </c>
      <c r="M2219" s="6" t="str">
        <f t="shared" ca="1" si="584"/>
        <v>0</v>
      </c>
      <c r="N2219" s="6" t="str">
        <f t="shared" ca="1" si="585"/>
        <v>0</v>
      </c>
      <c r="O2219" s="62" t="str">
        <f t="shared" ca="1" si="586"/>
        <v/>
      </c>
      <c r="P2219" s="16">
        <f t="shared" ca="1" si="587"/>
        <v>3743219712</v>
      </c>
      <c r="Q2219" s="16">
        <f t="shared" ca="1" si="588"/>
        <v>3743219712</v>
      </c>
      <c r="R2219" s="4">
        <f ca="1">FIND(R$4,OFFSET(R2219,0,3-COLUMNS($F:R)-OFFSET(R2219,4-ROW(),4)))</f>
        <v>4</v>
      </c>
      <c r="S2219" s="4">
        <f ca="1">FIND(S$4,OFFSET(S2219,0,3-COLUMNS($F:R)-OFFSET(S2219,4-ROW(),4)),OFFSET(S2219,0,-1)+1)</f>
        <v>7</v>
      </c>
      <c r="T2219" s="4">
        <f ca="1">FIND(T$4,OFFSET(T2219,0,3-COLUMNS($F:R)-OFFSET(T2219,4-ROW(),4)),OFFSET(T2219,0,-1)+1)</f>
        <v>11</v>
      </c>
      <c r="U2219" s="5" t="str">
        <f t="shared" ca="1" si="589"/>
        <v>223</v>
      </c>
      <c r="V2219" s="6" t="str">
        <f t="shared" ca="1" si="590"/>
        <v>29</v>
      </c>
      <c r="W2219" s="6" t="str">
        <f t="shared" ca="1" si="591"/>
        <v>127</v>
      </c>
      <c r="X2219" s="6" t="str">
        <f t="shared" ca="1" si="592"/>
        <v>255</v>
      </c>
      <c r="Y2219" s="17">
        <f t="shared" ca="1" si="593"/>
        <v>3743252479</v>
      </c>
      <c r="Z2219" s="69" t="str">
        <f t="shared" si="594"/>
        <v>JP</v>
      </c>
    </row>
    <row r="2220" spans="2:26" x14ac:dyDescent="0.15">
      <c r="B2220" s="68">
        <v>2216</v>
      </c>
      <c r="C2220" s="73" t="s">
        <v>4474</v>
      </c>
      <c r="D2220" s="42" t="s">
        <v>4440</v>
      </c>
      <c r="E2220" s="21" t="s">
        <v>8</v>
      </c>
      <c r="F2220" s="21" t="s">
        <v>4441</v>
      </c>
      <c r="G2220" s="4">
        <f t="shared" ca="1" si="578"/>
        <v>4</v>
      </c>
      <c r="H2220" s="4">
        <f t="shared" ca="1" si="579"/>
        <v>7</v>
      </c>
      <c r="I2220" s="4">
        <f t="shared" ca="1" si="580"/>
        <v>11</v>
      </c>
      <c r="J2220" s="59">
        <f t="shared" ca="1" si="581"/>
        <v>13</v>
      </c>
      <c r="K2220" s="5" t="str">
        <f t="shared" ca="1" si="582"/>
        <v>223</v>
      </c>
      <c r="L2220" s="6" t="str">
        <f t="shared" ca="1" si="583"/>
        <v>29</v>
      </c>
      <c r="M2220" s="6" t="str">
        <f t="shared" ca="1" si="584"/>
        <v>176</v>
      </c>
      <c r="N2220" s="6" t="str">
        <f t="shared" ca="1" si="585"/>
        <v>0</v>
      </c>
      <c r="O2220" s="62" t="str">
        <f t="shared" ca="1" si="586"/>
        <v/>
      </c>
      <c r="P2220" s="16">
        <f t="shared" ca="1" si="587"/>
        <v>3743264768</v>
      </c>
      <c r="Q2220" s="16">
        <f t="shared" ca="1" si="588"/>
        <v>3743264768</v>
      </c>
      <c r="R2220" s="4">
        <f ca="1">FIND(R$4,OFFSET(R2220,0,3-COLUMNS($F:R)-OFFSET(R2220,4-ROW(),4)))</f>
        <v>4</v>
      </c>
      <c r="S2220" s="4">
        <f ca="1">FIND(S$4,OFFSET(S2220,0,3-COLUMNS($F:R)-OFFSET(S2220,4-ROW(),4)),OFFSET(S2220,0,-1)+1)</f>
        <v>7</v>
      </c>
      <c r="T2220" s="4">
        <f ca="1">FIND(T$4,OFFSET(T2220,0,3-COLUMNS($F:R)-OFFSET(T2220,4-ROW(),4)),OFFSET(T2220,0,-1)+1)</f>
        <v>11</v>
      </c>
      <c r="U2220" s="5" t="str">
        <f t="shared" ca="1" si="589"/>
        <v>223</v>
      </c>
      <c r="V2220" s="6" t="str">
        <f t="shared" ca="1" si="590"/>
        <v>29</v>
      </c>
      <c r="W2220" s="6" t="str">
        <f t="shared" ca="1" si="591"/>
        <v>191</v>
      </c>
      <c r="X2220" s="6" t="str">
        <f t="shared" ca="1" si="592"/>
        <v>255</v>
      </c>
      <c r="Y2220" s="17">
        <f t="shared" ca="1" si="593"/>
        <v>3743268863</v>
      </c>
      <c r="Z2220" s="69" t="str">
        <f t="shared" si="594"/>
        <v>JP</v>
      </c>
    </row>
    <row r="2221" spans="2:26" x14ac:dyDescent="0.15">
      <c r="B2221" s="68">
        <v>2217</v>
      </c>
      <c r="C2221" s="73" t="s">
        <v>4474</v>
      </c>
      <c r="D2221" s="42" t="s">
        <v>4442</v>
      </c>
      <c r="E2221" s="21" t="s">
        <v>8</v>
      </c>
      <c r="F2221" s="21" t="s">
        <v>4443</v>
      </c>
      <c r="G2221" s="4">
        <f t="shared" ca="1" si="578"/>
        <v>4</v>
      </c>
      <c r="H2221" s="4">
        <f t="shared" ca="1" si="579"/>
        <v>7</v>
      </c>
      <c r="I2221" s="4">
        <f t="shared" ca="1" si="580"/>
        <v>11</v>
      </c>
      <c r="J2221" s="59">
        <f t="shared" ca="1" si="581"/>
        <v>13</v>
      </c>
      <c r="K2221" s="5" t="str">
        <f t="shared" ca="1" si="582"/>
        <v>223</v>
      </c>
      <c r="L2221" s="6" t="str">
        <f t="shared" ca="1" si="583"/>
        <v>29</v>
      </c>
      <c r="M2221" s="6" t="str">
        <f t="shared" ca="1" si="584"/>
        <v>244</v>
      </c>
      <c r="N2221" s="6" t="str">
        <f t="shared" ca="1" si="585"/>
        <v>0</v>
      </c>
      <c r="O2221" s="62" t="str">
        <f t="shared" ca="1" si="586"/>
        <v/>
      </c>
      <c r="P2221" s="16">
        <f t="shared" ca="1" si="587"/>
        <v>3743282176</v>
      </c>
      <c r="Q2221" s="16">
        <f t="shared" ca="1" si="588"/>
        <v>3743282176</v>
      </c>
      <c r="R2221" s="4">
        <f ca="1">FIND(R$4,OFFSET(R2221,0,3-COLUMNS($F:R)-OFFSET(R2221,4-ROW(),4)))</f>
        <v>4</v>
      </c>
      <c r="S2221" s="4">
        <f ca="1">FIND(S$4,OFFSET(S2221,0,3-COLUMNS($F:R)-OFFSET(S2221,4-ROW(),4)),OFFSET(S2221,0,-1)+1)</f>
        <v>7</v>
      </c>
      <c r="T2221" s="4">
        <f ca="1">FIND(T$4,OFFSET(T2221,0,3-COLUMNS($F:R)-OFFSET(T2221,4-ROW(),4)),OFFSET(T2221,0,-1)+1)</f>
        <v>11</v>
      </c>
      <c r="U2221" s="5" t="str">
        <f t="shared" ca="1" si="589"/>
        <v>223</v>
      </c>
      <c r="V2221" s="6" t="str">
        <f t="shared" ca="1" si="590"/>
        <v>29</v>
      </c>
      <c r="W2221" s="6" t="str">
        <f t="shared" ca="1" si="591"/>
        <v>247</v>
      </c>
      <c r="X2221" s="6" t="str">
        <f t="shared" ca="1" si="592"/>
        <v>255</v>
      </c>
      <c r="Y2221" s="17">
        <f t="shared" ca="1" si="593"/>
        <v>3743283199</v>
      </c>
      <c r="Z2221" s="69" t="str">
        <f t="shared" si="594"/>
        <v>JP</v>
      </c>
    </row>
    <row r="2222" spans="2:26" x14ac:dyDescent="0.15">
      <c r="B2222" s="68">
        <v>2218</v>
      </c>
      <c r="C2222" s="73" t="s">
        <v>4474</v>
      </c>
      <c r="D2222" s="42" t="s">
        <v>4444</v>
      </c>
      <c r="E2222" s="21" t="s">
        <v>8</v>
      </c>
      <c r="F2222" s="21" t="s">
        <v>4445</v>
      </c>
      <c r="G2222" s="4">
        <f t="shared" ca="1" si="578"/>
        <v>4</v>
      </c>
      <c r="H2222" s="4">
        <f t="shared" ca="1" si="579"/>
        <v>8</v>
      </c>
      <c r="I2222" s="4">
        <f t="shared" ca="1" si="580"/>
        <v>10</v>
      </c>
      <c r="J2222" s="59">
        <f t="shared" ca="1" si="581"/>
        <v>12</v>
      </c>
      <c r="K2222" s="5" t="str">
        <f t="shared" ca="1" si="582"/>
        <v>223</v>
      </c>
      <c r="L2222" s="6" t="str">
        <f t="shared" ca="1" si="583"/>
        <v>132</v>
      </c>
      <c r="M2222" s="6" t="str">
        <f t="shared" ca="1" si="584"/>
        <v>0</v>
      </c>
      <c r="N2222" s="6" t="str">
        <f t="shared" ca="1" si="585"/>
        <v>0</v>
      </c>
      <c r="O2222" s="62" t="str">
        <f t="shared" ca="1" si="586"/>
        <v/>
      </c>
      <c r="P2222" s="16">
        <f t="shared" ca="1" si="587"/>
        <v>3749969920</v>
      </c>
      <c r="Q2222" s="16">
        <f t="shared" ca="1" si="588"/>
        <v>3749969920</v>
      </c>
      <c r="R2222" s="4">
        <f ca="1">FIND(R$4,OFFSET(R2222,0,3-COLUMNS($F:R)-OFFSET(R2222,4-ROW(),4)))</f>
        <v>4</v>
      </c>
      <c r="S2222" s="4">
        <f ca="1">FIND(S$4,OFFSET(S2222,0,3-COLUMNS($F:R)-OFFSET(S2222,4-ROW(),4)),OFFSET(S2222,0,-1)+1)</f>
        <v>8</v>
      </c>
      <c r="T2222" s="4">
        <f ca="1">FIND(T$4,OFFSET(T2222,0,3-COLUMNS($F:R)-OFFSET(T2222,4-ROW(),4)),OFFSET(T2222,0,-1)+1)</f>
        <v>12</v>
      </c>
      <c r="U2222" s="5" t="str">
        <f t="shared" ca="1" si="589"/>
        <v>223</v>
      </c>
      <c r="V2222" s="6" t="str">
        <f t="shared" ca="1" si="590"/>
        <v>135</v>
      </c>
      <c r="W2222" s="6" t="str">
        <f t="shared" ca="1" si="591"/>
        <v>255</v>
      </c>
      <c r="X2222" s="6" t="str">
        <f t="shared" ca="1" si="592"/>
        <v>255</v>
      </c>
      <c r="Y2222" s="17">
        <f t="shared" ca="1" si="593"/>
        <v>3750232063</v>
      </c>
      <c r="Z2222" s="69" t="str">
        <f t="shared" si="594"/>
        <v>JP</v>
      </c>
    </row>
    <row r="2223" spans="2:26" x14ac:dyDescent="0.15">
      <c r="B2223" s="68">
        <v>2219</v>
      </c>
      <c r="C2223" s="73" t="s">
        <v>4474</v>
      </c>
      <c r="D2223" s="42" t="s">
        <v>4446</v>
      </c>
      <c r="E2223" s="21" t="s">
        <v>8</v>
      </c>
      <c r="F2223" s="21" t="s">
        <v>4447</v>
      </c>
      <c r="G2223" s="4">
        <f t="shared" ca="1" si="578"/>
        <v>4</v>
      </c>
      <c r="H2223" s="4">
        <f t="shared" ca="1" si="579"/>
        <v>8</v>
      </c>
      <c r="I2223" s="4">
        <f t="shared" ca="1" si="580"/>
        <v>11</v>
      </c>
      <c r="J2223" s="59">
        <f t="shared" ca="1" si="581"/>
        <v>13</v>
      </c>
      <c r="K2223" s="5" t="str">
        <f t="shared" ca="1" si="582"/>
        <v>223</v>
      </c>
      <c r="L2223" s="6" t="str">
        <f t="shared" ca="1" si="583"/>
        <v>165</v>
      </c>
      <c r="M2223" s="6" t="str">
        <f t="shared" ca="1" si="584"/>
        <v>20</v>
      </c>
      <c r="N2223" s="6" t="str">
        <f t="shared" ca="1" si="585"/>
        <v>0</v>
      </c>
      <c r="O2223" s="62" t="str">
        <f t="shared" ca="1" si="586"/>
        <v/>
      </c>
      <c r="P2223" s="16">
        <f t="shared" ca="1" si="587"/>
        <v>3752137728</v>
      </c>
      <c r="Q2223" s="16">
        <f t="shared" ca="1" si="588"/>
        <v>3752137728</v>
      </c>
      <c r="R2223" s="4">
        <f ca="1">FIND(R$4,OFFSET(R2223,0,3-COLUMNS($F:R)-OFFSET(R2223,4-ROW(),4)))</f>
        <v>4</v>
      </c>
      <c r="S2223" s="4">
        <f ca="1">FIND(S$4,OFFSET(S2223,0,3-COLUMNS($F:R)-OFFSET(S2223,4-ROW(),4)),OFFSET(S2223,0,-1)+1)</f>
        <v>8</v>
      </c>
      <c r="T2223" s="4">
        <f ca="1">FIND(T$4,OFFSET(T2223,0,3-COLUMNS($F:R)-OFFSET(T2223,4-ROW(),4)),OFFSET(T2223,0,-1)+1)</f>
        <v>11</v>
      </c>
      <c r="U2223" s="5" t="str">
        <f t="shared" ca="1" si="589"/>
        <v>223</v>
      </c>
      <c r="V2223" s="6" t="str">
        <f t="shared" ca="1" si="590"/>
        <v>165</v>
      </c>
      <c r="W2223" s="6" t="str">
        <f t="shared" ca="1" si="591"/>
        <v>23</v>
      </c>
      <c r="X2223" s="6" t="str">
        <f t="shared" ca="1" si="592"/>
        <v>255</v>
      </c>
      <c r="Y2223" s="17">
        <f t="shared" ca="1" si="593"/>
        <v>3752138751</v>
      </c>
      <c r="Z2223" s="69" t="str">
        <f t="shared" si="594"/>
        <v>JP</v>
      </c>
    </row>
    <row r="2224" spans="2:26" x14ac:dyDescent="0.15">
      <c r="B2224" s="68">
        <v>2220</v>
      </c>
      <c r="C2224" s="73" t="s">
        <v>4474</v>
      </c>
      <c r="D2224" s="42" t="s">
        <v>4448</v>
      </c>
      <c r="E2224" s="21" t="s">
        <v>8</v>
      </c>
      <c r="F2224" s="21" t="s">
        <v>4449</v>
      </c>
      <c r="G2224" s="4">
        <f t="shared" ca="1" si="578"/>
        <v>4</v>
      </c>
      <c r="H2224" s="4">
        <f t="shared" ca="1" si="579"/>
        <v>8</v>
      </c>
      <c r="I2224" s="4">
        <f t="shared" ca="1" si="580"/>
        <v>11</v>
      </c>
      <c r="J2224" s="59">
        <f t="shared" ca="1" si="581"/>
        <v>13</v>
      </c>
      <c r="K2224" s="5" t="str">
        <f t="shared" ca="1" si="582"/>
        <v>223</v>
      </c>
      <c r="L2224" s="6" t="str">
        <f t="shared" ca="1" si="583"/>
        <v>165</v>
      </c>
      <c r="M2224" s="6" t="str">
        <f t="shared" ca="1" si="584"/>
        <v>32</v>
      </c>
      <c r="N2224" s="6" t="str">
        <f t="shared" ca="1" si="585"/>
        <v>0</v>
      </c>
      <c r="O2224" s="62" t="str">
        <f t="shared" ca="1" si="586"/>
        <v/>
      </c>
      <c r="P2224" s="16">
        <f t="shared" ca="1" si="587"/>
        <v>3752140800</v>
      </c>
      <c r="Q2224" s="16">
        <f t="shared" ca="1" si="588"/>
        <v>3752140800</v>
      </c>
      <c r="R2224" s="4">
        <f ca="1">FIND(R$4,OFFSET(R2224,0,3-COLUMNS($F:R)-OFFSET(R2224,4-ROW(),4)))</f>
        <v>4</v>
      </c>
      <c r="S2224" s="4">
        <f ca="1">FIND(S$4,OFFSET(S2224,0,3-COLUMNS($F:R)-OFFSET(S2224,4-ROW(),4)),OFFSET(S2224,0,-1)+1)</f>
        <v>8</v>
      </c>
      <c r="T2224" s="4">
        <f ca="1">FIND(T$4,OFFSET(T2224,0,3-COLUMNS($F:R)-OFFSET(T2224,4-ROW(),4)),OFFSET(T2224,0,-1)+1)</f>
        <v>11</v>
      </c>
      <c r="U2224" s="5" t="str">
        <f t="shared" ca="1" si="589"/>
        <v>223</v>
      </c>
      <c r="V2224" s="6" t="str">
        <f t="shared" ca="1" si="590"/>
        <v>165</v>
      </c>
      <c r="W2224" s="6" t="str">
        <f t="shared" ca="1" si="591"/>
        <v>63</v>
      </c>
      <c r="X2224" s="6" t="str">
        <f t="shared" ca="1" si="592"/>
        <v>255</v>
      </c>
      <c r="Y2224" s="17">
        <f t="shared" ca="1" si="593"/>
        <v>3752148991</v>
      </c>
      <c r="Z2224" s="69" t="str">
        <f t="shared" si="594"/>
        <v>JP</v>
      </c>
    </row>
    <row r="2225" spans="2:26" x14ac:dyDescent="0.15">
      <c r="B2225" s="68">
        <v>2221</v>
      </c>
      <c r="C2225" s="73" t="s">
        <v>4474</v>
      </c>
      <c r="D2225" s="42" t="s">
        <v>4450</v>
      </c>
      <c r="E2225" s="21" t="s">
        <v>8</v>
      </c>
      <c r="F2225" s="21" t="s">
        <v>4451</v>
      </c>
      <c r="G2225" s="4">
        <f t="shared" ca="1" si="578"/>
        <v>4</v>
      </c>
      <c r="H2225" s="4">
        <f t="shared" ca="1" si="579"/>
        <v>8</v>
      </c>
      <c r="I2225" s="4">
        <f t="shared" ca="1" si="580"/>
        <v>11</v>
      </c>
      <c r="J2225" s="59">
        <f t="shared" ca="1" si="581"/>
        <v>13</v>
      </c>
      <c r="K2225" s="5" t="str">
        <f t="shared" ca="1" si="582"/>
        <v>223</v>
      </c>
      <c r="L2225" s="6" t="str">
        <f t="shared" ca="1" si="583"/>
        <v>165</v>
      </c>
      <c r="M2225" s="6" t="str">
        <f t="shared" ca="1" si="584"/>
        <v>80</v>
      </c>
      <c r="N2225" s="6" t="str">
        <f t="shared" ca="1" si="585"/>
        <v>0</v>
      </c>
      <c r="O2225" s="62" t="str">
        <f t="shared" ca="1" si="586"/>
        <v/>
      </c>
      <c r="P2225" s="16">
        <f t="shared" ca="1" si="587"/>
        <v>3752153088</v>
      </c>
      <c r="Q2225" s="16">
        <f t="shared" ca="1" si="588"/>
        <v>3752153088</v>
      </c>
      <c r="R2225" s="4">
        <f ca="1">FIND(R$4,OFFSET(R2225,0,3-COLUMNS($F:R)-OFFSET(R2225,4-ROW(),4)))</f>
        <v>4</v>
      </c>
      <c r="S2225" s="4">
        <f ca="1">FIND(S$4,OFFSET(S2225,0,3-COLUMNS($F:R)-OFFSET(S2225,4-ROW(),4)),OFFSET(S2225,0,-1)+1)</f>
        <v>8</v>
      </c>
      <c r="T2225" s="4">
        <f ca="1">FIND(T$4,OFFSET(T2225,0,3-COLUMNS($F:R)-OFFSET(T2225,4-ROW(),4)),OFFSET(T2225,0,-1)+1)</f>
        <v>11</v>
      </c>
      <c r="U2225" s="5" t="str">
        <f t="shared" ca="1" si="589"/>
        <v>223</v>
      </c>
      <c r="V2225" s="6" t="str">
        <f t="shared" ca="1" si="590"/>
        <v>165</v>
      </c>
      <c r="W2225" s="6" t="str">
        <f t="shared" ca="1" si="591"/>
        <v>95</v>
      </c>
      <c r="X2225" s="6" t="str">
        <f t="shared" ca="1" si="592"/>
        <v>255</v>
      </c>
      <c r="Y2225" s="17">
        <f t="shared" ca="1" si="593"/>
        <v>3752157183</v>
      </c>
      <c r="Z2225" s="69" t="str">
        <f t="shared" si="594"/>
        <v>JP</v>
      </c>
    </row>
    <row r="2226" spans="2:26" x14ac:dyDescent="0.15">
      <c r="B2226" s="68">
        <v>2222</v>
      </c>
      <c r="C2226" s="73" t="s">
        <v>4474</v>
      </c>
      <c r="D2226" s="42" t="s">
        <v>4452</v>
      </c>
      <c r="E2226" s="21" t="s">
        <v>8</v>
      </c>
      <c r="F2226" s="21" t="s">
        <v>4453</v>
      </c>
      <c r="G2226" s="4">
        <f t="shared" ca="1" si="578"/>
        <v>4</v>
      </c>
      <c r="H2226" s="4">
        <f t="shared" ca="1" si="579"/>
        <v>8</v>
      </c>
      <c r="I2226" s="4">
        <f t="shared" ca="1" si="580"/>
        <v>10</v>
      </c>
      <c r="J2226" s="59">
        <f t="shared" ca="1" si="581"/>
        <v>12</v>
      </c>
      <c r="K2226" s="5" t="str">
        <f t="shared" ca="1" si="582"/>
        <v>223</v>
      </c>
      <c r="L2226" s="6" t="str">
        <f t="shared" ca="1" si="583"/>
        <v>216</v>
      </c>
      <c r="M2226" s="6" t="str">
        <f t="shared" ca="1" si="584"/>
        <v>0</v>
      </c>
      <c r="N2226" s="6" t="str">
        <f t="shared" ca="1" si="585"/>
        <v>0</v>
      </c>
      <c r="O2226" s="62" t="str">
        <f t="shared" ca="1" si="586"/>
        <v/>
      </c>
      <c r="P2226" s="16">
        <f t="shared" ca="1" si="587"/>
        <v>3755474944</v>
      </c>
      <c r="Q2226" s="16">
        <f t="shared" ca="1" si="588"/>
        <v>3755474944</v>
      </c>
      <c r="R2226" s="4">
        <f ca="1">FIND(R$4,OFFSET(R2226,0,3-COLUMNS($F:R)-OFFSET(R2226,4-ROW(),4)))</f>
        <v>4</v>
      </c>
      <c r="S2226" s="4">
        <f ca="1">FIND(S$4,OFFSET(S2226,0,3-COLUMNS($F:R)-OFFSET(S2226,4-ROW(),4)),OFFSET(S2226,0,-1)+1)</f>
        <v>8</v>
      </c>
      <c r="T2226" s="4">
        <f ca="1">FIND(T$4,OFFSET(T2226,0,3-COLUMNS($F:R)-OFFSET(T2226,4-ROW(),4)),OFFSET(T2226,0,-1)+1)</f>
        <v>12</v>
      </c>
      <c r="U2226" s="5" t="str">
        <f t="shared" ca="1" si="589"/>
        <v>223</v>
      </c>
      <c r="V2226" s="6" t="str">
        <f t="shared" ca="1" si="590"/>
        <v>219</v>
      </c>
      <c r="W2226" s="6" t="str">
        <f t="shared" ca="1" si="591"/>
        <v>255</v>
      </c>
      <c r="X2226" s="6" t="str">
        <f t="shared" ca="1" si="592"/>
        <v>255</v>
      </c>
      <c r="Y2226" s="17">
        <f t="shared" ca="1" si="593"/>
        <v>3755737087</v>
      </c>
      <c r="Z2226" s="69" t="str">
        <f t="shared" si="594"/>
        <v>JP</v>
      </c>
    </row>
    <row r="2227" spans="2:26" x14ac:dyDescent="0.15">
      <c r="B2227" s="68">
        <v>2223</v>
      </c>
      <c r="C2227" s="73" t="s">
        <v>4474</v>
      </c>
      <c r="D2227" s="42" t="s">
        <v>4454</v>
      </c>
      <c r="E2227" s="21" t="s">
        <v>8</v>
      </c>
      <c r="F2227" s="21" t="s">
        <v>4455</v>
      </c>
      <c r="G2227" s="4">
        <f t="shared" ca="1" si="578"/>
        <v>4</v>
      </c>
      <c r="H2227" s="4">
        <f t="shared" ca="1" si="579"/>
        <v>8</v>
      </c>
      <c r="I2227" s="4">
        <f t="shared" ca="1" si="580"/>
        <v>10</v>
      </c>
      <c r="J2227" s="59">
        <f t="shared" ca="1" si="581"/>
        <v>12</v>
      </c>
      <c r="K2227" s="5" t="str">
        <f t="shared" ca="1" si="582"/>
        <v>223</v>
      </c>
      <c r="L2227" s="6" t="str">
        <f t="shared" ca="1" si="583"/>
        <v>223</v>
      </c>
      <c r="M2227" s="6" t="str">
        <f t="shared" ca="1" si="584"/>
        <v>0</v>
      </c>
      <c r="N2227" s="6" t="str">
        <f t="shared" ca="1" si="585"/>
        <v>0</v>
      </c>
      <c r="O2227" s="62" t="str">
        <f t="shared" ca="1" si="586"/>
        <v/>
      </c>
      <c r="P2227" s="16">
        <f t="shared" ca="1" si="587"/>
        <v>3755933696</v>
      </c>
      <c r="Q2227" s="16">
        <f t="shared" ca="1" si="588"/>
        <v>3755933696</v>
      </c>
      <c r="R2227" s="4">
        <f ca="1">FIND(R$4,OFFSET(R2227,0,3-COLUMNS($F:R)-OFFSET(R2227,4-ROW(),4)))</f>
        <v>4</v>
      </c>
      <c r="S2227" s="4">
        <f ca="1">FIND(S$4,OFFSET(S2227,0,3-COLUMNS($F:R)-OFFSET(S2227,4-ROW(),4)),OFFSET(S2227,0,-1)+1)</f>
        <v>8</v>
      </c>
      <c r="T2227" s="4">
        <f ca="1">FIND(T$4,OFFSET(T2227,0,3-COLUMNS($F:R)-OFFSET(T2227,4-ROW(),4)),OFFSET(T2227,0,-1)+1)</f>
        <v>12</v>
      </c>
      <c r="U2227" s="5" t="str">
        <f t="shared" ca="1" si="589"/>
        <v>223</v>
      </c>
      <c r="V2227" s="6" t="str">
        <f t="shared" ca="1" si="590"/>
        <v>223</v>
      </c>
      <c r="W2227" s="6" t="str">
        <f t="shared" ca="1" si="591"/>
        <v>127</v>
      </c>
      <c r="X2227" s="6" t="str">
        <f t="shared" ca="1" si="592"/>
        <v>255</v>
      </c>
      <c r="Y2227" s="17">
        <f t="shared" ca="1" si="593"/>
        <v>3755966463</v>
      </c>
      <c r="Z2227" s="69" t="str">
        <f t="shared" si="594"/>
        <v>JP</v>
      </c>
    </row>
    <row r="2228" spans="2:26" x14ac:dyDescent="0.15">
      <c r="B2228" s="68">
        <v>2224</v>
      </c>
      <c r="C2228" s="73" t="s">
        <v>4474</v>
      </c>
      <c r="D2228" s="42" t="s">
        <v>4456</v>
      </c>
      <c r="E2228" s="21" t="s">
        <v>8</v>
      </c>
      <c r="F2228" s="21" t="s">
        <v>4457</v>
      </c>
      <c r="G2228" s="4">
        <f t="shared" ca="1" si="578"/>
        <v>4</v>
      </c>
      <c r="H2228" s="4">
        <f t="shared" ca="1" si="579"/>
        <v>8</v>
      </c>
      <c r="I2228" s="4">
        <f t="shared" ca="1" si="580"/>
        <v>12</v>
      </c>
      <c r="J2228" s="59">
        <f t="shared" ca="1" si="581"/>
        <v>14</v>
      </c>
      <c r="K2228" s="5" t="str">
        <f t="shared" ca="1" si="582"/>
        <v>223</v>
      </c>
      <c r="L2228" s="6" t="str">
        <f t="shared" ca="1" si="583"/>
        <v>223</v>
      </c>
      <c r="M2228" s="6" t="str">
        <f t="shared" ca="1" si="584"/>
        <v>160</v>
      </c>
      <c r="N2228" s="6" t="str">
        <f t="shared" ca="1" si="585"/>
        <v>0</v>
      </c>
      <c r="O2228" s="62" t="str">
        <f t="shared" ca="1" si="586"/>
        <v/>
      </c>
      <c r="P2228" s="16">
        <f t="shared" ca="1" si="587"/>
        <v>3755974656</v>
      </c>
      <c r="Q2228" s="16">
        <f t="shared" ca="1" si="588"/>
        <v>3755974656</v>
      </c>
      <c r="R2228" s="4">
        <f ca="1">FIND(R$4,OFFSET(R2228,0,3-COLUMNS($F:R)-OFFSET(R2228,4-ROW(),4)))</f>
        <v>4</v>
      </c>
      <c r="S2228" s="4">
        <f ca="1">FIND(S$4,OFFSET(S2228,0,3-COLUMNS($F:R)-OFFSET(S2228,4-ROW(),4)),OFFSET(S2228,0,-1)+1)</f>
        <v>8</v>
      </c>
      <c r="T2228" s="4">
        <f ca="1">FIND(T$4,OFFSET(T2228,0,3-COLUMNS($F:R)-OFFSET(T2228,4-ROW(),4)),OFFSET(T2228,0,-1)+1)</f>
        <v>12</v>
      </c>
      <c r="U2228" s="5" t="str">
        <f t="shared" ca="1" si="589"/>
        <v>223</v>
      </c>
      <c r="V2228" s="6" t="str">
        <f t="shared" ca="1" si="590"/>
        <v>223</v>
      </c>
      <c r="W2228" s="6" t="str">
        <f t="shared" ca="1" si="591"/>
        <v>163</v>
      </c>
      <c r="X2228" s="6" t="str">
        <f t="shared" ca="1" si="592"/>
        <v>255</v>
      </c>
      <c r="Y2228" s="17">
        <f t="shared" ca="1" si="593"/>
        <v>3755975679</v>
      </c>
      <c r="Z2228" s="69" t="str">
        <f t="shared" si="594"/>
        <v>JP</v>
      </c>
    </row>
    <row r="2229" spans="2:26" x14ac:dyDescent="0.15">
      <c r="B2229" s="68">
        <v>2225</v>
      </c>
      <c r="C2229" s="73" t="s">
        <v>4474</v>
      </c>
      <c r="D2229" s="42" t="s">
        <v>4458</v>
      </c>
      <c r="E2229" s="21" t="s">
        <v>8</v>
      </c>
      <c r="F2229" s="21" t="s">
        <v>4459</v>
      </c>
      <c r="G2229" s="4">
        <f t="shared" ca="1" si="578"/>
        <v>4</v>
      </c>
      <c r="H2229" s="4">
        <f t="shared" ca="1" si="579"/>
        <v>8</v>
      </c>
      <c r="I2229" s="4">
        <f t="shared" ca="1" si="580"/>
        <v>12</v>
      </c>
      <c r="J2229" s="59">
        <f t="shared" ca="1" si="581"/>
        <v>14</v>
      </c>
      <c r="K2229" s="5" t="str">
        <f t="shared" ca="1" si="582"/>
        <v>223</v>
      </c>
      <c r="L2229" s="6" t="str">
        <f t="shared" ca="1" si="583"/>
        <v>223</v>
      </c>
      <c r="M2229" s="6" t="str">
        <f t="shared" ca="1" si="584"/>
        <v>164</v>
      </c>
      <c r="N2229" s="6" t="str">
        <f t="shared" ca="1" si="585"/>
        <v>0</v>
      </c>
      <c r="O2229" s="62" t="str">
        <f t="shared" ca="1" si="586"/>
        <v/>
      </c>
      <c r="P2229" s="16">
        <f t="shared" ca="1" si="587"/>
        <v>3755975680</v>
      </c>
      <c r="Q2229" s="16">
        <f t="shared" ca="1" si="588"/>
        <v>3755975680</v>
      </c>
      <c r="R2229" s="4">
        <f ca="1">FIND(R$4,OFFSET(R2229,0,3-COLUMNS($F:R)-OFFSET(R2229,4-ROW(),4)))</f>
        <v>4</v>
      </c>
      <c r="S2229" s="4">
        <f ca="1">FIND(S$4,OFFSET(S2229,0,3-COLUMNS($F:R)-OFFSET(S2229,4-ROW(),4)),OFFSET(S2229,0,-1)+1)</f>
        <v>8</v>
      </c>
      <c r="T2229" s="4">
        <f ca="1">FIND(T$4,OFFSET(T2229,0,3-COLUMNS($F:R)-OFFSET(T2229,4-ROW(),4)),OFFSET(T2229,0,-1)+1)</f>
        <v>12</v>
      </c>
      <c r="U2229" s="5" t="str">
        <f t="shared" ca="1" si="589"/>
        <v>223</v>
      </c>
      <c r="V2229" s="6" t="str">
        <f t="shared" ca="1" si="590"/>
        <v>223</v>
      </c>
      <c r="W2229" s="6" t="str">
        <f t="shared" ca="1" si="591"/>
        <v>167</v>
      </c>
      <c r="X2229" s="6" t="str">
        <f t="shared" ca="1" si="592"/>
        <v>255</v>
      </c>
      <c r="Y2229" s="17">
        <f t="shared" ca="1" si="593"/>
        <v>3755976703</v>
      </c>
      <c r="Z2229" s="69" t="str">
        <f t="shared" si="594"/>
        <v>JP</v>
      </c>
    </row>
    <row r="2230" spans="2:26" x14ac:dyDescent="0.15">
      <c r="B2230" s="68">
        <v>2226</v>
      </c>
      <c r="C2230" s="73" t="s">
        <v>4474</v>
      </c>
      <c r="D2230" s="42" t="s">
        <v>4460</v>
      </c>
      <c r="E2230" s="21" t="s">
        <v>8</v>
      </c>
      <c r="F2230" s="21" t="s">
        <v>4461</v>
      </c>
      <c r="G2230" s="4">
        <f t="shared" ca="1" si="578"/>
        <v>4</v>
      </c>
      <c r="H2230" s="4">
        <f t="shared" ca="1" si="579"/>
        <v>8</v>
      </c>
      <c r="I2230" s="4">
        <f t="shared" ca="1" si="580"/>
        <v>12</v>
      </c>
      <c r="J2230" s="59">
        <f t="shared" ca="1" si="581"/>
        <v>14</v>
      </c>
      <c r="K2230" s="5" t="str">
        <f t="shared" ca="1" si="582"/>
        <v>223</v>
      </c>
      <c r="L2230" s="6" t="str">
        <f t="shared" ca="1" si="583"/>
        <v>223</v>
      </c>
      <c r="M2230" s="6" t="str">
        <f t="shared" ca="1" si="584"/>
        <v>208</v>
      </c>
      <c r="N2230" s="6" t="str">
        <f t="shared" ca="1" si="585"/>
        <v>0</v>
      </c>
      <c r="O2230" s="62" t="str">
        <f t="shared" ca="1" si="586"/>
        <v/>
      </c>
      <c r="P2230" s="16">
        <f t="shared" ca="1" si="587"/>
        <v>3755986944</v>
      </c>
      <c r="Q2230" s="16">
        <f t="shared" ca="1" si="588"/>
        <v>3755986944</v>
      </c>
      <c r="R2230" s="4">
        <f ca="1">FIND(R$4,OFFSET(R2230,0,3-COLUMNS($F:R)-OFFSET(R2230,4-ROW(),4)))</f>
        <v>4</v>
      </c>
      <c r="S2230" s="4">
        <f ca="1">FIND(S$4,OFFSET(S2230,0,3-COLUMNS($F:R)-OFFSET(S2230,4-ROW(),4)),OFFSET(S2230,0,-1)+1)</f>
        <v>8</v>
      </c>
      <c r="T2230" s="4">
        <f ca="1">FIND(T$4,OFFSET(T2230,0,3-COLUMNS($F:R)-OFFSET(T2230,4-ROW(),4)),OFFSET(T2230,0,-1)+1)</f>
        <v>12</v>
      </c>
      <c r="U2230" s="5" t="str">
        <f t="shared" ca="1" si="589"/>
        <v>223</v>
      </c>
      <c r="V2230" s="6" t="str">
        <f t="shared" ca="1" si="590"/>
        <v>223</v>
      </c>
      <c r="W2230" s="6" t="str">
        <f t="shared" ca="1" si="591"/>
        <v>215</v>
      </c>
      <c r="X2230" s="6" t="str">
        <f t="shared" ca="1" si="592"/>
        <v>255</v>
      </c>
      <c r="Y2230" s="17">
        <f t="shared" ca="1" si="593"/>
        <v>3755988991</v>
      </c>
      <c r="Z2230" s="69" t="str">
        <f t="shared" si="594"/>
        <v>JP</v>
      </c>
    </row>
    <row r="2231" spans="2:26" x14ac:dyDescent="0.15">
      <c r="B2231" s="68">
        <v>2227</v>
      </c>
      <c r="C2231" s="73" t="s">
        <v>4474</v>
      </c>
      <c r="D2231" s="42" t="s">
        <v>4462</v>
      </c>
      <c r="E2231" s="21" t="s">
        <v>8</v>
      </c>
      <c r="F2231" s="21" t="s">
        <v>4463</v>
      </c>
      <c r="G2231" s="4">
        <f t="shared" ca="1" si="578"/>
        <v>4</v>
      </c>
      <c r="H2231" s="4">
        <f t="shared" ca="1" si="579"/>
        <v>8</v>
      </c>
      <c r="I2231" s="4">
        <f t="shared" ca="1" si="580"/>
        <v>12</v>
      </c>
      <c r="J2231" s="59">
        <f t="shared" ca="1" si="581"/>
        <v>14</v>
      </c>
      <c r="K2231" s="5" t="str">
        <f t="shared" ca="1" si="582"/>
        <v>223</v>
      </c>
      <c r="L2231" s="6" t="str">
        <f t="shared" ca="1" si="583"/>
        <v>223</v>
      </c>
      <c r="M2231" s="6" t="str">
        <f t="shared" ca="1" si="584"/>
        <v>224</v>
      </c>
      <c r="N2231" s="6" t="str">
        <f t="shared" ca="1" si="585"/>
        <v>0</v>
      </c>
      <c r="O2231" s="62" t="str">
        <f t="shared" ca="1" si="586"/>
        <v/>
      </c>
      <c r="P2231" s="16">
        <f t="shared" ca="1" si="587"/>
        <v>3755991040</v>
      </c>
      <c r="Q2231" s="16">
        <f t="shared" ca="1" si="588"/>
        <v>3755991040</v>
      </c>
      <c r="R2231" s="4">
        <f ca="1">FIND(R$4,OFFSET(R2231,0,3-COLUMNS($F:R)-OFFSET(R2231,4-ROW(),4)))</f>
        <v>4</v>
      </c>
      <c r="S2231" s="4">
        <f ca="1">FIND(S$4,OFFSET(S2231,0,3-COLUMNS($F:R)-OFFSET(S2231,4-ROW(),4)),OFFSET(S2231,0,-1)+1)</f>
        <v>8</v>
      </c>
      <c r="T2231" s="4">
        <f ca="1">FIND(T$4,OFFSET(T2231,0,3-COLUMNS($F:R)-OFFSET(T2231,4-ROW(),4)),OFFSET(T2231,0,-1)+1)</f>
        <v>12</v>
      </c>
      <c r="U2231" s="5" t="str">
        <f t="shared" ca="1" si="589"/>
        <v>223</v>
      </c>
      <c r="V2231" s="6" t="str">
        <f t="shared" ca="1" si="590"/>
        <v>223</v>
      </c>
      <c r="W2231" s="6" t="str">
        <f t="shared" ca="1" si="591"/>
        <v>239</v>
      </c>
      <c r="X2231" s="6" t="str">
        <f t="shared" ca="1" si="592"/>
        <v>255</v>
      </c>
      <c r="Y2231" s="17">
        <f t="shared" ca="1" si="593"/>
        <v>3755995135</v>
      </c>
      <c r="Z2231" s="69" t="str">
        <f t="shared" si="594"/>
        <v>JP</v>
      </c>
    </row>
    <row r="2232" spans="2:26" x14ac:dyDescent="0.15">
      <c r="B2232" s="68">
        <v>2228</v>
      </c>
      <c r="C2232" s="73" t="s">
        <v>4474</v>
      </c>
      <c r="D2232" s="42" t="s">
        <v>4464</v>
      </c>
      <c r="E2232" s="21" t="s">
        <v>8</v>
      </c>
      <c r="F2232" s="21" t="s">
        <v>4465</v>
      </c>
      <c r="G2232" s="4">
        <f t="shared" ca="1" si="578"/>
        <v>4</v>
      </c>
      <c r="H2232" s="4">
        <f t="shared" ca="1" si="579"/>
        <v>8</v>
      </c>
      <c r="I2232" s="4">
        <f t="shared" ca="1" si="580"/>
        <v>12</v>
      </c>
      <c r="J2232" s="59">
        <f t="shared" ca="1" si="581"/>
        <v>14</v>
      </c>
      <c r="K2232" s="5" t="str">
        <f t="shared" ca="1" si="582"/>
        <v>223</v>
      </c>
      <c r="L2232" s="6" t="str">
        <f t="shared" ca="1" si="583"/>
        <v>223</v>
      </c>
      <c r="M2232" s="6" t="str">
        <f t="shared" ca="1" si="584"/>
        <v>240</v>
      </c>
      <c r="N2232" s="6" t="str">
        <f t="shared" ca="1" si="585"/>
        <v>0</v>
      </c>
      <c r="O2232" s="62" t="str">
        <f t="shared" ca="1" si="586"/>
        <v/>
      </c>
      <c r="P2232" s="16">
        <f t="shared" ca="1" si="587"/>
        <v>3755995136</v>
      </c>
      <c r="Q2232" s="16">
        <f t="shared" ca="1" si="588"/>
        <v>3755995136</v>
      </c>
      <c r="R2232" s="4">
        <f ca="1">FIND(R$4,OFFSET(R2232,0,3-COLUMNS($F:R)-OFFSET(R2232,4-ROW(),4)))</f>
        <v>4</v>
      </c>
      <c r="S2232" s="4">
        <f ca="1">FIND(S$4,OFFSET(S2232,0,3-COLUMNS($F:R)-OFFSET(S2232,4-ROW(),4)),OFFSET(S2232,0,-1)+1)</f>
        <v>8</v>
      </c>
      <c r="T2232" s="4">
        <f ca="1">FIND(T$4,OFFSET(T2232,0,3-COLUMNS($F:R)-OFFSET(T2232,4-ROW(),4)),OFFSET(T2232,0,-1)+1)</f>
        <v>12</v>
      </c>
      <c r="U2232" s="5" t="str">
        <f t="shared" ca="1" si="589"/>
        <v>223</v>
      </c>
      <c r="V2232" s="6" t="str">
        <f t="shared" ca="1" si="590"/>
        <v>223</v>
      </c>
      <c r="W2232" s="6" t="str">
        <f t="shared" ca="1" si="591"/>
        <v>255</v>
      </c>
      <c r="X2232" s="6" t="str">
        <f t="shared" ca="1" si="592"/>
        <v>255</v>
      </c>
      <c r="Y2232" s="17">
        <f t="shared" ca="1" si="593"/>
        <v>3755999231</v>
      </c>
      <c r="Z2232" s="69" t="str">
        <f t="shared" si="594"/>
        <v>JP</v>
      </c>
    </row>
    <row r="2233" spans="2:26" x14ac:dyDescent="0.15">
      <c r="B2233" s="68">
        <v>2229</v>
      </c>
      <c r="C2233" s="73" t="s">
        <v>4474</v>
      </c>
      <c r="D2233" s="42" t="s">
        <v>4466</v>
      </c>
      <c r="E2233" s="21" t="s">
        <v>8</v>
      </c>
      <c r="F2233" s="21" t="s">
        <v>4467</v>
      </c>
      <c r="G2233" s="4">
        <f t="shared" ca="1" si="578"/>
        <v>4</v>
      </c>
      <c r="H2233" s="4">
        <f t="shared" ca="1" si="579"/>
        <v>8</v>
      </c>
      <c r="I2233" s="4">
        <f t="shared" ca="1" si="580"/>
        <v>11</v>
      </c>
      <c r="J2233" s="59">
        <f t="shared" ca="1" si="581"/>
        <v>13</v>
      </c>
      <c r="K2233" s="5" t="str">
        <f t="shared" ca="1" si="582"/>
        <v>223</v>
      </c>
      <c r="L2233" s="6" t="str">
        <f t="shared" ca="1" si="583"/>
        <v>252</v>
      </c>
      <c r="M2233" s="6" t="str">
        <f t="shared" ca="1" si="584"/>
        <v>64</v>
      </c>
      <c r="N2233" s="6" t="str">
        <f t="shared" ca="1" si="585"/>
        <v>0</v>
      </c>
      <c r="O2233" s="62" t="str">
        <f t="shared" ca="1" si="586"/>
        <v/>
      </c>
      <c r="P2233" s="16">
        <f t="shared" ca="1" si="587"/>
        <v>3757850624</v>
      </c>
      <c r="Q2233" s="16">
        <f t="shared" ca="1" si="588"/>
        <v>3757850624</v>
      </c>
      <c r="R2233" s="4">
        <f ca="1">FIND(R$4,OFFSET(R2233,0,3-COLUMNS($F:R)-OFFSET(R2233,4-ROW(),4)))</f>
        <v>4</v>
      </c>
      <c r="S2233" s="4">
        <f ca="1">FIND(S$4,OFFSET(S2233,0,3-COLUMNS($F:R)-OFFSET(S2233,4-ROW(),4)),OFFSET(S2233,0,-1)+1)</f>
        <v>8</v>
      </c>
      <c r="T2233" s="4">
        <f ca="1">FIND(T$4,OFFSET(T2233,0,3-COLUMNS($F:R)-OFFSET(T2233,4-ROW(),4)),OFFSET(T2233,0,-1)+1)</f>
        <v>11</v>
      </c>
      <c r="U2233" s="5" t="str">
        <f t="shared" ca="1" si="589"/>
        <v>223</v>
      </c>
      <c r="V2233" s="6" t="str">
        <f t="shared" ca="1" si="590"/>
        <v>252</v>
      </c>
      <c r="W2233" s="6" t="str">
        <f t="shared" ca="1" si="591"/>
        <v>79</v>
      </c>
      <c r="X2233" s="6" t="str">
        <f t="shared" ca="1" si="592"/>
        <v>255</v>
      </c>
      <c r="Y2233" s="17">
        <f t="shared" ca="1" si="593"/>
        <v>3757854719</v>
      </c>
      <c r="Z2233" s="69" t="str">
        <f t="shared" si="594"/>
        <v>JP</v>
      </c>
    </row>
    <row r="2234" spans="2:26" x14ac:dyDescent="0.15">
      <c r="B2234" s="68">
        <v>2230</v>
      </c>
      <c r="C2234" s="73" t="s">
        <v>4474</v>
      </c>
      <c r="D2234" s="42" t="s">
        <v>4468</v>
      </c>
      <c r="E2234" s="21" t="s">
        <v>8</v>
      </c>
      <c r="F2234" s="21" t="s">
        <v>4469</v>
      </c>
      <c r="G2234" s="4">
        <f t="shared" ca="1" si="578"/>
        <v>4</v>
      </c>
      <c r="H2234" s="4">
        <f t="shared" ca="1" si="579"/>
        <v>8</v>
      </c>
      <c r="I2234" s="4">
        <f t="shared" ca="1" si="580"/>
        <v>11</v>
      </c>
      <c r="J2234" s="59">
        <f t="shared" ca="1" si="581"/>
        <v>13</v>
      </c>
      <c r="K2234" s="5" t="str">
        <f t="shared" ca="1" si="582"/>
        <v>223</v>
      </c>
      <c r="L2234" s="6" t="str">
        <f t="shared" ca="1" si="583"/>
        <v>252</v>
      </c>
      <c r="M2234" s="6" t="str">
        <f t="shared" ca="1" si="584"/>
        <v>80</v>
      </c>
      <c r="N2234" s="6" t="str">
        <f t="shared" ca="1" si="585"/>
        <v>0</v>
      </c>
      <c r="O2234" s="62" t="str">
        <f t="shared" ca="1" si="586"/>
        <v/>
      </c>
      <c r="P2234" s="16">
        <f t="shared" ca="1" si="587"/>
        <v>3757854720</v>
      </c>
      <c r="Q2234" s="16">
        <f t="shared" ca="1" si="588"/>
        <v>3757854720</v>
      </c>
      <c r="R2234" s="4">
        <f ca="1">FIND(R$4,OFFSET(R2234,0,3-COLUMNS($F:R)-OFFSET(R2234,4-ROW(),4)))</f>
        <v>4</v>
      </c>
      <c r="S2234" s="4">
        <f ca="1">FIND(S$4,OFFSET(S2234,0,3-COLUMNS($F:R)-OFFSET(S2234,4-ROW(),4)),OFFSET(S2234,0,-1)+1)</f>
        <v>8</v>
      </c>
      <c r="T2234" s="4">
        <f ca="1">FIND(T$4,OFFSET(T2234,0,3-COLUMNS($F:R)-OFFSET(T2234,4-ROW(),4)),OFFSET(T2234,0,-1)+1)</f>
        <v>11</v>
      </c>
      <c r="U2234" s="5" t="str">
        <f t="shared" ca="1" si="589"/>
        <v>223</v>
      </c>
      <c r="V2234" s="6" t="str">
        <f t="shared" ca="1" si="590"/>
        <v>252</v>
      </c>
      <c r="W2234" s="6" t="str">
        <f t="shared" ca="1" si="591"/>
        <v>95</v>
      </c>
      <c r="X2234" s="6" t="str">
        <f t="shared" ca="1" si="592"/>
        <v>255</v>
      </c>
      <c r="Y2234" s="17">
        <f t="shared" ca="1" si="593"/>
        <v>3757858815</v>
      </c>
      <c r="Z2234" s="69" t="str">
        <f t="shared" si="594"/>
        <v>JP</v>
      </c>
    </row>
    <row r="2235" spans="2:26" x14ac:dyDescent="0.15">
      <c r="B2235" s="68">
        <v>2231</v>
      </c>
      <c r="C2235" s="73"/>
      <c r="D2235" s="42"/>
      <c r="E2235" s="21"/>
      <c r="F2235" s="21"/>
      <c r="G2235" s="4" t="e">
        <f t="shared" ca="1" si="578"/>
        <v>#VALUE!</v>
      </c>
      <c r="H2235" s="4" t="e">
        <f t="shared" ca="1" si="579"/>
        <v>#VALUE!</v>
      </c>
      <c r="I2235" s="4" t="e">
        <f t="shared" ca="1" si="580"/>
        <v>#VALUE!</v>
      </c>
      <c r="J2235" s="59">
        <f t="shared" ca="1" si="581"/>
        <v>1</v>
      </c>
      <c r="K2235" s="5" t="e">
        <f t="shared" ca="1" si="582"/>
        <v>#VALUE!</v>
      </c>
      <c r="L2235" s="6" t="e">
        <f t="shared" ca="1" si="583"/>
        <v>#VALUE!</v>
      </c>
      <c r="M2235" s="6" t="e">
        <f t="shared" ca="1" si="584"/>
        <v>#VALUE!</v>
      </c>
      <c r="N2235" s="6" t="e">
        <f t="shared" ca="1" si="585"/>
        <v>#VALUE!</v>
      </c>
      <c r="O2235" s="62" t="str">
        <f t="shared" ca="1" si="586"/>
        <v/>
      </c>
      <c r="P2235" s="16" t="str">
        <f t="shared" si="587"/>
        <v/>
      </c>
      <c r="Q2235" s="16" t="str">
        <f t="shared" ca="1" si="588"/>
        <v/>
      </c>
      <c r="R2235" s="4" t="e">
        <f ca="1">FIND(R$4,OFFSET(R2235,0,3-COLUMNS($F:R)-OFFSET(R2235,4-ROW(),4)))</f>
        <v>#VALUE!</v>
      </c>
      <c r="S2235" s="4" t="e">
        <f ca="1">FIND(S$4,OFFSET(S2235,0,3-COLUMNS($F:R)-OFFSET(S2235,4-ROW(),4)),OFFSET(S2235,0,-1)+1)</f>
        <v>#VALUE!</v>
      </c>
      <c r="T2235" s="4" t="e">
        <f ca="1">FIND(T$4,OFFSET(T2235,0,3-COLUMNS($F:R)-OFFSET(T2235,4-ROW(),4)),OFFSET(T2235,0,-1)+1)</f>
        <v>#VALUE!</v>
      </c>
      <c r="U2235" s="5" t="e">
        <f t="shared" ca="1" si="589"/>
        <v>#VALUE!</v>
      </c>
      <c r="V2235" s="6" t="e">
        <f t="shared" ca="1" si="590"/>
        <v>#VALUE!</v>
      </c>
      <c r="W2235" s="6" t="e">
        <f t="shared" ca="1" si="591"/>
        <v>#VALUE!</v>
      </c>
      <c r="X2235" s="6" t="e">
        <f t="shared" ca="1" si="592"/>
        <v>#VALUE!</v>
      </c>
      <c r="Y2235" s="17" t="str">
        <f t="shared" si="593"/>
        <v/>
      </c>
      <c r="Z2235" s="69" t="str">
        <f t="shared" si="594"/>
        <v/>
      </c>
    </row>
    <row r="2236" spans="2:26" x14ac:dyDescent="0.15">
      <c r="B2236" s="68">
        <v>2232</v>
      </c>
      <c r="C2236" s="73"/>
      <c r="D2236" s="42"/>
      <c r="E2236" s="21"/>
      <c r="F2236" s="21"/>
      <c r="G2236" s="4" t="e">
        <f t="shared" ca="1" si="578"/>
        <v>#VALUE!</v>
      </c>
      <c r="H2236" s="4" t="e">
        <f t="shared" ca="1" si="579"/>
        <v>#VALUE!</v>
      </c>
      <c r="I2236" s="4" t="e">
        <f t="shared" ca="1" si="580"/>
        <v>#VALUE!</v>
      </c>
      <c r="J2236" s="59">
        <f t="shared" ca="1" si="581"/>
        <v>1</v>
      </c>
      <c r="K2236" s="5" t="e">
        <f t="shared" ca="1" si="582"/>
        <v>#VALUE!</v>
      </c>
      <c r="L2236" s="6" t="e">
        <f t="shared" ca="1" si="583"/>
        <v>#VALUE!</v>
      </c>
      <c r="M2236" s="6" t="e">
        <f t="shared" ca="1" si="584"/>
        <v>#VALUE!</v>
      </c>
      <c r="N2236" s="6" t="e">
        <f t="shared" ca="1" si="585"/>
        <v>#VALUE!</v>
      </c>
      <c r="O2236" s="62" t="str">
        <f t="shared" ca="1" si="586"/>
        <v/>
      </c>
      <c r="P2236" s="16" t="str">
        <f t="shared" si="587"/>
        <v/>
      </c>
      <c r="Q2236" s="16" t="str">
        <f t="shared" ca="1" si="588"/>
        <v/>
      </c>
      <c r="R2236" s="4" t="e">
        <f ca="1">FIND(R$4,OFFSET(R2236,0,3-COLUMNS($F:R)-OFFSET(R2236,4-ROW(),4)))</f>
        <v>#VALUE!</v>
      </c>
      <c r="S2236" s="4" t="e">
        <f ca="1">FIND(S$4,OFFSET(S2236,0,3-COLUMNS($F:R)-OFFSET(S2236,4-ROW(),4)),OFFSET(S2236,0,-1)+1)</f>
        <v>#VALUE!</v>
      </c>
      <c r="T2236" s="4" t="e">
        <f ca="1">FIND(T$4,OFFSET(T2236,0,3-COLUMNS($F:R)-OFFSET(T2236,4-ROW(),4)),OFFSET(T2236,0,-1)+1)</f>
        <v>#VALUE!</v>
      </c>
      <c r="U2236" s="5" t="e">
        <f t="shared" ca="1" si="589"/>
        <v>#VALUE!</v>
      </c>
      <c r="V2236" s="6" t="e">
        <f t="shared" ca="1" si="590"/>
        <v>#VALUE!</v>
      </c>
      <c r="W2236" s="6" t="e">
        <f t="shared" ca="1" si="591"/>
        <v>#VALUE!</v>
      </c>
      <c r="X2236" s="6" t="e">
        <f t="shared" ca="1" si="592"/>
        <v>#VALUE!</v>
      </c>
      <c r="Y2236" s="17" t="str">
        <f t="shared" si="593"/>
        <v/>
      </c>
      <c r="Z2236" s="69" t="str">
        <f t="shared" si="594"/>
        <v/>
      </c>
    </row>
    <row r="2237" spans="2:26" x14ac:dyDescent="0.15">
      <c r="B2237" s="68">
        <v>2233</v>
      </c>
      <c r="C2237" s="73"/>
      <c r="D2237" s="42"/>
      <c r="E2237" s="21"/>
      <c r="F2237" s="21"/>
      <c r="G2237" s="4" t="e">
        <f t="shared" ca="1" si="578"/>
        <v>#VALUE!</v>
      </c>
      <c r="H2237" s="4" t="e">
        <f t="shared" ca="1" si="579"/>
        <v>#VALUE!</v>
      </c>
      <c r="I2237" s="4" t="e">
        <f t="shared" ca="1" si="580"/>
        <v>#VALUE!</v>
      </c>
      <c r="J2237" s="59">
        <f t="shared" ca="1" si="581"/>
        <v>1</v>
      </c>
      <c r="K2237" s="5" t="e">
        <f t="shared" ca="1" si="582"/>
        <v>#VALUE!</v>
      </c>
      <c r="L2237" s="6" t="e">
        <f t="shared" ca="1" si="583"/>
        <v>#VALUE!</v>
      </c>
      <c r="M2237" s="6" t="e">
        <f t="shared" ca="1" si="584"/>
        <v>#VALUE!</v>
      </c>
      <c r="N2237" s="6" t="e">
        <f t="shared" ca="1" si="585"/>
        <v>#VALUE!</v>
      </c>
      <c r="O2237" s="62" t="str">
        <f t="shared" ca="1" si="586"/>
        <v/>
      </c>
      <c r="P2237" s="16" t="str">
        <f t="shared" si="587"/>
        <v/>
      </c>
      <c r="Q2237" s="16" t="str">
        <f t="shared" ca="1" si="588"/>
        <v/>
      </c>
      <c r="R2237" s="4" t="e">
        <f ca="1">FIND(R$4,OFFSET(R2237,0,3-COLUMNS($F:R)-OFFSET(R2237,4-ROW(),4)))</f>
        <v>#VALUE!</v>
      </c>
      <c r="S2237" s="4" t="e">
        <f ca="1">FIND(S$4,OFFSET(S2237,0,3-COLUMNS($F:R)-OFFSET(S2237,4-ROW(),4)),OFFSET(S2237,0,-1)+1)</f>
        <v>#VALUE!</v>
      </c>
      <c r="T2237" s="4" t="e">
        <f ca="1">FIND(T$4,OFFSET(T2237,0,3-COLUMNS($F:R)-OFFSET(T2237,4-ROW(),4)),OFFSET(T2237,0,-1)+1)</f>
        <v>#VALUE!</v>
      </c>
      <c r="U2237" s="5" t="e">
        <f t="shared" ca="1" si="589"/>
        <v>#VALUE!</v>
      </c>
      <c r="V2237" s="6" t="e">
        <f t="shared" ca="1" si="590"/>
        <v>#VALUE!</v>
      </c>
      <c r="W2237" s="6" t="e">
        <f t="shared" ca="1" si="591"/>
        <v>#VALUE!</v>
      </c>
      <c r="X2237" s="6" t="e">
        <f t="shared" ca="1" si="592"/>
        <v>#VALUE!</v>
      </c>
      <c r="Y2237" s="17" t="str">
        <f t="shared" si="593"/>
        <v/>
      </c>
      <c r="Z2237" s="69" t="str">
        <f t="shared" si="594"/>
        <v/>
      </c>
    </row>
    <row r="2238" spans="2:26" x14ac:dyDescent="0.15">
      <c r="B2238" s="68">
        <v>2234</v>
      </c>
      <c r="C2238" s="73"/>
      <c r="D2238" s="42"/>
      <c r="E2238" s="21"/>
      <c r="F2238" s="21"/>
      <c r="G2238" s="4" t="e">
        <f t="shared" ca="1" si="578"/>
        <v>#VALUE!</v>
      </c>
      <c r="H2238" s="4" t="e">
        <f t="shared" ca="1" si="579"/>
        <v>#VALUE!</v>
      </c>
      <c r="I2238" s="4" t="e">
        <f t="shared" ca="1" si="580"/>
        <v>#VALUE!</v>
      </c>
      <c r="J2238" s="59">
        <f t="shared" ca="1" si="581"/>
        <v>1</v>
      </c>
      <c r="K2238" s="5" t="e">
        <f t="shared" ca="1" si="582"/>
        <v>#VALUE!</v>
      </c>
      <c r="L2238" s="6" t="e">
        <f t="shared" ca="1" si="583"/>
        <v>#VALUE!</v>
      </c>
      <c r="M2238" s="6" t="e">
        <f t="shared" ca="1" si="584"/>
        <v>#VALUE!</v>
      </c>
      <c r="N2238" s="6" t="e">
        <f t="shared" ca="1" si="585"/>
        <v>#VALUE!</v>
      </c>
      <c r="O2238" s="62" t="str">
        <f t="shared" ca="1" si="586"/>
        <v/>
      </c>
      <c r="P2238" s="16" t="str">
        <f t="shared" si="587"/>
        <v/>
      </c>
      <c r="Q2238" s="16" t="str">
        <f t="shared" ca="1" si="588"/>
        <v/>
      </c>
      <c r="R2238" s="4" t="e">
        <f ca="1">FIND(R$4,OFFSET(R2238,0,3-COLUMNS($F:R)-OFFSET(R2238,4-ROW(),4)))</f>
        <v>#VALUE!</v>
      </c>
      <c r="S2238" s="4" t="e">
        <f ca="1">FIND(S$4,OFFSET(S2238,0,3-COLUMNS($F:R)-OFFSET(S2238,4-ROW(),4)),OFFSET(S2238,0,-1)+1)</f>
        <v>#VALUE!</v>
      </c>
      <c r="T2238" s="4" t="e">
        <f ca="1">FIND(T$4,OFFSET(T2238,0,3-COLUMNS($F:R)-OFFSET(T2238,4-ROW(),4)),OFFSET(T2238,0,-1)+1)</f>
        <v>#VALUE!</v>
      </c>
      <c r="U2238" s="5" t="e">
        <f t="shared" ca="1" si="589"/>
        <v>#VALUE!</v>
      </c>
      <c r="V2238" s="6" t="e">
        <f t="shared" ca="1" si="590"/>
        <v>#VALUE!</v>
      </c>
      <c r="W2238" s="6" t="e">
        <f t="shared" ca="1" si="591"/>
        <v>#VALUE!</v>
      </c>
      <c r="X2238" s="6" t="e">
        <f t="shared" ca="1" si="592"/>
        <v>#VALUE!</v>
      </c>
      <c r="Y2238" s="17" t="str">
        <f t="shared" si="593"/>
        <v/>
      </c>
      <c r="Z2238" s="69" t="str">
        <f t="shared" si="594"/>
        <v/>
      </c>
    </row>
    <row r="2239" spans="2:26" x14ac:dyDescent="0.15">
      <c r="B2239" s="68">
        <v>2235</v>
      </c>
      <c r="C2239" s="73"/>
      <c r="D2239" s="42"/>
      <c r="E2239" s="21"/>
      <c r="F2239" s="21"/>
      <c r="G2239" s="4" t="e">
        <f t="shared" ca="1" si="578"/>
        <v>#VALUE!</v>
      </c>
      <c r="H2239" s="4" t="e">
        <f t="shared" ca="1" si="579"/>
        <v>#VALUE!</v>
      </c>
      <c r="I2239" s="4" t="e">
        <f t="shared" ca="1" si="580"/>
        <v>#VALUE!</v>
      </c>
      <c r="J2239" s="59">
        <f t="shared" ca="1" si="581"/>
        <v>1</v>
      </c>
      <c r="K2239" s="5" t="e">
        <f t="shared" ca="1" si="582"/>
        <v>#VALUE!</v>
      </c>
      <c r="L2239" s="6" t="e">
        <f t="shared" ca="1" si="583"/>
        <v>#VALUE!</v>
      </c>
      <c r="M2239" s="6" t="e">
        <f t="shared" ca="1" si="584"/>
        <v>#VALUE!</v>
      </c>
      <c r="N2239" s="6" t="e">
        <f t="shared" ca="1" si="585"/>
        <v>#VALUE!</v>
      </c>
      <c r="O2239" s="62" t="str">
        <f t="shared" ca="1" si="586"/>
        <v/>
      </c>
      <c r="P2239" s="16" t="str">
        <f t="shared" si="587"/>
        <v/>
      </c>
      <c r="Q2239" s="16" t="str">
        <f t="shared" ca="1" si="588"/>
        <v/>
      </c>
      <c r="R2239" s="4" t="e">
        <f ca="1">FIND(R$4,OFFSET(R2239,0,3-COLUMNS($F:R)-OFFSET(R2239,4-ROW(),4)))</f>
        <v>#VALUE!</v>
      </c>
      <c r="S2239" s="4" t="e">
        <f ca="1">FIND(S$4,OFFSET(S2239,0,3-COLUMNS($F:R)-OFFSET(S2239,4-ROW(),4)),OFFSET(S2239,0,-1)+1)</f>
        <v>#VALUE!</v>
      </c>
      <c r="T2239" s="4" t="e">
        <f ca="1">FIND(T$4,OFFSET(T2239,0,3-COLUMNS($F:R)-OFFSET(T2239,4-ROW(),4)),OFFSET(T2239,0,-1)+1)</f>
        <v>#VALUE!</v>
      </c>
      <c r="U2239" s="5" t="e">
        <f t="shared" ca="1" si="589"/>
        <v>#VALUE!</v>
      </c>
      <c r="V2239" s="6" t="e">
        <f t="shared" ca="1" si="590"/>
        <v>#VALUE!</v>
      </c>
      <c r="W2239" s="6" t="e">
        <f t="shared" ca="1" si="591"/>
        <v>#VALUE!</v>
      </c>
      <c r="X2239" s="6" t="e">
        <f t="shared" ca="1" si="592"/>
        <v>#VALUE!</v>
      </c>
      <c r="Y2239" s="17" t="str">
        <f t="shared" si="593"/>
        <v/>
      </c>
      <c r="Z2239" s="69" t="str">
        <f t="shared" si="594"/>
        <v/>
      </c>
    </row>
    <row r="2240" spans="2:26" x14ac:dyDescent="0.15">
      <c r="B2240" s="68">
        <v>2236</v>
      </c>
      <c r="C2240" s="73"/>
      <c r="D2240" s="42"/>
      <c r="E2240" s="21"/>
      <c r="F2240" s="21"/>
      <c r="G2240" s="4" t="e">
        <f t="shared" ca="1" si="578"/>
        <v>#VALUE!</v>
      </c>
      <c r="H2240" s="4" t="e">
        <f t="shared" ca="1" si="579"/>
        <v>#VALUE!</v>
      </c>
      <c r="I2240" s="4" t="e">
        <f t="shared" ca="1" si="580"/>
        <v>#VALUE!</v>
      </c>
      <c r="J2240" s="59">
        <f t="shared" ca="1" si="581"/>
        <v>1</v>
      </c>
      <c r="K2240" s="5" t="e">
        <f t="shared" ca="1" si="582"/>
        <v>#VALUE!</v>
      </c>
      <c r="L2240" s="6" t="e">
        <f t="shared" ca="1" si="583"/>
        <v>#VALUE!</v>
      </c>
      <c r="M2240" s="6" t="e">
        <f t="shared" ca="1" si="584"/>
        <v>#VALUE!</v>
      </c>
      <c r="N2240" s="6" t="e">
        <f t="shared" ca="1" si="585"/>
        <v>#VALUE!</v>
      </c>
      <c r="O2240" s="62" t="str">
        <f t="shared" ca="1" si="586"/>
        <v/>
      </c>
      <c r="P2240" s="16" t="str">
        <f t="shared" si="587"/>
        <v/>
      </c>
      <c r="Q2240" s="16" t="str">
        <f t="shared" ca="1" si="588"/>
        <v/>
      </c>
      <c r="R2240" s="4" t="e">
        <f ca="1">FIND(R$4,OFFSET(R2240,0,3-COLUMNS($F:R)-OFFSET(R2240,4-ROW(),4)))</f>
        <v>#VALUE!</v>
      </c>
      <c r="S2240" s="4" t="e">
        <f ca="1">FIND(S$4,OFFSET(S2240,0,3-COLUMNS($F:R)-OFFSET(S2240,4-ROW(),4)),OFFSET(S2240,0,-1)+1)</f>
        <v>#VALUE!</v>
      </c>
      <c r="T2240" s="4" t="e">
        <f ca="1">FIND(T$4,OFFSET(T2240,0,3-COLUMNS($F:R)-OFFSET(T2240,4-ROW(),4)),OFFSET(T2240,0,-1)+1)</f>
        <v>#VALUE!</v>
      </c>
      <c r="U2240" s="5" t="e">
        <f t="shared" ca="1" si="589"/>
        <v>#VALUE!</v>
      </c>
      <c r="V2240" s="6" t="e">
        <f t="shared" ca="1" si="590"/>
        <v>#VALUE!</v>
      </c>
      <c r="W2240" s="6" t="e">
        <f t="shared" ca="1" si="591"/>
        <v>#VALUE!</v>
      </c>
      <c r="X2240" s="6" t="e">
        <f t="shared" ca="1" si="592"/>
        <v>#VALUE!</v>
      </c>
      <c r="Y2240" s="17" t="str">
        <f t="shared" si="593"/>
        <v/>
      </c>
      <c r="Z2240" s="69" t="str">
        <f t="shared" si="594"/>
        <v/>
      </c>
    </row>
    <row r="2241" spans="2:26" x14ac:dyDescent="0.15">
      <c r="B2241" s="68">
        <v>2237</v>
      </c>
      <c r="C2241" s="73"/>
      <c r="D2241" s="42"/>
      <c r="E2241" s="21"/>
      <c r="F2241" s="21"/>
      <c r="G2241" s="4" t="e">
        <f t="shared" ca="1" si="578"/>
        <v>#VALUE!</v>
      </c>
      <c r="H2241" s="4" t="e">
        <f t="shared" ca="1" si="579"/>
        <v>#VALUE!</v>
      </c>
      <c r="I2241" s="4" t="e">
        <f t="shared" ca="1" si="580"/>
        <v>#VALUE!</v>
      </c>
      <c r="J2241" s="59">
        <f t="shared" ca="1" si="581"/>
        <v>1</v>
      </c>
      <c r="K2241" s="5" t="e">
        <f t="shared" ca="1" si="582"/>
        <v>#VALUE!</v>
      </c>
      <c r="L2241" s="6" t="e">
        <f t="shared" ca="1" si="583"/>
        <v>#VALUE!</v>
      </c>
      <c r="M2241" s="6" t="e">
        <f t="shared" ca="1" si="584"/>
        <v>#VALUE!</v>
      </c>
      <c r="N2241" s="6" t="e">
        <f t="shared" ca="1" si="585"/>
        <v>#VALUE!</v>
      </c>
      <c r="O2241" s="62" t="str">
        <f t="shared" ca="1" si="586"/>
        <v/>
      </c>
      <c r="P2241" s="16" t="str">
        <f t="shared" si="587"/>
        <v/>
      </c>
      <c r="Q2241" s="16" t="str">
        <f t="shared" ca="1" si="588"/>
        <v/>
      </c>
      <c r="R2241" s="4" t="e">
        <f ca="1">FIND(R$4,OFFSET(R2241,0,3-COLUMNS($F:R)-OFFSET(R2241,4-ROW(),4)))</f>
        <v>#VALUE!</v>
      </c>
      <c r="S2241" s="4" t="e">
        <f ca="1">FIND(S$4,OFFSET(S2241,0,3-COLUMNS($F:R)-OFFSET(S2241,4-ROW(),4)),OFFSET(S2241,0,-1)+1)</f>
        <v>#VALUE!</v>
      </c>
      <c r="T2241" s="4" t="e">
        <f ca="1">FIND(T$4,OFFSET(T2241,0,3-COLUMNS($F:R)-OFFSET(T2241,4-ROW(),4)),OFFSET(T2241,0,-1)+1)</f>
        <v>#VALUE!</v>
      </c>
      <c r="U2241" s="5" t="e">
        <f t="shared" ca="1" si="589"/>
        <v>#VALUE!</v>
      </c>
      <c r="V2241" s="6" t="e">
        <f t="shared" ca="1" si="590"/>
        <v>#VALUE!</v>
      </c>
      <c r="W2241" s="6" t="e">
        <f t="shared" ca="1" si="591"/>
        <v>#VALUE!</v>
      </c>
      <c r="X2241" s="6" t="e">
        <f t="shared" ca="1" si="592"/>
        <v>#VALUE!</v>
      </c>
      <c r="Y2241" s="17" t="str">
        <f t="shared" si="593"/>
        <v/>
      </c>
      <c r="Z2241" s="69" t="str">
        <f t="shared" si="594"/>
        <v/>
      </c>
    </row>
    <row r="2242" spans="2:26" x14ac:dyDescent="0.15">
      <c r="B2242" s="68">
        <v>2238</v>
      </c>
      <c r="C2242" s="73"/>
      <c r="D2242" s="42"/>
      <c r="E2242" s="21"/>
      <c r="F2242" s="21"/>
      <c r="G2242" s="4" t="e">
        <f t="shared" ca="1" si="578"/>
        <v>#VALUE!</v>
      </c>
      <c r="H2242" s="4" t="e">
        <f t="shared" ca="1" si="579"/>
        <v>#VALUE!</v>
      </c>
      <c r="I2242" s="4" t="e">
        <f t="shared" ca="1" si="580"/>
        <v>#VALUE!</v>
      </c>
      <c r="J2242" s="59">
        <f t="shared" ca="1" si="581"/>
        <v>1</v>
      </c>
      <c r="K2242" s="5" t="e">
        <f t="shared" ca="1" si="582"/>
        <v>#VALUE!</v>
      </c>
      <c r="L2242" s="6" t="e">
        <f t="shared" ca="1" si="583"/>
        <v>#VALUE!</v>
      </c>
      <c r="M2242" s="6" t="e">
        <f t="shared" ca="1" si="584"/>
        <v>#VALUE!</v>
      </c>
      <c r="N2242" s="6" t="e">
        <f t="shared" ca="1" si="585"/>
        <v>#VALUE!</v>
      </c>
      <c r="O2242" s="62" t="str">
        <f t="shared" ca="1" si="586"/>
        <v/>
      </c>
      <c r="P2242" s="16" t="str">
        <f t="shared" si="587"/>
        <v/>
      </c>
      <c r="Q2242" s="16" t="str">
        <f t="shared" ca="1" si="588"/>
        <v/>
      </c>
      <c r="R2242" s="4" t="e">
        <f ca="1">FIND(R$4,OFFSET(R2242,0,3-COLUMNS($F:R)-OFFSET(R2242,4-ROW(),4)))</f>
        <v>#VALUE!</v>
      </c>
      <c r="S2242" s="4" t="e">
        <f ca="1">FIND(S$4,OFFSET(S2242,0,3-COLUMNS($F:R)-OFFSET(S2242,4-ROW(),4)),OFFSET(S2242,0,-1)+1)</f>
        <v>#VALUE!</v>
      </c>
      <c r="T2242" s="4" t="e">
        <f ca="1">FIND(T$4,OFFSET(T2242,0,3-COLUMNS($F:R)-OFFSET(T2242,4-ROW(),4)),OFFSET(T2242,0,-1)+1)</f>
        <v>#VALUE!</v>
      </c>
      <c r="U2242" s="5" t="e">
        <f t="shared" ca="1" si="589"/>
        <v>#VALUE!</v>
      </c>
      <c r="V2242" s="6" t="e">
        <f t="shared" ca="1" si="590"/>
        <v>#VALUE!</v>
      </c>
      <c r="W2242" s="6" t="e">
        <f t="shared" ca="1" si="591"/>
        <v>#VALUE!</v>
      </c>
      <c r="X2242" s="6" t="e">
        <f t="shared" ca="1" si="592"/>
        <v>#VALUE!</v>
      </c>
      <c r="Y2242" s="17" t="str">
        <f t="shared" si="593"/>
        <v/>
      </c>
      <c r="Z2242" s="69" t="str">
        <f t="shared" si="594"/>
        <v/>
      </c>
    </row>
    <row r="2243" spans="2:26" x14ac:dyDescent="0.15">
      <c r="B2243" s="68">
        <v>2239</v>
      </c>
      <c r="C2243" s="73"/>
      <c r="D2243" s="42"/>
      <c r="E2243" s="21"/>
      <c r="F2243" s="21"/>
      <c r="G2243" s="4" t="e">
        <f t="shared" ca="1" si="578"/>
        <v>#VALUE!</v>
      </c>
      <c r="H2243" s="4" t="e">
        <f t="shared" ca="1" si="579"/>
        <v>#VALUE!</v>
      </c>
      <c r="I2243" s="4" t="e">
        <f t="shared" ca="1" si="580"/>
        <v>#VALUE!</v>
      </c>
      <c r="J2243" s="59">
        <f t="shared" ca="1" si="581"/>
        <v>1</v>
      </c>
      <c r="K2243" s="5" t="e">
        <f t="shared" ca="1" si="582"/>
        <v>#VALUE!</v>
      </c>
      <c r="L2243" s="6" t="e">
        <f t="shared" ca="1" si="583"/>
        <v>#VALUE!</v>
      </c>
      <c r="M2243" s="6" t="e">
        <f t="shared" ca="1" si="584"/>
        <v>#VALUE!</v>
      </c>
      <c r="N2243" s="6" t="e">
        <f t="shared" ca="1" si="585"/>
        <v>#VALUE!</v>
      </c>
      <c r="O2243" s="62" t="str">
        <f t="shared" ca="1" si="586"/>
        <v/>
      </c>
      <c r="P2243" s="16" t="str">
        <f t="shared" si="587"/>
        <v/>
      </c>
      <c r="Q2243" s="16" t="str">
        <f t="shared" ca="1" si="588"/>
        <v/>
      </c>
      <c r="R2243" s="4" t="e">
        <f ca="1">FIND(R$4,OFFSET(R2243,0,3-COLUMNS($F:R)-OFFSET(R2243,4-ROW(),4)))</f>
        <v>#VALUE!</v>
      </c>
      <c r="S2243" s="4" t="e">
        <f ca="1">FIND(S$4,OFFSET(S2243,0,3-COLUMNS($F:R)-OFFSET(S2243,4-ROW(),4)),OFFSET(S2243,0,-1)+1)</f>
        <v>#VALUE!</v>
      </c>
      <c r="T2243" s="4" t="e">
        <f ca="1">FIND(T$4,OFFSET(T2243,0,3-COLUMNS($F:R)-OFFSET(T2243,4-ROW(),4)),OFFSET(T2243,0,-1)+1)</f>
        <v>#VALUE!</v>
      </c>
      <c r="U2243" s="5" t="e">
        <f t="shared" ca="1" si="589"/>
        <v>#VALUE!</v>
      </c>
      <c r="V2243" s="6" t="e">
        <f t="shared" ca="1" si="590"/>
        <v>#VALUE!</v>
      </c>
      <c r="W2243" s="6" t="e">
        <f t="shared" ca="1" si="591"/>
        <v>#VALUE!</v>
      </c>
      <c r="X2243" s="6" t="e">
        <f t="shared" ca="1" si="592"/>
        <v>#VALUE!</v>
      </c>
      <c r="Y2243" s="17" t="str">
        <f t="shared" si="593"/>
        <v/>
      </c>
      <c r="Z2243" s="69" t="str">
        <f t="shared" si="594"/>
        <v/>
      </c>
    </row>
    <row r="2244" spans="2:26" x14ac:dyDescent="0.15">
      <c r="B2244" s="68">
        <v>2240</v>
      </c>
      <c r="C2244" s="73"/>
      <c r="D2244" s="42"/>
      <c r="E2244" s="21"/>
      <c r="F2244" s="21"/>
      <c r="G2244" s="4" t="e">
        <f t="shared" ca="1" si="578"/>
        <v>#VALUE!</v>
      </c>
      <c r="H2244" s="4" t="e">
        <f t="shared" ca="1" si="579"/>
        <v>#VALUE!</v>
      </c>
      <c r="I2244" s="4" t="e">
        <f t="shared" ca="1" si="580"/>
        <v>#VALUE!</v>
      </c>
      <c r="J2244" s="59">
        <f t="shared" ca="1" si="581"/>
        <v>1</v>
      </c>
      <c r="K2244" s="5" t="e">
        <f t="shared" ca="1" si="582"/>
        <v>#VALUE!</v>
      </c>
      <c r="L2244" s="6" t="e">
        <f t="shared" ca="1" si="583"/>
        <v>#VALUE!</v>
      </c>
      <c r="M2244" s="6" t="e">
        <f t="shared" ca="1" si="584"/>
        <v>#VALUE!</v>
      </c>
      <c r="N2244" s="6" t="e">
        <f t="shared" ca="1" si="585"/>
        <v>#VALUE!</v>
      </c>
      <c r="O2244" s="62" t="str">
        <f t="shared" ca="1" si="586"/>
        <v/>
      </c>
      <c r="P2244" s="16" t="str">
        <f t="shared" si="587"/>
        <v/>
      </c>
      <c r="Q2244" s="16" t="str">
        <f t="shared" ca="1" si="588"/>
        <v/>
      </c>
      <c r="R2244" s="4" t="e">
        <f ca="1">FIND(R$4,OFFSET(R2244,0,3-COLUMNS($F:R)-OFFSET(R2244,4-ROW(),4)))</f>
        <v>#VALUE!</v>
      </c>
      <c r="S2244" s="4" t="e">
        <f ca="1">FIND(S$4,OFFSET(S2244,0,3-COLUMNS($F:R)-OFFSET(S2244,4-ROW(),4)),OFFSET(S2244,0,-1)+1)</f>
        <v>#VALUE!</v>
      </c>
      <c r="T2244" s="4" t="e">
        <f ca="1">FIND(T$4,OFFSET(T2244,0,3-COLUMNS($F:R)-OFFSET(T2244,4-ROW(),4)),OFFSET(T2244,0,-1)+1)</f>
        <v>#VALUE!</v>
      </c>
      <c r="U2244" s="5" t="e">
        <f t="shared" ca="1" si="589"/>
        <v>#VALUE!</v>
      </c>
      <c r="V2244" s="6" t="e">
        <f t="shared" ca="1" si="590"/>
        <v>#VALUE!</v>
      </c>
      <c r="W2244" s="6" t="e">
        <f t="shared" ca="1" si="591"/>
        <v>#VALUE!</v>
      </c>
      <c r="X2244" s="6" t="e">
        <f t="shared" ca="1" si="592"/>
        <v>#VALUE!</v>
      </c>
      <c r="Y2244" s="17" t="str">
        <f t="shared" si="593"/>
        <v/>
      </c>
      <c r="Z2244" s="69" t="str">
        <f t="shared" si="594"/>
        <v/>
      </c>
    </row>
    <row r="2245" spans="2:26" x14ac:dyDescent="0.15">
      <c r="B2245" s="68">
        <v>2241</v>
      </c>
      <c r="C2245" s="73"/>
      <c r="D2245" s="42"/>
      <c r="E2245" s="21"/>
      <c r="F2245" s="21"/>
      <c r="G2245" s="4" t="e">
        <f t="shared" ref="G2245:G2308" ca="1" si="595">FIND(G$4,OFFSET(G2245,0,3-COLUMNS(D:G)-OFFSET(G2245,4-ROW(),COLUMNS($G:$K))))</f>
        <v>#VALUE!</v>
      </c>
      <c r="H2245" s="4" t="e">
        <f t="shared" ref="H2245:H2308" ca="1" si="596">FIND(H$4,OFFSET(H2245,0,3-COLUMNS(D:G)-OFFSET(H2245,4-ROW(),COLUMNS($G:$K))),OFFSET(H2245,0,-1)+1)</f>
        <v>#VALUE!</v>
      </c>
      <c r="I2245" s="4" t="e">
        <f t="shared" ref="I2245:I2308" ca="1" si="597">FIND(I$4,OFFSET(I2245,0,3-COLUMNS(D:G)-OFFSET(I2245,4-ROW(),COLUMNS($G:$K))),OFFSET(I2245,0,-1)+1)</f>
        <v>#VALUE!</v>
      </c>
      <c r="J2245" s="59">
        <f t="shared" ref="J2245:J2308" ca="1" si="598">IFERROR(FIND(J$4,OFFSET(J2245,0,-2-OFFSET(J2245,4-ROW(),4))),LEN(OFFSET(J2245,0,-2-OFFSET(J2245,4-ROW(),4)))+1)</f>
        <v>1</v>
      </c>
      <c r="K2245" s="5" t="e">
        <f t="shared" ref="K2245:K2308" ca="1" si="599">LEFT(OFFSET(K2245,0,-COLUMNS($E:$J)-OFFSET(K2245,4-ROW(),0)),G2245-1)</f>
        <v>#VALUE!</v>
      </c>
      <c r="L2245" s="6" t="e">
        <f t="shared" ref="L2245:L2308" ca="1" si="600">MID(OFFSET(L2245,0,-COLUMNS($E:$J)-OFFSET(L2245,4-ROW(),0)),G2245+1,H2245-G2245-1)</f>
        <v>#VALUE!</v>
      </c>
      <c r="M2245" s="6" t="e">
        <f t="shared" ref="M2245:M2308" ca="1" si="601">MID(OFFSET(M2245,0,-COLUMNS($E:$J)-OFFSET(M2245,4-ROW(),0)),H2245+1,I2245-H2245-1)</f>
        <v>#VALUE!</v>
      </c>
      <c r="N2245" s="6" t="e">
        <f t="shared" ref="N2245:N2308" ca="1" si="602">MID(OFFSET(N2245,0,-COLUMNS($E:$J)-OFFSET(N2245,4-ROW(),0)),I2245+1,J2245-I2245-1)</f>
        <v>#VALUE!</v>
      </c>
      <c r="O2245" s="62" t="str">
        <f t="shared" ref="O2245:O2308" ca="1" si="603">MID(OFFSET(O2245,0,-COLUMNS($E:$J)-OFFSET(O2245,4-ROW(),0)),J2245+1,2)</f>
        <v/>
      </c>
      <c r="P2245" s="16" t="str">
        <f t="shared" ref="P2245:P2308" si="604">IF(ISBLANK($D2245),"",(($K2245*2^8+$L2245)*2^8+$M2245)*2^8+$N2245)</f>
        <v/>
      </c>
      <c r="Q2245" s="16" t="str">
        <f t="shared" ref="Q2245:Q2308" ca="1" si="605">IF(O2245="",P2245,$P2245-MOD($P2245,2^(32-$O2245)))</f>
        <v/>
      </c>
      <c r="R2245" s="4" t="e">
        <f ca="1">FIND(R$4,OFFSET(R2245,0,3-COLUMNS($F:R)-OFFSET(R2245,4-ROW(),4)))</f>
        <v>#VALUE!</v>
      </c>
      <c r="S2245" s="4" t="e">
        <f ca="1">FIND(S$4,OFFSET(S2245,0,3-COLUMNS($F:R)-OFFSET(S2245,4-ROW(),4)),OFFSET(S2245,0,-1)+1)</f>
        <v>#VALUE!</v>
      </c>
      <c r="T2245" s="4" t="e">
        <f ca="1">FIND(T$4,OFFSET(T2245,0,3-COLUMNS($F:R)-OFFSET(T2245,4-ROW(),4)),OFFSET(T2245,0,-1)+1)</f>
        <v>#VALUE!</v>
      </c>
      <c r="U2245" s="5" t="e">
        <f t="shared" ref="U2245:U2308" ca="1" si="606">LEFT(OFFSET(U2245,0,-COLUMNS($G:$T)-OFFSET(U2245,4-ROW(),0)),R2245-1)</f>
        <v>#VALUE!</v>
      </c>
      <c r="V2245" s="6" t="e">
        <f t="shared" ref="V2245:V2308" ca="1" si="607">MID(OFFSET(V2245,0,-COLUMNS($G:$T)-OFFSET(V2245,4-ROW(),0)),R2245+1,S2245-R2245-1)</f>
        <v>#VALUE!</v>
      </c>
      <c r="W2245" s="6" t="e">
        <f t="shared" ref="W2245:W2308" ca="1" si="608">MID(OFFSET(W2245,0,-COLUMNS($G:$T)-OFFSET(W2245,4-ROW(),0)),S2245+1,T2245-S2245-1)</f>
        <v>#VALUE!</v>
      </c>
      <c r="X2245" s="6" t="e">
        <f t="shared" ref="X2245:X2308" ca="1" si="609">MID(OFFSET(X2245,0,-COLUMNS($G:$T)-OFFSET(X2245,4-ROW(),0)),T2245+1,3)</f>
        <v>#VALUE!</v>
      </c>
      <c r="Y2245" s="17" t="str">
        <f t="shared" ref="Y2245:Y2308" si="610">IF(ISBLANK($F2245),"",IF(O2245="",(($U2245*2^8+$V2245)*2^8+$W2245)*2^8+$X2245,$Q2245+2^(32-$O2245)-1))</f>
        <v/>
      </c>
      <c r="Z2245" s="69" t="str">
        <f t="shared" si="594"/>
        <v/>
      </c>
    </row>
    <row r="2246" spans="2:26" x14ac:dyDescent="0.15">
      <c r="B2246" s="68">
        <v>2242</v>
      </c>
      <c r="C2246" s="73"/>
      <c r="D2246" s="42"/>
      <c r="E2246" s="21"/>
      <c r="F2246" s="21"/>
      <c r="G2246" s="4" t="e">
        <f t="shared" ca="1" si="595"/>
        <v>#VALUE!</v>
      </c>
      <c r="H2246" s="4" t="e">
        <f t="shared" ca="1" si="596"/>
        <v>#VALUE!</v>
      </c>
      <c r="I2246" s="4" t="e">
        <f t="shared" ca="1" si="597"/>
        <v>#VALUE!</v>
      </c>
      <c r="J2246" s="59">
        <f t="shared" ca="1" si="598"/>
        <v>1</v>
      </c>
      <c r="K2246" s="5" t="e">
        <f t="shared" ca="1" si="599"/>
        <v>#VALUE!</v>
      </c>
      <c r="L2246" s="6" t="e">
        <f t="shared" ca="1" si="600"/>
        <v>#VALUE!</v>
      </c>
      <c r="M2246" s="6" t="e">
        <f t="shared" ca="1" si="601"/>
        <v>#VALUE!</v>
      </c>
      <c r="N2246" s="6" t="e">
        <f t="shared" ca="1" si="602"/>
        <v>#VALUE!</v>
      </c>
      <c r="O2246" s="62" t="str">
        <f t="shared" ca="1" si="603"/>
        <v/>
      </c>
      <c r="P2246" s="16" t="str">
        <f t="shared" si="604"/>
        <v/>
      </c>
      <c r="Q2246" s="16" t="str">
        <f t="shared" ca="1" si="605"/>
        <v/>
      </c>
      <c r="R2246" s="4" t="e">
        <f ca="1">FIND(R$4,OFFSET(R2246,0,3-COLUMNS($F:R)-OFFSET(R2246,4-ROW(),4)))</f>
        <v>#VALUE!</v>
      </c>
      <c r="S2246" s="4" t="e">
        <f ca="1">FIND(S$4,OFFSET(S2246,0,3-COLUMNS($F:R)-OFFSET(S2246,4-ROW(),4)),OFFSET(S2246,0,-1)+1)</f>
        <v>#VALUE!</v>
      </c>
      <c r="T2246" s="4" t="e">
        <f ca="1">FIND(T$4,OFFSET(T2246,0,3-COLUMNS($F:R)-OFFSET(T2246,4-ROW(),4)),OFFSET(T2246,0,-1)+1)</f>
        <v>#VALUE!</v>
      </c>
      <c r="U2246" s="5" t="e">
        <f t="shared" ca="1" si="606"/>
        <v>#VALUE!</v>
      </c>
      <c r="V2246" s="6" t="e">
        <f t="shared" ca="1" si="607"/>
        <v>#VALUE!</v>
      </c>
      <c r="W2246" s="6" t="e">
        <f t="shared" ca="1" si="608"/>
        <v>#VALUE!</v>
      </c>
      <c r="X2246" s="6" t="e">
        <f t="shared" ca="1" si="609"/>
        <v>#VALUE!</v>
      </c>
      <c r="Y2246" s="17" t="str">
        <f t="shared" si="610"/>
        <v/>
      </c>
      <c r="Z2246" s="69" t="str">
        <f t="shared" ref="Z2246:Z2309" si="611">IF(ISBLANK(C2246),"",$C2246)</f>
        <v/>
      </c>
    </row>
    <row r="2247" spans="2:26" x14ac:dyDescent="0.15">
      <c r="B2247" s="68">
        <v>2243</v>
      </c>
      <c r="C2247" s="73"/>
      <c r="D2247" s="42"/>
      <c r="E2247" s="21"/>
      <c r="F2247" s="21"/>
      <c r="G2247" s="4" t="e">
        <f t="shared" ca="1" si="595"/>
        <v>#VALUE!</v>
      </c>
      <c r="H2247" s="4" t="e">
        <f t="shared" ca="1" si="596"/>
        <v>#VALUE!</v>
      </c>
      <c r="I2247" s="4" t="e">
        <f t="shared" ca="1" si="597"/>
        <v>#VALUE!</v>
      </c>
      <c r="J2247" s="59">
        <f t="shared" ca="1" si="598"/>
        <v>1</v>
      </c>
      <c r="K2247" s="5" t="e">
        <f t="shared" ca="1" si="599"/>
        <v>#VALUE!</v>
      </c>
      <c r="L2247" s="6" t="e">
        <f t="shared" ca="1" si="600"/>
        <v>#VALUE!</v>
      </c>
      <c r="M2247" s="6" t="e">
        <f t="shared" ca="1" si="601"/>
        <v>#VALUE!</v>
      </c>
      <c r="N2247" s="6" t="e">
        <f t="shared" ca="1" si="602"/>
        <v>#VALUE!</v>
      </c>
      <c r="O2247" s="62" t="str">
        <f t="shared" ca="1" si="603"/>
        <v/>
      </c>
      <c r="P2247" s="16" t="str">
        <f t="shared" si="604"/>
        <v/>
      </c>
      <c r="Q2247" s="16" t="str">
        <f t="shared" ca="1" si="605"/>
        <v/>
      </c>
      <c r="R2247" s="4" t="e">
        <f ca="1">FIND(R$4,OFFSET(R2247,0,3-COLUMNS($F:R)-OFFSET(R2247,4-ROW(),4)))</f>
        <v>#VALUE!</v>
      </c>
      <c r="S2247" s="4" t="e">
        <f ca="1">FIND(S$4,OFFSET(S2247,0,3-COLUMNS($F:R)-OFFSET(S2247,4-ROW(),4)),OFFSET(S2247,0,-1)+1)</f>
        <v>#VALUE!</v>
      </c>
      <c r="T2247" s="4" t="e">
        <f ca="1">FIND(T$4,OFFSET(T2247,0,3-COLUMNS($F:R)-OFFSET(T2247,4-ROW(),4)),OFFSET(T2247,0,-1)+1)</f>
        <v>#VALUE!</v>
      </c>
      <c r="U2247" s="5" t="e">
        <f t="shared" ca="1" si="606"/>
        <v>#VALUE!</v>
      </c>
      <c r="V2247" s="6" t="e">
        <f t="shared" ca="1" si="607"/>
        <v>#VALUE!</v>
      </c>
      <c r="W2247" s="6" t="e">
        <f t="shared" ca="1" si="608"/>
        <v>#VALUE!</v>
      </c>
      <c r="X2247" s="6" t="e">
        <f t="shared" ca="1" si="609"/>
        <v>#VALUE!</v>
      </c>
      <c r="Y2247" s="17" t="str">
        <f t="shared" si="610"/>
        <v/>
      </c>
      <c r="Z2247" s="69" t="str">
        <f t="shared" si="611"/>
        <v/>
      </c>
    </row>
    <row r="2248" spans="2:26" x14ac:dyDescent="0.15">
      <c r="B2248" s="68">
        <v>2244</v>
      </c>
      <c r="C2248" s="73"/>
      <c r="D2248" s="42"/>
      <c r="E2248" s="21"/>
      <c r="F2248" s="21"/>
      <c r="G2248" s="4" t="e">
        <f t="shared" ca="1" si="595"/>
        <v>#VALUE!</v>
      </c>
      <c r="H2248" s="4" t="e">
        <f t="shared" ca="1" si="596"/>
        <v>#VALUE!</v>
      </c>
      <c r="I2248" s="4" t="e">
        <f t="shared" ca="1" si="597"/>
        <v>#VALUE!</v>
      </c>
      <c r="J2248" s="59">
        <f t="shared" ca="1" si="598"/>
        <v>1</v>
      </c>
      <c r="K2248" s="5" t="e">
        <f t="shared" ca="1" si="599"/>
        <v>#VALUE!</v>
      </c>
      <c r="L2248" s="6" t="e">
        <f t="shared" ca="1" si="600"/>
        <v>#VALUE!</v>
      </c>
      <c r="M2248" s="6" t="e">
        <f t="shared" ca="1" si="601"/>
        <v>#VALUE!</v>
      </c>
      <c r="N2248" s="6" t="e">
        <f t="shared" ca="1" si="602"/>
        <v>#VALUE!</v>
      </c>
      <c r="O2248" s="62" t="str">
        <f t="shared" ca="1" si="603"/>
        <v/>
      </c>
      <c r="P2248" s="16" t="str">
        <f t="shared" si="604"/>
        <v/>
      </c>
      <c r="Q2248" s="16" t="str">
        <f t="shared" ca="1" si="605"/>
        <v/>
      </c>
      <c r="R2248" s="4" t="e">
        <f ca="1">FIND(R$4,OFFSET(R2248,0,3-COLUMNS($F:R)-OFFSET(R2248,4-ROW(),4)))</f>
        <v>#VALUE!</v>
      </c>
      <c r="S2248" s="4" t="e">
        <f ca="1">FIND(S$4,OFFSET(S2248,0,3-COLUMNS($F:R)-OFFSET(S2248,4-ROW(),4)),OFFSET(S2248,0,-1)+1)</f>
        <v>#VALUE!</v>
      </c>
      <c r="T2248" s="4" t="e">
        <f ca="1">FIND(T$4,OFFSET(T2248,0,3-COLUMNS($F:R)-OFFSET(T2248,4-ROW(),4)),OFFSET(T2248,0,-1)+1)</f>
        <v>#VALUE!</v>
      </c>
      <c r="U2248" s="5" t="e">
        <f t="shared" ca="1" si="606"/>
        <v>#VALUE!</v>
      </c>
      <c r="V2248" s="6" t="e">
        <f t="shared" ca="1" si="607"/>
        <v>#VALUE!</v>
      </c>
      <c r="W2248" s="6" t="e">
        <f t="shared" ca="1" si="608"/>
        <v>#VALUE!</v>
      </c>
      <c r="X2248" s="6" t="e">
        <f t="shared" ca="1" si="609"/>
        <v>#VALUE!</v>
      </c>
      <c r="Y2248" s="17" t="str">
        <f t="shared" si="610"/>
        <v/>
      </c>
      <c r="Z2248" s="69" t="str">
        <f t="shared" si="611"/>
        <v/>
      </c>
    </row>
    <row r="2249" spans="2:26" x14ac:dyDescent="0.15">
      <c r="B2249" s="68">
        <v>2245</v>
      </c>
      <c r="C2249" s="73"/>
      <c r="D2249" s="42"/>
      <c r="E2249" s="21"/>
      <c r="F2249" s="21"/>
      <c r="G2249" s="4" t="e">
        <f t="shared" ca="1" si="595"/>
        <v>#VALUE!</v>
      </c>
      <c r="H2249" s="4" t="e">
        <f t="shared" ca="1" si="596"/>
        <v>#VALUE!</v>
      </c>
      <c r="I2249" s="4" t="e">
        <f t="shared" ca="1" si="597"/>
        <v>#VALUE!</v>
      </c>
      <c r="J2249" s="59">
        <f t="shared" ca="1" si="598"/>
        <v>1</v>
      </c>
      <c r="K2249" s="5" t="e">
        <f t="shared" ca="1" si="599"/>
        <v>#VALUE!</v>
      </c>
      <c r="L2249" s="6" t="e">
        <f t="shared" ca="1" si="600"/>
        <v>#VALUE!</v>
      </c>
      <c r="M2249" s="6" t="e">
        <f t="shared" ca="1" si="601"/>
        <v>#VALUE!</v>
      </c>
      <c r="N2249" s="6" t="e">
        <f t="shared" ca="1" si="602"/>
        <v>#VALUE!</v>
      </c>
      <c r="O2249" s="62" t="str">
        <f t="shared" ca="1" si="603"/>
        <v/>
      </c>
      <c r="P2249" s="16" t="str">
        <f t="shared" si="604"/>
        <v/>
      </c>
      <c r="Q2249" s="16" t="str">
        <f t="shared" ca="1" si="605"/>
        <v/>
      </c>
      <c r="R2249" s="4" t="e">
        <f ca="1">FIND(R$4,OFFSET(R2249,0,3-COLUMNS($F:R)-OFFSET(R2249,4-ROW(),4)))</f>
        <v>#VALUE!</v>
      </c>
      <c r="S2249" s="4" t="e">
        <f ca="1">FIND(S$4,OFFSET(S2249,0,3-COLUMNS($F:R)-OFFSET(S2249,4-ROW(),4)),OFFSET(S2249,0,-1)+1)</f>
        <v>#VALUE!</v>
      </c>
      <c r="T2249" s="4" t="e">
        <f ca="1">FIND(T$4,OFFSET(T2249,0,3-COLUMNS($F:R)-OFFSET(T2249,4-ROW(),4)),OFFSET(T2249,0,-1)+1)</f>
        <v>#VALUE!</v>
      </c>
      <c r="U2249" s="5" t="e">
        <f t="shared" ca="1" si="606"/>
        <v>#VALUE!</v>
      </c>
      <c r="V2249" s="6" t="e">
        <f t="shared" ca="1" si="607"/>
        <v>#VALUE!</v>
      </c>
      <c r="W2249" s="6" t="e">
        <f t="shared" ca="1" si="608"/>
        <v>#VALUE!</v>
      </c>
      <c r="X2249" s="6" t="e">
        <f t="shared" ca="1" si="609"/>
        <v>#VALUE!</v>
      </c>
      <c r="Y2249" s="17" t="str">
        <f t="shared" si="610"/>
        <v/>
      </c>
      <c r="Z2249" s="69" t="str">
        <f t="shared" si="611"/>
        <v/>
      </c>
    </row>
    <row r="2250" spans="2:26" x14ac:dyDescent="0.15">
      <c r="B2250" s="68">
        <v>2246</v>
      </c>
      <c r="C2250" s="73"/>
      <c r="D2250" s="42"/>
      <c r="E2250" s="21"/>
      <c r="F2250" s="21"/>
      <c r="G2250" s="4" t="e">
        <f t="shared" ca="1" si="595"/>
        <v>#VALUE!</v>
      </c>
      <c r="H2250" s="4" t="e">
        <f t="shared" ca="1" si="596"/>
        <v>#VALUE!</v>
      </c>
      <c r="I2250" s="4" t="e">
        <f t="shared" ca="1" si="597"/>
        <v>#VALUE!</v>
      </c>
      <c r="J2250" s="59">
        <f t="shared" ca="1" si="598"/>
        <v>1</v>
      </c>
      <c r="K2250" s="5" t="e">
        <f t="shared" ca="1" si="599"/>
        <v>#VALUE!</v>
      </c>
      <c r="L2250" s="6" t="e">
        <f t="shared" ca="1" si="600"/>
        <v>#VALUE!</v>
      </c>
      <c r="M2250" s="6" t="e">
        <f t="shared" ca="1" si="601"/>
        <v>#VALUE!</v>
      </c>
      <c r="N2250" s="6" t="e">
        <f t="shared" ca="1" si="602"/>
        <v>#VALUE!</v>
      </c>
      <c r="O2250" s="62" t="str">
        <f t="shared" ca="1" si="603"/>
        <v/>
      </c>
      <c r="P2250" s="16" t="str">
        <f t="shared" si="604"/>
        <v/>
      </c>
      <c r="Q2250" s="16" t="str">
        <f t="shared" ca="1" si="605"/>
        <v/>
      </c>
      <c r="R2250" s="4" t="e">
        <f ca="1">FIND(R$4,OFFSET(R2250,0,3-COLUMNS($F:R)-OFFSET(R2250,4-ROW(),4)))</f>
        <v>#VALUE!</v>
      </c>
      <c r="S2250" s="4" t="e">
        <f ca="1">FIND(S$4,OFFSET(S2250,0,3-COLUMNS($F:R)-OFFSET(S2250,4-ROW(),4)),OFFSET(S2250,0,-1)+1)</f>
        <v>#VALUE!</v>
      </c>
      <c r="T2250" s="4" t="e">
        <f ca="1">FIND(T$4,OFFSET(T2250,0,3-COLUMNS($F:R)-OFFSET(T2250,4-ROW(),4)),OFFSET(T2250,0,-1)+1)</f>
        <v>#VALUE!</v>
      </c>
      <c r="U2250" s="5" t="e">
        <f t="shared" ca="1" si="606"/>
        <v>#VALUE!</v>
      </c>
      <c r="V2250" s="6" t="e">
        <f t="shared" ca="1" si="607"/>
        <v>#VALUE!</v>
      </c>
      <c r="W2250" s="6" t="e">
        <f t="shared" ca="1" si="608"/>
        <v>#VALUE!</v>
      </c>
      <c r="X2250" s="6" t="e">
        <f t="shared" ca="1" si="609"/>
        <v>#VALUE!</v>
      </c>
      <c r="Y2250" s="17" t="str">
        <f t="shared" si="610"/>
        <v/>
      </c>
      <c r="Z2250" s="69" t="str">
        <f t="shared" si="611"/>
        <v/>
      </c>
    </row>
    <row r="2251" spans="2:26" x14ac:dyDescent="0.15">
      <c r="B2251" s="68">
        <v>2247</v>
      </c>
      <c r="C2251" s="73"/>
      <c r="D2251" s="42"/>
      <c r="E2251" s="21"/>
      <c r="F2251" s="21"/>
      <c r="G2251" s="4" t="e">
        <f t="shared" ca="1" si="595"/>
        <v>#VALUE!</v>
      </c>
      <c r="H2251" s="4" t="e">
        <f t="shared" ca="1" si="596"/>
        <v>#VALUE!</v>
      </c>
      <c r="I2251" s="4" t="e">
        <f t="shared" ca="1" si="597"/>
        <v>#VALUE!</v>
      </c>
      <c r="J2251" s="59">
        <f t="shared" ca="1" si="598"/>
        <v>1</v>
      </c>
      <c r="K2251" s="5" t="e">
        <f t="shared" ca="1" si="599"/>
        <v>#VALUE!</v>
      </c>
      <c r="L2251" s="6" t="e">
        <f t="shared" ca="1" si="600"/>
        <v>#VALUE!</v>
      </c>
      <c r="M2251" s="6" t="e">
        <f t="shared" ca="1" si="601"/>
        <v>#VALUE!</v>
      </c>
      <c r="N2251" s="6" t="e">
        <f t="shared" ca="1" si="602"/>
        <v>#VALUE!</v>
      </c>
      <c r="O2251" s="62" t="str">
        <f t="shared" ca="1" si="603"/>
        <v/>
      </c>
      <c r="P2251" s="16" t="str">
        <f t="shared" si="604"/>
        <v/>
      </c>
      <c r="Q2251" s="16" t="str">
        <f t="shared" ca="1" si="605"/>
        <v/>
      </c>
      <c r="R2251" s="4" t="e">
        <f ca="1">FIND(R$4,OFFSET(R2251,0,3-COLUMNS($F:R)-OFFSET(R2251,4-ROW(),4)))</f>
        <v>#VALUE!</v>
      </c>
      <c r="S2251" s="4" t="e">
        <f ca="1">FIND(S$4,OFFSET(S2251,0,3-COLUMNS($F:R)-OFFSET(S2251,4-ROW(),4)),OFFSET(S2251,0,-1)+1)</f>
        <v>#VALUE!</v>
      </c>
      <c r="T2251" s="4" t="e">
        <f ca="1">FIND(T$4,OFFSET(T2251,0,3-COLUMNS($F:R)-OFFSET(T2251,4-ROW(),4)),OFFSET(T2251,0,-1)+1)</f>
        <v>#VALUE!</v>
      </c>
      <c r="U2251" s="5" t="e">
        <f t="shared" ca="1" si="606"/>
        <v>#VALUE!</v>
      </c>
      <c r="V2251" s="6" t="e">
        <f t="shared" ca="1" si="607"/>
        <v>#VALUE!</v>
      </c>
      <c r="W2251" s="6" t="e">
        <f t="shared" ca="1" si="608"/>
        <v>#VALUE!</v>
      </c>
      <c r="X2251" s="6" t="e">
        <f t="shared" ca="1" si="609"/>
        <v>#VALUE!</v>
      </c>
      <c r="Y2251" s="17" t="str">
        <f t="shared" si="610"/>
        <v/>
      </c>
      <c r="Z2251" s="69" t="str">
        <f t="shared" si="611"/>
        <v/>
      </c>
    </row>
    <row r="2252" spans="2:26" x14ac:dyDescent="0.15">
      <c r="B2252" s="68">
        <v>2248</v>
      </c>
      <c r="C2252" s="73"/>
      <c r="D2252" s="42"/>
      <c r="E2252" s="21"/>
      <c r="F2252" s="21"/>
      <c r="G2252" s="4" t="e">
        <f t="shared" ca="1" si="595"/>
        <v>#VALUE!</v>
      </c>
      <c r="H2252" s="4" t="e">
        <f t="shared" ca="1" si="596"/>
        <v>#VALUE!</v>
      </c>
      <c r="I2252" s="4" t="e">
        <f t="shared" ca="1" si="597"/>
        <v>#VALUE!</v>
      </c>
      <c r="J2252" s="59">
        <f t="shared" ca="1" si="598"/>
        <v>1</v>
      </c>
      <c r="K2252" s="5" t="e">
        <f t="shared" ca="1" si="599"/>
        <v>#VALUE!</v>
      </c>
      <c r="L2252" s="6" t="e">
        <f t="shared" ca="1" si="600"/>
        <v>#VALUE!</v>
      </c>
      <c r="M2252" s="6" t="e">
        <f t="shared" ca="1" si="601"/>
        <v>#VALUE!</v>
      </c>
      <c r="N2252" s="6" t="e">
        <f t="shared" ca="1" si="602"/>
        <v>#VALUE!</v>
      </c>
      <c r="O2252" s="62" t="str">
        <f t="shared" ca="1" si="603"/>
        <v/>
      </c>
      <c r="P2252" s="16" t="str">
        <f t="shared" si="604"/>
        <v/>
      </c>
      <c r="Q2252" s="16" t="str">
        <f t="shared" ca="1" si="605"/>
        <v/>
      </c>
      <c r="R2252" s="4" t="e">
        <f ca="1">FIND(R$4,OFFSET(R2252,0,3-COLUMNS($F:R)-OFFSET(R2252,4-ROW(),4)))</f>
        <v>#VALUE!</v>
      </c>
      <c r="S2252" s="4" t="e">
        <f ca="1">FIND(S$4,OFFSET(S2252,0,3-COLUMNS($F:R)-OFFSET(S2252,4-ROW(),4)),OFFSET(S2252,0,-1)+1)</f>
        <v>#VALUE!</v>
      </c>
      <c r="T2252" s="4" t="e">
        <f ca="1">FIND(T$4,OFFSET(T2252,0,3-COLUMNS($F:R)-OFFSET(T2252,4-ROW(),4)),OFFSET(T2252,0,-1)+1)</f>
        <v>#VALUE!</v>
      </c>
      <c r="U2252" s="5" t="e">
        <f t="shared" ca="1" si="606"/>
        <v>#VALUE!</v>
      </c>
      <c r="V2252" s="6" t="e">
        <f t="shared" ca="1" si="607"/>
        <v>#VALUE!</v>
      </c>
      <c r="W2252" s="6" t="e">
        <f t="shared" ca="1" si="608"/>
        <v>#VALUE!</v>
      </c>
      <c r="X2252" s="6" t="e">
        <f t="shared" ca="1" si="609"/>
        <v>#VALUE!</v>
      </c>
      <c r="Y2252" s="17" t="str">
        <f t="shared" si="610"/>
        <v/>
      </c>
      <c r="Z2252" s="69" t="str">
        <f t="shared" si="611"/>
        <v/>
      </c>
    </row>
    <row r="2253" spans="2:26" x14ac:dyDescent="0.15">
      <c r="B2253" s="68">
        <v>2249</v>
      </c>
      <c r="C2253" s="73"/>
      <c r="D2253" s="42"/>
      <c r="E2253" s="21"/>
      <c r="F2253" s="21"/>
      <c r="G2253" s="4" t="e">
        <f t="shared" ca="1" si="595"/>
        <v>#VALUE!</v>
      </c>
      <c r="H2253" s="4" t="e">
        <f t="shared" ca="1" si="596"/>
        <v>#VALUE!</v>
      </c>
      <c r="I2253" s="4" t="e">
        <f t="shared" ca="1" si="597"/>
        <v>#VALUE!</v>
      </c>
      <c r="J2253" s="59">
        <f t="shared" ca="1" si="598"/>
        <v>1</v>
      </c>
      <c r="K2253" s="5" t="e">
        <f t="shared" ca="1" si="599"/>
        <v>#VALUE!</v>
      </c>
      <c r="L2253" s="6" t="e">
        <f t="shared" ca="1" si="600"/>
        <v>#VALUE!</v>
      </c>
      <c r="M2253" s="6" t="e">
        <f t="shared" ca="1" si="601"/>
        <v>#VALUE!</v>
      </c>
      <c r="N2253" s="6" t="e">
        <f t="shared" ca="1" si="602"/>
        <v>#VALUE!</v>
      </c>
      <c r="O2253" s="62" t="str">
        <f t="shared" ca="1" si="603"/>
        <v/>
      </c>
      <c r="P2253" s="16" t="str">
        <f t="shared" si="604"/>
        <v/>
      </c>
      <c r="Q2253" s="16" t="str">
        <f t="shared" ca="1" si="605"/>
        <v/>
      </c>
      <c r="R2253" s="4" t="e">
        <f ca="1">FIND(R$4,OFFSET(R2253,0,3-COLUMNS($F:R)-OFFSET(R2253,4-ROW(),4)))</f>
        <v>#VALUE!</v>
      </c>
      <c r="S2253" s="4" t="e">
        <f ca="1">FIND(S$4,OFFSET(S2253,0,3-COLUMNS($F:R)-OFFSET(S2253,4-ROW(),4)),OFFSET(S2253,0,-1)+1)</f>
        <v>#VALUE!</v>
      </c>
      <c r="T2253" s="4" t="e">
        <f ca="1">FIND(T$4,OFFSET(T2253,0,3-COLUMNS($F:R)-OFFSET(T2253,4-ROW(),4)),OFFSET(T2253,0,-1)+1)</f>
        <v>#VALUE!</v>
      </c>
      <c r="U2253" s="5" t="e">
        <f t="shared" ca="1" si="606"/>
        <v>#VALUE!</v>
      </c>
      <c r="V2253" s="6" t="e">
        <f t="shared" ca="1" si="607"/>
        <v>#VALUE!</v>
      </c>
      <c r="W2253" s="6" t="e">
        <f t="shared" ca="1" si="608"/>
        <v>#VALUE!</v>
      </c>
      <c r="X2253" s="6" t="e">
        <f t="shared" ca="1" si="609"/>
        <v>#VALUE!</v>
      </c>
      <c r="Y2253" s="17" t="str">
        <f t="shared" si="610"/>
        <v/>
      </c>
      <c r="Z2253" s="69" t="str">
        <f t="shared" si="611"/>
        <v/>
      </c>
    </row>
    <row r="2254" spans="2:26" x14ac:dyDescent="0.15">
      <c r="B2254" s="68">
        <v>2250</v>
      </c>
      <c r="C2254" s="73"/>
      <c r="D2254" s="42"/>
      <c r="E2254" s="21"/>
      <c r="F2254" s="21"/>
      <c r="G2254" s="4" t="e">
        <f t="shared" ca="1" si="595"/>
        <v>#VALUE!</v>
      </c>
      <c r="H2254" s="4" t="e">
        <f t="shared" ca="1" si="596"/>
        <v>#VALUE!</v>
      </c>
      <c r="I2254" s="4" t="e">
        <f t="shared" ca="1" si="597"/>
        <v>#VALUE!</v>
      </c>
      <c r="J2254" s="59">
        <f t="shared" ca="1" si="598"/>
        <v>1</v>
      </c>
      <c r="K2254" s="5" t="e">
        <f t="shared" ca="1" si="599"/>
        <v>#VALUE!</v>
      </c>
      <c r="L2254" s="6" t="e">
        <f t="shared" ca="1" si="600"/>
        <v>#VALUE!</v>
      </c>
      <c r="M2254" s="6" t="e">
        <f t="shared" ca="1" si="601"/>
        <v>#VALUE!</v>
      </c>
      <c r="N2254" s="6" t="e">
        <f t="shared" ca="1" si="602"/>
        <v>#VALUE!</v>
      </c>
      <c r="O2254" s="62" t="str">
        <f t="shared" ca="1" si="603"/>
        <v/>
      </c>
      <c r="P2254" s="16" t="str">
        <f t="shared" si="604"/>
        <v/>
      </c>
      <c r="Q2254" s="16" t="str">
        <f t="shared" ca="1" si="605"/>
        <v/>
      </c>
      <c r="R2254" s="4" t="e">
        <f ca="1">FIND(R$4,OFFSET(R2254,0,3-COLUMNS($F:R)-OFFSET(R2254,4-ROW(),4)))</f>
        <v>#VALUE!</v>
      </c>
      <c r="S2254" s="4" t="e">
        <f ca="1">FIND(S$4,OFFSET(S2254,0,3-COLUMNS($F:R)-OFFSET(S2254,4-ROW(),4)),OFFSET(S2254,0,-1)+1)</f>
        <v>#VALUE!</v>
      </c>
      <c r="T2254" s="4" t="e">
        <f ca="1">FIND(T$4,OFFSET(T2254,0,3-COLUMNS($F:R)-OFFSET(T2254,4-ROW(),4)),OFFSET(T2254,0,-1)+1)</f>
        <v>#VALUE!</v>
      </c>
      <c r="U2254" s="5" t="e">
        <f t="shared" ca="1" si="606"/>
        <v>#VALUE!</v>
      </c>
      <c r="V2254" s="6" t="e">
        <f t="shared" ca="1" si="607"/>
        <v>#VALUE!</v>
      </c>
      <c r="W2254" s="6" t="e">
        <f t="shared" ca="1" si="608"/>
        <v>#VALUE!</v>
      </c>
      <c r="X2254" s="6" t="e">
        <f t="shared" ca="1" si="609"/>
        <v>#VALUE!</v>
      </c>
      <c r="Y2254" s="17" t="str">
        <f t="shared" si="610"/>
        <v/>
      </c>
      <c r="Z2254" s="69" t="str">
        <f t="shared" si="611"/>
        <v/>
      </c>
    </row>
    <row r="2255" spans="2:26" x14ac:dyDescent="0.15">
      <c r="B2255" s="68">
        <v>2251</v>
      </c>
      <c r="C2255" s="73"/>
      <c r="D2255" s="42"/>
      <c r="E2255" s="21"/>
      <c r="F2255" s="21"/>
      <c r="G2255" s="4" t="e">
        <f t="shared" ca="1" si="595"/>
        <v>#VALUE!</v>
      </c>
      <c r="H2255" s="4" t="e">
        <f t="shared" ca="1" si="596"/>
        <v>#VALUE!</v>
      </c>
      <c r="I2255" s="4" t="e">
        <f t="shared" ca="1" si="597"/>
        <v>#VALUE!</v>
      </c>
      <c r="J2255" s="59">
        <f t="shared" ca="1" si="598"/>
        <v>1</v>
      </c>
      <c r="K2255" s="5" t="e">
        <f t="shared" ca="1" si="599"/>
        <v>#VALUE!</v>
      </c>
      <c r="L2255" s="6" t="e">
        <f t="shared" ca="1" si="600"/>
        <v>#VALUE!</v>
      </c>
      <c r="M2255" s="6" t="e">
        <f t="shared" ca="1" si="601"/>
        <v>#VALUE!</v>
      </c>
      <c r="N2255" s="6" t="e">
        <f t="shared" ca="1" si="602"/>
        <v>#VALUE!</v>
      </c>
      <c r="O2255" s="62" t="str">
        <f t="shared" ca="1" si="603"/>
        <v/>
      </c>
      <c r="P2255" s="16" t="str">
        <f t="shared" si="604"/>
        <v/>
      </c>
      <c r="Q2255" s="16" t="str">
        <f t="shared" ca="1" si="605"/>
        <v/>
      </c>
      <c r="R2255" s="4" t="e">
        <f ca="1">FIND(R$4,OFFSET(R2255,0,3-COLUMNS($F:R)-OFFSET(R2255,4-ROW(),4)))</f>
        <v>#VALUE!</v>
      </c>
      <c r="S2255" s="4" t="e">
        <f ca="1">FIND(S$4,OFFSET(S2255,0,3-COLUMNS($F:R)-OFFSET(S2255,4-ROW(),4)),OFFSET(S2255,0,-1)+1)</f>
        <v>#VALUE!</v>
      </c>
      <c r="T2255" s="4" t="e">
        <f ca="1">FIND(T$4,OFFSET(T2255,0,3-COLUMNS($F:R)-OFFSET(T2255,4-ROW(),4)),OFFSET(T2255,0,-1)+1)</f>
        <v>#VALUE!</v>
      </c>
      <c r="U2255" s="5" t="e">
        <f t="shared" ca="1" si="606"/>
        <v>#VALUE!</v>
      </c>
      <c r="V2255" s="6" t="e">
        <f t="shared" ca="1" si="607"/>
        <v>#VALUE!</v>
      </c>
      <c r="W2255" s="6" t="e">
        <f t="shared" ca="1" si="608"/>
        <v>#VALUE!</v>
      </c>
      <c r="X2255" s="6" t="e">
        <f t="shared" ca="1" si="609"/>
        <v>#VALUE!</v>
      </c>
      <c r="Y2255" s="17" t="str">
        <f t="shared" si="610"/>
        <v/>
      </c>
      <c r="Z2255" s="69" t="str">
        <f t="shared" si="611"/>
        <v/>
      </c>
    </row>
    <row r="2256" spans="2:26" x14ac:dyDescent="0.15">
      <c r="B2256" s="68">
        <v>2252</v>
      </c>
      <c r="C2256" s="73"/>
      <c r="D2256" s="42"/>
      <c r="E2256" s="21"/>
      <c r="F2256" s="21"/>
      <c r="G2256" s="4" t="e">
        <f t="shared" ca="1" si="595"/>
        <v>#VALUE!</v>
      </c>
      <c r="H2256" s="4" t="e">
        <f t="shared" ca="1" si="596"/>
        <v>#VALUE!</v>
      </c>
      <c r="I2256" s="4" t="e">
        <f t="shared" ca="1" si="597"/>
        <v>#VALUE!</v>
      </c>
      <c r="J2256" s="59">
        <f t="shared" ca="1" si="598"/>
        <v>1</v>
      </c>
      <c r="K2256" s="5" t="e">
        <f t="shared" ca="1" si="599"/>
        <v>#VALUE!</v>
      </c>
      <c r="L2256" s="6" t="e">
        <f t="shared" ca="1" si="600"/>
        <v>#VALUE!</v>
      </c>
      <c r="M2256" s="6" t="e">
        <f t="shared" ca="1" si="601"/>
        <v>#VALUE!</v>
      </c>
      <c r="N2256" s="6" t="e">
        <f t="shared" ca="1" si="602"/>
        <v>#VALUE!</v>
      </c>
      <c r="O2256" s="62" t="str">
        <f t="shared" ca="1" si="603"/>
        <v/>
      </c>
      <c r="P2256" s="16" t="str">
        <f t="shared" si="604"/>
        <v/>
      </c>
      <c r="Q2256" s="16" t="str">
        <f t="shared" ca="1" si="605"/>
        <v/>
      </c>
      <c r="R2256" s="4" t="e">
        <f ca="1">FIND(R$4,OFFSET(R2256,0,3-COLUMNS($F:R)-OFFSET(R2256,4-ROW(),4)))</f>
        <v>#VALUE!</v>
      </c>
      <c r="S2256" s="4" t="e">
        <f ca="1">FIND(S$4,OFFSET(S2256,0,3-COLUMNS($F:R)-OFFSET(S2256,4-ROW(),4)),OFFSET(S2256,0,-1)+1)</f>
        <v>#VALUE!</v>
      </c>
      <c r="T2256" s="4" t="e">
        <f ca="1">FIND(T$4,OFFSET(T2256,0,3-COLUMNS($F:R)-OFFSET(T2256,4-ROW(),4)),OFFSET(T2256,0,-1)+1)</f>
        <v>#VALUE!</v>
      </c>
      <c r="U2256" s="5" t="e">
        <f t="shared" ca="1" si="606"/>
        <v>#VALUE!</v>
      </c>
      <c r="V2256" s="6" t="e">
        <f t="shared" ca="1" si="607"/>
        <v>#VALUE!</v>
      </c>
      <c r="W2256" s="6" t="e">
        <f t="shared" ca="1" si="608"/>
        <v>#VALUE!</v>
      </c>
      <c r="X2256" s="6" t="e">
        <f t="shared" ca="1" si="609"/>
        <v>#VALUE!</v>
      </c>
      <c r="Y2256" s="17" t="str">
        <f t="shared" si="610"/>
        <v/>
      </c>
      <c r="Z2256" s="69" t="str">
        <f t="shared" si="611"/>
        <v/>
      </c>
    </row>
    <row r="2257" spans="2:26" x14ac:dyDescent="0.15">
      <c r="B2257" s="68">
        <v>2253</v>
      </c>
      <c r="C2257" s="73"/>
      <c r="D2257" s="42"/>
      <c r="E2257" s="21"/>
      <c r="F2257" s="21"/>
      <c r="G2257" s="4" t="e">
        <f t="shared" ca="1" si="595"/>
        <v>#VALUE!</v>
      </c>
      <c r="H2257" s="4" t="e">
        <f t="shared" ca="1" si="596"/>
        <v>#VALUE!</v>
      </c>
      <c r="I2257" s="4" t="e">
        <f t="shared" ca="1" si="597"/>
        <v>#VALUE!</v>
      </c>
      <c r="J2257" s="59">
        <f t="shared" ca="1" si="598"/>
        <v>1</v>
      </c>
      <c r="K2257" s="5" t="e">
        <f t="shared" ca="1" si="599"/>
        <v>#VALUE!</v>
      </c>
      <c r="L2257" s="6" t="e">
        <f t="shared" ca="1" si="600"/>
        <v>#VALUE!</v>
      </c>
      <c r="M2257" s="6" t="e">
        <f t="shared" ca="1" si="601"/>
        <v>#VALUE!</v>
      </c>
      <c r="N2257" s="6" t="e">
        <f t="shared" ca="1" si="602"/>
        <v>#VALUE!</v>
      </c>
      <c r="O2257" s="62" t="str">
        <f t="shared" ca="1" si="603"/>
        <v/>
      </c>
      <c r="P2257" s="16" t="str">
        <f t="shared" si="604"/>
        <v/>
      </c>
      <c r="Q2257" s="16" t="str">
        <f t="shared" ca="1" si="605"/>
        <v/>
      </c>
      <c r="R2257" s="4" t="e">
        <f ca="1">FIND(R$4,OFFSET(R2257,0,3-COLUMNS($F:R)-OFFSET(R2257,4-ROW(),4)))</f>
        <v>#VALUE!</v>
      </c>
      <c r="S2257" s="4" t="e">
        <f ca="1">FIND(S$4,OFFSET(S2257,0,3-COLUMNS($F:R)-OFFSET(S2257,4-ROW(),4)),OFFSET(S2257,0,-1)+1)</f>
        <v>#VALUE!</v>
      </c>
      <c r="T2257" s="4" t="e">
        <f ca="1">FIND(T$4,OFFSET(T2257,0,3-COLUMNS($F:R)-OFFSET(T2257,4-ROW(),4)),OFFSET(T2257,0,-1)+1)</f>
        <v>#VALUE!</v>
      </c>
      <c r="U2257" s="5" t="e">
        <f t="shared" ca="1" si="606"/>
        <v>#VALUE!</v>
      </c>
      <c r="V2257" s="6" t="e">
        <f t="shared" ca="1" si="607"/>
        <v>#VALUE!</v>
      </c>
      <c r="W2257" s="6" t="e">
        <f t="shared" ca="1" si="608"/>
        <v>#VALUE!</v>
      </c>
      <c r="X2257" s="6" t="e">
        <f t="shared" ca="1" si="609"/>
        <v>#VALUE!</v>
      </c>
      <c r="Y2257" s="17" t="str">
        <f t="shared" si="610"/>
        <v/>
      </c>
      <c r="Z2257" s="69" t="str">
        <f t="shared" si="611"/>
        <v/>
      </c>
    </row>
    <row r="2258" spans="2:26" x14ac:dyDescent="0.15">
      <c r="B2258" s="68">
        <v>2254</v>
      </c>
      <c r="C2258" s="73"/>
      <c r="D2258" s="42"/>
      <c r="E2258" s="21"/>
      <c r="F2258" s="21"/>
      <c r="G2258" s="4" t="e">
        <f t="shared" ca="1" si="595"/>
        <v>#VALUE!</v>
      </c>
      <c r="H2258" s="4" t="e">
        <f t="shared" ca="1" si="596"/>
        <v>#VALUE!</v>
      </c>
      <c r="I2258" s="4" t="e">
        <f t="shared" ca="1" si="597"/>
        <v>#VALUE!</v>
      </c>
      <c r="J2258" s="59">
        <f t="shared" ca="1" si="598"/>
        <v>1</v>
      </c>
      <c r="K2258" s="5" t="e">
        <f t="shared" ca="1" si="599"/>
        <v>#VALUE!</v>
      </c>
      <c r="L2258" s="6" t="e">
        <f t="shared" ca="1" si="600"/>
        <v>#VALUE!</v>
      </c>
      <c r="M2258" s="6" t="e">
        <f t="shared" ca="1" si="601"/>
        <v>#VALUE!</v>
      </c>
      <c r="N2258" s="6" t="e">
        <f t="shared" ca="1" si="602"/>
        <v>#VALUE!</v>
      </c>
      <c r="O2258" s="62" t="str">
        <f t="shared" ca="1" si="603"/>
        <v/>
      </c>
      <c r="P2258" s="16" t="str">
        <f t="shared" si="604"/>
        <v/>
      </c>
      <c r="Q2258" s="16" t="str">
        <f t="shared" ca="1" si="605"/>
        <v/>
      </c>
      <c r="R2258" s="4" t="e">
        <f ca="1">FIND(R$4,OFFSET(R2258,0,3-COLUMNS($F:R)-OFFSET(R2258,4-ROW(),4)))</f>
        <v>#VALUE!</v>
      </c>
      <c r="S2258" s="4" t="e">
        <f ca="1">FIND(S$4,OFFSET(S2258,0,3-COLUMNS($F:R)-OFFSET(S2258,4-ROW(),4)),OFFSET(S2258,0,-1)+1)</f>
        <v>#VALUE!</v>
      </c>
      <c r="T2258" s="4" t="e">
        <f ca="1">FIND(T$4,OFFSET(T2258,0,3-COLUMNS($F:R)-OFFSET(T2258,4-ROW(),4)),OFFSET(T2258,0,-1)+1)</f>
        <v>#VALUE!</v>
      </c>
      <c r="U2258" s="5" t="e">
        <f t="shared" ca="1" si="606"/>
        <v>#VALUE!</v>
      </c>
      <c r="V2258" s="6" t="e">
        <f t="shared" ca="1" si="607"/>
        <v>#VALUE!</v>
      </c>
      <c r="W2258" s="6" t="e">
        <f t="shared" ca="1" si="608"/>
        <v>#VALUE!</v>
      </c>
      <c r="X2258" s="6" t="e">
        <f t="shared" ca="1" si="609"/>
        <v>#VALUE!</v>
      </c>
      <c r="Y2258" s="17" t="str">
        <f t="shared" si="610"/>
        <v/>
      </c>
      <c r="Z2258" s="69" t="str">
        <f t="shared" si="611"/>
        <v/>
      </c>
    </row>
    <row r="2259" spans="2:26" x14ac:dyDescent="0.15">
      <c r="B2259" s="68">
        <v>2255</v>
      </c>
      <c r="C2259" s="73"/>
      <c r="D2259" s="42"/>
      <c r="E2259" s="21"/>
      <c r="F2259" s="21"/>
      <c r="G2259" s="4" t="e">
        <f t="shared" ca="1" si="595"/>
        <v>#VALUE!</v>
      </c>
      <c r="H2259" s="4" t="e">
        <f t="shared" ca="1" si="596"/>
        <v>#VALUE!</v>
      </c>
      <c r="I2259" s="4" t="e">
        <f t="shared" ca="1" si="597"/>
        <v>#VALUE!</v>
      </c>
      <c r="J2259" s="59">
        <f t="shared" ca="1" si="598"/>
        <v>1</v>
      </c>
      <c r="K2259" s="5" t="e">
        <f t="shared" ca="1" si="599"/>
        <v>#VALUE!</v>
      </c>
      <c r="L2259" s="6" t="e">
        <f t="shared" ca="1" si="600"/>
        <v>#VALUE!</v>
      </c>
      <c r="M2259" s="6" t="e">
        <f t="shared" ca="1" si="601"/>
        <v>#VALUE!</v>
      </c>
      <c r="N2259" s="6" t="e">
        <f t="shared" ca="1" si="602"/>
        <v>#VALUE!</v>
      </c>
      <c r="O2259" s="62" t="str">
        <f t="shared" ca="1" si="603"/>
        <v/>
      </c>
      <c r="P2259" s="16" t="str">
        <f t="shared" si="604"/>
        <v/>
      </c>
      <c r="Q2259" s="16" t="str">
        <f t="shared" ca="1" si="605"/>
        <v/>
      </c>
      <c r="R2259" s="4" t="e">
        <f ca="1">FIND(R$4,OFFSET(R2259,0,3-COLUMNS($F:R)-OFFSET(R2259,4-ROW(),4)))</f>
        <v>#VALUE!</v>
      </c>
      <c r="S2259" s="4" t="e">
        <f ca="1">FIND(S$4,OFFSET(S2259,0,3-COLUMNS($F:R)-OFFSET(S2259,4-ROW(),4)),OFFSET(S2259,0,-1)+1)</f>
        <v>#VALUE!</v>
      </c>
      <c r="T2259" s="4" t="e">
        <f ca="1">FIND(T$4,OFFSET(T2259,0,3-COLUMNS($F:R)-OFFSET(T2259,4-ROW(),4)),OFFSET(T2259,0,-1)+1)</f>
        <v>#VALUE!</v>
      </c>
      <c r="U2259" s="5" t="e">
        <f t="shared" ca="1" si="606"/>
        <v>#VALUE!</v>
      </c>
      <c r="V2259" s="6" t="e">
        <f t="shared" ca="1" si="607"/>
        <v>#VALUE!</v>
      </c>
      <c r="W2259" s="6" t="e">
        <f t="shared" ca="1" si="608"/>
        <v>#VALUE!</v>
      </c>
      <c r="X2259" s="6" t="e">
        <f t="shared" ca="1" si="609"/>
        <v>#VALUE!</v>
      </c>
      <c r="Y2259" s="17" t="str">
        <f t="shared" si="610"/>
        <v/>
      </c>
      <c r="Z2259" s="69" t="str">
        <f t="shared" si="611"/>
        <v/>
      </c>
    </row>
    <row r="2260" spans="2:26" x14ac:dyDescent="0.15">
      <c r="B2260" s="68">
        <v>2256</v>
      </c>
      <c r="C2260" s="73"/>
      <c r="D2260" s="42"/>
      <c r="E2260" s="21"/>
      <c r="F2260" s="21"/>
      <c r="G2260" s="4" t="e">
        <f t="shared" ca="1" si="595"/>
        <v>#VALUE!</v>
      </c>
      <c r="H2260" s="4" t="e">
        <f t="shared" ca="1" si="596"/>
        <v>#VALUE!</v>
      </c>
      <c r="I2260" s="4" t="e">
        <f t="shared" ca="1" si="597"/>
        <v>#VALUE!</v>
      </c>
      <c r="J2260" s="59">
        <f t="shared" ca="1" si="598"/>
        <v>1</v>
      </c>
      <c r="K2260" s="5" t="e">
        <f t="shared" ca="1" si="599"/>
        <v>#VALUE!</v>
      </c>
      <c r="L2260" s="6" t="e">
        <f t="shared" ca="1" si="600"/>
        <v>#VALUE!</v>
      </c>
      <c r="M2260" s="6" t="e">
        <f t="shared" ca="1" si="601"/>
        <v>#VALUE!</v>
      </c>
      <c r="N2260" s="6" t="e">
        <f t="shared" ca="1" si="602"/>
        <v>#VALUE!</v>
      </c>
      <c r="O2260" s="62" t="str">
        <f t="shared" ca="1" si="603"/>
        <v/>
      </c>
      <c r="P2260" s="16" t="str">
        <f t="shared" si="604"/>
        <v/>
      </c>
      <c r="Q2260" s="16" t="str">
        <f t="shared" ca="1" si="605"/>
        <v/>
      </c>
      <c r="R2260" s="4" t="e">
        <f ca="1">FIND(R$4,OFFSET(R2260,0,3-COLUMNS($F:R)-OFFSET(R2260,4-ROW(),4)))</f>
        <v>#VALUE!</v>
      </c>
      <c r="S2260" s="4" t="e">
        <f ca="1">FIND(S$4,OFFSET(S2260,0,3-COLUMNS($F:R)-OFFSET(S2260,4-ROW(),4)),OFFSET(S2260,0,-1)+1)</f>
        <v>#VALUE!</v>
      </c>
      <c r="T2260" s="4" t="e">
        <f ca="1">FIND(T$4,OFFSET(T2260,0,3-COLUMNS($F:R)-OFFSET(T2260,4-ROW(),4)),OFFSET(T2260,0,-1)+1)</f>
        <v>#VALUE!</v>
      </c>
      <c r="U2260" s="5" t="e">
        <f t="shared" ca="1" si="606"/>
        <v>#VALUE!</v>
      </c>
      <c r="V2260" s="6" t="e">
        <f t="shared" ca="1" si="607"/>
        <v>#VALUE!</v>
      </c>
      <c r="W2260" s="6" t="e">
        <f t="shared" ca="1" si="608"/>
        <v>#VALUE!</v>
      </c>
      <c r="X2260" s="6" t="e">
        <f t="shared" ca="1" si="609"/>
        <v>#VALUE!</v>
      </c>
      <c r="Y2260" s="17" t="str">
        <f t="shared" si="610"/>
        <v/>
      </c>
      <c r="Z2260" s="69" t="str">
        <f t="shared" si="611"/>
        <v/>
      </c>
    </row>
    <row r="2261" spans="2:26" x14ac:dyDescent="0.15">
      <c r="B2261" s="68">
        <v>2257</v>
      </c>
      <c r="C2261" s="73"/>
      <c r="D2261" s="42"/>
      <c r="E2261" s="21"/>
      <c r="F2261" s="21"/>
      <c r="G2261" s="4" t="e">
        <f t="shared" ca="1" si="595"/>
        <v>#VALUE!</v>
      </c>
      <c r="H2261" s="4" t="e">
        <f t="shared" ca="1" si="596"/>
        <v>#VALUE!</v>
      </c>
      <c r="I2261" s="4" t="e">
        <f t="shared" ca="1" si="597"/>
        <v>#VALUE!</v>
      </c>
      <c r="J2261" s="59">
        <f t="shared" ca="1" si="598"/>
        <v>1</v>
      </c>
      <c r="K2261" s="5" t="e">
        <f t="shared" ca="1" si="599"/>
        <v>#VALUE!</v>
      </c>
      <c r="L2261" s="6" t="e">
        <f t="shared" ca="1" si="600"/>
        <v>#VALUE!</v>
      </c>
      <c r="M2261" s="6" t="e">
        <f t="shared" ca="1" si="601"/>
        <v>#VALUE!</v>
      </c>
      <c r="N2261" s="6" t="e">
        <f t="shared" ca="1" si="602"/>
        <v>#VALUE!</v>
      </c>
      <c r="O2261" s="62" t="str">
        <f t="shared" ca="1" si="603"/>
        <v/>
      </c>
      <c r="P2261" s="16" t="str">
        <f t="shared" si="604"/>
        <v/>
      </c>
      <c r="Q2261" s="16" t="str">
        <f t="shared" ca="1" si="605"/>
        <v/>
      </c>
      <c r="R2261" s="4" t="e">
        <f ca="1">FIND(R$4,OFFSET(R2261,0,3-COLUMNS($F:R)-OFFSET(R2261,4-ROW(),4)))</f>
        <v>#VALUE!</v>
      </c>
      <c r="S2261" s="4" t="e">
        <f ca="1">FIND(S$4,OFFSET(S2261,0,3-COLUMNS($F:R)-OFFSET(S2261,4-ROW(),4)),OFFSET(S2261,0,-1)+1)</f>
        <v>#VALUE!</v>
      </c>
      <c r="T2261" s="4" t="e">
        <f ca="1">FIND(T$4,OFFSET(T2261,0,3-COLUMNS($F:R)-OFFSET(T2261,4-ROW(),4)),OFFSET(T2261,0,-1)+1)</f>
        <v>#VALUE!</v>
      </c>
      <c r="U2261" s="5" t="e">
        <f t="shared" ca="1" si="606"/>
        <v>#VALUE!</v>
      </c>
      <c r="V2261" s="6" t="e">
        <f t="shared" ca="1" si="607"/>
        <v>#VALUE!</v>
      </c>
      <c r="W2261" s="6" t="e">
        <f t="shared" ca="1" si="608"/>
        <v>#VALUE!</v>
      </c>
      <c r="X2261" s="6" t="e">
        <f t="shared" ca="1" si="609"/>
        <v>#VALUE!</v>
      </c>
      <c r="Y2261" s="17" t="str">
        <f t="shared" si="610"/>
        <v/>
      </c>
      <c r="Z2261" s="69" t="str">
        <f t="shared" si="611"/>
        <v/>
      </c>
    </row>
    <row r="2262" spans="2:26" x14ac:dyDescent="0.15">
      <c r="B2262" s="68">
        <v>2258</v>
      </c>
      <c r="C2262" s="73"/>
      <c r="D2262" s="42"/>
      <c r="E2262" s="21"/>
      <c r="F2262" s="21"/>
      <c r="G2262" s="4" t="e">
        <f t="shared" ca="1" si="595"/>
        <v>#VALUE!</v>
      </c>
      <c r="H2262" s="4" t="e">
        <f t="shared" ca="1" si="596"/>
        <v>#VALUE!</v>
      </c>
      <c r="I2262" s="4" t="e">
        <f t="shared" ca="1" si="597"/>
        <v>#VALUE!</v>
      </c>
      <c r="J2262" s="59">
        <f t="shared" ca="1" si="598"/>
        <v>1</v>
      </c>
      <c r="K2262" s="5" t="e">
        <f t="shared" ca="1" si="599"/>
        <v>#VALUE!</v>
      </c>
      <c r="L2262" s="6" t="e">
        <f t="shared" ca="1" si="600"/>
        <v>#VALUE!</v>
      </c>
      <c r="M2262" s="6" t="e">
        <f t="shared" ca="1" si="601"/>
        <v>#VALUE!</v>
      </c>
      <c r="N2262" s="6" t="e">
        <f t="shared" ca="1" si="602"/>
        <v>#VALUE!</v>
      </c>
      <c r="O2262" s="62" t="str">
        <f t="shared" ca="1" si="603"/>
        <v/>
      </c>
      <c r="P2262" s="16" t="str">
        <f t="shared" si="604"/>
        <v/>
      </c>
      <c r="Q2262" s="16" t="str">
        <f t="shared" ca="1" si="605"/>
        <v/>
      </c>
      <c r="R2262" s="4" t="e">
        <f ca="1">FIND(R$4,OFFSET(R2262,0,3-COLUMNS($F:R)-OFFSET(R2262,4-ROW(),4)))</f>
        <v>#VALUE!</v>
      </c>
      <c r="S2262" s="4" t="e">
        <f ca="1">FIND(S$4,OFFSET(S2262,0,3-COLUMNS($F:R)-OFFSET(S2262,4-ROW(),4)),OFFSET(S2262,0,-1)+1)</f>
        <v>#VALUE!</v>
      </c>
      <c r="T2262" s="4" t="e">
        <f ca="1">FIND(T$4,OFFSET(T2262,0,3-COLUMNS($F:R)-OFFSET(T2262,4-ROW(),4)),OFFSET(T2262,0,-1)+1)</f>
        <v>#VALUE!</v>
      </c>
      <c r="U2262" s="5" t="e">
        <f t="shared" ca="1" si="606"/>
        <v>#VALUE!</v>
      </c>
      <c r="V2262" s="6" t="e">
        <f t="shared" ca="1" si="607"/>
        <v>#VALUE!</v>
      </c>
      <c r="W2262" s="6" t="e">
        <f t="shared" ca="1" si="608"/>
        <v>#VALUE!</v>
      </c>
      <c r="X2262" s="6" t="e">
        <f t="shared" ca="1" si="609"/>
        <v>#VALUE!</v>
      </c>
      <c r="Y2262" s="17" t="str">
        <f t="shared" si="610"/>
        <v/>
      </c>
      <c r="Z2262" s="69" t="str">
        <f t="shared" si="611"/>
        <v/>
      </c>
    </row>
    <row r="2263" spans="2:26" x14ac:dyDescent="0.15">
      <c r="B2263" s="68">
        <v>2259</v>
      </c>
      <c r="C2263" s="73"/>
      <c r="D2263" s="42"/>
      <c r="E2263" s="21"/>
      <c r="F2263" s="21"/>
      <c r="G2263" s="4" t="e">
        <f t="shared" ca="1" si="595"/>
        <v>#VALUE!</v>
      </c>
      <c r="H2263" s="4" t="e">
        <f t="shared" ca="1" si="596"/>
        <v>#VALUE!</v>
      </c>
      <c r="I2263" s="4" t="e">
        <f t="shared" ca="1" si="597"/>
        <v>#VALUE!</v>
      </c>
      <c r="J2263" s="59">
        <f t="shared" ca="1" si="598"/>
        <v>1</v>
      </c>
      <c r="K2263" s="5" t="e">
        <f t="shared" ca="1" si="599"/>
        <v>#VALUE!</v>
      </c>
      <c r="L2263" s="6" t="e">
        <f t="shared" ca="1" si="600"/>
        <v>#VALUE!</v>
      </c>
      <c r="M2263" s="6" t="e">
        <f t="shared" ca="1" si="601"/>
        <v>#VALUE!</v>
      </c>
      <c r="N2263" s="6" t="e">
        <f t="shared" ca="1" si="602"/>
        <v>#VALUE!</v>
      </c>
      <c r="O2263" s="62" t="str">
        <f t="shared" ca="1" si="603"/>
        <v/>
      </c>
      <c r="P2263" s="16" t="str">
        <f t="shared" si="604"/>
        <v/>
      </c>
      <c r="Q2263" s="16" t="str">
        <f t="shared" ca="1" si="605"/>
        <v/>
      </c>
      <c r="R2263" s="4" t="e">
        <f ca="1">FIND(R$4,OFFSET(R2263,0,3-COLUMNS($F:R)-OFFSET(R2263,4-ROW(),4)))</f>
        <v>#VALUE!</v>
      </c>
      <c r="S2263" s="4" t="e">
        <f ca="1">FIND(S$4,OFFSET(S2263,0,3-COLUMNS($F:R)-OFFSET(S2263,4-ROW(),4)),OFFSET(S2263,0,-1)+1)</f>
        <v>#VALUE!</v>
      </c>
      <c r="T2263" s="4" t="e">
        <f ca="1">FIND(T$4,OFFSET(T2263,0,3-COLUMNS($F:R)-OFFSET(T2263,4-ROW(),4)),OFFSET(T2263,0,-1)+1)</f>
        <v>#VALUE!</v>
      </c>
      <c r="U2263" s="5" t="e">
        <f t="shared" ca="1" si="606"/>
        <v>#VALUE!</v>
      </c>
      <c r="V2263" s="6" t="e">
        <f t="shared" ca="1" si="607"/>
        <v>#VALUE!</v>
      </c>
      <c r="W2263" s="6" t="e">
        <f t="shared" ca="1" si="608"/>
        <v>#VALUE!</v>
      </c>
      <c r="X2263" s="6" t="e">
        <f t="shared" ca="1" si="609"/>
        <v>#VALUE!</v>
      </c>
      <c r="Y2263" s="17" t="str">
        <f t="shared" si="610"/>
        <v/>
      </c>
      <c r="Z2263" s="69" t="str">
        <f t="shared" si="611"/>
        <v/>
      </c>
    </row>
    <row r="2264" spans="2:26" x14ac:dyDescent="0.15">
      <c r="B2264" s="68">
        <v>2260</v>
      </c>
      <c r="C2264" s="73"/>
      <c r="D2264" s="42"/>
      <c r="E2264" s="21"/>
      <c r="F2264" s="21"/>
      <c r="G2264" s="4" t="e">
        <f t="shared" ca="1" si="595"/>
        <v>#VALUE!</v>
      </c>
      <c r="H2264" s="4" t="e">
        <f t="shared" ca="1" si="596"/>
        <v>#VALUE!</v>
      </c>
      <c r="I2264" s="4" t="e">
        <f t="shared" ca="1" si="597"/>
        <v>#VALUE!</v>
      </c>
      <c r="J2264" s="59">
        <f t="shared" ca="1" si="598"/>
        <v>1</v>
      </c>
      <c r="K2264" s="5" t="e">
        <f t="shared" ca="1" si="599"/>
        <v>#VALUE!</v>
      </c>
      <c r="L2264" s="6" t="e">
        <f t="shared" ca="1" si="600"/>
        <v>#VALUE!</v>
      </c>
      <c r="M2264" s="6" t="e">
        <f t="shared" ca="1" si="601"/>
        <v>#VALUE!</v>
      </c>
      <c r="N2264" s="6" t="e">
        <f t="shared" ca="1" si="602"/>
        <v>#VALUE!</v>
      </c>
      <c r="O2264" s="62" t="str">
        <f t="shared" ca="1" si="603"/>
        <v/>
      </c>
      <c r="P2264" s="16" t="str">
        <f t="shared" si="604"/>
        <v/>
      </c>
      <c r="Q2264" s="16" t="str">
        <f t="shared" ca="1" si="605"/>
        <v/>
      </c>
      <c r="R2264" s="4" t="e">
        <f ca="1">FIND(R$4,OFFSET(R2264,0,3-COLUMNS($F:R)-OFFSET(R2264,4-ROW(),4)))</f>
        <v>#VALUE!</v>
      </c>
      <c r="S2264" s="4" t="e">
        <f ca="1">FIND(S$4,OFFSET(S2264,0,3-COLUMNS($F:R)-OFFSET(S2264,4-ROW(),4)),OFFSET(S2264,0,-1)+1)</f>
        <v>#VALUE!</v>
      </c>
      <c r="T2264" s="4" t="e">
        <f ca="1">FIND(T$4,OFFSET(T2264,0,3-COLUMNS($F:R)-OFFSET(T2264,4-ROW(),4)),OFFSET(T2264,0,-1)+1)</f>
        <v>#VALUE!</v>
      </c>
      <c r="U2264" s="5" t="e">
        <f t="shared" ca="1" si="606"/>
        <v>#VALUE!</v>
      </c>
      <c r="V2264" s="6" t="e">
        <f t="shared" ca="1" si="607"/>
        <v>#VALUE!</v>
      </c>
      <c r="W2264" s="6" t="e">
        <f t="shared" ca="1" si="608"/>
        <v>#VALUE!</v>
      </c>
      <c r="X2264" s="6" t="e">
        <f t="shared" ca="1" si="609"/>
        <v>#VALUE!</v>
      </c>
      <c r="Y2264" s="17" t="str">
        <f t="shared" si="610"/>
        <v/>
      </c>
      <c r="Z2264" s="69" t="str">
        <f t="shared" si="611"/>
        <v/>
      </c>
    </row>
    <row r="2265" spans="2:26" x14ac:dyDescent="0.15">
      <c r="B2265" s="68">
        <v>2261</v>
      </c>
      <c r="C2265" s="73"/>
      <c r="D2265" s="42"/>
      <c r="E2265" s="21"/>
      <c r="F2265" s="21"/>
      <c r="G2265" s="4" t="e">
        <f t="shared" ca="1" si="595"/>
        <v>#VALUE!</v>
      </c>
      <c r="H2265" s="4" t="e">
        <f t="shared" ca="1" si="596"/>
        <v>#VALUE!</v>
      </c>
      <c r="I2265" s="4" t="e">
        <f t="shared" ca="1" si="597"/>
        <v>#VALUE!</v>
      </c>
      <c r="J2265" s="59">
        <f t="shared" ca="1" si="598"/>
        <v>1</v>
      </c>
      <c r="K2265" s="5" t="e">
        <f t="shared" ca="1" si="599"/>
        <v>#VALUE!</v>
      </c>
      <c r="L2265" s="6" t="e">
        <f t="shared" ca="1" si="600"/>
        <v>#VALUE!</v>
      </c>
      <c r="M2265" s="6" t="e">
        <f t="shared" ca="1" si="601"/>
        <v>#VALUE!</v>
      </c>
      <c r="N2265" s="6" t="e">
        <f t="shared" ca="1" si="602"/>
        <v>#VALUE!</v>
      </c>
      <c r="O2265" s="62" t="str">
        <f t="shared" ca="1" si="603"/>
        <v/>
      </c>
      <c r="P2265" s="16" t="str">
        <f t="shared" si="604"/>
        <v/>
      </c>
      <c r="Q2265" s="16" t="str">
        <f t="shared" ca="1" si="605"/>
        <v/>
      </c>
      <c r="R2265" s="4" t="e">
        <f ca="1">FIND(R$4,OFFSET(R2265,0,3-COLUMNS($F:R)-OFFSET(R2265,4-ROW(),4)))</f>
        <v>#VALUE!</v>
      </c>
      <c r="S2265" s="4" t="e">
        <f ca="1">FIND(S$4,OFFSET(S2265,0,3-COLUMNS($F:R)-OFFSET(S2265,4-ROW(),4)),OFFSET(S2265,0,-1)+1)</f>
        <v>#VALUE!</v>
      </c>
      <c r="T2265" s="4" t="e">
        <f ca="1">FIND(T$4,OFFSET(T2265,0,3-COLUMNS($F:R)-OFFSET(T2265,4-ROW(),4)),OFFSET(T2265,0,-1)+1)</f>
        <v>#VALUE!</v>
      </c>
      <c r="U2265" s="5" t="e">
        <f t="shared" ca="1" si="606"/>
        <v>#VALUE!</v>
      </c>
      <c r="V2265" s="6" t="e">
        <f t="shared" ca="1" si="607"/>
        <v>#VALUE!</v>
      </c>
      <c r="W2265" s="6" t="e">
        <f t="shared" ca="1" si="608"/>
        <v>#VALUE!</v>
      </c>
      <c r="X2265" s="6" t="e">
        <f t="shared" ca="1" si="609"/>
        <v>#VALUE!</v>
      </c>
      <c r="Y2265" s="17" t="str">
        <f t="shared" si="610"/>
        <v/>
      </c>
      <c r="Z2265" s="69" t="str">
        <f t="shared" si="611"/>
        <v/>
      </c>
    </row>
    <row r="2266" spans="2:26" x14ac:dyDescent="0.15">
      <c r="B2266" s="68">
        <v>2262</v>
      </c>
      <c r="C2266" s="73"/>
      <c r="D2266" s="42"/>
      <c r="E2266" s="21"/>
      <c r="F2266" s="21"/>
      <c r="G2266" s="4" t="e">
        <f t="shared" ca="1" si="595"/>
        <v>#VALUE!</v>
      </c>
      <c r="H2266" s="4" t="e">
        <f t="shared" ca="1" si="596"/>
        <v>#VALUE!</v>
      </c>
      <c r="I2266" s="4" t="e">
        <f t="shared" ca="1" si="597"/>
        <v>#VALUE!</v>
      </c>
      <c r="J2266" s="59">
        <f t="shared" ca="1" si="598"/>
        <v>1</v>
      </c>
      <c r="K2266" s="5" t="e">
        <f t="shared" ca="1" si="599"/>
        <v>#VALUE!</v>
      </c>
      <c r="L2266" s="6" t="e">
        <f t="shared" ca="1" si="600"/>
        <v>#VALUE!</v>
      </c>
      <c r="M2266" s="6" t="e">
        <f t="shared" ca="1" si="601"/>
        <v>#VALUE!</v>
      </c>
      <c r="N2266" s="6" t="e">
        <f t="shared" ca="1" si="602"/>
        <v>#VALUE!</v>
      </c>
      <c r="O2266" s="62" t="str">
        <f t="shared" ca="1" si="603"/>
        <v/>
      </c>
      <c r="P2266" s="16" t="str">
        <f t="shared" si="604"/>
        <v/>
      </c>
      <c r="Q2266" s="16" t="str">
        <f t="shared" ca="1" si="605"/>
        <v/>
      </c>
      <c r="R2266" s="4" t="e">
        <f ca="1">FIND(R$4,OFFSET(R2266,0,3-COLUMNS($F:R)-OFFSET(R2266,4-ROW(),4)))</f>
        <v>#VALUE!</v>
      </c>
      <c r="S2266" s="4" t="e">
        <f ca="1">FIND(S$4,OFFSET(S2266,0,3-COLUMNS($F:R)-OFFSET(S2266,4-ROW(),4)),OFFSET(S2266,0,-1)+1)</f>
        <v>#VALUE!</v>
      </c>
      <c r="T2266" s="4" t="e">
        <f ca="1">FIND(T$4,OFFSET(T2266,0,3-COLUMNS($F:R)-OFFSET(T2266,4-ROW(),4)),OFFSET(T2266,0,-1)+1)</f>
        <v>#VALUE!</v>
      </c>
      <c r="U2266" s="5" t="e">
        <f t="shared" ca="1" si="606"/>
        <v>#VALUE!</v>
      </c>
      <c r="V2266" s="6" t="e">
        <f t="shared" ca="1" si="607"/>
        <v>#VALUE!</v>
      </c>
      <c r="W2266" s="6" t="e">
        <f t="shared" ca="1" si="608"/>
        <v>#VALUE!</v>
      </c>
      <c r="X2266" s="6" t="e">
        <f t="shared" ca="1" si="609"/>
        <v>#VALUE!</v>
      </c>
      <c r="Y2266" s="17" t="str">
        <f t="shared" si="610"/>
        <v/>
      </c>
      <c r="Z2266" s="69" t="str">
        <f t="shared" si="611"/>
        <v/>
      </c>
    </row>
    <row r="2267" spans="2:26" x14ac:dyDescent="0.15">
      <c r="B2267" s="68">
        <v>2263</v>
      </c>
      <c r="C2267" s="73"/>
      <c r="D2267" s="42"/>
      <c r="E2267" s="21"/>
      <c r="F2267" s="21"/>
      <c r="G2267" s="4" t="e">
        <f t="shared" ca="1" si="595"/>
        <v>#VALUE!</v>
      </c>
      <c r="H2267" s="4" t="e">
        <f t="shared" ca="1" si="596"/>
        <v>#VALUE!</v>
      </c>
      <c r="I2267" s="4" t="e">
        <f t="shared" ca="1" si="597"/>
        <v>#VALUE!</v>
      </c>
      <c r="J2267" s="59">
        <f t="shared" ca="1" si="598"/>
        <v>1</v>
      </c>
      <c r="K2267" s="5" t="e">
        <f t="shared" ca="1" si="599"/>
        <v>#VALUE!</v>
      </c>
      <c r="L2267" s="6" t="e">
        <f t="shared" ca="1" si="600"/>
        <v>#VALUE!</v>
      </c>
      <c r="M2267" s="6" t="e">
        <f t="shared" ca="1" si="601"/>
        <v>#VALUE!</v>
      </c>
      <c r="N2267" s="6" t="e">
        <f t="shared" ca="1" si="602"/>
        <v>#VALUE!</v>
      </c>
      <c r="O2267" s="62" t="str">
        <f t="shared" ca="1" si="603"/>
        <v/>
      </c>
      <c r="P2267" s="16" t="str">
        <f t="shared" si="604"/>
        <v/>
      </c>
      <c r="Q2267" s="16" t="str">
        <f t="shared" ca="1" si="605"/>
        <v/>
      </c>
      <c r="R2267" s="4" t="e">
        <f ca="1">FIND(R$4,OFFSET(R2267,0,3-COLUMNS($F:R)-OFFSET(R2267,4-ROW(),4)))</f>
        <v>#VALUE!</v>
      </c>
      <c r="S2267" s="4" t="e">
        <f ca="1">FIND(S$4,OFFSET(S2267,0,3-COLUMNS($F:R)-OFFSET(S2267,4-ROW(),4)),OFFSET(S2267,0,-1)+1)</f>
        <v>#VALUE!</v>
      </c>
      <c r="T2267" s="4" t="e">
        <f ca="1">FIND(T$4,OFFSET(T2267,0,3-COLUMNS($F:R)-OFFSET(T2267,4-ROW(),4)),OFFSET(T2267,0,-1)+1)</f>
        <v>#VALUE!</v>
      </c>
      <c r="U2267" s="5" t="e">
        <f t="shared" ca="1" si="606"/>
        <v>#VALUE!</v>
      </c>
      <c r="V2267" s="6" t="e">
        <f t="shared" ca="1" si="607"/>
        <v>#VALUE!</v>
      </c>
      <c r="W2267" s="6" t="e">
        <f t="shared" ca="1" si="608"/>
        <v>#VALUE!</v>
      </c>
      <c r="X2267" s="6" t="e">
        <f t="shared" ca="1" si="609"/>
        <v>#VALUE!</v>
      </c>
      <c r="Y2267" s="17" t="str">
        <f t="shared" si="610"/>
        <v/>
      </c>
      <c r="Z2267" s="69" t="str">
        <f t="shared" si="611"/>
        <v/>
      </c>
    </row>
    <row r="2268" spans="2:26" x14ac:dyDescent="0.15">
      <c r="B2268" s="68">
        <v>2264</v>
      </c>
      <c r="C2268" s="73"/>
      <c r="D2268" s="42"/>
      <c r="E2268" s="21"/>
      <c r="F2268" s="21"/>
      <c r="G2268" s="4" t="e">
        <f t="shared" ca="1" si="595"/>
        <v>#VALUE!</v>
      </c>
      <c r="H2268" s="4" t="e">
        <f t="shared" ca="1" si="596"/>
        <v>#VALUE!</v>
      </c>
      <c r="I2268" s="4" t="e">
        <f t="shared" ca="1" si="597"/>
        <v>#VALUE!</v>
      </c>
      <c r="J2268" s="59">
        <f t="shared" ca="1" si="598"/>
        <v>1</v>
      </c>
      <c r="K2268" s="5" t="e">
        <f t="shared" ca="1" si="599"/>
        <v>#VALUE!</v>
      </c>
      <c r="L2268" s="6" t="e">
        <f t="shared" ca="1" si="600"/>
        <v>#VALUE!</v>
      </c>
      <c r="M2268" s="6" t="e">
        <f t="shared" ca="1" si="601"/>
        <v>#VALUE!</v>
      </c>
      <c r="N2268" s="6" t="e">
        <f t="shared" ca="1" si="602"/>
        <v>#VALUE!</v>
      </c>
      <c r="O2268" s="62" t="str">
        <f t="shared" ca="1" si="603"/>
        <v/>
      </c>
      <c r="P2268" s="16" t="str">
        <f t="shared" si="604"/>
        <v/>
      </c>
      <c r="Q2268" s="16" t="str">
        <f t="shared" ca="1" si="605"/>
        <v/>
      </c>
      <c r="R2268" s="4" t="e">
        <f ca="1">FIND(R$4,OFFSET(R2268,0,3-COLUMNS($F:R)-OFFSET(R2268,4-ROW(),4)))</f>
        <v>#VALUE!</v>
      </c>
      <c r="S2268" s="4" t="e">
        <f ca="1">FIND(S$4,OFFSET(S2268,0,3-COLUMNS($F:R)-OFFSET(S2268,4-ROW(),4)),OFFSET(S2268,0,-1)+1)</f>
        <v>#VALUE!</v>
      </c>
      <c r="T2268" s="4" t="e">
        <f ca="1">FIND(T$4,OFFSET(T2268,0,3-COLUMNS($F:R)-OFFSET(T2268,4-ROW(),4)),OFFSET(T2268,0,-1)+1)</f>
        <v>#VALUE!</v>
      </c>
      <c r="U2268" s="5" t="e">
        <f t="shared" ca="1" si="606"/>
        <v>#VALUE!</v>
      </c>
      <c r="V2268" s="6" t="e">
        <f t="shared" ca="1" si="607"/>
        <v>#VALUE!</v>
      </c>
      <c r="W2268" s="6" t="e">
        <f t="shared" ca="1" si="608"/>
        <v>#VALUE!</v>
      </c>
      <c r="X2268" s="6" t="e">
        <f t="shared" ca="1" si="609"/>
        <v>#VALUE!</v>
      </c>
      <c r="Y2268" s="17" t="str">
        <f t="shared" si="610"/>
        <v/>
      </c>
      <c r="Z2268" s="69" t="str">
        <f t="shared" si="611"/>
        <v/>
      </c>
    </row>
    <row r="2269" spans="2:26" x14ac:dyDescent="0.15">
      <c r="B2269" s="68">
        <v>2265</v>
      </c>
      <c r="C2269" s="73"/>
      <c r="D2269" s="42"/>
      <c r="E2269" s="21"/>
      <c r="F2269" s="21"/>
      <c r="G2269" s="4" t="e">
        <f t="shared" ca="1" si="595"/>
        <v>#VALUE!</v>
      </c>
      <c r="H2269" s="4" t="e">
        <f t="shared" ca="1" si="596"/>
        <v>#VALUE!</v>
      </c>
      <c r="I2269" s="4" t="e">
        <f t="shared" ca="1" si="597"/>
        <v>#VALUE!</v>
      </c>
      <c r="J2269" s="59">
        <f t="shared" ca="1" si="598"/>
        <v>1</v>
      </c>
      <c r="K2269" s="5" t="e">
        <f t="shared" ca="1" si="599"/>
        <v>#VALUE!</v>
      </c>
      <c r="L2269" s="6" t="e">
        <f t="shared" ca="1" si="600"/>
        <v>#VALUE!</v>
      </c>
      <c r="M2269" s="6" t="e">
        <f t="shared" ca="1" si="601"/>
        <v>#VALUE!</v>
      </c>
      <c r="N2269" s="6" t="e">
        <f t="shared" ca="1" si="602"/>
        <v>#VALUE!</v>
      </c>
      <c r="O2269" s="62" t="str">
        <f t="shared" ca="1" si="603"/>
        <v/>
      </c>
      <c r="P2269" s="16" t="str">
        <f t="shared" si="604"/>
        <v/>
      </c>
      <c r="Q2269" s="16" t="str">
        <f t="shared" ca="1" si="605"/>
        <v/>
      </c>
      <c r="R2269" s="4" t="e">
        <f ca="1">FIND(R$4,OFFSET(R2269,0,3-COLUMNS($F:R)-OFFSET(R2269,4-ROW(),4)))</f>
        <v>#VALUE!</v>
      </c>
      <c r="S2269" s="4" t="e">
        <f ca="1">FIND(S$4,OFFSET(S2269,0,3-COLUMNS($F:R)-OFFSET(S2269,4-ROW(),4)),OFFSET(S2269,0,-1)+1)</f>
        <v>#VALUE!</v>
      </c>
      <c r="T2269" s="4" t="e">
        <f ca="1">FIND(T$4,OFFSET(T2269,0,3-COLUMNS($F:R)-OFFSET(T2269,4-ROW(),4)),OFFSET(T2269,0,-1)+1)</f>
        <v>#VALUE!</v>
      </c>
      <c r="U2269" s="5" t="e">
        <f t="shared" ca="1" si="606"/>
        <v>#VALUE!</v>
      </c>
      <c r="V2269" s="6" t="e">
        <f t="shared" ca="1" si="607"/>
        <v>#VALUE!</v>
      </c>
      <c r="W2269" s="6" t="e">
        <f t="shared" ca="1" si="608"/>
        <v>#VALUE!</v>
      </c>
      <c r="X2269" s="6" t="e">
        <f t="shared" ca="1" si="609"/>
        <v>#VALUE!</v>
      </c>
      <c r="Y2269" s="17" t="str">
        <f t="shared" si="610"/>
        <v/>
      </c>
      <c r="Z2269" s="69" t="str">
        <f t="shared" si="611"/>
        <v/>
      </c>
    </row>
    <row r="2270" spans="2:26" x14ac:dyDescent="0.15">
      <c r="B2270" s="68">
        <v>2266</v>
      </c>
      <c r="C2270" s="73"/>
      <c r="D2270" s="42"/>
      <c r="E2270" s="21"/>
      <c r="F2270" s="21"/>
      <c r="G2270" s="4" t="e">
        <f t="shared" ca="1" si="595"/>
        <v>#VALUE!</v>
      </c>
      <c r="H2270" s="4" t="e">
        <f t="shared" ca="1" si="596"/>
        <v>#VALUE!</v>
      </c>
      <c r="I2270" s="4" t="e">
        <f t="shared" ca="1" si="597"/>
        <v>#VALUE!</v>
      </c>
      <c r="J2270" s="59">
        <f t="shared" ca="1" si="598"/>
        <v>1</v>
      </c>
      <c r="K2270" s="5" t="e">
        <f t="shared" ca="1" si="599"/>
        <v>#VALUE!</v>
      </c>
      <c r="L2270" s="6" t="e">
        <f t="shared" ca="1" si="600"/>
        <v>#VALUE!</v>
      </c>
      <c r="M2270" s="6" t="e">
        <f t="shared" ca="1" si="601"/>
        <v>#VALUE!</v>
      </c>
      <c r="N2270" s="6" t="e">
        <f t="shared" ca="1" si="602"/>
        <v>#VALUE!</v>
      </c>
      <c r="O2270" s="62" t="str">
        <f t="shared" ca="1" si="603"/>
        <v/>
      </c>
      <c r="P2270" s="16" t="str">
        <f t="shared" si="604"/>
        <v/>
      </c>
      <c r="Q2270" s="16" t="str">
        <f t="shared" ca="1" si="605"/>
        <v/>
      </c>
      <c r="R2270" s="4" t="e">
        <f ca="1">FIND(R$4,OFFSET(R2270,0,3-COLUMNS($F:R)-OFFSET(R2270,4-ROW(),4)))</f>
        <v>#VALUE!</v>
      </c>
      <c r="S2270" s="4" t="e">
        <f ca="1">FIND(S$4,OFFSET(S2270,0,3-COLUMNS($F:R)-OFFSET(S2270,4-ROW(),4)),OFFSET(S2270,0,-1)+1)</f>
        <v>#VALUE!</v>
      </c>
      <c r="T2270" s="4" t="e">
        <f ca="1">FIND(T$4,OFFSET(T2270,0,3-COLUMNS($F:R)-OFFSET(T2270,4-ROW(),4)),OFFSET(T2270,0,-1)+1)</f>
        <v>#VALUE!</v>
      </c>
      <c r="U2270" s="5" t="e">
        <f t="shared" ca="1" si="606"/>
        <v>#VALUE!</v>
      </c>
      <c r="V2270" s="6" t="e">
        <f t="shared" ca="1" si="607"/>
        <v>#VALUE!</v>
      </c>
      <c r="W2270" s="6" t="e">
        <f t="shared" ca="1" si="608"/>
        <v>#VALUE!</v>
      </c>
      <c r="X2270" s="6" t="e">
        <f t="shared" ca="1" si="609"/>
        <v>#VALUE!</v>
      </c>
      <c r="Y2270" s="17" t="str">
        <f t="shared" si="610"/>
        <v/>
      </c>
      <c r="Z2270" s="69" t="str">
        <f t="shared" si="611"/>
        <v/>
      </c>
    </row>
    <row r="2271" spans="2:26" x14ac:dyDescent="0.15">
      <c r="B2271" s="68">
        <v>2267</v>
      </c>
      <c r="C2271" s="73"/>
      <c r="D2271" s="42"/>
      <c r="E2271" s="21"/>
      <c r="F2271" s="21"/>
      <c r="G2271" s="4" t="e">
        <f t="shared" ca="1" si="595"/>
        <v>#VALUE!</v>
      </c>
      <c r="H2271" s="4" t="e">
        <f t="shared" ca="1" si="596"/>
        <v>#VALUE!</v>
      </c>
      <c r="I2271" s="4" t="e">
        <f t="shared" ca="1" si="597"/>
        <v>#VALUE!</v>
      </c>
      <c r="J2271" s="59">
        <f t="shared" ca="1" si="598"/>
        <v>1</v>
      </c>
      <c r="K2271" s="5" t="e">
        <f t="shared" ca="1" si="599"/>
        <v>#VALUE!</v>
      </c>
      <c r="L2271" s="6" t="e">
        <f t="shared" ca="1" si="600"/>
        <v>#VALUE!</v>
      </c>
      <c r="M2271" s="6" t="e">
        <f t="shared" ca="1" si="601"/>
        <v>#VALUE!</v>
      </c>
      <c r="N2271" s="6" t="e">
        <f t="shared" ca="1" si="602"/>
        <v>#VALUE!</v>
      </c>
      <c r="O2271" s="62" t="str">
        <f t="shared" ca="1" si="603"/>
        <v/>
      </c>
      <c r="P2271" s="16" t="str">
        <f t="shared" si="604"/>
        <v/>
      </c>
      <c r="Q2271" s="16" t="str">
        <f t="shared" ca="1" si="605"/>
        <v/>
      </c>
      <c r="R2271" s="4" t="e">
        <f ca="1">FIND(R$4,OFFSET(R2271,0,3-COLUMNS($F:R)-OFFSET(R2271,4-ROW(),4)))</f>
        <v>#VALUE!</v>
      </c>
      <c r="S2271" s="4" t="e">
        <f ca="1">FIND(S$4,OFFSET(S2271,0,3-COLUMNS($F:R)-OFFSET(S2271,4-ROW(),4)),OFFSET(S2271,0,-1)+1)</f>
        <v>#VALUE!</v>
      </c>
      <c r="T2271" s="4" t="e">
        <f ca="1">FIND(T$4,OFFSET(T2271,0,3-COLUMNS($F:R)-OFFSET(T2271,4-ROW(),4)),OFFSET(T2271,0,-1)+1)</f>
        <v>#VALUE!</v>
      </c>
      <c r="U2271" s="5" t="e">
        <f t="shared" ca="1" si="606"/>
        <v>#VALUE!</v>
      </c>
      <c r="V2271" s="6" t="e">
        <f t="shared" ca="1" si="607"/>
        <v>#VALUE!</v>
      </c>
      <c r="W2271" s="6" t="e">
        <f t="shared" ca="1" si="608"/>
        <v>#VALUE!</v>
      </c>
      <c r="X2271" s="6" t="e">
        <f t="shared" ca="1" si="609"/>
        <v>#VALUE!</v>
      </c>
      <c r="Y2271" s="17" t="str">
        <f t="shared" si="610"/>
        <v/>
      </c>
      <c r="Z2271" s="69" t="str">
        <f t="shared" si="611"/>
        <v/>
      </c>
    </row>
    <row r="2272" spans="2:26" x14ac:dyDescent="0.15">
      <c r="B2272" s="68">
        <v>2268</v>
      </c>
      <c r="C2272" s="73"/>
      <c r="D2272" s="42"/>
      <c r="E2272" s="21"/>
      <c r="F2272" s="21"/>
      <c r="G2272" s="4" t="e">
        <f t="shared" ca="1" si="595"/>
        <v>#VALUE!</v>
      </c>
      <c r="H2272" s="4" t="e">
        <f t="shared" ca="1" si="596"/>
        <v>#VALUE!</v>
      </c>
      <c r="I2272" s="4" t="e">
        <f t="shared" ca="1" si="597"/>
        <v>#VALUE!</v>
      </c>
      <c r="J2272" s="59">
        <f t="shared" ca="1" si="598"/>
        <v>1</v>
      </c>
      <c r="K2272" s="5" t="e">
        <f t="shared" ca="1" si="599"/>
        <v>#VALUE!</v>
      </c>
      <c r="L2272" s="6" t="e">
        <f t="shared" ca="1" si="600"/>
        <v>#VALUE!</v>
      </c>
      <c r="M2272" s="6" t="e">
        <f t="shared" ca="1" si="601"/>
        <v>#VALUE!</v>
      </c>
      <c r="N2272" s="6" t="e">
        <f t="shared" ca="1" si="602"/>
        <v>#VALUE!</v>
      </c>
      <c r="O2272" s="62" t="str">
        <f t="shared" ca="1" si="603"/>
        <v/>
      </c>
      <c r="P2272" s="16" t="str">
        <f t="shared" si="604"/>
        <v/>
      </c>
      <c r="Q2272" s="16" t="str">
        <f t="shared" ca="1" si="605"/>
        <v/>
      </c>
      <c r="R2272" s="4" t="e">
        <f ca="1">FIND(R$4,OFFSET(R2272,0,3-COLUMNS($F:R)-OFFSET(R2272,4-ROW(),4)))</f>
        <v>#VALUE!</v>
      </c>
      <c r="S2272" s="4" t="e">
        <f ca="1">FIND(S$4,OFFSET(S2272,0,3-COLUMNS($F:R)-OFFSET(S2272,4-ROW(),4)),OFFSET(S2272,0,-1)+1)</f>
        <v>#VALUE!</v>
      </c>
      <c r="T2272" s="4" t="e">
        <f ca="1">FIND(T$4,OFFSET(T2272,0,3-COLUMNS($F:R)-OFFSET(T2272,4-ROW(),4)),OFFSET(T2272,0,-1)+1)</f>
        <v>#VALUE!</v>
      </c>
      <c r="U2272" s="5" t="e">
        <f t="shared" ca="1" si="606"/>
        <v>#VALUE!</v>
      </c>
      <c r="V2272" s="6" t="e">
        <f t="shared" ca="1" si="607"/>
        <v>#VALUE!</v>
      </c>
      <c r="W2272" s="6" t="e">
        <f t="shared" ca="1" si="608"/>
        <v>#VALUE!</v>
      </c>
      <c r="X2272" s="6" t="e">
        <f t="shared" ca="1" si="609"/>
        <v>#VALUE!</v>
      </c>
      <c r="Y2272" s="17" t="str">
        <f t="shared" si="610"/>
        <v/>
      </c>
      <c r="Z2272" s="69" t="str">
        <f t="shared" si="611"/>
        <v/>
      </c>
    </row>
    <row r="2273" spans="2:26" x14ac:dyDescent="0.15">
      <c r="B2273" s="68">
        <v>2269</v>
      </c>
      <c r="C2273" s="73"/>
      <c r="D2273" s="42"/>
      <c r="E2273" s="21"/>
      <c r="F2273" s="21"/>
      <c r="G2273" s="4" t="e">
        <f t="shared" ca="1" si="595"/>
        <v>#VALUE!</v>
      </c>
      <c r="H2273" s="4" t="e">
        <f t="shared" ca="1" si="596"/>
        <v>#VALUE!</v>
      </c>
      <c r="I2273" s="4" t="e">
        <f t="shared" ca="1" si="597"/>
        <v>#VALUE!</v>
      </c>
      <c r="J2273" s="59">
        <f t="shared" ca="1" si="598"/>
        <v>1</v>
      </c>
      <c r="K2273" s="5" t="e">
        <f t="shared" ca="1" si="599"/>
        <v>#VALUE!</v>
      </c>
      <c r="L2273" s="6" t="e">
        <f t="shared" ca="1" si="600"/>
        <v>#VALUE!</v>
      </c>
      <c r="M2273" s="6" t="e">
        <f t="shared" ca="1" si="601"/>
        <v>#VALUE!</v>
      </c>
      <c r="N2273" s="6" t="e">
        <f t="shared" ca="1" si="602"/>
        <v>#VALUE!</v>
      </c>
      <c r="O2273" s="62" t="str">
        <f t="shared" ca="1" si="603"/>
        <v/>
      </c>
      <c r="P2273" s="16" t="str">
        <f t="shared" si="604"/>
        <v/>
      </c>
      <c r="Q2273" s="16" t="str">
        <f t="shared" ca="1" si="605"/>
        <v/>
      </c>
      <c r="R2273" s="4" t="e">
        <f ca="1">FIND(R$4,OFFSET(R2273,0,3-COLUMNS($F:R)-OFFSET(R2273,4-ROW(),4)))</f>
        <v>#VALUE!</v>
      </c>
      <c r="S2273" s="4" t="e">
        <f ca="1">FIND(S$4,OFFSET(S2273,0,3-COLUMNS($F:R)-OFFSET(S2273,4-ROW(),4)),OFFSET(S2273,0,-1)+1)</f>
        <v>#VALUE!</v>
      </c>
      <c r="T2273" s="4" t="e">
        <f ca="1">FIND(T$4,OFFSET(T2273,0,3-COLUMNS($F:R)-OFFSET(T2273,4-ROW(),4)),OFFSET(T2273,0,-1)+1)</f>
        <v>#VALUE!</v>
      </c>
      <c r="U2273" s="5" t="e">
        <f t="shared" ca="1" si="606"/>
        <v>#VALUE!</v>
      </c>
      <c r="V2273" s="6" t="e">
        <f t="shared" ca="1" si="607"/>
        <v>#VALUE!</v>
      </c>
      <c r="W2273" s="6" t="e">
        <f t="shared" ca="1" si="608"/>
        <v>#VALUE!</v>
      </c>
      <c r="X2273" s="6" t="e">
        <f t="shared" ca="1" si="609"/>
        <v>#VALUE!</v>
      </c>
      <c r="Y2273" s="17" t="str">
        <f t="shared" si="610"/>
        <v/>
      </c>
      <c r="Z2273" s="69" t="str">
        <f t="shared" si="611"/>
        <v/>
      </c>
    </row>
    <row r="2274" spans="2:26" x14ac:dyDescent="0.15">
      <c r="B2274" s="68">
        <v>2270</v>
      </c>
      <c r="C2274" s="73"/>
      <c r="D2274" s="42"/>
      <c r="E2274" s="21"/>
      <c r="F2274" s="21"/>
      <c r="G2274" s="4" t="e">
        <f t="shared" ca="1" si="595"/>
        <v>#VALUE!</v>
      </c>
      <c r="H2274" s="4" t="e">
        <f t="shared" ca="1" si="596"/>
        <v>#VALUE!</v>
      </c>
      <c r="I2274" s="4" t="e">
        <f t="shared" ca="1" si="597"/>
        <v>#VALUE!</v>
      </c>
      <c r="J2274" s="59">
        <f t="shared" ca="1" si="598"/>
        <v>1</v>
      </c>
      <c r="K2274" s="5" t="e">
        <f t="shared" ca="1" si="599"/>
        <v>#VALUE!</v>
      </c>
      <c r="L2274" s="6" t="e">
        <f t="shared" ca="1" si="600"/>
        <v>#VALUE!</v>
      </c>
      <c r="M2274" s="6" t="e">
        <f t="shared" ca="1" si="601"/>
        <v>#VALUE!</v>
      </c>
      <c r="N2274" s="6" t="e">
        <f t="shared" ca="1" si="602"/>
        <v>#VALUE!</v>
      </c>
      <c r="O2274" s="62" t="str">
        <f t="shared" ca="1" si="603"/>
        <v/>
      </c>
      <c r="P2274" s="16" t="str">
        <f t="shared" si="604"/>
        <v/>
      </c>
      <c r="Q2274" s="16" t="str">
        <f t="shared" ca="1" si="605"/>
        <v/>
      </c>
      <c r="R2274" s="4" t="e">
        <f ca="1">FIND(R$4,OFFSET(R2274,0,3-COLUMNS($F:R)-OFFSET(R2274,4-ROW(),4)))</f>
        <v>#VALUE!</v>
      </c>
      <c r="S2274" s="4" t="e">
        <f ca="1">FIND(S$4,OFFSET(S2274,0,3-COLUMNS($F:R)-OFFSET(S2274,4-ROW(),4)),OFFSET(S2274,0,-1)+1)</f>
        <v>#VALUE!</v>
      </c>
      <c r="T2274" s="4" t="e">
        <f ca="1">FIND(T$4,OFFSET(T2274,0,3-COLUMNS($F:R)-OFFSET(T2274,4-ROW(),4)),OFFSET(T2274,0,-1)+1)</f>
        <v>#VALUE!</v>
      </c>
      <c r="U2274" s="5" t="e">
        <f t="shared" ca="1" si="606"/>
        <v>#VALUE!</v>
      </c>
      <c r="V2274" s="6" t="e">
        <f t="shared" ca="1" si="607"/>
        <v>#VALUE!</v>
      </c>
      <c r="W2274" s="6" t="e">
        <f t="shared" ca="1" si="608"/>
        <v>#VALUE!</v>
      </c>
      <c r="X2274" s="6" t="e">
        <f t="shared" ca="1" si="609"/>
        <v>#VALUE!</v>
      </c>
      <c r="Y2274" s="17" t="str">
        <f t="shared" si="610"/>
        <v/>
      </c>
      <c r="Z2274" s="69" t="str">
        <f t="shared" si="611"/>
        <v/>
      </c>
    </row>
    <row r="2275" spans="2:26" x14ac:dyDescent="0.15">
      <c r="B2275" s="68">
        <v>2271</v>
      </c>
      <c r="C2275" s="73"/>
      <c r="D2275" s="42"/>
      <c r="E2275" s="21"/>
      <c r="F2275" s="21"/>
      <c r="G2275" s="4" t="e">
        <f t="shared" ca="1" si="595"/>
        <v>#VALUE!</v>
      </c>
      <c r="H2275" s="4" t="e">
        <f t="shared" ca="1" si="596"/>
        <v>#VALUE!</v>
      </c>
      <c r="I2275" s="4" t="e">
        <f t="shared" ca="1" si="597"/>
        <v>#VALUE!</v>
      </c>
      <c r="J2275" s="59">
        <f t="shared" ca="1" si="598"/>
        <v>1</v>
      </c>
      <c r="K2275" s="5" t="e">
        <f t="shared" ca="1" si="599"/>
        <v>#VALUE!</v>
      </c>
      <c r="L2275" s="6" t="e">
        <f t="shared" ca="1" si="600"/>
        <v>#VALUE!</v>
      </c>
      <c r="M2275" s="6" t="e">
        <f t="shared" ca="1" si="601"/>
        <v>#VALUE!</v>
      </c>
      <c r="N2275" s="6" t="e">
        <f t="shared" ca="1" si="602"/>
        <v>#VALUE!</v>
      </c>
      <c r="O2275" s="62" t="str">
        <f t="shared" ca="1" si="603"/>
        <v/>
      </c>
      <c r="P2275" s="16" t="str">
        <f t="shared" si="604"/>
        <v/>
      </c>
      <c r="Q2275" s="16" t="str">
        <f t="shared" ca="1" si="605"/>
        <v/>
      </c>
      <c r="R2275" s="4" t="e">
        <f ca="1">FIND(R$4,OFFSET(R2275,0,3-COLUMNS($F:R)-OFFSET(R2275,4-ROW(),4)))</f>
        <v>#VALUE!</v>
      </c>
      <c r="S2275" s="4" t="e">
        <f ca="1">FIND(S$4,OFFSET(S2275,0,3-COLUMNS($F:R)-OFFSET(S2275,4-ROW(),4)),OFFSET(S2275,0,-1)+1)</f>
        <v>#VALUE!</v>
      </c>
      <c r="T2275" s="4" t="e">
        <f ca="1">FIND(T$4,OFFSET(T2275,0,3-COLUMNS($F:R)-OFFSET(T2275,4-ROW(),4)),OFFSET(T2275,0,-1)+1)</f>
        <v>#VALUE!</v>
      </c>
      <c r="U2275" s="5" t="e">
        <f t="shared" ca="1" si="606"/>
        <v>#VALUE!</v>
      </c>
      <c r="V2275" s="6" t="e">
        <f t="shared" ca="1" si="607"/>
        <v>#VALUE!</v>
      </c>
      <c r="W2275" s="6" t="e">
        <f t="shared" ca="1" si="608"/>
        <v>#VALUE!</v>
      </c>
      <c r="X2275" s="6" t="e">
        <f t="shared" ca="1" si="609"/>
        <v>#VALUE!</v>
      </c>
      <c r="Y2275" s="17" t="str">
        <f t="shared" si="610"/>
        <v/>
      </c>
      <c r="Z2275" s="69" t="str">
        <f t="shared" si="611"/>
        <v/>
      </c>
    </row>
    <row r="2276" spans="2:26" x14ac:dyDescent="0.15">
      <c r="B2276" s="68">
        <v>2272</v>
      </c>
      <c r="C2276" s="73"/>
      <c r="D2276" s="42"/>
      <c r="E2276" s="21"/>
      <c r="F2276" s="21"/>
      <c r="G2276" s="4" t="e">
        <f t="shared" ca="1" si="595"/>
        <v>#VALUE!</v>
      </c>
      <c r="H2276" s="4" t="e">
        <f t="shared" ca="1" si="596"/>
        <v>#VALUE!</v>
      </c>
      <c r="I2276" s="4" t="e">
        <f t="shared" ca="1" si="597"/>
        <v>#VALUE!</v>
      </c>
      <c r="J2276" s="59">
        <f t="shared" ca="1" si="598"/>
        <v>1</v>
      </c>
      <c r="K2276" s="5" t="e">
        <f t="shared" ca="1" si="599"/>
        <v>#VALUE!</v>
      </c>
      <c r="L2276" s="6" t="e">
        <f t="shared" ca="1" si="600"/>
        <v>#VALUE!</v>
      </c>
      <c r="M2276" s="6" t="e">
        <f t="shared" ca="1" si="601"/>
        <v>#VALUE!</v>
      </c>
      <c r="N2276" s="6" t="e">
        <f t="shared" ca="1" si="602"/>
        <v>#VALUE!</v>
      </c>
      <c r="O2276" s="62" t="str">
        <f t="shared" ca="1" si="603"/>
        <v/>
      </c>
      <c r="P2276" s="16" t="str">
        <f t="shared" si="604"/>
        <v/>
      </c>
      <c r="Q2276" s="16" t="str">
        <f t="shared" ca="1" si="605"/>
        <v/>
      </c>
      <c r="R2276" s="4" t="e">
        <f ca="1">FIND(R$4,OFFSET(R2276,0,3-COLUMNS($F:R)-OFFSET(R2276,4-ROW(),4)))</f>
        <v>#VALUE!</v>
      </c>
      <c r="S2276" s="4" t="e">
        <f ca="1">FIND(S$4,OFFSET(S2276,0,3-COLUMNS($F:R)-OFFSET(S2276,4-ROW(),4)),OFFSET(S2276,0,-1)+1)</f>
        <v>#VALUE!</v>
      </c>
      <c r="T2276" s="4" t="e">
        <f ca="1">FIND(T$4,OFFSET(T2276,0,3-COLUMNS($F:R)-OFFSET(T2276,4-ROW(),4)),OFFSET(T2276,0,-1)+1)</f>
        <v>#VALUE!</v>
      </c>
      <c r="U2276" s="5" t="e">
        <f t="shared" ca="1" si="606"/>
        <v>#VALUE!</v>
      </c>
      <c r="V2276" s="6" t="e">
        <f t="shared" ca="1" si="607"/>
        <v>#VALUE!</v>
      </c>
      <c r="W2276" s="6" t="e">
        <f t="shared" ca="1" si="608"/>
        <v>#VALUE!</v>
      </c>
      <c r="X2276" s="6" t="e">
        <f t="shared" ca="1" si="609"/>
        <v>#VALUE!</v>
      </c>
      <c r="Y2276" s="17" t="str">
        <f t="shared" si="610"/>
        <v/>
      </c>
      <c r="Z2276" s="69" t="str">
        <f t="shared" si="611"/>
        <v/>
      </c>
    </row>
    <row r="2277" spans="2:26" x14ac:dyDescent="0.15">
      <c r="B2277" s="68">
        <v>2273</v>
      </c>
      <c r="C2277" s="73"/>
      <c r="D2277" s="42"/>
      <c r="E2277" s="21"/>
      <c r="F2277" s="21"/>
      <c r="G2277" s="4" t="e">
        <f t="shared" ca="1" si="595"/>
        <v>#VALUE!</v>
      </c>
      <c r="H2277" s="4" t="e">
        <f t="shared" ca="1" si="596"/>
        <v>#VALUE!</v>
      </c>
      <c r="I2277" s="4" t="e">
        <f t="shared" ca="1" si="597"/>
        <v>#VALUE!</v>
      </c>
      <c r="J2277" s="59">
        <f t="shared" ca="1" si="598"/>
        <v>1</v>
      </c>
      <c r="K2277" s="5" t="e">
        <f t="shared" ca="1" si="599"/>
        <v>#VALUE!</v>
      </c>
      <c r="L2277" s="6" t="e">
        <f t="shared" ca="1" si="600"/>
        <v>#VALUE!</v>
      </c>
      <c r="M2277" s="6" t="e">
        <f t="shared" ca="1" si="601"/>
        <v>#VALUE!</v>
      </c>
      <c r="N2277" s="6" t="e">
        <f t="shared" ca="1" si="602"/>
        <v>#VALUE!</v>
      </c>
      <c r="O2277" s="62" t="str">
        <f t="shared" ca="1" si="603"/>
        <v/>
      </c>
      <c r="P2277" s="16" t="str">
        <f t="shared" si="604"/>
        <v/>
      </c>
      <c r="Q2277" s="16" t="str">
        <f t="shared" ca="1" si="605"/>
        <v/>
      </c>
      <c r="R2277" s="4" t="e">
        <f ca="1">FIND(R$4,OFFSET(R2277,0,3-COLUMNS($F:R)-OFFSET(R2277,4-ROW(),4)))</f>
        <v>#VALUE!</v>
      </c>
      <c r="S2277" s="4" t="e">
        <f ca="1">FIND(S$4,OFFSET(S2277,0,3-COLUMNS($F:R)-OFFSET(S2277,4-ROW(),4)),OFFSET(S2277,0,-1)+1)</f>
        <v>#VALUE!</v>
      </c>
      <c r="T2277" s="4" t="e">
        <f ca="1">FIND(T$4,OFFSET(T2277,0,3-COLUMNS($F:R)-OFFSET(T2277,4-ROW(),4)),OFFSET(T2277,0,-1)+1)</f>
        <v>#VALUE!</v>
      </c>
      <c r="U2277" s="5" t="e">
        <f t="shared" ca="1" si="606"/>
        <v>#VALUE!</v>
      </c>
      <c r="V2277" s="6" t="e">
        <f t="shared" ca="1" si="607"/>
        <v>#VALUE!</v>
      </c>
      <c r="W2277" s="6" t="e">
        <f t="shared" ca="1" si="608"/>
        <v>#VALUE!</v>
      </c>
      <c r="X2277" s="6" t="e">
        <f t="shared" ca="1" si="609"/>
        <v>#VALUE!</v>
      </c>
      <c r="Y2277" s="17" t="str">
        <f t="shared" si="610"/>
        <v/>
      </c>
      <c r="Z2277" s="69" t="str">
        <f t="shared" si="611"/>
        <v/>
      </c>
    </row>
    <row r="2278" spans="2:26" x14ac:dyDescent="0.15">
      <c r="B2278" s="68">
        <v>2274</v>
      </c>
      <c r="C2278" s="73"/>
      <c r="D2278" s="42"/>
      <c r="E2278" s="21"/>
      <c r="F2278" s="21"/>
      <c r="G2278" s="4" t="e">
        <f t="shared" ca="1" si="595"/>
        <v>#VALUE!</v>
      </c>
      <c r="H2278" s="4" t="e">
        <f t="shared" ca="1" si="596"/>
        <v>#VALUE!</v>
      </c>
      <c r="I2278" s="4" t="e">
        <f t="shared" ca="1" si="597"/>
        <v>#VALUE!</v>
      </c>
      <c r="J2278" s="59">
        <f t="shared" ca="1" si="598"/>
        <v>1</v>
      </c>
      <c r="K2278" s="5" t="e">
        <f t="shared" ca="1" si="599"/>
        <v>#VALUE!</v>
      </c>
      <c r="L2278" s="6" t="e">
        <f t="shared" ca="1" si="600"/>
        <v>#VALUE!</v>
      </c>
      <c r="M2278" s="6" t="e">
        <f t="shared" ca="1" si="601"/>
        <v>#VALUE!</v>
      </c>
      <c r="N2278" s="6" t="e">
        <f t="shared" ca="1" si="602"/>
        <v>#VALUE!</v>
      </c>
      <c r="O2278" s="62" t="str">
        <f t="shared" ca="1" si="603"/>
        <v/>
      </c>
      <c r="P2278" s="16" t="str">
        <f t="shared" si="604"/>
        <v/>
      </c>
      <c r="Q2278" s="16" t="str">
        <f t="shared" ca="1" si="605"/>
        <v/>
      </c>
      <c r="R2278" s="4" t="e">
        <f ca="1">FIND(R$4,OFFSET(R2278,0,3-COLUMNS($F:R)-OFFSET(R2278,4-ROW(),4)))</f>
        <v>#VALUE!</v>
      </c>
      <c r="S2278" s="4" t="e">
        <f ca="1">FIND(S$4,OFFSET(S2278,0,3-COLUMNS($F:R)-OFFSET(S2278,4-ROW(),4)),OFFSET(S2278,0,-1)+1)</f>
        <v>#VALUE!</v>
      </c>
      <c r="T2278" s="4" t="e">
        <f ca="1">FIND(T$4,OFFSET(T2278,0,3-COLUMNS($F:R)-OFFSET(T2278,4-ROW(),4)),OFFSET(T2278,0,-1)+1)</f>
        <v>#VALUE!</v>
      </c>
      <c r="U2278" s="5" t="e">
        <f t="shared" ca="1" si="606"/>
        <v>#VALUE!</v>
      </c>
      <c r="V2278" s="6" t="e">
        <f t="shared" ca="1" si="607"/>
        <v>#VALUE!</v>
      </c>
      <c r="W2278" s="6" t="e">
        <f t="shared" ca="1" si="608"/>
        <v>#VALUE!</v>
      </c>
      <c r="X2278" s="6" t="e">
        <f t="shared" ca="1" si="609"/>
        <v>#VALUE!</v>
      </c>
      <c r="Y2278" s="17" t="str">
        <f t="shared" si="610"/>
        <v/>
      </c>
      <c r="Z2278" s="69" t="str">
        <f t="shared" si="611"/>
        <v/>
      </c>
    </row>
    <row r="2279" spans="2:26" x14ac:dyDescent="0.15">
      <c r="B2279" s="68">
        <v>2275</v>
      </c>
      <c r="C2279" s="73"/>
      <c r="D2279" s="42"/>
      <c r="E2279" s="21"/>
      <c r="F2279" s="21"/>
      <c r="G2279" s="4" t="e">
        <f t="shared" ca="1" si="595"/>
        <v>#VALUE!</v>
      </c>
      <c r="H2279" s="4" t="e">
        <f t="shared" ca="1" si="596"/>
        <v>#VALUE!</v>
      </c>
      <c r="I2279" s="4" t="e">
        <f t="shared" ca="1" si="597"/>
        <v>#VALUE!</v>
      </c>
      <c r="J2279" s="59">
        <f t="shared" ca="1" si="598"/>
        <v>1</v>
      </c>
      <c r="K2279" s="5" t="e">
        <f t="shared" ca="1" si="599"/>
        <v>#VALUE!</v>
      </c>
      <c r="L2279" s="6" t="e">
        <f t="shared" ca="1" si="600"/>
        <v>#VALUE!</v>
      </c>
      <c r="M2279" s="6" t="e">
        <f t="shared" ca="1" si="601"/>
        <v>#VALUE!</v>
      </c>
      <c r="N2279" s="6" t="e">
        <f t="shared" ca="1" si="602"/>
        <v>#VALUE!</v>
      </c>
      <c r="O2279" s="62" t="str">
        <f t="shared" ca="1" si="603"/>
        <v/>
      </c>
      <c r="P2279" s="16" t="str">
        <f t="shared" si="604"/>
        <v/>
      </c>
      <c r="Q2279" s="16" t="str">
        <f t="shared" ca="1" si="605"/>
        <v/>
      </c>
      <c r="R2279" s="4" t="e">
        <f ca="1">FIND(R$4,OFFSET(R2279,0,3-COLUMNS($F:R)-OFFSET(R2279,4-ROW(),4)))</f>
        <v>#VALUE!</v>
      </c>
      <c r="S2279" s="4" t="e">
        <f ca="1">FIND(S$4,OFFSET(S2279,0,3-COLUMNS($F:R)-OFFSET(S2279,4-ROW(),4)),OFFSET(S2279,0,-1)+1)</f>
        <v>#VALUE!</v>
      </c>
      <c r="T2279" s="4" t="e">
        <f ca="1">FIND(T$4,OFFSET(T2279,0,3-COLUMNS($F:R)-OFFSET(T2279,4-ROW(),4)),OFFSET(T2279,0,-1)+1)</f>
        <v>#VALUE!</v>
      </c>
      <c r="U2279" s="5" t="e">
        <f t="shared" ca="1" si="606"/>
        <v>#VALUE!</v>
      </c>
      <c r="V2279" s="6" t="e">
        <f t="shared" ca="1" si="607"/>
        <v>#VALUE!</v>
      </c>
      <c r="W2279" s="6" t="e">
        <f t="shared" ca="1" si="608"/>
        <v>#VALUE!</v>
      </c>
      <c r="X2279" s="6" t="e">
        <f t="shared" ca="1" si="609"/>
        <v>#VALUE!</v>
      </c>
      <c r="Y2279" s="17" t="str">
        <f t="shared" si="610"/>
        <v/>
      </c>
      <c r="Z2279" s="69" t="str">
        <f t="shared" si="611"/>
        <v/>
      </c>
    </row>
    <row r="2280" spans="2:26" x14ac:dyDescent="0.15">
      <c r="B2280" s="68">
        <v>2276</v>
      </c>
      <c r="C2280" s="73"/>
      <c r="D2280" s="42"/>
      <c r="E2280" s="21"/>
      <c r="F2280" s="21"/>
      <c r="G2280" s="4" t="e">
        <f t="shared" ca="1" si="595"/>
        <v>#VALUE!</v>
      </c>
      <c r="H2280" s="4" t="e">
        <f t="shared" ca="1" si="596"/>
        <v>#VALUE!</v>
      </c>
      <c r="I2280" s="4" t="e">
        <f t="shared" ca="1" si="597"/>
        <v>#VALUE!</v>
      </c>
      <c r="J2280" s="59">
        <f t="shared" ca="1" si="598"/>
        <v>1</v>
      </c>
      <c r="K2280" s="5" t="e">
        <f t="shared" ca="1" si="599"/>
        <v>#VALUE!</v>
      </c>
      <c r="L2280" s="6" t="e">
        <f t="shared" ca="1" si="600"/>
        <v>#VALUE!</v>
      </c>
      <c r="M2280" s="6" t="e">
        <f t="shared" ca="1" si="601"/>
        <v>#VALUE!</v>
      </c>
      <c r="N2280" s="6" t="e">
        <f t="shared" ca="1" si="602"/>
        <v>#VALUE!</v>
      </c>
      <c r="O2280" s="62" t="str">
        <f t="shared" ca="1" si="603"/>
        <v/>
      </c>
      <c r="P2280" s="16" t="str">
        <f t="shared" si="604"/>
        <v/>
      </c>
      <c r="Q2280" s="16" t="str">
        <f t="shared" ca="1" si="605"/>
        <v/>
      </c>
      <c r="R2280" s="4" t="e">
        <f ca="1">FIND(R$4,OFFSET(R2280,0,3-COLUMNS($F:R)-OFFSET(R2280,4-ROW(),4)))</f>
        <v>#VALUE!</v>
      </c>
      <c r="S2280" s="4" t="e">
        <f ca="1">FIND(S$4,OFFSET(S2280,0,3-COLUMNS($F:R)-OFFSET(S2280,4-ROW(),4)),OFFSET(S2280,0,-1)+1)</f>
        <v>#VALUE!</v>
      </c>
      <c r="T2280" s="4" t="e">
        <f ca="1">FIND(T$4,OFFSET(T2280,0,3-COLUMNS($F:R)-OFFSET(T2280,4-ROW(),4)),OFFSET(T2280,0,-1)+1)</f>
        <v>#VALUE!</v>
      </c>
      <c r="U2280" s="5" t="e">
        <f t="shared" ca="1" si="606"/>
        <v>#VALUE!</v>
      </c>
      <c r="V2280" s="6" t="e">
        <f t="shared" ca="1" si="607"/>
        <v>#VALUE!</v>
      </c>
      <c r="W2280" s="6" t="e">
        <f t="shared" ca="1" si="608"/>
        <v>#VALUE!</v>
      </c>
      <c r="X2280" s="6" t="e">
        <f t="shared" ca="1" si="609"/>
        <v>#VALUE!</v>
      </c>
      <c r="Y2280" s="17" t="str">
        <f t="shared" si="610"/>
        <v/>
      </c>
      <c r="Z2280" s="69" t="str">
        <f t="shared" si="611"/>
        <v/>
      </c>
    </row>
    <row r="2281" spans="2:26" x14ac:dyDescent="0.15">
      <c r="B2281" s="68">
        <v>2277</v>
      </c>
      <c r="C2281" s="73"/>
      <c r="D2281" s="42"/>
      <c r="E2281" s="21"/>
      <c r="F2281" s="21"/>
      <c r="G2281" s="4" t="e">
        <f t="shared" ca="1" si="595"/>
        <v>#VALUE!</v>
      </c>
      <c r="H2281" s="4" t="e">
        <f t="shared" ca="1" si="596"/>
        <v>#VALUE!</v>
      </c>
      <c r="I2281" s="4" t="e">
        <f t="shared" ca="1" si="597"/>
        <v>#VALUE!</v>
      </c>
      <c r="J2281" s="59">
        <f t="shared" ca="1" si="598"/>
        <v>1</v>
      </c>
      <c r="K2281" s="5" t="e">
        <f t="shared" ca="1" si="599"/>
        <v>#VALUE!</v>
      </c>
      <c r="L2281" s="6" t="e">
        <f t="shared" ca="1" si="600"/>
        <v>#VALUE!</v>
      </c>
      <c r="M2281" s="6" t="e">
        <f t="shared" ca="1" si="601"/>
        <v>#VALUE!</v>
      </c>
      <c r="N2281" s="6" t="e">
        <f t="shared" ca="1" si="602"/>
        <v>#VALUE!</v>
      </c>
      <c r="O2281" s="62" t="str">
        <f t="shared" ca="1" si="603"/>
        <v/>
      </c>
      <c r="P2281" s="16" t="str">
        <f t="shared" si="604"/>
        <v/>
      </c>
      <c r="Q2281" s="16" t="str">
        <f t="shared" ca="1" si="605"/>
        <v/>
      </c>
      <c r="R2281" s="4" t="e">
        <f ca="1">FIND(R$4,OFFSET(R2281,0,3-COLUMNS($F:R)-OFFSET(R2281,4-ROW(),4)))</f>
        <v>#VALUE!</v>
      </c>
      <c r="S2281" s="4" t="e">
        <f ca="1">FIND(S$4,OFFSET(S2281,0,3-COLUMNS($F:R)-OFFSET(S2281,4-ROW(),4)),OFFSET(S2281,0,-1)+1)</f>
        <v>#VALUE!</v>
      </c>
      <c r="T2281" s="4" t="e">
        <f ca="1">FIND(T$4,OFFSET(T2281,0,3-COLUMNS($F:R)-OFFSET(T2281,4-ROW(),4)),OFFSET(T2281,0,-1)+1)</f>
        <v>#VALUE!</v>
      </c>
      <c r="U2281" s="5" t="e">
        <f t="shared" ca="1" si="606"/>
        <v>#VALUE!</v>
      </c>
      <c r="V2281" s="6" t="e">
        <f t="shared" ca="1" si="607"/>
        <v>#VALUE!</v>
      </c>
      <c r="W2281" s="6" t="e">
        <f t="shared" ca="1" si="608"/>
        <v>#VALUE!</v>
      </c>
      <c r="X2281" s="6" t="e">
        <f t="shared" ca="1" si="609"/>
        <v>#VALUE!</v>
      </c>
      <c r="Y2281" s="17" t="str">
        <f t="shared" si="610"/>
        <v/>
      </c>
      <c r="Z2281" s="69" t="str">
        <f t="shared" si="611"/>
        <v/>
      </c>
    </row>
    <row r="2282" spans="2:26" x14ac:dyDescent="0.15">
      <c r="B2282" s="68">
        <v>2278</v>
      </c>
      <c r="C2282" s="73"/>
      <c r="D2282" s="42"/>
      <c r="E2282" s="21"/>
      <c r="F2282" s="21"/>
      <c r="G2282" s="4" t="e">
        <f t="shared" ca="1" si="595"/>
        <v>#VALUE!</v>
      </c>
      <c r="H2282" s="4" t="e">
        <f t="shared" ca="1" si="596"/>
        <v>#VALUE!</v>
      </c>
      <c r="I2282" s="4" t="e">
        <f t="shared" ca="1" si="597"/>
        <v>#VALUE!</v>
      </c>
      <c r="J2282" s="59">
        <f t="shared" ca="1" si="598"/>
        <v>1</v>
      </c>
      <c r="K2282" s="5" t="e">
        <f t="shared" ca="1" si="599"/>
        <v>#VALUE!</v>
      </c>
      <c r="L2282" s="6" t="e">
        <f t="shared" ca="1" si="600"/>
        <v>#VALUE!</v>
      </c>
      <c r="M2282" s="6" t="e">
        <f t="shared" ca="1" si="601"/>
        <v>#VALUE!</v>
      </c>
      <c r="N2282" s="6" t="e">
        <f t="shared" ca="1" si="602"/>
        <v>#VALUE!</v>
      </c>
      <c r="O2282" s="62" t="str">
        <f t="shared" ca="1" si="603"/>
        <v/>
      </c>
      <c r="P2282" s="16" t="str">
        <f t="shared" si="604"/>
        <v/>
      </c>
      <c r="Q2282" s="16" t="str">
        <f t="shared" ca="1" si="605"/>
        <v/>
      </c>
      <c r="R2282" s="4" t="e">
        <f ca="1">FIND(R$4,OFFSET(R2282,0,3-COLUMNS($F:R)-OFFSET(R2282,4-ROW(),4)))</f>
        <v>#VALUE!</v>
      </c>
      <c r="S2282" s="4" t="e">
        <f ca="1">FIND(S$4,OFFSET(S2282,0,3-COLUMNS($F:R)-OFFSET(S2282,4-ROW(),4)),OFFSET(S2282,0,-1)+1)</f>
        <v>#VALUE!</v>
      </c>
      <c r="T2282" s="4" t="e">
        <f ca="1">FIND(T$4,OFFSET(T2282,0,3-COLUMNS($F:R)-OFFSET(T2282,4-ROW(),4)),OFFSET(T2282,0,-1)+1)</f>
        <v>#VALUE!</v>
      </c>
      <c r="U2282" s="5" t="e">
        <f t="shared" ca="1" si="606"/>
        <v>#VALUE!</v>
      </c>
      <c r="V2282" s="6" t="e">
        <f t="shared" ca="1" si="607"/>
        <v>#VALUE!</v>
      </c>
      <c r="W2282" s="6" t="e">
        <f t="shared" ca="1" si="608"/>
        <v>#VALUE!</v>
      </c>
      <c r="X2282" s="6" t="e">
        <f t="shared" ca="1" si="609"/>
        <v>#VALUE!</v>
      </c>
      <c r="Y2282" s="17" t="str">
        <f t="shared" si="610"/>
        <v/>
      </c>
      <c r="Z2282" s="69" t="str">
        <f t="shared" si="611"/>
        <v/>
      </c>
    </row>
    <row r="2283" spans="2:26" x14ac:dyDescent="0.15">
      <c r="B2283" s="68">
        <v>2279</v>
      </c>
      <c r="C2283" s="73"/>
      <c r="D2283" s="42"/>
      <c r="E2283" s="21"/>
      <c r="F2283" s="21"/>
      <c r="G2283" s="4" t="e">
        <f t="shared" ca="1" si="595"/>
        <v>#VALUE!</v>
      </c>
      <c r="H2283" s="4" t="e">
        <f t="shared" ca="1" si="596"/>
        <v>#VALUE!</v>
      </c>
      <c r="I2283" s="4" t="e">
        <f t="shared" ca="1" si="597"/>
        <v>#VALUE!</v>
      </c>
      <c r="J2283" s="59">
        <f t="shared" ca="1" si="598"/>
        <v>1</v>
      </c>
      <c r="K2283" s="5" t="e">
        <f t="shared" ca="1" si="599"/>
        <v>#VALUE!</v>
      </c>
      <c r="L2283" s="6" t="e">
        <f t="shared" ca="1" si="600"/>
        <v>#VALUE!</v>
      </c>
      <c r="M2283" s="6" t="e">
        <f t="shared" ca="1" si="601"/>
        <v>#VALUE!</v>
      </c>
      <c r="N2283" s="6" t="e">
        <f t="shared" ca="1" si="602"/>
        <v>#VALUE!</v>
      </c>
      <c r="O2283" s="62" t="str">
        <f t="shared" ca="1" si="603"/>
        <v/>
      </c>
      <c r="P2283" s="16" t="str">
        <f t="shared" si="604"/>
        <v/>
      </c>
      <c r="Q2283" s="16" t="str">
        <f t="shared" ca="1" si="605"/>
        <v/>
      </c>
      <c r="R2283" s="4" t="e">
        <f ca="1">FIND(R$4,OFFSET(R2283,0,3-COLUMNS($F:R)-OFFSET(R2283,4-ROW(),4)))</f>
        <v>#VALUE!</v>
      </c>
      <c r="S2283" s="4" t="e">
        <f ca="1">FIND(S$4,OFFSET(S2283,0,3-COLUMNS($F:R)-OFFSET(S2283,4-ROW(),4)),OFFSET(S2283,0,-1)+1)</f>
        <v>#VALUE!</v>
      </c>
      <c r="T2283" s="4" t="e">
        <f ca="1">FIND(T$4,OFFSET(T2283,0,3-COLUMNS($F:R)-OFFSET(T2283,4-ROW(),4)),OFFSET(T2283,0,-1)+1)</f>
        <v>#VALUE!</v>
      </c>
      <c r="U2283" s="5" t="e">
        <f t="shared" ca="1" si="606"/>
        <v>#VALUE!</v>
      </c>
      <c r="V2283" s="6" t="e">
        <f t="shared" ca="1" si="607"/>
        <v>#VALUE!</v>
      </c>
      <c r="W2283" s="6" t="e">
        <f t="shared" ca="1" si="608"/>
        <v>#VALUE!</v>
      </c>
      <c r="X2283" s="6" t="e">
        <f t="shared" ca="1" si="609"/>
        <v>#VALUE!</v>
      </c>
      <c r="Y2283" s="17" t="str">
        <f t="shared" si="610"/>
        <v/>
      </c>
      <c r="Z2283" s="69" t="str">
        <f t="shared" si="611"/>
        <v/>
      </c>
    </row>
    <row r="2284" spans="2:26" x14ac:dyDescent="0.15">
      <c r="B2284" s="68">
        <v>2280</v>
      </c>
      <c r="C2284" s="73"/>
      <c r="D2284" s="42"/>
      <c r="E2284" s="21"/>
      <c r="F2284" s="21"/>
      <c r="G2284" s="4" t="e">
        <f t="shared" ca="1" si="595"/>
        <v>#VALUE!</v>
      </c>
      <c r="H2284" s="4" t="e">
        <f t="shared" ca="1" si="596"/>
        <v>#VALUE!</v>
      </c>
      <c r="I2284" s="4" t="e">
        <f t="shared" ca="1" si="597"/>
        <v>#VALUE!</v>
      </c>
      <c r="J2284" s="59">
        <f t="shared" ca="1" si="598"/>
        <v>1</v>
      </c>
      <c r="K2284" s="5" t="e">
        <f t="shared" ca="1" si="599"/>
        <v>#VALUE!</v>
      </c>
      <c r="L2284" s="6" t="e">
        <f t="shared" ca="1" si="600"/>
        <v>#VALUE!</v>
      </c>
      <c r="M2284" s="6" t="e">
        <f t="shared" ca="1" si="601"/>
        <v>#VALUE!</v>
      </c>
      <c r="N2284" s="6" t="e">
        <f t="shared" ca="1" si="602"/>
        <v>#VALUE!</v>
      </c>
      <c r="O2284" s="62" t="str">
        <f t="shared" ca="1" si="603"/>
        <v/>
      </c>
      <c r="P2284" s="16" t="str">
        <f t="shared" si="604"/>
        <v/>
      </c>
      <c r="Q2284" s="16" t="str">
        <f t="shared" ca="1" si="605"/>
        <v/>
      </c>
      <c r="R2284" s="4" t="e">
        <f ca="1">FIND(R$4,OFFSET(R2284,0,3-COLUMNS($F:R)-OFFSET(R2284,4-ROW(),4)))</f>
        <v>#VALUE!</v>
      </c>
      <c r="S2284" s="4" t="e">
        <f ca="1">FIND(S$4,OFFSET(S2284,0,3-COLUMNS($F:R)-OFFSET(S2284,4-ROW(),4)),OFFSET(S2284,0,-1)+1)</f>
        <v>#VALUE!</v>
      </c>
      <c r="T2284" s="4" t="e">
        <f ca="1">FIND(T$4,OFFSET(T2284,0,3-COLUMNS($F:R)-OFFSET(T2284,4-ROW(),4)),OFFSET(T2284,0,-1)+1)</f>
        <v>#VALUE!</v>
      </c>
      <c r="U2284" s="5" t="e">
        <f t="shared" ca="1" si="606"/>
        <v>#VALUE!</v>
      </c>
      <c r="V2284" s="6" t="e">
        <f t="shared" ca="1" si="607"/>
        <v>#VALUE!</v>
      </c>
      <c r="W2284" s="6" t="e">
        <f t="shared" ca="1" si="608"/>
        <v>#VALUE!</v>
      </c>
      <c r="X2284" s="6" t="e">
        <f t="shared" ca="1" si="609"/>
        <v>#VALUE!</v>
      </c>
      <c r="Y2284" s="17" t="str">
        <f t="shared" si="610"/>
        <v/>
      </c>
      <c r="Z2284" s="69" t="str">
        <f t="shared" si="611"/>
        <v/>
      </c>
    </row>
    <row r="2285" spans="2:26" x14ac:dyDescent="0.15">
      <c r="B2285" s="68">
        <v>2281</v>
      </c>
      <c r="C2285" s="73"/>
      <c r="D2285" s="42"/>
      <c r="E2285" s="21"/>
      <c r="F2285" s="21"/>
      <c r="G2285" s="4" t="e">
        <f t="shared" ca="1" si="595"/>
        <v>#VALUE!</v>
      </c>
      <c r="H2285" s="4" t="e">
        <f t="shared" ca="1" si="596"/>
        <v>#VALUE!</v>
      </c>
      <c r="I2285" s="4" t="e">
        <f t="shared" ca="1" si="597"/>
        <v>#VALUE!</v>
      </c>
      <c r="J2285" s="59">
        <f t="shared" ca="1" si="598"/>
        <v>1</v>
      </c>
      <c r="K2285" s="5" t="e">
        <f t="shared" ca="1" si="599"/>
        <v>#VALUE!</v>
      </c>
      <c r="L2285" s="6" t="e">
        <f t="shared" ca="1" si="600"/>
        <v>#VALUE!</v>
      </c>
      <c r="M2285" s="6" t="e">
        <f t="shared" ca="1" si="601"/>
        <v>#VALUE!</v>
      </c>
      <c r="N2285" s="6" t="e">
        <f t="shared" ca="1" si="602"/>
        <v>#VALUE!</v>
      </c>
      <c r="O2285" s="62" t="str">
        <f t="shared" ca="1" si="603"/>
        <v/>
      </c>
      <c r="P2285" s="16" t="str">
        <f t="shared" si="604"/>
        <v/>
      </c>
      <c r="Q2285" s="16" t="str">
        <f t="shared" ca="1" si="605"/>
        <v/>
      </c>
      <c r="R2285" s="4" t="e">
        <f ca="1">FIND(R$4,OFFSET(R2285,0,3-COLUMNS($F:R)-OFFSET(R2285,4-ROW(),4)))</f>
        <v>#VALUE!</v>
      </c>
      <c r="S2285" s="4" t="e">
        <f ca="1">FIND(S$4,OFFSET(S2285,0,3-COLUMNS($F:R)-OFFSET(S2285,4-ROW(),4)),OFFSET(S2285,0,-1)+1)</f>
        <v>#VALUE!</v>
      </c>
      <c r="T2285" s="4" t="e">
        <f ca="1">FIND(T$4,OFFSET(T2285,0,3-COLUMNS($F:R)-OFFSET(T2285,4-ROW(),4)),OFFSET(T2285,0,-1)+1)</f>
        <v>#VALUE!</v>
      </c>
      <c r="U2285" s="5" t="e">
        <f t="shared" ca="1" si="606"/>
        <v>#VALUE!</v>
      </c>
      <c r="V2285" s="6" t="e">
        <f t="shared" ca="1" si="607"/>
        <v>#VALUE!</v>
      </c>
      <c r="W2285" s="6" t="e">
        <f t="shared" ca="1" si="608"/>
        <v>#VALUE!</v>
      </c>
      <c r="X2285" s="6" t="e">
        <f t="shared" ca="1" si="609"/>
        <v>#VALUE!</v>
      </c>
      <c r="Y2285" s="17" t="str">
        <f t="shared" si="610"/>
        <v/>
      </c>
      <c r="Z2285" s="69" t="str">
        <f t="shared" si="611"/>
        <v/>
      </c>
    </row>
    <row r="2286" spans="2:26" x14ac:dyDescent="0.15">
      <c r="B2286" s="68">
        <v>2282</v>
      </c>
      <c r="C2286" s="73"/>
      <c r="D2286" s="42"/>
      <c r="E2286" s="21"/>
      <c r="F2286" s="21"/>
      <c r="G2286" s="4" t="e">
        <f t="shared" ca="1" si="595"/>
        <v>#VALUE!</v>
      </c>
      <c r="H2286" s="4" t="e">
        <f t="shared" ca="1" si="596"/>
        <v>#VALUE!</v>
      </c>
      <c r="I2286" s="4" t="e">
        <f t="shared" ca="1" si="597"/>
        <v>#VALUE!</v>
      </c>
      <c r="J2286" s="59">
        <f t="shared" ca="1" si="598"/>
        <v>1</v>
      </c>
      <c r="K2286" s="5" t="e">
        <f t="shared" ca="1" si="599"/>
        <v>#VALUE!</v>
      </c>
      <c r="L2286" s="6" t="e">
        <f t="shared" ca="1" si="600"/>
        <v>#VALUE!</v>
      </c>
      <c r="M2286" s="6" t="e">
        <f t="shared" ca="1" si="601"/>
        <v>#VALUE!</v>
      </c>
      <c r="N2286" s="6" t="e">
        <f t="shared" ca="1" si="602"/>
        <v>#VALUE!</v>
      </c>
      <c r="O2286" s="62" t="str">
        <f t="shared" ca="1" si="603"/>
        <v/>
      </c>
      <c r="P2286" s="16" t="str">
        <f t="shared" si="604"/>
        <v/>
      </c>
      <c r="Q2286" s="16" t="str">
        <f t="shared" ca="1" si="605"/>
        <v/>
      </c>
      <c r="R2286" s="4" t="e">
        <f ca="1">FIND(R$4,OFFSET(R2286,0,3-COLUMNS($F:R)-OFFSET(R2286,4-ROW(),4)))</f>
        <v>#VALUE!</v>
      </c>
      <c r="S2286" s="4" t="e">
        <f ca="1">FIND(S$4,OFFSET(S2286,0,3-COLUMNS($F:R)-OFFSET(S2286,4-ROW(),4)),OFFSET(S2286,0,-1)+1)</f>
        <v>#VALUE!</v>
      </c>
      <c r="T2286" s="4" t="e">
        <f ca="1">FIND(T$4,OFFSET(T2286,0,3-COLUMNS($F:R)-OFFSET(T2286,4-ROW(),4)),OFFSET(T2286,0,-1)+1)</f>
        <v>#VALUE!</v>
      </c>
      <c r="U2286" s="5" t="e">
        <f t="shared" ca="1" si="606"/>
        <v>#VALUE!</v>
      </c>
      <c r="V2286" s="6" t="e">
        <f t="shared" ca="1" si="607"/>
        <v>#VALUE!</v>
      </c>
      <c r="W2286" s="6" t="e">
        <f t="shared" ca="1" si="608"/>
        <v>#VALUE!</v>
      </c>
      <c r="X2286" s="6" t="e">
        <f t="shared" ca="1" si="609"/>
        <v>#VALUE!</v>
      </c>
      <c r="Y2286" s="17" t="str">
        <f t="shared" si="610"/>
        <v/>
      </c>
      <c r="Z2286" s="69" t="str">
        <f t="shared" si="611"/>
        <v/>
      </c>
    </row>
    <row r="2287" spans="2:26" x14ac:dyDescent="0.15">
      <c r="B2287" s="68">
        <v>2283</v>
      </c>
      <c r="C2287" s="73"/>
      <c r="D2287" s="42"/>
      <c r="E2287" s="21"/>
      <c r="F2287" s="21"/>
      <c r="G2287" s="4" t="e">
        <f t="shared" ca="1" si="595"/>
        <v>#VALUE!</v>
      </c>
      <c r="H2287" s="4" t="e">
        <f t="shared" ca="1" si="596"/>
        <v>#VALUE!</v>
      </c>
      <c r="I2287" s="4" t="e">
        <f t="shared" ca="1" si="597"/>
        <v>#VALUE!</v>
      </c>
      <c r="J2287" s="59">
        <f t="shared" ca="1" si="598"/>
        <v>1</v>
      </c>
      <c r="K2287" s="5" t="e">
        <f t="shared" ca="1" si="599"/>
        <v>#VALUE!</v>
      </c>
      <c r="L2287" s="6" t="e">
        <f t="shared" ca="1" si="600"/>
        <v>#VALUE!</v>
      </c>
      <c r="M2287" s="6" t="e">
        <f t="shared" ca="1" si="601"/>
        <v>#VALUE!</v>
      </c>
      <c r="N2287" s="6" t="e">
        <f t="shared" ca="1" si="602"/>
        <v>#VALUE!</v>
      </c>
      <c r="O2287" s="62" t="str">
        <f t="shared" ca="1" si="603"/>
        <v/>
      </c>
      <c r="P2287" s="16" t="str">
        <f t="shared" si="604"/>
        <v/>
      </c>
      <c r="Q2287" s="16" t="str">
        <f t="shared" ca="1" si="605"/>
        <v/>
      </c>
      <c r="R2287" s="4" t="e">
        <f ca="1">FIND(R$4,OFFSET(R2287,0,3-COLUMNS($F:R)-OFFSET(R2287,4-ROW(),4)))</f>
        <v>#VALUE!</v>
      </c>
      <c r="S2287" s="4" t="e">
        <f ca="1">FIND(S$4,OFFSET(S2287,0,3-COLUMNS($F:R)-OFFSET(S2287,4-ROW(),4)),OFFSET(S2287,0,-1)+1)</f>
        <v>#VALUE!</v>
      </c>
      <c r="T2287" s="4" t="e">
        <f ca="1">FIND(T$4,OFFSET(T2287,0,3-COLUMNS($F:R)-OFFSET(T2287,4-ROW(),4)),OFFSET(T2287,0,-1)+1)</f>
        <v>#VALUE!</v>
      </c>
      <c r="U2287" s="5" t="e">
        <f t="shared" ca="1" si="606"/>
        <v>#VALUE!</v>
      </c>
      <c r="V2287" s="6" t="e">
        <f t="shared" ca="1" si="607"/>
        <v>#VALUE!</v>
      </c>
      <c r="W2287" s="6" t="e">
        <f t="shared" ca="1" si="608"/>
        <v>#VALUE!</v>
      </c>
      <c r="X2287" s="6" t="e">
        <f t="shared" ca="1" si="609"/>
        <v>#VALUE!</v>
      </c>
      <c r="Y2287" s="17" t="str">
        <f t="shared" si="610"/>
        <v/>
      </c>
      <c r="Z2287" s="69" t="str">
        <f t="shared" si="611"/>
        <v/>
      </c>
    </row>
    <row r="2288" spans="2:26" x14ac:dyDescent="0.15">
      <c r="B2288" s="68">
        <v>2284</v>
      </c>
      <c r="C2288" s="73"/>
      <c r="D2288" s="42"/>
      <c r="E2288" s="21"/>
      <c r="F2288" s="21"/>
      <c r="G2288" s="4" t="e">
        <f t="shared" ca="1" si="595"/>
        <v>#VALUE!</v>
      </c>
      <c r="H2288" s="4" t="e">
        <f t="shared" ca="1" si="596"/>
        <v>#VALUE!</v>
      </c>
      <c r="I2288" s="4" t="e">
        <f t="shared" ca="1" si="597"/>
        <v>#VALUE!</v>
      </c>
      <c r="J2288" s="59">
        <f t="shared" ca="1" si="598"/>
        <v>1</v>
      </c>
      <c r="K2288" s="5" t="e">
        <f t="shared" ca="1" si="599"/>
        <v>#VALUE!</v>
      </c>
      <c r="L2288" s="6" t="e">
        <f t="shared" ca="1" si="600"/>
        <v>#VALUE!</v>
      </c>
      <c r="M2288" s="6" t="e">
        <f t="shared" ca="1" si="601"/>
        <v>#VALUE!</v>
      </c>
      <c r="N2288" s="6" t="e">
        <f t="shared" ca="1" si="602"/>
        <v>#VALUE!</v>
      </c>
      <c r="O2288" s="62" t="str">
        <f t="shared" ca="1" si="603"/>
        <v/>
      </c>
      <c r="P2288" s="16" t="str">
        <f t="shared" si="604"/>
        <v/>
      </c>
      <c r="Q2288" s="16" t="str">
        <f t="shared" ca="1" si="605"/>
        <v/>
      </c>
      <c r="R2288" s="4" t="e">
        <f ca="1">FIND(R$4,OFFSET(R2288,0,3-COLUMNS($F:R)-OFFSET(R2288,4-ROW(),4)))</f>
        <v>#VALUE!</v>
      </c>
      <c r="S2288" s="4" t="e">
        <f ca="1">FIND(S$4,OFFSET(S2288,0,3-COLUMNS($F:R)-OFFSET(S2288,4-ROW(),4)),OFFSET(S2288,0,-1)+1)</f>
        <v>#VALUE!</v>
      </c>
      <c r="T2288" s="4" t="e">
        <f ca="1">FIND(T$4,OFFSET(T2288,0,3-COLUMNS($F:R)-OFFSET(T2288,4-ROW(),4)),OFFSET(T2288,0,-1)+1)</f>
        <v>#VALUE!</v>
      </c>
      <c r="U2288" s="5" t="e">
        <f t="shared" ca="1" si="606"/>
        <v>#VALUE!</v>
      </c>
      <c r="V2288" s="6" t="e">
        <f t="shared" ca="1" si="607"/>
        <v>#VALUE!</v>
      </c>
      <c r="W2288" s="6" t="e">
        <f t="shared" ca="1" si="608"/>
        <v>#VALUE!</v>
      </c>
      <c r="X2288" s="6" t="e">
        <f t="shared" ca="1" si="609"/>
        <v>#VALUE!</v>
      </c>
      <c r="Y2288" s="17" t="str">
        <f t="shared" si="610"/>
        <v/>
      </c>
      <c r="Z2288" s="69" t="str">
        <f t="shared" si="611"/>
        <v/>
      </c>
    </row>
    <row r="2289" spans="2:26" x14ac:dyDescent="0.15">
      <c r="B2289" s="68">
        <v>2285</v>
      </c>
      <c r="C2289" s="73"/>
      <c r="D2289" s="42"/>
      <c r="E2289" s="21"/>
      <c r="F2289" s="21"/>
      <c r="G2289" s="4" t="e">
        <f t="shared" ca="1" si="595"/>
        <v>#VALUE!</v>
      </c>
      <c r="H2289" s="4" t="e">
        <f t="shared" ca="1" si="596"/>
        <v>#VALUE!</v>
      </c>
      <c r="I2289" s="4" t="e">
        <f t="shared" ca="1" si="597"/>
        <v>#VALUE!</v>
      </c>
      <c r="J2289" s="59">
        <f t="shared" ca="1" si="598"/>
        <v>1</v>
      </c>
      <c r="K2289" s="5" t="e">
        <f t="shared" ca="1" si="599"/>
        <v>#VALUE!</v>
      </c>
      <c r="L2289" s="6" t="e">
        <f t="shared" ca="1" si="600"/>
        <v>#VALUE!</v>
      </c>
      <c r="M2289" s="6" t="e">
        <f t="shared" ca="1" si="601"/>
        <v>#VALUE!</v>
      </c>
      <c r="N2289" s="6" t="e">
        <f t="shared" ca="1" si="602"/>
        <v>#VALUE!</v>
      </c>
      <c r="O2289" s="62" t="str">
        <f t="shared" ca="1" si="603"/>
        <v/>
      </c>
      <c r="P2289" s="16" t="str">
        <f t="shared" si="604"/>
        <v/>
      </c>
      <c r="Q2289" s="16" t="str">
        <f t="shared" ca="1" si="605"/>
        <v/>
      </c>
      <c r="R2289" s="4" t="e">
        <f ca="1">FIND(R$4,OFFSET(R2289,0,3-COLUMNS($F:R)-OFFSET(R2289,4-ROW(),4)))</f>
        <v>#VALUE!</v>
      </c>
      <c r="S2289" s="4" t="e">
        <f ca="1">FIND(S$4,OFFSET(S2289,0,3-COLUMNS($F:R)-OFFSET(S2289,4-ROW(),4)),OFFSET(S2289,0,-1)+1)</f>
        <v>#VALUE!</v>
      </c>
      <c r="T2289" s="4" t="e">
        <f ca="1">FIND(T$4,OFFSET(T2289,0,3-COLUMNS($F:R)-OFFSET(T2289,4-ROW(),4)),OFFSET(T2289,0,-1)+1)</f>
        <v>#VALUE!</v>
      </c>
      <c r="U2289" s="5" t="e">
        <f t="shared" ca="1" si="606"/>
        <v>#VALUE!</v>
      </c>
      <c r="V2289" s="6" t="e">
        <f t="shared" ca="1" si="607"/>
        <v>#VALUE!</v>
      </c>
      <c r="W2289" s="6" t="e">
        <f t="shared" ca="1" si="608"/>
        <v>#VALUE!</v>
      </c>
      <c r="X2289" s="6" t="e">
        <f t="shared" ca="1" si="609"/>
        <v>#VALUE!</v>
      </c>
      <c r="Y2289" s="17" t="str">
        <f t="shared" si="610"/>
        <v/>
      </c>
      <c r="Z2289" s="69" t="str">
        <f t="shared" si="611"/>
        <v/>
      </c>
    </row>
    <row r="2290" spans="2:26" x14ac:dyDescent="0.15">
      <c r="B2290" s="68">
        <v>2286</v>
      </c>
      <c r="C2290" s="73"/>
      <c r="D2290" s="42"/>
      <c r="E2290" s="21"/>
      <c r="F2290" s="21"/>
      <c r="G2290" s="4" t="e">
        <f t="shared" ca="1" si="595"/>
        <v>#VALUE!</v>
      </c>
      <c r="H2290" s="4" t="e">
        <f t="shared" ca="1" si="596"/>
        <v>#VALUE!</v>
      </c>
      <c r="I2290" s="4" t="e">
        <f t="shared" ca="1" si="597"/>
        <v>#VALUE!</v>
      </c>
      <c r="J2290" s="59">
        <f t="shared" ca="1" si="598"/>
        <v>1</v>
      </c>
      <c r="K2290" s="5" t="e">
        <f t="shared" ca="1" si="599"/>
        <v>#VALUE!</v>
      </c>
      <c r="L2290" s="6" t="e">
        <f t="shared" ca="1" si="600"/>
        <v>#VALUE!</v>
      </c>
      <c r="M2290" s="6" t="e">
        <f t="shared" ca="1" si="601"/>
        <v>#VALUE!</v>
      </c>
      <c r="N2290" s="6" t="e">
        <f t="shared" ca="1" si="602"/>
        <v>#VALUE!</v>
      </c>
      <c r="O2290" s="62" t="str">
        <f t="shared" ca="1" si="603"/>
        <v/>
      </c>
      <c r="P2290" s="16" t="str">
        <f t="shared" si="604"/>
        <v/>
      </c>
      <c r="Q2290" s="16" t="str">
        <f t="shared" ca="1" si="605"/>
        <v/>
      </c>
      <c r="R2290" s="4" t="e">
        <f ca="1">FIND(R$4,OFFSET(R2290,0,3-COLUMNS($F:R)-OFFSET(R2290,4-ROW(),4)))</f>
        <v>#VALUE!</v>
      </c>
      <c r="S2290" s="4" t="e">
        <f ca="1">FIND(S$4,OFFSET(S2290,0,3-COLUMNS($F:R)-OFFSET(S2290,4-ROW(),4)),OFFSET(S2290,0,-1)+1)</f>
        <v>#VALUE!</v>
      </c>
      <c r="T2290" s="4" t="e">
        <f ca="1">FIND(T$4,OFFSET(T2290,0,3-COLUMNS($F:R)-OFFSET(T2290,4-ROW(),4)),OFFSET(T2290,0,-1)+1)</f>
        <v>#VALUE!</v>
      </c>
      <c r="U2290" s="5" t="e">
        <f t="shared" ca="1" si="606"/>
        <v>#VALUE!</v>
      </c>
      <c r="V2290" s="6" t="e">
        <f t="shared" ca="1" si="607"/>
        <v>#VALUE!</v>
      </c>
      <c r="W2290" s="6" t="e">
        <f t="shared" ca="1" si="608"/>
        <v>#VALUE!</v>
      </c>
      <c r="X2290" s="6" t="e">
        <f t="shared" ca="1" si="609"/>
        <v>#VALUE!</v>
      </c>
      <c r="Y2290" s="17" t="str">
        <f t="shared" si="610"/>
        <v/>
      </c>
      <c r="Z2290" s="69" t="str">
        <f t="shared" si="611"/>
        <v/>
      </c>
    </row>
    <row r="2291" spans="2:26" x14ac:dyDescent="0.15">
      <c r="B2291" s="68">
        <v>2287</v>
      </c>
      <c r="C2291" s="73"/>
      <c r="D2291" s="42"/>
      <c r="E2291" s="21"/>
      <c r="F2291" s="21"/>
      <c r="G2291" s="4" t="e">
        <f t="shared" ca="1" si="595"/>
        <v>#VALUE!</v>
      </c>
      <c r="H2291" s="4" t="e">
        <f t="shared" ca="1" si="596"/>
        <v>#VALUE!</v>
      </c>
      <c r="I2291" s="4" t="e">
        <f t="shared" ca="1" si="597"/>
        <v>#VALUE!</v>
      </c>
      <c r="J2291" s="59">
        <f t="shared" ca="1" si="598"/>
        <v>1</v>
      </c>
      <c r="K2291" s="5" t="e">
        <f t="shared" ca="1" si="599"/>
        <v>#VALUE!</v>
      </c>
      <c r="L2291" s="6" t="e">
        <f t="shared" ca="1" si="600"/>
        <v>#VALUE!</v>
      </c>
      <c r="M2291" s="6" t="e">
        <f t="shared" ca="1" si="601"/>
        <v>#VALUE!</v>
      </c>
      <c r="N2291" s="6" t="e">
        <f t="shared" ca="1" si="602"/>
        <v>#VALUE!</v>
      </c>
      <c r="O2291" s="62" t="str">
        <f t="shared" ca="1" si="603"/>
        <v/>
      </c>
      <c r="P2291" s="16" t="str">
        <f t="shared" si="604"/>
        <v/>
      </c>
      <c r="Q2291" s="16" t="str">
        <f t="shared" ca="1" si="605"/>
        <v/>
      </c>
      <c r="R2291" s="4" t="e">
        <f ca="1">FIND(R$4,OFFSET(R2291,0,3-COLUMNS($F:R)-OFFSET(R2291,4-ROW(),4)))</f>
        <v>#VALUE!</v>
      </c>
      <c r="S2291" s="4" t="e">
        <f ca="1">FIND(S$4,OFFSET(S2291,0,3-COLUMNS($F:R)-OFFSET(S2291,4-ROW(),4)),OFFSET(S2291,0,-1)+1)</f>
        <v>#VALUE!</v>
      </c>
      <c r="T2291" s="4" t="e">
        <f ca="1">FIND(T$4,OFFSET(T2291,0,3-COLUMNS($F:R)-OFFSET(T2291,4-ROW(),4)),OFFSET(T2291,0,-1)+1)</f>
        <v>#VALUE!</v>
      </c>
      <c r="U2291" s="5" t="e">
        <f t="shared" ca="1" si="606"/>
        <v>#VALUE!</v>
      </c>
      <c r="V2291" s="6" t="e">
        <f t="shared" ca="1" si="607"/>
        <v>#VALUE!</v>
      </c>
      <c r="W2291" s="6" t="e">
        <f t="shared" ca="1" si="608"/>
        <v>#VALUE!</v>
      </c>
      <c r="X2291" s="6" t="e">
        <f t="shared" ca="1" si="609"/>
        <v>#VALUE!</v>
      </c>
      <c r="Y2291" s="17" t="str">
        <f t="shared" si="610"/>
        <v/>
      </c>
      <c r="Z2291" s="69" t="str">
        <f t="shared" si="611"/>
        <v/>
      </c>
    </row>
    <row r="2292" spans="2:26" x14ac:dyDescent="0.15">
      <c r="B2292" s="68">
        <v>2288</v>
      </c>
      <c r="C2292" s="73"/>
      <c r="D2292" s="42"/>
      <c r="E2292" s="21"/>
      <c r="F2292" s="21"/>
      <c r="G2292" s="4" t="e">
        <f t="shared" ca="1" si="595"/>
        <v>#VALUE!</v>
      </c>
      <c r="H2292" s="4" t="e">
        <f t="shared" ca="1" si="596"/>
        <v>#VALUE!</v>
      </c>
      <c r="I2292" s="4" t="e">
        <f t="shared" ca="1" si="597"/>
        <v>#VALUE!</v>
      </c>
      <c r="J2292" s="59">
        <f t="shared" ca="1" si="598"/>
        <v>1</v>
      </c>
      <c r="K2292" s="5" t="e">
        <f t="shared" ca="1" si="599"/>
        <v>#VALUE!</v>
      </c>
      <c r="L2292" s="6" t="e">
        <f t="shared" ca="1" si="600"/>
        <v>#VALUE!</v>
      </c>
      <c r="M2292" s="6" t="e">
        <f t="shared" ca="1" si="601"/>
        <v>#VALUE!</v>
      </c>
      <c r="N2292" s="6" t="e">
        <f t="shared" ca="1" si="602"/>
        <v>#VALUE!</v>
      </c>
      <c r="O2292" s="62" t="str">
        <f t="shared" ca="1" si="603"/>
        <v/>
      </c>
      <c r="P2292" s="16" t="str">
        <f t="shared" si="604"/>
        <v/>
      </c>
      <c r="Q2292" s="16" t="str">
        <f t="shared" ca="1" si="605"/>
        <v/>
      </c>
      <c r="R2292" s="4" t="e">
        <f ca="1">FIND(R$4,OFFSET(R2292,0,3-COLUMNS($F:R)-OFFSET(R2292,4-ROW(),4)))</f>
        <v>#VALUE!</v>
      </c>
      <c r="S2292" s="4" t="e">
        <f ca="1">FIND(S$4,OFFSET(S2292,0,3-COLUMNS($F:R)-OFFSET(S2292,4-ROW(),4)),OFFSET(S2292,0,-1)+1)</f>
        <v>#VALUE!</v>
      </c>
      <c r="T2292" s="4" t="e">
        <f ca="1">FIND(T$4,OFFSET(T2292,0,3-COLUMNS($F:R)-OFFSET(T2292,4-ROW(),4)),OFFSET(T2292,0,-1)+1)</f>
        <v>#VALUE!</v>
      </c>
      <c r="U2292" s="5" t="e">
        <f t="shared" ca="1" si="606"/>
        <v>#VALUE!</v>
      </c>
      <c r="V2292" s="6" t="e">
        <f t="shared" ca="1" si="607"/>
        <v>#VALUE!</v>
      </c>
      <c r="W2292" s="6" t="e">
        <f t="shared" ca="1" si="608"/>
        <v>#VALUE!</v>
      </c>
      <c r="X2292" s="6" t="e">
        <f t="shared" ca="1" si="609"/>
        <v>#VALUE!</v>
      </c>
      <c r="Y2292" s="17" t="str">
        <f t="shared" si="610"/>
        <v/>
      </c>
      <c r="Z2292" s="69" t="str">
        <f t="shared" si="611"/>
        <v/>
      </c>
    </row>
    <row r="2293" spans="2:26" x14ac:dyDescent="0.15">
      <c r="B2293" s="68">
        <v>2289</v>
      </c>
      <c r="C2293" s="73"/>
      <c r="D2293" s="42"/>
      <c r="E2293" s="21"/>
      <c r="F2293" s="21"/>
      <c r="G2293" s="4" t="e">
        <f t="shared" ca="1" si="595"/>
        <v>#VALUE!</v>
      </c>
      <c r="H2293" s="4" t="e">
        <f t="shared" ca="1" si="596"/>
        <v>#VALUE!</v>
      </c>
      <c r="I2293" s="4" t="e">
        <f t="shared" ca="1" si="597"/>
        <v>#VALUE!</v>
      </c>
      <c r="J2293" s="59">
        <f t="shared" ca="1" si="598"/>
        <v>1</v>
      </c>
      <c r="K2293" s="5" t="e">
        <f t="shared" ca="1" si="599"/>
        <v>#VALUE!</v>
      </c>
      <c r="L2293" s="6" t="e">
        <f t="shared" ca="1" si="600"/>
        <v>#VALUE!</v>
      </c>
      <c r="M2293" s="6" t="e">
        <f t="shared" ca="1" si="601"/>
        <v>#VALUE!</v>
      </c>
      <c r="N2293" s="6" t="e">
        <f t="shared" ca="1" si="602"/>
        <v>#VALUE!</v>
      </c>
      <c r="O2293" s="62" t="str">
        <f t="shared" ca="1" si="603"/>
        <v/>
      </c>
      <c r="P2293" s="16" t="str">
        <f t="shared" si="604"/>
        <v/>
      </c>
      <c r="Q2293" s="16" t="str">
        <f t="shared" ca="1" si="605"/>
        <v/>
      </c>
      <c r="R2293" s="4" t="e">
        <f ca="1">FIND(R$4,OFFSET(R2293,0,3-COLUMNS($F:R)-OFFSET(R2293,4-ROW(),4)))</f>
        <v>#VALUE!</v>
      </c>
      <c r="S2293" s="4" t="e">
        <f ca="1">FIND(S$4,OFFSET(S2293,0,3-COLUMNS($F:R)-OFFSET(S2293,4-ROW(),4)),OFFSET(S2293,0,-1)+1)</f>
        <v>#VALUE!</v>
      </c>
      <c r="T2293" s="4" t="e">
        <f ca="1">FIND(T$4,OFFSET(T2293,0,3-COLUMNS($F:R)-OFFSET(T2293,4-ROW(),4)),OFFSET(T2293,0,-1)+1)</f>
        <v>#VALUE!</v>
      </c>
      <c r="U2293" s="5" t="e">
        <f t="shared" ca="1" si="606"/>
        <v>#VALUE!</v>
      </c>
      <c r="V2293" s="6" t="e">
        <f t="shared" ca="1" si="607"/>
        <v>#VALUE!</v>
      </c>
      <c r="W2293" s="6" t="e">
        <f t="shared" ca="1" si="608"/>
        <v>#VALUE!</v>
      </c>
      <c r="X2293" s="6" t="e">
        <f t="shared" ca="1" si="609"/>
        <v>#VALUE!</v>
      </c>
      <c r="Y2293" s="17" t="str">
        <f t="shared" si="610"/>
        <v/>
      </c>
      <c r="Z2293" s="69" t="str">
        <f t="shared" si="611"/>
        <v/>
      </c>
    </row>
    <row r="2294" spans="2:26" x14ac:dyDescent="0.15">
      <c r="B2294" s="68">
        <v>2290</v>
      </c>
      <c r="C2294" s="73"/>
      <c r="D2294" s="42"/>
      <c r="E2294" s="21"/>
      <c r="F2294" s="21"/>
      <c r="G2294" s="4" t="e">
        <f t="shared" ca="1" si="595"/>
        <v>#VALUE!</v>
      </c>
      <c r="H2294" s="4" t="e">
        <f t="shared" ca="1" si="596"/>
        <v>#VALUE!</v>
      </c>
      <c r="I2294" s="4" t="e">
        <f t="shared" ca="1" si="597"/>
        <v>#VALUE!</v>
      </c>
      <c r="J2294" s="59">
        <f t="shared" ca="1" si="598"/>
        <v>1</v>
      </c>
      <c r="K2294" s="5" t="e">
        <f t="shared" ca="1" si="599"/>
        <v>#VALUE!</v>
      </c>
      <c r="L2294" s="6" t="e">
        <f t="shared" ca="1" si="600"/>
        <v>#VALUE!</v>
      </c>
      <c r="M2294" s="6" t="e">
        <f t="shared" ca="1" si="601"/>
        <v>#VALUE!</v>
      </c>
      <c r="N2294" s="6" t="e">
        <f t="shared" ca="1" si="602"/>
        <v>#VALUE!</v>
      </c>
      <c r="O2294" s="62" t="str">
        <f t="shared" ca="1" si="603"/>
        <v/>
      </c>
      <c r="P2294" s="16" t="str">
        <f t="shared" si="604"/>
        <v/>
      </c>
      <c r="Q2294" s="16" t="str">
        <f t="shared" ca="1" si="605"/>
        <v/>
      </c>
      <c r="R2294" s="4" t="e">
        <f ca="1">FIND(R$4,OFFSET(R2294,0,3-COLUMNS($F:R)-OFFSET(R2294,4-ROW(),4)))</f>
        <v>#VALUE!</v>
      </c>
      <c r="S2294" s="4" t="e">
        <f ca="1">FIND(S$4,OFFSET(S2294,0,3-COLUMNS($F:R)-OFFSET(S2294,4-ROW(),4)),OFFSET(S2294,0,-1)+1)</f>
        <v>#VALUE!</v>
      </c>
      <c r="T2294" s="4" t="e">
        <f ca="1">FIND(T$4,OFFSET(T2294,0,3-COLUMNS($F:R)-OFFSET(T2294,4-ROW(),4)),OFFSET(T2294,0,-1)+1)</f>
        <v>#VALUE!</v>
      </c>
      <c r="U2294" s="5" t="e">
        <f t="shared" ca="1" si="606"/>
        <v>#VALUE!</v>
      </c>
      <c r="V2294" s="6" t="e">
        <f t="shared" ca="1" si="607"/>
        <v>#VALUE!</v>
      </c>
      <c r="W2294" s="6" t="e">
        <f t="shared" ca="1" si="608"/>
        <v>#VALUE!</v>
      </c>
      <c r="X2294" s="6" t="e">
        <f t="shared" ca="1" si="609"/>
        <v>#VALUE!</v>
      </c>
      <c r="Y2294" s="17" t="str">
        <f t="shared" si="610"/>
        <v/>
      </c>
      <c r="Z2294" s="69" t="str">
        <f t="shared" si="611"/>
        <v/>
      </c>
    </row>
    <row r="2295" spans="2:26" x14ac:dyDescent="0.15">
      <c r="B2295" s="68">
        <v>2291</v>
      </c>
      <c r="C2295" s="73"/>
      <c r="D2295" s="42"/>
      <c r="E2295" s="21"/>
      <c r="F2295" s="21"/>
      <c r="G2295" s="4" t="e">
        <f t="shared" ca="1" si="595"/>
        <v>#VALUE!</v>
      </c>
      <c r="H2295" s="4" t="e">
        <f t="shared" ca="1" si="596"/>
        <v>#VALUE!</v>
      </c>
      <c r="I2295" s="4" t="e">
        <f t="shared" ca="1" si="597"/>
        <v>#VALUE!</v>
      </c>
      <c r="J2295" s="59">
        <f t="shared" ca="1" si="598"/>
        <v>1</v>
      </c>
      <c r="K2295" s="5" t="e">
        <f t="shared" ca="1" si="599"/>
        <v>#VALUE!</v>
      </c>
      <c r="L2295" s="6" t="e">
        <f t="shared" ca="1" si="600"/>
        <v>#VALUE!</v>
      </c>
      <c r="M2295" s="6" t="e">
        <f t="shared" ca="1" si="601"/>
        <v>#VALUE!</v>
      </c>
      <c r="N2295" s="6" t="e">
        <f t="shared" ca="1" si="602"/>
        <v>#VALUE!</v>
      </c>
      <c r="O2295" s="62" t="str">
        <f t="shared" ca="1" si="603"/>
        <v/>
      </c>
      <c r="P2295" s="16" t="str">
        <f t="shared" si="604"/>
        <v/>
      </c>
      <c r="Q2295" s="16" t="str">
        <f t="shared" ca="1" si="605"/>
        <v/>
      </c>
      <c r="R2295" s="4" t="e">
        <f ca="1">FIND(R$4,OFFSET(R2295,0,3-COLUMNS($F:R)-OFFSET(R2295,4-ROW(),4)))</f>
        <v>#VALUE!</v>
      </c>
      <c r="S2295" s="4" t="e">
        <f ca="1">FIND(S$4,OFFSET(S2295,0,3-COLUMNS($F:R)-OFFSET(S2295,4-ROW(),4)),OFFSET(S2295,0,-1)+1)</f>
        <v>#VALUE!</v>
      </c>
      <c r="T2295" s="4" t="e">
        <f ca="1">FIND(T$4,OFFSET(T2295,0,3-COLUMNS($F:R)-OFFSET(T2295,4-ROW(),4)),OFFSET(T2295,0,-1)+1)</f>
        <v>#VALUE!</v>
      </c>
      <c r="U2295" s="5" t="e">
        <f t="shared" ca="1" si="606"/>
        <v>#VALUE!</v>
      </c>
      <c r="V2295" s="6" t="e">
        <f t="shared" ca="1" si="607"/>
        <v>#VALUE!</v>
      </c>
      <c r="W2295" s="6" t="e">
        <f t="shared" ca="1" si="608"/>
        <v>#VALUE!</v>
      </c>
      <c r="X2295" s="6" t="e">
        <f t="shared" ca="1" si="609"/>
        <v>#VALUE!</v>
      </c>
      <c r="Y2295" s="17" t="str">
        <f t="shared" si="610"/>
        <v/>
      </c>
      <c r="Z2295" s="69" t="str">
        <f t="shared" si="611"/>
        <v/>
      </c>
    </row>
    <row r="2296" spans="2:26" x14ac:dyDescent="0.15">
      <c r="B2296" s="68">
        <v>2292</v>
      </c>
      <c r="C2296" s="73"/>
      <c r="D2296" s="42"/>
      <c r="E2296" s="21"/>
      <c r="F2296" s="21"/>
      <c r="G2296" s="4" t="e">
        <f t="shared" ca="1" si="595"/>
        <v>#VALUE!</v>
      </c>
      <c r="H2296" s="4" t="e">
        <f t="shared" ca="1" si="596"/>
        <v>#VALUE!</v>
      </c>
      <c r="I2296" s="4" t="e">
        <f t="shared" ca="1" si="597"/>
        <v>#VALUE!</v>
      </c>
      <c r="J2296" s="59">
        <f t="shared" ca="1" si="598"/>
        <v>1</v>
      </c>
      <c r="K2296" s="5" t="e">
        <f t="shared" ca="1" si="599"/>
        <v>#VALUE!</v>
      </c>
      <c r="L2296" s="6" t="e">
        <f t="shared" ca="1" si="600"/>
        <v>#VALUE!</v>
      </c>
      <c r="M2296" s="6" t="e">
        <f t="shared" ca="1" si="601"/>
        <v>#VALUE!</v>
      </c>
      <c r="N2296" s="6" t="e">
        <f t="shared" ca="1" si="602"/>
        <v>#VALUE!</v>
      </c>
      <c r="O2296" s="62" t="str">
        <f t="shared" ca="1" si="603"/>
        <v/>
      </c>
      <c r="P2296" s="16" t="str">
        <f t="shared" si="604"/>
        <v/>
      </c>
      <c r="Q2296" s="16" t="str">
        <f t="shared" ca="1" si="605"/>
        <v/>
      </c>
      <c r="R2296" s="4" t="e">
        <f ca="1">FIND(R$4,OFFSET(R2296,0,3-COLUMNS($F:R)-OFFSET(R2296,4-ROW(),4)))</f>
        <v>#VALUE!</v>
      </c>
      <c r="S2296" s="4" t="e">
        <f ca="1">FIND(S$4,OFFSET(S2296,0,3-COLUMNS($F:R)-OFFSET(S2296,4-ROW(),4)),OFFSET(S2296,0,-1)+1)</f>
        <v>#VALUE!</v>
      </c>
      <c r="T2296" s="4" t="e">
        <f ca="1">FIND(T$4,OFFSET(T2296,0,3-COLUMNS($F:R)-OFFSET(T2296,4-ROW(),4)),OFFSET(T2296,0,-1)+1)</f>
        <v>#VALUE!</v>
      </c>
      <c r="U2296" s="5" t="e">
        <f t="shared" ca="1" si="606"/>
        <v>#VALUE!</v>
      </c>
      <c r="V2296" s="6" t="e">
        <f t="shared" ca="1" si="607"/>
        <v>#VALUE!</v>
      </c>
      <c r="W2296" s="6" t="e">
        <f t="shared" ca="1" si="608"/>
        <v>#VALUE!</v>
      </c>
      <c r="X2296" s="6" t="e">
        <f t="shared" ca="1" si="609"/>
        <v>#VALUE!</v>
      </c>
      <c r="Y2296" s="17" t="str">
        <f t="shared" si="610"/>
        <v/>
      </c>
      <c r="Z2296" s="69" t="str">
        <f t="shared" si="611"/>
        <v/>
      </c>
    </row>
    <row r="2297" spans="2:26" x14ac:dyDescent="0.15">
      <c r="B2297" s="68">
        <v>2293</v>
      </c>
      <c r="C2297" s="73"/>
      <c r="D2297" s="42"/>
      <c r="E2297" s="21"/>
      <c r="F2297" s="21"/>
      <c r="G2297" s="4" t="e">
        <f t="shared" ca="1" si="595"/>
        <v>#VALUE!</v>
      </c>
      <c r="H2297" s="4" t="e">
        <f t="shared" ca="1" si="596"/>
        <v>#VALUE!</v>
      </c>
      <c r="I2297" s="4" t="e">
        <f t="shared" ca="1" si="597"/>
        <v>#VALUE!</v>
      </c>
      <c r="J2297" s="59">
        <f t="shared" ca="1" si="598"/>
        <v>1</v>
      </c>
      <c r="K2297" s="5" t="e">
        <f t="shared" ca="1" si="599"/>
        <v>#VALUE!</v>
      </c>
      <c r="L2297" s="6" t="e">
        <f t="shared" ca="1" si="600"/>
        <v>#VALUE!</v>
      </c>
      <c r="M2297" s="6" t="e">
        <f t="shared" ca="1" si="601"/>
        <v>#VALUE!</v>
      </c>
      <c r="N2297" s="6" t="e">
        <f t="shared" ca="1" si="602"/>
        <v>#VALUE!</v>
      </c>
      <c r="O2297" s="62" t="str">
        <f t="shared" ca="1" si="603"/>
        <v/>
      </c>
      <c r="P2297" s="16" t="str">
        <f t="shared" si="604"/>
        <v/>
      </c>
      <c r="Q2297" s="16" t="str">
        <f t="shared" ca="1" si="605"/>
        <v/>
      </c>
      <c r="R2297" s="4" t="e">
        <f ca="1">FIND(R$4,OFFSET(R2297,0,3-COLUMNS($F:R)-OFFSET(R2297,4-ROW(),4)))</f>
        <v>#VALUE!</v>
      </c>
      <c r="S2297" s="4" t="e">
        <f ca="1">FIND(S$4,OFFSET(S2297,0,3-COLUMNS($F:R)-OFFSET(S2297,4-ROW(),4)),OFFSET(S2297,0,-1)+1)</f>
        <v>#VALUE!</v>
      </c>
      <c r="T2297" s="4" t="e">
        <f ca="1">FIND(T$4,OFFSET(T2297,0,3-COLUMNS($F:R)-OFFSET(T2297,4-ROW(),4)),OFFSET(T2297,0,-1)+1)</f>
        <v>#VALUE!</v>
      </c>
      <c r="U2297" s="5" t="e">
        <f t="shared" ca="1" si="606"/>
        <v>#VALUE!</v>
      </c>
      <c r="V2297" s="6" t="e">
        <f t="shared" ca="1" si="607"/>
        <v>#VALUE!</v>
      </c>
      <c r="W2297" s="6" t="e">
        <f t="shared" ca="1" si="608"/>
        <v>#VALUE!</v>
      </c>
      <c r="X2297" s="6" t="e">
        <f t="shared" ca="1" si="609"/>
        <v>#VALUE!</v>
      </c>
      <c r="Y2297" s="17" t="str">
        <f t="shared" si="610"/>
        <v/>
      </c>
      <c r="Z2297" s="69" t="str">
        <f t="shared" si="611"/>
        <v/>
      </c>
    </row>
    <row r="2298" spans="2:26" x14ac:dyDescent="0.15">
      <c r="B2298" s="68">
        <v>2294</v>
      </c>
      <c r="C2298" s="73"/>
      <c r="D2298" s="42"/>
      <c r="E2298" s="21"/>
      <c r="F2298" s="21"/>
      <c r="G2298" s="4" t="e">
        <f t="shared" ca="1" si="595"/>
        <v>#VALUE!</v>
      </c>
      <c r="H2298" s="4" t="e">
        <f t="shared" ca="1" si="596"/>
        <v>#VALUE!</v>
      </c>
      <c r="I2298" s="4" t="e">
        <f t="shared" ca="1" si="597"/>
        <v>#VALUE!</v>
      </c>
      <c r="J2298" s="59">
        <f t="shared" ca="1" si="598"/>
        <v>1</v>
      </c>
      <c r="K2298" s="5" t="e">
        <f t="shared" ca="1" si="599"/>
        <v>#VALUE!</v>
      </c>
      <c r="L2298" s="6" t="e">
        <f t="shared" ca="1" si="600"/>
        <v>#VALUE!</v>
      </c>
      <c r="M2298" s="6" t="e">
        <f t="shared" ca="1" si="601"/>
        <v>#VALUE!</v>
      </c>
      <c r="N2298" s="6" t="e">
        <f t="shared" ca="1" si="602"/>
        <v>#VALUE!</v>
      </c>
      <c r="O2298" s="62" t="str">
        <f t="shared" ca="1" si="603"/>
        <v/>
      </c>
      <c r="P2298" s="16" t="str">
        <f t="shared" si="604"/>
        <v/>
      </c>
      <c r="Q2298" s="16" t="str">
        <f t="shared" ca="1" si="605"/>
        <v/>
      </c>
      <c r="R2298" s="4" t="e">
        <f ca="1">FIND(R$4,OFFSET(R2298,0,3-COLUMNS($F:R)-OFFSET(R2298,4-ROW(),4)))</f>
        <v>#VALUE!</v>
      </c>
      <c r="S2298" s="4" t="e">
        <f ca="1">FIND(S$4,OFFSET(S2298,0,3-COLUMNS($F:R)-OFFSET(S2298,4-ROW(),4)),OFFSET(S2298,0,-1)+1)</f>
        <v>#VALUE!</v>
      </c>
      <c r="T2298" s="4" t="e">
        <f ca="1">FIND(T$4,OFFSET(T2298,0,3-COLUMNS($F:R)-OFFSET(T2298,4-ROW(),4)),OFFSET(T2298,0,-1)+1)</f>
        <v>#VALUE!</v>
      </c>
      <c r="U2298" s="5" t="e">
        <f t="shared" ca="1" si="606"/>
        <v>#VALUE!</v>
      </c>
      <c r="V2298" s="6" t="e">
        <f t="shared" ca="1" si="607"/>
        <v>#VALUE!</v>
      </c>
      <c r="W2298" s="6" t="e">
        <f t="shared" ca="1" si="608"/>
        <v>#VALUE!</v>
      </c>
      <c r="X2298" s="6" t="e">
        <f t="shared" ca="1" si="609"/>
        <v>#VALUE!</v>
      </c>
      <c r="Y2298" s="17" t="str">
        <f t="shared" si="610"/>
        <v/>
      </c>
      <c r="Z2298" s="69" t="str">
        <f t="shared" si="611"/>
        <v/>
      </c>
    </row>
    <row r="2299" spans="2:26" x14ac:dyDescent="0.15">
      <c r="B2299" s="68">
        <v>2295</v>
      </c>
      <c r="C2299" s="73"/>
      <c r="D2299" s="42"/>
      <c r="E2299" s="21"/>
      <c r="F2299" s="21"/>
      <c r="G2299" s="4" t="e">
        <f t="shared" ca="1" si="595"/>
        <v>#VALUE!</v>
      </c>
      <c r="H2299" s="4" t="e">
        <f t="shared" ca="1" si="596"/>
        <v>#VALUE!</v>
      </c>
      <c r="I2299" s="4" t="e">
        <f t="shared" ca="1" si="597"/>
        <v>#VALUE!</v>
      </c>
      <c r="J2299" s="59">
        <f t="shared" ca="1" si="598"/>
        <v>1</v>
      </c>
      <c r="K2299" s="5" t="e">
        <f t="shared" ca="1" si="599"/>
        <v>#VALUE!</v>
      </c>
      <c r="L2299" s="6" t="e">
        <f t="shared" ca="1" si="600"/>
        <v>#VALUE!</v>
      </c>
      <c r="M2299" s="6" t="e">
        <f t="shared" ca="1" si="601"/>
        <v>#VALUE!</v>
      </c>
      <c r="N2299" s="6" t="e">
        <f t="shared" ca="1" si="602"/>
        <v>#VALUE!</v>
      </c>
      <c r="O2299" s="62" t="str">
        <f t="shared" ca="1" si="603"/>
        <v/>
      </c>
      <c r="P2299" s="16" t="str">
        <f t="shared" si="604"/>
        <v/>
      </c>
      <c r="Q2299" s="16" t="str">
        <f t="shared" ca="1" si="605"/>
        <v/>
      </c>
      <c r="R2299" s="4" t="e">
        <f ca="1">FIND(R$4,OFFSET(R2299,0,3-COLUMNS($F:R)-OFFSET(R2299,4-ROW(),4)))</f>
        <v>#VALUE!</v>
      </c>
      <c r="S2299" s="4" t="e">
        <f ca="1">FIND(S$4,OFFSET(S2299,0,3-COLUMNS($F:R)-OFFSET(S2299,4-ROW(),4)),OFFSET(S2299,0,-1)+1)</f>
        <v>#VALUE!</v>
      </c>
      <c r="T2299" s="4" t="e">
        <f ca="1">FIND(T$4,OFFSET(T2299,0,3-COLUMNS($F:R)-OFFSET(T2299,4-ROW(),4)),OFFSET(T2299,0,-1)+1)</f>
        <v>#VALUE!</v>
      </c>
      <c r="U2299" s="5" t="e">
        <f t="shared" ca="1" si="606"/>
        <v>#VALUE!</v>
      </c>
      <c r="V2299" s="6" t="e">
        <f t="shared" ca="1" si="607"/>
        <v>#VALUE!</v>
      </c>
      <c r="W2299" s="6" t="e">
        <f t="shared" ca="1" si="608"/>
        <v>#VALUE!</v>
      </c>
      <c r="X2299" s="6" t="e">
        <f t="shared" ca="1" si="609"/>
        <v>#VALUE!</v>
      </c>
      <c r="Y2299" s="17" t="str">
        <f t="shared" si="610"/>
        <v/>
      </c>
      <c r="Z2299" s="69" t="str">
        <f t="shared" si="611"/>
        <v/>
      </c>
    </row>
    <row r="2300" spans="2:26" x14ac:dyDescent="0.15">
      <c r="B2300" s="68">
        <v>2296</v>
      </c>
      <c r="C2300" s="73"/>
      <c r="D2300" s="42"/>
      <c r="E2300" s="21"/>
      <c r="F2300" s="21"/>
      <c r="G2300" s="4" t="e">
        <f t="shared" ca="1" si="595"/>
        <v>#VALUE!</v>
      </c>
      <c r="H2300" s="4" t="e">
        <f t="shared" ca="1" si="596"/>
        <v>#VALUE!</v>
      </c>
      <c r="I2300" s="4" t="e">
        <f t="shared" ca="1" si="597"/>
        <v>#VALUE!</v>
      </c>
      <c r="J2300" s="59">
        <f t="shared" ca="1" si="598"/>
        <v>1</v>
      </c>
      <c r="K2300" s="5" t="e">
        <f t="shared" ca="1" si="599"/>
        <v>#VALUE!</v>
      </c>
      <c r="L2300" s="6" t="e">
        <f t="shared" ca="1" si="600"/>
        <v>#VALUE!</v>
      </c>
      <c r="M2300" s="6" t="e">
        <f t="shared" ca="1" si="601"/>
        <v>#VALUE!</v>
      </c>
      <c r="N2300" s="6" t="e">
        <f t="shared" ca="1" si="602"/>
        <v>#VALUE!</v>
      </c>
      <c r="O2300" s="62" t="str">
        <f t="shared" ca="1" si="603"/>
        <v/>
      </c>
      <c r="P2300" s="16" t="str">
        <f t="shared" si="604"/>
        <v/>
      </c>
      <c r="Q2300" s="16" t="str">
        <f t="shared" ca="1" si="605"/>
        <v/>
      </c>
      <c r="R2300" s="4" t="e">
        <f ca="1">FIND(R$4,OFFSET(R2300,0,3-COLUMNS($F:R)-OFFSET(R2300,4-ROW(),4)))</f>
        <v>#VALUE!</v>
      </c>
      <c r="S2300" s="4" t="e">
        <f ca="1">FIND(S$4,OFFSET(S2300,0,3-COLUMNS($F:R)-OFFSET(S2300,4-ROW(),4)),OFFSET(S2300,0,-1)+1)</f>
        <v>#VALUE!</v>
      </c>
      <c r="T2300" s="4" t="e">
        <f ca="1">FIND(T$4,OFFSET(T2300,0,3-COLUMNS($F:R)-OFFSET(T2300,4-ROW(),4)),OFFSET(T2300,0,-1)+1)</f>
        <v>#VALUE!</v>
      </c>
      <c r="U2300" s="5" t="e">
        <f t="shared" ca="1" si="606"/>
        <v>#VALUE!</v>
      </c>
      <c r="V2300" s="6" t="e">
        <f t="shared" ca="1" si="607"/>
        <v>#VALUE!</v>
      </c>
      <c r="W2300" s="6" t="e">
        <f t="shared" ca="1" si="608"/>
        <v>#VALUE!</v>
      </c>
      <c r="X2300" s="6" t="e">
        <f t="shared" ca="1" si="609"/>
        <v>#VALUE!</v>
      </c>
      <c r="Y2300" s="17" t="str">
        <f t="shared" si="610"/>
        <v/>
      </c>
      <c r="Z2300" s="69" t="str">
        <f t="shared" si="611"/>
        <v/>
      </c>
    </row>
    <row r="2301" spans="2:26" x14ac:dyDescent="0.15">
      <c r="B2301" s="68">
        <v>2297</v>
      </c>
      <c r="C2301" s="73"/>
      <c r="D2301" s="42"/>
      <c r="E2301" s="21"/>
      <c r="F2301" s="21"/>
      <c r="G2301" s="4" t="e">
        <f t="shared" ca="1" si="595"/>
        <v>#VALUE!</v>
      </c>
      <c r="H2301" s="4" t="e">
        <f t="shared" ca="1" si="596"/>
        <v>#VALUE!</v>
      </c>
      <c r="I2301" s="4" t="e">
        <f t="shared" ca="1" si="597"/>
        <v>#VALUE!</v>
      </c>
      <c r="J2301" s="59">
        <f t="shared" ca="1" si="598"/>
        <v>1</v>
      </c>
      <c r="K2301" s="5" t="e">
        <f t="shared" ca="1" si="599"/>
        <v>#VALUE!</v>
      </c>
      <c r="L2301" s="6" t="e">
        <f t="shared" ca="1" si="600"/>
        <v>#VALUE!</v>
      </c>
      <c r="M2301" s="6" t="e">
        <f t="shared" ca="1" si="601"/>
        <v>#VALUE!</v>
      </c>
      <c r="N2301" s="6" t="e">
        <f t="shared" ca="1" si="602"/>
        <v>#VALUE!</v>
      </c>
      <c r="O2301" s="62" t="str">
        <f t="shared" ca="1" si="603"/>
        <v/>
      </c>
      <c r="P2301" s="16" t="str">
        <f t="shared" si="604"/>
        <v/>
      </c>
      <c r="Q2301" s="16" t="str">
        <f t="shared" ca="1" si="605"/>
        <v/>
      </c>
      <c r="R2301" s="4" t="e">
        <f ca="1">FIND(R$4,OFFSET(R2301,0,3-COLUMNS($F:R)-OFFSET(R2301,4-ROW(),4)))</f>
        <v>#VALUE!</v>
      </c>
      <c r="S2301" s="4" t="e">
        <f ca="1">FIND(S$4,OFFSET(S2301,0,3-COLUMNS($F:R)-OFFSET(S2301,4-ROW(),4)),OFFSET(S2301,0,-1)+1)</f>
        <v>#VALUE!</v>
      </c>
      <c r="T2301" s="4" t="e">
        <f ca="1">FIND(T$4,OFFSET(T2301,0,3-COLUMNS($F:R)-OFFSET(T2301,4-ROW(),4)),OFFSET(T2301,0,-1)+1)</f>
        <v>#VALUE!</v>
      </c>
      <c r="U2301" s="5" t="e">
        <f t="shared" ca="1" si="606"/>
        <v>#VALUE!</v>
      </c>
      <c r="V2301" s="6" t="e">
        <f t="shared" ca="1" si="607"/>
        <v>#VALUE!</v>
      </c>
      <c r="W2301" s="6" t="e">
        <f t="shared" ca="1" si="608"/>
        <v>#VALUE!</v>
      </c>
      <c r="X2301" s="6" t="e">
        <f t="shared" ca="1" si="609"/>
        <v>#VALUE!</v>
      </c>
      <c r="Y2301" s="17" t="str">
        <f t="shared" si="610"/>
        <v/>
      </c>
      <c r="Z2301" s="69" t="str">
        <f t="shared" si="611"/>
        <v/>
      </c>
    </row>
    <row r="2302" spans="2:26" x14ac:dyDescent="0.15">
      <c r="B2302" s="68">
        <v>2298</v>
      </c>
      <c r="C2302" s="73"/>
      <c r="D2302" s="42"/>
      <c r="E2302" s="21"/>
      <c r="F2302" s="21"/>
      <c r="G2302" s="4" t="e">
        <f t="shared" ca="1" si="595"/>
        <v>#VALUE!</v>
      </c>
      <c r="H2302" s="4" t="e">
        <f t="shared" ca="1" si="596"/>
        <v>#VALUE!</v>
      </c>
      <c r="I2302" s="4" t="e">
        <f t="shared" ca="1" si="597"/>
        <v>#VALUE!</v>
      </c>
      <c r="J2302" s="59">
        <f t="shared" ca="1" si="598"/>
        <v>1</v>
      </c>
      <c r="K2302" s="5" t="e">
        <f t="shared" ca="1" si="599"/>
        <v>#VALUE!</v>
      </c>
      <c r="L2302" s="6" t="e">
        <f t="shared" ca="1" si="600"/>
        <v>#VALUE!</v>
      </c>
      <c r="M2302" s="6" t="e">
        <f t="shared" ca="1" si="601"/>
        <v>#VALUE!</v>
      </c>
      <c r="N2302" s="6" t="e">
        <f t="shared" ca="1" si="602"/>
        <v>#VALUE!</v>
      </c>
      <c r="O2302" s="62" t="str">
        <f t="shared" ca="1" si="603"/>
        <v/>
      </c>
      <c r="P2302" s="16" t="str">
        <f t="shared" si="604"/>
        <v/>
      </c>
      <c r="Q2302" s="16" t="str">
        <f t="shared" ca="1" si="605"/>
        <v/>
      </c>
      <c r="R2302" s="4" t="e">
        <f ca="1">FIND(R$4,OFFSET(R2302,0,3-COLUMNS($F:R)-OFFSET(R2302,4-ROW(),4)))</f>
        <v>#VALUE!</v>
      </c>
      <c r="S2302" s="4" t="e">
        <f ca="1">FIND(S$4,OFFSET(S2302,0,3-COLUMNS($F:R)-OFFSET(S2302,4-ROW(),4)),OFFSET(S2302,0,-1)+1)</f>
        <v>#VALUE!</v>
      </c>
      <c r="T2302" s="4" t="e">
        <f ca="1">FIND(T$4,OFFSET(T2302,0,3-COLUMNS($F:R)-OFFSET(T2302,4-ROW(),4)),OFFSET(T2302,0,-1)+1)</f>
        <v>#VALUE!</v>
      </c>
      <c r="U2302" s="5" t="e">
        <f t="shared" ca="1" si="606"/>
        <v>#VALUE!</v>
      </c>
      <c r="V2302" s="6" t="e">
        <f t="shared" ca="1" si="607"/>
        <v>#VALUE!</v>
      </c>
      <c r="W2302" s="6" t="e">
        <f t="shared" ca="1" si="608"/>
        <v>#VALUE!</v>
      </c>
      <c r="X2302" s="6" t="e">
        <f t="shared" ca="1" si="609"/>
        <v>#VALUE!</v>
      </c>
      <c r="Y2302" s="17" t="str">
        <f t="shared" si="610"/>
        <v/>
      </c>
      <c r="Z2302" s="69" t="str">
        <f t="shared" si="611"/>
        <v/>
      </c>
    </row>
    <row r="2303" spans="2:26" x14ac:dyDescent="0.15">
      <c r="B2303" s="68">
        <v>2299</v>
      </c>
      <c r="C2303" s="73"/>
      <c r="D2303" s="42"/>
      <c r="E2303" s="21"/>
      <c r="F2303" s="21"/>
      <c r="G2303" s="4" t="e">
        <f t="shared" ca="1" si="595"/>
        <v>#VALUE!</v>
      </c>
      <c r="H2303" s="4" t="e">
        <f t="shared" ca="1" si="596"/>
        <v>#VALUE!</v>
      </c>
      <c r="I2303" s="4" t="e">
        <f t="shared" ca="1" si="597"/>
        <v>#VALUE!</v>
      </c>
      <c r="J2303" s="59">
        <f t="shared" ca="1" si="598"/>
        <v>1</v>
      </c>
      <c r="K2303" s="5" t="e">
        <f t="shared" ca="1" si="599"/>
        <v>#VALUE!</v>
      </c>
      <c r="L2303" s="6" t="e">
        <f t="shared" ca="1" si="600"/>
        <v>#VALUE!</v>
      </c>
      <c r="M2303" s="6" t="e">
        <f t="shared" ca="1" si="601"/>
        <v>#VALUE!</v>
      </c>
      <c r="N2303" s="6" t="e">
        <f t="shared" ca="1" si="602"/>
        <v>#VALUE!</v>
      </c>
      <c r="O2303" s="62" t="str">
        <f t="shared" ca="1" si="603"/>
        <v/>
      </c>
      <c r="P2303" s="16" t="str">
        <f t="shared" si="604"/>
        <v/>
      </c>
      <c r="Q2303" s="16" t="str">
        <f t="shared" ca="1" si="605"/>
        <v/>
      </c>
      <c r="R2303" s="4" t="e">
        <f ca="1">FIND(R$4,OFFSET(R2303,0,3-COLUMNS($F:R)-OFFSET(R2303,4-ROW(),4)))</f>
        <v>#VALUE!</v>
      </c>
      <c r="S2303" s="4" t="e">
        <f ca="1">FIND(S$4,OFFSET(S2303,0,3-COLUMNS($F:R)-OFFSET(S2303,4-ROW(),4)),OFFSET(S2303,0,-1)+1)</f>
        <v>#VALUE!</v>
      </c>
      <c r="T2303" s="4" t="e">
        <f ca="1">FIND(T$4,OFFSET(T2303,0,3-COLUMNS($F:R)-OFFSET(T2303,4-ROW(),4)),OFFSET(T2303,0,-1)+1)</f>
        <v>#VALUE!</v>
      </c>
      <c r="U2303" s="5" t="e">
        <f t="shared" ca="1" si="606"/>
        <v>#VALUE!</v>
      </c>
      <c r="V2303" s="6" t="e">
        <f t="shared" ca="1" si="607"/>
        <v>#VALUE!</v>
      </c>
      <c r="W2303" s="6" t="e">
        <f t="shared" ca="1" si="608"/>
        <v>#VALUE!</v>
      </c>
      <c r="X2303" s="6" t="e">
        <f t="shared" ca="1" si="609"/>
        <v>#VALUE!</v>
      </c>
      <c r="Y2303" s="17" t="str">
        <f t="shared" si="610"/>
        <v/>
      </c>
      <c r="Z2303" s="69" t="str">
        <f t="shared" si="611"/>
        <v/>
      </c>
    </row>
    <row r="2304" spans="2:26" x14ac:dyDescent="0.15">
      <c r="B2304" s="68">
        <v>2300</v>
      </c>
      <c r="C2304" s="73"/>
      <c r="D2304" s="42"/>
      <c r="E2304" s="21"/>
      <c r="F2304" s="21"/>
      <c r="G2304" s="4" t="e">
        <f t="shared" ca="1" si="595"/>
        <v>#VALUE!</v>
      </c>
      <c r="H2304" s="4" t="e">
        <f t="shared" ca="1" si="596"/>
        <v>#VALUE!</v>
      </c>
      <c r="I2304" s="4" t="e">
        <f t="shared" ca="1" si="597"/>
        <v>#VALUE!</v>
      </c>
      <c r="J2304" s="59">
        <f t="shared" ca="1" si="598"/>
        <v>1</v>
      </c>
      <c r="K2304" s="5" t="e">
        <f t="shared" ca="1" si="599"/>
        <v>#VALUE!</v>
      </c>
      <c r="L2304" s="6" t="e">
        <f t="shared" ca="1" si="600"/>
        <v>#VALUE!</v>
      </c>
      <c r="M2304" s="6" t="e">
        <f t="shared" ca="1" si="601"/>
        <v>#VALUE!</v>
      </c>
      <c r="N2304" s="6" t="e">
        <f t="shared" ca="1" si="602"/>
        <v>#VALUE!</v>
      </c>
      <c r="O2304" s="62" t="str">
        <f t="shared" ca="1" si="603"/>
        <v/>
      </c>
      <c r="P2304" s="16" t="str">
        <f t="shared" si="604"/>
        <v/>
      </c>
      <c r="Q2304" s="16" t="str">
        <f t="shared" ca="1" si="605"/>
        <v/>
      </c>
      <c r="R2304" s="4" t="e">
        <f ca="1">FIND(R$4,OFFSET(R2304,0,3-COLUMNS($F:R)-OFFSET(R2304,4-ROW(),4)))</f>
        <v>#VALUE!</v>
      </c>
      <c r="S2304" s="4" t="e">
        <f ca="1">FIND(S$4,OFFSET(S2304,0,3-COLUMNS($F:R)-OFFSET(S2304,4-ROW(),4)),OFFSET(S2304,0,-1)+1)</f>
        <v>#VALUE!</v>
      </c>
      <c r="T2304" s="4" t="e">
        <f ca="1">FIND(T$4,OFFSET(T2304,0,3-COLUMNS($F:R)-OFFSET(T2304,4-ROW(),4)),OFFSET(T2304,0,-1)+1)</f>
        <v>#VALUE!</v>
      </c>
      <c r="U2304" s="5" t="e">
        <f t="shared" ca="1" si="606"/>
        <v>#VALUE!</v>
      </c>
      <c r="V2304" s="6" t="e">
        <f t="shared" ca="1" si="607"/>
        <v>#VALUE!</v>
      </c>
      <c r="W2304" s="6" t="e">
        <f t="shared" ca="1" si="608"/>
        <v>#VALUE!</v>
      </c>
      <c r="X2304" s="6" t="e">
        <f t="shared" ca="1" si="609"/>
        <v>#VALUE!</v>
      </c>
      <c r="Y2304" s="17" t="str">
        <f t="shared" si="610"/>
        <v/>
      </c>
      <c r="Z2304" s="69" t="str">
        <f t="shared" si="611"/>
        <v/>
      </c>
    </row>
    <row r="2305" spans="2:26" x14ac:dyDescent="0.15">
      <c r="B2305" s="68">
        <v>2301</v>
      </c>
      <c r="C2305" s="73"/>
      <c r="D2305" s="42"/>
      <c r="E2305" s="21"/>
      <c r="F2305" s="21"/>
      <c r="G2305" s="4" t="e">
        <f t="shared" ca="1" si="595"/>
        <v>#VALUE!</v>
      </c>
      <c r="H2305" s="4" t="e">
        <f t="shared" ca="1" si="596"/>
        <v>#VALUE!</v>
      </c>
      <c r="I2305" s="4" t="e">
        <f t="shared" ca="1" si="597"/>
        <v>#VALUE!</v>
      </c>
      <c r="J2305" s="59">
        <f t="shared" ca="1" si="598"/>
        <v>1</v>
      </c>
      <c r="K2305" s="5" t="e">
        <f t="shared" ca="1" si="599"/>
        <v>#VALUE!</v>
      </c>
      <c r="L2305" s="6" t="e">
        <f t="shared" ca="1" si="600"/>
        <v>#VALUE!</v>
      </c>
      <c r="M2305" s="6" t="e">
        <f t="shared" ca="1" si="601"/>
        <v>#VALUE!</v>
      </c>
      <c r="N2305" s="6" t="e">
        <f t="shared" ca="1" si="602"/>
        <v>#VALUE!</v>
      </c>
      <c r="O2305" s="62" t="str">
        <f t="shared" ca="1" si="603"/>
        <v/>
      </c>
      <c r="P2305" s="16" t="str">
        <f t="shared" si="604"/>
        <v/>
      </c>
      <c r="Q2305" s="16" t="str">
        <f t="shared" ca="1" si="605"/>
        <v/>
      </c>
      <c r="R2305" s="4" t="e">
        <f ca="1">FIND(R$4,OFFSET(R2305,0,3-COLUMNS($F:R)-OFFSET(R2305,4-ROW(),4)))</f>
        <v>#VALUE!</v>
      </c>
      <c r="S2305" s="4" t="e">
        <f ca="1">FIND(S$4,OFFSET(S2305,0,3-COLUMNS($F:R)-OFFSET(S2305,4-ROW(),4)),OFFSET(S2305,0,-1)+1)</f>
        <v>#VALUE!</v>
      </c>
      <c r="T2305" s="4" t="e">
        <f ca="1">FIND(T$4,OFFSET(T2305,0,3-COLUMNS($F:R)-OFFSET(T2305,4-ROW(),4)),OFFSET(T2305,0,-1)+1)</f>
        <v>#VALUE!</v>
      </c>
      <c r="U2305" s="5" t="e">
        <f t="shared" ca="1" si="606"/>
        <v>#VALUE!</v>
      </c>
      <c r="V2305" s="6" t="e">
        <f t="shared" ca="1" si="607"/>
        <v>#VALUE!</v>
      </c>
      <c r="W2305" s="6" t="e">
        <f t="shared" ca="1" si="608"/>
        <v>#VALUE!</v>
      </c>
      <c r="X2305" s="6" t="e">
        <f t="shared" ca="1" si="609"/>
        <v>#VALUE!</v>
      </c>
      <c r="Y2305" s="17" t="str">
        <f t="shared" si="610"/>
        <v/>
      </c>
      <c r="Z2305" s="69" t="str">
        <f t="shared" si="611"/>
        <v/>
      </c>
    </row>
    <row r="2306" spans="2:26" x14ac:dyDescent="0.15">
      <c r="B2306" s="68">
        <v>2302</v>
      </c>
      <c r="C2306" s="73"/>
      <c r="D2306" s="42"/>
      <c r="E2306" s="21"/>
      <c r="F2306" s="21"/>
      <c r="G2306" s="4" t="e">
        <f t="shared" ca="1" si="595"/>
        <v>#VALUE!</v>
      </c>
      <c r="H2306" s="4" t="e">
        <f t="shared" ca="1" si="596"/>
        <v>#VALUE!</v>
      </c>
      <c r="I2306" s="4" t="e">
        <f t="shared" ca="1" si="597"/>
        <v>#VALUE!</v>
      </c>
      <c r="J2306" s="59">
        <f t="shared" ca="1" si="598"/>
        <v>1</v>
      </c>
      <c r="K2306" s="5" t="e">
        <f t="shared" ca="1" si="599"/>
        <v>#VALUE!</v>
      </c>
      <c r="L2306" s="6" t="e">
        <f t="shared" ca="1" si="600"/>
        <v>#VALUE!</v>
      </c>
      <c r="M2306" s="6" t="e">
        <f t="shared" ca="1" si="601"/>
        <v>#VALUE!</v>
      </c>
      <c r="N2306" s="6" t="e">
        <f t="shared" ca="1" si="602"/>
        <v>#VALUE!</v>
      </c>
      <c r="O2306" s="62" t="str">
        <f t="shared" ca="1" si="603"/>
        <v/>
      </c>
      <c r="P2306" s="16" t="str">
        <f t="shared" si="604"/>
        <v/>
      </c>
      <c r="Q2306" s="16" t="str">
        <f t="shared" ca="1" si="605"/>
        <v/>
      </c>
      <c r="R2306" s="4" t="e">
        <f ca="1">FIND(R$4,OFFSET(R2306,0,3-COLUMNS($F:R)-OFFSET(R2306,4-ROW(),4)))</f>
        <v>#VALUE!</v>
      </c>
      <c r="S2306" s="4" t="e">
        <f ca="1">FIND(S$4,OFFSET(S2306,0,3-COLUMNS($F:R)-OFFSET(S2306,4-ROW(),4)),OFFSET(S2306,0,-1)+1)</f>
        <v>#VALUE!</v>
      </c>
      <c r="T2306" s="4" t="e">
        <f ca="1">FIND(T$4,OFFSET(T2306,0,3-COLUMNS($F:R)-OFFSET(T2306,4-ROW(),4)),OFFSET(T2306,0,-1)+1)</f>
        <v>#VALUE!</v>
      </c>
      <c r="U2306" s="5" t="e">
        <f t="shared" ca="1" si="606"/>
        <v>#VALUE!</v>
      </c>
      <c r="V2306" s="6" t="e">
        <f t="shared" ca="1" si="607"/>
        <v>#VALUE!</v>
      </c>
      <c r="W2306" s="6" t="e">
        <f t="shared" ca="1" si="608"/>
        <v>#VALUE!</v>
      </c>
      <c r="X2306" s="6" t="e">
        <f t="shared" ca="1" si="609"/>
        <v>#VALUE!</v>
      </c>
      <c r="Y2306" s="17" t="str">
        <f t="shared" si="610"/>
        <v/>
      </c>
      <c r="Z2306" s="69" t="str">
        <f t="shared" si="611"/>
        <v/>
      </c>
    </row>
    <row r="2307" spans="2:26" x14ac:dyDescent="0.15">
      <c r="B2307" s="68">
        <v>2303</v>
      </c>
      <c r="C2307" s="73"/>
      <c r="D2307" s="42"/>
      <c r="E2307" s="21"/>
      <c r="F2307" s="21"/>
      <c r="G2307" s="4" t="e">
        <f t="shared" ca="1" si="595"/>
        <v>#VALUE!</v>
      </c>
      <c r="H2307" s="4" t="e">
        <f t="shared" ca="1" si="596"/>
        <v>#VALUE!</v>
      </c>
      <c r="I2307" s="4" t="e">
        <f t="shared" ca="1" si="597"/>
        <v>#VALUE!</v>
      </c>
      <c r="J2307" s="59">
        <f t="shared" ca="1" si="598"/>
        <v>1</v>
      </c>
      <c r="K2307" s="5" t="e">
        <f t="shared" ca="1" si="599"/>
        <v>#VALUE!</v>
      </c>
      <c r="L2307" s="6" t="e">
        <f t="shared" ca="1" si="600"/>
        <v>#VALUE!</v>
      </c>
      <c r="M2307" s="6" t="e">
        <f t="shared" ca="1" si="601"/>
        <v>#VALUE!</v>
      </c>
      <c r="N2307" s="6" t="e">
        <f t="shared" ca="1" si="602"/>
        <v>#VALUE!</v>
      </c>
      <c r="O2307" s="62" t="str">
        <f t="shared" ca="1" si="603"/>
        <v/>
      </c>
      <c r="P2307" s="16" t="str">
        <f t="shared" si="604"/>
        <v/>
      </c>
      <c r="Q2307" s="16" t="str">
        <f t="shared" ca="1" si="605"/>
        <v/>
      </c>
      <c r="R2307" s="4" t="e">
        <f ca="1">FIND(R$4,OFFSET(R2307,0,3-COLUMNS($F:R)-OFFSET(R2307,4-ROW(),4)))</f>
        <v>#VALUE!</v>
      </c>
      <c r="S2307" s="4" t="e">
        <f ca="1">FIND(S$4,OFFSET(S2307,0,3-COLUMNS($F:R)-OFFSET(S2307,4-ROW(),4)),OFFSET(S2307,0,-1)+1)</f>
        <v>#VALUE!</v>
      </c>
      <c r="T2307" s="4" t="e">
        <f ca="1">FIND(T$4,OFFSET(T2307,0,3-COLUMNS($F:R)-OFFSET(T2307,4-ROW(),4)),OFFSET(T2307,0,-1)+1)</f>
        <v>#VALUE!</v>
      </c>
      <c r="U2307" s="5" t="e">
        <f t="shared" ca="1" si="606"/>
        <v>#VALUE!</v>
      </c>
      <c r="V2307" s="6" t="e">
        <f t="shared" ca="1" si="607"/>
        <v>#VALUE!</v>
      </c>
      <c r="W2307" s="6" t="e">
        <f t="shared" ca="1" si="608"/>
        <v>#VALUE!</v>
      </c>
      <c r="X2307" s="6" t="e">
        <f t="shared" ca="1" si="609"/>
        <v>#VALUE!</v>
      </c>
      <c r="Y2307" s="17" t="str">
        <f t="shared" si="610"/>
        <v/>
      </c>
      <c r="Z2307" s="69" t="str">
        <f t="shared" si="611"/>
        <v/>
      </c>
    </row>
    <row r="2308" spans="2:26" x14ac:dyDescent="0.15">
      <c r="B2308" s="68">
        <v>2304</v>
      </c>
      <c r="C2308" s="73"/>
      <c r="D2308" s="42"/>
      <c r="E2308" s="21"/>
      <c r="F2308" s="21"/>
      <c r="G2308" s="4" t="e">
        <f t="shared" ca="1" si="595"/>
        <v>#VALUE!</v>
      </c>
      <c r="H2308" s="4" t="e">
        <f t="shared" ca="1" si="596"/>
        <v>#VALUE!</v>
      </c>
      <c r="I2308" s="4" t="e">
        <f t="shared" ca="1" si="597"/>
        <v>#VALUE!</v>
      </c>
      <c r="J2308" s="59">
        <f t="shared" ca="1" si="598"/>
        <v>1</v>
      </c>
      <c r="K2308" s="5" t="e">
        <f t="shared" ca="1" si="599"/>
        <v>#VALUE!</v>
      </c>
      <c r="L2308" s="6" t="e">
        <f t="shared" ca="1" si="600"/>
        <v>#VALUE!</v>
      </c>
      <c r="M2308" s="6" t="e">
        <f t="shared" ca="1" si="601"/>
        <v>#VALUE!</v>
      </c>
      <c r="N2308" s="6" t="e">
        <f t="shared" ca="1" si="602"/>
        <v>#VALUE!</v>
      </c>
      <c r="O2308" s="62" t="str">
        <f t="shared" ca="1" si="603"/>
        <v/>
      </c>
      <c r="P2308" s="16" t="str">
        <f t="shared" si="604"/>
        <v/>
      </c>
      <c r="Q2308" s="16" t="str">
        <f t="shared" ca="1" si="605"/>
        <v/>
      </c>
      <c r="R2308" s="4" t="e">
        <f ca="1">FIND(R$4,OFFSET(R2308,0,3-COLUMNS($F:R)-OFFSET(R2308,4-ROW(),4)))</f>
        <v>#VALUE!</v>
      </c>
      <c r="S2308" s="4" t="e">
        <f ca="1">FIND(S$4,OFFSET(S2308,0,3-COLUMNS($F:R)-OFFSET(S2308,4-ROW(),4)),OFFSET(S2308,0,-1)+1)</f>
        <v>#VALUE!</v>
      </c>
      <c r="T2308" s="4" t="e">
        <f ca="1">FIND(T$4,OFFSET(T2308,0,3-COLUMNS($F:R)-OFFSET(T2308,4-ROW(),4)),OFFSET(T2308,0,-1)+1)</f>
        <v>#VALUE!</v>
      </c>
      <c r="U2308" s="5" t="e">
        <f t="shared" ca="1" si="606"/>
        <v>#VALUE!</v>
      </c>
      <c r="V2308" s="6" t="e">
        <f t="shared" ca="1" si="607"/>
        <v>#VALUE!</v>
      </c>
      <c r="W2308" s="6" t="e">
        <f t="shared" ca="1" si="608"/>
        <v>#VALUE!</v>
      </c>
      <c r="X2308" s="6" t="e">
        <f t="shared" ca="1" si="609"/>
        <v>#VALUE!</v>
      </c>
      <c r="Y2308" s="17" t="str">
        <f t="shared" si="610"/>
        <v/>
      </c>
      <c r="Z2308" s="69" t="str">
        <f t="shared" si="611"/>
        <v/>
      </c>
    </row>
    <row r="2309" spans="2:26" x14ac:dyDescent="0.15">
      <c r="B2309" s="68">
        <v>2305</v>
      </c>
      <c r="C2309" s="73"/>
      <c r="D2309" s="42"/>
      <c r="E2309" s="21"/>
      <c r="F2309" s="21"/>
      <c r="G2309" s="4" t="e">
        <f t="shared" ref="G2309:G2372" ca="1" si="612">FIND(G$4,OFFSET(G2309,0,3-COLUMNS(D:G)-OFFSET(G2309,4-ROW(),COLUMNS($G:$K))))</f>
        <v>#VALUE!</v>
      </c>
      <c r="H2309" s="4" t="e">
        <f t="shared" ref="H2309:H2372" ca="1" si="613">FIND(H$4,OFFSET(H2309,0,3-COLUMNS(D:G)-OFFSET(H2309,4-ROW(),COLUMNS($G:$K))),OFFSET(H2309,0,-1)+1)</f>
        <v>#VALUE!</v>
      </c>
      <c r="I2309" s="4" t="e">
        <f t="shared" ref="I2309:I2372" ca="1" si="614">FIND(I$4,OFFSET(I2309,0,3-COLUMNS(D:G)-OFFSET(I2309,4-ROW(),COLUMNS($G:$K))),OFFSET(I2309,0,-1)+1)</f>
        <v>#VALUE!</v>
      </c>
      <c r="J2309" s="59">
        <f t="shared" ref="J2309:J2372" ca="1" si="615">IFERROR(FIND(J$4,OFFSET(J2309,0,-2-OFFSET(J2309,4-ROW(),4))),LEN(OFFSET(J2309,0,-2-OFFSET(J2309,4-ROW(),4)))+1)</f>
        <v>1</v>
      </c>
      <c r="K2309" s="5" t="e">
        <f t="shared" ref="K2309:K2372" ca="1" si="616">LEFT(OFFSET(K2309,0,-COLUMNS($E:$J)-OFFSET(K2309,4-ROW(),0)),G2309-1)</f>
        <v>#VALUE!</v>
      </c>
      <c r="L2309" s="6" t="e">
        <f t="shared" ref="L2309:L2372" ca="1" si="617">MID(OFFSET(L2309,0,-COLUMNS($E:$J)-OFFSET(L2309,4-ROW(),0)),G2309+1,H2309-G2309-1)</f>
        <v>#VALUE!</v>
      </c>
      <c r="M2309" s="6" t="e">
        <f t="shared" ref="M2309:M2372" ca="1" si="618">MID(OFFSET(M2309,0,-COLUMNS($E:$J)-OFFSET(M2309,4-ROW(),0)),H2309+1,I2309-H2309-1)</f>
        <v>#VALUE!</v>
      </c>
      <c r="N2309" s="6" t="e">
        <f t="shared" ref="N2309:N2372" ca="1" si="619">MID(OFFSET(N2309,0,-COLUMNS($E:$J)-OFFSET(N2309,4-ROW(),0)),I2309+1,J2309-I2309-1)</f>
        <v>#VALUE!</v>
      </c>
      <c r="O2309" s="62" t="str">
        <f t="shared" ref="O2309:O2372" ca="1" si="620">MID(OFFSET(O2309,0,-COLUMNS($E:$J)-OFFSET(O2309,4-ROW(),0)),J2309+1,2)</f>
        <v/>
      </c>
      <c r="P2309" s="16" t="str">
        <f t="shared" ref="P2309:P2372" si="621">IF(ISBLANK($D2309),"",(($K2309*2^8+$L2309)*2^8+$M2309)*2^8+$N2309)</f>
        <v/>
      </c>
      <c r="Q2309" s="16" t="str">
        <f t="shared" ref="Q2309:Q2372" ca="1" si="622">IF(O2309="",P2309,$P2309-MOD($P2309,2^(32-$O2309)))</f>
        <v/>
      </c>
      <c r="R2309" s="4" t="e">
        <f ca="1">FIND(R$4,OFFSET(R2309,0,3-COLUMNS($F:R)-OFFSET(R2309,4-ROW(),4)))</f>
        <v>#VALUE!</v>
      </c>
      <c r="S2309" s="4" t="e">
        <f ca="1">FIND(S$4,OFFSET(S2309,0,3-COLUMNS($F:R)-OFFSET(S2309,4-ROW(),4)),OFFSET(S2309,0,-1)+1)</f>
        <v>#VALUE!</v>
      </c>
      <c r="T2309" s="4" t="e">
        <f ca="1">FIND(T$4,OFFSET(T2309,0,3-COLUMNS($F:R)-OFFSET(T2309,4-ROW(),4)),OFFSET(T2309,0,-1)+1)</f>
        <v>#VALUE!</v>
      </c>
      <c r="U2309" s="5" t="e">
        <f t="shared" ref="U2309:U2372" ca="1" si="623">LEFT(OFFSET(U2309,0,-COLUMNS($G:$T)-OFFSET(U2309,4-ROW(),0)),R2309-1)</f>
        <v>#VALUE!</v>
      </c>
      <c r="V2309" s="6" t="e">
        <f t="shared" ref="V2309:V2372" ca="1" si="624">MID(OFFSET(V2309,0,-COLUMNS($G:$T)-OFFSET(V2309,4-ROW(),0)),R2309+1,S2309-R2309-1)</f>
        <v>#VALUE!</v>
      </c>
      <c r="W2309" s="6" t="e">
        <f t="shared" ref="W2309:W2372" ca="1" si="625">MID(OFFSET(W2309,0,-COLUMNS($G:$T)-OFFSET(W2309,4-ROW(),0)),S2309+1,T2309-S2309-1)</f>
        <v>#VALUE!</v>
      </c>
      <c r="X2309" s="6" t="e">
        <f t="shared" ref="X2309:X2372" ca="1" si="626">MID(OFFSET(X2309,0,-COLUMNS($G:$T)-OFFSET(X2309,4-ROW(),0)),T2309+1,3)</f>
        <v>#VALUE!</v>
      </c>
      <c r="Y2309" s="17" t="str">
        <f t="shared" ref="Y2309:Y2372" si="627">IF(ISBLANK($F2309),"",IF(O2309="",(($U2309*2^8+$V2309)*2^8+$W2309)*2^8+$X2309,$Q2309+2^(32-$O2309)-1))</f>
        <v/>
      </c>
      <c r="Z2309" s="69" t="str">
        <f t="shared" si="611"/>
        <v/>
      </c>
    </row>
    <row r="2310" spans="2:26" x14ac:dyDescent="0.15">
      <c r="B2310" s="68">
        <v>2306</v>
      </c>
      <c r="C2310" s="73"/>
      <c r="D2310" s="42"/>
      <c r="E2310" s="21"/>
      <c r="F2310" s="21"/>
      <c r="G2310" s="4" t="e">
        <f t="shared" ca="1" si="612"/>
        <v>#VALUE!</v>
      </c>
      <c r="H2310" s="4" t="e">
        <f t="shared" ca="1" si="613"/>
        <v>#VALUE!</v>
      </c>
      <c r="I2310" s="4" t="e">
        <f t="shared" ca="1" si="614"/>
        <v>#VALUE!</v>
      </c>
      <c r="J2310" s="59">
        <f t="shared" ca="1" si="615"/>
        <v>1</v>
      </c>
      <c r="K2310" s="5" t="e">
        <f t="shared" ca="1" si="616"/>
        <v>#VALUE!</v>
      </c>
      <c r="L2310" s="6" t="e">
        <f t="shared" ca="1" si="617"/>
        <v>#VALUE!</v>
      </c>
      <c r="M2310" s="6" t="e">
        <f t="shared" ca="1" si="618"/>
        <v>#VALUE!</v>
      </c>
      <c r="N2310" s="6" t="e">
        <f t="shared" ca="1" si="619"/>
        <v>#VALUE!</v>
      </c>
      <c r="O2310" s="62" t="str">
        <f t="shared" ca="1" si="620"/>
        <v/>
      </c>
      <c r="P2310" s="16" t="str">
        <f t="shared" si="621"/>
        <v/>
      </c>
      <c r="Q2310" s="16" t="str">
        <f t="shared" ca="1" si="622"/>
        <v/>
      </c>
      <c r="R2310" s="4" t="e">
        <f ca="1">FIND(R$4,OFFSET(R2310,0,3-COLUMNS($F:R)-OFFSET(R2310,4-ROW(),4)))</f>
        <v>#VALUE!</v>
      </c>
      <c r="S2310" s="4" t="e">
        <f ca="1">FIND(S$4,OFFSET(S2310,0,3-COLUMNS($F:R)-OFFSET(S2310,4-ROW(),4)),OFFSET(S2310,0,-1)+1)</f>
        <v>#VALUE!</v>
      </c>
      <c r="T2310" s="4" t="e">
        <f ca="1">FIND(T$4,OFFSET(T2310,0,3-COLUMNS($F:R)-OFFSET(T2310,4-ROW(),4)),OFFSET(T2310,0,-1)+1)</f>
        <v>#VALUE!</v>
      </c>
      <c r="U2310" s="5" t="e">
        <f t="shared" ca="1" si="623"/>
        <v>#VALUE!</v>
      </c>
      <c r="V2310" s="6" t="e">
        <f t="shared" ca="1" si="624"/>
        <v>#VALUE!</v>
      </c>
      <c r="W2310" s="6" t="e">
        <f t="shared" ca="1" si="625"/>
        <v>#VALUE!</v>
      </c>
      <c r="X2310" s="6" t="e">
        <f t="shared" ca="1" si="626"/>
        <v>#VALUE!</v>
      </c>
      <c r="Y2310" s="17" t="str">
        <f t="shared" si="627"/>
        <v/>
      </c>
      <c r="Z2310" s="69" t="str">
        <f t="shared" ref="Z2310:Z2373" si="628">IF(ISBLANK(C2310),"",$C2310)</f>
        <v/>
      </c>
    </row>
    <row r="2311" spans="2:26" x14ac:dyDescent="0.15">
      <c r="B2311" s="68">
        <v>2307</v>
      </c>
      <c r="C2311" s="73"/>
      <c r="D2311" s="42"/>
      <c r="E2311" s="21"/>
      <c r="F2311" s="21"/>
      <c r="G2311" s="4" t="e">
        <f t="shared" ca="1" si="612"/>
        <v>#VALUE!</v>
      </c>
      <c r="H2311" s="4" t="e">
        <f t="shared" ca="1" si="613"/>
        <v>#VALUE!</v>
      </c>
      <c r="I2311" s="4" t="e">
        <f t="shared" ca="1" si="614"/>
        <v>#VALUE!</v>
      </c>
      <c r="J2311" s="59">
        <f t="shared" ca="1" si="615"/>
        <v>1</v>
      </c>
      <c r="K2311" s="5" t="e">
        <f t="shared" ca="1" si="616"/>
        <v>#VALUE!</v>
      </c>
      <c r="L2311" s="6" t="e">
        <f t="shared" ca="1" si="617"/>
        <v>#VALUE!</v>
      </c>
      <c r="M2311" s="6" t="e">
        <f t="shared" ca="1" si="618"/>
        <v>#VALUE!</v>
      </c>
      <c r="N2311" s="6" t="e">
        <f t="shared" ca="1" si="619"/>
        <v>#VALUE!</v>
      </c>
      <c r="O2311" s="62" t="str">
        <f t="shared" ca="1" si="620"/>
        <v/>
      </c>
      <c r="P2311" s="16" t="str">
        <f t="shared" si="621"/>
        <v/>
      </c>
      <c r="Q2311" s="16" t="str">
        <f t="shared" ca="1" si="622"/>
        <v/>
      </c>
      <c r="R2311" s="4" t="e">
        <f ca="1">FIND(R$4,OFFSET(R2311,0,3-COLUMNS($F:R)-OFFSET(R2311,4-ROW(),4)))</f>
        <v>#VALUE!</v>
      </c>
      <c r="S2311" s="4" t="e">
        <f ca="1">FIND(S$4,OFFSET(S2311,0,3-COLUMNS($F:R)-OFFSET(S2311,4-ROW(),4)),OFFSET(S2311,0,-1)+1)</f>
        <v>#VALUE!</v>
      </c>
      <c r="T2311" s="4" t="e">
        <f ca="1">FIND(T$4,OFFSET(T2311,0,3-COLUMNS($F:R)-OFFSET(T2311,4-ROW(),4)),OFFSET(T2311,0,-1)+1)</f>
        <v>#VALUE!</v>
      </c>
      <c r="U2311" s="5" t="e">
        <f t="shared" ca="1" si="623"/>
        <v>#VALUE!</v>
      </c>
      <c r="V2311" s="6" t="e">
        <f t="shared" ca="1" si="624"/>
        <v>#VALUE!</v>
      </c>
      <c r="W2311" s="6" t="e">
        <f t="shared" ca="1" si="625"/>
        <v>#VALUE!</v>
      </c>
      <c r="X2311" s="6" t="e">
        <f t="shared" ca="1" si="626"/>
        <v>#VALUE!</v>
      </c>
      <c r="Y2311" s="17" t="str">
        <f t="shared" si="627"/>
        <v/>
      </c>
      <c r="Z2311" s="69" t="str">
        <f t="shared" si="628"/>
        <v/>
      </c>
    </row>
    <row r="2312" spans="2:26" x14ac:dyDescent="0.15">
      <c r="B2312" s="68">
        <v>2308</v>
      </c>
      <c r="C2312" s="73"/>
      <c r="D2312" s="42"/>
      <c r="E2312" s="21"/>
      <c r="F2312" s="21"/>
      <c r="G2312" s="4" t="e">
        <f t="shared" ca="1" si="612"/>
        <v>#VALUE!</v>
      </c>
      <c r="H2312" s="4" t="e">
        <f t="shared" ca="1" si="613"/>
        <v>#VALUE!</v>
      </c>
      <c r="I2312" s="4" t="e">
        <f t="shared" ca="1" si="614"/>
        <v>#VALUE!</v>
      </c>
      <c r="J2312" s="59">
        <f t="shared" ca="1" si="615"/>
        <v>1</v>
      </c>
      <c r="K2312" s="5" t="e">
        <f t="shared" ca="1" si="616"/>
        <v>#VALUE!</v>
      </c>
      <c r="L2312" s="6" t="e">
        <f t="shared" ca="1" si="617"/>
        <v>#VALUE!</v>
      </c>
      <c r="M2312" s="6" t="e">
        <f t="shared" ca="1" si="618"/>
        <v>#VALUE!</v>
      </c>
      <c r="N2312" s="6" t="e">
        <f t="shared" ca="1" si="619"/>
        <v>#VALUE!</v>
      </c>
      <c r="O2312" s="62" t="str">
        <f t="shared" ca="1" si="620"/>
        <v/>
      </c>
      <c r="P2312" s="16" t="str">
        <f t="shared" si="621"/>
        <v/>
      </c>
      <c r="Q2312" s="16" t="str">
        <f t="shared" ca="1" si="622"/>
        <v/>
      </c>
      <c r="R2312" s="4" t="e">
        <f ca="1">FIND(R$4,OFFSET(R2312,0,3-COLUMNS($F:R)-OFFSET(R2312,4-ROW(),4)))</f>
        <v>#VALUE!</v>
      </c>
      <c r="S2312" s="4" t="e">
        <f ca="1">FIND(S$4,OFFSET(S2312,0,3-COLUMNS($F:R)-OFFSET(S2312,4-ROW(),4)),OFFSET(S2312,0,-1)+1)</f>
        <v>#VALUE!</v>
      </c>
      <c r="T2312" s="4" t="e">
        <f ca="1">FIND(T$4,OFFSET(T2312,0,3-COLUMNS($F:R)-OFFSET(T2312,4-ROW(),4)),OFFSET(T2312,0,-1)+1)</f>
        <v>#VALUE!</v>
      </c>
      <c r="U2312" s="5" t="e">
        <f t="shared" ca="1" si="623"/>
        <v>#VALUE!</v>
      </c>
      <c r="V2312" s="6" t="e">
        <f t="shared" ca="1" si="624"/>
        <v>#VALUE!</v>
      </c>
      <c r="W2312" s="6" t="e">
        <f t="shared" ca="1" si="625"/>
        <v>#VALUE!</v>
      </c>
      <c r="X2312" s="6" t="e">
        <f t="shared" ca="1" si="626"/>
        <v>#VALUE!</v>
      </c>
      <c r="Y2312" s="17" t="str">
        <f t="shared" si="627"/>
        <v/>
      </c>
      <c r="Z2312" s="69" t="str">
        <f t="shared" si="628"/>
        <v/>
      </c>
    </row>
    <row r="2313" spans="2:26" x14ac:dyDescent="0.15">
      <c r="B2313" s="68">
        <v>2309</v>
      </c>
      <c r="C2313" s="73"/>
      <c r="D2313" s="42"/>
      <c r="E2313" s="21"/>
      <c r="F2313" s="21"/>
      <c r="G2313" s="4" t="e">
        <f t="shared" ca="1" si="612"/>
        <v>#VALUE!</v>
      </c>
      <c r="H2313" s="4" t="e">
        <f t="shared" ca="1" si="613"/>
        <v>#VALUE!</v>
      </c>
      <c r="I2313" s="4" t="e">
        <f t="shared" ca="1" si="614"/>
        <v>#VALUE!</v>
      </c>
      <c r="J2313" s="59">
        <f t="shared" ca="1" si="615"/>
        <v>1</v>
      </c>
      <c r="K2313" s="5" t="e">
        <f t="shared" ca="1" si="616"/>
        <v>#VALUE!</v>
      </c>
      <c r="L2313" s="6" t="e">
        <f t="shared" ca="1" si="617"/>
        <v>#VALUE!</v>
      </c>
      <c r="M2313" s="6" t="e">
        <f t="shared" ca="1" si="618"/>
        <v>#VALUE!</v>
      </c>
      <c r="N2313" s="6" t="e">
        <f t="shared" ca="1" si="619"/>
        <v>#VALUE!</v>
      </c>
      <c r="O2313" s="62" t="str">
        <f t="shared" ca="1" si="620"/>
        <v/>
      </c>
      <c r="P2313" s="16" t="str">
        <f t="shared" si="621"/>
        <v/>
      </c>
      <c r="Q2313" s="16" t="str">
        <f t="shared" ca="1" si="622"/>
        <v/>
      </c>
      <c r="R2313" s="4" t="e">
        <f ca="1">FIND(R$4,OFFSET(R2313,0,3-COLUMNS($F:R)-OFFSET(R2313,4-ROW(),4)))</f>
        <v>#VALUE!</v>
      </c>
      <c r="S2313" s="4" t="e">
        <f ca="1">FIND(S$4,OFFSET(S2313,0,3-COLUMNS($F:R)-OFFSET(S2313,4-ROW(),4)),OFFSET(S2313,0,-1)+1)</f>
        <v>#VALUE!</v>
      </c>
      <c r="T2313" s="4" t="e">
        <f ca="1">FIND(T$4,OFFSET(T2313,0,3-COLUMNS($F:R)-OFFSET(T2313,4-ROW(),4)),OFFSET(T2313,0,-1)+1)</f>
        <v>#VALUE!</v>
      </c>
      <c r="U2313" s="5" t="e">
        <f t="shared" ca="1" si="623"/>
        <v>#VALUE!</v>
      </c>
      <c r="V2313" s="6" t="e">
        <f t="shared" ca="1" si="624"/>
        <v>#VALUE!</v>
      </c>
      <c r="W2313" s="6" t="e">
        <f t="shared" ca="1" si="625"/>
        <v>#VALUE!</v>
      </c>
      <c r="X2313" s="6" t="e">
        <f t="shared" ca="1" si="626"/>
        <v>#VALUE!</v>
      </c>
      <c r="Y2313" s="17" t="str">
        <f t="shared" si="627"/>
        <v/>
      </c>
      <c r="Z2313" s="69" t="str">
        <f t="shared" si="628"/>
        <v/>
      </c>
    </row>
    <row r="2314" spans="2:26" x14ac:dyDescent="0.15">
      <c r="B2314" s="68">
        <v>2310</v>
      </c>
      <c r="C2314" s="73"/>
      <c r="D2314" s="42"/>
      <c r="E2314" s="21"/>
      <c r="F2314" s="21"/>
      <c r="G2314" s="4" t="e">
        <f t="shared" ca="1" si="612"/>
        <v>#VALUE!</v>
      </c>
      <c r="H2314" s="4" t="e">
        <f t="shared" ca="1" si="613"/>
        <v>#VALUE!</v>
      </c>
      <c r="I2314" s="4" t="e">
        <f t="shared" ca="1" si="614"/>
        <v>#VALUE!</v>
      </c>
      <c r="J2314" s="59">
        <f t="shared" ca="1" si="615"/>
        <v>1</v>
      </c>
      <c r="K2314" s="5" t="e">
        <f t="shared" ca="1" si="616"/>
        <v>#VALUE!</v>
      </c>
      <c r="L2314" s="6" t="e">
        <f t="shared" ca="1" si="617"/>
        <v>#VALUE!</v>
      </c>
      <c r="M2314" s="6" t="e">
        <f t="shared" ca="1" si="618"/>
        <v>#VALUE!</v>
      </c>
      <c r="N2314" s="6" t="e">
        <f t="shared" ca="1" si="619"/>
        <v>#VALUE!</v>
      </c>
      <c r="O2314" s="62" t="str">
        <f t="shared" ca="1" si="620"/>
        <v/>
      </c>
      <c r="P2314" s="16" t="str">
        <f t="shared" si="621"/>
        <v/>
      </c>
      <c r="Q2314" s="16" t="str">
        <f t="shared" ca="1" si="622"/>
        <v/>
      </c>
      <c r="R2314" s="4" t="e">
        <f ca="1">FIND(R$4,OFFSET(R2314,0,3-COLUMNS($F:R)-OFFSET(R2314,4-ROW(),4)))</f>
        <v>#VALUE!</v>
      </c>
      <c r="S2314" s="4" t="e">
        <f ca="1">FIND(S$4,OFFSET(S2314,0,3-COLUMNS($F:R)-OFFSET(S2314,4-ROW(),4)),OFFSET(S2314,0,-1)+1)</f>
        <v>#VALUE!</v>
      </c>
      <c r="T2314" s="4" t="e">
        <f ca="1">FIND(T$4,OFFSET(T2314,0,3-COLUMNS($F:R)-OFFSET(T2314,4-ROW(),4)),OFFSET(T2314,0,-1)+1)</f>
        <v>#VALUE!</v>
      </c>
      <c r="U2314" s="5" t="e">
        <f t="shared" ca="1" si="623"/>
        <v>#VALUE!</v>
      </c>
      <c r="V2314" s="6" t="e">
        <f t="shared" ca="1" si="624"/>
        <v>#VALUE!</v>
      </c>
      <c r="W2314" s="6" t="e">
        <f t="shared" ca="1" si="625"/>
        <v>#VALUE!</v>
      </c>
      <c r="X2314" s="6" t="e">
        <f t="shared" ca="1" si="626"/>
        <v>#VALUE!</v>
      </c>
      <c r="Y2314" s="17" t="str">
        <f t="shared" si="627"/>
        <v/>
      </c>
      <c r="Z2314" s="69" t="str">
        <f t="shared" si="628"/>
        <v/>
      </c>
    </row>
    <row r="2315" spans="2:26" x14ac:dyDescent="0.15">
      <c r="B2315" s="68">
        <v>2311</v>
      </c>
      <c r="C2315" s="73"/>
      <c r="D2315" s="42"/>
      <c r="E2315" s="21"/>
      <c r="F2315" s="21"/>
      <c r="G2315" s="4" t="e">
        <f t="shared" ca="1" si="612"/>
        <v>#VALUE!</v>
      </c>
      <c r="H2315" s="4" t="e">
        <f t="shared" ca="1" si="613"/>
        <v>#VALUE!</v>
      </c>
      <c r="I2315" s="4" t="e">
        <f t="shared" ca="1" si="614"/>
        <v>#VALUE!</v>
      </c>
      <c r="J2315" s="59">
        <f t="shared" ca="1" si="615"/>
        <v>1</v>
      </c>
      <c r="K2315" s="5" t="e">
        <f t="shared" ca="1" si="616"/>
        <v>#VALUE!</v>
      </c>
      <c r="L2315" s="6" t="e">
        <f t="shared" ca="1" si="617"/>
        <v>#VALUE!</v>
      </c>
      <c r="M2315" s="6" t="e">
        <f t="shared" ca="1" si="618"/>
        <v>#VALUE!</v>
      </c>
      <c r="N2315" s="6" t="e">
        <f t="shared" ca="1" si="619"/>
        <v>#VALUE!</v>
      </c>
      <c r="O2315" s="62" t="str">
        <f t="shared" ca="1" si="620"/>
        <v/>
      </c>
      <c r="P2315" s="16" t="str">
        <f t="shared" si="621"/>
        <v/>
      </c>
      <c r="Q2315" s="16" t="str">
        <f t="shared" ca="1" si="622"/>
        <v/>
      </c>
      <c r="R2315" s="4" t="e">
        <f ca="1">FIND(R$4,OFFSET(R2315,0,3-COLUMNS($F:R)-OFFSET(R2315,4-ROW(),4)))</f>
        <v>#VALUE!</v>
      </c>
      <c r="S2315" s="4" t="e">
        <f ca="1">FIND(S$4,OFFSET(S2315,0,3-COLUMNS($F:R)-OFFSET(S2315,4-ROW(),4)),OFFSET(S2315,0,-1)+1)</f>
        <v>#VALUE!</v>
      </c>
      <c r="T2315" s="4" t="e">
        <f ca="1">FIND(T$4,OFFSET(T2315,0,3-COLUMNS($F:R)-OFFSET(T2315,4-ROW(),4)),OFFSET(T2315,0,-1)+1)</f>
        <v>#VALUE!</v>
      </c>
      <c r="U2315" s="5" t="e">
        <f t="shared" ca="1" si="623"/>
        <v>#VALUE!</v>
      </c>
      <c r="V2315" s="6" t="e">
        <f t="shared" ca="1" si="624"/>
        <v>#VALUE!</v>
      </c>
      <c r="W2315" s="6" t="e">
        <f t="shared" ca="1" si="625"/>
        <v>#VALUE!</v>
      </c>
      <c r="X2315" s="6" t="e">
        <f t="shared" ca="1" si="626"/>
        <v>#VALUE!</v>
      </c>
      <c r="Y2315" s="17" t="str">
        <f t="shared" si="627"/>
        <v/>
      </c>
      <c r="Z2315" s="69" t="str">
        <f t="shared" si="628"/>
        <v/>
      </c>
    </row>
    <row r="2316" spans="2:26" x14ac:dyDescent="0.15">
      <c r="B2316" s="68">
        <v>2312</v>
      </c>
      <c r="C2316" s="73"/>
      <c r="D2316" s="42"/>
      <c r="E2316" s="21"/>
      <c r="F2316" s="21"/>
      <c r="G2316" s="4" t="e">
        <f t="shared" ca="1" si="612"/>
        <v>#VALUE!</v>
      </c>
      <c r="H2316" s="4" t="e">
        <f t="shared" ca="1" si="613"/>
        <v>#VALUE!</v>
      </c>
      <c r="I2316" s="4" t="e">
        <f t="shared" ca="1" si="614"/>
        <v>#VALUE!</v>
      </c>
      <c r="J2316" s="59">
        <f t="shared" ca="1" si="615"/>
        <v>1</v>
      </c>
      <c r="K2316" s="5" t="e">
        <f t="shared" ca="1" si="616"/>
        <v>#VALUE!</v>
      </c>
      <c r="L2316" s="6" t="e">
        <f t="shared" ca="1" si="617"/>
        <v>#VALUE!</v>
      </c>
      <c r="M2316" s="6" t="e">
        <f t="shared" ca="1" si="618"/>
        <v>#VALUE!</v>
      </c>
      <c r="N2316" s="6" t="e">
        <f t="shared" ca="1" si="619"/>
        <v>#VALUE!</v>
      </c>
      <c r="O2316" s="62" t="str">
        <f t="shared" ca="1" si="620"/>
        <v/>
      </c>
      <c r="P2316" s="16" t="str">
        <f t="shared" si="621"/>
        <v/>
      </c>
      <c r="Q2316" s="16" t="str">
        <f t="shared" ca="1" si="622"/>
        <v/>
      </c>
      <c r="R2316" s="4" t="e">
        <f ca="1">FIND(R$4,OFFSET(R2316,0,3-COLUMNS($F:R)-OFFSET(R2316,4-ROW(),4)))</f>
        <v>#VALUE!</v>
      </c>
      <c r="S2316" s="4" t="e">
        <f ca="1">FIND(S$4,OFFSET(S2316,0,3-COLUMNS($F:R)-OFFSET(S2316,4-ROW(),4)),OFFSET(S2316,0,-1)+1)</f>
        <v>#VALUE!</v>
      </c>
      <c r="T2316" s="4" t="e">
        <f ca="1">FIND(T$4,OFFSET(T2316,0,3-COLUMNS($F:R)-OFFSET(T2316,4-ROW(),4)),OFFSET(T2316,0,-1)+1)</f>
        <v>#VALUE!</v>
      </c>
      <c r="U2316" s="5" t="e">
        <f t="shared" ca="1" si="623"/>
        <v>#VALUE!</v>
      </c>
      <c r="V2316" s="6" t="e">
        <f t="shared" ca="1" si="624"/>
        <v>#VALUE!</v>
      </c>
      <c r="W2316" s="6" t="e">
        <f t="shared" ca="1" si="625"/>
        <v>#VALUE!</v>
      </c>
      <c r="X2316" s="6" t="e">
        <f t="shared" ca="1" si="626"/>
        <v>#VALUE!</v>
      </c>
      <c r="Y2316" s="17" t="str">
        <f t="shared" si="627"/>
        <v/>
      </c>
      <c r="Z2316" s="69" t="str">
        <f t="shared" si="628"/>
        <v/>
      </c>
    </row>
    <row r="2317" spans="2:26" x14ac:dyDescent="0.15">
      <c r="B2317" s="68">
        <v>2313</v>
      </c>
      <c r="C2317" s="73"/>
      <c r="D2317" s="42"/>
      <c r="E2317" s="21"/>
      <c r="F2317" s="21"/>
      <c r="G2317" s="4" t="e">
        <f t="shared" ca="1" si="612"/>
        <v>#VALUE!</v>
      </c>
      <c r="H2317" s="4" t="e">
        <f t="shared" ca="1" si="613"/>
        <v>#VALUE!</v>
      </c>
      <c r="I2317" s="4" t="e">
        <f t="shared" ca="1" si="614"/>
        <v>#VALUE!</v>
      </c>
      <c r="J2317" s="59">
        <f t="shared" ca="1" si="615"/>
        <v>1</v>
      </c>
      <c r="K2317" s="5" t="e">
        <f t="shared" ca="1" si="616"/>
        <v>#VALUE!</v>
      </c>
      <c r="L2317" s="6" t="e">
        <f t="shared" ca="1" si="617"/>
        <v>#VALUE!</v>
      </c>
      <c r="M2317" s="6" t="e">
        <f t="shared" ca="1" si="618"/>
        <v>#VALUE!</v>
      </c>
      <c r="N2317" s="6" t="e">
        <f t="shared" ca="1" si="619"/>
        <v>#VALUE!</v>
      </c>
      <c r="O2317" s="62" t="str">
        <f t="shared" ca="1" si="620"/>
        <v/>
      </c>
      <c r="P2317" s="16" t="str">
        <f t="shared" si="621"/>
        <v/>
      </c>
      <c r="Q2317" s="16" t="str">
        <f t="shared" ca="1" si="622"/>
        <v/>
      </c>
      <c r="R2317" s="4" t="e">
        <f ca="1">FIND(R$4,OFFSET(R2317,0,3-COLUMNS($F:R)-OFFSET(R2317,4-ROW(),4)))</f>
        <v>#VALUE!</v>
      </c>
      <c r="S2317" s="4" t="e">
        <f ca="1">FIND(S$4,OFFSET(S2317,0,3-COLUMNS($F:R)-OFFSET(S2317,4-ROW(),4)),OFFSET(S2317,0,-1)+1)</f>
        <v>#VALUE!</v>
      </c>
      <c r="T2317" s="4" t="e">
        <f ca="1">FIND(T$4,OFFSET(T2317,0,3-COLUMNS($F:R)-OFFSET(T2317,4-ROW(),4)),OFFSET(T2317,0,-1)+1)</f>
        <v>#VALUE!</v>
      </c>
      <c r="U2317" s="5" t="e">
        <f t="shared" ca="1" si="623"/>
        <v>#VALUE!</v>
      </c>
      <c r="V2317" s="6" t="e">
        <f t="shared" ca="1" si="624"/>
        <v>#VALUE!</v>
      </c>
      <c r="W2317" s="6" t="e">
        <f t="shared" ca="1" si="625"/>
        <v>#VALUE!</v>
      </c>
      <c r="X2317" s="6" t="e">
        <f t="shared" ca="1" si="626"/>
        <v>#VALUE!</v>
      </c>
      <c r="Y2317" s="17" t="str">
        <f t="shared" si="627"/>
        <v/>
      </c>
      <c r="Z2317" s="69" t="str">
        <f t="shared" si="628"/>
        <v/>
      </c>
    </row>
    <row r="2318" spans="2:26" x14ac:dyDescent="0.15">
      <c r="B2318" s="68">
        <v>2314</v>
      </c>
      <c r="C2318" s="73"/>
      <c r="D2318" s="42"/>
      <c r="E2318" s="21"/>
      <c r="F2318" s="21"/>
      <c r="G2318" s="4" t="e">
        <f t="shared" ca="1" si="612"/>
        <v>#VALUE!</v>
      </c>
      <c r="H2318" s="4" t="e">
        <f t="shared" ca="1" si="613"/>
        <v>#VALUE!</v>
      </c>
      <c r="I2318" s="4" t="e">
        <f t="shared" ca="1" si="614"/>
        <v>#VALUE!</v>
      </c>
      <c r="J2318" s="59">
        <f t="shared" ca="1" si="615"/>
        <v>1</v>
      </c>
      <c r="K2318" s="5" t="e">
        <f t="shared" ca="1" si="616"/>
        <v>#VALUE!</v>
      </c>
      <c r="L2318" s="6" t="e">
        <f t="shared" ca="1" si="617"/>
        <v>#VALUE!</v>
      </c>
      <c r="M2318" s="6" t="e">
        <f t="shared" ca="1" si="618"/>
        <v>#VALUE!</v>
      </c>
      <c r="N2318" s="6" t="e">
        <f t="shared" ca="1" si="619"/>
        <v>#VALUE!</v>
      </c>
      <c r="O2318" s="62" t="str">
        <f t="shared" ca="1" si="620"/>
        <v/>
      </c>
      <c r="P2318" s="16" t="str">
        <f t="shared" si="621"/>
        <v/>
      </c>
      <c r="Q2318" s="16" t="str">
        <f t="shared" ca="1" si="622"/>
        <v/>
      </c>
      <c r="R2318" s="4" t="e">
        <f ca="1">FIND(R$4,OFFSET(R2318,0,3-COLUMNS($F:R)-OFFSET(R2318,4-ROW(),4)))</f>
        <v>#VALUE!</v>
      </c>
      <c r="S2318" s="4" t="e">
        <f ca="1">FIND(S$4,OFFSET(S2318,0,3-COLUMNS($F:R)-OFFSET(S2318,4-ROW(),4)),OFFSET(S2318,0,-1)+1)</f>
        <v>#VALUE!</v>
      </c>
      <c r="T2318" s="4" t="e">
        <f ca="1">FIND(T$4,OFFSET(T2318,0,3-COLUMNS($F:R)-OFFSET(T2318,4-ROW(),4)),OFFSET(T2318,0,-1)+1)</f>
        <v>#VALUE!</v>
      </c>
      <c r="U2318" s="5" t="e">
        <f t="shared" ca="1" si="623"/>
        <v>#VALUE!</v>
      </c>
      <c r="V2318" s="6" t="e">
        <f t="shared" ca="1" si="624"/>
        <v>#VALUE!</v>
      </c>
      <c r="W2318" s="6" t="e">
        <f t="shared" ca="1" si="625"/>
        <v>#VALUE!</v>
      </c>
      <c r="X2318" s="6" t="e">
        <f t="shared" ca="1" si="626"/>
        <v>#VALUE!</v>
      </c>
      <c r="Y2318" s="17" t="str">
        <f t="shared" si="627"/>
        <v/>
      </c>
      <c r="Z2318" s="69" t="str">
        <f t="shared" si="628"/>
        <v/>
      </c>
    </row>
    <row r="2319" spans="2:26" x14ac:dyDescent="0.15">
      <c r="B2319" s="68">
        <v>2315</v>
      </c>
      <c r="C2319" s="73"/>
      <c r="D2319" s="42"/>
      <c r="E2319" s="21"/>
      <c r="F2319" s="21"/>
      <c r="G2319" s="4" t="e">
        <f t="shared" ca="1" si="612"/>
        <v>#VALUE!</v>
      </c>
      <c r="H2319" s="4" t="e">
        <f t="shared" ca="1" si="613"/>
        <v>#VALUE!</v>
      </c>
      <c r="I2319" s="4" t="e">
        <f t="shared" ca="1" si="614"/>
        <v>#VALUE!</v>
      </c>
      <c r="J2319" s="59">
        <f t="shared" ca="1" si="615"/>
        <v>1</v>
      </c>
      <c r="K2319" s="5" t="e">
        <f t="shared" ca="1" si="616"/>
        <v>#VALUE!</v>
      </c>
      <c r="L2319" s="6" t="e">
        <f t="shared" ca="1" si="617"/>
        <v>#VALUE!</v>
      </c>
      <c r="M2319" s="6" t="e">
        <f t="shared" ca="1" si="618"/>
        <v>#VALUE!</v>
      </c>
      <c r="N2319" s="6" t="e">
        <f t="shared" ca="1" si="619"/>
        <v>#VALUE!</v>
      </c>
      <c r="O2319" s="62" t="str">
        <f t="shared" ca="1" si="620"/>
        <v/>
      </c>
      <c r="P2319" s="16" t="str">
        <f t="shared" si="621"/>
        <v/>
      </c>
      <c r="Q2319" s="16" t="str">
        <f t="shared" ca="1" si="622"/>
        <v/>
      </c>
      <c r="R2319" s="4" t="e">
        <f ca="1">FIND(R$4,OFFSET(R2319,0,3-COLUMNS($F:R)-OFFSET(R2319,4-ROW(),4)))</f>
        <v>#VALUE!</v>
      </c>
      <c r="S2319" s="4" t="e">
        <f ca="1">FIND(S$4,OFFSET(S2319,0,3-COLUMNS($F:R)-OFFSET(S2319,4-ROW(),4)),OFFSET(S2319,0,-1)+1)</f>
        <v>#VALUE!</v>
      </c>
      <c r="T2319" s="4" t="e">
        <f ca="1">FIND(T$4,OFFSET(T2319,0,3-COLUMNS($F:R)-OFFSET(T2319,4-ROW(),4)),OFFSET(T2319,0,-1)+1)</f>
        <v>#VALUE!</v>
      </c>
      <c r="U2319" s="5" t="e">
        <f t="shared" ca="1" si="623"/>
        <v>#VALUE!</v>
      </c>
      <c r="V2319" s="6" t="e">
        <f t="shared" ca="1" si="624"/>
        <v>#VALUE!</v>
      </c>
      <c r="W2319" s="6" t="e">
        <f t="shared" ca="1" si="625"/>
        <v>#VALUE!</v>
      </c>
      <c r="X2319" s="6" t="e">
        <f t="shared" ca="1" si="626"/>
        <v>#VALUE!</v>
      </c>
      <c r="Y2319" s="17" t="str">
        <f t="shared" si="627"/>
        <v/>
      </c>
      <c r="Z2319" s="69" t="str">
        <f t="shared" si="628"/>
        <v/>
      </c>
    </row>
    <row r="2320" spans="2:26" x14ac:dyDescent="0.15">
      <c r="B2320" s="68">
        <v>2316</v>
      </c>
      <c r="C2320" s="73"/>
      <c r="D2320" s="42"/>
      <c r="E2320" s="21"/>
      <c r="F2320" s="21"/>
      <c r="G2320" s="4" t="e">
        <f t="shared" ca="1" si="612"/>
        <v>#VALUE!</v>
      </c>
      <c r="H2320" s="4" t="e">
        <f t="shared" ca="1" si="613"/>
        <v>#VALUE!</v>
      </c>
      <c r="I2320" s="4" t="e">
        <f t="shared" ca="1" si="614"/>
        <v>#VALUE!</v>
      </c>
      <c r="J2320" s="59">
        <f t="shared" ca="1" si="615"/>
        <v>1</v>
      </c>
      <c r="K2320" s="5" t="e">
        <f t="shared" ca="1" si="616"/>
        <v>#VALUE!</v>
      </c>
      <c r="L2320" s="6" t="e">
        <f t="shared" ca="1" si="617"/>
        <v>#VALUE!</v>
      </c>
      <c r="M2320" s="6" t="e">
        <f t="shared" ca="1" si="618"/>
        <v>#VALUE!</v>
      </c>
      <c r="N2320" s="6" t="e">
        <f t="shared" ca="1" si="619"/>
        <v>#VALUE!</v>
      </c>
      <c r="O2320" s="62" t="str">
        <f t="shared" ca="1" si="620"/>
        <v/>
      </c>
      <c r="P2320" s="16" t="str">
        <f t="shared" si="621"/>
        <v/>
      </c>
      <c r="Q2320" s="16" t="str">
        <f t="shared" ca="1" si="622"/>
        <v/>
      </c>
      <c r="R2320" s="4" t="e">
        <f ca="1">FIND(R$4,OFFSET(R2320,0,3-COLUMNS($F:R)-OFFSET(R2320,4-ROW(),4)))</f>
        <v>#VALUE!</v>
      </c>
      <c r="S2320" s="4" t="e">
        <f ca="1">FIND(S$4,OFFSET(S2320,0,3-COLUMNS($F:R)-OFFSET(S2320,4-ROW(),4)),OFFSET(S2320,0,-1)+1)</f>
        <v>#VALUE!</v>
      </c>
      <c r="T2320" s="4" t="e">
        <f ca="1">FIND(T$4,OFFSET(T2320,0,3-COLUMNS($F:R)-OFFSET(T2320,4-ROW(),4)),OFFSET(T2320,0,-1)+1)</f>
        <v>#VALUE!</v>
      </c>
      <c r="U2320" s="5" t="e">
        <f t="shared" ca="1" si="623"/>
        <v>#VALUE!</v>
      </c>
      <c r="V2320" s="6" t="e">
        <f t="shared" ca="1" si="624"/>
        <v>#VALUE!</v>
      </c>
      <c r="W2320" s="6" t="e">
        <f t="shared" ca="1" si="625"/>
        <v>#VALUE!</v>
      </c>
      <c r="X2320" s="6" t="e">
        <f t="shared" ca="1" si="626"/>
        <v>#VALUE!</v>
      </c>
      <c r="Y2320" s="17" t="str">
        <f t="shared" si="627"/>
        <v/>
      </c>
      <c r="Z2320" s="69" t="str">
        <f t="shared" si="628"/>
        <v/>
      </c>
    </row>
    <row r="2321" spans="2:26" x14ac:dyDescent="0.15">
      <c r="B2321" s="68">
        <v>2317</v>
      </c>
      <c r="C2321" s="73"/>
      <c r="D2321" s="42"/>
      <c r="E2321" s="21"/>
      <c r="F2321" s="21"/>
      <c r="G2321" s="4" t="e">
        <f t="shared" ca="1" si="612"/>
        <v>#VALUE!</v>
      </c>
      <c r="H2321" s="4" t="e">
        <f t="shared" ca="1" si="613"/>
        <v>#VALUE!</v>
      </c>
      <c r="I2321" s="4" t="e">
        <f t="shared" ca="1" si="614"/>
        <v>#VALUE!</v>
      </c>
      <c r="J2321" s="59">
        <f t="shared" ca="1" si="615"/>
        <v>1</v>
      </c>
      <c r="K2321" s="5" t="e">
        <f t="shared" ca="1" si="616"/>
        <v>#VALUE!</v>
      </c>
      <c r="L2321" s="6" t="e">
        <f t="shared" ca="1" si="617"/>
        <v>#VALUE!</v>
      </c>
      <c r="M2321" s="6" t="e">
        <f t="shared" ca="1" si="618"/>
        <v>#VALUE!</v>
      </c>
      <c r="N2321" s="6" t="e">
        <f t="shared" ca="1" si="619"/>
        <v>#VALUE!</v>
      </c>
      <c r="O2321" s="62" t="str">
        <f t="shared" ca="1" si="620"/>
        <v/>
      </c>
      <c r="P2321" s="16" t="str">
        <f t="shared" si="621"/>
        <v/>
      </c>
      <c r="Q2321" s="16" t="str">
        <f t="shared" ca="1" si="622"/>
        <v/>
      </c>
      <c r="R2321" s="4" t="e">
        <f ca="1">FIND(R$4,OFFSET(R2321,0,3-COLUMNS($F:R)-OFFSET(R2321,4-ROW(),4)))</f>
        <v>#VALUE!</v>
      </c>
      <c r="S2321" s="4" t="e">
        <f ca="1">FIND(S$4,OFFSET(S2321,0,3-COLUMNS($F:R)-OFFSET(S2321,4-ROW(),4)),OFFSET(S2321,0,-1)+1)</f>
        <v>#VALUE!</v>
      </c>
      <c r="T2321" s="4" t="e">
        <f ca="1">FIND(T$4,OFFSET(T2321,0,3-COLUMNS($F:R)-OFFSET(T2321,4-ROW(),4)),OFFSET(T2321,0,-1)+1)</f>
        <v>#VALUE!</v>
      </c>
      <c r="U2321" s="5" t="e">
        <f t="shared" ca="1" si="623"/>
        <v>#VALUE!</v>
      </c>
      <c r="V2321" s="6" t="e">
        <f t="shared" ca="1" si="624"/>
        <v>#VALUE!</v>
      </c>
      <c r="W2321" s="6" t="e">
        <f t="shared" ca="1" si="625"/>
        <v>#VALUE!</v>
      </c>
      <c r="X2321" s="6" t="e">
        <f t="shared" ca="1" si="626"/>
        <v>#VALUE!</v>
      </c>
      <c r="Y2321" s="17" t="str">
        <f t="shared" si="627"/>
        <v/>
      </c>
      <c r="Z2321" s="69" t="str">
        <f t="shared" si="628"/>
        <v/>
      </c>
    </row>
    <row r="2322" spans="2:26" x14ac:dyDescent="0.15">
      <c r="B2322" s="68">
        <v>2318</v>
      </c>
      <c r="C2322" s="73"/>
      <c r="D2322" s="42"/>
      <c r="E2322" s="21"/>
      <c r="F2322" s="21"/>
      <c r="G2322" s="4" t="e">
        <f t="shared" ca="1" si="612"/>
        <v>#VALUE!</v>
      </c>
      <c r="H2322" s="4" t="e">
        <f t="shared" ca="1" si="613"/>
        <v>#VALUE!</v>
      </c>
      <c r="I2322" s="4" t="e">
        <f t="shared" ca="1" si="614"/>
        <v>#VALUE!</v>
      </c>
      <c r="J2322" s="59">
        <f t="shared" ca="1" si="615"/>
        <v>1</v>
      </c>
      <c r="K2322" s="5" t="e">
        <f t="shared" ca="1" si="616"/>
        <v>#VALUE!</v>
      </c>
      <c r="L2322" s="6" t="e">
        <f t="shared" ca="1" si="617"/>
        <v>#VALUE!</v>
      </c>
      <c r="M2322" s="6" t="e">
        <f t="shared" ca="1" si="618"/>
        <v>#VALUE!</v>
      </c>
      <c r="N2322" s="6" t="e">
        <f t="shared" ca="1" si="619"/>
        <v>#VALUE!</v>
      </c>
      <c r="O2322" s="62" t="str">
        <f t="shared" ca="1" si="620"/>
        <v/>
      </c>
      <c r="P2322" s="16" t="str">
        <f t="shared" si="621"/>
        <v/>
      </c>
      <c r="Q2322" s="16" t="str">
        <f t="shared" ca="1" si="622"/>
        <v/>
      </c>
      <c r="R2322" s="4" t="e">
        <f ca="1">FIND(R$4,OFFSET(R2322,0,3-COLUMNS($F:R)-OFFSET(R2322,4-ROW(),4)))</f>
        <v>#VALUE!</v>
      </c>
      <c r="S2322" s="4" t="e">
        <f ca="1">FIND(S$4,OFFSET(S2322,0,3-COLUMNS($F:R)-OFFSET(S2322,4-ROW(),4)),OFFSET(S2322,0,-1)+1)</f>
        <v>#VALUE!</v>
      </c>
      <c r="T2322" s="4" t="e">
        <f ca="1">FIND(T$4,OFFSET(T2322,0,3-COLUMNS($F:R)-OFFSET(T2322,4-ROW(),4)),OFFSET(T2322,0,-1)+1)</f>
        <v>#VALUE!</v>
      </c>
      <c r="U2322" s="5" t="e">
        <f t="shared" ca="1" si="623"/>
        <v>#VALUE!</v>
      </c>
      <c r="V2322" s="6" t="e">
        <f t="shared" ca="1" si="624"/>
        <v>#VALUE!</v>
      </c>
      <c r="W2322" s="6" t="e">
        <f t="shared" ca="1" si="625"/>
        <v>#VALUE!</v>
      </c>
      <c r="X2322" s="6" t="e">
        <f t="shared" ca="1" si="626"/>
        <v>#VALUE!</v>
      </c>
      <c r="Y2322" s="17" t="str">
        <f t="shared" si="627"/>
        <v/>
      </c>
      <c r="Z2322" s="69" t="str">
        <f t="shared" si="628"/>
        <v/>
      </c>
    </row>
    <row r="2323" spans="2:26" x14ac:dyDescent="0.15">
      <c r="B2323" s="68">
        <v>2319</v>
      </c>
      <c r="C2323" s="73"/>
      <c r="D2323" s="42"/>
      <c r="E2323" s="21"/>
      <c r="F2323" s="21"/>
      <c r="G2323" s="4" t="e">
        <f t="shared" ca="1" si="612"/>
        <v>#VALUE!</v>
      </c>
      <c r="H2323" s="4" t="e">
        <f t="shared" ca="1" si="613"/>
        <v>#VALUE!</v>
      </c>
      <c r="I2323" s="4" t="e">
        <f t="shared" ca="1" si="614"/>
        <v>#VALUE!</v>
      </c>
      <c r="J2323" s="59">
        <f t="shared" ca="1" si="615"/>
        <v>1</v>
      </c>
      <c r="K2323" s="5" t="e">
        <f t="shared" ca="1" si="616"/>
        <v>#VALUE!</v>
      </c>
      <c r="L2323" s="6" t="e">
        <f t="shared" ca="1" si="617"/>
        <v>#VALUE!</v>
      </c>
      <c r="M2323" s="6" t="e">
        <f t="shared" ca="1" si="618"/>
        <v>#VALUE!</v>
      </c>
      <c r="N2323" s="6" t="e">
        <f t="shared" ca="1" si="619"/>
        <v>#VALUE!</v>
      </c>
      <c r="O2323" s="62" t="str">
        <f t="shared" ca="1" si="620"/>
        <v/>
      </c>
      <c r="P2323" s="16" t="str">
        <f t="shared" si="621"/>
        <v/>
      </c>
      <c r="Q2323" s="16" t="str">
        <f t="shared" ca="1" si="622"/>
        <v/>
      </c>
      <c r="R2323" s="4" t="e">
        <f ca="1">FIND(R$4,OFFSET(R2323,0,3-COLUMNS($F:R)-OFFSET(R2323,4-ROW(),4)))</f>
        <v>#VALUE!</v>
      </c>
      <c r="S2323" s="4" t="e">
        <f ca="1">FIND(S$4,OFFSET(S2323,0,3-COLUMNS($F:R)-OFFSET(S2323,4-ROW(),4)),OFFSET(S2323,0,-1)+1)</f>
        <v>#VALUE!</v>
      </c>
      <c r="T2323" s="4" t="e">
        <f ca="1">FIND(T$4,OFFSET(T2323,0,3-COLUMNS($F:R)-OFFSET(T2323,4-ROW(),4)),OFFSET(T2323,0,-1)+1)</f>
        <v>#VALUE!</v>
      </c>
      <c r="U2323" s="5" t="e">
        <f t="shared" ca="1" si="623"/>
        <v>#VALUE!</v>
      </c>
      <c r="V2323" s="6" t="e">
        <f t="shared" ca="1" si="624"/>
        <v>#VALUE!</v>
      </c>
      <c r="W2323" s="6" t="e">
        <f t="shared" ca="1" si="625"/>
        <v>#VALUE!</v>
      </c>
      <c r="X2323" s="6" t="e">
        <f t="shared" ca="1" si="626"/>
        <v>#VALUE!</v>
      </c>
      <c r="Y2323" s="17" t="str">
        <f t="shared" si="627"/>
        <v/>
      </c>
      <c r="Z2323" s="69" t="str">
        <f t="shared" si="628"/>
        <v/>
      </c>
    </row>
    <row r="2324" spans="2:26" x14ac:dyDescent="0.15">
      <c r="B2324" s="68">
        <v>2320</v>
      </c>
      <c r="C2324" s="73"/>
      <c r="D2324" s="42"/>
      <c r="E2324" s="21"/>
      <c r="F2324" s="21"/>
      <c r="G2324" s="4" t="e">
        <f t="shared" ca="1" si="612"/>
        <v>#VALUE!</v>
      </c>
      <c r="H2324" s="4" t="e">
        <f t="shared" ca="1" si="613"/>
        <v>#VALUE!</v>
      </c>
      <c r="I2324" s="4" t="e">
        <f t="shared" ca="1" si="614"/>
        <v>#VALUE!</v>
      </c>
      <c r="J2324" s="59">
        <f t="shared" ca="1" si="615"/>
        <v>1</v>
      </c>
      <c r="K2324" s="5" t="e">
        <f t="shared" ca="1" si="616"/>
        <v>#VALUE!</v>
      </c>
      <c r="L2324" s="6" t="e">
        <f t="shared" ca="1" si="617"/>
        <v>#VALUE!</v>
      </c>
      <c r="M2324" s="6" t="e">
        <f t="shared" ca="1" si="618"/>
        <v>#VALUE!</v>
      </c>
      <c r="N2324" s="6" t="e">
        <f t="shared" ca="1" si="619"/>
        <v>#VALUE!</v>
      </c>
      <c r="O2324" s="62" t="str">
        <f t="shared" ca="1" si="620"/>
        <v/>
      </c>
      <c r="P2324" s="16" t="str">
        <f t="shared" si="621"/>
        <v/>
      </c>
      <c r="Q2324" s="16" t="str">
        <f t="shared" ca="1" si="622"/>
        <v/>
      </c>
      <c r="R2324" s="4" t="e">
        <f ca="1">FIND(R$4,OFFSET(R2324,0,3-COLUMNS($F:R)-OFFSET(R2324,4-ROW(),4)))</f>
        <v>#VALUE!</v>
      </c>
      <c r="S2324" s="4" t="e">
        <f ca="1">FIND(S$4,OFFSET(S2324,0,3-COLUMNS($F:R)-OFFSET(S2324,4-ROW(),4)),OFFSET(S2324,0,-1)+1)</f>
        <v>#VALUE!</v>
      </c>
      <c r="T2324" s="4" t="e">
        <f ca="1">FIND(T$4,OFFSET(T2324,0,3-COLUMNS($F:R)-OFFSET(T2324,4-ROW(),4)),OFFSET(T2324,0,-1)+1)</f>
        <v>#VALUE!</v>
      </c>
      <c r="U2324" s="5" t="e">
        <f t="shared" ca="1" si="623"/>
        <v>#VALUE!</v>
      </c>
      <c r="V2324" s="6" t="e">
        <f t="shared" ca="1" si="624"/>
        <v>#VALUE!</v>
      </c>
      <c r="W2324" s="6" t="e">
        <f t="shared" ca="1" si="625"/>
        <v>#VALUE!</v>
      </c>
      <c r="X2324" s="6" t="e">
        <f t="shared" ca="1" si="626"/>
        <v>#VALUE!</v>
      </c>
      <c r="Y2324" s="17" t="str">
        <f t="shared" si="627"/>
        <v/>
      </c>
      <c r="Z2324" s="69" t="str">
        <f t="shared" si="628"/>
        <v/>
      </c>
    </row>
    <row r="2325" spans="2:26" x14ac:dyDescent="0.15">
      <c r="B2325" s="68">
        <v>2321</v>
      </c>
      <c r="C2325" s="73"/>
      <c r="D2325" s="42"/>
      <c r="E2325" s="21"/>
      <c r="F2325" s="21"/>
      <c r="G2325" s="4" t="e">
        <f t="shared" ca="1" si="612"/>
        <v>#VALUE!</v>
      </c>
      <c r="H2325" s="4" t="e">
        <f t="shared" ca="1" si="613"/>
        <v>#VALUE!</v>
      </c>
      <c r="I2325" s="4" t="e">
        <f t="shared" ca="1" si="614"/>
        <v>#VALUE!</v>
      </c>
      <c r="J2325" s="59">
        <f t="shared" ca="1" si="615"/>
        <v>1</v>
      </c>
      <c r="K2325" s="5" t="e">
        <f t="shared" ca="1" si="616"/>
        <v>#VALUE!</v>
      </c>
      <c r="L2325" s="6" t="e">
        <f t="shared" ca="1" si="617"/>
        <v>#VALUE!</v>
      </c>
      <c r="M2325" s="6" t="e">
        <f t="shared" ca="1" si="618"/>
        <v>#VALUE!</v>
      </c>
      <c r="N2325" s="6" t="e">
        <f t="shared" ca="1" si="619"/>
        <v>#VALUE!</v>
      </c>
      <c r="O2325" s="62" t="str">
        <f t="shared" ca="1" si="620"/>
        <v/>
      </c>
      <c r="P2325" s="16" t="str">
        <f t="shared" si="621"/>
        <v/>
      </c>
      <c r="Q2325" s="16" t="str">
        <f t="shared" ca="1" si="622"/>
        <v/>
      </c>
      <c r="R2325" s="4" t="e">
        <f ca="1">FIND(R$4,OFFSET(R2325,0,3-COLUMNS($F:R)-OFFSET(R2325,4-ROW(),4)))</f>
        <v>#VALUE!</v>
      </c>
      <c r="S2325" s="4" t="e">
        <f ca="1">FIND(S$4,OFFSET(S2325,0,3-COLUMNS($F:R)-OFFSET(S2325,4-ROW(),4)),OFFSET(S2325,0,-1)+1)</f>
        <v>#VALUE!</v>
      </c>
      <c r="T2325" s="4" t="e">
        <f ca="1">FIND(T$4,OFFSET(T2325,0,3-COLUMNS($F:R)-OFFSET(T2325,4-ROW(),4)),OFFSET(T2325,0,-1)+1)</f>
        <v>#VALUE!</v>
      </c>
      <c r="U2325" s="5" t="e">
        <f t="shared" ca="1" si="623"/>
        <v>#VALUE!</v>
      </c>
      <c r="V2325" s="6" t="e">
        <f t="shared" ca="1" si="624"/>
        <v>#VALUE!</v>
      </c>
      <c r="W2325" s="6" t="e">
        <f t="shared" ca="1" si="625"/>
        <v>#VALUE!</v>
      </c>
      <c r="X2325" s="6" t="e">
        <f t="shared" ca="1" si="626"/>
        <v>#VALUE!</v>
      </c>
      <c r="Y2325" s="17" t="str">
        <f t="shared" si="627"/>
        <v/>
      </c>
      <c r="Z2325" s="69" t="str">
        <f t="shared" si="628"/>
        <v/>
      </c>
    </row>
    <row r="2326" spans="2:26" x14ac:dyDescent="0.15">
      <c r="B2326" s="68">
        <v>2322</v>
      </c>
      <c r="C2326" s="73"/>
      <c r="D2326" s="42"/>
      <c r="E2326" s="21"/>
      <c r="F2326" s="21"/>
      <c r="G2326" s="4" t="e">
        <f t="shared" ca="1" si="612"/>
        <v>#VALUE!</v>
      </c>
      <c r="H2326" s="4" t="e">
        <f t="shared" ca="1" si="613"/>
        <v>#VALUE!</v>
      </c>
      <c r="I2326" s="4" t="e">
        <f t="shared" ca="1" si="614"/>
        <v>#VALUE!</v>
      </c>
      <c r="J2326" s="59">
        <f t="shared" ca="1" si="615"/>
        <v>1</v>
      </c>
      <c r="K2326" s="5" t="e">
        <f t="shared" ca="1" si="616"/>
        <v>#VALUE!</v>
      </c>
      <c r="L2326" s="6" t="e">
        <f t="shared" ca="1" si="617"/>
        <v>#VALUE!</v>
      </c>
      <c r="M2326" s="6" t="e">
        <f t="shared" ca="1" si="618"/>
        <v>#VALUE!</v>
      </c>
      <c r="N2326" s="6" t="e">
        <f t="shared" ca="1" si="619"/>
        <v>#VALUE!</v>
      </c>
      <c r="O2326" s="62" t="str">
        <f t="shared" ca="1" si="620"/>
        <v/>
      </c>
      <c r="P2326" s="16" t="str">
        <f t="shared" si="621"/>
        <v/>
      </c>
      <c r="Q2326" s="16" t="str">
        <f t="shared" ca="1" si="622"/>
        <v/>
      </c>
      <c r="R2326" s="4" t="e">
        <f ca="1">FIND(R$4,OFFSET(R2326,0,3-COLUMNS($F:R)-OFFSET(R2326,4-ROW(),4)))</f>
        <v>#VALUE!</v>
      </c>
      <c r="S2326" s="4" t="e">
        <f ca="1">FIND(S$4,OFFSET(S2326,0,3-COLUMNS($F:R)-OFFSET(S2326,4-ROW(),4)),OFFSET(S2326,0,-1)+1)</f>
        <v>#VALUE!</v>
      </c>
      <c r="T2326" s="4" t="e">
        <f ca="1">FIND(T$4,OFFSET(T2326,0,3-COLUMNS($F:R)-OFFSET(T2326,4-ROW(),4)),OFFSET(T2326,0,-1)+1)</f>
        <v>#VALUE!</v>
      </c>
      <c r="U2326" s="5" t="e">
        <f t="shared" ca="1" si="623"/>
        <v>#VALUE!</v>
      </c>
      <c r="V2326" s="6" t="e">
        <f t="shared" ca="1" si="624"/>
        <v>#VALUE!</v>
      </c>
      <c r="W2326" s="6" t="e">
        <f t="shared" ca="1" si="625"/>
        <v>#VALUE!</v>
      </c>
      <c r="X2326" s="6" t="e">
        <f t="shared" ca="1" si="626"/>
        <v>#VALUE!</v>
      </c>
      <c r="Y2326" s="17" t="str">
        <f t="shared" si="627"/>
        <v/>
      </c>
      <c r="Z2326" s="69" t="str">
        <f t="shared" si="628"/>
        <v/>
      </c>
    </row>
    <row r="2327" spans="2:26" x14ac:dyDescent="0.15">
      <c r="B2327" s="68">
        <v>2323</v>
      </c>
      <c r="C2327" s="73"/>
      <c r="D2327" s="42"/>
      <c r="E2327" s="21"/>
      <c r="F2327" s="21"/>
      <c r="G2327" s="4" t="e">
        <f t="shared" ca="1" si="612"/>
        <v>#VALUE!</v>
      </c>
      <c r="H2327" s="4" t="e">
        <f t="shared" ca="1" si="613"/>
        <v>#VALUE!</v>
      </c>
      <c r="I2327" s="4" t="e">
        <f t="shared" ca="1" si="614"/>
        <v>#VALUE!</v>
      </c>
      <c r="J2327" s="59">
        <f t="shared" ca="1" si="615"/>
        <v>1</v>
      </c>
      <c r="K2327" s="5" t="e">
        <f t="shared" ca="1" si="616"/>
        <v>#VALUE!</v>
      </c>
      <c r="L2327" s="6" t="e">
        <f t="shared" ca="1" si="617"/>
        <v>#VALUE!</v>
      </c>
      <c r="M2327" s="6" t="e">
        <f t="shared" ca="1" si="618"/>
        <v>#VALUE!</v>
      </c>
      <c r="N2327" s="6" t="e">
        <f t="shared" ca="1" si="619"/>
        <v>#VALUE!</v>
      </c>
      <c r="O2327" s="62" t="str">
        <f t="shared" ca="1" si="620"/>
        <v/>
      </c>
      <c r="P2327" s="16" t="str">
        <f t="shared" si="621"/>
        <v/>
      </c>
      <c r="Q2327" s="16" t="str">
        <f t="shared" ca="1" si="622"/>
        <v/>
      </c>
      <c r="R2327" s="4" t="e">
        <f ca="1">FIND(R$4,OFFSET(R2327,0,3-COLUMNS($F:R)-OFFSET(R2327,4-ROW(),4)))</f>
        <v>#VALUE!</v>
      </c>
      <c r="S2327" s="4" t="e">
        <f ca="1">FIND(S$4,OFFSET(S2327,0,3-COLUMNS($F:R)-OFFSET(S2327,4-ROW(),4)),OFFSET(S2327,0,-1)+1)</f>
        <v>#VALUE!</v>
      </c>
      <c r="T2327" s="4" t="e">
        <f ca="1">FIND(T$4,OFFSET(T2327,0,3-COLUMNS($F:R)-OFFSET(T2327,4-ROW(),4)),OFFSET(T2327,0,-1)+1)</f>
        <v>#VALUE!</v>
      </c>
      <c r="U2327" s="5" t="e">
        <f t="shared" ca="1" si="623"/>
        <v>#VALUE!</v>
      </c>
      <c r="V2327" s="6" t="e">
        <f t="shared" ca="1" si="624"/>
        <v>#VALUE!</v>
      </c>
      <c r="W2327" s="6" t="e">
        <f t="shared" ca="1" si="625"/>
        <v>#VALUE!</v>
      </c>
      <c r="X2327" s="6" t="e">
        <f t="shared" ca="1" si="626"/>
        <v>#VALUE!</v>
      </c>
      <c r="Y2327" s="17" t="str">
        <f t="shared" si="627"/>
        <v/>
      </c>
      <c r="Z2327" s="69" t="str">
        <f t="shared" si="628"/>
        <v/>
      </c>
    </row>
    <row r="2328" spans="2:26" x14ac:dyDescent="0.15">
      <c r="B2328" s="68">
        <v>2324</v>
      </c>
      <c r="C2328" s="73"/>
      <c r="D2328" s="42"/>
      <c r="E2328" s="21"/>
      <c r="F2328" s="21"/>
      <c r="G2328" s="4" t="e">
        <f t="shared" ca="1" si="612"/>
        <v>#VALUE!</v>
      </c>
      <c r="H2328" s="4" t="e">
        <f t="shared" ca="1" si="613"/>
        <v>#VALUE!</v>
      </c>
      <c r="I2328" s="4" t="e">
        <f t="shared" ca="1" si="614"/>
        <v>#VALUE!</v>
      </c>
      <c r="J2328" s="59">
        <f t="shared" ca="1" si="615"/>
        <v>1</v>
      </c>
      <c r="K2328" s="5" t="e">
        <f t="shared" ca="1" si="616"/>
        <v>#VALUE!</v>
      </c>
      <c r="L2328" s="6" t="e">
        <f t="shared" ca="1" si="617"/>
        <v>#VALUE!</v>
      </c>
      <c r="M2328" s="6" t="e">
        <f t="shared" ca="1" si="618"/>
        <v>#VALUE!</v>
      </c>
      <c r="N2328" s="6" t="e">
        <f t="shared" ca="1" si="619"/>
        <v>#VALUE!</v>
      </c>
      <c r="O2328" s="62" t="str">
        <f t="shared" ca="1" si="620"/>
        <v/>
      </c>
      <c r="P2328" s="16" t="str">
        <f t="shared" si="621"/>
        <v/>
      </c>
      <c r="Q2328" s="16" t="str">
        <f t="shared" ca="1" si="622"/>
        <v/>
      </c>
      <c r="R2328" s="4" t="e">
        <f ca="1">FIND(R$4,OFFSET(R2328,0,3-COLUMNS($F:R)-OFFSET(R2328,4-ROW(),4)))</f>
        <v>#VALUE!</v>
      </c>
      <c r="S2328" s="4" t="e">
        <f ca="1">FIND(S$4,OFFSET(S2328,0,3-COLUMNS($F:R)-OFFSET(S2328,4-ROW(),4)),OFFSET(S2328,0,-1)+1)</f>
        <v>#VALUE!</v>
      </c>
      <c r="T2328" s="4" t="e">
        <f ca="1">FIND(T$4,OFFSET(T2328,0,3-COLUMNS($F:R)-OFFSET(T2328,4-ROW(),4)),OFFSET(T2328,0,-1)+1)</f>
        <v>#VALUE!</v>
      </c>
      <c r="U2328" s="5" t="e">
        <f t="shared" ca="1" si="623"/>
        <v>#VALUE!</v>
      </c>
      <c r="V2328" s="6" t="e">
        <f t="shared" ca="1" si="624"/>
        <v>#VALUE!</v>
      </c>
      <c r="W2328" s="6" t="e">
        <f t="shared" ca="1" si="625"/>
        <v>#VALUE!</v>
      </c>
      <c r="X2328" s="6" t="e">
        <f t="shared" ca="1" si="626"/>
        <v>#VALUE!</v>
      </c>
      <c r="Y2328" s="17" t="str">
        <f t="shared" si="627"/>
        <v/>
      </c>
      <c r="Z2328" s="69" t="str">
        <f t="shared" si="628"/>
        <v/>
      </c>
    </row>
    <row r="2329" spans="2:26" x14ac:dyDescent="0.15">
      <c r="B2329" s="68">
        <v>2325</v>
      </c>
      <c r="C2329" s="73"/>
      <c r="D2329" s="42"/>
      <c r="E2329" s="21"/>
      <c r="F2329" s="21"/>
      <c r="G2329" s="4" t="e">
        <f t="shared" ca="1" si="612"/>
        <v>#VALUE!</v>
      </c>
      <c r="H2329" s="4" t="e">
        <f t="shared" ca="1" si="613"/>
        <v>#VALUE!</v>
      </c>
      <c r="I2329" s="4" t="e">
        <f t="shared" ca="1" si="614"/>
        <v>#VALUE!</v>
      </c>
      <c r="J2329" s="59">
        <f t="shared" ca="1" si="615"/>
        <v>1</v>
      </c>
      <c r="K2329" s="5" t="e">
        <f t="shared" ca="1" si="616"/>
        <v>#VALUE!</v>
      </c>
      <c r="L2329" s="6" t="e">
        <f t="shared" ca="1" si="617"/>
        <v>#VALUE!</v>
      </c>
      <c r="M2329" s="6" t="e">
        <f t="shared" ca="1" si="618"/>
        <v>#VALUE!</v>
      </c>
      <c r="N2329" s="6" t="e">
        <f t="shared" ca="1" si="619"/>
        <v>#VALUE!</v>
      </c>
      <c r="O2329" s="62" t="str">
        <f t="shared" ca="1" si="620"/>
        <v/>
      </c>
      <c r="P2329" s="16" t="str">
        <f t="shared" si="621"/>
        <v/>
      </c>
      <c r="Q2329" s="16" t="str">
        <f t="shared" ca="1" si="622"/>
        <v/>
      </c>
      <c r="R2329" s="4" t="e">
        <f ca="1">FIND(R$4,OFFSET(R2329,0,3-COLUMNS($F:R)-OFFSET(R2329,4-ROW(),4)))</f>
        <v>#VALUE!</v>
      </c>
      <c r="S2329" s="4" t="e">
        <f ca="1">FIND(S$4,OFFSET(S2329,0,3-COLUMNS($F:R)-OFFSET(S2329,4-ROW(),4)),OFFSET(S2329,0,-1)+1)</f>
        <v>#VALUE!</v>
      </c>
      <c r="T2329" s="4" t="e">
        <f ca="1">FIND(T$4,OFFSET(T2329,0,3-COLUMNS($F:R)-OFFSET(T2329,4-ROW(),4)),OFFSET(T2329,0,-1)+1)</f>
        <v>#VALUE!</v>
      </c>
      <c r="U2329" s="5" t="e">
        <f t="shared" ca="1" si="623"/>
        <v>#VALUE!</v>
      </c>
      <c r="V2329" s="6" t="e">
        <f t="shared" ca="1" si="624"/>
        <v>#VALUE!</v>
      </c>
      <c r="W2329" s="6" t="e">
        <f t="shared" ca="1" si="625"/>
        <v>#VALUE!</v>
      </c>
      <c r="X2329" s="6" t="e">
        <f t="shared" ca="1" si="626"/>
        <v>#VALUE!</v>
      </c>
      <c r="Y2329" s="17" t="str">
        <f t="shared" si="627"/>
        <v/>
      </c>
      <c r="Z2329" s="69" t="str">
        <f t="shared" si="628"/>
        <v/>
      </c>
    </row>
    <row r="2330" spans="2:26" x14ac:dyDescent="0.15">
      <c r="B2330" s="68">
        <v>2326</v>
      </c>
      <c r="C2330" s="73"/>
      <c r="D2330" s="42"/>
      <c r="E2330" s="21"/>
      <c r="F2330" s="21"/>
      <c r="G2330" s="4" t="e">
        <f t="shared" ca="1" si="612"/>
        <v>#VALUE!</v>
      </c>
      <c r="H2330" s="4" t="e">
        <f t="shared" ca="1" si="613"/>
        <v>#VALUE!</v>
      </c>
      <c r="I2330" s="4" t="e">
        <f t="shared" ca="1" si="614"/>
        <v>#VALUE!</v>
      </c>
      <c r="J2330" s="59">
        <f t="shared" ca="1" si="615"/>
        <v>1</v>
      </c>
      <c r="K2330" s="5" t="e">
        <f t="shared" ca="1" si="616"/>
        <v>#VALUE!</v>
      </c>
      <c r="L2330" s="6" t="e">
        <f t="shared" ca="1" si="617"/>
        <v>#VALUE!</v>
      </c>
      <c r="M2330" s="6" t="e">
        <f t="shared" ca="1" si="618"/>
        <v>#VALUE!</v>
      </c>
      <c r="N2330" s="6" t="e">
        <f t="shared" ca="1" si="619"/>
        <v>#VALUE!</v>
      </c>
      <c r="O2330" s="62" t="str">
        <f t="shared" ca="1" si="620"/>
        <v/>
      </c>
      <c r="P2330" s="16" t="str">
        <f t="shared" si="621"/>
        <v/>
      </c>
      <c r="Q2330" s="16" t="str">
        <f t="shared" ca="1" si="622"/>
        <v/>
      </c>
      <c r="R2330" s="4" t="e">
        <f ca="1">FIND(R$4,OFFSET(R2330,0,3-COLUMNS($F:R)-OFFSET(R2330,4-ROW(),4)))</f>
        <v>#VALUE!</v>
      </c>
      <c r="S2330" s="4" t="e">
        <f ca="1">FIND(S$4,OFFSET(S2330,0,3-COLUMNS($F:R)-OFFSET(S2330,4-ROW(),4)),OFFSET(S2330,0,-1)+1)</f>
        <v>#VALUE!</v>
      </c>
      <c r="T2330" s="4" t="e">
        <f ca="1">FIND(T$4,OFFSET(T2330,0,3-COLUMNS($F:R)-OFFSET(T2330,4-ROW(),4)),OFFSET(T2330,0,-1)+1)</f>
        <v>#VALUE!</v>
      </c>
      <c r="U2330" s="5" t="e">
        <f t="shared" ca="1" si="623"/>
        <v>#VALUE!</v>
      </c>
      <c r="V2330" s="6" t="e">
        <f t="shared" ca="1" si="624"/>
        <v>#VALUE!</v>
      </c>
      <c r="W2330" s="6" t="e">
        <f t="shared" ca="1" si="625"/>
        <v>#VALUE!</v>
      </c>
      <c r="X2330" s="6" t="e">
        <f t="shared" ca="1" si="626"/>
        <v>#VALUE!</v>
      </c>
      <c r="Y2330" s="17" t="str">
        <f t="shared" si="627"/>
        <v/>
      </c>
      <c r="Z2330" s="69" t="str">
        <f t="shared" si="628"/>
        <v/>
      </c>
    </row>
    <row r="2331" spans="2:26" x14ac:dyDescent="0.15">
      <c r="B2331" s="68">
        <v>2327</v>
      </c>
      <c r="C2331" s="73"/>
      <c r="D2331" s="42"/>
      <c r="E2331" s="21"/>
      <c r="F2331" s="21"/>
      <c r="G2331" s="4" t="e">
        <f t="shared" ca="1" si="612"/>
        <v>#VALUE!</v>
      </c>
      <c r="H2331" s="4" t="e">
        <f t="shared" ca="1" si="613"/>
        <v>#VALUE!</v>
      </c>
      <c r="I2331" s="4" t="e">
        <f t="shared" ca="1" si="614"/>
        <v>#VALUE!</v>
      </c>
      <c r="J2331" s="59">
        <f t="shared" ca="1" si="615"/>
        <v>1</v>
      </c>
      <c r="K2331" s="5" t="e">
        <f t="shared" ca="1" si="616"/>
        <v>#VALUE!</v>
      </c>
      <c r="L2331" s="6" t="e">
        <f t="shared" ca="1" si="617"/>
        <v>#VALUE!</v>
      </c>
      <c r="M2331" s="6" t="e">
        <f t="shared" ca="1" si="618"/>
        <v>#VALUE!</v>
      </c>
      <c r="N2331" s="6" t="e">
        <f t="shared" ca="1" si="619"/>
        <v>#VALUE!</v>
      </c>
      <c r="O2331" s="62" t="str">
        <f t="shared" ca="1" si="620"/>
        <v/>
      </c>
      <c r="P2331" s="16" t="str">
        <f t="shared" si="621"/>
        <v/>
      </c>
      <c r="Q2331" s="16" t="str">
        <f t="shared" ca="1" si="622"/>
        <v/>
      </c>
      <c r="R2331" s="4" t="e">
        <f ca="1">FIND(R$4,OFFSET(R2331,0,3-COLUMNS($F:R)-OFFSET(R2331,4-ROW(),4)))</f>
        <v>#VALUE!</v>
      </c>
      <c r="S2331" s="4" t="e">
        <f ca="1">FIND(S$4,OFFSET(S2331,0,3-COLUMNS($F:R)-OFFSET(S2331,4-ROW(),4)),OFFSET(S2331,0,-1)+1)</f>
        <v>#VALUE!</v>
      </c>
      <c r="T2331" s="4" t="e">
        <f ca="1">FIND(T$4,OFFSET(T2331,0,3-COLUMNS($F:R)-OFFSET(T2331,4-ROW(),4)),OFFSET(T2331,0,-1)+1)</f>
        <v>#VALUE!</v>
      </c>
      <c r="U2331" s="5" t="e">
        <f t="shared" ca="1" si="623"/>
        <v>#VALUE!</v>
      </c>
      <c r="V2331" s="6" t="e">
        <f t="shared" ca="1" si="624"/>
        <v>#VALUE!</v>
      </c>
      <c r="W2331" s="6" t="e">
        <f t="shared" ca="1" si="625"/>
        <v>#VALUE!</v>
      </c>
      <c r="X2331" s="6" t="e">
        <f t="shared" ca="1" si="626"/>
        <v>#VALUE!</v>
      </c>
      <c r="Y2331" s="17" t="str">
        <f t="shared" si="627"/>
        <v/>
      </c>
      <c r="Z2331" s="69" t="str">
        <f t="shared" si="628"/>
        <v/>
      </c>
    </row>
    <row r="2332" spans="2:26" x14ac:dyDescent="0.15">
      <c r="B2332" s="68">
        <v>2328</v>
      </c>
      <c r="C2332" s="73"/>
      <c r="D2332" s="42"/>
      <c r="E2332" s="21"/>
      <c r="F2332" s="21"/>
      <c r="G2332" s="4" t="e">
        <f t="shared" ca="1" si="612"/>
        <v>#VALUE!</v>
      </c>
      <c r="H2332" s="4" t="e">
        <f t="shared" ca="1" si="613"/>
        <v>#VALUE!</v>
      </c>
      <c r="I2332" s="4" t="e">
        <f t="shared" ca="1" si="614"/>
        <v>#VALUE!</v>
      </c>
      <c r="J2332" s="59">
        <f t="shared" ca="1" si="615"/>
        <v>1</v>
      </c>
      <c r="K2332" s="5" t="e">
        <f t="shared" ca="1" si="616"/>
        <v>#VALUE!</v>
      </c>
      <c r="L2332" s="6" t="e">
        <f t="shared" ca="1" si="617"/>
        <v>#VALUE!</v>
      </c>
      <c r="M2332" s="6" t="e">
        <f t="shared" ca="1" si="618"/>
        <v>#VALUE!</v>
      </c>
      <c r="N2332" s="6" t="e">
        <f t="shared" ca="1" si="619"/>
        <v>#VALUE!</v>
      </c>
      <c r="O2332" s="62" t="str">
        <f t="shared" ca="1" si="620"/>
        <v/>
      </c>
      <c r="P2332" s="16" t="str">
        <f t="shared" si="621"/>
        <v/>
      </c>
      <c r="Q2332" s="16" t="str">
        <f t="shared" ca="1" si="622"/>
        <v/>
      </c>
      <c r="R2332" s="4" t="e">
        <f ca="1">FIND(R$4,OFFSET(R2332,0,3-COLUMNS($F:R)-OFFSET(R2332,4-ROW(),4)))</f>
        <v>#VALUE!</v>
      </c>
      <c r="S2332" s="4" t="e">
        <f ca="1">FIND(S$4,OFFSET(S2332,0,3-COLUMNS($F:R)-OFFSET(S2332,4-ROW(),4)),OFFSET(S2332,0,-1)+1)</f>
        <v>#VALUE!</v>
      </c>
      <c r="T2332" s="4" t="e">
        <f ca="1">FIND(T$4,OFFSET(T2332,0,3-COLUMNS($F:R)-OFFSET(T2332,4-ROW(),4)),OFFSET(T2332,0,-1)+1)</f>
        <v>#VALUE!</v>
      </c>
      <c r="U2332" s="5" t="e">
        <f t="shared" ca="1" si="623"/>
        <v>#VALUE!</v>
      </c>
      <c r="V2332" s="6" t="e">
        <f t="shared" ca="1" si="624"/>
        <v>#VALUE!</v>
      </c>
      <c r="W2332" s="6" t="e">
        <f t="shared" ca="1" si="625"/>
        <v>#VALUE!</v>
      </c>
      <c r="X2332" s="6" t="e">
        <f t="shared" ca="1" si="626"/>
        <v>#VALUE!</v>
      </c>
      <c r="Y2332" s="17" t="str">
        <f t="shared" si="627"/>
        <v/>
      </c>
      <c r="Z2332" s="69" t="str">
        <f t="shared" si="628"/>
        <v/>
      </c>
    </row>
    <row r="2333" spans="2:26" x14ac:dyDescent="0.15">
      <c r="B2333" s="68">
        <v>2329</v>
      </c>
      <c r="C2333" s="73"/>
      <c r="D2333" s="42"/>
      <c r="E2333" s="21"/>
      <c r="F2333" s="21"/>
      <c r="G2333" s="4" t="e">
        <f t="shared" ca="1" si="612"/>
        <v>#VALUE!</v>
      </c>
      <c r="H2333" s="4" t="e">
        <f t="shared" ca="1" si="613"/>
        <v>#VALUE!</v>
      </c>
      <c r="I2333" s="4" t="e">
        <f t="shared" ca="1" si="614"/>
        <v>#VALUE!</v>
      </c>
      <c r="J2333" s="59">
        <f t="shared" ca="1" si="615"/>
        <v>1</v>
      </c>
      <c r="K2333" s="5" t="e">
        <f t="shared" ca="1" si="616"/>
        <v>#VALUE!</v>
      </c>
      <c r="L2333" s="6" t="e">
        <f t="shared" ca="1" si="617"/>
        <v>#VALUE!</v>
      </c>
      <c r="M2333" s="6" t="e">
        <f t="shared" ca="1" si="618"/>
        <v>#VALUE!</v>
      </c>
      <c r="N2333" s="6" t="e">
        <f t="shared" ca="1" si="619"/>
        <v>#VALUE!</v>
      </c>
      <c r="O2333" s="62" t="str">
        <f t="shared" ca="1" si="620"/>
        <v/>
      </c>
      <c r="P2333" s="16" t="str">
        <f t="shared" si="621"/>
        <v/>
      </c>
      <c r="Q2333" s="16" t="str">
        <f t="shared" ca="1" si="622"/>
        <v/>
      </c>
      <c r="R2333" s="4" t="e">
        <f ca="1">FIND(R$4,OFFSET(R2333,0,3-COLUMNS($F:R)-OFFSET(R2333,4-ROW(),4)))</f>
        <v>#VALUE!</v>
      </c>
      <c r="S2333" s="4" t="e">
        <f ca="1">FIND(S$4,OFFSET(S2333,0,3-COLUMNS($F:R)-OFFSET(S2333,4-ROW(),4)),OFFSET(S2333,0,-1)+1)</f>
        <v>#VALUE!</v>
      </c>
      <c r="T2333" s="4" t="e">
        <f ca="1">FIND(T$4,OFFSET(T2333,0,3-COLUMNS($F:R)-OFFSET(T2333,4-ROW(),4)),OFFSET(T2333,0,-1)+1)</f>
        <v>#VALUE!</v>
      </c>
      <c r="U2333" s="5" t="e">
        <f t="shared" ca="1" si="623"/>
        <v>#VALUE!</v>
      </c>
      <c r="V2333" s="6" t="e">
        <f t="shared" ca="1" si="624"/>
        <v>#VALUE!</v>
      </c>
      <c r="W2333" s="6" t="e">
        <f t="shared" ca="1" si="625"/>
        <v>#VALUE!</v>
      </c>
      <c r="X2333" s="6" t="e">
        <f t="shared" ca="1" si="626"/>
        <v>#VALUE!</v>
      </c>
      <c r="Y2333" s="17" t="str">
        <f t="shared" si="627"/>
        <v/>
      </c>
      <c r="Z2333" s="69" t="str">
        <f t="shared" si="628"/>
        <v/>
      </c>
    </row>
    <row r="2334" spans="2:26" x14ac:dyDescent="0.15">
      <c r="B2334" s="68">
        <v>2330</v>
      </c>
      <c r="C2334" s="73"/>
      <c r="D2334" s="42"/>
      <c r="E2334" s="21"/>
      <c r="F2334" s="21"/>
      <c r="G2334" s="4" t="e">
        <f t="shared" ca="1" si="612"/>
        <v>#VALUE!</v>
      </c>
      <c r="H2334" s="4" t="e">
        <f t="shared" ca="1" si="613"/>
        <v>#VALUE!</v>
      </c>
      <c r="I2334" s="4" t="e">
        <f t="shared" ca="1" si="614"/>
        <v>#VALUE!</v>
      </c>
      <c r="J2334" s="59">
        <f t="shared" ca="1" si="615"/>
        <v>1</v>
      </c>
      <c r="K2334" s="5" t="e">
        <f t="shared" ca="1" si="616"/>
        <v>#VALUE!</v>
      </c>
      <c r="L2334" s="6" t="e">
        <f t="shared" ca="1" si="617"/>
        <v>#VALUE!</v>
      </c>
      <c r="M2334" s="6" t="e">
        <f t="shared" ca="1" si="618"/>
        <v>#VALUE!</v>
      </c>
      <c r="N2334" s="6" t="e">
        <f t="shared" ca="1" si="619"/>
        <v>#VALUE!</v>
      </c>
      <c r="O2334" s="62" t="str">
        <f t="shared" ca="1" si="620"/>
        <v/>
      </c>
      <c r="P2334" s="16" t="str">
        <f t="shared" si="621"/>
        <v/>
      </c>
      <c r="Q2334" s="16" t="str">
        <f t="shared" ca="1" si="622"/>
        <v/>
      </c>
      <c r="R2334" s="4" t="e">
        <f ca="1">FIND(R$4,OFFSET(R2334,0,3-COLUMNS($F:R)-OFFSET(R2334,4-ROW(),4)))</f>
        <v>#VALUE!</v>
      </c>
      <c r="S2334" s="4" t="e">
        <f ca="1">FIND(S$4,OFFSET(S2334,0,3-COLUMNS($F:R)-OFFSET(S2334,4-ROW(),4)),OFFSET(S2334,0,-1)+1)</f>
        <v>#VALUE!</v>
      </c>
      <c r="T2334" s="4" t="e">
        <f ca="1">FIND(T$4,OFFSET(T2334,0,3-COLUMNS($F:R)-OFFSET(T2334,4-ROW(),4)),OFFSET(T2334,0,-1)+1)</f>
        <v>#VALUE!</v>
      </c>
      <c r="U2334" s="5" t="e">
        <f t="shared" ca="1" si="623"/>
        <v>#VALUE!</v>
      </c>
      <c r="V2334" s="6" t="e">
        <f t="shared" ca="1" si="624"/>
        <v>#VALUE!</v>
      </c>
      <c r="W2334" s="6" t="e">
        <f t="shared" ca="1" si="625"/>
        <v>#VALUE!</v>
      </c>
      <c r="X2334" s="6" t="e">
        <f t="shared" ca="1" si="626"/>
        <v>#VALUE!</v>
      </c>
      <c r="Y2334" s="17" t="str">
        <f t="shared" si="627"/>
        <v/>
      </c>
      <c r="Z2334" s="69" t="str">
        <f t="shared" si="628"/>
        <v/>
      </c>
    </row>
    <row r="2335" spans="2:26" x14ac:dyDescent="0.15">
      <c r="B2335" s="68">
        <v>2331</v>
      </c>
      <c r="C2335" s="73"/>
      <c r="D2335" s="42"/>
      <c r="E2335" s="21"/>
      <c r="F2335" s="21"/>
      <c r="G2335" s="4" t="e">
        <f t="shared" ca="1" si="612"/>
        <v>#VALUE!</v>
      </c>
      <c r="H2335" s="4" t="e">
        <f t="shared" ca="1" si="613"/>
        <v>#VALUE!</v>
      </c>
      <c r="I2335" s="4" t="e">
        <f t="shared" ca="1" si="614"/>
        <v>#VALUE!</v>
      </c>
      <c r="J2335" s="59">
        <f t="shared" ca="1" si="615"/>
        <v>1</v>
      </c>
      <c r="K2335" s="5" t="e">
        <f t="shared" ca="1" si="616"/>
        <v>#VALUE!</v>
      </c>
      <c r="L2335" s="6" t="e">
        <f t="shared" ca="1" si="617"/>
        <v>#VALUE!</v>
      </c>
      <c r="M2335" s="6" t="e">
        <f t="shared" ca="1" si="618"/>
        <v>#VALUE!</v>
      </c>
      <c r="N2335" s="6" t="e">
        <f t="shared" ca="1" si="619"/>
        <v>#VALUE!</v>
      </c>
      <c r="O2335" s="62" t="str">
        <f t="shared" ca="1" si="620"/>
        <v/>
      </c>
      <c r="P2335" s="16" t="str">
        <f t="shared" si="621"/>
        <v/>
      </c>
      <c r="Q2335" s="16" t="str">
        <f t="shared" ca="1" si="622"/>
        <v/>
      </c>
      <c r="R2335" s="4" t="e">
        <f ca="1">FIND(R$4,OFFSET(R2335,0,3-COLUMNS($F:R)-OFFSET(R2335,4-ROW(),4)))</f>
        <v>#VALUE!</v>
      </c>
      <c r="S2335" s="4" t="e">
        <f ca="1">FIND(S$4,OFFSET(S2335,0,3-COLUMNS($F:R)-OFFSET(S2335,4-ROW(),4)),OFFSET(S2335,0,-1)+1)</f>
        <v>#VALUE!</v>
      </c>
      <c r="T2335" s="4" t="e">
        <f ca="1">FIND(T$4,OFFSET(T2335,0,3-COLUMNS($F:R)-OFFSET(T2335,4-ROW(),4)),OFFSET(T2335,0,-1)+1)</f>
        <v>#VALUE!</v>
      </c>
      <c r="U2335" s="5" t="e">
        <f t="shared" ca="1" si="623"/>
        <v>#VALUE!</v>
      </c>
      <c r="V2335" s="6" t="e">
        <f t="shared" ca="1" si="624"/>
        <v>#VALUE!</v>
      </c>
      <c r="W2335" s="6" t="e">
        <f t="shared" ca="1" si="625"/>
        <v>#VALUE!</v>
      </c>
      <c r="X2335" s="6" t="e">
        <f t="shared" ca="1" si="626"/>
        <v>#VALUE!</v>
      </c>
      <c r="Y2335" s="17" t="str">
        <f t="shared" si="627"/>
        <v/>
      </c>
      <c r="Z2335" s="69" t="str">
        <f t="shared" si="628"/>
        <v/>
      </c>
    </row>
    <row r="2336" spans="2:26" x14ac:dyDescent="0.15">
      <c r="B2336" s="68">
        <v>2332</v>
      </c>
      <c r="C2336" s="73"/>
      <c r="D2336" s="42"/>
      <c r="E2336" s="21"/>
      <c r="F2336" s="21"/>
      <c r="G2336" s="4" t="e">
        <f t="shared" ca="1" si="612"/>
        <v>#VALUE!</v>
      </c>
      <c r="H2336" s="4" t="e">
        <f t="shared" ca="1" si="613"/>
        <v>#VALUE!</v>
      </c>
      <c r="I2336" s="4" t="e">
        <f t="shared" ca="1" si="614"/>
        <v>#VALUE!</v>
      </c>
      <c r="J2336" s="59">
        <f t="shared" ca="1" si="615"/>
        <v>1</v>
      </c>
      <c r="K2336" s="5" t="e">
        <f t="shared" ca="1" si="616"/>
        <v>#VALUE!</v>
      </c>
      <c r="L2336" s="6" t="e">
        <f t="shared" ca="1" si="617"/>
        <v>#VALUE!</v>
      </c>
      <c r="M2336" s="6" t="e">
        <f t="shared" ca="1" si="618"/>
        <v>#VALUE!</v>
      </c>
      <c r="N2336" s="6" t="e">
        <f t="shared" ca="1" si="619"/>
        <v>#VALUE!</v>
      </c>
      <c r="O2336" s="62" t="str">
        <f t="shared" ca="1" si="620"/>
        <v/>
      </c>
      <c r="P2336" s="16" t="str">
        <f t="shared" si="621"/>
        <v/>
      </c>
      <c r="Q2336" s="16" t="str">
        <f t="shared" ca="1" si="622"/>
        <v/>
      </c>
      <c r="R2336" s="4" t="e">
        <f ca="1">FIND(R$4,OFFSET(R2336,0,3-COLUMNS($F:R)-OFFSET(R2336,4-ROW(),4)))</f>
        <v>#VALUE!</v>
      </c>
      <c r="S2336" s="4" t="e">
        <f ca="1">FIND(S$4,OFFSET(S2336,0,3-COLUMNS($F:R)-OFFSET(S2336,4-ROW(),4)),OFFSET(S2336,0,-1)+1)</f>
        <v>#VALUE!</v>
      </c>
      <c r="T2336" s="4" t="e">
        <f ca="1">FIND(T$4,OFFSET(T2336,0,3-COLUMNS($F:R)-OFFSET(T2336,4-ROW(),4)),OFFSET(T2336,0,-1)+1)</f>
        <v>#VALUE!</v>
      </c>
      <c r="U2336" s="5" t="e">
        <f t="shared" ca="1" si="623"/>
        <v>#VALUE!</v>
      </c>
      <c r="V2336" s="6" t="e">
        <f t="shared" ca="1" si="624"/>
        <v>#VALUE!</v>
      </c>
      <c r="W2336" s="6" t="e">
        <f t="shared" ca="1" si="625"/>
        <v>#VALUE!</v>
      </c>
      <c r="X2336" s="6" t="e">
        <f t="shared" ca="1" si="626"/>
        <v>#VALUE!</v>
      </c>
      <c r="Y2336" s="17" t="str">
        <f t="shared" si="627"/>
        <v/>
      </c>
      <c r="Z2336" s="69" t="str">
        <f t="shared" si="628"/>
        <v/>
      </c>
    </row>
    <row r="2337" spans="2:26" x14ac:dyDescent="0.15">
      <c r="B2337" s="68">
        <v>2333</v>
      </c>
      <c r="C2337" s="73"/>
      <c r="D2337" s="42"/>
      <c r="E2337" s="21"/>
      <c r="F2337" s="21"/>
      <c r="G2337" s="4" t="e">
        <f t="shared" ca="1" si="612"/>
        <v>#VALUE!</v>
      </c>
      <c r="H2337" s="4" t="e">
        <f t="shared" ca="1" si="613"/>
        <v>#VALUE!</v>
      </c>
      <c r="I2337" s="4" t="e">
        <f t="shared" ca="1" si="614"/>
        <v>#VALUE!</v>
      </c>
      <c r="J2337" s="59">
        <f t="shared" ca="1" si="615"/>
        <v>1</v>
      </c>
      <c r="K2337" s="5" t="e">
        <f t="shared" ca="1" si="616"/>
        <v>#VALUE!</v>
      </c>
      <c r="L2337" s="6" t="e">
        <f t="shared" ca="1" si="617"/>
        <v>#VALUE!</v>
      </c>
      <c r="M2337" s="6" t="e">
        <f t="shared" ca="1" si="618"/>
        <v>#VALUE!</v>
      </c>
      <c r="N2337" s="6" t="e">
        <f t="shared" ca="1" si="619"/>
        <v>#VALUE!</v>
      </c>
      <c r="O2337" s="62" t="str">
        <f t="shared" ca="1" si="620"/>
        <v/>
      </c>
      <c r="P2337" s="16" t="str">
        <f t="shared" si="621"/>
        <v/>
      </c>
      <c r="Q2337" s="16" t="str">
        <f t="shared" ca="1" si="622"/>
        <v/>
      </c>
      <c r="R2337" s="4" t="e">
        <f ca="1">FIND(R$4,OFFSET(R2337,0,3-COLUMNS($F:R)-OFFSET(R2337,4-ROW(),4)))</f>
        <v>#VALUE!</v>
      </c>
      <c r="S2337" s="4" t="e">
        <f ca="1">FIND(S$4,OFFSET(S2337,0,3-COLUMNS($F:R)-OFFSET(S2337,4-ROW(),4)),OFFSET(S2337,0,-1)+1)</f>
        <v>#VALUE!</v>
      </c>
      <c r="T2337" s="4" t="e">
        <f ca="1">FIND(T$4,OFFSET(T2337,0,3-COLUMNS($F:R)-OFFSET(T2337,4-ROW(),4)),OFFSET(T2337,0,-1)+1)</f>
        <v>#VALUE!</v>
      </c>
      <c r="U2337" s="5" t="e">
        <f t="shared" ca="1" si="623"/>
        <v>#VALUE!</v>
      </c>
      <c r="V2337" s="6" t="e">
        <f t="shared" ca="1" si="624"/>
        <v>#VALUE!</v>
      </c>
      <c r="W2337" s="6" t="e">
        <f t="shared" ca="1" si="625"/>
        <v>#VALUE!</v>
      </c>
      <c r="X2337" s="6" t="e">
        <f t="shared" ca="1" si="626"/>
        <v>#VALUE!</v>
      </c>
      <c r="Y2337" s="17" t="str">
        <f t="shared" si="627"/>
        <v/>
      </c>
      <c r="Z2337" s="69" t="str">
        <f t="shared" si="628"/>
        <v/>
      </c>
    </row>
    <row r="2338" spans="2:26" x14ac:dyDescent="0.15">
      <c r="B2338" s="68">
        <v>2334</v>
      </c>
      <c r="C2338" s="73"/>
      <c r="D2338" s="42"/>
      <c r="E2338" s="21"/>
      <c r="F2338" s="21"/>
      <c r="G2338" s="4" t="e">
        <f t="shared" ca="1" si="612"/>
        <v>#VALUE!</v>
      </c>
      <c r="H2338" s="4" t="e">
        <f t="shared" ca="1" si="613"/>
        <v>#VALUE!</v>
      </c>
      <c r="I2338" s="4" t="e">
        <f t="shared" ca="1" si="614"/>
        <v>#VALUE!</v>
      </c>
      <c r="J2338" s="59">
        <f t="shared" ca="1" si="615"/>
        <v>1</v>
      </c>
      <c r="K2338" s="5" t="e">
        <f t="shared" ca="1" si="616"/>
        <v>#VALUE!</v>
      </c>
      <c r="L2338" s="6" t="e">
        <f t="shared" ca="1" si="617"/>
        <v>#VALUE!</v>
      </c>
      <c r="M2338" s="6" t="e">
        <f t="shared" ca="1" si="618"/>
        <v>#VALUE!</v>
      </c>
      <c r="N2338" s="6" t="e">
        <f t="shared" ca="1" si="619"/>
        <v>#VALUE!</v>
      </c>
      <c r="O2338" s="62" t="str">
        <f t="shared" ca="1" si="620"/>
        <v/>
      </c>
      <c r="P2338" s="16" t="str">
        <f t="shared" si="621"/>
        <v/>
      </c>
      <c r="Q2338" s="16" t="str">
        <f t="shared" ca="1" si="622"/>
        <v/>
      </c>
      <c r="R2338" s="4" t="e">
        <f ca="1">FIND(R$4,OFFSET(R2338,0,3-COLUMNS($F:R)-OFFSET(R2338,4-ROW(),4)))</f>
        <v>#VALUE!</v>
      </c>
      <c r="S2338" s="4" t="e">
        <f ca="1">FIND(S$4,OFFSET(S2338,0,3-COLUMNS($F:R)-OFFSET(S2338,4-ROW(),4)),OFFSET(S2338,0,-1)+1)</f>
        <v>#VALUE!</v>
      </c>
      <c r="T2338" s="4" t="e">
        <f ca="1">FIND(T$4,OFFSET(T2338,0,3-COLUMNS($F:R)-OFFSET(T2338,4-ROW(),4)),OFFSET(T2338,0,-1)+1)</f>
        <v>#VALUE!</v>
      </c>
      <c r="U2338" s="5" t="e">
        <f t="shared" ca="1" si="623"/>
        <v>#VALUE!</v>
      </c>
      <c r="V2338" s="6" t="e">
        <f t="shared" ca="1" si="624"/>
        <v>#VALUE!</v>
      </c>
      <c r="W2338" s="6" t="e">
        <f t="shared" ca="1" si="625"/>
        <v>#VALUE!</v>
      </c>
      <c r="X2338" s="6" t="e">
        <f t="shared" ca="1" si="626"/>
        <v>#VALUE!</v>
      </c>
      <c r="Y2338" s="17" t="str">
        <f t="shared" si="627"/>
        <v/>
      </c>
      <c r="Z2338" s="69" t="str">
        <f t="shared" si="628"/>
        <v/>
      </c>
    </row>
    <row r="2339" spans="2:26" x14ac:dyDescent="0.15">
      <c r="B2339" s="68">
        <v>2335</v>
      </c>
      <c r="C2339" s="73"/>
      <c r="D2339" s="42"/>
      <c r="E2339" s="21"/>
      <c r="F2339" s="21"/>
      <c r="G2339" s="4" t="e">
        <f t="shared" ca="1" si="612"/>
        <v>#VALUE!</v>
      </c>
      <c r="H2339" s="4" t="e">
        <f t="shared" ca="1" si="613"/>
        <v>#VALUE!</v>
      </c>
      <c r="I2339" s="4" t="e">
        <f t="shared" ca="1" si="614"/>
        <v>#VALUE!</v>
      </c>
      <c r="J2339" s="59">
        <f t="shared" ca="1" si="615"/>
        <v>1</v>
      </c>
      <c r="K2339" s="5" t="e">
        <f t="shared" ca="1" si="616"/>
        <v>#VALUE!</v>
      </c>
      <c r="L2339" s="6" t="e">
        <f t="shared" ca="1" si="617"/>
        <v>#VALUE!</v>
      </c>
      <c r="M2339" s="6" t="e">
        <f t="shared" ca="1" si="618"/>
        <v>#VALUE!</v>
      </c>
      <c r="N2339" s="6" t="e">
        <f t="shared" ca="1" si="619"/>
        <v>#VALUE!</v>
      </c>
      <c r="O2339" s="62" t="str">
        <f t="shared" ca="1" si="620"/>
        <v/>
      </c>
      <c r="P2339" s="16" t="str">
        <f t="shared" si="621"/>
        <v/>
      </c>
      <c r="Q2339" s="16" t="str">
        <f t="shared" ca="1" si="622"/>
        <v/>
      </c>
      <c r="R2339" s="4" t="e">
        <f ca="1">FIND(R$4,OFFSET(R2339,0,3-COLUMNS($F:R)-OFFSET(R2339,4-ROW(),4)))</f>
        <v>#VALUE!</v>
      </c>
      <c r="S2339" s="4" t="e">
        <f ca="1">FIND(S$4,OFFSET(S2339,0,3-COLUMNS($F:R)-OFFSET(S2339,4-ROW(),4)),OFFSET(S2339,0,-1)+1)</f>
        <v>#VALUE!</v>
      </c>
      <c r="T2339" s="4" t="e">
        <f ca="1">FIND(T$4,OFFSET(T2339,0,3-COLUMNS($F:R)-OFFSET(T2339,4-ROW(),4)),OFFSET(T2339,0,-1)+1)</f>
        <v>#VALUE!</v>
      </c>
      <c r="U2339" s="5" t="e">
        <f t="shared" ca="1" si="623"/>
        <v>#VALUE!</v>
      </c>
      <c r="V2339" s="6" t="e">
        <f t="shared" ca="1" si="624"/>
        <v>#VALUE!</v>
      </c>
      <c r="W2339" s="6" t="e">
        <f t="shared" ca="1" si="625"/>
        <v>#VALUE!</v>
      </c>
      <c r="X2339" s="6" t="e">
        <f t="shared" ca="1" si="626"/>
        <v>#VALUE!</v>
      </c>
      <c r="Y2339" s="17" t="str">
        <f t="shared" si="627"/>
        <v/>
      </c>
      <c r="Z2339" s="69" t="str">
        <f t="shared" si="628"/>
        <v/>
      </c>
    </row>
    <row r="2340" spans="2:26" x14ac:dyDescent="0.15">
      <c r="B2340" s="68">
        <v>2336</v>
      </c>
      <c r="C2340" s="73"/>
      <c r="D2340" s="42"/>
      <c r="E2340" s="21"/>
      <c r="F2340" s="21"/>
      <c r="G2340" s="4" t="e">
        <f t="shared" ca="1" si="612"/>
        <v>#VALUE!</v>
      </c>
      <c r="H2340" s="4" t="e">
        <f t="shared" ca="1" si="613"/>
        <v>#VALUE!</v>
      </c>
      <c r="I2340" s="4" t="e">
        <f t="shared" ca="1" si="614"/>
        <v>#VALUE!</v>
      </c>
      <c r="J2340" s="59">
        <f t="shared" ca="1" si="615"/>
        <v>1</v>
      </c>
      <c r="K2340" s="5" t="e">
        <f t="shared" ca="1" si="616"/>
        <v>#VALUE!</v>
      </c>
      <c r="L2340" s="6" t="e">
        <f t="shared" ca="1" si="617"/>
        <v>#VALUE!</v>
      </c>
      <c r="M2340" s="6" t="e">
        <f t="shared" ca="1" si="618"/>
        <v>#VALUE!</v>
      </c>
      <c r="N2340" s="6" t="e">
        <f t="shared" ca="1" si="619"/>
        <v>#VALUE!</v>
      </c>
      <c r="O2340" s="62" t="str">
        <f t="shared" ca="1" si="620"/>
        <v/>
      </c>
      <c r="P2340" s="16" t="str">
        <f t="shared" si="621"/>
        <v/>
      </c>
      <c r="Q2340" s="16" t="str">
        <f t="shared" ca="1" si="622"/>
        <v/>
      </c>
      <c r="R2340" s="4" t="e">
        <f ca="1">FIND(R$4,OFFSET(R2340,0,3-COLUMNS($F:R)-OFFSET(R2340,4-ROW(),4)))</f>
        <v>#VALUE!</v>
      </c>
      <c r="S2340" s="4" t="e">
        <f ca="1">FIND(S$4,OFFSET(S2340,0,3-COLUMNS($F:R)-OFFSET(S2340,4-ROW(),4)),OFFSET(S2340,0,-1)+1)</f>
        <v>#VALUE!</v>
      </c>
      <c r="T2340" s="4" t="e">
        <f ca="1">FIND(T$4,OFFSET(T2340,0,3-COLUMNS($F:R)-OFFSET(T2340,4-ROW(),4)),OFFSET(T2340,0,-1)+1)</f>
        <v>#VALUE!</v>
      </c>
      <c r="U2340" s="5" t="e">
        <f t="shared" ca="1" si="623"/>
        <v>#VALUE!</v>
      </c>
      <c r="V2340" s="6" t="e">
        <f t="shared" ca="1" si="624"/>
        <v>#VALUE!</v>
      </c>
      <c r="W2340" s="6" t="e">
        <f t="shared" ca="1" si="625"/>
        <v>#VALUE!</v>
      </c>
      <c r="X2340" s="6" t="e">
        <f t="shared" ca="1" si="626"/>
        <v>#VALUE!</v>
      </c>
      <c r="Y2340" s="17" t="str">
        <f t="shared" si="627"/>
        <v/>
      </c>
      <c r="Z2340" s="69" t="str">
        <f t="shared" si="628"/>
        <v/>
      </c>
    </row>
    <row r="2341" spans="2:26" x14ac:dyDescent="0.15">
      <c r="B2341" s="68">
        <v>2337</v>
      </c>
      <c r="C2341" s="73"/>
      <c r="D2341" s="42"/>
      <c r="E2341" s="21"/>
      <c r="F2341" s="21"/>
      <c r="G2341" s="4" t="e">
        <f t="shared" ca="1" si="612"/>
        <v>#VALUE!</v>
      </c>
      <c r="H2341" s="4" t="e">
        <f t="shared" ca="1" si="613"/>
        <v>#VALUE!</v>
      </c>
      <c r="I2341" s="4" t="e">
        <f t="shared" ca="1" si="614"/>
        <v>#VALUE!</v>
      </c>
      <c r="J2341" s="59">
        <f t="shared" ca="1" si="615"/>
        <v>1</v>
      </c>
      <c r="K2341" s="5" t="e">
        <f t="shared" ca="1" si="616"/>
        <v>#VALUE!</v>
      </c>
      <c r="L2341" s="6" t="e">
        <f t="shared" ca="1" si="617"/>
        <v>#VALUE!</v>
      </c>
      <c r="M2341" s="6" t="e">
        <f t="shared" ca="1" si="618"/>
        <v>#VALUE!</v>
      </c>
      <c r="N2341" s="6" t="e">
        <f t="shared" ca="1" si="619"/>
        <v>#VALUE!</v>
      </c>
      <c r="O2341" s="62" t="str">
        <f t="shared" ca="1" si="620"/>
        <v/>
      </c>
      <c r="P2341" s="16" t="str">
        <f t="shared" si="621"/>
        <v/>
      </c>
      <c r="Q2341" s="16" t="str">
        <f t="shared" ca="1" si="622"/>
        <v/>
      </c>
      <c r="R2341" s="4" t="e">
        <f ca="1">FIND(R$4,OFFSET(R2341,0,3-COLUMNS($F:R)-OFFSET(R2341,4-ROW(),4)))</f>
        <v>#VALUE!</v>
      </c>
      <c r="S2341" s="4" t="e">
        <f ca="1">FIND(S$4,OFFSET(S2341,0,3-COLUMNS($F:R)-OFFSET(S2341,4-ROW(),4)),OFFSET(S2341,0,-1)+1)</f>
        <v>#VALUE!</v>
      </c>
      <c r="T2341" s="4" t="e">
        <f ca="1">FIND(T$4,OFFSET(T2341,0,3-COLUMNS($F:R)-OFFSET(T2341,4-ROW(),4)),OFFSET(T2341,0,-1)+1)</f>
        <v>#VALUE!</v>
      </c>
      <c r="U2341" s="5" t="e">
        <f t="shared" ca="1" si="623"/>
        <v>#VALUE!</v>
      </c>
      <c r="V2341" s="6" t="e">
        <f t="shared" ca="1" si="624"/>
        <v>#VALUE!</v>
      </c>
      <c r="W2341" s="6" t="e">
        <f t="shared" ca="1" si="625"/>
        <v>#VALUE!</v>
      </c>
      <c r="X2341" s="6" t="e">
        <f t="shared" ca="1" si="626"/>
        <v>#VALUE!</v>
      </c>
      <c r="Y2341" s="17" t="str">
        <f t="shared" si="627"/>
        <v/>
      </c>
      <c r="Z2341" s="69" t="str">
        <f t="shared" si="628"/>
        <v/>
      </c>
    </row>
    <row r="2342" spans="2:26" x14ac:dyDescent="0.15">
      <c r="B2342" s="68">
        <v>2338</v>
      </c>
      <c r="C2342" s="73"/>
      <c r="D2342" s="42"/>
      <c r="E2342" s="21"/>
      <c r="F2342" s="21"/>
      <c r="G2342" s="4" t="e">
        <f t="shared" ca="1" si="612"/>
        <v>#VALUE!</v>
      </c>
      <c r="H2342" s="4" t="e">
        <f t="shared" ca="1" si="613"/>
        <v>#VALUE!</v>
      </c>
      <c r="I2342" s="4" t="e">
        <f t="shared" ca="1" si="614"/>
        <v>#VALUE!</v>
      </c>
      <c r="J2342" s="59">
        <f t="shared" ca="1" si="615"/>
        <v>1</v>
      </c>
      <c r="K2342" s="5" t="e">
        <f t="shared" ca="1" si="616"/>
        <v>#VALUE!</v>
      </c>
      <c r="L2342" s="6" t="e">
        <f t="shared" ca="1" si="617"/>
        <v>#VALUE!</v>
      </c>
      <c r="M2342" s="6" t="e">
        <f t="shared" ca="1" si="618"/>
        <v>#VALUE!</v>
      </c>
      <c r="N2342" s="6" t="e">
        <f t="shared" ca="1" si="619"/>
        <v>#VALUE!</v>
      </c>
      <c r="O2342" s="62" t="str">
        <f t="shared" ca="1" si="620"/>
        <v/>
      </c>
      <c r="P2342" s="16" t="str">
        <f t="shared" si="621"/>
        <v/>
      </c>
      <c r="Q2342" s="16" t="str">
        <f t="shared" ca="1" si="622"/>
        <v/>
      </c>
      <c r="R2342" s="4" t="e">
        <f ca="1">FIND(R$4,OFFSET(R2342,0,3-COLUMNS($F:R)-OFFSET(R2342,4-ROW(),4)))</f>
        <v>#VALUE!</v>
      </c>
      <c r="S2342" s="4" t="e">
        <f ca="1">FIND(S$4,OFFSET(S2342,0,3-COLUMNS($F:R)-OFFSET(S2342,4-ROW(),4)),OFFSET(S2342,0,-1)+1)</f>
        <v>#VALUE!</v>
      </c>
      <c r="T2342" s="4" t="e">
        <f ca="1">FIND(T$4,OFFSET(T2342,0,3-COLUMNS($F:R)-OFFSET(T2342,4-ROW(),4)),OFFSET(T2342,0,-1)+1)</f>
        <v>#VALUE!</v>
      </c>
      <c r="U2342" s="5" t="e">
        <f t="shared" ca="1" si="623"/>
        <v>#VALUE!</v>
      </c>
      <c r="V2342" s="6" t="e">
        <f t="shared" ca="1" si="624"/>
        <v>#VALUE!</v>
      </c>
      <c r="W2342" s="6" t="e">
        <f t="shared" ca="1" si="625"/>
        <v>#VALUE!</v>
      </c>
      <c r="X2342" s="6" t="e">
        <f t="shared" ca="1" si="626"/>
        <v>#VALUE!</v>
      </c>
      <c r="Y2342" s="17" t="str">
        <f t="shared" si="627"/>
        <v/>
      </c>
      <c r="Z2342" s="69" t="str">
        <f t="shared" si="628"/>
        <v/>
      </c>
    </row>
    <row r="2343" spans="2:26" x14ac:dyDescent="0.15">
      <c r="B2343" s="68">
        <v>2339</v>
      </c>
      <c r="C2343" s="73"/>
      <c r="D2343" s="42"/>
      <c r="E2343" s="21"/>
      <c r="F2343" s="21"/>
      <c r="G2343" s="4" t="e">
        <f t="shared" ca="1" si="612"/>
        <v>#VALUE!</v>
      </c>
      <c r="H2343" s="4" t="e">
        <f t="shared" ca="1" si="613"/>
        <v>#VALUE!</v>
      </c>
      <c r="I2343" s="4" t="e">
        <f t="shared" ca="1" si="614"/>
        <v>#VALUE!</v>
      </c>
      <c r="J2343" s="59">
        <f t="shared" ca="1" si="615"/>
        <v>1</v>
      </c>
      <c r="K2343" s="5" t="e">
        <f t="shared" ca="1" si="616"/>
        <v>#VALUE!</v>
      </c>
      <c r="L2343" s="6" t="e">
        <f t="shared" ca="1" si="617"/>
        <v>#VALUE!</v>
      </c>
      <c r="M2343" s="6" t="e">
        <f t="shared" ca="1" si="618"/>
        <v>#VALUE!</v>
      </c>
      <c r="N2343" s="6" t="e">
        <f t="shared" ca="1" si="619"/>
        <v>#VALUE!</v>
      </c>
      <c r="O2343" s="62" t="str">
        <f t="shared" ca="1" si="620"/>
        <v/>
      </c>
      <c r="P2343" s="16" t="str">
        <f t="shared" si="621"/>
        <v/>
      </c>
      <c r="Q2343" s="16" t="str">
        <f t="shared" ca="1" si="622"/>
        <v/>
      </c>
      <c r="R2343" s="4" t="e">
        <f ca="1">FIND(R$4,OFFSET(R2343,0,3-COLUMNS($F:R)-OFFSET(R2343,4-ROW(),4)))</f>
        <v>#VALUE!</v>
      </c>
      <c r="S2343" s="4" t="e">
        <f ca="1">FIND(S$4,OFFSET(S2343,0,3-COLUMNS($F:R)-OFFSET(S2343,4-ROW(),4)),OFFSET(S2343,0,-1)+1)</f>
        <v>#VALUE!</v>
      </c>
      <c r="T2343" s="4" t="e">
        <f ca="1">FIND(T$4,OFFSET(T2343,0,3-COLUMNS($F:R)-OFFSET(T2343,4-ROW(),4)),OFFSET(T2343,0,-1)+1)</f>
        <v>#VALUE!</v>
      </c>
      <c r="U2343" s="5" t="e">
        <f t="shared" ca="1" si="623"/>
        <v>#VALUE!</v>
      </c>
      <c r="V2343" s="6" t="e">
        <f t="shared" ca="1" si="624"/>
        <v>#VALUE!</v>
      </c>
      <c r="W2343" s="6" t="e">
        <f t="shared" ca="1" si="625"/>
        <v>#VALUE!</v>
      </c>
      <c r="X2343" s="6" t="e">
        <f t="shared" ca="1" si="626"/>
        <v>#VALUE!</v>
      </c>
      <c r="Y2343" s="17" t="str">
        <f t="shared" si="627"/>
        <v/>
      </c>
      <c r="Z2343" s="69" t="str">
        <f t="shared" si="628"/>
        <v/>
      </c>
    </row>
    <row r="2344" spans="2:26" x14ac:dyDescent="0.15">
      <c r="B2344" s="68">
        <v>2340</v>
      </c>
      <c r="C2344" s="73"/>
      <c r="D2344" s="42"/>
      <c r="E2344" s="21"/>
      <c r="F2344" s="21"/>
      <c r="G2344" s="4" t="e">
        <f t="shared" ca="1" si="612"/>
        <v>#VALUE!</v>
      </c>
      <c r="H2344" s="4" t="e">
        <f t="shared" ca="1" si="613"/>
        <v>#VALUE!</v>
      </c>
      <c r="I2344" s="4" t="e">
        <f t="shared" ca="1" si="614"/>
        <v>#VALUE!</v>
      </c>
      <c r="J2344" s="59">
        <f t="shared" ca="1" si="615"/>
        <v>1</v>
      </c>
      <c r="K2344" s="5" t="e">
        <f t="shared" ca="1" si="616"/>
        <v>#VALUE!</v>
      </c>
      <c r="L2344" s="6" t="e">
        <f t="shared" ca="1" si="617"/>
        <v>#VALUE!</v>
      </c>
      <c r="M2344" s="6" t="e">
        <f t="shared" ca="1" si="618"/>
        <v>#VALUE!</v>
      </c>
      <c r="N2344" s="6" t="e">
        <f t="shared" ca="1" si="619"/>
        <v>#VALUE!</v>
      </c>
      <c r="O2344" s="62" t="str">
        <f t="shared" ca="1" si="620"/>
        <v/>
      </c>
      <c r="P2344" s="16" t="str">
        <f t="shared" si="621"/>
        <v/>
      </c>
      <c r="Q2344" s="16" t="str">
        <f t="shared" ca="1" si="622"/>
        <v/>
      </c>
      <c r="R2344" s="4" t="e">
        <f ca="1">FIND(R$4,OFFSET(R2344,0,3-COLUMNS($F:R)-OFFSET(R2344,4-ROW(),4)))</f>
        <v>#VALUE!</v>
      </c>
      <c r="S2344" s="4" t="e">
        <f ca="1">FIND(S$4,OFFSET(S2344,0,3-COLUMNS($F:R)-OFFSET(S2344,4-ROW(),4)),OFFSET(S2344,0,-1)+1)</f>
        <v>#VALUE!</v>
      </c>
      <c r="T2344" s="4" t="e">
        <f ca="1">FIND(T$4,OFFSET(T2344,0,3-COLUMNS($F:R)-OFFSET(T2344,4-ROW(),4)),OFFSET(T2344,0,-1)+1)</f>
        <v>#VALUE!</v>
      </c>
      <c r="U2344" s="5" t="e">
        <f t="shared" ca="1" si="623"/>
        <v>#VALUE!</v>
      </c>
      <c r="V2344" s="6" t="e">
        <f t="shared" ca="1" si="624"/>
        <v>#VALUE!</v>
      </c>
      <c r="W2344" s="6" t="e">
        <f t="shared" ca="1" si="625"/>
        <v>#VALUE!</v>
      </c>
      <c r="X2344" s="6" t="e">
        <f t="shared" ca="1" si="626"/>
        <v>#VALUE!</v>
      </c>
      <c r="Y2344" s="17" t="str">
        <f t="shared" si="627"/>
        <v/>
      </c>
      <c r="Z2344" s="69" t="str">
        <f t="shared" si="628"/>
        <v/>
      </c>
    </row>
    <row r="2345" spans="2:26" x14ac:dyDescent="0.15">
      <c r="B2345" s="68">
        <v>2341</v>
      </c>
      <c r="C2345" s="73"/>
      <c r="D2345" s="42"/>
      <c r="E2345" s="21"/>
      <c r="F2345" s="21"/>
      <c r="G2345" s="4" t="e">
        <f t="shared" ca="1" si="612"/>
        <v>#VALUE!</v>
      </c>
      <c r="H2345" s="4" t="e">
        <f t="shared" ca="1" si="613"/>
        <v>#VALUE!</v>
      </c>
      <c r="I2345" s="4" t="e">
        <f t="shared" ca="1" si="614"/>
        <v>#VALUE!</v>
      </c>
      <c r="J2345" s="59">
        <f t="shared" ca="1" si="615"/>
        <v>1</v>
      </c>
      <c r="K2345" s="5" t="e">
        <f t="shared" ca="1" si="616"/>
        <v>#VALUE!</v>
      </c>
      <c r="L2345" s="6" t="e">
        <f t="shared" ca="1" si="617"/>
        <v>#VALUE!</v>
      </c>
      <c r="M2345" s="6" t="e">
        <f t="shared" ca="1" si="618"/>
        <v>#VALUE!</v>
      </c>
      <c r="N2345" s="6" t="e">
        <f t="shared" ca="1" si="619"/>
        <v>#VALUE!</v>
      </c>
      <c r="O2345" s="62" t="str">
        <f t="shared" ca="1" si="620"/>
        <v/>
      </c>
      <c r="P2345" s="16" t="str">
        <f t="shared" si="621"/>
        <v/>
      </c>
      <c r="Q2345" s="16" t="str">
        <f t="shared" ca="1" si="622"/>
        <v/>
      </c>
      <c r="R2345" s="4" t="e">
        <f ca="1">FIND(R$4,OFFSET(R2345,0,3-COLUMNS($F:R)-OFFSET(R2345,4-ROW(),4)))</f>
        <v>#VALUE!</v>
      </c>
      <c r="S2345" s="4" t="e">
        <f ca="1">FIND(S$4,OFFSET(S2345,0,3-COLUMNS($F:R)-OFFSET(S2345,4-ROW(),4)),OFFSET(S2345,0,-1)+1)</f>
        <v>#VALUE!</v>
      </c>
      <c r="T2345" s="4" t="e">
        <f ca="1">FIND(T$4,OFFSET(T2345,0,3-COLUMNS($F:R)-OFFSET(T2345,4-ROW(),4)),OFFSET(T2345,0,-1)+1)</f>
        <v>#VALUE!</v>
      </c>
      <c r="U2345" s="5" t="e">
        <f t="shared" ca="1" si="623"/>
        <v>#VALUE!</v>
      </c>
      <c r="V2345" s="6" t="e">
        <f t="shared" ca="1" si="624"/>
        <v>#VALUE!</v>
      </c>
      <c r="W2345" s="6" t="e">
        <f t="shared" ca="1" si="625"/>
        <v>#VALUE!</v>
      </c>
      <c r="X2345" s="6" t="e">
        <f t="shared" ca="1" si="626"/>
        <v>#VALUE!</v>
      </c>
      <c r="Y2345" s="17" t="str">
        <f t="shared" si="627"/>
        <v/>
      </c>
      <c r="Z2345" s="69" t="str">
        <f t="shared" si="628"/>
        <v/>
      </c>
    </row>
    <row r="2346" spans="2:26" x14ac:dyDescent="0.15">
      <c r="B2346" s="68">
        <v>2342</v>
      </c>
      <c r="C2346" s="73"/>
      <c r="D2346" s="42"/>
      <c r="E2346" s="21"/>
      <c r="F2346" s="21"/>
      <c r="G2346" s="4" t="e">
        <f t="shared" ca="1" si="612"/>
        <v>#VALUE!</v>
      </c>
      <c r="H2346" s="4" t="e">
        <f t="shared" ca="1" si="613"/>
        <v>#VALUE!</v>
      </c>
      <c r="I2346" s="4" t="e">
        <f t="shared" ca="1" si="614"/>
        <v>#VALUE!</v>
      </c>
      <c r="J2346" s="59">
        <f t="shared" ca="1" si="615"/>
        <v>1</v>
      </c>
      <c r="K2346" s="5" t="e">
        <f t="shared" ca="1" si="616"/>
        <v>#VALUE!</v>
      </c>
      <c r="L2346" s="6" t="e">
        <f t="shared" ca="1" si="617"/>
        <v>#VALUE!</v>
      </c>
      <c r="M2346" s="6" t="e">
        <f t="shared" ca="1" si="618"/>
        <v>#VALUE!</v>
      </c>
      <c r="N2346" s="6" t="e">
        <f t="shared" ca="1" si="619"/>
        <v>#VALUE!</v>
      </c>
      <c r="O2346" s="62" t="str">
        <f t="shared" ca="1" si="620"/>
        <v/>
      </c>
      <c r="P2346" s="16" t="str">
        <f t="shared" si="621"/>
        <v/>
      </c>
      <c r="Q2346" s="16" t="str">
        <f t="shared" ca="1" si="622"/>
        <v/>
      </c>
      <c r="R2346" s="4" t="e">
        <f ca="1">FIND(R$4,OFFSET(R2346,0,3-COLUMNS($F:R)-OFFSET(R2346,4-ROW(),4)))</f>
        <v>#VALUE!</v>
      </c>
      <c r="S2346" s="4" t="e">
        <f ca="1">FIND(S$4,OFFSET(S2346,0,3-COLUMNS($F:R)-OFFSET(S2346,4-ROW(),4)),OFFSET(S2346,0,-1)+1)</f>
        <v>#VALUE!</v>
      </c>
      <c r="T2346" s="4" t="e">
        <f ca="1">FIND(T$4,OFFSET(T2346,0,3-COLUMNS($F:R)-OFFSET(T2346,4-ROW(),4)),OFFSET(T2346,0,-1)+1)</f>
        <v>#VALUE!</v>
      </c>
      <c r="U2346" s="5" t="e">
        <f t="shared" ca="1" si="623"/>
        <v>#VALUE!</v>
      </c>
      <c r="V2346" s="6" t="e">
        <f t="shared" ca="1" si="624"/>
        <v>#VALUE!</v>
      </c>
      <c r="W2346" s="6" t="e">
        <f t="shared" ca="1" si="625"/>
        <v>#VALUE!</v>
      </c>
      <c r="X2346" s="6" t="e">
        <f t="shared" ca="1" si="626"/>
        <v>#VALUE!</v>
      </c>
      <c r="Y2346" s="17" t="str">
        <f t="shared" si="627"/>
        <v/>
      </c>
      <c r="Z2346" s="69" t="str">
        <f t="shared" si="628"/>
        <v/>
      </c>
    </row>
    <row r="2347" spans="2:26" x14ac:dyDescent="0.15">
      <c r="B2347" s="68">
        <v>2343</v>
      </c>
      <c r="C2347" s="73"/>
      <c r="D2347" s="42"/>
      <c r="E2347" s="21"/>
      <c r="F2347" s="21"/>
      <c r="G2347" s="4" t="e">
        <f t="shared" ca="1" si="612"/>
        <v>#VALUE!</v>
      </c>
      <c r="H2347" s="4" t="e">
        <f t="shared" ca="1" si="613"/>
        <v>#VALUE!</v>
      </c>
      <c r="I2347" s="4" t="e">
        <f t="shared" ca="1" si="614"/>
        <v>#VALUE!</v>
      </c>
      <c r="J2347" s="59">
        <f t="shared" ca="1" si="615"/>
        <v>1</v>
      </c>
      <c r="K2347" s="5" t="e">
        <f t="shared" ca="1" si="616"/>
        <v>#VALUE!</v>
      </c>
      <c r="L2347" s="6" t="e">
        <f t="shared" ca="1" si="617"/>
        <v>#VALUE!</v>
      </c>
      <c r="M2347" s="6" t="e">
        <f t="shared" ca="1" si="618"/>
        <v>#VALUE!</v>
      </c>
      <c r="N2347" s="6" t="e">
        <f t="shared" ca="1" si="619"/>
        <v>#VALUE!</v>
      </c>
      <c r="O2347" s="62" t="str">
        <f t="shared" ca="1" si="620"/>
        <v/>
      </c>
      <c r="P2347" s="16" t="str">
        <f t="shared" si="621"/>
        <v/>
      </c>
      <c r="Q2347" s="16" t="str">
        <f t="shared" ca="1" si="622"/>
        <v/>
      </c>
      <c r="R2347" s="4" t="e">
        <f ca="1">FIND(R$4,OFFSET(R2347,0,3-COLUMNS($F:R)-OFFSET(R2347,4-ROW(),4)))</f>
        <v>#VALUE!</v>
      </c>
      <c r="S2347" s="4" t="e">
        <f ca="1">FIND(S$4,OFFSET(S2347,0,3-COLUMNS($F:R)-OFFSET(S2347,4-ROW(),4)),OFFSET(S2347,0,-1)+1)</f>
        <v>#VALUE!</v>
      </c>
      <c r="T2347" s="4" t="e">
        <f ca="1">FIND(T$4,OFFSET(T2347,0,3-COLUMNS($F:R)-OFFSET(T2347,4-ROW(),4)),OFFSET(T2347,0,-1)+1)</f>
        <v>#VALUE!</v>
      </c>
      <c r="U2347" s="5" t="e">
        <f t="shared" ca="1" si="623"/>
        <v>#VALUE!</v>
      </c>
      <c r="V2347" s="6" t="e">
        <f t="shared" ca="1" si="624"/>
        <v>#VALUE!</v>
      </c>
      <c r="W2347" s="6" t="e">
        <f t="shared" ca="1" si="625"/>
        <v>#VALUE!</v>
      </c>
      <c r="X2347" s="6" t="e">
        <f t="shared" ca="1" si="626"/>
        <v>#VALUE!</v>
      </c>
      <c r="Y2347" s="17" t="str">
        <f t="shared" si="627"/>
        <v/>
      </c>
      <c r="Z2347" s="69" t="str">
        <f t="shared" si="628"/>
        <v/>
      </c>
    </row>
    <row r="2348" spans="2:26" x14ac:dyDescent="0.15">
      <c r="B2348" s="68">
        <v>2344</v>
      </c>
      <c r="C2348" s="73"/>
      <c r="D2348" s="42"/>
      <c r="E2348" s="21"/>
      <c r="F2348" s="21"/>
      <c r="G2348" s="4" t="e">
        <f t="shared" ca="1" si="612"/>
        <v>#VALUE!</v>
      </c>
      <c r="H2348" s="4" t="e">
        <f t="shared" ca="1" si="613"/>
        <v>#VALUE!</v>
      </c>
      <c r="I2348" s="4" t="e">
        <f t="shared" ca="1" si="614"/>
        <v>#VALUE!</v>
      </c>
      <c r="J2348" s="59">
        <f t="shared" ca="1" si="615"/>
        <v>1</v>
      </c>
      <c r="K2348" s="5" t="e">
        <f t="shared" ca="1" si="616"/>
        <v>#VALUE!</v>
      </c>
      <c r="L2348" s="6" t="e">
        <f t="shared" ca="1" si="617"/>
        <v>#VALUE!</v>
      </c>
      <c r="M2348" s="6" t="e">
        <f t="shared" ca="1" si="618"/>
        <v>#VALUE!</v>
      </c>
      <c r="N2348" s="6" t="e">
        <f t="shared" ca="1" si="619"/>
        <v>#VALUE!</v>
      </c>
      <c r="O2348" s="62" t="str">
        <f t="shared" ca="1" si="620"/>
        <v/>
      </c>
      <c r="P2348" s="16" t="str">
        <f t="shared" si="621"/>
        <v/>
      </c>
      <c r="Q2348" s="16" t="str">
        <f t="shared" ca="1" si="622"/>
        <v/>
      </c>
      <c r="R2348" s="4" t="e">
        <f ca="1">FIND(R$4,OFFSET(R2348,0,3-COLUMNS($F:R)-OFFSET(R2348,4-ROW(),4)))</f>
        <v>#VALUE!</v>
      </c>
      <c r="S2348" s="4" t="e">
        <f ca="1">FIND(S$4,OFFSET(S2348,0,3-COLUMNS($F:R)-OFFSET(S2348,4-ROW(),4)),OFFSET(S2348,0,-1)+1)</f>
        <v>#VALUE!</v>
      </c>
      <c r="T2348" s="4" t="e">
        <f ca="1">FIND(T$4,OFFSET(T2348,0,3-COLUMNS($F:R)-OFFSET(T2348,4-ROW(),4)),OFFSET(T2348,0,-1)+1)</f>
        <v>#VALUE!</v>
      </c>
      <c r="U2348" s="5" t="e">
        <f t="shared" ca="1" si="623"/>
        <v>#VALUE!</v>
      </c>
      <c r="V2348" s="6" t="e">
        <f t="shared" ca="1" si="624"/>
        <v>#VALUE!</v>
      </c>
      <c r="W2348" s="6" t="e">
        <f t="shared" ca="1" si="625"/>
        <v>#VALUE!</v>
      </c>
      <c r="X2348" s="6" t="e">
        <f t="shared" ca="1" si="626"/>
        <v>#VALUE!</v>
      </c>
      <c r="Y2348" s="17" t="str">
        <f t="shared" si="627"/>
        <v/>
      </c>
      <c r="Z2348" s="69" t="str">
        <f t="shared" si="628"/>
        <v/>
      </c>
    </row>
    <row r="2349" spans="2:26" x14ac:dyDescent="0.15">
      <c r="B2349" s="68">
        <v>2345</v>
      </c>
      <c r="C2349" s="73"/>
      <c r="D2349" s="42"/>
      <c r="E2349" s="21"/>
      <c r="F2349" s="21"/>
      <c r="G2349" s="4" t="e">
        <f t="shared" ca="1" si="612"/>
        <v>#VALUE!</v>
      </c>
      <c r="H2349" s="4" t="e">
        <f t="shared" ca="1" si="613"/>
        <v>#VALUE!</v>
      </c>
      <c r="I2349" s="4" t="e">
        <f t="shared" ca="1" si="614"/>
        <v>#VALUE!</v>
      </c>
      <c r="J2349" s="59">
        <f t="shared" ca="1" si="615"/>
        <v>1</v>
      </c>
      <c r="K2349" s="5" t="e">
        <f t="shared" ca="1" si="616"/>
        <v>#VALUE!</v>
      </c>
      <c r="L2349" s="6" t="e">
        <f t="shared" ca="1" si="617"/>
        <v>#VALUE!</v>
      </c>
      <c r="M2349" s="6" t="e">
        <f t="shared" ca="1" si="618"/>
        <v>#VALUE!</v>
      </c>
      <c r="N2349" s="6" t="e">
        <f t="shared" ca="1" si="619"/>
        <v>#VALUE!</v>
      </c>
      <c r="O2349" s="62" t="str">
        <f t="shared" ca="1" si="620"/>
        <v/>
      </c>
      <c r="P2349" s="16" t="str">
        <f t="shared" si="621"/>
        <v/>
      </c>
      <c r="Q2349" s="16" t="str">
        <f t="shared" ca="1" si="622"/>
        <v/>
      </c>
      <c r="R2349" s="4" t="e">
        <f ca="1">FIND(R$4,OFFSET(R2349,0,3-COLUMNS($F:R)-OFFSET(R2349,4-ROW(),4)))</f>
        <v>#VALUE!</v>
      </c>
      <c r="S2349" s="4" t="e">
        <f ca="1">FIND(S$4,OFFSET(S2349,0,3-COLUMNS($F:R)-OFFSET(S2349,4-ROW(),4)),OFFSET(S2349,0,-1)+1)</f>
        <v>#VALUE!</v>
      </c>
      <c r="T2349" s="4" t="e">
        <f ca="1">FIND(T$4,OFFSET(T2349,0,3-COLUMNS($F:R)-OFFSET(T2349,4-ROW(),4)),OFFSET(T2349,0,-1)+1)</f>
        <v>#VALUE!</v>
      </c>
      <c r="U2349" s="5" t="e">
        <f t="shared" ca="1" si="623"/>
        <v>#VALUE!</v>
      </c>
      <c r="V2349" s="6" t="e">
        <f t="shared" ca="1" si="624"/>
        <v>#VALUE!</v>
      </c>
      <c r="W2349" s="6" t="e">
        <f t="shared" ca="1" si="625"/>
        <v>#VALUE!</v>
      </c>
      <c r="X2349" s="6" t="e">
        <f t="shared" ca="1" si="626"/>
        <v>#VALUE!</v>
      </c>
      <c r="Y2349" s="17" t="str">
        <f t="shared" si="627"/>
        <v/>
      </c>
      <c r="Z2349" s="69" t="str">
        <f t="shared" si="628"/>
        <v/>
      </c>
    </row>
    <row r="2350" spans="2:26" x14ac:dyDescent="0.15">
      <c r="B2350" s="68">
        <v>2346</v>
      </c>
      <c r="C2350" s="73"/>
      <c r="D2350" s="42"/>
      <c r="E2350" s="21"/>
      <c r="F2350" s="21"/>
      <c r="G2350" s="4" t="e">
        <f t="shared" ca="1" si="612"/>
        <v>#VALUE!</v>
      </c>
      <c r="H2350" s="4" t="e">
        <f t="shared" ca="1" si="613"/>
        <v>#VALUE!</v>
      </c>
      <c r="I2350" s="4" t="e">
        <f t="shared" ca="1" si="614"/>
        <v>#VALUE!</v>
      </c>
      <c r="J2350" s="59">
        <f t="shared" ca="1" si="615"/>
        <v>1</v>
      </c>
      <c r="K2350" s="5" t="e">
        <f t="shared" ca="1" si="616"/>
        <v>#VALUE!</v>
      </c>
      <c r="L2350" s="6" t="e">
        <f t="shared" ca="1" si="617"/>
        <v>#VALUE!</v>
      </c>
      <c r="M2350" s="6" t="e">
        <f t="shared" ca="1" si="618"/>
        <v>#VALUE!</v>
      </c>
      <c r="N2350" s="6" t="e">
        <f t="shared" ca="1" si="619"/>
        <v>#VALUE!</v>
      </c>
      <c r="O2350" s="62" t="str">
        <f t="shared" ca="1" si="620"/>
        <v/>
      </c>
      <c r="P2350" s="16" t="str">
        <f t="shared" si="621"/>
        <v/>
      </c>
      <c r="Q2350" s="16" t="str">
        <f t="shared" ca="1" si="622"/>
        <v/>
      </c>
      <c r="R2350" s="4" t="e">
        <f ca="1">FIND(R$4,OFFSET(R2350,0,3-COLUMNS($F:R)-OFFSET(R2350,4-ROW(),4)))</f>
        <v>#VALUE!</v>
      </c>
      <c r="S2350" s="4" t="e">
        <f ca="1">FIND(S$4,OFFSET(S2350,0,3-COLUMNS($F:R)-OFFSET(S2350,4-ROW(),4)),OFFSET(S2350,0,-1)+1)</f>
        <v>#VALUE!</v>
      </c>
      <c r="T2350" s="4" t="e">
        <f ca="1">FIND(T$4,OFFSET(T2350,0,3-COLUMNS($F:R)-OFFSET(T2350,4-ROW(),4)),OFFSET(T2350,0,-1)+1)</f>
        <v>#VALUE!</v>
      </c>
      <c r="U2350" s="5" t="e">
        <f t="shared" ca="1" si="623"/>
        <v>#VALUE!</v>
      </c>
      <c r="V2350" s="6" t="e">
        <f t="shared" ca="1" si="624"/>
        <v>#VALUE!</v>
      </c>
      <c r="W2350" s="6" t="e">
        <f t="shared" ca="1" si="625"/>
        <v>#VALUE!</v>
      </c>
      <c r="X2350" s="6" t="e">
        <f t="shared" ca="1" si="626"/>
        <v>#VALUE!</v>
      </c>
      <c r="Y2350" s="17" t="str">
        <f t="shared" si="627"/>
        <v/>
      </c>
      <c r="Z2350" s="69" t="str">
        <f t="shared" si="628"/>
        <v/>
      </c>
    </row>
    <row r="2351" spans="2:26" x14ac:dyDescent="0.15">
      <c r="B2351" s="68">
        <v>2347</v>
      </c>
      <c r="C2351" s="73"/>
      <c r="D2351" s="42"/>
      <c r="E2351" s="21"/>
      <c r="F2351" s="21"/>
      <c r="G2351" s="4" t="e">
        <f t="shared" ca="1" si="612"/>
        <v>#VALUE!</v>
      </c>
      <c r="H2351" s="4" t="e">
        <f t="shared" ca="1" si="613"/>
        <v>#VALUE!</v>
      </c>
      <c r="I2351" s="4" t="e">
        <f t="shared" ca="1" si="614"/>
        <v>#VALUE!</v>
      </c>
      <c r="J2351" s="59">
        <f t="shared" ca="1" si="615"/>
        <v>1</v>
      </c>
      <c r="K2351" s="5" t="e">
        <f t="shared" ca="1" si="616"/>
        <v>#VALUE!</v>
      </c>
      <c r="L2351" s="6" t="e">
        <f t="shared" ca="1" si="617"/>
        <v>#VALUE!</v>
      </c>
      <c r="M2351" s="6" t="e">
        <f t="shared" ca="1" si="618"/>
        <v>#VALUE!</v>
      </c>
      <c r="N2351" s="6" t="e">
        <f t="shared" ca="1" si="619"/>
        <v>#VALUE!</v>
      </c>
      <c r="O2351" s="62" t="str">
        <f t="shared" ca="1" si="620"/>
        <v/>
      </c>
      <c r="P2351" s="16" t="str">
        <f t="shared" si="621"/>
        <v/>
      </c>
      <c r="Q2351" s="16" t="str">
        <f t="shared" ca="1" si="622"/>
        <v/>
      </c>
      <c r="R2351" s="4" t="e">
        <f ca="1">FIND(R$4,OFFSET(R2351,0,3-COLUMNS($F:R)-OFFSET(R2351,4-ROW(),4)))</f>
        <v>#VALUE!</v>
      </c>
      <c r="S2351" s="4" t="e">
        <f ca="1">FIND(S$4,OFFSET(S2351,0,3-COLUMNS($F:R)-OFFSET(S2351,4-ROW(),4)),OFFSET(S2351,0,-1)+1)</f>
        <v>#VALUE!</v>
      </c>
      <c r="T2351" s="4" t="e">
        <f ca="1">FIND(T$4,OFFSET(T2351,0,3-COLUMNS($F:R)-OFFSET(T2351,4-ROW(),4)),OFFSET(T2351,0,-1)+1)</f>
        <v>#VALUE!</v>
      </c>
      <c r="U2351" s="5" t="e">
        <f t="shared" ca="1" si="623"/>
        <v>#VALUE!</v>
      </c>
      <c r="V2351" s="6" t="e">
        <f t="shared" ca="1" si="624"/>
        <v>#VALUE!</v>
      </c>
      <c r="W2351" s="6" t="e">
        <f t="shared" ca="1" si="625"/>
        <v>#VALUE!</v>
      </c>
      <c r="X2351" s="6" t="e">
        <f t="shared" ca="1" si="626"/>
        <v>#VALUE!</v>
      </c>
      <c r="Y2351" s="17" t="str">
        <f t="shared" si="627"/>
        <v/>
      </c>
      <c r="Z2351" s="69" t="str">
        <f t="shared" si="628"/>
        <v/>
      </c>
    </row>
    <row r="2352" spans="2:26" x14ac:dyDescent="0.15">
      <c r="B2352" s="68">
        <v>2348</v>
      </c>
      <c r="C2352" s="73"/>
      <c r="D2352" s="42"/>
      <c r="E2352" s="21"/>
      <c r="F2352" s="21"/>
      <c r="G2352" s="4" t="e">
        <f t="shared" ca="1" si="612"/>
        <v>#VALUE!</v>
      </c>
      <c r="H2352" s="4" t="e">
        <f t="shared" ca="1" si="613"/>
        <v>#VALUE!</v>
      </c>
      <c r="I2352" s="4" t="e">
        <f t="shared" ca="1" si="614"/>
        <v>#VALUE!</v>
      </c>
      <c r="J2352" s="59">
        <f t="shared" ca="1" si="615"/>
        <v>1</v>
      </c>
      <c r="K2352" s="5" t="e">
        <f t="shared" ca="1" si="616"/>
        <v>#VALUE!</v>
      </c>
      <c r="L2352" s="6" t="e">
        <f t="shared" ca="1" si="617"/>
        <v>#VALUE!</v>
      </c>
      <c r="M2352" s="6" t="e">
        <f t="shared" ca="1" si="618"/>
        <v>#VALUE!</v>
      </c>
      <c r="N2352" s="6" t="e">
        <f t="shared" ca="1" si="619"/>
        <v>#VALUE!</v>
      </c>
      <c r="O2352" s="62" t="str">
        <f t="shared" ca="1" si="620"/>
        <v/>
      </c>
      <c r="P2352" s="16" t="str">
        <f t="shared" si="621"/>
        <v/>
      </c>
      <c r="Q2352" s="16" t="str">
        <f t="shared" ca="1" si="622"/>
        <v/>
      </c>
      <c r="R2352" s="4" t="e">
        <f ca="1">FIND(R$4,OFFSET(R2352,0,3-COLUMNS($F:R)-OFFSET(R2352,4-ROW(),4)))</f>
        <v>#VALUE!</v>
      </c>
      <c r="S2352" s="4" t="e">
        <f ca="1">FIND(S$4,OFFSET(S2352,0,3-COLUMNS($F:R)-OFFSET(S2352,4-ROW(),4)),OFFSET(S2352,0,-1)+1)</f>
        <v>#VALUE!</v>
      </c>
      <c r="T2352" s="4" t="e">
        <f ca="1">FIND(T$4,OFFSET(T2352,0,3-COLUMNS($F:R)-OFFSET(T2352,4-ROW(),4)),OFFSET(T2352,0,-1)+1)</f>
        <v>#VALUE!</v>
      </c>
      <c r="U2352" s="5" t="e">
        <f t="shared" ca="1" si="623"/>
        <v>#VALUE!</v>
      </c>
      <c r="V2352" s="6" t="e">
        <f t="shared" ca="1" si="624"/>
        <v>#VALUE!</v>
      </c>
      <c r="W2352" s="6" t="e">
        <f t="shared" ca="1" si="625"/>
        <v>#VALUE!</v>
      </c>
      <c r="X2352" s="6" t="e">
        <f t="shared" ca="1" si="626"/>
        <v>#VALUE!</v>
      </c>
      <c r="Y2352" s="17" t="str">
        <f t="shared" si="627"/>
        <v/>
      </c>
      <c r="Z2352" s="69" t="str">
        <f t="shared" si="628"/>
        <v/>
      </c>
    </row>
    <row r="2353" spans="2:26" x14ac:dyDescent="0.15">
      <c r="B2353" s="68">
        <v>2349</v>
      </c>
      <c r="C2353" s="73"/>
      <c r="D2353" s="42"/>
      <c r="E2353" s="21"/>
      <c r="F2353" s="21"/>
      <c r="G2353" s="4" t="e">
        <f t="shared" ca="1" si="612"/>
        <v>#VALUE!</v>
      </c>
      <c r="H2353" s="4" t="e">
        <f t="shared" ca="1" si="613"/>
        <v>#VALUE!</v>
      </c>
      <c r="I2353" s="4" t="e">
        <f t="shared" ca="1" si="614"/>
        <v>#VALUE!</v>
      </c>
      <c r="J2353" s="59">
        <f t="shared" ca="1" si="615"/>
        <v>1</v>
      </c>
      <c r="K2353" s="5" t="e">
        <f t="shared" ca="1" si="616"/>
        <v>#VALUE!</v>
      </c>
      <c r="L2353" s="6" t="e">
        <f t="shared" ca="1" si="617"/>
        <v>#VALUE!</v>
      </c>
      <c r="M2353" s="6" t="e">
        <f t="shared" ca="1" si="618"/>
        <v>#VALUE!</v>
      </c>
      <c r="N2353" s="6" t="e">
        <f t="shared" ca="1" si="619"/>
        <v>#VALUE!</v>
      </c>
      <c r="O2353" s="62" t="str">
        <f t="shared" ca="1" si="620"/>
        <v/>
      </c>
      <c r="P2353" s="16" t="str">
        <f t="shared" si="621"/>
        <v/>
      </c>
      <c r="Q2353" s="16" t="str">
        <f t="shared" ca="1" si="622"/>
        <v/>
      </c>
      <c r="R2353" s="4" t="e">
        <f ca="1">FIND(R$4,OFFSET(R2353,0,3-COLUMNS($F:R)-OFFSET(R2353,4-ROW(),4)))</f>
        <v>#VALUE!</v>
      </c>
      <c r="S2353" s="4" t="e">
        <f ca="1">FIND(S$4,OFFSET(S2353,0,3-COLUMNS($F:R)-OFFSET(S2353,4-ROW(),4)),OFFSET(S2353,0,-1)+1)</f>
        <v>#VALUE!</v>
      </c>
      <c r="T2353" s="4" t="e">
        <f ca="1">FIND(T$4,OFFSET(T2353,0,3-COLUMNS($F:R)-OFFSET(T2353,4-ROW(),4)),OFFSET(T2353,0,-1)+1)</f>
        <v>#VALUE!</v>
      </c>
      <c r="U2353" s="5" t="e">
        <f t="shared" ca="1" si="623"/>
        <v>#VALUE!</v>
      </c>
      <c r="V2353" s="6" t="e">
        <f t="shared" ca="1" si="624"/>
        <v>#VALUE!</v>
      </c>
      <c r="W2353" s="6" t="e">
        <f t="shared" ca="1" si="625"/>
        <v>#VALUE!</v>
      </c>
      <c r="X2353" s="6" t="e">
        <f t="shared" ca="1" si="626"/>
        <v>#VALUE!</v>
      </c>
      <c r="Y2353" s="17" t="str">
        <f t="shared" si="627"/>
        <v/>
      </c>
      <c r="Z2353" s="69" t="str">
        <f t="shared" si="628"/>
        <v/>
      </c>
    </row>
    <row r="2354" spans="2:26" x14ac:dyDescent="0.15">
      <c r="B2354" s="68">
        <v>2350</v>
      </c>
      <c r="C2354" s="73"/>
      <c r="D2354" s="42"/>
      <c r="E2354" s="21"/>
      <c r="F2354" s="21"/>
      <c r="G2354" s="4" t="e">
        <f t="shared" ca="1" si="612"/>
        <v>#VALUE!</v>
      </c>
      <c r="H2354" s="4" t="e">
        <f t="shared" ca="1" si="613"/>
        <v>#VALUE!</v>
      </c>
      <c r="I2354" s="4" t="e">
        <f t="shared" ca="1" si="614"/>
        <v>#VALUE!</v>
      </c>
      <c r="J2354" s="59">
        <f t="shared" ca="1" si="615"/>
        <v>1</v>
      </c>
      <c r="K2354" s="5" t="e">
        <f t="shared" ca="1" si="616"/>
        <v>#VALUE!</v>
      </c>
      <c r="L2354" s="6" t="e">
        <f t="shared" ca="1" si="617"/>
        <v>#VALUE!</v>
      </c>
      <c r="M2354" s="6" t="e">
        <f t="shared" ca="1" si="618"/>
        <v>#VALUE!</v>
      </c>
      <c r="N2354" s="6" t="e">
        <f t="shared" ca="1" si="619"/>
        <v>#VALUE!</v>
      </c>
      <c r="O2354" s="62" t="str">
        <f t="shared" ca="1" si="620"/>
        <v/>
      </c>
      <c r="P2354" s="16" t="str">
        <f t="shared" si="621"/>
        <v/>
      </c>
      <c r="Q2354" s="16" t="str">
        <f t="shared" ca="1" si="622"/>
        <v/>
      </c>
      <c r="R2354" s="4" t="e">
        <f ca="1">FIND(R$4,OFFSET(R2354,0,3-COLUMNS($F:R)-OFFSET(R2354,4-ROW(),4)))</f>
        <v>#VALUE!</v>
      </c>
      <c r="S2354" s="4" t="e">
        <f ca="1">FIND(S$4,OFFSET(S2354,0,3-COLUMNS($F:R)-OFFSET(S2354,4-ROW(),4)),OFFSET(S2354,0,-1)+1)</f>
        <v>#VALUE!</v>
      </c>
      <c r="T2354" s="4" t="e">
        <f ca="1">FIND(T$4,OFFSET(T2354,0,3-COLUMNS($F:R)-OFFSET(T2354,4-ROW(),4)),OFFSET(T2354,0,-1)+1)</f>
        <v>#VALUE!</v>
      </c>
      <c r="U2354" s="5" t="e">
        <f t="shared" ca="1" si="623"/>
        <v>#VALUE!</v>
      </c>
      <c r="V2354" s="6" t="e">
        <f t="shared" ca="1" si="624"/>
        <v>#VALUE!</v>
      </c>
      <c r="W2354" s="6" t="e">
        <f t="shared" ca="1" si="625"/>
        <v>#VALUE!</v>
      </c>
      <c r="X2354" s="6" t="e">
        <f t="shared" ca="1" si="626"/>
        <v>#VALUE!</v>
      </c>
      <c r="Y2354" s="17" t="str">
        <f t="shared" si="627"/>
        <v/>
      </c>
      <c r="Z2354" s="69" t="str">
        <f t="shared" si="628"/>
        <v/>
      </c>
    </row>
    <row r="2355" spans="2:26" x14ac:dyDescent="0.15">
      <c r="B2355" s="68">
        <v>2351</v>
      </c>
      <c r="C2355" s="73"/>
      <c r="D2355" s="42"/>
      <c r="E2355" s="21"/>
      <c r="F2355" s="21"/>
      <c r="G2355" s="4" t="e">
        <f t="shared" ca="1" si="612"/>
        <v>#VALUE!</v>
      </c>
      <c r="H2355" s="4" t="e">
        <f t="shared" ca="1" si="613"/>
        <v>#VALUE!</v>
      </c>
      <c r="I2355" s="4" t="e">
        <f t="shared" ca="1" si="614"/>
        <v>#VALUE!</v>
      </c>
      <c r="J2355" s="59">
        <f t="shared" ca="1" si="615"/>
        <v>1</v>
      </c>
      <c r="K2355" s="5" t="e">
        <f t="shared" ca="1" si="616"/>
        <v>#VALUE!</v>
      </c>
      <c r="L2355" s="6" t="e">
        <f t="shared" ca="1" si="617"/>
        <v>#VALUE!</v>
      </c>
      <c r="M2355" s="6" t="e">
        <f t="shared" ca="1" si="618"/>
        <v>#VALUE!</v>
      </c>
      <c r="N2355" s="6" t="e">
        <f t="shared" ca="1" si="619"/>
        <v>#VALUE!</v>
      </c>
      <c r="O2355" s="62" t="str">
        <f t="shared" ca="1" si="620"/>
        <v/>
      </c>
      <c r="P2355" s="16" t="str">
        <f t="shared" si="621"/>
        <v/>
      </c>
      <c r="Q2355" s="16" t="str">
        <f t="shared" ca="1" si="622"/>
        <v/>
      </c>
      <c r="R2355" s="4" t="e">
        <f ca="1">FIND(R$4,OFFSET(R2355,0,3-COLUMNS($F:R)-OFFSET(R2355,4-ROW(),4)))</f>
        <v>#VALUE!</v>
      </c>
      <c r="S2355" s="4" t="e">
        <f ca="1">FIND(S$4,OFFSET(S2355,0,3-COLUMNS($F:R)-OFFSET(S2355,4-ROW(),4)),OFFSET(S2355,0,-1)+1)</f>
        <v>#VALUE!</v>
      </c>
      <c r="T2355" s="4" t="e">
        <f ca="1">FIND(T$4,OFFSET(T2355,0,3-COLUMNS($F:R)-OFFSET(T2355,4-ROW(),4)),OFFSET(T2355,0,-1)+1)</f>
        <v>#VALUE!</v>
      </c>
      <c r="U2355" s="5" t="e">
        <f t="shared" ca="1" si="623"/>
        <v>#VALUE!</v>
      </c>
      <c r="V2355" s="6" t="e">
        <f t="shared" ca="1" si="624"/>
        <v>#VALUE!</v>
      </c>
      <c r="W2355" s="6" t="e">
        <f t="shared" ca="1" si="625"/>
        <v>#VALUE!</v>
      </c>
      <c r="X2355" s="6" t="e">
        <f t="shared" ca="1" si="626"/>
        <v>#VALUE!</v>
      </c>
      <c r="Y2355" s="17" t="str">
        <f t="shared" si="627"/>
        <v/>
      </c>
      <c r="Z2355" s="69" t="str">
        <f t="shared" si="628"/>
        <v/>
      </c>
    </row>
    <row r="2356" spans="2:26" x14ac:dyDescent="0.15">
      <c r="B2356" s="68">
        <v>2352</v>
      </c>
      <c r="C2356" s="73"/>
      <c r="D2356" s="42"/>
      <c r="E2356" s="21"/>
      <c r="F2356" s="21"/>
      <c r="G2356" s="4" t="e">
        <f t="shared" ca="1" si="612"/>
        <v>#VALUE!</v>
      </c>
      <c r="H2356" s="4" t="e">
        <f t="shared" ca="1" si="613"/>
        <v>#VALUE!</v>
      </c>
      <c r="I2356" s="4" t="e">
        <f t="shared" ca="1" si="614"/>
        <v>#VALUE!</v>
      </c>
      <c r="J2356" s="59">
        <f t="shared" ca="1" si="615"/>
        <v>1</v>
      </c>
      <c r="K2356" s="5" t="e">
        <f t="shared" ca="1" si="616"/>
        <v>#VALUE!</v>
      </c>
      <c r="L2356" s="6" t="e">
        <f t="shared" ca="1" si="617"/>
        <v>#VALUE!</v>
      </c>
      <c r="M2356" s="6" t="e">
        <f t="shared" ca="1" si="618"/>
        <v>#VALUE!</v>
      </c>
      <c r="N2356" s="6" t="e">
        <f t="shared" ca="1" si="619"/>
        <v>#VALUE!</v>
      </c>
      <c r="O2356" s="62" t="str">
        <f t="shared" ca="1" si="620"/>
        <v/>
      </c>
      <c r="P2356" s="16" t="str">
        <f t="shared" si="621"/>
        <v/>
      </c>
      <c r="Q2356" s="16" t="str">
        <f t="shared" ca="1" si="622"/>
        <v/>
      </c>
      <c r="R2356" s="4" t="e">
        <f ca="1">FIND(R$4,OFFSET(R2356,0,3-COLUMNS($F:R)-OFFSET(R2356,4-ROW(),4)))</f>
        <v>#VALUE!</v>
      </c>
      <c r="S2356" s="4" t="e">
        <f ca="1">FIND(S$4,OFFSET(S2356,0,3-COLUMNS($F:R)-OFFSET(S2356,4-ROW(),4)),OFFSET(S2356,0,-1)+1)</f>
        <v>#VALUE!</v>
      </c>
      <c r="T2356" s="4" t="e">
        <f ca="1">FIND(T$4,OFFSET(T2356,0,3-COLUMNS($F:R)-OFFSET(T2356,4-ROW(),4)),OFFSET(T2356,0,-1)+1)</f>
        <v>#VALUE!</v>
      </c>
      <c r="U2356" s="5" t="e">
        <f t="shared" ca="1" si="623"/>
        <v>#VALUE!</v>
      </c>
      <c r="V2356" s="6" t="e">
        <f t="shared" ca="1" si="624"/>
        <v>#VALUE!</v>
      </c>
      <c r="W2356" s="6" t="e">
        <f t="shared" ca="1" si="625"/>
        <v>#VALUE!</v>
      </c>
      <c r="X2356" s="6" t="e">
        <f t="shared" ca="1" si="626"/>
        <v>#VALUE!</v>
      </c>
      <c r="Y2356" s="17" t="str">
        <f t="shared" si="627"/>
        <v/>
      </c>
      <c r="Z2356" s="69" t="str">
        <f t="shared" si="628"/>
        <v/>
      </c>
    </row>
    <row r="2357" spans="2:26" x14ac:dyDescent="0.15">
      <c r="B2357" s="68">
        <v>2353</v>
      </c>
      <c r="C2357" s="73"/>
      <c r="D2357" s="42"/>
      <c r="E2357" s="21"/>
      <c r="F2357" s="21"/>
      <c r="G2357" s="4" t="e">
        <f t="shared" ca="1" si="612"/>
        <v>#VALUE!</v>
      </c>
      <c r="H2357" s="4" t="e">
        <f t="shared" ca="1" si="613"/>
        <v>#VALUE!</v>
      </c>
      <c r="I2357" s="4" t="e">
        <f t="shared" ca="1" si="614"/>
        <v>#VALUE!</v>
      </c>
      <c r="J2357" s="59">
        <f t="shared" ca="1" si="615"/>
        <v>1</v>
      </c>
      <c r="K2357" s="5" t="e">
        <f t="shared" ca="1" si="616"/>
        <v>#VALUE!</v>
      </c>
      <c r="L2357" s="6" t="e">
        <f t="shared" ca="1" si="617"/>
        <v>#VALUE!</v>
      </c>
      <c r="M2357" s="6" t="e">
        <f t="shared" ca="1" si="618"/>
        <v>#VALUE!</v>
      </c>
      <c r="N2357" s="6" t="e">
        <f t="shared" ca="1" si="619"/>
        <v>#VALUE!</v>
      </c>
      <c r="O2357" s="62" t="str">
        <f t="shared" ca="1" si="620"/>
        <v/>
      </c>
      <c r="P2357" s="16" t="str">
        <f t="shared" si="621"/>
        <v/>
      </c>
      <c r="Q2357" s="16" t="str">
        <f t="shared" ca="1" si="622"/>
        <v/>
      </c>
      <c r="R2357" s="4" t="e">
        <f ca="1">FIND(R$4,OFFSET(R2357,0,3-COLUMNS($F:R)-OFFSET(R2357,4-ROW(),4)))</f>
        <v>#VALUE!</v>
      </c>
      <c r="S2357" s="4" t="e">
        <f ca="1">FIND(S$4,OFFSET(S2357,0,3-COLUMNS($F:R)-OFFSET(S2357,4-ROW(),4)),OFFSET(S2357,0,-1)+1)</f>
        <v>#VALUE!</v>
      </c>
      <c r="T2357" s="4" t="e">
        <f ca="1">FIND(T$4,OFFSET(T2357,0,3-COLUMNS($F:R)-OFFSET(T2357,4-ROW(),4)),OFFSET(T2357,0,-1)+1)</f>
        <v>#VALUE!</v>
      </c>
      <c r="U2357" s="5" t="e">
        <f t="shared" ca="1" si="623"/>
        <v>#VALUE!</v>
      </c>
      <c r="V2357" s="6" t="e">
        <f t="shared" ca="1" si="624"/>
        <v>#VALUE!</v>
      </c>
      <c r="W2357" s="6" t="e">
        <f t="shared" ca="1" si="625"/>
        <v>#VALUE!</v>
      </c>
      <c r="X2357" s="6" t="e">
        <f t="shared" ca="1" si="626"/>
        <v>#VALUE!</v>
      </c>
      <c r="Y2357" s="17" t="str">
        <f t="shared" si="627"/>
        <v/>
      </c>
      <c r="Z2357" s="69" t="str">
        <f t="shared" si="628"/>
        <v/>
      </c>
    </row>
    <row r="2358" spans="2:26" x14ac:dyDescent="0.15">
      <c r="B2358" s="68">
        <v>2354</v>
      </c>
      <c r="C2358" s="73"/>
      <c r="D2358" s="42"/>
      <c r="E2358" s="21"/>
      <c r="F2358" s="21"/>
      <c r="G2358" s="4" t="e">
        <f t="shared" ca="1" si="612"/>
        <v>#VALUE!</v>
      </c>
      <c r="H2358" s="4" t="e">
        <f t="shared" ca="1" si="613"/>
        <v>#VALUE!</v>
      </c>
      <c r="I2358" s="4" t="e">
        <f t="shared" ca="1" si="614"/>
        <v>#VALUE!</v>
      </c>
      <c r="J2358" s="59">
        <f t="shared" ca="1" si="615"/>
        <v>1</v>
      </c>
      <c r="K2358" s="5" t="e">
        <f t="shared" ca="1" si="616"/>
        <v>#VALUE!</v>
      </c>
      <c r="L2358" s="6" t="e">
        <f t="shared" ca="1" si="617"/>
        <v>#VALUE!</v>
      </c>
      <c r="M2358" s="6" t="e">
        <f t="shared" ca="1" si="618"/>
        <v>#VALUE!</v>
      </c>
      <c r="N2358" s="6" t="e">
        <f t="shared" ca="1" si="619"/>
        <v>#VALUE!</v>
      </c>
      <c r="O2358" s="62" t="str">
        <f t="shared" ca="1" si="620"/>
        <v/>
      </c>
      <c r="P2358" s="16" t="str">
        <f t="shared" si="621"/>
        <v/>
      </c>
      <c r="Q2358" s="16" t="str">
        <f t="shared" ca="1" si="622"/>
        <v/>
      </c>
      <c r="R2358" s="4" t="e">
        <f ca="1">FIND(R$4,OFFSET(R2358,0,3-COLUMNS($F:R)-OFFSET(R2358,4-ROW(),4)))</f>
        <v>#VALUE!</v>
      </c>
      <c r="S2358" s="4" t="e">
        <f ca="1">FIND(S$4,OFFSET(S2358,0,3-COLUMNS($F:R)-OFFSET(S2358,4-ROW(),4)),OFFSET(S2358,0,-1)+1)</f>
        <v>#VALUE!</v>
      </c>
      <c r="T2358" s="4" t="e">
        <f ca="1">FIND(T$4,OFFSET(T2358,0,3-COLUMNS($F:R)-OFFSET(T2358,4-ROW(),4)),OFFSET(T2358,0,-1)+1)</f>
        <v>#VALUE!</v>
      </c>
      <c r="U2358" s="5" t="e">
        <f t="shared" ca="1" si="623"/>
        <v>#VALUE!</v>
      </c>
      <c r="V2358" s="6" t="e">
        <f t="shared" ca="1" si="624"/>
        <v>#VALUE!</v>
      </c>
      <c r="W2358" s="6" t="e">
        <f t="shared" ca="1" si="625"/>
        <v>#VALUE!</v>
      </c>
      <c r="X2358" s="6" t="e">
        <f t="shared" ca="1" si="626"/>
        <v>#VALUE!</v>
      </c>
      <c r="Y2358" s="17" t="str">
        <f t="shared" si="627"/>
        <v/>
      </c>
      <c r="Z2358" s="69" t="str">
        <f t="shared" si="628"/>
        <v/>
      </c>
    </row>
    <row r="2359" spans="2:26" x14ac:dyDescent="0.15">
      <c r="B2359" s="68">
        <v>2355</v>
      </c>
      <c r="C2359" s="73"/>
      <c r="D2359" s="42"/>
      <c r="E2359" s="21"/>
      <c r="F2359" s="21"/>
      <c r="G2359" s="4" t="e">
        <f t="shared" ca="1" si="612"/>
        <v>#VALUE!</v>
      </c>
      <c r="H2359" s="4" t="e">
        <f t="shared" ca="1" si="613"/>
        <v>#VALUE!</v>
      </c>
      <c r="I2359" s="4" t="e">
        <f t="shared" ca="1" si="614"/>
        <v>#VALUE!</v>
      </c>
      <c r="J2359" s="59">
        <f t="shared" ca="1" si="615"/>
        <v>1</v>
      </c>
      <c r="K2359" s="5" t="e">
        <f t="shared" ca="1" si="616"/>
        <v>#VALUE!</v>
      </c>
      <c r="L2359" s="6" t="e">
        <f t="shared" ca="1" si="617"/>
        <v>#VALUE!</v>
      </c>
      <c r="M2359" s="6" t="e">
        <f t="shared" ca="1" si="618"/>
        <v>#VALUE!</v>
      </c>
      <c r="N2359" s="6" t="e">
        <f t="shared" ca="1" si="619"/>
        <v>#VALUE!</v>
      </c>
      <c r="O2359" s="62" t="str">
        <f t="shared" ca="1" si="620"/>
        <v/>
      </c>
      <c r="P2359" s="16" t="str">
        <f t="shared" si="621"/>
        <v/>
      </c>
      <c r="Q2359" s="16" t="str">
        <f t="shared" ca="1" si="622"/>
        <v/>
      </c>
      <c r="R2359" s="4" t="e">
        <f ca="1">FIND(R$4,OFFSET(R2359,0,3-COLUMNS($F:R)-OFFSET(R2359,4-ROW(),4)))</f>
        <v>#VALUE!</v>
      </c>
      <c r="S2359" s="4" t="e">
        <f ca="1">FIND(S$4,OFFSET(S2359,0,3-COLUMNS($F:R)-OFFSET(S2359,4-ROW(),4)),OFFSET(S2359,0,-1)+1)</f>
        <v>#VALUE!</v>
      </c>
      <c r="T2359" s="4" t="e">
        <f ca="1">FIND(T$4,OFFSET(T2359,0,3-COLUMNS($F:R)-OFFSET(T2359,4-ROW(),4)),OFFSET(T2359,0,-1)+1)</f>
        <v>#VALUE!</v>
      </c>
      <c r="U2359" s="5" t="e">
        <f t="shared" ca="1" si="623"/>
        <v>#VALUE!</v>
      </c>
      <c r="V2359" s="6" t="e">
        <f t="shared" ca="1" si="624"/>
        <v>#VALUE!</v>
      </c>
      <c r="W2359" s="6" t="e">
        <f t="shared" ca="1" si="625"/>
        <v>#VALUE!</v>
      </c>
      <c r="X2359" s="6" t="e">
        <f t="shared" ca="1" si="626"/>
        <v>#VALUE!</v>
      </c>
      <c r="Y2359" s="17" t="str">
        <f t="shared" si="627"/>
        <v/>
      </c>
      <c r="Z2359" s="69" t="str">
        <f t="shared" si="628"/>
        <v/>
      </c>
    </row>
    <row r="2360" spans="2:26" x14ac:dyDescent="0.15">
      <c r="B2360" s="68">
        <v>2356</v>
      </c>
      <c r="C2360" s="73"/>
      <c r="D2360" s="42"/>
      <c r="E2360" s="21"/>
      <c r="F2360" s="21"/>
      <c r="G2360" s="4" t="e">
        <f t="shared" ca="1" si="612"/>
        <v>#VALUE!</v>
      </c>
      <c r="H2360" s="4" t="e">
        <f t="shared" ca="1" si="613"/>
        <v>#VALUE!</v>
      </c>
      <c r="I2360" s="4" t="e">
        <f t="shared" ca="1" si="614"/>
        <v>#VALUE!</v>
      </c>
      <c r="J2360" s="59">
        <f t="shared" ca="1" si="615"/>
        <v>1</v>
      </c>
      <c r="K2360" s="5" t="e">
        <f t="shared" ca="1" si="616"/>
        <v>#VALUE!</v>
      </c>
      <c r="L2360" s="6" t="e">
        <f t="shared" ca="1" si="617"/>
        <v>#VALUE!</v>
      </c>
      <c r="M2360" s="6" t="e">
        <f t="shared" ca="1" si="618"/>
        <v>#VALUE!</v>
      </c>
      <c r="N2360" s="6" t="e">
        <f t="shared" ca="1" si="619"/>
        <v>#VALUE!</v>
      </c>
      <c r="O2360" s="62" t="str">
        <f t="shared" ca="1" si="620"/>
        <v/>
      </c>
      <c r="P2360" s="16" t="str">
        <f t="shared" si="621"/>
        <v/>
      </c>
      <c r="Q2360" s="16" t="str">
        <f t="shared" ca="1" si="622"/>
        <v/>
      </c>
      <c r="R2360" s="4" t="e">
        <f ca="1">FIND(R$4,OFFSET(R2360,0,3-COLUMNS($F:R)-OFFSET(R2360,4-ROW(),4)))</f>
        <v>#VALUE!</v>
      </c>
      <c r="S2360" s="4" t="e">
        <f ca="1">FIND(S$4,OFFSET(S2360,0,3-COLUMNS($F:R)-OFFSET(S2360,4-ROW(),4)),OFFSET(S2360,0,-1)+1)</f>
        <v>#VALUE!</v>
      </c>
      <c r="T2360" s="4" t="e">
        <f ca="1">FIND(T$4,OFFSET(T2360,0,3-COLUMNS($F:R)-OFFSET(T2360,4-ROW(),4)),OFFSET(T2360,0,-1)+1)</f>
        <v>#VALUE!</v>
      </c>
      <c r="U2360" s="5" t="e">
        <f t="shared" ca="1" si="623"/>
        <v>#VALUE!</v>
      </c>
      <c r="V2360" s="6" t="e">
        <f t="shared" ca="1" si="624"/>
        <v>#VALUE!</v>
      </c>
      <c r="W2360" s="6" t="e">
        <f t="shared" ca="1" si="625"/>
        <v>#VALUE!</v>
      </c>
      <c r="X2360" s="6" t="e">
        <f t="shared" ca="1" si="626"/>
        <v>#VALUE!</v>
      </c>
      <c r="Y2360" s="17" t="str">
        <f t="shared" si="627"/>
        <v/>
      </c>
      <c r="Z2360" s="69" t="str">
        <f t="shared" si="628"/>
        <v/>
      </c>
    </row>
    <row r="2361" spans="2:26" x14ac:dyDescent="0.15">
      <c r="B2361" s="68">
        <v>2357</v>
      </c>
      <c r="C2361" s="73"/>
      <c r="D2361" s="42"/>
      <c r="E2361" s="21"/>
      <c r="F2361" s="21"/>
      <c r="G2361" s="4" t="e">
        <f t="shared" ca="1" si="612"/>
        <v>#VALUE!</v>
      </c>
      <c r="H2361" s="4" t="e">
        <f t="shared" ca="1" si="613"/>
        <v>#VALUE!</v>
      </c>
      <c r="I2361" s="4" t="e">
        <f t="shared" ca="1" si="614"/>
        <v>#VALUE!</v>
      </c>
      <c r="J2361" s="59">
        <f t="shared" ca="1" si="615"/>
        <v>1</v>
      </c>
      <c r="K2361" s="5" t="e">
        <f t="shared" ca="1" si="616"/>
        <v>#VALUE!</v>
      </c>
      <c r="L2361" s="6" t="e">
        <f t="shared" ca="1" si="617"/>
        <v>#VALUE!</v>
      </c>
      <c r="M2361" s="6" t="e">
        <f t="shared" ca="1" si="618"/>
        <v>#VALUE!</v>
      </c>
      <c r="N2361" s="6" t="e">
        <f t="shared" ca="1" si="619"/>
        <v>#VALUE!</v>
      </c>
      <c r="O2361" s="62" t="str">
        <f t="shared" ca="1" si="620"/>
        <v/>
      </c>
      <c r="P2361" s="16" t="str">
        <f t="shared" si="621"/>
        <v/>
      </c>
      <c r="Q2361" s="16" t="str">
        <f t="shared" ca="1" si="622"/>
        <v/>
      </c>
      <c r="R2361" s="4" t="e">
        <f ca="1">FIND(R$4,OFFSET(R2361,0,3-COLUMNS($F:R)-OFFSET(R2361,4-ROW(),4)))</f>
        <v>#VALUE!</v>
      </c>
      <c r="S2361" s="4" t="e">
        <f ca="1">FIND(S$4,OFFSET(S2361,0,3-COLUMNS($F:R)-OFFSET(S2361,4-ROW(),4)),OFFSET(S2361,0,-1)+1)</f>
        <v>#VALUE!</v>
      </c>
      <c r="T2361" s="4" t="e">
        <f ca="1">FIND(T$4,OFFSET(T2361,0,3-COLUMNS($F:R)-OFFSET(T2361,4-ROW(),4)),OFFSET(T2361,0,-1)+1)</f>
        <v>#VALUE!</v>
      </c>
      <c r="U2361" s="5" t="e">
        <f t="shared" ca="1" si="623"/>
        <v>#VALUE!</v>
      </c>
      <c r="V2361" s="6" t="e">
        <f t="shared" ca="1" si="624"/>
        <v>#VALUE!</v>
      </c>
      <c r="W2361" s="6" t="e">
        <f t="shared" ca="1" si="625"/>
        <v>#VALUE!</v>
      </c>
      <c r="X2361" s="6" t="e">
        <f t="shared" ca="1" si="626"/>
        <v>#VALUE!</v>
      </c>
      <c r="Y2361" s="17" t="str">
        <f t="shared" si="627"/>
        <v/>
      </c>
      <c r="Z2361" s="69" t="str">
        <f t="shared" si="628"/>
        <v/>
      </c>
    </row>
    <row r="2362" spans="2:26" x14ac:dyDescent="0.15">
      <c r="B2362" s="68">
        <v>2358</v>
      </c>
      <c r="C2362" s="73"/>
      <c r="D2362" s="42"/>
      <c r="E2362" s="21"/>
      <c r="F2362" s="21"/>
      <c r="G2362" s="4" t="e">
        <f t="shared" ca="1" si="612"/>
        <v>#VALUE!</v>
      </c>
      <c r="H2362" s="4" t="e">
        <f t="shared" ca="1" si="613"/>
        <v>#VALUE!</v>
      </c>
      <c r="I2362" s="4" t="e">
        <f t="shared" ca="1" si="614"/>
        <v>#VALUE!</v>
      </c>
      <c r="J2362" s="59">
        <f t="shared" ca="1" si="615"/>
        <v>1</v>
      </c>
      <c r="K2362" s="5" t="e">
        <f t="shared" ca="1" si="616"/>
        <v>#VALUE!</v>
      </c>
      <c r="L2362" s="6" t="e">
        <f t="shared" ca="1" si="617"/>
        <v>#VALUE!</v>
      </c>
      <c r="M2362" s="6" t="e">
        <f t="shared" ca="1" si="618"/>
        <v>#VALUE!</v>
      </c>
      <c r="N2362" s="6" t="e">
        <f t="shared" ca="1" si="619"/>
        <v>#VALUE!</v>
      </c>
      <c r="O2362" s="62" t="str">
        <f t="shared" ca="1" si="620"/>
        <v/>
      </c>
      <c r="P2362" s="16" t="str">
        <f t="shared" si="621"/>
        <v/>
      </c>
      <c r="Q2362" s="16" t="str">
        <f t="shared" ca="1" si="622"/>
        <v/>
      </c>
      <c r="R2362" s="4" t="e">
        <f ca="1">FIND(R$4,OFFSET(R2362,0,3-COLUMNS($F:R)-OFFSET(R2362,4-ROW(),4)))</f>
        <v>#VALUE!</v>
      </c>
      <c r="S2362" s="4" t="e">
        <f ca="1">FIND(S$4,OFFSET(S2362,0,3-COLUMNS($F:R)-OFFSET(S2362,4-ROW(),4)),OFFSET(S2362,0,-1)+1)</f>
        <v>#VALUE!</v>
      </c>
      <c r="T2362" s="4" t="e">
        <f ca="1">FIND(T$4,OFFSET(T2362,0,3-COLUMNS($F:R)-OFFSET(T2362,4-ROW(),4)),OFFSET(T2362,0,-1)+1)</f>
        <v>#VALUE!</v>
      </c>
      <c r="U2362" s="5" t="e">
        <f t="shared" ca="1" si="623"/>
        <v>#VALUE!</v>
      </c>
      <c r="V2362" s="6" t="e">
        <f t="shared" ca="1" si="624"/>
        <v>#VALUE!</v>
      </c>
      <c r="W2362" s="6" t="e">
        <f t="shared" ca="1" si="625"/>
        <v>#VALUE!</v>
      </c>
      <c r="X2362" s="6" t="e">
        <f t="shared" ca="1" si="626"/>
        <v>#VALUE!</v>
      </c>
      <c r="Y2362" s="17" t="str">
        <f t="shared" si="627"/>
        <v/>
      </c>
      <c r="Z2362" s="69" t="str">
        <f t="shared" si="628"/>
        <v/>
      </c>
    </row>
    <row r="2363" spans="2:26" x14ac:dyDescent="0.15">
      <c r="B2363" s="68">
        <v>2359</v>
      </c>
      <c r="C2363" s="73"/>
      <c r="D2363" s="42"/>
      <c r="E2363" s="21"/>
      <c r="F2363" s="21"/>
      <c r="G2363" s="4" t="e">
        <f t="shared" ca="1" si="612"/>
        <v>#VALUE!</v>
      </c>
      <c r="H2363" s="4" t="e">
        <f t="shared" ca="1" si="613"/>
        <v>#VALUE!</v>
      </c>
      <c r="I2363" s="4" t="e">
        <f t="shared" ca="1" si="614"/>
        <v>#VALUE!</v>
      </c>
      <c r="J2363" s="59">
        <f t="shared" ca="1" si="615"/>
        <v>1</v>
      </c>
      <c r="K2363" s="5" t="e">
        <f t="shared" ca="1" si="616"/>
        <v>#VALUE!</v>
      </c>
      <c r="L2363" s="6" t="e">
        <f t="shared" ca="1" si="617"/>
        <v>#VALUE!</v>
      </c>
      <c r="M2363" s="6" t="e">
        <f t="shared" ca="1" si="618"/>
        <v>#VALUE!</v>
      </c>
      <c r="N2363" s="6" t="e">
        <f t="shared" ca="1" si="619"/>
        <v>#VALUE!</v>
      </c>
      <c r="O2363" s="62" t="str">
        <f t="shared" ca="1" si="620"/>
        <v/>
      </c>
      <c r="P2363" s="16" t="str">
        <f t="shared" si="621"/>
        <v/>
      </c>
      <c r="Q2363" s="16" t="str">
        <f t="shared" ca="1" si="622"/>
        <v/>
      </c>
      <c r="R2363" s="4" t="e">
        <f ca="1">FIND(R$4,OFFSET(R2363,0,3-COLUMNS($F:R)-OFFSET(R2363,4-ROW(),4)))</f>
        <v>#VALUE!</v>
      </c>
      <c r="S2363" s="4" t="e">
        <f ca="1">FIND(S$4,OFFSET(S2363,0,3-COLUMNS($F:R)-OFFSET(S2363,4-ROW(),4)),OFFSET(S2363,0,-1)+1)</f>
        <v>#VALUE!</v>
      </c>
      <c r="T2363" s="4" t="e">
        <f ca="1">FIND(T$4,OFFSET(T2363,0,3-COLUMNS($F:R)-OFFSET(T2363,4-ROW(),4)),OFFSET(T2363,0,-1)+1)</f>
        <v>#VALUE!</v>
      </c>
      <c r="U2363" s="5" t="e">
        <f t="shared" ca="1" si="623"/>
        <v>#VALUE!</v>
      </c>
      <c r="V2363" s="6" t="e">
        <f t="shared" ca="1" si="624"/>
        <v>#VALUE!</v>
      </c>
      <c r="W2363" s="6" t="e">
        <f t="shared" ca="1" si="625"/>
        <v>#VALUE!</v>
      </c>
      <c r="X2363" s="6" t="e">
        <f t="shared" ca="1" si="626"/>
        <v>#VALUE!</v>
      </c>
      <c r="Y2363" s="17" t="str">
        <f t="shared" si="627"/>
        <v/>
      </c>
      <c r="Z2363" s="69" t="str">
        <f t="shared" si="628"/>
        <v/>
      </c>
    </row>
    <row r="2364" spans="2:26" x14ac:dyDescent="0.15">
      <c r="B2364" s="68">
        <v>2360</v>
      </c>
      <c r="C2364" s="73"/>
      <c r="D2364" s="42"/>
      <c r="E2364" s="21"/>
      <c r="F2364" s="21"/>
      <c r="G2364" s="4" t="e">
        <f t="shared" ca="1" si="612"/>
        <v>#VALUE!</v>
      </c>
      <c r="H2364" s="4" t="e">
        <f t="shared" ca="1" si="613"/>
        <v>#VALUE!</v>
      </c>
      <c r="I2364" s="4" t="e">
        <f t="shared" ca="1" si="614"/>
        <v>#VALUE!</v>
      </c>
      <c r="J2364" s="59">
        <f t="shared" ca="1" si="615"/>
        <v>1</v>
      </c>
      <c r="K2364" s="5" t="e">
        <f t="shared" ca="1" si="616"/>
        <v>#VALUE!</v>
      </c>
      <c r="L2364" s="6" t="e">
        <f t="shared" ca="1" si="617"/>
        <v>#VALUE!</v>
      </c>
      <c r="M2364" s="6" t="e">
        <f t="shared" ca="1" si="618"/>
        <v>#VALUE!</v>
      </c>
      <c r="N2364" s="6" t="e">
        <f t="shared" ca="1" si="619"/>
        <v>#VALUE!</v>
      </c>
      <c r="O2364" s="62" t="str">
        <f t="shared" ca="1" si="620"/>
        <v/>
      </c>
      <c r="P2364" s="16" t="str">
        <f t="shared" si="621"/>
        <v/>
      </c>
      <c r="Q2364" s="16" t="str">
        <f t="shared" ca="1" si="622"/>
        <v/>
      </c>
      <c r="R2364" s="4" t="e">
        <f ca="1">FIND(R$4,OFFSET(R2364,0,3-COLUMNS($F:R)-OFFSET(R2364,4-ROW(),4)))</f>
        <v>#VALUE!</v>
      </c>
      <c r="S2364" s="4" t="e">
        <f ca="1">FIND(S$4,OFFSET(S2364,0,3-COLUMNS($F:R)-OFFSET(S2364,4-ROW(),4)),OFFSET(S2364,0,-1)+1)</f>
        <v>#VALUE!</v>
      </c>
      <c r="T2364" s="4" t="e">
        <f ca="1">FIND(T$4,OFFSET(T2364,0,3-COLUMNS($F:R)-OFFSET(T2364,4-ROW(),4)),OFFSET(T2364,0,-1)+1)</f>
        <v>#VALUE!</v>
      </c>
      <c r="U2364" s="5" t="e">
        <f t="shared" ca="1" si="623"/>
        <v>#VALUE!</v>
      </c>
      <c r="V2364" s="6" t="e">
        <f t="shared" ca="1" si="624"/>
        <v>#VALUE!</v>
      </c>
      <c r="W2364" s="6" t="e">
        <f t="shared" ca="1" si="625"/>
        <v>#VALUE!</v>
      </c>
      <c r="X2364" s="6" t="e">
        <f t="shared" ca="1" si="626"/>
        <v>#VALUE!</v>
      </c>
      <c r="Y2364" s="17" t="str">
        <f t="shared" si="627"/>
        <v/>
      </c>
      <c r="Z2364" s="69" t="str">
        <f t="shared" si="628"/>
        <v/>
      </c>
    </row>
    <row r="2365" spans="2:26" x14ac:dyDescent="0.15">
      <c r="B2365" s="68">
        <v>2361</v>
      </c>
      <c r="C2365" s="73"/>
      <c r="D2365" s="42"/>
      <c r="E2365" s="21"/>
      <c r="F2365" s="21"/>
      <c r="G2365" s="4" t="e">
        <f t="shared" ca="1" si="612"/>
        <v>#VALUE!</v>
      </c>
      <c r="H2365" s="4" t="e">
        <f t="shared" ca="1" si="613"/>
        <v>#VALUE!</v>
      </c>
      <c r="I2365" s="4" t="e">
        <f t="shared" ca="1" si="614"/>
        <v>#VALUE!</v>
      </c>
      <c r="J2365" s="59">
        <f t="shared" ca="1" si="615"/>
        <v>1</v>
      </c>
      <c r="K2365" s="5" t="e">
        <f t="shared" ca="1" si="616"/>
        <v>#VALUE!</v>
      </c>
      <c r="L2365" s="6" t="e">
        <f t="shared" ca="1" si="617"/>
        <v>#VALUE!</v>
      </c>
      <c r="M2365" s="6" t="e">
        <f t="shared" ca="1" si="618"/>
        <v>#VALUE!</v>
      </c>
      <c r="N2365" s="6" t="e">
        <f t="shared" ca="1" si="619"/>
        <v>#VALUE!</v>
      </c>
      <c r="O2365" s="62" t="str">
        <f t="shared" ca="1" si="620"/>
        <v/>
      </c>
      <c r="P2365" s="16" t="str">
        <f t="shared" si="621"/>
        <v/>
      </c>
      <c r="Q2365" s="16" t="str">
        <f t="shared" ca="1" si="622"/>
        <v/>
      </c>
      <c r="R2365" s="4" t="e">
        <f ca="1">FIND(R$4,OFFSET(R2365,0,3-COLUMNS($F:R)-OFFSET(R2365,4-ROW(),4)))</f>
        <v>#VALUE!</v>
      </c>
      <c r="S2365" s="4" t="e">
        <f ca="1">FIND(S$4,OFFSET(S2365,0,3-COLUMNS($F:R)-OFFSET(S2365,4-ROW(),4)),OFFSET(S2365,0,-1)+1)</f>
        <v>#VALUE!</v>
      </c>
      <c r="T2365" s="4" t="e">
        <f ca="1">FIND(T$4,OFFSET(T2365,0,3-COLUMNS($F:R)-OFFSET(T2365,4-ROW(),4)),OFFSET(T2365,0,-1)+1)</f>
        <v>#VALUE!</v>
      </c>
      <c r="U2365" s="5" t="e">
        <f t="shared" ca="1" si="623"/>
        <v>#VALUE!</v>
      </c>
      <c r="V2365" s="6" t="e">
        <f t="shared" ca="1" si="624"/>
        <v>#VALUE!</v>
      </c>
      <c r="W2365" s="6" t="e">
        <f t="shared" ca="1" si="625"/>
        <v>#VALUE!</v>
      </c>
      <c r="X2365" s="6" t="e">
        <f t="shared" ca="1" si="626"/>
        <v>#VALUE!</v>
      </c>
      <c r="Y2365" s="17" t="str">
        <f t="shared" si="627"/>
        <v/>
      </c>
      <c r="Z2365" s="69" t="str">
        <f t="shared" si="628"/>
        <v/>
      </c>
    </row>
    <row r="2366" spans="2:26" x14ac:dyDescent="0.15">
      <c r="B2366" s="68">
        <v>2362</v>
      </c>
      <c r="C2366" s="73"/>
      <c r="D2366" s="42"/>
      <c r="E2366" s="21"/>
      <c r="F2366" s="21"/>
      <c r="G2366" s="4" t="e">
        <f t="shared" ca="1" si="612"/>
        <v>#VALUE!</v>
      </c>
      <c r="H2366" s="4" t="e">
        <f t="shared" ca="1" si="613"/>
        <v>#VALUE!</v>
      </c>
      <c r="I2366" s="4" t="e">
        <f t="shared" ca="1" si="614"/>
        <v>#VALUE!</v>
      </c>
      <c r="J2366" s="59">
        <f t="shared" ca="1" si="615"/>
        <v>1</v>
      </c>
      <c r="K2366" s="5" t="e">
        <f t="shared" ca="1" si="616"/>
        <v>#VALUE!</v>
      </c>
      <c r="L2366" s="6" t="e">
        <f t="shared" ca="1" si="617"/>
        <v>#VALUE!</v>
      </c>
      <c r="M2366" s="6" t="e">
        <f t="shared" ca="1" si="618"/>
        <v>#VALUE!</v>
      </c>
      <c r="N2366" s="6" t="e">
        <f t="shared" ca="1" si="619"/>
        <v>#VALUE!</v>
      </c>
      <c r="O2366" s="62" t="str">
        <f t="shared" ca="1" si="620"/>
        <v/>
      </c>
      <c r="P2366" s="16" t="str">
        <f t="shared" si="621"/>
        <v/>
      </c>
      <c r="Q2366" s="16" t="str">
        <f t="shared" ca="1" si="622"/>
        <v/>
      </c>
      <c r="R2366" s="4" t="e">
        <f ca="1">FIND(R$4,OFFSET(R2366,0,3-COLUMNS($F:R)-OFFSET(R2366,4-ROW(),4)))</f>
        <v>#VALUE!</v>
      </c>
      <c r="S2366" s="4" t="e">
        <f ca="1">FIND(S$4,OFFSET(S2366,0,3-COLUMNS($F:R)-OFFSET(S2366,4-ROW(),4)),OFFSET(S2366,0,-1)+1)</f>
        <v>#VALUE!</v>
      </c>
      <c r="T2366" s="4" t="e">
        <f ca="1">FIND(T$4,OFFSET(T2366,0,3-COLUMNS($F:R)-OFFSET(T2366,4-ROW(),4)),OFFSET(T2366,0,-1)+1)</f>
        <v>#VALUE!</v>
      </c>
      <c r="U2366" s="5" t="e">
        <f t="shared" ca="1" si="623"/>
        <v>#VALUE!</v>
      </c>
      <c r="V2366" s="6" t="e">
        <f t="shared" ca="1" si="624"/>
        <v>#VALUE!</v>
      </c>
      <c r="W2366" s="6" t="e">
        <f t="shared" ca="1" si="625"/>
        <v>#VALUE!</v>
      </c>
      <c r="X2366" s="6" t="e">
        <f t="shared" ca="1" si="626"/>
        <v>#VALUE!</v>
      </c>
      <c r="Y2366" s="17" t="str">
        <f t="shared" si="627"/>
        <v/>
      </c>
      <c r="Z2366" s="69" t="str">
        <f t="shared" si="628"/>
        <v/>
      </c>
    </row>
    <row r="2367" spans="2:26" x14ac:dyDescent="0.15">
      <c r="B2367" s="68">
        <v>2363</v>
      </c>
      <c r="C2367" s="73"/>
      <c r="D2367" s="42"/>
      <c r="E2367" s="21"/>
      <c r="F2367" s="21"/>
      <c r="G2367" s="4" t="e">
        <f t="shared" ca="1" si="612"/>
        <v>#VALUE!</v>
      </c>
      <c r="H2367" s="4" t="e">
        <f t="shared" ca="1" si="613"/>
        <v>#VALUE!</v>
      </c>
      <c r="I2367" s="4" t="e">
        <f t="shared" ca="1" si="614"/>
        <v>#VALUE!</v>
      </c>
      <c r="J2367" s="59">
        <f t="shared" ca="1" si="615"/>
        <v>1</v>
      </c>
      <c r="K2367" s="5" t="e">
        <f t="shared" ca="1" si="616"/>
        <v>#VALUE!</v>
      </c>
      <c r="L2367" s="6" t="e">
        <f t="shared" ca="1" si="617"/>
        <v>#VALUE!</v>
      </c>
      <c r="M2367" s="6" t="e">
        <f t="shared" ca="1" si="618"/>
        <v>#VALUE!</v>
      </c>
      <c r="N2367" s="6" t="e">
        <f t="shared" ca="1" si="619"/>
        <v>#VALUE!</v>
      </c>
      <c r="O2367" s="62" t="str">
        <f t="shared" ca="1" si="620"/>
        <v/>
      </c>
      <c r="P2367" s="16" t="str">
        <f t="shared" si="621"/>
        <v/>
      </c>
      <c r="Q2367" s="16" t="str">
        <f t="shared" ca="1" si="622"/>
        <v/>
      </c>
      <c r="R2367" s="4" t="e">
        <f ca="1">FIND(R$4,OFFSET(R2367,0,3-COLUMNS($F:R)-OFFSET(R2367,4-ROW(),4)))</f>
        <v>#VALUE!</v>
      </c>
      <c r="S2367" s="4" t="e">
        <f ca="1">FIND(S$4,OFFSET(S2367,0,3-COLUMNS($F:R)-OFFSET(S2367,4-ROW(),4)),OFFSET(S2367,0,-1)+1)</f>
        <v>#VALUE!</v>
      </c>
      <c r="T2367" s="4" t="e">
        <f ca="1">FIND(T$4,OFFSET(T2367,0,3-COLUMNS($F:R)-OFFSET(T2367,4-ROW(),4)),OFFSET(T2367,0,-1)+1)</f>
        <v>#VALUE!</v>
      </c>
      <c r="U2367" s="5" t="e">
        <f t="shared" ca="1" si="623"/>
        <v>#VALUE!</v>
      </c>
      <c r="V2367" s="6" t="e">
        <f t="shared" ca="1" si="624"/>
        <v>#VALUE!</v>
      </c>
      <c r="W2367" s="6" t="e">
        <f t="shared" ca="1" si="625"/>
        <v>#VALUE!</v>
      </c>
      <c r="X2367" s="6" t="e">
        <f t="shared" ca="1" si="626"/>
        <v>#VALUE!</v>
      </c>
      <c r="Y2367" s="17" t="str">
        <f t="shared" si="627"/>
        <v/>
      </c>
      <c r="Z2367" s="69" t="str">
        <f t="shared" si="628"/>
        <v/>
      </c>
    </row>
    <row r="2368" spans="2:26" x14ac:dyDescent="0.15">
      <c r="B2368" s="68">
        <v>2364</v>
      </c>
      <c r="C2368" s="73"/>
      <c r="D2368" s="42"/>
      <c r="E2368" s="21"/>
      <c r="F2368" s="21"/>
      <c r="G2368" s="4" t="e">
        <f t="shared" ca="1" si="612"/>
        <v>#VALUE!</v>
      </c>
      <c r="H2368" s="4" t="e">
        <f t="shared" ca="1" si="613"/>
        <v>#VALUE!</v>
      </c>
      <c r="I2368" s="4" t="e">
        <f t="shared" ca="1" si="614"/>
        <v>#VALUE!</v>
      </c>
      <c r="J2368" s="59">
        <f t="shared" ca="1" si="615"/>
        <v>1</v>
      </c>
      <c r="K2368" s="5" t="e">
        <f t="shared" ca="1" si="616"/>
        <v>#VALUE!</v>
      </c>
      <c r="L2368" s="6" t="e">
        <f t="shared" ca="1" si="617"/>
        <v>#VALUE!</v>
      </c>
      <c r="M2368" s="6" t="e">
        <f t="shared" ca="1" si="618"/>
        <v>#VALUE!</v>
      </c>
      <c r="N2368" s="6" t="e">
        <f t="shared" ca="1" si="619"/>
        <v>#VALUE!</v>
      </c>
      <c r="O2368" s="62" t="str">
        <f t="shared" ca="1" si="620"/>
        <v/>
      </c>
      <c r="P2368" s="16" t="str">
        <f t="shared" si="621"/>
        <v/>
      </c>
      <c r="Q2368" s="16" t="str">
        <f t="shared" ca="1" si="622"/>
        <v/>
      </c>
      <c r="R2368" s="4" t="e">
        <f ca="1">FIND(R$4,OFFSET(R2368,0,3-COLUMNS($F:R)-OFFSET(R2368,4-ROW(),4)))</f>
        <v>#VALUE!</v>
      </c>
      <c r="S2368" s="4" t="e">
        <f ca="1">FIND(S$4,OFFSET(S2368,0,3-COLUMNS($F:R)-OFFSET(S2368,4-ROW(),4)),OFFSET(S2368,0,-1)+1)</f>
        <v>#VALUE!</v>
      </c>
      <c r="T2368" s="4" t="e">
        <f ca="1">FIND(T$4,OFFSET(T2368,0,3-COLUMNS($F:R)-OFFSET(T2368,4-ROW(),4)),OFFSET(T2368,0,-1)+1)</f>
        <v>#VALUE!</v>
      </c>
      <c r="U2368" s="5" t="e">
        <f t="shared" ca="1" si="623"/>
        <v>#VALUE!</v>
      </c>
      <c r="V2368" s="6" t="e">
        <f t="shared" ca="1" si="624"/>
        <v>#VALUE!</v>
      </c>
      <c r="W2368" s="6" t="e">
        <f t="shared" ca="1" si="625"/>
        <v>#VALUE!</v>
      </c>
      <c r="X2368" s="6" t="e">
        <f t="shared" ca="1" si="626"/>
        <v>#VALUE!</v>
      </c>
      <c r="Y2368" s="17" t="str">
        <f t="shared" si="627"/>
        <v/>
      </c>
      <c r="Z2368" s="69" t="str">
        <f t="shared" si="628"/>
        <v/>
      </c>
    </row>
    <row r="2369" spans="2:26" x14ac:dyDescent="0.15">
      <c r="B2369" s="68">
        <v>2365</v>
      </c>
      <c r="C2369" s="73"/>
      <c r="D2369" s="42"/>
      <c r="E2369" s="21"/>
      <c r="F2369" s="21"/>
      <c r="G2369" s="4" t="e">
        <f t="shared" ca="1" si="612"/>
        <v>#VALUE!</v>
      </c>
      <c r="H2369" s="4" t="e">
        <f t="shared" ca="1" si="613"/>
        <v>#VALUE!</v>
      </c>
      <c r="I2369" s="4" t="e">
        <f t="shared" ca="1" si="614"/>
        <v>#VALUE!</v>
      </c>
      <c r="J2369" s="59">
        <f t="shared" ca="1" si="615"/>
        <v>1</v>
      </c>
      <c r="K2369" s="5" t="e">
        <f t="shared" ca="1" si="616"/>
        <v>#VALUE!</v>
      </c>
      <c r="L2369" s="6" t="e">
        <f t="shared" ca="1" si="617"/>
        <v>#VALUE!</v>
      </c>
      <c r="M2369" s="6" t="e">
        <f t="shared" ca="1" si="618"/>
        <v>#VALUE!</v>
      </c>
      <c r="N2369" s="6" t="e">
        <f t="shared" ca="1" si="619"/>
        <v>#VALUE!</v>
      </c>
      <c r="O2369" s="62" t="str">
        <f t="shared" ca="1" si="620"/>
        <v/>
      </c>
      <c r="P2369" s="16" t="str">
        <f t="shared" si="621"/>
        <v/>
      </c>
      <c r="Q2369" s="16" t="str">
        <f t="shared" ca="1" si="622"/>
        <v/>
      </c>
      <c r="R2369" s="4" t="e">
        <f ca="1">FIND(R$4,OFFSET(R2369,0,3-COLUMNS($F:R)-OFFSET(R2369,4-ROW(),4)))</f>
        <v>#VALUE!</v>
      </c>
      <c r="S2369" s="4" t="e">
        <f ca="1">FIND(S$4,OFFSET(S2369,0,3-COLUMNS($F:R)-OFFSET(S2369,4-ROW(),4)),OFFSET(S2369,0,-1)+1)</f>
        <v>#VALUE!</v>
      </c>
      <c r="T2369" s="4" t="e">
        <f ca="1">FIND(T$4,OFFSET(T2369,0,3-COLUMNS($F:R)-OFFSET(T2369,4-ROW(),4)),OFFSET(T2369,0,-1)+1)</f>
        <v>#VALUE!</v>
      </c>
      <c r="U2369" s="5" t="e">
        <f t="shared" ca="1" si="623"/>
        <v>#VALUE!</v>
      </c>
      <c r="V2369" s="6" t="e">
        <f t="shared" ca="1" si="624"/>
        <v>#VALUE!</v>
      </c>
      <c r="W2369" s="6" t="e">
        <f t="shared" ca="1" si="625"/>
        <v>#VALUE!</v>
      </c>
      <c r="X2369" s="6" t="e">
        <f t="shared" ca="1" si="626"/>
        <v>#VALUE!</v>
      </c>
      <c r="Y2369" s="17" t="str">
        <f t="shared" si="627"/>
        <v/>
      </c>
      <c r="Z2369" s="69" t="str">
        <f t="shared" si="628"/>
        <v/>
      </c>
    </row>
    <row r="2370" spans="2:26" x14ac:dyDescent="0.15">
      <c r="B2370" s="68">
        <v>2366</v>
      </c>
      <c r="C2370" s="73"/>
      <c r="D2370" s="42"/>
      <c r="E2370" s="21"/>
      <c r="F2370" s="21"/>
      <c r="G2370" s="4" t="e">
        <f t="shared" ca="1" si="612"/>
        <v>#VALUE!</v>
      </c>
      <c r="H2370" s="4" t="e">
        <f t="shared" ca="1" si="613"/>
        <v>#VALUE!</v>
      </c>
      <c r="I2370" s="4" t="e">
        <f t="shared" ca="1" si="614"/>
        <v>#VALUE!</v>
      </c>
      <c r="J2370" s="59">
        <f t="shared" ca="1" si="615"/>
        <v>1</v>
      </c>
      <c r="K2370" s="5" t="e">
        <f t="shared" ca="1" si="616"/>
        <v>#VALUE!</v>
      </c>
      <c r="L2370" s="6" t="e">
        <f t="shared" ca="1" si="617"/>
        <v>#VALUE!</v>
      </c>
      <c r="M2370" s="6" t="e">
        <f t="shared" ca="1" si="618"/>
        <v>#VALUE!</v>
      </c>
      <c r="N2370" s="6" t="e">
        <f t="shared" ca="1" si="619"/>
        <v>#VALUE!</v>
      </c>
      <c r="O2370" s="62" t="str">
        <f t="shared" ca="1" si="620"/>
        <v/>
      </c>
      <c r="P2370" s="16" t="str">
        <f t="shared" si="621"/>
        <v/>
      </c>
      <c r="Q2370" s="16" t="str">
        <f t="shared" ca="1" si="622"/>
        <v/>
      </c>
      <c r="R2370" s="4" t="e">
        <f ca="1">FIND(R$4,OFFSET(R2370,0,3-COLUMNS($F:R)-OFFSET(R2370,4-ROW(),4)))</f>
        <v>#VALUE!</v>
      </c>
      <c r="S2370" s="4" t="e">
        <f ca="1">FIND(S$4,OFFSET(S2370,0,3-COLUMNS($F:R)-OFFSET(S2370,4-ROW(),4)),OFFSET(S2370,0,-1)+1)</f>
        <v>#VALUE!</v>
      </c>
      <c r="T2370" s="4" t="e">
        <f ca="1">FIND(T$4,OFFSET(T2370,0,3-COLUMNS($F:R)-OFFSET(T2370,4-ROW(),4)),OFFSET(T2370,0,-1)+1)</f>
        <v>#VALUE!</v>
      </c>
      <c r="U2370" s="5" t="e">
        <f t="shared" ca="1" si="623"/>
        <v>#VALUE!</v>
      </c>
      <c r="V2370" s="6" t="e">
        <f t="shared" ca="1" si="624"/>
        <v>#VALUE!</v>
      </c>
      <c r="W2370" s="6" t="e">
        <f t="shared" ca="1" si="625"/>
        <v>#VALUE!</v>
      </c>
      <c r="X2370" s="6" t="e">
        <f t="shared" ca="1" si="626"/>
        <v>#VALUE!</v>
      </c>
      <c r="Y2370" s="17" t="str">
        <f t="shared" si="627"/>
        <v/>
      </c>
      <c r="Z2370" s="69" t="str">
        <f t="shared" si="628"/>
        <v/>
      </c>
    </row>
    <row r="2371" spans="2:26" x14ac:dyDescent="0.15">
      <c r="B2371" s="68">
        <v>2367</v>
      </c>
      <c r="C2371" s="73"/>
      <c r="D2371" s="42"/>
      <c r="E2371" s="21"/>
      <c r="F2371" s="21"/>
      <c r="G2371" s="4" t="e">
        <f t="shared" ca="1" si="612"/>
        <v>#VALUE!</v>
      </c>
      <c r="H2371" s="4" t="e">
        <f t="shared" ca="1" si="613"/>
        <v>#VALUE!</v>
      </c>
      <c r="I2371" s="4" t="e">
        <f t="shared" ca="1" si="614"/>
        <v>#VALUE!</v>
      </c>
      <c r="J2371" s="59">
        <f t="shared" ca="1" si="615"/>
        <v>1</v>
      </c>
      <c r="K2371" s="5" t="e">
        <f t="shared" ca="1" si="616"/>
        <v>#VALUE!</v>
      </c>
      <c r="L2371" s="6" t="e">
        <f t="shared" ca="1" si="617"/>
        <v>#VALUE!</v>
      </c>
      <c r="M2371" s="6" t="e">
        <f t="shared" ca="1" si="618"/>
        <v>#VALUE!</v>
      </c>
      <c r="N2371" s="6" t="e">
        <f t="shared" ca="1" si="619"/>
        <v>#VALUE!</v>
      </c>
      <c r="O2371" s="62" t="str">
        <f t="shared" ca="1" si="620"/>
        <v/>
      </c>
      <c r="P2371" s="16" t="str">
        <f t="shared" si="621"/>
        <v/>
      </c>
      <c r="Q2371" s="16" t="str">
        <f t="shared" ca="1" si="622"/>
        <v/>
      </c>
      <c r="R2371" s="4" t="e">
        <f ca="1">FIND(R$4,OFFSET(R2371,0,3-COLUMNS($F:R)-OFFSET(R2371,4-ROW(),4)))</f>
        <v>#VALUE!</v>
      </c>
      <c r="S2371" s="4" t="e">
        <f ca="1">FIND(S$4,OFFSET(S2371,0,3-COLUMNS($F:R)-OFFSET(S2371,4-ROW(),4)),OFFSET(S2371,0,-1)+1)</f>
        <v>#VALUE!</v>
      </c>
      <c r="T2371" s="4" t="e">
        <f ca="1">FIND(T$4,OFFSET(T2371,0,3-COLUMNS($F:R)-OFFSET(T2371,4-ROW(),4)),OFFSET(T2371,0,-1)+1)</f>
        <v>#VALUE!</v>
      </c>
      <c r="U2371" s="5" t="e">
        <f t="shared" ca="1" si="623"/>
        <v>#VALUE!</v>
      </c>
      <c r="V2371" s="6" t="e">
        <f t="shared" ca="1" si="624"/>
        <v>#VALUE!</v>
      </c>
      <c r="W2371" s="6" t="e">
        <f t="shared" ca="1" si="625"/>
        <v>#VALUE!</v>
      </c>
      <c r="X2371" s="6" t="e">
        <f t="shared" ca="1" si="626"/>
        <v>#VALUE!</v>
      </c>
      <c r="Y2371" s="17" t="str">
        <f t="shared" si="627"/>
        <v/>
      </c>
      <c r="Z2371" s="69" t="str">
        <f t="shared" si="628"/>
        <v/>
      </c>
    </row>
    <row r="2372" spans="2:26" x14ac:dyDescent="0.15">
      <c r="B2372" s="68">
        <v>2368</v>
      </c>
      <c r="C2372" s="73"/>
      <c r="D2372" s="42"/>
      <c r="E2372" s="21"/>
      <c r="F2372" s="21"/>
      <c r="G2372" s="4" t="e">
        <f t="shared" ca="1" si="612"/>
        <v>#VALUE!</v>
      </c>
      <c r="H2372" s="4" t="e">
        <f t="shared" ca="1" si="613"/>
        <v>#VALUE!</v>
      </c>
      <c r="I2372" s="4" t="e">
        <f t="shared" ca="1" si="614"/>
        <v>#VALUE!</v>
      </c>
      <c r="J2372" s="59">
        <f t="shared" ca="1" si="615"/>
        <v>1</v>
      </c>
      <c r="K2372" s="5" t="e">
        <f t="shared" ca="1" si="616"/>
        <v>#VALUE!</v>
      </c>
      <c r="L2372" s="6" t="e">
        <f t="shared" ca="1" si="617"/>
        <v>#VALUE!</v>
      </c>
      <c r="M2372" s="6" t="e">
        <f t="shared" ca="1" si="618"/>
        <v>#VALUE!</v>
      </c>
      <c r="N2372" s="6" t="e">
        <f t="shared" ca="1" si="619"/>
        <v>#VALUE!</v>
      </c>
      <c r="O2372" s="62" t="str">
        <f t="shared" ca="1" si="620"/>
        <v/>
      </c>
      <c r="P2372" s="16" t="str">
        <f t="shared" si="621"/>
        <v/>
      </c>
      <c r="Q2372" s="16" t="str">
        <f t="shared" ca="1" si="622"/>
        <v/>
      </c>
      <c r="R2372" s="4" t="e">
        <f ca="1">FIND(R$4,OFFSET(R2372,0,3-COLUMNS($F:R)-OFFSET(R2372,4-ROW(),4)))</f>
        <v>#VALUE!</v>
      </c>
      <c r="S2372" s="4" t="e">
        <f ca="1">FIND(S$4,OFFSET(S2372,0,3-COLUMNS($F:R)-OFFSET(S2372,4-ROW(),4)),OFFSET(S2372,0,-1)+1)</f>
        <v>#VALUE!</v>
      </c>
      <c r="T2372" s="4" t="e">
        <f ca="1">FIND(T$4,OFFSET(T2372,0,3-COLUMNS($F:R)-OFFSET(T2372,4-ROW(),4)),OFFSET(T2372,0,-1)+1)</f>
        <v>#VALUE!</v>
      </c>
      <c r="U2372" s="5" t="e">
        <f t="shared" ca="1" si="623"/>
        <v>#VALUE!</v>
      </c>
      <c r="V2372" s="6" t="e">
        <f t="shared" ca="1" si="624"/>
        <v>#VALUE!</v>
      </c>
      <c r="W2372" s="6" t="e">
        <f t="shared" ca="1" si="625"/>
        <v>#VALUE!</v>
      </c>
      <c r="X2372" s="6" t="e">
        <f t="shared" ca="1" si="626"/>
        <v>#VALUE!</v>
      </c>
      <c r="Y2372" s="17" t="str">
        <f t="shared" si="627"/>
        <v/>
      </c>
      <c r="Z2372" s="69" t="str">
        <f t="shared" si="628"/>
        <v/>
      </c>
    </row>
    <row r="2373" spans="2:26" x14ac:dyDescent="0.15">
      <c r="B2373" s="68">
        <v>2369</v>
      </c>
      <c r="C2373" s="73"/>
      <c r="D2373" s="42"/>
      <c r="E2373" s="21"/>
      <c r="F2373" s="21"/>
      <c r="G2373" s="4" t="e">
        <f t="shared" ref="G2373:G2436" ca="1" si="629">FIND(G$4,OFFSET(G2373,0,3-COLUMNS(D:G)-OFFSET(G2373,4-ROW(),COLUMNS($G:$K))))</f>
        <v>#VALUE!</v>
      </c>
      <c r="H2373" s="4" t="e">
        <f t="shared" ref="H2373:H2436" ca="1" si="630">FIND(H$4,OFFSET(H2373,0,3-COLUMNS(D:G)-OFFSET(H2373,4-ROW(),COLUMNS($G:$K))),OFFSET(H2373,0,-1)+1)</f>
        <v>#VALUE!</v>
      </c>
      <c r="I2373" s="4" t="e">
        <f t="shared" ref="I2373:I2436" ca="1" si="631">FIND(I$4,OFFSET(I2373,0,3-COLUMNS(D:G)-OFFSET(I2373,4-ROW(),COLUMNS($G:$K))),OFFSET(I2373,0,-1)+1)</f>
        <v>#VALUE!</v>
      </c>
      <c r="J2373" s="59">
        <f t="shared" ref="J2373:J2436" ca="1" si="632">IFERROR(FIND(J$4,OFFSET(J2373,0,-2-OFFSET(J2373,4-ROW(),4))),LEN(OFFSET(J2373,0,-2-OFFSET(J2373,4-ROW(),4)))+1)</f>
        <v>1</v>
      </c>
      <c r="K2373" s="5" t="e">
        <f t="shared" ref="K2373:K2436" ca="1" si="633">LEFT(OFFSET(K2373,0,-COLUMNS($E:$J)-OFFSET(K2373,4-ROW(),0)),G2373-1)</f>
        <v>#VALUE!</v>
      </c>
      <c r="L2373" s="6" t="e">
        <f t="shared" ref="L2373:L2436" ca="1" si="634">MID(OFFSET(L2373,0,-COLUMNS($E:$J)-OFFSET(L2373,4-ROW(),0)),G2373+1,H2373-G2373-1)</f>
        <v>#VALUE!</v>
      </c>
      <c r="M2373" s="6" t="e">
        <f t="shared" ref="M2373:M2436" ca="1" si="635">MID(OFFSET(M2373,0,-COLUMNS($E:$J)-OFFSET(M2373,4-ROW(),0)),H2373+1,I2373-H2373-1)</f>
        <v>#VALUE!</v>
      </c>
      <c r="N2373" s="6" t="e">
        <f t="shared" ref="N2373:N2436" ca="1" si="636">MID(OFFSET(N2373,0,-COLUMNS($E:$J)-OFFSET(N2373,4-ROW(),0)),I2373+1,J2373-I2373-1)</f>
        <v>#VALUE!</v>
      </c>
      <c r="O2373" s="62" t="str">
        <f t="shared" ref="O2373:O2436" ca="1" si="637">MID(OFFSET(O2373,0,-COLUMNS($E:$J)-OFFSET(O2373,4-ROW(),0)),J2373+1,2)</f>
        <v/>
      </c>
      <c r="P2373" s="16" t="str">
        <f t="shared" ref="P2373:P2436" si="638">IF(ISBLANK($D2373),"",(($K2373*2^8+$L2373)*2^8+$M2373)*2^8+$N2373)</f>
        <v/>
      </c>
      <c r="Q2373" s="16" t="str">
        <f t="shared" ref="Q2373:Q2436" ca="1" si="639">IF(O2373="",P2373,$P2373-MOD($P2373,2^(32-$O2373)))</f>
        <v/>
      </c>
      <c r="R2373" s="4" t="e">
        <f ca="1">FIND(R$4,OFFSET(R2373,0,3-COLUMNS($F:R)-OFFSET(R2373,4-ROW(),4)))</f>
        <v>#VALUE!</v>
      </c>
      <c r="S2373" s="4" t="e">
        <f ca="1">FIND(S$4,OFFSET(S2373,0,3-COLUMNS($F:R)-OFFSET(S2373,4-ROW(),4)),OFFSET(S2373,0,-1)+1)</f>
        <v>#VALUE!</v>
      </c>
      <c r="T2373" s="4" t="e">
        <f ca="1">FIND(T$4,OFFSET(T2373,0,3-COLUMNS($F:R)-OFFSET(T2373,4-ROW(),4)),OFFSET(T2373,0,-1)+1)</f>
        <v>#VALUE!</v>
      </c>
      <c r="U2373" s="5" t="e">
        <f t="shared" ref="U2373:U2436" ca="1" si="640">LEFT(OFFSET(U2373,0,-COLUMNS($G:$T)-OFFSET(U2373,4-ROW(),0)),R2373-1)</f>
        <v>#VALUE!</v>
      </c>
      <c r="V2373" s="6" t="e">
        <f t="shared" ref="V2373:V2436" ca="1" si="641">MID(OFFSET(V2373,0,-COLUMNS($G:$T)-OFFSET(V2373,4-ROW(),0)),R2373+1,S2373-R2373-1)</f>
        <v>#VALUE!</v>
      </c>
      <c r="W2373" s="6" t="e">
        <f t="shared" ref="W2373:W2436" ca="1" si="642">MID(OFFSET(W2373,0,-COLUMNS($G:$T)-OFFSET(W2373,4-ROW(),0)),S2373+1,T2373-S2373-1)</f>
        <v>#VALUE!</v>
      </c>
      <c r="X2373" s="6" t="e">
        <f t="shared" ref="X2373:X2436" ca="1" si="643">MID(OFFSET(X2373,0,-COLUMNS($G:$T)-OFFSET(X2373,4-ROW(),0)),T2373+1,3)</f>
        <v>#VALUE!</v>
      </c>
      <c r="Y2373" s="17" t="str">
        <f t="shared" ref="Y2373:Y2436" si="644">IF(ISBLANK($F2373),"",IF(O2373="",(($U2373*2^8+$V2373)*2^8+$W2373)*2^8+$X2373,$Q2373+2^(32-$O2373)-1))</f>
        <v/>
      </c>
      <c r="Z2373" s="69" t="str">
        <f t="shared" si="628"/>
        <v/>
      </c>
    </row>
    <row r="2374" spans="2:26" x14ac:dyDescent="0.15">
      <c r="B2374" s="68">
        <v>2370</v>
      </c>
      <c r="C2374" s="73"/>
      <c r="D2374" s="42"/>
      <c r="E2374" s="21"/>
      <c r="F2374" s="21"/>
      <c r="G2374" s="4" t="e">
        <f t="shared" ca="1" si="629"/>
        <v>#VALUE!</v>
      </c>
      <c r="H2374" s="4" t="e">
        <f t="shared" ca="1" si="630"/>
        <v>#VALUE!</v>
      </c>
      <c r="I2374" s="4" t="e">
        <f t="shared" ca="1" si="631"/>
        <v>#VALUE!</v>
      </c>
      <c r="J2374" s="59">
        <f t="shared" ca="1" si="632"/>
        <v>1</v>
      </c>
      <c r="K2374" s="5" t="e">
        <f t="shared" ca="1" si="633"/>
        <v>#VALUE!</v>
      </c>
      <c r="L2374" s="6" t="e">
        <f t="shared" ca="1" si="634"/>
        <v>#VALUE!</v>
      </c>
      <c r="M2374" s="6" t="e">
        <f t="shared" ca="1" si="635"/>
        <v>#VALUE!</v>
      </c>
      <c r="N2374" s="6" t="e">
        <f t="shared" ca="1" si="636"/>
        <v>#VALUE!</v>
      </c>
      <c r="O2374" s="62" t="str">
        <f t="shared" ca="1" si="637"/>
        <v/>
      </c>
      <c r="P2374" s="16" t="str">
        <f t="shared" si="638"/>
        <v/>
      </c>
      <c r="Q2374" s="16" t="str">
        <f t="shared" ca="1" si="639"/>
        <v/>
      </c>
      <c r="R2374" s="4" t="e">
        <f ca="1">FIND(R$4,OFFSET(R2374,0,3-COLUMNS($F:R)-OFFSET(R2374,4-ROW(),4)))</f>
        <v>#VALUE!</v>
      </c>
      <c r="S2374" s="4" t="e">
        <f ca="1">FIND(S$4,OFFSET(S2374,0,3-COLUMNS($F:R)-OFFSET(S2374,4-ROW(),4)),OFFSET(S2374,0,-1)+1)</f>
        <v>#VALUE!</v>
      </c>
      <c r="T2374" s="4" t="e">
        <f ca="1">FIND(T$4,OFFSET(T2374,0,3-COLUMNS($F:R)-OFFSET(T2374,4-ROW(),4)),OFFSET(T2374,0,-1)+1)</f>
        <v>#VALUE!</v>
      </c>
      <c r="U2374" s="5" t="e">
        <f t="shared" ca="1" si="640"/>
        <v>#VALUE!</v>
      </c>
      <c r="V2374" s="6" t="e">
        <f t="shared" ca="1" si="641"/>
        <v>#VALUE!</v>
      </c>
      <c r="W2374" s="6" t="e">
        <f t="shared" ca="1" si="642"/>
        <v>#VALUE!</v>
      </c>
      <c r="X2374" s="6" t="e">
        <f t="shared" ca="1" si="643"/>
        <v>#VALUE!</v>
      </c>
      <c r="Y2374" s="17" t="str">
        <f t="shared" si="644"/>
        <v/>
      </c>
      <c r="Z2374" s="69" t="str">
        <f t="shared" ref="Z2374:Z2437" si="645">IF(ISBLANK(C2374),"",$C2374)</f>
        <v/>
      </c>
    </row>
    <row r="2375" spans="2:26" x14ac:dyDescent="0.15">
      <c r="B2375" s="68">
        <v>2371</v>
      </c>
      <c r="C2375" s="73"/>
      <c r="D2375" s="42"/>
      <c r="E2375" s="21"/>
      <c r="F2375" s="21"/>
      <c r="G2375" s="4" t="e">
        <f t="shared" ca="1" si="629"/>
        <v>#VALUE!</v>
      </c>
      <c r="H2375" s="4" t="e">
        <f t="shared" ca="1" si="630"/>
        <v>#VALUE!</v>
      </c>
      <c r="I2375" s="4" t="e">
        <f t="shared" ca="1" si="631"/>
        <v>#VALUE!</v>
      </c>
      <c r="J2375" s="59">
        <f t="shared" ca="1" si="632"/>
        <v>1</v>
      </c>
      <c r="K2375" s="5" t="e">
        <f t="shared" ca="1" si="633"/>
        <v>#VALUE!</v>
      </c>
      <c r="L2375" s="6" t="e">
        <f t="shared" ca="1" si="634"/>
        <v>#VALUE!</v>
      </c>
      <c r="M2375" s="6" t="e">
        <f t="shared" ca="1" si="635"/>
        <v>#VALUE!</v>
      </c>
      <c r="N2375" s="6" t="e">
        <f t="shared" ca="1" si="636"/>
        <v>#VALUE!</v>
      </c>
      <c r="O2375" s="62" t="str">
        <f t="shared" ca="1" si="637"/>
        <v/>
      </c>
      <c r="P2375" s="16" t="str">
        <f t="shared" si="638"/>
        <v/>
      </c>
      <c r="Q2375" s="16" t="str">
        <f t="shared" ca="1" si="639"/>
        <v/>
      </c>
      <c r="R2375" s="4" t="e">
        <f ca="1">FIND(R$4,OFFSET(R2375,0,3-COLUMNS($F:R)-OFFSET(R2375,4-ROW(),4)))</f>
        <v>#VALUE!</v>
      </c>
      <c r="S2375" s="4" t="e">
        <f ca="1">FIND(S$4,OFFSET(S2375,0,3-COLUMNS($F:R)-OFFSET(S2375,4-ROW(),4)),OFFSET(S2375,0,-1)+1)</f>
        <v>#VALUE!</v>
      </c>
      <c r="T2375" s="4" t="e">
        <f ca="1">FIND(T$4,OFFSET(T2375,0,3-COLUMNS($F:R)-OFFSET(T2375,4-ROW(),4)),OFFSET(T2375,0,-1)+1)</f>
        <v>#VALUE!</v>
      </c>
      <c r="U2375" s="5" t="e">
        <f t="shared" ca="1" si="640"/>
        <v>#VALUE!</v>
      </c>
      <c r="V2375" s="6" t="e">
        <f t="shared" ca="1" si="641"/>
        <v>#VALUE!</v>
      </c>
      <c r="W2375" s="6" t="e">
        <f t="shared" ca="1" si="642"/>
        <v>#VALUE!</v>
      </c>
      <c r="X2375" s="6" t="e">
        <f t="shared" ca="1" si="643"/>
        <v>#VALUE!</v>
      </c>
      <c r="Y2375" s="17" t="str">
        <f t="shared" si="644"/>
        <v/>
      </c>
      <c r="Z2375" s="69" t="str">
        <f t="shared" si="645"/>
        <v/>
      </c>
    </row>
    <row r="2376" spans="2:26" x14ac:dyDescent="0.15">
      <c r="B2376" s="68">
        <v>2372</v>
      </c>
      <c r="C2376" s="73"/>
      <c r="D2376" s="42"/>
      <c r="E2376" s="21"/>
      <c r="F2376" s="21"/>
      <c r="G2376" s="4" t="e">
        <f t="shared" ca="1" si="629"/>
        <v>#VALUE!</v>
      </c>
      <c r="H2376" s="4" t="e">
        <f t="shared" ca="1" si="630"/>
        <v>#VALUE!</v>
      </c>
      <c r="I2376" s="4" t="e">
        <f t="shared" ca="1" si="631"/>
        <v>#VALUE!</v>
      </c>
      <c r="J2376" s="59">
        <f t="shared" ca="1" si="632"/>
        <v>1</v>
      </c>
      <c r="K2376" s="5" t="e">
        <f t="shared" ca="1" si="633"/>
        <v>#VALUE!</v>
      </c>
      <c r="L2376" s="6" t="e">
        <f t="shared" ca="1" si="634"/>
        <v>#VALUE!</v>
      </c>
      <c r="M2376" s="6" t="e">
        <f t="shared" ca="1" si="635"/>
        <v>#VALUE!</v>
      </c>
      <c r="N2376" s="6" t="e">
        <f t="shared" ca="1" si="636"/>
        <v>#VALUE!</v>
      </c>
      <c r="O2376" s="62" t="str">
        <f t="shared" ca="1" si="637"/>
        <v/>
      </c>
      <c r="P2376" s="16" t="str">
        <f t="shared" si="638"/>
        <v/>
      </c>
      <c r="Q2376" s="16" t="str">
        <f t="shared" ca="1" si="639"/>
        <v/>
      </c>
      <c r="R2376" s="4" t="e">
        <f ca="1">FIND(R$4,OFFSET(R2376,0,3-COLUMNS($F:R)-OFFSET(R2376,4-ROW(),4)))</f>
        <v>#VALUE!</v>
      </c>
      <c r="S2376" s="4" t="e">
        <f ca="1">FIND(S$4,OFFSET(S2376,0,3-COLUMNS($F:R)-OFFSET(S2376,4-ROW(),4)),OFFSET(S2376,0,-1)+1)</f>
        <v>#VALUE!</v>
      </c>
      <c r="T2376" s="4" t="e">
        <f ca="1">FIND(T$4,OFFSET(T2376,0,3-COLUMNS($F:R)-OFFSET(T2376,4-ROW(),4)),OFFSET(T2376,0,-1)+1)</f>
        <v>#VALUE!</v>
      </c>
      <c r="U2376" s="5" t="e">
        <f t="shared" ca="1" si="640"/>
        <v>#VALUE!</v>
      </c>
      <c r="V2376" s="6" t="e">
        <f t="shared" ca="1" si="641"/>
        <v>#VALUE!</v>
      </c>
      <c r="W2376" s="6" t="e">
        <f t="shared" ca="1" si="642"/>
        <v>#VALUE!</v>
      </c>
      <c r="X2376" s="6" t="e">
        <f t="shared" ca="1" si="643"/>
        <v>#VALUE!</v>
      </c>
      <c r="Y2376" s="17" t="str">
        <f t="shared" si="644"/>
        <v/>
      </c>
      <c r="Z2376" s="69" t="str">
        <f t="shared" si="645"/>
        <v/>
      </c>
    </row>
    <row r="2377" spans="2:26" x14ac:dyDescent="0.15">
      <c r="B2377" s="68">
        <v>2373</v>
      </c>
      <c r="C2377" s="73"/>
      <c r="D2377" s="42"/>
      <c r="E2377" s="21"/>
      <c r="F2377" s="21"/>
      <c r="G2377" s="4" t="e">
        <f t="shared" ca="1" si="629"/>
        <v>#VALUE!</v>
      </c>
      <c r="H2377" s="4" t="e">
        <f t="shared" ca="1" si="630"/>
        <v>#VALUE!</v>
      </c>
      <c r="I2377" s="4" t="e">
        <f t="shared" ca="1" si="631"/>
        <v>#VALUE!</v>
      </c>
      <c r="J2377" s="59">
        <f t="shared" ca="1" si="632"/>
        <v>1</v>
      </c>
      <c r="K2377" s="5" t="e">
        <f t="shared" ca="1" si="633"/>
        <v>#VALUE!</v>
      </c>
      <c r="L2377" s="6" t="e">
        <f t="shared" ca="1" si="634"/>
        <v>#VALUE!</v>
      </c>
      <c r="M2377" s="6" t="e">
        <f t="shared" ca="1" si="635"/>
        <v>#VALUE!</v>
      </c>
      <c r="N2377" s="6" t="e">
        <f t="shared" ca="1" si="636"/>
        <v>#VALUE!</v>
      </c>
      <c r="O2377" s="62" t="str">
        <f t="shared" ca="1" si="637"/>
        <v/>
      </c>
      <c r="P2377" s="16" t="str">
        <f t="shared" si="638"/>
        <v/>
      </c>
      <c r="Q2377" s="16" t="str">
        <f t="shared" ca="1" si="639"/>
        <v/>
      </c>
      <c r="R2377" s="4" t="e">
        <f ca="1">FIND(R$4,OFFSET(R2377,0,3-COLUMNS($F:R)-OFFSET(R2377,4-ROW(),4)))</f>
        <v>#VALUE!</v>
      </c>
      <c r="S2377" s="4" t="e">
        <f ca="1">FIND(S$4,OFFSET(S2377,0,3-COLUMNS($F:R)-OFFSET(S2377,4-ROW(),4)),OFFSET(S2377,0,-1)+1)</f>
        <v>#VALUE!</v>
      </c>
      <c r="T2377" s="4" t="e">
        <f ca="1">FIND(T$4,OFFSET(T2377,0,3-COLUMNS($F:R)-OFFSET(T2377,4-ROW(),4)),OFFSET(T2377,0,-1)+1)</f>
        <v>#VALUE!</v>
      </c>
      <c r="U2377" s="5" t="e">
        <f t="shared" ca="1" si="640"/>
        <v>#VALUE!</v>
      </c>
      <c r="V2377" s="6" t="e">
        <f t="shared" ca="1" si="641"/>
        <v>#VALUE!</v>
      </c>
      <c r="W2377" s="6" t="e">
        <f t="shared" ca="1" si="642"/>
        <v>#VALUE!</v>
      </c>
      <c r="X2377" s="6" t="e">
        <f t="shared" ca="1" si="643"/>
        <v>#VALUE!</v>
      </c>
      <c r="Y2377" s="17" t="str">
        <f t="shared" si="644"/>
        <v/>
      </c>
      <c r="Z2377" s="69" t="str">
        <f t="shared" si="645"/>
        <v/>
      </c>
    </row>
    <row r="2378" spans="2:26" x14ac:dyDescent="0.15">
      <c r="B2378" s="68">
        <v>2374</v>
      </c>
      <c r="C2378" s="73"/>
      <c r="D2378" s="42"/>
      <c r="E2378" s="21"/>
      <c r="F2378" s="21"/>
      <c r="G2378" s="4" t="e">
        <f t="shared" ca="1" si="629"/>
        <v>#VALUE!</v>
      </c>
      <c r="H2378" s="4" t="e">
        <f t="shared" ca="1" si="630"/>
        <v>#VALUE!</v>
      </c>
      <c r="I2378" s="4" t="e">
        <f t="shared" ca="1" si="631"/>
        <v>#VALUE!</v>
      </c>
      <c r="J2378" s="59">
        <f t="shared" ca="1" si="632"/>
        <v>1</v>
      </c>
      <c r="K2378" s="5" t="e">
        <f t="shared" ca="1" si="633"/>
        <v>#VALUE!</v>
      </c>
      <c r="L2378" s="6" t="e">
        <f t="shared" ca="1" si="634"/>
        <v>#VALUE!</v>
      </c>
      <c r="M2378" s="6" t="e">
        <f t="shared" ca="1" si="635"/>
        <v>#VALUE!</v>
      </c>
      <c r="N2378" s="6" t="e">
        <f t="shared" ca="1" si="636"/>
        <v>#VALUE!</v>
      </c>
      <c r="O2378" s="62" t="str">
        <f t="shared" ca="1" si="637"/>
        <v/>
      </c>
      <c r="P2378" s="16" t="str">
        <f t="shared" si="638"/>
        <v/>
      </c>
      <c r="Q2378" s="16" t="str">
        <f t="shared" ca="1" si="639"/>
        <v/>
      </c>
      <c r="R2378" s="4" t="e">
        <f ca="1">FIND(R$4,OFFSET(R2378,0,3-COLUMNS($F:R)-OFFSET(R2378,4-ROW(),4)))</f>
        <v>#VALUE!</v>
      </c>
      <c r="S2378" s="4" t="e">
        <f ca="1">FIND(S$4,OFFSET(S2378,0,3-COLUMNS($F:R)-OFFSET(S2378,4-ROW(),4)),OFFSET(S2378,0,-1)+1)</f>
        <v>#VALUE!</v>
      </c>
      <c r="T2378" s="4" t="e">
        <f ca="1">FIND(T$4,OFFSET(T2378,0,3-COLUMNS($F:R)-OFFSET(T2378,4-ROW(),4)),OFFSET(T2378,0,-1)+1)</f>
        <v>#VALUE!</v>
      </c>
      <c r="U2378" s="5" t="e">
        <f t="shared" ca="1" si="640"/>
        <v>#VALUE!</v>
      </c>
      <c r="V2378" s="6" t="e">
        <f t="shared" ca="1" si="641"/>
        <v>#VALUE!</v>
      </c>
      <c r="W2378" s="6" t="e">
        <f t="shared" ca="1" si="642"/>
        <v>#VALUE!</v>
      </c>
      <c r="X2378" s="6" t="e">
        <f t="shared" ca="1" si="643"/>
        <v>#VALUE!</v>
      </c>
      <c r="Y2378" s="17" t="str">
        <f t="shared" si="644"/>
        <v/>
      </c>
      <c r="Z2378" s="69" t="str">
        <f t="shared" si="645"/>
        <v/>
      </c>
    </row>
    <row r="2379" spans="2:26" x14ac:dyDescent="0.15">
      <c r="B2379" s="68">
        <v>2375</v>
      </c>
      <c r="C2379" s="73"/>
      <c r="D2379" s="42"/>
      <c r="E2379" s="21"/>
      <c r="F2379" s="21"/>
      <c r="G2379" s="4" t="e">
        <f t="shared" ca="1" si="629"/>
        <v>#VALUE!</v>
      </c>
      <c r="H2379" s="4" t="e">
        <f t="shared" ca="1" si="630"/>
        <v>#VALUE!</v>
      </c>
      <c r="I2379" s="4" t="e">
        <f t="shared" ca="1" si="631"/>
        <v>#VALUE!</v>
      </c>
      <c r="J2379" s="59">
        <f t="shared" ca="1" si="632"/>
        <v>1</v>
      </c>
      <c r="K2379" s="5" t="e">
        <f t="shared" ca="1" si="633"/>
        <v>#VALUE!</v>
      </c>
      <c r="L2379" s="6" t="e">
        <f t="shared" ca="1" si="634"/>
        <v>#VALUE!</v>
      </c>
      <c r="M2379" s="6" t="e">
        <f t="shared" ca="1" si="635"/>
        <v>#VALUE!</v>
      </c>
      <c r="N2379" s="6" t="e">
        <f t="shared" ca="1" si="636"/>
        <v>#VALUE!</v>
      </c>
      <c r="O2379" s="62" t="str">
        <f t="shared" ca="1" si="637"/>
        <v/>
      </c>
      <c r="P2379" s="16" t="str">
        <f t="shared" si="638"/>
        <v/>
      </c>
      <c r="Q2379" s="16" t="str">
        <f t="shared" ca="1" si="639"/>
        <v/>
      </c>
      <c r="R2379" s="4" t="e">
        <f ca="1">FIND(R$4,OFFSET(R2379,0,3-COLUMNS($F:R)-OFFSET(R2379,4-ROW(),4)))</f>
        <v>#VALUE!</v>
      </c>
      <c r="S2379" s="4" t="e">
        <f ca="1">FIND(S$4,OFFSET(S2379,0,3-COLUMNS($F:R)-OFFSET(S2379,4-ROW(),4)),OFFSET(S2379,0,-1)+1)</f>
        <v>#VALUE!</v>
      </c>
      <c r="T2379" s="4" t="e">
        <f ca="1">FIND(T$4,OFFSET(T2379,0,3-COLUMNS($F:R)-OFFSET(T2379,4-ROW(),4)),OFFSET(T2379,0,-1)+1)</f>
        <v>#VALUE!</v>
      </c>
      <c r="U2379" s="5" t="e">
        <f t="shared" ca="1" si="640"/>
        <v>#VALUE!</v>
      </c>
      <c r="V2379" s="6" t="e">
        <f t="shared" ca="1" si="641"/>
        <v>#VALUE!</v>
      </c>
      <c r="W2379" s="6" t="e">
        <f t="shared" ca="1" si="642"/>
        <v>#VALUE!</v>
      </c>
      <c r="X2379" s="6" t="e">
        <f t="shared" ca="1" si="643"/>
        <v>#VALUE!</v>
      </c>
      <c r="Y2379" s="17" t="str">
        <f t="shared" si="644"/>
        <v/>
      </c>
      <c r="Z2379" s="69" t="str">
        <f t="shared" si="645"/>
        <v/>
      </c>
    </row>
    <row r="2380" spans="2:26" x14ac:dyDescent="0.15">
      <c r="B2380" s="68">
        <v>2376</v>
      </c>
      <c r="C2380" s="73"/>
      <c r="D2380" s="42"/>
      <c r="E2380" s="21"/>
      <c r="F2380" s="21"/>
      <c r="G2380" s="4" t="e">
        <f t="shared" ca="1" si="629"/>
        <v>#VALUE!</v>
      </c>
      <c r="H2380" s="4" t="e">
        <f t="shared" ca="1" si="630"/>
        <v>#VALUE!</v>
      </c>
      <c r="I2380" s="4" t="e">
        <f t="shared" ca="1" si="631"/>
        <v>#VALUE!</v>
      </c>
      <c r="J2380" s="59">
        <f t="shared" ca="1" si="632"/>
        <v>1</v>
      </c>
      <c r="K2380" s="5" t="e">
        <f t="shared" ca="1" si="633"/>
        <v>#VALUE!</v>
      </c>
      <c r="L2380" s="6" t="e">
        <f t="shared" ca="1" si="634"/>
        <v>#VALUE!</v>
      </c>
      <c r="M2380" s="6" t="e">
        <f t="shared" ca="1" si="635"/>
        <v>#VALUE!</v>
      </c>
      <c r="N2380" s="6" t="e">
        <f t="shared" ca="1" si="636"/>
        <v>#VALUE!</v>
      </c>
      <c r="O2380" s="62" t="str">
        <f t="shared" ca="1" si="637"/>
        <v/>
      </c>
      <c r="P2380" s="16" t="str">
        <f t="shared" si="638"/>
        <v/>
      </c>
      <c r="Q2380" s="16" t="str">
        <f t="shared" ca="1" si="639"/>
        <v/>
      </c>
      <c r="R2380" s="4" t="e">
        <f ca="1">FIND(R$4,OFFSET(R2380,0,3-COLUMNS($F:R)-OFFSET(R2380,4-ROW(),4)))</f>
        <v>#VALUE!</v>
      </c>
      <c r="S2380" s="4" t="e">
        <f ca="1">FIND(S$4,OFFSET(S2380,0,3-COLUMNS($F:R)-OFFSET(S2380,4-ROW(),4)),OFFSET(S2380,0,-1)+1)</f>
        <v>#VALUE!</v>
      </c>
      <c r="T2380" s="4" t="e">
        <f ca="1">FIND(T$4,OFFSET(T2380,0,3-COLUMNS($F:R)-OFFSET(T2380,4-ROW(),4)),OFFSET(T2380,0,-1)+1)</f>
        <v>#VALUE!</v>
      </c>
      <c r="U2380" s="5" t="e">
        <f t="shared" ca="1" si="640"/>
        <v>#VALUE!</v>
      </c>
      <c r="V2380" s="6" t="e">
        <f t="shared" ca="1" si="641"/>
        <v>#VALUE!</v>
      </c>
      <c r="W2380" s="6" t="e">
        <f t="shared" ca="1" si="642"/>
        <v>#VALUE!</v>
      </c>
      <c r="X2380" s="6" t="e">
        <f t="shared" ca="1" si="643"/>
        <v>#VALUE!</v>
      </c>
      <c r="Y2380" s="17" t="str">
        <f t="shared" si="644"/>
        <v/>
      </c>
      <c r="Z2380" s="69" t="str">
        <f t="shared" si="645"/>
        <v/>
      </c>
    </row>
    <row r="2381" spans="2:26" x14ac:dyDescent="0.15">
      <c r="B2381" s="68">
        <v>2377</v>
      </c>
      <c r="C2381" s="73"/>
      <c r="D2381" s="42"/>
      <c r="E2381" s="21"/>
      <c r="F2381" s="21"/>
      <c r="G2381" s="4" t="e">
        <f t="shared" ca="1" si="629"/>
        <v>#VALUE!</v>
      </c>
      <c r="H2381" s="4" t="e">
        <f t="shared" ca="1" si="630"/>
        <v>#VALUE!</v>
      </c>
      <c r="I2381" s="4" t="e">
        <f t="shared" ca="1" si="631"/>
        <v>#VALUE!</v>
      </c>
      <c r="J2381" s="59">
        <f t="shared" ca="1" si="632"/>
        <v>1</v>
      </c>
      <c r="K2381" s="5" t="e">
        <f t="shared" ca="1" si="633"/>
        <v>#VALUE!</v>
      </c>
      <c r="L2381" s="6" t="e">
        <f t="shared" ca="1" si="634"/>
        <v>#VALUE!</v>
      </c>
      <c r="M2381" s="6" t="e">
        <f t="shared" ca="1" si="635"/>
        <v>#VALUE!</v>
      </c>
      <c r="N2381" s="6" t="e">
        <f t="shared" ca="1" si="636"/>
        <v>#VALUE!</v>
      </c>
      <c r="O2381" s="62" t="str">
        <f t="shared" ca="1" si="637"/>
        <v/>
      </c>
      <c r="P2381" s="16" t="str">
        <f t="shared" si="638"/>
        <v/>
      </c>
      <c r="Q2381" s="16" t="str">
        <f t="shared" ca="1" si="639"/>
        <v/>
      </c>
      <c r="R2381" s="4" t="e">
        <f ca="1">FIND(R$4,OFFSET(R2381,0,3-COLUMNS($F:R)-OFFSET(R2381,4-ROW(),4)))</f>
        <v>#VALUE!</v>
      </c>
      <c r="S2381" s="4" t="e">
        <f ca="1">FIND(S$4,OFFSET(S2381,0,3-COLUMNS($F:R)-OFFSET(S2381,4-ROW(),4)),OFFSET(S2381,0,-1)+1)</f>
        <v>#VALUE!</v>
      </c>
      <c r="T2381" s="4" t="e">
        <f ca="1">FIND(T$4,OFFSET(T2381,0,3-COLUMNS($F:R)-OFFSET(T2381,4-ROW(),4)),OFFSET(T2381,0,-1)+1)</f>
        <v>#VALUE!</v>
      </c>
      <c r="U2381" s="5" t="e">
        <f t="shared" ca="1" si="640"/>
        <v>#VALUE!</v>
      </c>
      <c r="V2381" s="6" t="e">
        <f t="shared" ca="1" si="641"/>
        <v>#VALUE!</v>
      </c>
      <c r="W2381" s="6" t="e">
        <f t="shared" ca="1" si="642"/>
        <v>#VALUE!</v>
      </c>
      <c r="X2381" s="6" t="e">
        <f t="shared" ca="1" si="643"/>
        <v>#VALUE!</v>
      </c>
      <c r="Y2381" s="17" t="str">
        <f t="shared" si="644"/>
        <v/>
      </c>
      <c r="Z2381" s="69" t="str">
        <f t="shared" si="645"/>
        <v/>
      </c>
    </row>
    <row r="2382" spans="2:26" x14ac:dyDescent="0.15">
      <c r="B2382" s="68">
        <v>2378</v>
      </c>
      <c r="C2382" s="73"/>
      <c r="D2382" s="42"/>
      <c r="E2382" s="21"/>
      <c r="F2382" s="21"/>
      <c r="G2382" s="4" t="e">
        <f t="shared" ca="1" si="629"/>
        <v>#VALUE!</v>
      </c>
      <c r="H2382" s="4" t="e">
        <f t="shared" ca="1" si="630"/>
        <v>#VALUE!</v>
      </c>
      <c r="I2382" s="4" t="e">
        <f t="shared" ca="1" si="631"/>
        <v>#VALUE!</v>
      </c>
      <c r="J2382" s="59">
        <f t="shared" ca="1" si="632"/>
        <v>1</v>
      </c>
      <c r="K2382" s="5" t="e">
        <f t="shared" ca="1" si="633"/>
        <v>#VALUE!</v>
      </c>
      <c r="L2382" s="6" t="e">
        <f t="shared" ca="1" si="634"/>
        <v>#VALUE!</v>
      </c>
      <c r="M2382" s="6" t="e">
        <f t="shared" ca="1" si="635"/>
        <v>#VALUE!</v>
      </c>
      <c r="N2382" s="6" t="e">
        <f t="shared" ca="1" si="636"/>
        <v>#VALUE!</v>
      </c>
      <c r="O2382" s="62" t="str">
        <f t="shared" ca="1" si="637"/>
        <v/>
      </c>
      <c r="P2382" s="16" t="str">
        <f t="shared" si="638"/>
        <v/>
      </c>
      <c r="Q2382" s="16" t="str">
        <f t="shared" ca="1" si="639"/>
        <v/>
      </c>
      <c r="R2382" s="4" t="e">
        <f ca="1">FIND(R$4,OFFSET(R2382,0,3-COLUMNS($F:R)-OFFSET(R2382,4-ROW(),4)))</f>
        <v>#VALUE!</v>
      </c>
      <c r="S2382" s="4" t="e">
        <f ca="1">FIND(S$4,OFFSET(S2382,0,3-COLUMNS($F:R)-OFFSET(S2382,4-ROW(),4)),OFFSET(S2382,0,-1)+1)</f>
        <v>#VALUE!</v>
      </c>
      <c r="T2382" s="4" t="e">
        <f ca="1">FIND(T$4,OFFSET(T2382,0,3-COLUMNS($F:R)-OFFSET(T2382,4-ROW(),4)),OFFSET(T2382,0,-1)+1)</f>
        <v>#VALUE!</v>
      </c>
      <c r="U2382" s="5" t="e">
        <f t="shared" ca="1" si="640"/>
        <v>#VALUE!</v>
      </c>
      <c r="V2382" s="6" t="e">
        <f t="shared" ca="1" si="641"/>
        <v>#VALUE!</v>
      </c>
      <c r="W2382" s="6" t="e">
        <f t="shared" ca="1" si="642"/>
        <v>#VALUE!</v>
      </c>
      <c r="X2382" s="6" t="e">
        <f t="shared" ca="1" si="643"/>
        <v>#VALUE!</v>
      </c>
      <c r="Y2382" s="17" t="str">
        <f t="shared" si="644"/>
        <v/>
      </c>
      <c r="Z2382" s="69" t="str">
        <f t="shared" si="645"/>
        <v/>
      </c>
    </row>
    <row r="2383" spans="2:26" x14ac:dyDescent="0.15">
      <c r="B2383" s="68">
        <v>2379</v>
      </c>
      <c r="C2383" s="73"/>
      <c r="D2383" s="42"/>
      <c r="E2383" s="21"/>
      <c r="F2383" s="21"/>
      <c r="G2383" s="4" t="e">
        <f t="shared" ca="1" si="629"/>
        <v>#VALUE!</v>
      </c>
      <c r="H2383" s="4" t="e">
        <f t="shared" ca="1" si="630"/>
        <v>#VALUE!</v>
      </c>
      <c r="I2383" s="4" t="e">
        <f t="shared" ca="1" si="631"/>
        <v>#VALUE!</v>
      </c>
      <c r="J2383" s="59">
        <f t="shared" ca="1" si="632"/>
        <v>1</v>
      </c>
      <c r="K2383" s="5" t="e">
        <f t="shared" ca="1" si="633"/>
        <v>#VALUE!</v>
      </c>
      <c r="L2383" s="6" t="e">
        <f t="shared" ca="1" si="634"/>
        <v>#VALUE!</v>
      </c>
      <c r="M2383" s="6" t="e">
        <f t="shared" ca="1" si="635"/>
        <v>#VALUE!</v>
      </c>
      <c r="N2383" s="6" t="e">
        <f t="shared" ca="1" si="636"/>
        <v>#VALUE!</v>
      </c>
      <c r="O2383" s="62" t="str">
        <f t="shared" ca="1" si="637"/>
        <v/>
      </c>
      <c r="P2383" s="16" t="str">
        <f t="shared" si="638"/>
        <v/>
      </c>
      <c r="Q2383" s="16" t="str">
        <f t="shared" ca="1" si="639"/>
        <v/>
      </c>
      <c r="R2383" s="4" t="e">
        <f ca="1">FIND(R$4,OFFSET(R2383,0,3-COLUMNS($F:R)-OFFSET(R2383,4-ROW(),4)))</f>
        <v>#VALUE!</v>
      </c>
      <c r="S2383" s="4" t="e">
        <f ca="1">FIND(S$4,OFFSET(S2383,0,3-COLUMNS($F:R)-OFFSET(S2383,4-ROW(),4)),OFFSET(S2383,0,-1)+1)</f>
        <v>#VALUE!</v>
      </c>
      <c r="T2383" s="4" t="e">
        <f ca="1">FIND(T$4,OFFSET(T2383,0,3-COLUMNS($F:R)-OFFSET(T2383,4-ROW(),4)),OFFSET(T2383,0,-1)+1)</f>
        <v>#VALUE!</v>
      </c>
      <c r="U2383" s="5" t="e">
        <f t="shared" ca="1" si="640"/>
        <v>#VALUE!</v>
      </c>
      <c r="V2383" s="6" t="e">
        <f t="shared" ca="1" si="641"/>
        <v>#VALUE!</v>
      </c>
      <c r="W2383" s="6" t="e">
        <f t="shared" ca="1" si="642"/>
        <v>#VALUE!</v>
      </c>
      <c r="X2383" s="6" t="e">
        <f t="shared" ca="1" si="643"/>
        <v>#VALUE!</v>
      </c>
      <c r="Y2383" s="17" t="str">
        <f t="shared" si="644"/>
        <v/>
      </c>
      <c r="Z2383" s="69" t="str">
        <f t="shared" si="645"/>
        <v/>
      </c>
    </row>
    <row r="2384" spans="2:26" x14ac:dyDescent="0.15">
      <c r="B2384" s="68">
        <v>2380</v>
      </c>
      <c r="C2384" s="73"/>
      <c r="D2384" s="42"/>
      <c r="E2384" s="21"/>
      <c r="F2384" s="21"/>
      <c r="G2384" s="4" t="e">
        <f t="shared" ca="1" si="629"/>
        <v>#VALUE!</v>
      </c>
      <c r="H2384" s="4" t="e">
        <f t="shared" ca="1" si="630"/>
        <v>#VALUE!</v>
      </c>
      <c r="I2384" s="4" t="e">
        <f t="shared" ca="1" si="631"/>
        <v>#VALUE!</v>
      </c>
      <c r="J2384" s="59">
        <f t="shared" ca="1" si="632"/>
        <v>1</v>
      </c>
      <c r="K2384" s="5" t="e">
        <f t="shared" ca="1" si="633"/>
        <v>#VALUE!</v>
      </c>
      <c r="L2384" s="6" t="e">
        <f t="shared" ca="1" si="634"/>
        <v>#VALUE!</v>
      </c>
      <c r="M2384" s="6" t="e">
        <f t="shared" ca="1" si="635"/>
        <v>#VALUE!</v>
      </c>
      <c r="N2384" s="6" t="e">
        <f t="shared" ca="1" si="636"/>
        <v>#VALUE!</v>
      </c>
      <c r="O2384" s="62" t="str">
        <f t="shared" ca="1" si="637"/>
        <v/>
      </c>
      <c r="P2384" s="16" t="str">
        <f t="shared" si="638"/>
        <v/>
      </c>
      <c r="Q2384" s="16" t="str">
        <f t="shared" ca="1" si="639"/>
        <v/>
      </c>
      <c r="R2384" s="4" t="e">
        <f ca="1">FIND(R$4,OFFSET(R2384,0,3-COLUMNS($F:R)-OFFSET(R2384,4-ROW(),4)))</f>
        <v>#VALUE!</v>
      </c>
      <c r="S2384" s="4" t="e">
        <f ca="1">FIND(S$4,OFFSET(S2384,0,3-COLUMNS($F:R)-OFFSET(S2384,4-ROW(),4)),OFFSET(S2384,0,-1)+1)</f>
        <v>#VALUE!</v>
      </c>
      <c r="T2384" s="4" t="e">
        <f ca="1">FIND(T$4,OFFSET(T2384,0,3-COLUMNS($F:R)-OFFSET(T2384,4-ROW(),4)),OFFSET(T2384,0,-1)+1)</f>
        <v>#VALUE!</v>
      </c>
      <c r="U2384" s="5" t="e">
        <f t="shared" ca="1" si="640"/>
        <v>#VALUE!</v>
      </c>
      <c r="V2384" s="6" t="e">
        <f t="shared" ca="1" si="641"/>
        <v>#VALUE!</v>
      </c>
      <c r="W2384" s="6" t="e">
        <f t="shared" ca="1" si="642"/>
        <v>#VALUE!</v>
      </c>
      <c r="X2384" s="6" t="e">
        <f t="shared" ca="1" si="643"/>
        <v>#VALUE!</v>
      </c>
      <c r="Y2384" s="17" t="str">
        <f t="shared" si="644"/>
        <v/>
      </c>
      <c r="Z2384" s="69" t="str">
        <f t="shared" si="645"/>
        <v/>
      </c>
    </row>
    <row r="2385" spans="2:26" x14ac:dyDescent="0.15">
      <c r="B2385" s="68">
        <v>2381</v>
      </c>
      <c r="C2385" s="73"/>
      <c r="D2385" s="42"/>
      <c r="E2385" s="21"/>
      <c r="F2385" s="21"/>
      <c r="G2385" s="4" t="e">
        <f t="shared" ca="1" si="629"/>
        <v>#VALUE!</v>
      </c>
      <c r="H2385" s="4" t="e">
        <f t="shared" ca="1" si="630"/>
        <v>#VALUE!</v>
      </c>
      <c r="I2385" s="4" t="e">
        <f t="shared" ca="1" si="631"/>
        <v>#VALUE!</v>
      </c>
      <c r="J2385" s="59">
        <f t="shared" ca="1" si="632"/>
        <v>1</v>
      </c>
      <c r="K2385" s="5" t="e">
        <f t="shared" ca="1" si="633"/>
        <v>#VALUE!</v>
      </c>
      <c r="L2385" s="6" t="e">
        <f t="shared" ca="1" si="634"/>
        <v>#VALUE!</v>
      </c>
      <c r="M2385" s="6" t="e">
        <f t="shared" ca="1" si="635"/>
        <v>#VALUE!</v>
      </c>
      <c r="N2385" s="6" t="e">
        <f t="shared" ca="1" si="636"/>
        <v>#VALUE!</v>
      </c>
      <c r="O2385" s="62" t="str">
        <f t="shared" ca="1" si="637"/>
        <v/>
      </c>
      <c r="P2385" s="16" t="str">
        <f t="shared" si="638"/>
        <v/>
      </c>
      <c r="Q2385" s="16" t="str">
        <f t="shared" ca="1" si="639"/>
        <v/>
      </c>
      <c r="R2385" s="4" t="e">
        <f ca="1">FIND(R$4,OFFSET(R2385,0,3-COLUMNS($F:R)-OFFSET(R2385,4-ROW(),4)))</f>
        <v>#VALUE!</v>
      </c>
      <c r="S2385" s="4" t="e">
        <f ca="1">FIND(S$4,OFFSET(S2385,0,3-COLUMNS($F:R)-OFFSET(S2385,4-ROW(),4)),OFFSET(S2385,0,-1)+1)</f>
        <v>#VALUE!</v>
      </c>
      <c r="T2385" s="4" t="e">
        <f ca="1">FIND(T$4,OFFSET(T2385,0,3-COLUMNS($F:R)-OFFSET(T2385,4-ROW(),4)),OFFSET(T2385,0,-1)+1)</f>
        <v>#VALUE!</v>
      </c>
      <c r="U2385" s="5" t="e">
        <f t="shared" ca="1" si="640"/>
        <v>#VALUE!</v>
      </c>
      <c r="V2385" s="6" t="e">
        <f t="shared" ca="1" si="641"/>
        <v>#VALUE!</v>
      </c>
      <c r="W2385" s="6" t="e">
        <f t="shared" ca="1" si="642"/>
        <v>#VALUE!</v>
      </c>
      <c r="X2385" s="6" t="e">
        <f t="shared" ca="1" si="643"/>
        <v>#VALUE!</v>
      </c>
      <c r="Y2385" s="17" t="str">
        <f t="shared" si="644"/>
        <v/>
      </c>
      <c r="Z2385" s="69" t="str">
        <f t="shared" si="645"/>
        <v/>
      </c>
    </row>
    <row r="2386" spans="2:26" x14ac:dyDescent="0.15">
      <c r="B2386" s="68">
        <v>2382</v>
      </c>
      <c r="C2386" s="73"/>
      <c r="D2386" s="42"/>
      <c r="E2386" s="21"/>
      <c r="F2386" s="21"/>
      <c r="G2386" s="4" t="e">
        <f t="shared" ca="1" si="629"/>
        <v>#VALUE!</v>
      </c>
      <c r="H2386" s="4" t="e">
        <f t="shared" ca="1" si="630"/>
        <v>#VALUE!</v>
      </c>
      <c r="I2386" s="4" t="e">
        <f t="shared" ca="1" si="631"/>
        <v>#VALUE!</v>
      </c>
      <c r="J2386" s="59">
        <f t="shared" ca="1" si="632"/>
        <v>1</v>
      </c>
      <c r="K2386" s="5" t="e">
        <f t="shared" ca="1" si="633"/>
        <v>#VALUE!</v>
      </c>
      <c r="L2386" s="6" t="e">
        <f t="shared" ca="1" si="634"/>
        <v>#VALUE!</v>
      </c>
      <c r="M2386" s="6" t="e">
        <f t="shared" ca="1" si="635"/>
        <v>#VALUE!</v>
      </c>
      <c r="N2386" s="6" t="e">
        <f t="shared" ca="1" si="636"/>
        <v>#VALUE!</v>
      </c>
      <c r="O2386" s="62" t="str">
        <f t="shared" ca="1" si="637"/>
        <v/>
      </c>
      <c r="P2386" s="16" t="str">
        <f t="shared" si="638"/>
        <v/>
      </c>
      <c r="Q2386" s="16" t="str">
        <f t="shared" ca="1" si="639"/>
        <v/>
      </c>
      <c r="R2386" s="4" t="e">
        <f ca="1">FIND(R$4,OFFSET(R2386,0,3-COLUMNS($F:R)-OFFSET(R2386,4-ROW(),4)))</f>
        <v>#VALUE!</v>
      </c>
      <c r="S2386" s="4" t="e">
        <f ca="1">FIND(S$4,OFFSET(S2386,0,3-COLUMNS($F:R)-OFFSET(S2386,4-ROW(),4)),OFFSET(S2386,0,-1)+1)</f>
        <v>#VALUE!</v>
      </c>
      <c r="T2386" s="4" t="e">
        <f ca="1">FIND(T$4,OFFSET(T2386,0,3-COLUMNS($F:R)-OFFSET(T2386,4-ROW(),4)),OFFSET(T2386,0,-1)+1)</f>
        <v>#VALUE!</v>
      </c>
      <c r="U2386" s="5" t="e">
        <f t="shared" ca="1" si="640"/>
        <v>#VALUE!</v>
      </c>
      <c r="V2386" s="6" t="e">
        <f t="shared" ca="1" si="641"/>
        <v>#VALUE!</v>
      </c>
      <c r="W2386" s="6" t="e">
        <f t="shared" ca="1" si="642"/>
        <v>#VALUE!</v>
      </c>
      <c r="X2386" s="6" t="e">
        <f t="shared" ca="1" si="643"/>
        <v>#VALUE!</v>
      </c>
      <c r="Y2386" s="17" t="str">
        <f t="shared" si="644"/>
        <v/>
      </c>
      <c r="Z2386" s="69" t="str">
        <f t="shared" si="645"/>
        <v/>
      </c>
    </row>
    <row r="2387" spans="2:26" x14ac:dyDescent="0.15">
      <c r="B2387" s="68">
        <v>2383</v>
      </c>
      <c r="C2387" s="73"/>
      <c r="D2387" s="42"/>
      <c r="E2387" s="21"/>
      <c r="F2387" s="21"/>
      <c r="G2387" s="4" t="e">
        <f t="shared" ca="1" si="629"/>
        <v>#VALUE!</v>
      </c>
      <c r="H2387" s="4" t="e">
        <f t="shared" ca="1" si="630"/>
        <v>#VALUE!</v>
      </c>
      <c r="I2387" s="4" t="e">
        <f t="shared" ca="1" si="631"/>
        <v>#VALUE!</v>
      </c>
      <c r="J2387" s="59">
        <f t="shared" ca="1" si="632"/>
        <v>1</v>
      </c>
      <c r="K2387" s="5" t="e">
        <f t="shared" ca="1" si="633"/>
        <v>#VALUE!</v>
      </c>
      <c r="L2387" s="6" t="e">
        <f t="shared" ca="1" si="634"/>
        <v>#VALUE!</v>
      </c>
      <c r="M2387" s="6" t="e">
        <f t="shared" ca="1" si="635"/>
        <v>#VALUE!</v>
      </c>
      <c r="N2387" s="6" t="e">
        <f t="shared" ca="1" si="636"/>
        <v>#VALUE!</v>
      </c>
      <c r="O2387" s="62" t="str">
        <f t="shared" ca="1" si="637"/>
        <v/>
      </c>
      <c r="P2387" s="16" t="str">
        <f t="shared" si="638"/>
        <v/>
      </c>
      <c r="Q2387" s="16" t="str">
        <f t="shared" ca="1" si="639"/>
        <v/>
      </c>
      <c r="R2387" s="4" t="e">
        <f ca="1">FIND(R$4,OFFSET(R2387,0,3-COLUMNS($F:R)-OFFSET(R2387,4-ROW(),4)))</f>
        <v>#VALUE!</v>
      </c>
      <c r="S2387" s="4" t="e">
        <f ca="1">FIND(S$4,OFFSET(S2387,0,3-COLUMNS($F:R)-OFFSET(S2387,4-ROW(),4)),OFFSET(S2387,0,-1)+1)</f>
        <v>#VALUE!</v>
      </c>
      <c r="T2387" s="4" t="e">
        <f ca="1">FIND(T$4,OFFSET(T2387,0,3-COLUMNS($F:R)-OFFSET(T2387,4-ROW(),4)),OFFSET(T2387,0,-1)+1)</f>
        <v>#VALUE!</v>
      </c>
      <c r="U2387" s="5" t="e">
        <f t="shared" ca="1" si="640"/>
        <v>#VALUE!</v>
      </c>
      <c r="V2387" s="6" t="e">
        <f t="shared" ca="1" si="641"/>
        <v>#VALUE!</v>
      </c>
      <c r="W2387" s="6" t="e">
        <f t="shared" ca="1" si="642"/>
        <v>#VALUE!</v>
      </c>
      <c r="X2387" s="6" t="e">
        <f t="shared" ca="1" si="643"/>
        <v>#VALUE!</v>
      </c>
      <c r="Y2387" s="17" t="str">
        <f t="shared" si="644"/>
        <v/>
      </c>
      <c r="Z2387" s="69" t="str">
        <f t="shared" si="645"/>
        <v/>
      </c>
    </row>
    <row r="2388" spans="2:26" x14ac:dyDescent="0.15">
      <c r="B2388" s="68">
        <v>2384</v>
      </c>
      <c r="C2388" s="73"/>
      <c r="D2388" s="42"/>
      <c r="E2388" s="21"/>
      <c r="F2388" s="21"/>
      <c r="G2388" s="4" t="e">
        <f t="shared" ca="1" si="629"/>
        <v>#VALUE!</v>
      </c>
      <c r="H2388" s="4" t="e">
        <f t="shared" ca="1" si="630"/>
        <v>#VALUE!</v>
      </c>
      <c r="I2388" s="4" t="e">
        <f t="shared" ca="1" si="631"/>
        <v>#VALUE!</v>
      </c>
      <c r="J2388" s="59">
        <f t="shared" ca="1" si="632"/>
        <v>1</v>
      </c>
      <c r="K2388" s="5" t="e">
        <f t="shared" ca="1" si="633"/>
        <v>#VALUE!</v>
      </c>
      <c r="L2388" s="6" t="e">
        <f t="shared" ca="1" si="634"/>
        <v>#VALUE!</v>
      </c>
      <c r="M2388" s="6" t="e">
        <f t="shared" ca="1" si="635"/>
        <v>#VALUE!</v>
      </c>
      <c r="N2388" s="6" t="e">
        <f t="shared" ca="1" si="636"/>
        <v>#VALUE!</v>
      </c>
      <c r="O2388" s="62" t="str">
        <f t="shared" ca="1" si="637"/>
        <v/>
      </c>
      <c r="P2388" s="16" t="str">
        <f t="shared" si="638"/>
        <v/>
      </c>
      <c r="Q2388" s="16" t="str">
        <f t="shared" ca="1" si="639"/>
        <v/>
      </c>
      <c r="R2388" s="4" t="e">
        <f ca="1">FIND(R$4,OFFSET(R2388,0,3-COLUMNS($F:R)-OFFSET(R2388,4-ROW(),4)))</f>
        <v>#VALUE!</v>
      </c>
      <c r="S2388" s="4" t="e">
        <f ca="1">FIND(S$4,OFFSET(S2388,0,3-COLUMNS($F:R)-OFFSET(S2388,4-ROW(),4)),OFFSET(S2388,0,-1)+1)</f>
        <v>#VALUE!</v>
      </c>
      <c r="T2388" s="4" t="e">
        <f ca="1">FIND(T$4,OFFSET(T2388,0,3-COLUMNS($F:R)-OFFSET(T2388,4-ROW(),4)),OFFSET(T2388,0,-1)+1)</f>
        <v>#VALUE!</v>
      </c>
      <c r="U2388" s="5" t="e">
        <f t="shared" ca="1" si="640"/>
        <v>#VALUE!</v>
      </c>
      <c r="V2388" s="6" t="e">
        <f t="shared" ca="1" si="641"/>
        <v>#VALUE!</v>
      </c>
      <c r="W2388" s="6" t="e">
        <f t="shared" ca="1" si="642"/>
        <v>#VALUE!</v>
      </c>
      <c r="X2388" s="6" t="e">
        <f t="shared" ca="1" si="643"/>
        <v>#VALUE!</v>
      </c>
      <c r="Y2388" s="17" t="str">
        <f t="shared" si="644"/>
        <v/>
      </c>
      <c r="Z2388" s="69" t="str">
        <f t="shared" si="645"/>
        <v/>
      </c>
    </row>
    <row r="2389" spans="2:26" x14ac:dyDescent="0.15">
      <c r="B2389" s="68">
        <v>2385</v>
      </c>
      <c r="C2389" s="73"/>
      <c r="D2389" s="42"/>
      <c r="E2389" s="21"/>
      <c r="F2389" s="21"/>
      <c r="G2389" s="4" t="e">
        <f t="shared" ca="1" si="629"/>
        <v>#VALUE!</v>
      </c>
      <c r="H2389" s="4" t="e">
        <f t="shared" ca="1" si="630"/>
        <v>#VALUE!</v>
      </c>
      <c r="I2389" s="4" t="e">
        <f t="shared" ca="1" si="631"/>
        <v>#VALUE!</v>
      </c>
      <c r="J2389" s="59">
        <f t="shared" ca="1" si="632"/>
        <v>1</v>
      </c>
      <c r="K2389" s="5" t="e">
        <f t="shared" ca="1" si="633"/>
        <v>#VALUE!</v>
      </c>
      <c r="L2389" s="6" t="e">
        <f t="shared" ca="1" si="634"/>
        <v>#VALUE!</v>
      </c>
      <c r="M2389" s="6" t="e">
        <f t="shared" ca="1" si="635"/>
        <v>#VALUE!</v>
      </c>
      <c r="N2389" s="6" t="e">
        <f t="shared" ca="1" si="636"/>
        <v>#VALUE!</v>
      </c>
      <c r="O2389" s="62" t="str">
        <f t="shared" ca="1" si="637"/>
        <v/>
      </c>
      <c r="P2389" s="16" t="str">
        <f t="shared" si="638"/>
        <v/>
      </c>
      <c r="Q2389" s="16" t="str">
        <f t="shared" ca="1" si="639"/>
        <v/>
      </c>
      <c r="R2389" s="4" t="e">
        <f ca="1">FIND(R$4,OFFSET(R2389,0,3-COLUMNS($F:R)-OFFSET(R2389,4-ROW(),4)))</f>
        <v>#VALUE!</v>
      </c>
      <c r="S2389" s="4" t="e">
        <f ca="1">FIND(S$4,OFFSET(S2389,0,3-COLUMNS($F:R)-OFFSET(S2389,4-ROW(),4)),OFFSET(S2389,0,-1)+1)</f>
        <v>#VALUE!</v>
      </c>
      <c r="T2389" s="4" t="e">
        <f ca="1">FIND(T$4,OFFSET(T2389,0,3-COLUMNS($F:R)-OFFSET(T2389,4-ROW(),4)),OFFSET(T2389,0,-1)+1)</f>
        <v>#VALUE!</v>
      </c>
      <c r="U2389" s="5" t="e">
        <f t="shared" ca="1" si="640"/>
        <v>#VALUE!</v>
      </c>
      <c r="V2389" s="6" t="e">
        <f t="shared" ca="1" si="641"/>
        <v>#VALUE!</v>
      </c>
      <c r="W2389" s="6" t="e">
        <f t="shared" ca="1" si="642"/>
        <v>#VALUE!</v>
      </c>
      <c r="X2389" s="6" t="e">
        <f t="shared" ca="1" si="643"/>
        <v>#VALUE!</v>
      </c>
      <c r="Y2389" s="17" t="str">
        <f t="shared" si="644"/>
        <v/>
      </c>
      <c r="Z2389" s="69" t="str">
        <f t="shared" si="645"/>
        <v/>
      </c>
    </row>
    <row r="2390" spans="2:26" x14ac:dyDescent="0.15">
      <c r="B2390" s="68">
        <v>2386</v>
      </c>
      <c r="C2390" s="73"/>
      <c r="D2390" s="42"/>
      <c r="E2390" s="21"/>
      <c r="F2390" s="21"/>
      <c r="G2390" s="4" t="e">
        <f t="shared" ca="1" si="629"/>
        <v>#VALUE!</v>
      </c>
      <c r="H2390" s="4" t="e">
        <f t="shared" ca="1" si="630"/>
        <v>#VALUE!</v>
      </c>
      <c r="I2390" s="4" t="e">
        <f t="shared" ca="1" si="631"/>
        <v>#VALUE!</v>
      </c>
      <c r="J2390" s="59">
        <f t="shared" ca="1" si="632"/>
        <v>1</v>
      </c>
      <c r="K2390" s="5" t="e">
        <f t="shared" ca="1" si="633"/>
        <v>#VALUE!</v>
      </c>
      <c r="L2390" s="6" t="e">
        <f t="shared" ca="1" si="634"/>
        <v>#VALUE!</v>
      </c>
      <c r="M2390" s="6" t="e">
        <f t="shared" ca="1" si="635"/>
        <v>#VALUE!</v>
      </c>
      <c r="N2390" s="6" t="e">
        <f t="shared" ca="1" si="636"/>
        <v>#VALUE!</v>
      </c>
      <c r="O2390" s="62" t="str">
        <f t="shared" ca="1" si="637"/>
        <v/>
      </c>
      <c r="P2390" s="16" t="str">
        <f t="shared" si="638"/>
        <v/>
      </c>
      <c r="Q2390" s="16" t="str">
        <f t="shared" ca="1" si="639"/>
        <v/>
      </c>
      <c r="R2390" s="4" t="e">
        <f ca="1">FIND(R$4,OFFSET(R2390,0,3-COLUMNS($F:R)-OFFSET(R2390,4-ROW(),4)))</f>
        <v>#VALUE!</v>
      </c>
      <c r="S2390" s="4" t="e">
        <f ca="1">FIND(S$4,OFFSET(S2390,0,3-COLUMNS($F:R)-OFFSET(S2390,4-ROW(),4)),OFFSET(S2390,0,-1)+1)</f>
        <v>#VALUE!</v>
      </c>
      <c r="T2390" s="4" t="e">
        <f ca="1">FIND(T$4,OFFSET(T2390,0,3-COLUMNS($F:R)-OFFSET(T2390,4-ROW(),4)),OFFSET(T2390,0,-1)+1)</f>
        <v>#VALUE!</v>
      </c>
      <c r="U2390" s="5" t="e">
        <f t="shared" ca="1" si="640"/>
        <v>#VALUE!</v>
      </c>
      <c r="V2390" s="6" t="e">
        <f t="shared" ca="1" si="641"/>
        <v>#VALUE!</v>
      </c>
      <c r="W2390" s="6" t="e">
        <f t="shared" ca="1" si="642"/>
        <v>#VALUE!</v>
      </c>
      <c r="X2390" s="6" t="e">
        <f t="shared" ca="1" si="643"/>
        <v>#VALUE!</v>
      </c>
      <c r="Y2390" s="17" t="str">
        <f t="shared" si="644"/>
        <v/>
      </c>
      <c r="Z2390" s="69" t="str">
        <f t="shared" si="645"/>
        <v/>
      </c>
    </row>
    <row r="2391" spans="2:26" x14ac:dyDescent="0.15">
      <c r="B2391" s="68">
        <v>2387</v>
      </c>
      <c r="C2391" s="73"/>
      <c r="D2391" s="42"/>
      <c r="E2391" s="21"/>
      <c r="F2391" s="21"/>
      <c r="G2391" s="4" t="e">
        <f t="shared" ca="1" si="629"/>
        <v>#VALUE!</v>
      </c>
      <c r="H2391" s="4" t="e">
        <f t="shared" ca="1" si="630"/>
        <v>#VALUE!</v>
      </c>
      <c r="I2391" s="4" t="e">
        <f t="shared" ca="1" si="631"/>
        <v>#VALUE!</v>
      </c>
      <c r="J2391" s="59">
        <f t="shared" ca="1" si="632"/>
        <v>1</v>
      </c>
      <c r="K2391" s="5" t="e">
        <f t="shared" ca="1" si="633"/>
        <v>#VALUE!</v>
      </c>
      <c r="L2391" s="6" t="e">
        <f t="shared" ca="1" si="634"/>
        <v>#VALUE!</v>
      </c>
      <c r="M2391" s="6" t="e">
        <f t="shared" ca="1" si="635"/>
        <v>#VALUE!</v>
      </c>
      <c r="N2391" s="6" t="e">
        <f t="shared" ca="1" si="636"/>
        <v>#VALUE!</v>
      </c>
      <c r="O2391" s="62" t="str">
        <f t="shared" ca="1" si="637"/>
        <v/>
      </c>
      <c r="P2391" s="16" t="str">
        <f t="shared" si="638"/>
        <v/>
      </c>
      <c r="Q2391" s="16" t="str">
        <f t="shared" ca="1" si="639"/>
        <v/>
      </c>
      <c r="R2391" s="4" t="e">
        <f ca="1">FIND(R$4,OFFSET(R2391,0,3-COLUMNS($F:R)-OFFSET(R2391,4-ROW(),4)))</f>
        <v>#VALUE!</v>
      </c>
      <c r="S2391" s="4" t="e">
        <f ca="1">FIND(S$4,OFFSET(S2391,0,3-COLUMNS($F:R)-OFFSET(S2391,4-ROW(),4)),OFFSET(S2391,0,-1)+1)</f>
        <v>#VALUE!</v>
      </c>
      <c r="T2391" s="4" t="e">
        <f ca="1">FIND(T$4,OFFSET(T2391,0,3-COLUMNS($F:R)-OFFSET(T2391,4-ROW(),4)),OFFSET(T2391,0,-1)+1)</f>
        <v>#VALUE!</v>
      </c>
      <c r="U2391" s="5" t="e">
        <f t="shared" ca="1" si="640"/>
        <v>#VALUE!</v>
      </c>
      <c r="V2391" s="6" t="e">
        <f t="shared" ca="1" si="641"/>
        <v>#VALUE!</v>
      </c>
      <c r="W2391" s="6" t="e">
        <f t="shared" ca="1" si="642"/>
        <v>#VALUE!</v>
      </c>
      <c r="X2391" s="6" t="e">
        <f t="shared" ca="1" si="643"/>
        <v>#VALUE!</v>
      </c>
      <c r="Y2391" s="17" t="str">
        <f t="shared" si="644"/>
        <v/>
      </c>
      <c r="Z2391" s="69" t="str">
        <f t="shared" si="645"/>
        <v/>
      </c>
    </row>
    <row r="2392" spans="2:26" x14ac:dyDescent="0.15">
      <c r="B2392" s="68">
        <v>2388</v>
      </c>
      <c r="C2392" s="73"/>
      <c r="D2392" s="42"/>
      <c r="E2392" s="21"/>
      <c r="F2392" s="21"/>
      <c r="G2392" s="4" t="e">
        <f t="shared" ca="1" si="629"/>
        <v>#VALUE!</v>
      </c>
      <c r="H2392" s="4" t="e">
        <f t="shared" ca="1" si="630"/>
        <v>#VALUE!</v>
      </c>
      <c r="I2392" s="4" t="e">
        <f t="shared" ca="1" si="631"/>
        <v>#VALUE!</v>
      </c>
      <c r="J2392" s="59">
        <f t="shared" ca="1" si="632"/>
        <v>1</v>
      </c>
      <c r="K2392" s="5" t="e">
        <f t="shared" ca="1" si="633"/>
        <v>#VALUE!</v>
      </c>
      <c r="L2392" s="6" t="e">
        <f t="shared" ca="1" si="634"/>
        <v>#VALUE!</v>
      </c>
      <c r="M2392" s="6" t="e">
        <f t="shared" ca="1" si="635"/>
        <v>#VALUE!</v>
      </c>
      <c r="N2392" s="6" t="e">
        <f t="shared" ca="1" si="636"/>
        <v>#VALUE!</v>
      </c>
      <c r="O2392" s="62" t="str">
        <f t="shared" ca="1" si="637"/>
        <v/>
      </c>
      <c r="P2392" s="16" t="str">
        <f t="shared" si="638"/>
        <v/>
      </c>
      <c r="Q2392" s="16" t="str">
        <f t="shared" ca="1" si="639"/>
        <v/>
      </c>
      <c r="R2392" s="4" t="e">
        <f ca="1">FIND(R$4,OFFSET(R2392,0,3-COLUMNS($F:R)-OFFSET(R2392,4-ROW(),4)))</f>
        <v>#VALUE!</v>
      </c>
      <c r="S2392" s="4" t="e">
        <f ca="1">FIND(S$4,OFFSET(S2392,0,3-COLUMNS($F:R)-OFFSET(S2392,4-ROW(),4)),OFFSET(S2392,0,-1)+1)</f>
        <v>#VALUE!</v>
      </c>
      <c r="T2392" s="4" t="e">
        <f ca="1">FIND(T$4,OFFSET(T2392,0,3-COLUMNS($F:R)-OFFSET(T2392,4-ROW(),4)),OFFSET(T2392,0,-1)+1)</f>
        <v>#VALUE!</v>
      </c>
      <c r="U2392" s="5" t="e">
        <f t="shared" ca="1" si="640"/>
        <v>#VALUE!</v>
      </c>
      <c r="V2392" s="6" t="e">
        <f t="shared" ca="1" si="641"/>
        <v>#VALUE!</v>
      </c>
      <c r="W2392" s="6" t="e">
        <f t="shared" ca="1" si="642"/>
        <v>#VALUE!</v>
      </c>
      <c r="X2392" s="6" t="e">
        <f t="shared" ca="1" si="643"/>
        <v>#VALUE!</v>
      </c>
      <c r="Y2392" s="17" t="str">
        <f t="shared" si="644"/>
        <v/>
      </c>
      <c r="Z2392" s="69" t="str">
        <f t="shared" si="645"/>
        <v/>
      </c>
    </row>
    <row r="2393" spans="2:26" x14ac:dyDescent="0.15">
      <c r="B2393" s="68">
        <v>2389</v>
      </c>
      <c r="C2393" s="73"/>
      <c r="D2393" s="42"/>
      <c r="E2393" s="21"/>
      <c r="F2393" s="21"/>
      <c r="G2393" s="4" t="e">
        <f t="shared" ca="1" si="629"/>
        <v>#VALUE!</v>
      </c>
      <c r="H2393" s="4" t="e">
        <f t="shared" ca="1" si="630"/>
        <v>#VALUE!</v>
      </c>
      <c r="I2393" s="4" t="e">
        <f t="shared" ca="1" si="631"/>
        <v>#VALUE!</v>
      </c>
      <c r="J2393" s="59">
        <f t="shared" ca="1" si="632"/>
        <v>1</v>
      </c>
      <c r="K2393" s="5" t="e">
        <f t="shared" ca="1" si="633"/>
        <v>#VALUE!</v>
      </c>
      <c r="L2393" s="6" t="e">
        <f t="shared" ca="1" si="634"/>
        <v>#VALUE!</v>
      </c>
      <c r="M2393" s="6" t="e">
        <f t="shared" ca="1" si="635"/>
        <v>#VALUE!</v>
      </c>
      <c r="N2393" s="6" t="e">
        <f t="shared" ca="1" si="636"/>
        <v>#VALUE!</v>
      </c>
      <c r="O2393" s="62" t="str">
        <f t="shared" ca="1" si="637"/>
        <v/>
      </c>
      <c r="P2393" s="16" t="str">
        <f t="shared" si="638"/>
        <v/>
      </c>
      <c r="Q2393" s="16" t="str">
        <f t="shared" ca="1" si="639"/>
        <v/>
      </c>
      <c r="R2393" s="4" t="e">
        <f ca="1">FIND(R$4,OFFSET(R2393,0,3-COLUMNS($F:R)-OFFSET(R2393,4-ROW(),4)))</f>
        <v>#VALUE!</v>
      </c>
      <c r="S2393" s="4" t="e">
        <f ca="1">FIND(S$4,OFFSET(S2393,0,3-COLUMNS($F:R)-OFFSET(S2393,4-ROW(),4)),OFFSET(S2393,0,-1)+1)</f>
        <v>#VALUE!</v>
      </c>
      <c r="T2393" s="4" t="e">
        <f ca="1">FIND(T$4,OFFSET(T2393,0,3-COLUMNS($F:R)-OFFSET(T2393,4-ROW(),4)),OFFSET(T2393,0,-1)+1)</f>
        <v>#VALUE!</v>
      </c>
      <c r="U2393" s="5" t="e">
        <f t="shared" ca="1" si="640"/>
        <v>#VALUE!</v>
      </c>
      <c r="V2393" s="6" t="e">
        <f t="shared" ca="1" si="641"/>
        <v>#VALUE!</v>
      </c>
      <c r="W2393" s="6" t="e">
        <f t="shared" ca="1" si="642"/>
        <v>#VALUE!</v>
      </c>
      <c r="X2393" s="6" t="e">
        <f t="shared" ca="1" si="643"/>
        <v>#VALUE!</v>
      </c>
      <c r="Y2393" s="17" t="str">
        <f t="shared" si="644"/>
        <v/>
      </c>
      <c r="Z2393" s="69" t="str">
        <f t="shared" si="645"/>
        <v/>
      </c>
    </row>
    <row r="2394" spans="2:26" x14ac:dyDescent="0.15">
      <c r="B2394" s="68">
        <v>2390</v>
      </c>
      <c r="C2394" s="73"/>
      <c r="D2394" s="42"/>
      <c r="E2394" s="21"/>
      <c r="F2394" s="21"/>
      <c r="G2394" s="4" t="e">
        <f t="shared" ca="1" si="629"/>
        <v>#VALUE!</v>
      </c>
      <c r="H2394" s="4" t="e">
        <f t="shared" ca="1" si="630"/>
        <v>#VALUE!</v>
      </c>
      <c r="I2394" s="4" t="e">
        <f t="shared" ca="1" si="631"/>
        <v>#VALUE!</v>
      </c>
      <c r="J2394" s="59">
        <f t="shared" ca="1" si="632"/>
        <v>1</v>
      </c>
      <c r="K2394" s="5" t="e">
        <f t="shared" ca="1" si="633"/>
        <v>#VALUE!</v>
      </c>
      <c r="L2394" s="6" t="e">
        <f t="shared" ca="1" si="634"/>
        <v>#VALUE!</v>
      </c>
      <c r="M2394" s="6" t="e">
        <f t="shared" ca="1" si="635"/>
        <v>#VALUE!</v>
      </c>
      <c r="N2394" s="6" t="e">
        <f t="shared" ca="1" si="636"/>
        <v>#VALUE!</v>
      </c>
      <c r="O2394" s="62" t="str">
        <f t="shared" ca="1" si="637"/>
        <v/>
      </c>
      <c r="P2394" s="16" t="str">
        <f t="shared" si="638"/>
        <v/>
      </c>
      <c r="Q2394" s="16" t="str">
        <f t="shared" ca="1" si="639"/>
        <v/>
      </c>
      <c r="R2394" s="4" t="e">
        <f ca="1">FIND(R$4,OFFSET(R2394,0,3-COLUMNS($F:R)-OFFSET(R2394,4-ROW(),4)))</f>
        <v>#VALUE!</v>
      </c>
      <c r="S2394" s="4" t="e">
        <f ca="1">FIND(S$4,OFFSET(S2394,0,3-COLUMNS($F:R)-OFFSET(S2394,4-ROW(),4)),OFFSET(S2394,0,-1)+1)</f>
        <v>#VALUE!</v>
      </c>
      <c r="T2394" s="4" t="e">
        <f ca="1">FIND(T$4,OFFSET(T2394,0,3-COLUMNS($F:R)-OFFSET(T2394,4-ROW(),4)),OFFSET(T2394,0,-1)+1)</f>
        <v>#VALUE!</v>
      </c>
      <c r="U2394" s="5" t="e">
        <f t="shared" ca="1" si="640"/>
        <v>#VALUE!</v>
      </c>
      <c r="V2394" s="6" t="e">
        <f t="shared" ca="1" si="641"/>
        <v>#VALUE!</v>
      </c>
      <c r="W2394" s="6" t="e">
        <f t="shared" ca="1" si="642"/>
        <v>#VALUE!</v>
      </c>
      <c r="X2394" s="6" t="e">
        <f t="shared" ca="1" si="643"/>
        <v>#VALUE!</v>
      </c>
      <c r="Y2394" s="17" t="str">
        <f t="shared" si="644"/>
        <v/>
      </c>
      <c r="Z2394" s="69" t="str">
        <f t="shared" si="645"/>
        <v/>
      </c>
    </row>
    <row r="2395" spans="2:26" x14ac:dyDescent="0.15">
      <c r="B2395" s="68">
        <v>2391</v>
      </c>
      <c r="C2395" s="73"/>
      <c r="D2395" s="42"/>
      <c r="E2395" s="21"/>
      <c r="F2395" s="21"/>
      <c r="G2395" s="4" t="e">
        <f t="shared" ca="1" si="629"/>
        <v>#VALUE!</v>
      </c>
      <c r="H2395" s="4" t="e">
        <f t="shared" ca="1" si="630"/>
        <v>#VALUE!</v>
      </c>
      <c r="I2395" s="4" t="e">
        <f t="shared" ca="1" si="631"/>
        <v>#VALUE!</v>
      </c>
      <c r="J2395" s="59">
        <f t="shared" ca="1" si="632"/>
        <v>1</v>
      </c>
      <c r="K2395" s="5" t="e">
        <f t="shared" ca="1" si="633"/>
        <v>#VALUE!</v>
      </c>
      <c r="L2395" s="6" t="e">
        <f t="shared" ca="1" si="634"/>
        <v>#VALUE!</v>
      </c>
      <c r="M2395" s="6" t="e">
        <f t="shared" ca="1" si="635"/>
        <v>#VALUE!</v>
      </c>
      <c r="N2395" s="6" t="e">
        <f t="shared" ca="1" si="636"/>
        <v>#VALUE!</v>
      </c>
      <c r="O2395" s="62" t="str">
        <f t="shared" ca="1" si="637"/>
        <v/>
      </c>
      <c r="P2395" s="16" t="str">
        <f t="shared" si="638"/>
        <v/>
      </c>
      <c r="Q2395" s="16" t="str">
        <f t="shared" ca="1" si="639"/>
        <v/>
      </c>
      <c r="R2395" s="4" t="e">
        <f ca="1">FIND(R$4,OFFSET(R2395,0,3-COLUMNS($F:R)-OFFSET(R2395,4-ROW(),4)))</f>
        <v>#VALUE!</v>
      </c>
      <c r="S2395" s="4" t="e">
        <f ca="1">FIND(S$4,OFFSET(S2395,0,3-COLUMNS($F:R)-OFFSET(S2395,4-ROW(),4)),OFFSET(S2395,0,-1)+1)</f>
        <v>#VALUE!</v>
      </c>
      <c r="T2395" s="4" t="e">
        <f ca="1">FIND(T$4,OFFSET(T2395,0,3-COLUMNS($F:R)-OFFSET(T2395,4-ROW(),4)),OFFSET(T2395,0,-1)+1)</f>
        <v>#VALUE!</v>
      </c>
      <c r="U2395" s="5" t="e">
        <f t="shared" ca="1" si="640"/>
        <v>#VALUE!</v>
      </c>
      <c r="V2395" s="6" t="e">
        <f t="shared" ca="1" si="641"/>
        <v>#VALUE!</v>
      </c>
      <c r="W2395" s="6" t="e">
        <f t="shared" ca="1" si="642"/>
        <v>#VALUE!</v>
      </c>
      <c r="X2395" s="6" t="e">
        <f t="shared" ca="1" si="643"/>
        <v>#VALUE!</v>
      </c>
      <c r="Y2395" s="17" t="str">
        <f t="shared" si="644"/>
        <v/>
      </c>
      <c r="Z2395" s="69" t="str">
        <f t="shared" si="645"/>
        <v/>
      </c>
    </row>
    <row r="2396" spans="2:26" x14ac:dyDescent="0.15">
      <c r="B2396" s="68">
        <v>2392</v>
      </c>
      <c r="C2396" s="73"/>
      <c r="D2396" s="42"/>
      <c r="E2396" s="21"/>
      <c r="F2396" s="21"/>
      <c r="G2396" s="4" t="e">
        <f t="shared" ca="1" si="629"/>
        <v>#VALUE!</v>
      </c>
      <c r="H2396" s="4" t="e">
        <f t="shared" ca="1" si="630"/>
        <v>#VALUE!</v>
      </c>
      <c r="I2396" s="4" t="e">
        <f t="shared" ca="1" si="631"/>
        <v>#VALUE!</v>
      </c>
      <c r="J2396" s="59">
        <f t="shared" ca="1" si="632"/>
        <v>1</v>
      </c>
      <c r="K2396" s="5" t="e">
        <f t="shared" ca="1" si="633"/>
        <v>#VALUE!</v>
      </c>
      <c r="L2396" s="6" t="e">
        <f t="shared" ca="1" si="634"/>
        <v>#VALUE!</v>
      </c>
      <c r="M2396" s="6" t="e">
        <f t="shared" ca="1" si="635"/>
        <v>#VALUE!</v>
      </c>
      <c r="N2396" s="6" t="e">
        <f t="shared" ca="1" si="636"/>
        <v>#VALUE!</v>
      </c>
      <c r="O2396" s="62" t="str">
        <f t="shared" ca="1" si="637"/>
        <v/>
      </c>
      <c r="P2396" s="16" t="str">
        <f t="shared" si="638"/>
        <v/>
      </c>
      <c r="Q2396" s="16" t="str">
        <f t="shared" ca="1" si="639"/>
        <v/>
      </c>
      <c r="R2396" s="4" t="e">
        <f ca="1">FIND(R$4,OFFSET(R2396,0,3-COLUMNS($F:R)-OFFSET(R2396,4-ROW(),4)))</f>
        <v>#VALUE!</v>
      </c>
      <c r="S2396" s="4" t="e">
        <f ca="1">FIND(S$4,OFFSET(S2396,0,3-COLUMNS($F:R)-OFFSET(S2396,4-ROW(),4)),OFFSET(S2396,0,-1)+1)</f>
        <v>#VALUE!</v>
      </c>
      <c r="T2396" s="4" t="e">
        <f ca="1">FIND(T$4,OFFSET(T2396,0,3-COLUMNS($F:R)-OFFSET(T2396,4-ROW(),4)),OFFSET(T2396,0,-1)+1)</f>
        <v>#VALUE!</v>
      </c>
      <c r="U2396" s="5" t="e">
        <f t="shared" ca="1" si="640"/>
        <v>#VALUE!</v>
      </c>
      <c r="V2396" s="6" t="e">
        <f t="shared" ca="1" si="641"/>
        <v>#VALUE!</v>
      </c>
      <c r="W2396" s="6" t="e">
        <f t="shared" ca="1" si="642"/>
        <v>#VALUE!</v>
      </c>
      <c r="X2396" s="6" t="e">
        <f t="shared" ca="1" si="643"/>
        <v>#VALUE!</v>
      </c>
      <c r="Y2396" s="17" t="str">
        <f t="shared" si="644"/>
        <v/>
      </c>
      <c r="Z2396" s="69" t="str">
        <f t="shared" si="645"/>
        <v/>
      </c>
    </row>
    <row r="2397" spans="2:26" x14ac:dyDescent="0.15">
      <c r="B2397" s="68">
        <v>2393</v>
      </c>
      <c r="C2397" s="73"/>
      <c r="D2397" s="42"/>
      <c r="E2397" s="21"/>
      <c r="F2397" s="21"/>
      <c r="G2397" s="4" t="e">
        <f t="shared" ca="1" si="629"/>
        <v>#VALUE!</v>
      </c>
      <c r="H2397" s="4" t="e">
        <f t="shared" ca="1" si="630"/>
        <v>#VALUE!</v>
      </c>
      <c r="I2397" s="4" t="e">
        <f t="shared" ca="1" si="631"/>
        <v>#VALUE!</v>
      </c>
      <c r="J2397" s="59">
        <f t="shared" ca="1" si="632"/>
        <v>1</v>
      </c>
      <c r="K2397" s="5" t="e">
        <f t="shared" ca="1" si="633"/>
        <v>#VALUE!</v>
      </c>
      <c r="L2397" s="6" t="e">
        <f t="shared" ca="1" si="634"/>
        <v>#VALUE!</v>
      </c>
      <c r="M2397" s="6" t="e">
        <f t="shared" ca="1" si="635"/>
        <v>#VALUE!</v>
      </c>
      <c r="N2397" s="6" t="e">
        <f t="shared" ca="1" si="636"/>
        <v>#VALUE!</v>
      </c>
      <c r="O2397" s="62" t="str">
        <f t="shared" ca="1" si="637"/>
        <v/>
      </c>
      <c r="P2397" s="16" t="str">
        <f t="shared" si="638"/>
        <v/>
      </c>
      <c r="Q2397" s="16" t="str">
        <f t="shared" ca="1" si="639"/>
        <v/>
      </c>
      <c r="R2397" s="4" t="e">
        <f ca="1">FIND(R$4,OFFSET(R2397,0,3-COLUMNS($F:R)-OFFSET(R2397,4-ROW(),4)))</f>
        <v>#VALUE!</v>
      </c>
      <c r="S2397" s="4" t="e">
        <f ca="1">FIND(S$4,OFFSET(S2397,0,3-COLUMNS($F:R)-OFFSET(S2397,4-ROW(),4)),OFFSET(S2397,0,-1)+1)</f>
        <v>#VALUE!</v>
      </c>
      <c r="T2397" s="4" t="e">
        <f ca="1">FIND(T$4,OFFSET(T2397,0,3-COLUMNS($F:R)-OFFSET(T2397,4-ROW(),4)),OFFSET(T2397,0,-1)+1)</f>
        <v>#VALUE!</v>
      </c>
      <c r="U2397" s="5" t="e">
        <f t="shared" ca="1" si="640"/>
        <v>#VALUE!</v>
      </c>
      <c r="V2397" s="6" t="e">
        <f t="shared" ca="1" si="641"/>
        <v>#VALUE!</v>
      </c>
      <c r="W2397" s="6" t="e">
        <f t="shared" ca="1" si="642"/>
        <v>#VALUE!</v>
      </c>
      <c r="X2397" s="6" t="e">
        <f t="shared" ca="1" si="643"/>
        <v>#VALUE!</v>
      </c>
      <c r="Y2397" s="17" t="str">
        <f t="shared" si="644"/>
        <v/>
      </c>
      <c r="Z2397" s="69" t="str">
        <f t="shared" si="645"/>
        <v/>
      </c>
    </row>
    <row r="2398" spans="2:26" x14ac:dyDescent="0.15">
      <c r="B2398" s="68">
        <v>2394</v>
      </c>
      <c r="C2398" s="73"/>
      <c r="D2398" s="42"/>
      <c r="E2398" s="21"/>
      <c r="F2398" s="21"/>
      <c r="G2398" s="4" t="e">
        <f t="shared" ca="1" si="629"/>
        <v>#VALUE!</v>
      </c>
      <c r="H2398" s="4" t="e">
        <f t="shared" ca="1" si="630"/>
        <v>#VALUE!</v>
      </c>
      <c r="I2398" s="4" t="e">
        <f t="shared" ca="1" si="631"/>
        <v>#VALUE!</v>
      </c>
      <c r="J2398" s="59">
        <f t="shared" ca="1" si="632"/>
        <v>1</v>
      </c>
      <c r="K2398" s="5" t="e">
        <f t="shared" ca="1" si="633"/>
        <v>#VALUE!</v>
      </c>
      <c r="L2398" s="6" t="e">
        <f t="shared" ca="1" si="634"/>
        <v>#VALUE!</v>
      </c>
      <c r="M2398" s="6" t="e">
        <f t="shared" ca="1" si="635"/>
        <v>#VALUE!</v>
      </c>
      <c r="N2398" s="6" t="e">
        <f t="shared" ca="1" si="636"/>
        <v>#VALUE!</v>
      </c>
      <c r="O2398" s="62" t="str">
        <f t="shared" ca="1" si="637"/>
        <v/>
      </c>
      <c r="P2398" s="16" t="str">
        <f t="shared" si="638"/>
        <v/>
      </c>
      <c r="Q2398" s="16" t="str">
        <f t="shared" ca="1" si="639"/>
        <v/>
      </c>
      <c r="R2398" s="4" t="e">
        <f ca="1">FIND(R$4,OFFSET(R2398,0,3-COLUMNS($F:R)-OFFSET(R2398,4-ROW(),4)))</f>
        <v>#VALUE!</v>
      </c>
      <c r="S2398" s="4" t="e">
        <f ca="1">FIND(S$4,OFFSET(S2398,0,3-COLUMNS($F:R)-OFFSET(S2398,4-ROW(),4)),OFFSET(S2398,0,-1)+1)</f>
        <v>#VALUE!</v>
      </c>
      <c r="T2398" s="4" t="e">
        <f ca="1">FIND(T$4,OFFSET(T2398,0,3-COLUMNS($F:R)-OFFSET(T2398,4-ROW(),4)),OFFSET(T2398,0,-1)+1)</f>
        <v>#VALUE!</v>
      </c>
      <c r="U2398" s="5" t="e">
        <f t="shared" ca="1" si="640"/>
        <v>#VALUE!</v>
      </c>
      <c r="V2398" s="6" t="e">
        <f t="shared" ca="1" si="641"/>
        <v>#VALUE!</v>
      </c>
      <c r="W2398" s="6" t="e">
        <f t="shared" ca="1" si="642"/>
        <v>#VALUE!</v>
      </c>
      <c r="X2398" s="6" t="e">
        <f t="shared" ca="1" si="643"/>
        <v>#VALUE!</v>
      </c>
      <c r="Y2398" s="17" t="str">
        <f t="shared" si="644"/>
        <v/>
      </c>
      <c r="Z2398" s="69" t="str">
        <f t="shared" si="645"/>
        <v/>
      </c>
    </row>
    <row r="2399" spans="2:26" x14ac:dyDescent="0.15">
      <c r="B2399" s="68">
        <v>2395</v>
      </c>
      <c r="C2399" s="73"/>
      <c r="D2399" s="42"/>
      <c r="E2399" s="21"/>
      <c r="F2399" s="21"/>
      <c r="G2399" s="4" t="e">
        <f t="shared" ca="1" si="629"/>
        <v>#VALUE!</v>
      </c>
      <c r="H2399" s="4" t="e">
        <f t="shared" ca="1" si="630"/>
        <v>#VALUE!</v>
      </c>
      <c r="I2399" s="4" t="e">
        <f t="shared" ca="1" si="631"/>
        <v>#VALUE!</v>
      </c>
      <c r="J2399" s="59">
        <f t="shared" ca="1" si="632"/>
        <v>1</v>
      </c>
      <c r="K2399" s="5" t="e">
        <f t="shared" ca="1" si="633"/>
        <v>#VALUE!</v>
      </c>
      <c r="L2399" s="6" t="e">
        <f t="shared" ca="1" si="634"/>
        <v>#VALUE!</v>
      </c>
      <c r="M2399" s="6" t="e">
        <f t="shared" ca="1" si="635"/>
        <v>#VALUE!</v>
      </c>
      <c r="N2399" s="6" t="e">
        <f t="shared" ca="1" si="636"/>
        <v>#VALUE!</v>
      </c>
      <c r="O2399" s="62" t="str">
        <f t="shared" ca="1" si="637"/>
        <v/>
      </c>
      <c r="P2399" s="16" t="str">
        <f t="shared" si="638"/>
        <v/>
      </c>
      <c r="Q2399" s="16" t="str">
        <f t="shared" ca="1" si="639"/>
        <v/>
      </c>
      <c r="R2399" s="4" t="e">
        <f ca="1">FIND(R$4,OFFSET(R2399,0,3-COLUMNS($F:R)-OFFSET(R2399,4-ROW(),4)))</f>
        <v>#VALUE!</v>
      </c>
      <c r="S2399" s="4" t="e">
        <f ca="1">FIND(S$4,OFFSET(S2399,0,3-COLUMNS($F:R)-OFFSET(S2399,4-ROW(),4)),OFFSET(S2399,0,-1)+1)</f>
        <v>#VALUE!</v>
      </c>
      <c r="T2399" s="4" t="e">
        <f ca="1">FIND(T$4,OFFSET(T2399,0,3-COLUMNS($F:R)-OFFSET(T2399,4-ROW(),4)),OFFSET(T2399,0,-1)+1)</f>
        <v>#VALUE!</v>
      </c>
      <c r="U2399" s="5" t="e">
        <f t="shared" ca="1" si="640"/>
        <v>#VALUE!</v>
      </c>
      <c r="V2399" s="6" t="e">
        <f t="shared" ca="1" si="641"/>
        <v>#VALUE!</v>
      </c>
      <c r="W2399" s="6" t="e">
        <f t="shared" ca="1" si="642"/>
        <v>#VALUE!</v>
      </c>
      <c r="X2399" s="6" t="e">
        <f t="shared" ca="1" si="643"/>
        <v>#VALUE!</v>
      </c>
      <c r="Y2399" s="17" t="str">
        <f t="shared" si="644"/>
        <v/>
      </c>
      <c r="Z2399" s="69" t="str">
        <f t="shared" si="645"/>
        <v/>
      </c>
    </row>
    <row r="2400" spans="2:26" x14ac:dyDescent="0.15">
      <c r="B2400" s="68">
        <v>2396</v>
      </c>
      <c r="C2400" s="73"/>
      <c r="D2400" s="42"/>
      <c r="E2400" s="21"/>
      <c r="F2400" s="21"/>
      <c r="G2400" s="4" t="e">
        <f t="shared" ca="1" si="629"/>
        <v>#VALUE!</v>
      </c>
      <c r="H2400" s="4" t="e">
        <f t="shared" ca="1" si="630"/>
        <v>#VALUE!</v>
      </c>
      <c r="I2400" s="4" t="e">
        <f t="shared" ca="1" si="631"/>
        <v>#VALUE!</v>
      </c>
      <c r="J2400" s="59">
        <f t="shared" ca="1" si="632"/>
        <v>1</v>
      </c>
      <c r="K2400" s="5" t="e">
        <f t="shared" ca="1" si="633"/>
        <v>#VALUE!</v>
      </c>
      <c r="L2400" s="6" t="e">
        <f t="shared" ca="1" si="634"/>
        <v>#VALUE!</v>
      </c>
      <c r="M2400" s="6" t="e">
        <f t="shared" ca="1" si="635"/>
        <v>#VALUE!</v>
      </c>
      <c r="N2400" s="6" t="e">
        <f t="shared" ca="1" si="636"/>
        <v>#VALUE!</v>
      </c>
      <c r="O2400" s="62" t="str">
        <f t="shared" ca="1" si="637"/>
        <v/>
      </c>
      <c r="P2400" s="16" t="str">
        <f t="shared" si="638"/>
        <v/>
      </c>
      <c r="Q2400" s="16" t="str">
        <f t="shared" ca="1" si="639"/>
        <v/>
      </c>
      <c r="R2400" s="4" t="e">
        <f ca="1">FIND(R$4,OFFSET(R2400,0,3-COLUMNS($F:R)-OFFSET(R2400,4-ROW(),4)))</f>
        <v>#VALUE!</v>
      </c>
      <c r="S2400" s="4" t="e">
        <f ca="1">FIND(S$4,OFFSET(S2400,0,3-COLUMNS($F:R)-OFFSET(S2400,4-ROW(),4)),OFFSET(S2400,0,-1)+1)</f>
        <v>#VALUE!</v>
      </c>
      <c r="T2400" s="4" t="e">
        <f ca="1">FIND(T$4,OFFSET(T2400,0,3-COLUMNS($F:R)-OFFSET(T2400,4-ROW(),4)),OFFSET(T2400,0,-1)+1)</f>
        <v>#VALUE!</v>
      </c>
      <c r="U2400" s="5" t="e">
        <f t="shared" ca="1" si="640"/>
        <v>#VALUE!</v>
      </c>
      <c r="V2400" s="6" t="e">
        <f t="shared" ca="1" si="641"/>
        <v>#VALUE!</v>
      </c>
      <c r="W2400" s="6" t="e">
        <f t="shared" ca="1" si="642"/>
        <v>#VALUE!</v>
      </c>
      <c r="X2400" s="6" t="e">
        <f t="shared" ca="1" si="643"/>
        <v>#VALUE!</v>
      </c>
      <c r="Y2400" s="17" t="str">
        <f t="shared" si="644"/>
        <v/>
      </c>
      <c r="Z2400" s="69" t="str">
        <f t="shared" si="645"/>
        <v/>
      </c>
    </row>
    <row r="2401" spans="2:26" x14ac:dyDescent="0.15">
      <c r="B2401" s="68">
        <v>2397</v>
      </c>
      <c r="C2401" s="73"/>
      <c r="D2401" s="42"/>
      <c r="E2401" s="21"/>
      <c r="F2401" s="21"/>
      <c r="G2401" s="4" t="e">
        <f t="shared" ca="1" si="629"/>
        <v>#VALUE!</v>
      </c>
      <c r="H2401" s="4" t="e">
        <f t="shared" ca="1" si="630"/>
        <v>#VALUE!</v>
      </c>
      <c r="I2401" s="4" t="e">
        <f t="shared" ca="1" si="631"/>
        <v>#VALUE!</v>
      </c>
      <c r="J2401" s="59">
        <f t="shared" ca="1" si="632"/>
        <v>1</v>
      </c>
      <c r="K2401" s="5" t="e">
        <f t="shared" ca="1" si="633"/>
        <v>#VALUE!</v>
      </c>
      <c r="L2401" s="6" t="e">
        <f t="shared" ca="1" si="634"/>
        <v>#VALUE!</v>
      </c>
      <c r="M2401" s="6" t="e">
        <f t="shared" ca="1" si="635"/>
        <v>#VALUE!</v>
      </c>
      <c r="N2401" s="6" t="e">
        <f t="shared" ca="1" si="636"/>
        <v>#VALUE!</v>
      </c>
      <c r="O2401" s="62" t="str">
        <f t="shared" ca="1" si="637"/>
        <v/>
      </c>
      <c r="P2401" s="16" t="str">
        <f t="shared" si="638"/>
        <v/>
      </c>
      <c r="Q2401" s="16" t="str">
        <f t="shared" ca="1" si="639"/>
        <v/>
      </c>
      <c r="R2401" s="4" t="e">
        <f ca="1">FIND(R$4,OFFSET(R2401,0,3-COLUMNS($F:R)-OFFSET(R2401,4-ROW(),4)))</f>
        <v>#VALUE!</v>
      </c>
      <c r="S2401" s="4" t="e">
        <f ca="1">FIND(S$4,OFFSET(S2401,0,3-COLUMNS($F:R)-OFFSET(S2401,4-ROW(),4)),OFFSET(S2401,0,-1)+1)</f>
        <v>#VALUE!</v>
      </c>
      <c r="T2401" s="4" t="e">
        <f ca="1">FIND(T$4,OFFSET(T2401,0,3-COLUMNS($F:R)-OFFSET(T2401,4-ROW(),4)),OFFSET(T2401,0,-1)+1)</f>
        <v>#VALUE!</v>
      </c>
      <c r="U2401" s="5" t="e">
        <f t="shared" ca="1" si="640"/>
        <v>#VALUE!</v>
      </c>
      <c r="V2401" s="6" t="e">
        <f t="shared" ca="1" si="641"/>
        <v>#VALUE!</v>
      </c>
      <c r="W2401" s="6" t="e">
        <f t="shared" ca="1" si="642"/>
        <v>#VALUE!</v>
      </c>
      <c r="X2401" s="6" t="e">
        <f t="shared" ca="1" si="643"/>
        <v>#VALUE!</v>
      </c>
      <c r="Y2401" s="17" t="str">
        <f t="shared" si="644"/>
        <v/>
      </c>
      <c r="Z2401" s="69" t="str">
        <f t="shared" si="645"/>
        <v/>
      </c>
    </row>
    <row r="2402" spans="2:26" x14ac:dyDescent="0.15">
      <c r="B2402" s="68">
        <v>2398</v>
      </c>
      <c r="C2402" s="73"/>
      <c r="D2402" s="42"/>
      <c r="E2402" s="21"/>
      <c r="F2402" s="21"/>
      <c r="G2402" s="4" t="e">
        <f t="shared" ca="1" si="629"/>
        <v>#VALUE!</v>
      </c>
      <c r="H2402" s="4" t="e">
        <f t="shared" ca="1" si="630"/>
        <v>#VALUE!</v>
      </c>
      <c r="I2402" s="4" t="e">
        <f t="shared" ca="1" si="631"/>
        <v>#VALUE!</v>
      </c>
      <c r="J2402" s="59">
        <f t="shared" ca="1" si="632"/>
        <v>1</v>
      </c>
      <c r="K2402" s="5" t="e">
        <f t="shared" ca="1" si="633"/>
        <v>#VALUE!</v>
      </c>
      <c r="L2402" s="6" t="e">
        <f t="shared" ca="1" si="634"/>
        <v>#VALUE!</v>
      </c>
      <c r="M2402" s="6" t="e">
        <f t="shared" ca="1" si="635"/>
        <v>#VALUE!</v>
      </c>
      <c r="N2402" s="6" t="e">
        <f t="shared" ca="1" si="636"/>
        <v>#VALUE!</v>
      </c>
      <c r="O2402" s="62" t="str">
        <f t="shared" ca="1" si="637"/>
        <v/>
      </c>
      <c r="P2402" s="16" t="str">
        <f t="shared" si="638"/>
        <v/>
      </c>
      <c r="Q2402" s="16" t="str">
        <f t="shared" ca="1" si="639"/>
        <v/>
      </c>
      <c r="R2402" s="4" t="e">
        <f ca="1">FIND(R$4,OFFSET(R2402,0,3-COLUMNS($F:R)-OFFSET(R2402,4-ROW(),4)))</f>
        <v>#VALUE!</v>
      </c>
      <c r="S2402" s="4" t="e">
        <f ca="1">FIND(S$4,OFFSET(S2402,0,3-COLUMNS($F:R)-OFFSET(S2402,4-ROW(),4)),OFFSET(S2402,0,-1)+1)</f>
        <v>#VALUE!</v>
      </c>
      <c r="T2402" s="4" t="e">
        <f ca="1">FIND(T$4,OFFSET(T2402,0,3-COLUMNS($F:R)-OFFSET(T2402,4-ROW(),4)),OFFSET(T2402,0,-1)+1)</f>
        <v>#VALUE!</v>
      </c>
      <c r="U2402" s="5" t="e">
        <f t="shared" ca="1" si="640"/>
        <v>#VALUE!</v>
      </c>
      <c r="V2402" s="6" t="e">
        <f t="shared" ca="1" si="641"/>
        <v>#VALUE!</v>
      </c>
      <c r="W2402" s="6" t="e">
        <f t="shared" ca="1" si="642"/>
        <v>#VALUE!</v>
      </c>
      <c r="X2402" s="6" t="e">
        <f t="shared" ca="1" si="643"/>
        <v>#VALUE!</v>
      </c>
      <c r="Y2402" s="17" t="str">
        <f t="shared" si="644"/>
        <v/>
      </c>
      <c r="Z2402" s="69" t="str">
        <f t="shared" si="645"/>
        <v/>
      </c>
    </row>
    <row r="2403" spans="2:26" x14ac:dyDescent="0.15">
      <c r="B2403" s="68">
        <v>2399</v>
      </c>
      <c r="C2403" s="73"/>
      <c r="D2403" s="42"/>
      <c r="E2403" s="21"/>
      <c r="F2403" s="21"/>
      <c r="G2403" s="4" t="e">
        <f t="shared" ca="1" si="629"/>
        <v>#VALUE!</v>
      </c>
      <c r="H2403" s="4" t="e">
        <f t="shared" ca="1" si="630"/>
        <v>#VALUE!</v>
      </c>
      <c r="I2403" s="4" t="e">
        <f t="shared" ca="1" si="631"/>
        <v>#VALUE!</v>
      </c>
      <c r="J2403" s="59">
        <f t="shared" ca="1" si="632"/>
        <v>1</v>
      </c>
      <c r="K2403" s="5" t="e">
        <f t="shared" ca="1" si="633"/>
        <v>#VALUE!</v>
      </c>
      <c r="L2403" s="6" t="e">
        <f t="shared" ca="1" si="634"/>
        <v>#VALUE!</v>
      </c>
      <c r="M2403" s="6" t="e">
        <f t="shared" ca="1" si="635"/>
        <v>#VALUE!</v>
      </c>
      <c r="N2403" s="6" t="e">
        <f t="shared" ca="1" si="636"/>
        <v>#VALUE!</v>
      </c>
      <c r="O2403" s="62" t="str">
        <f t="shared" ca="1" si="637"/>
        <v/>
      </c>
      <c r="P2403" s="16" t="str">
        <f t="shared" si="638"/>
        <v/>
      </c>
      <c r="Q2403" s="16" t="str">
        <f t="shared" ca="1" si="639"/>
        <v/>
      </c>
      <c r="R2403" s="4" t="e">
        <f ca="1">FIND(R$4,OFFSET(R2403,0,3-COLUMNS($F:R)-OFFSET(R2403,4-ROW(),4)))</f>
        <v>#VALUE!</v>
      </c>
      <c r="S2403" s="4" t="e">
        <f ca="1">FIND(S$4,OFFSET(S2403,0,3-COLUMNS($F:R)-OFFSET(S2403,4-ROW(),4)),OFFSET(S2403,0,-1)+1)</f>
        <v>#VALUE!</v>
      </c>
      <c r="T2403" s="4" t="e">
        <f ca="1">FIND(T$4,OFFSET(T2403,0,3-COLUMNS($F:R)-OFFSET(T2403,4-ROW(),4)),OFFSET(T2403,0,-1)+1)</f>
        <v>#VALUE!</v>
      </c>
      <c r="U2403" s="5" t="e">
        <f t="shared" ca="1" si="640"/>
        <v>#VALUE!</v>
      </c>
      <c r="V2403" s="6" t="e">
        <f t="shared" ca="1" si="641"/>
        <v>#VALUE!</v>
      </c>
      <c r="W2403" s="6" t="e">
        <f t="shared" ca="1" si="642"/>
        <v>#VALUE!</v>
      </c>
      <c r="X2403" s="6" t="e">
        <f t="shared" ca="1" si="643"/>
        <v>#VALUE!</v>
      </c>
      <c r="Y2403" s="17" t="str">
        <f t="shared" si="644"/>
        <v/>
      </c>
      <c r="Z2403" s="69" t="str">
        <f t="shared" si="645"/>
        <v/>
      </c>
    </row>
    <row r="2404" spans="2:26" x14ac:dyDescent="0.15">
      <c r="B2404" s="68">
        <v>2400</v>
      </c>
      <c r="C2404" s="73"/>
      <c r="D2404" s="42"/>
      <c r="E2404" s="21"/>
      <c r="F2404" s="21"/>
      <c r="G2404" s="4" t="e">
        <f t="shared" ca="1" si="629"/>
        <v>#VALUE!</v>
      </c>
      <c r="H2404" s="4" t="e">
        <f t="shared" ca="1" si="630"/>
        <v>#VALUE!</v>
      </c>
      <c r="I2404" s="4" t="e">
        <f t="shared" ca="1" si="631"/>
        <v>#VALUE!</v>
      </c>
      <c r="J2404" s="59">
        <f t="shared" ca="1" si="632"/>
        <v>1</v>
      </c>
      <c r="K2404" s="5" t="e">
        <f t="shared" ca="1" si="633"/>
        <v>#VALUE!</v>
      </c>
      <c r="L2404" s="6" t="e">
        <f t="shared" ca="1" si="634"/>
        <v>#VALUE!</v>
      </c>
      <c r="M2404" s="6" t="e">
        <f t="shared" ca="1" si="635"/>
        <v>#VALUE!</v>
      </c>
      <c r="N2404" s="6" t="e">
        <f t="shared" ca="1" si="636"/>
        <v>#VALUE!</v>
      </c>
      <c r="O2404" s="62" t="str">
        <f t="shared" ca="1" si="637"/>
        <v/>
      </c>
      <c r="P2404" s="16" t="str">
        <f t="shared" si="638"/>
        <v/>
      </c>
      <c r="Q2404" s="16" t="str">
        <f t="shared" ca="1" si="639"/>
        <v/>
      </c>
      <c r="R2404" s="4" t="e">
        <f ca="1">FIND(R$4,OFFSET(R2404,0,3-COLUMNS($F:R)-OFFSET(R2404,4-ROW(),4)))</f>
        <v>#VALUE!</v>
      </c>
      <c r="S2404" s="4" t="e">
        <f ca="1">FIND(S$4,OFFSET(S2404,0,3-COLUMNS($F:R)-OFFSET(S2404,4-ROW(),4)),OFFSET(S2404,0,-1)+1)</f>
        <v>#VALUE!</v>
      </c>
      <c r="T2404" s="4" t="e">
        <f ca="1">FIND(T$4,OFFSET(T2404,0,3-COLUMNS($F:R)-OFFSET(T2404,4-ROW(),4)),OFFSET(T2404,0,-1)+1)</f>
        <v>#VALUE!</v>
      </c>
      <c r="U2404" s="5" t="e">
        <f t="shared" ca="1" si="640"/>
        <v>#VALUE!</v>
      </c>
      <c r="V2404" s="6" t="e">
        <f t="shared" ca="1" si="641"/>
        <v>#VALUE!</v>
      </c>
      <c r="W2404" s="6" t="e">
        <f t="shared" ca="1" si="642"/>
        <v>#VALUE!</v>
      </c>
      <c r="X2404" s="6" t="e">
        <f t="shared" ca="1" si="643"/>
        <v>#VALUE!</v>
      </c>
      <c r="Y2404" s="17" t="str">
        <f t="shared" si="644"/>
        <v/>
      </c>
      <c r="Z2404" s="69" t="str">
        <f t="shared" si="645"/>
        <v/>
      </c>
    </row>
    <row r="2405" spans="2:26" x14ac:dyDescent="0.15">
      <c r="B2405" s="68">
        <v>2401</v>
      </c>
      <c r="C2405" s="73"/>
      <c r="D2405" s="42"/>
      <c r="E2405" s="21"/>
      <c r="F2405" s="21"/>
      <c r="G2405" s="4" t="e">
        <f t="shared" ca="1" si="629"/>
        <v>#VALUE!</v>
      </c>
      <c r="H2405" s="4" t="e">
        <f t="shared" ca="1" si="630"/>
        <v>#VALUE!</v>
      </c>
      <c r="I2405" s="4" t="e">
        <f t="shared" ca="1" si="631"/>
        <v>#VALUE!</v>
      </c>
      <c r="J2405" s="59">
        <f t="shared" ca="1" si="632"/>
        <v>1</v>
      </c>
      <c r="K2405" s="5" t="e">
        <f t="shared" ca="1" si="633"/>
        <v>#VALUE!</v>
      </c>
      <c r="L2405" s="6" t="e">
        <f t="shared" ca="1" si="634"/>
        <v>#VALUE!</v>
      </c>
      <c r="M2405" s="6" t="e">
        <f t="shared" ca="1" si="635"/>
        <v>#VALUE!</v>
      </c>
      <c r="N2405" s="6" t="e">
        <f t="shared" ca="1" si="636"/>
        <v>#VALUE!</v>
      </c>
      <c r="O2405" s="62" t="str">
        <f t="shared" ca="1" si="637"/>
        <v/>
      </c>
      <c r="P2405" s="16" t="str">
        <f t="shared" si="638"/>
        <v/>
      </c>
      <c r="Q2405" s="16" t="str">
        <f t="shared" ca="1" si="639"/>
        <v/>
      </c>
      <c r="R2405" s="4" t="e">
        <f ca="1">FIND(R$4,OFFSET(R2405,0,3-COLUMNS($F:R)-OFFSET(R2405,4-ROW(),4)))</f>
        <v>#VALUE!</v>
      </c>
      <c r="S2405" s="4" t="e">
        <f ca="1">FIND(S$4,OFFSET(S2405,0,3-COLUMNS($F:R)-OFFSET(S2405,4-ROW(),4)),OFFSET(S2405,0,-1)+1)</f>
        <v>#VALUE!</v>
      </c>
      <c r="T2405" s="4" t="e">
        <f ca="1">FIND(T$4,OFFSET(T2405,0,3-COLUMNS($F:R)-OFFSET(T2405,4-ROW(),4)),OFFSET(T2405,0,-1)+1)</f>
        <v>#VALUE!</v>
      </c>
      <c r="U2405" s="5" t="e">
        <f t="shared" ca="1" si="640"/>
        <v>#VALUE!</v>
      </c>
      <c r="V2405" s="6" t="e">
        <f t="shared" ca="1" si="641"/>
        <v>#VALUE!</v>
      </c>
      <c r="W2405" s="6" t="e">
        <f t="shared" ca="1" si="642"/>
        <v>#VALUE!</v>
      </c>
      <c r="X2405" s="6" t="e">
        <f t="shared" ca="1" si="643"/>
        <v>#VALUE!</v>
      </c>
      <c r="Y2405" s="17" t="str">
        <f t="shared" si="644"/>
        <v/>
      </c>
      <c r="Z2405" s="69" t="str">
        <f t="shared" si="645"/>
        <v/>
      </c>
    </row>
    <row r="2406" spans="2:26" x14ac:dyDescent="0.15">
      <c r="B2406" s="68">
        <v>2402</v>
      </c>
      <c r="C2406" s="73"/>
      <c r="D2406" s="42"/>
      <c r="E2406" s="21"/>
      <c r="F2406" s="21"/>
      <c r="G2406" s="4" t="e">
        <f t="shared" ca="1" si="629"/>
        <v>#VALUE!</v>
      </c>
      <c r="H2406" s="4" t="e">
        <f t="shared" ca="1" si="630"/>
        <v>#VALUE!</v>
      </c>
      <c r="I2406" s="4" t="e">
        <f t="shared" ca="1" si="631"/>
        <v>#VALUE!</v>
      </c>
      <c r="J2406" s="59">
        <f t="shared" ca="1" si="632"/>
        <v>1</v>
      </c>
      <c r="K2406" s="5" t="e">
        <f t="shared" ca="1" si="633"/>
        <v>#VALUE!</v>
      </c>
      <c r="L2406" s="6" t="e">
        <f t="shared" ca="1" si="634"/>
        <v>#VALUE!</v>
      </c>
      <c r="M2406" s="6" t="e">
        <f t="shared" ca="1" si="635"/>
        <v>#VALUE!</v>
      </c>
      <c r="N2406" s="6" t="e">
        <f t="shared" ca="1" si="636"/>
        <v>#VALUE!</v>
      </c>
      <c r="O2406" s="62" t="str">
        <f t="shared" ca="1" si="637"/>
        <v/>
      </c>
      <c r="P2406" s="16" t="str">
        <f t="shared" si="638"/>
        <v/>
      </c>
      <c r="Q2406" s="16" t="str">
        <f t="shared" ca="1" si="639"/>
        <v/>
      </c>
      <c r="R2406" s="4" t="e">
        <f ca="1">FIND(R$4,OFFSET(R2406,0,3-COLUMNS($F:R)-OFFSET(R2406,4-ROW(),4)))</f>
        <v>#VALUE!</v>
      </c>
      <c r="S2406" s="4" t="e">
        <f ca="1">FIND(S$4,OFFSET(S2406,0,3-COLUMNS($F:R)-OFFSET(S2406,4-ROW(),4)),OFFSET(S2406,0,-1)+1)</f>
        <v>#VALUE!</v>
      </c>
      <c r="T2406" s="4" t="e">
        <f ca="1">FIND(T$4,OFFSET(T2406,0,3-COLUMNS($F:R)-OFFSET(T2406,4-ROW(),4)),OFFSET(T2406,0,-1)+1)</f>
        <v>#VALUE!</v>
      </c>
      <c r="U2406" s="5" t="e">
        <f t="shared" ca="1" si="640"/>
        <v>#VALUE!</v>
      </c>
      <c r="V2406" s="6" t="e">
        <f t="shared" ca="1" si="641"/>
        <v>#VALUE!</v>
      </c>
      <c r="W2406" s="6" t="e">
        <f t="shared" ca="1" si="642"/>
        <v>#VALUE!</v>
      </c>
      <c r="X2406" s="6" t="e">
        <f t="shared" ca="1" si="643"/>
        <v>#VALUE!</v>
      </c>
      <c r="Y2406" s="17" t="str">
        <f t="shared" si="644"/>
        <v/>
      </c>
      <c r="Z2406" s="69" t="str">
        <f t="shared" si="645"/>
        <v/>
      </c>
    </row>
    <row r="2407" spans="2:26" x14ac:dyDescent="0.15">
      <c r="B2407" s="68">
        <v>2403</v>
      </c>
      <c r="C2407" s="73"/>
      <c r="D2407" s="42"/>
      <c r="E2407" s="21"/>
      <c r="F2407" s="21"/>
      <c r="G2407" s="4" t="e">
        <f t="shared" ca="1" si="629"/>
        <v>#VALUE!</v>
      </c>
      <c r="H2407" s="4" t="e">
        <f t="shared" ca="1" si="630"/>
        <v>#VALUE!</v>
      </c>
      <c r="I2407" s="4" t="e">
        <f t="shared" ca="1" si="631"/>
        <v>#VALUE!</v>
      </c>
      <c r="J2407" s="59">
        <f t="shared" ca="1" si="632"/>
        <v>1</v>
      </c>
      <c r="K2407" s="5" t="e">
        <f t="shared" ca="1" si="633"/>
        <v>#VALUE!</v>
      </c>
      <c r="L2407" s="6" t="e">
        <f t="shared" ca="1" si="634"/>
        <v>#VALUE!</v>
      </c>
      <c r="M2407" s="6" t="e">
        <f t="shared" ca="1" si="635"/>
        <v>#VALUE!</v>
      </c>
      <c r="N2407" s="6" t="e">
        <f t="shared" ca="1" si="636"/>
        <v>#VALUE!</v>
      </c>
      <c r="O2407" s="62" t="str">
        <f t="shared" ca="1" si="637"/>
        <v/>
      </c>
      <c r="P2407" s="16" t="str">
        <f t="shared" si="638"/>
        <v/>
      </c>
      <c r="Q2407" s="16" t="str">
        <f t="shared" ca="1" si="639"/>
        <v/>
      </c>
      <c r="R2407" s="4" t="e">
        <f ca="1">FIND(R$4,OFFSET(R2407,0,3-COLUMNS($F:R)-OFFSET(R2407,4-ROW(),4)))</f>
        <v>#VALUE!</v>
      </c>
      <c r="S2407" s="4" t="e">
        <f ca="1">FIND(S$4,OFFSET(S2407,0,3-COLUMNS($F:R)-OFFSET(S2407,4-ROW(),4)),OFFSET(S2407,0,-1)+1)</f>
        <v>#VALUE!</v>
      </c>
      <c r="T2407" s="4" t="e">
        <f ca="1">FIND(T$4,OFFSET(T2407,0,3-COLUMNS($F:R)-OFFSET(T2407,4-ROW(),4)),OFFSET(T2407,0,-1)+1)</f>
        <v>#VALUE!</v>
      </c>
      <c r="U2407" s="5" t="e">
        <f t="shared" ca="1" si="640"/>
        <v>#VALUE!</v>
      </c>
      <c r="V2407" s="6" t="e">
        <f t="shared" ca="1" si="641"/>
        <v>#VALUE!</v>
      </c>
      <c r="W2407" s="6" t="e">
        <f t="shared" ca="1" si="642"/>
        <v>#VALUE!</v>
      </c>
      <c r="X2407" s="6" t="e">
        <f t="shared" ca="1" si="643"/>
        <v>#VALUE!</v>
      </c>
      <c r="Y2407" s="17" t="str">
        <f t="shared" si="644"/>
        <v/>
      </c>
      <c r="Z2407" s="69" t="str">
        <f t="shared" si="645"/>
        <v/>
      </c>
    </row>
    <row r="2408" spans="2:26" x14ac:dyDescent="0.15">
      <c r="B2408" s="68">
        <v>2404</v>
      </c>
      <c r="C2408" s="73"/>
      <c r="D2408" s="42"/>
      <c r="E2408" s="21"/>
      <c r="F2408" s="21"/>
      <c r="G2408" s="4" t="e">
        <f t="shared" ca="1" si="629"/>
        <v>#VALUE!</v>
      </c>
      <c r="H2408" s="4" t="e">
        <f t="shared" ca="1" si="630"/>
        <v>#VALUE!</v>
      </c>
      <c r="I2408" s="4" t="e">
        <f t="shared" ca="1" si="631"/>
        <v>#VALUE!</v>
      </c>
      <c r="J2408" s="59">
        <f t="shared" ca="1" si="632"/>
        <v>1</v>
      </c>
      <c r="K2408" s="5" t="e">
        <f t="shared" ca="1" si="633"/>
        <v>#VALUE!</v>
      </c>
      <c r="L2408" s="6" t="e">
        <f t="shared" ca="1" si="634"/>
        <v>#VALUE!</v>
      </c>
      <c r="M2408" s="6" t="e">
        <f t="shared" ca="1" si="635"/>
        <v>#VALUE!</v>
      </c>
      <c r="N2408" s="6" t="e">
        <f t="shared" ca="1" si="636"/>
        <v>#VALUE!</v>
      </c>
      <c r="O2408" s="62" t="str">
        <f t="shared" ca="1" si="637"/>
        <v/>
      </c>
      <c r="P2408" s="16" t="str">
        <f t="shared" si="638"/>
        <v/>
      </c>
      <c r="Q2408" s="16" t="str">
        <f t="shared" ca="1" si="639"/>
        <v/>
      </c>
      <c r="R2408" s="4" t="e">
        <f ca="1">FIND(R$4,OFFSET(R2408,0,3-COLUMNS($F:R)-OFFSET(R2408,4-ROW(),4)))</f>
        <v>#VALUE!</v>
      </c>
      <c r="S2408" s="4" t="e">
        <f ca="1">FIND(S$4,OFFSET(S2408,0,3-COLUMNS($F:R)-OFFSET(S2408,4-ROW(),4)),OFFSET(S2408,0,-1)+1)</f>
        <v>#VALUE!</v>
      </c>
      <c r="T2408" s="4" t="e">
        <f ca="1">FIND(T$4,OFFSET(T2408,0,3-COLUMNS($F:R)-OFFSET(T2408,4-ROW(),4)),OFFSET(T2408,0,-1)+1)</f>
        <v>#VALUE!</v>
      </c>
      <c r="U2408" s="5" t="e">
        <f t="shared" ca="1" si="640"/>
        <v>#VALUE!</v>
      </c>
      <c r="V2408" s="6" t="e">
        <f t="shared" ca="1" si="641"/>
        <v>#VALUE!</v>
      </c>
      <c r="W2408" s="6" t="e">
        <f t="shared" ca="1" si="642"/>
        <v>#VALUE!</v>
      </c>
      <c r="X2408" s="6" t="e">
        <f t="shared" ca="1" si="643"/>
        <v>#VALUE!</v>
      </c>
      <c r="Y2408" s="17" t="str">
        <f t="shared" si="644"/>
        <v/>
      </c>
      <c r="Z2408" s="69" t="str">
        <f t="shared" si="645"/>
        <v/>
      </c>
    </row>
    <row r="2409" spans="2:26" x14ac:dyDescent="0.15">
      <c r="B2409" s="68">
        <v>2405</v>
      </c>
      <c r="C2409" s="73"/>
      <c r="D2409" s="42"/>
      <c r="E2409" s="21"/>
      <c r="F2409" s="21"/>
      <c r="G2409" s="4" t="e">
        <f t="shared" ca="1" si="629"/>
        <v>#VALUE!</v>
      </c>
      <c r="H2409" s="4" t="e">
        <f t="shared" ca="1" si="630"/>
        <v>#VALUE!</v>
      </c>
      <c r="I2409" s="4" t="e">
        <f t="shared" ca="1" si="631"/>
        <v>#VALUE!</v>
      </c>
      <c r="J2409" s="59">
        <f t="shared" ca="1" si="632"/>
        <v>1</v>
      </c>
      <c r="K2409" s="5" t="e">
        <f t="shared" ca="1" si="633"/>
        <v>#VALUE!</v>
      </c>
      <c r="L2409" s="6" t="e">
        <f t="shared" ca="1" si="634"/>
        <v>#VALUE!</v>
      </c>
      <c r="M2409" s="6" t="e">
        <f t="shared" ca="1" si="635"/>
        <v>#VALUE!</v>
      </c>
      <c r="N2409" s="6" t="e">
        <f t="shared" ca="1" si="636"/>
        <v>#VALUE!</v>
      </c>
      <c r="O2409" s="62" t="str">
        <f t="shared" ca="1" si="637"/>
        <v/>
      </c>
      <c r="P2409" s="16" t="str">
        <f t="shared" si="638"/>
        <v/>
      </c>
      <c r="Q2409" s="16" t="str">
        <f t="shared" ca="1" si="639"/>
        <v/>
      </c>
      <c r="R2409" s="4" t="e">
        <f ca="1">FIND(R$4,OFFSET(R2409,0,3-COLUMNS($F:R)-OFFSET(R2409,4-ROW(),4)))</f>
        <v>#VALUE!</v>
      </c>
      <c r="S2409" s="4" t="e">
        <f ca="1">FIND(S$4,OFFSET(S2409,0,3-COLUMNS($F:R)-OFFSET(S2409,4-ROW(),4)),OFFSET(S2409,0,-1)+1)</f>
        <v>#VALUE!</v>
      </c>
      <c r="T2409" s="4" t="e">
        <f ca="1">FIND(T$4,OFFSET(T2409,0,3-COLUMNS($F:R)-OFFSET(T2409,4-ROW(),4)),OFFSET(T2409,0,-1)+1)</f>
        <v>#VALUE!</v>
      </c>
      <c r="U2409" s="5" t="e">
        <f t="shared" ca="1" si="640"/>
        <v>#VALUE!</v>
      </c>
      <c r="V2409" s="6" t="e">
        <f t="shared" ca="1" si="641"/>
        <v>#VALUE!</v>
      </c>
      <c r="W2409" s="6" t="e">
        <f t="shared" ca="1" si="642"/>
        <v>#VALUE!</v>
      </c>
      <c r="X2409" s="6" t="e">
        <f t="shared" ca="1" si="643"/>
        <v>#VALUE!</v>
      </c>
      <c r="Y2409" s="17" t="str">
        <f t="shared" si="644"/>
        <v/>
      </c>
      <c r="Z2409" s="69" t="str">
        <f t="shared" si="645"/>
        <v/>
      </c>
    </row>
    <row r="2410" spans="2:26" x14ac:dyDescent="0.15">
      <c r="B2410" s="68">
        <v>2406</v>
      </c>
      <c r="C2410" s="73"/>
      <c r="D2410" s="42"/>
      <c r="E2410" s="21"/>
      <c r="F2410" s="21"/>
      <c r="G2410" s="4" t="e">
        <f t="shared" ca="1" si="629"/>
        <v>#VALUE!</v>
      </c>
      <c r="H2410" s="4" t="e">
        <f t="shared" ca="1" si="630"/>
        <v>#VALUE!</v>
      </c>
      <c r="I2410" s="4" t="e">
        <f t="shared" ca="1" si="631"/>
        <v>#VALUE!</v>
      </c>
      <c r="J2410" s="59">
        <f t="shared" ca="1" si="632"/>
        <v>1</v>
      </c>
      <c r="K2410" s="5" t="e">
        <f t="shared" ca="1" si="633"/>
        <v>#VALUE!</v>
      </c>
      <c r="L2410" s="6" t="e">
        <f t="shared" ca="1" si="634"/>
        <v>#VALUE!</v>
      </c>
      <c r="M2410" s="6" t="e">
        <f t="shared" ca="1" si="635"/>
        <v>#VALUE!</v>
      </c>
      <c r="N2410" s="6" t="e">
        <f t="shared" ca="1" si="636"/>
        <v>#VALUE!</v>
      </c>
      <c r="O2410" s="62" t="str">
        <f t="shared" ca="1" si="637"/>
        <v/>
      </c>
      <c r="P2410" s="16" t="str">
        <f t="shared" si="638"/>
        <v/>
      </c>
      <c r="Q2410" s="16" t="str">
        <f t="shared" ca="1" si="639"/>
        <v/>
      </c>
      <c r="R2410" s="4" t="e">
        <f ca="1">FIND(R$4,OFFSET(R2410,0,3-COLUMNS($F:R)-OFFSET(R2410,4-ROW(),4)))</f>
        <v>#VALUE!</v>
      </c>
      <c r="S2410" s="4" t="e">
        <f ca="1">FIND(S$4,OFFSET(S2410,0,3-COLUMNS($F:R)-OFFSET(S2410,4-ROW(),4)),OFFSET(S2410,0,-1)+1)</f>
        <v>#VALUE!</v>
      </c>
      <c r="T2410" s="4" t="e">
        <f ca="1">FIND(T$4,OFFSET(T2410,0,3-COLUMNS($F:R)-OFFSET(T2410,4-ROW(),4)),OFFSET(T2410,0,-1)+1)</f>
        <v>#VALUE!</v>
      </c>
      <c r="U2410" s="5" t="e">
        <f t="shared" ca="1" si="640"/>
        <v>#VALUE!</v>
      </c>
      <c r="V2410" s="6" t="e">
        <f t="shared" ca="1" si="641"/>
        <v>#VALUE!</v>
      </c>
      <c r="W2410" s="6" t="e">
        <f t="shared" ca="1" si="642"/>
        <v>#VALUE!</v>
      </c>
      <c r="X2410" s="6" t="e">
        <f t="shared" ca="1" si="643"/>
        <v>#VALUE!</v>
      </c>
      <c r="Y2410" s="17" t="str">
        <f t="shared" si="644"/>
        <v/>
      </c>
      <c r="Z2410" s="69" t="str">
        <f t="shared" si="645"/>
        <v/>
      </c>
    </row>
    <row r="2411" spans="2:26" x14ac:dyDescent="0.15">
      <c r="B2411" s="68">
        <v>2407</v>
      </c>
      <c r="C2411" s="73"/>
      <c r="D2411" s="42"/>
      <c r="E2411" s="21"/>
      <c r="F2411" s="21"/>
      <c r="G2411" s="4" t="e">
        <f t="shared" ca="1" si="629"/>
        <v>#VALUE!</v>
      </c>
      <c r="H2411" s="4" t="e">
        <f t="shared" ca="1" si="630"/>
        <v>#VALUE!</v>
      </c>
      <c r="I2411" s="4" t="e">
        <f t="shared" ca="1" si="631"/>
        <v>#VALUE!</v>
      </c>
      <c r="J2411" s="59">
        <f t="shared" ca="1" si="632"/>
        <v>1</v>
      </c>
      <c r="K2411" s="5" t="e">
        <f t="shared" ca="1" si="633"/>
        <v>#VALUE!</v>
      </c>
      <c r="L2411" s="6" t="e">
        <f t="shared" ca="1" si="634"/>
        <v>#VALUE!</v>
      </c>
      <c r="M2411" s="6" t="e">
        <f t="shared" ca="1" si="635"/>
        <v>#VALUE!</v>
      </c>
      <c r="N2411" s="6" t="e">
        <f t="shared" ca="1" si="636"/>
        <v>#VALUE!</v>
      </c>
      <c r="O2411" s="62" t="str">
        <f t="shared" ca="1" si="637"/>
        <v/>
      </c>
      <c r="P2411" s="16" t="str">
        <f t="shared" si="638"/>
        <v/>
      </c>
      <c r="Q2411" s="16" t="str">
        <f t="shared" ca="1" si="639"/>
        <v/>
      </c>
      <c r="R2411" s="4" t="e">
        <f ca="1">FIND(R$4,OFFSET(R2411,0,3-COLUMNS($F:R)-OFFSET(R2411,4-ROW(),4)))</f>
        <v>#VALUE!</v>
      </c>
      <c r="S2411" s="4" t="e">
        <f ca="1">FIND(S$4,OFFSET(S2411,0,3-COLUMNS($F:R)-OFFSET(S2411,4-ROW(),4)),OFFSET(S2411,0,-1)+1)</f>
        <v>#VALUE!</v>
      </c>
      <c r="T2411" s="4" t="e">
        <f ca="1">FIND(T$4,OFFSET(T2411,0,3-COLUMNS($F:R)-OFFSET(T2411,4-ROW(),4)),OFFSET(T2411,0,-1)+1)</f>
        <v>#VALUE!</v>
      </c>
      <c r="U2411" s="5" t="e">
        <f t="shared" ca="1" si="640"/>
        <v>#VALUE!</v>
      </c>
      <c r="V2411" s="6" t="e">
        <f t="shared" ca="1" si="641"/>
        <v>#VALUE!</v>
      </c>
      <c r="W2411" s="6" t="e">
        <f t="shared" ca="1" si="642"/>
        <v>#VALUE!</v>
      </c>
      <c r="X2411" s="6" t="e">
        <f t="shared" ca="1" si="643"/>
        <v>#VALUE!</v>
      </c>
      <c r="Y2411" s="17" t="str">
        <f t="shared" si="644"/>
        <v/>
      </c>
      <c r="Z2411" s="69" t="str">
        <f t="shared" si="645"/>
        <v/>
      </c>
    </row>
    <row r="2412" spans="2:26" x14ac:dyDescent="0.15">
      <c r="B2412" s="68">
        <v>2408</v>
      </c>
      <c r="C2412" s="73"/>
      <c r="D2412" s="42"/>
      <c r="E2412" s="21"/>
      <c r="F2412" s="21"/>
      <c r="G2412" s="4" t="e">
        <f t="shared" ca="1" si="629"/>
        <v>#VALUE!</v>
      </c>
      <c r="H2412" s="4" t="e">
        <f t="shared" ca="1" si="630"/>
        <v>#VALUE!</v>
      </c>
      <c r="I2412" s="4" t="e">
        <f t="shared" ca="1" si="631"/>
        <v>#VALUE!</v>
      </c>
      <c r="J2412" s="59">
        <f t="shared" ca="1" si="632"/>
        <v>1</v>
      </c>
      <c r="K2412" s="5" t="e">
        <f t="shared" ca="1" si="633"/>
        <v>#VALUE!</v>
      </c>
      <c r="L2412" s="6" t="e">
        <f t="shared" ca="1" si="634"/>
        <v>#VALUE!</v>
      </c>
      <c r="M2412" s="6" t="e">
        <f t="shared" ca="1" si="635"/>
        <v>#VALUE!</v>
      </c>
      <c r="N2412" s="6" t="e">
        <f t="shared" ca="1" si="636"/>
        <v>#VALUE!</v>
      </c>
      <c r="O2412" s="62" t="str">
        <f t="shared" ca="1" si="637"/>
        <v/>
      </c>
      <c r="P2412" s="16" t="str">
        <f t="shared" si="638"/>
        <v/>
      </c>
      <c r="Q2412" s="16" t="str">
        <f t="shared" ca="1" si="639"/>
        <v/>
      </c>
      <c r="R2412" s="4" t="e">
        <f ca="1">FIND(R$4,OFFSET(R2412,0,3-COLUMNS($F:R)-OFFSET(R2412,4-ROW(),4)))</f>
        <v>#VALUE!</v>
      </c>
      <c r="S2412" s="4" t="e">
        <f ca="1">FIND(S$4,OFFSET(S2412,0,3-COLUMNS($F:R)-OFFSET(S2412,4-ROW(),4)),OFFSET(S2412,0,-1)+1)</f>
        <v>#VALUE!</v>
      </c>
      <c r="T2412" s="4" t="e">
        <f ca="1">FIND(T$4,OFFSET(T2412,0,3-COLUMNS($F:R)-OFFSET(T2412,4-ROW(),4)),OFFSET(T2412,0,-1)+1)</f>
        <v>#VALUE!</v>
      </c>
      <c r="U2412" s="5" t="e">
        <f t="shared" ca="1" si="640"/>
        <v>#VALUE!</v>
      </c>
      <c r="V2412" s="6" t="e">
        <f t="shared" ca="1" si="641"/>
        <v>#VALUE!</v>
      </c>
      <c r="W2412" s="6" t="e">
        <f t="shared" ca="1" si="642"/>
        <v>#VALUE!</v>
      </c>
      <c r="X2412" s="6" t="e">
        <f t="shared" ca="1" si="643"/>
        <v>#VALUE!</v>
      </c>
      <c r="Y2412" s="17" t="str">
        <f t="shared" si="644"/>
        <v/>
      </c>
      <c r="Z2412" s="69" t="str">
        <f t="shared" si="645"/>
        <v/>
      </c>
    </row>
    <row r="2413" spans="2:26" x14ac:dyDescent="0.15">
      <c r="B2413" s="68">
        <v>2409</v>
      </c>
      <c r="C2413" s="73"/>
      <c r="D2413" s="42"/>
      <c r="E2413" s="21"/>
      <c r="F2413" s="21"/>
      <c r="G2413" s="4" t="e">
        <f t="shared" ca="1" si="629"/>
        <v>#VALUE!</v>
      </c>
      <c r="H2413" s="4" t="e">
        <f t="shared" ca="1" si="630"/>
        <v>#VALUE!</v>
      </c>
      <c r="I2413" s="4" t="e">
        <f t="shared" ca="1" si="631"/>
        <v>#VALUE!</v>
      </c>
      <c r="J2413" s="59">
        <f t="shared" ca="1" si="632"/>
        <v>1</v>
      </c>
      <c r="K2413" s="5" t="e">
        <f t="shared" ca="1" si="633"/>
        <v>#VALUE!</v>
      </c>
      <c r="L2413" s="6" t="e">
        <f t="shared" ca="1" si="634"/>
        <v>#VALUE!</v>
      </c>
      <c r="M2413" s="6" t="e">
        <f t="shared" ca="1" si="635"/>
        <v>#VALUE!</v>
      </c>
      <c r="N2413" s="6" t="e">
        <f t="shared" ca="1" si="636"/>
        <v>#VALUE!</v>
      </c>
      <c r="O2413" s="62" t="str">
        <f t="shared" ca="1" si="637"/>
        <v/>
      </c>
      <c r="P2413" s="16" t="str">
        <f t="shared" si="638"/>
        <v/>
      </c>
      <c r="Q2413" s="16" t="str">
        <f t="shared" ca="1" si="639"/>
        <v/>
      </c>
      <c r="R2413" s="4" t="e">
        <f ca="1">FIND(R$4,OFFSET(R2413,0,3-COLUMNS($F:R)-OFFSET(R2413,4-ROW(),4)))</f>
        <v>#VALUE!</v>
      </c>
      <c r="S2413" s="4" t="e">
        <f ca="1">FIND(S$4,OFFSET(S2413,0,3-COLUMNS($F:R)-OFFSET(S2413,4-ROW(),4)),OFFSET(S2413,0,-1)+1)</f>
        <v>#VALUE!</v>
      </c>
      <c r="T2413" s="4" t="e">
        <f ca="1">FIND(T$4,OFFSET(T2413,0,3-COLUMNS($F:R)-OFFSET(T2413,4-ROW(),4)),OFFSET(T2413,0,-1)+1)</f>
        <v>#VALUE!</v>
      </c>
      <c r="U2413" s="5" t="e">
        <f t="shared" ca="1" si="640"/>
        <v>#VALUE!</v>
      </c>
      <c r="V2413" s="6" t="e">
        <f t="shared" ca="1" si="641"/>
        <v>#VALUE!</v>
      </c>
      <c r="W2413" s="6" t="e">
        <f t="shared" ca="1" si="642"/>
        <v>#VALUE!</v>
      </c>
      <c r="X2413" s="6" t="e">
        <f t="shared" ca="1" si="643"/>
        <v>#VALUE!</v>
      </c>
      <c r="Y2413" s="17" t="str">
        <f t="shared" si="644"/>
        <v/>
      </c>
      <c r="Z2413" s="69" t="str">
        <f t="shared" si="645"/>
        <v/>
      </c>
    </row>
    <row r="2414" spans="2:26" x14ac:dyDescent="0.15">
      <c r="B2414" s="68">
        <v>2410</v>
      </c>
      <c r="C2414" s="73"/>
      <c r="D2414" s="42"/>
      <c r="E2414" s="21"/>
      <c r="F2414" s="21"/>
      <c r="G2414" s="4" t="e">
        <f t="shared" ca="1" si="629"/>
        <v>#VALUE!</v>
      </c>
      <c r="H2414" s="4" t="e">
        <f t="shared" ca="1" si="630"/>
        <v>#VALUE!</v>
      </c>
      <c r="I2414" s="4" t="e">
        <f t="shared" ca="1" si="631"/>
        <v>#VALUE!</v>
      </c>
      <c r="J2414" s="59">
        <f t="shared" ca="1" si="632"/>
        <v>1</v>
      </c>
      <c r="K2414" s="5" t="e">
        <f t="shared" ca="1" si="633"/>
        <v>#VALUE!</v>
      </c>
      <c r="L2414" s="6" t="e">
        <f t="shared" ca="1" si="634"/>
        <v>#VALUE!</v>
      </c>
      <c r="M2414" s="6" t="e">
        <f t="shared" ca="1" si="635"/>
        <v>#VALUE!</v>
      </c>
      <c r="N2414" s="6" t="e">
        <f t="shared" ca="1" si="636"/>
        <v>#VALUE!</v>
      </c>
      <c r="O2414" s="62" t="str">
        <f t="shared" ca="1" si="637"/>
        <v/>
      </c>
      <c r="P2414" s="16" t="str">
        <f t="shared" si="638"/>
        <v/>
      </c>
      <c r="Q2414" s="16" t="str">
        <f t="shared" ca="1" si="639"/>
        <v/>
      </c>
      <c r="R2414" s="4" t="e">
        <f ca="1">FIND(R$4,OFFSET(R2414,0,3-COLUMNS($F:R)-OFFSET(R2414,4-ROW(),4)))</f>
        <v>#VALUE!</v>
      </c>
      <c r="S2414" s="4" t="e">
        <f ca="1">FIND(S$4,OFFSET(S2414,0,3-COLUMNS($F:R)-OFFSET(S2414,4-ROW(),4)),OFFSET(S2414,0,-1)+1)</f>
        <v>#VALUE!</v>
      </c>
      <c r="T2414" s="4" t="e">
        <f ca="1">FIND(T$4,OFFSET(T2414,0,3-COLUMNS($F:R)-OFFSET(T2414,4-ROW(),4)),OFFSET(T2414,0,-1)+1)</f>
        <v>#VALUE!</v>
      </c>
      <c r="U2414" s="5" t="e">
        <f t="shared" ca="1" si="640"/>
        <v>#VALUE!</v>
      </c>
      <c r="V2414" s="6" t="e">
        <f t="shared" ca="1" si="641"/>
        <v>#VALUE!</v>
      </c>
      <c r="W2414" s="6" t="e">
        <f t="shared" ca="1" si="642"/>
        <v>#VALUE!</v>
      </c>
      <c r="X2414" s="6" t="e">
        <f t="shared" ca="1" si="643"/>
        <v>#VALUE!</v>
      </c>
      <c r="Y2414" s="17" t="str">
        <f t="shared" si="644"/>
        <v/>
      </c>
      <c r="Z2414" s="69" t="str">
        <f t="shared" si="645"/>
        <v/>
      </c>
    </row>
    <row r="2415" spans="2:26" x14ac:dyDescent="0.15">
      <c r="B2415" s="68">
        <v>2411</v>
      </c>
      <c r="C2415" s="73"/>
      <c r="D2415" s="42"/>
      <c r="E2415" s="21"/>
      <c r="F2415" s="21"/>
      <c r="G2415" s="4" t="e">
        <f t="shared" ca="1" si="629"/>
        <v>#VALUE!</v>
      </c>
      <c r="H2415" s="4" t="e">
        <f t="shared" ca="1" si="630"/>
        <v>#VALUE!</v>
      </c>
      <c r="I2415" s="4" t="e">
        <f t="shared" ca="1" si="631"/>
        <v>#VALUE!</v>
      </c>
      <c r="J2415" s="59">
        <f t="shared" ca="1" si="632"/>
        <v>1</v>
      </c>
      <c r="K2415" s="5" t="e">
        <f t="shared" ca="1" si="633"/>
        <v>#VALUE!</v>
      </c>
      <c r="L2415" s="6" t="e">
        <f t="shared" ca="1" si="634"/>
        <v>#VALUE!</v>
      </c>
      <c r="M2415" s="6" t="e">
        <f t="shared" ca="1" si="635"/>
        <v>#VALUE!</v>
      </c>
      <c r="N2415" s="6" t="e">
        <f t="shared" ca="1" si="636"/>
        <v>#VALUE!</v>
      </c>
      <c r="O2415" s="62" t="str">
        <f t="shared" ca="1" si="637"/>
        <v/>
      </c>
      <c r="P2415" s="16" t="str">
        <f t="shared" si="638"/>
        <v/>
      </c>
      <c r="Q2415" s="16" t="str">
        <f t="shared" ca="1" si="639"/>
        <v/>
      </c>
      <c r="R2415" s="4" t="e">
        <f ca="1">FIND(R$4,OFFSET(R2415,0,3-COLUMNS($F:R)-OFFSET(R2415,4-ROW(),4)))</f>
        <v>#VALUE!</v>
      </c>
      <c r="S2415" s="4" t="e">
        <f ca="1">FIND(S$4,OFFSET(S2415,0,3-COLUMNS($F:R)-OFFSET(S2415,4-ROW(),4)),OFFSET(S2415,0,-1)+1)</f>
        <v>#VALUE!</v>
      </c>
      <c r="T2415" s="4" t="e">
        <f ca="1">FIND(T$4,OFFSET(T2415,0,3-COLUMNS($F:R)-OFFSET(T2415,4-ROW(),4)),OFFSET(T2415,0,-1)+1)</f>
        <v>#VALUE!</v>
      </c>
      <c r="U2415" s="5" t="e">
        <f t="shared" ca="1" si="640"/>
        <v>#VALUE!</v>
      </c>
      <c r="V2415" s="6" t="e">
        <f t="shared" ca="1" si="641"/>
        <v>#VALUE!</v>
      </c>
      <c r="W2415" s="6" t="e">
        <f t="shared" ca="1" si="642"/>
        <v>#VALUE!</v>
      </c>
      <c r="X2415" s="6" t="e">
        <f t="shared" ca="1" si="643"/>
        <v>#VALUE!</v>
      </c>
      <c r="Y2415" s="17" t="str">
        <f t="shared" si="644"/>
        <v/>
      </c>
      <c r="Z2415" s="69" t="str">
        <f t="shared" si="645"/>
        <v/>
      </c>
    </row>
    <row r="2416" spans="2:26" x14ac:dyDescent="0.15">
      <c r="B2416" s="68">
        <v>2412</v>
      </c>
      <c r="C2416" s="73"/>
      <c r="D2416" s="42"/>
      <c r="E2416" s="21"/>
      <c r="F2416" s="21"/>
      <c r="G2416" s="4" t="e">
        <f t="shared" ca="1" si="629"/>
        <v>#VALUE!</v>
      </c>
      <c r="H2416" s="4" t="e">
        <f t="shared" ca="1" si="630"/>
        <v>#VALUE!</v>
      </c>
      <c r="I2416" s="4" t="e">
        <f t="shared" ca="1" si="631"/>
        <v>#VALUE!</v>
      </c>
      <c r="J2416" s="59">
        <f t="shared" ca="1" si="632"/>
        <v>1</v>
      </c>
      <c r="K2416" s="5" t="e">
        <f t="shared" ca="1" si="633"/>
        <v>#VALUE!</v>
      </c>
      <c r="L2416" s="6" t="e">
        <f t="shared" ca="1" si="634"/>
        <v>#VALUE!</v>
      </c>
      <c r="M2416" s="6" t="e">
        <f t="shared" ca="1" si="635"/>
        <v>#VALUE!</v>
      </c>
      <c r="N2416" s="6" t="e">
        <f t="shared" ca="1" si="636"/>
        <v>#VALUE!</v>
      </c>
      <c r="O2416" s="62" t="str">
        <f t="shared" ca="1" si="637"/>
        <v/>
      </c>
      <c r="P2416" s="16" t="str">
        <f t="shared" si="638"/>
        <v/>
      </c>
      <c r="Q2416" s="16" t="str">
        <f t="shared" ca="1" si="639"/>
        <v/>
      </c>
      <c r="R2416" s="4" t="e">
        <f ca="1">FIND(R$4,OFFSET(R2416,0,3-COLUMNS($F:R)-OFFSET(R2416,4-ROW(),4)))</f>
        <v>#VALUE!</v>
      </c>
      <c r="S2416" s="4" t="e">
        <f ca="1">FIND(S$4,OFFSET(S2416,0,3-COLUMNS($F:R)-OFFSET(S2416,4-ROW(),4)),OFFSET(S2416,0,-1)+1)</f>
        <v>#VALUE!</v>
      </c>
      <c r="T2416" s="4" t="e">
        <f ca="1">FIND(T$4,OFFSET(T2416,0,3-COLUMNS($F:R)-OFFSET(T2416,4-ROW(),4)),OFFSET(T2416,0,-1)+1)</f>
        <v>#VALUE!</v>
      </c>
      <c r="U2416" s="5" t="e">
        <f t="shared" ca="1" si="640"/>
        <v>#VALUE!</v>
      </c>
      <c r="V2416" s="6" t="e">
        <f t="shared" ca="1" si="641"/>
        <v>#VALUE!</v>
      </c>
      <c r="W2416" s="6" t="e">
        <f t="shared" ca="1" si="642"/>
        <v>#VALUE!</v>
      </c>
      <c r="X2416" s="6" t="e">
        <f t="shared" ca="1" si="643"/>
        <v>#VALUE!</v>
      </c>
      <c r="Y2416" s="17" t="str">
        <f t="shared" si="644"/>
        <v/>
      </c>
      <c r="Z2416" s="69" t="str">
        <f t="shared" si="645"/>
        <v/>
      </c>
    </row>
    <row r="2417" spans="2:26" x14ac:dyDescent="0.15">
      <c r="B2417" s="68">
        <v>2413</v>
      </c>
      <c r="C2417" s="73"/>
      <c r="D2417" s="42"/>
      <c r="E2417" s="21"/>
      <c r="F2417" s="21"/>
      <c r="G2417" s="4" t="e">
        <f t="shared" ca="1" si="629"/>
        <v>#VALUE!</v>
      </c>
      <c r="H2417" s="4" t="e">
        <f t="shared" ca="1" si="630"/>
        <v>#VALUE!</v>
      </c>
      <c r="I2417" s="4" t="e">
        <f t="shared" ca="1" si="631"/>
        <v>#VALUE!</v>
      </c>
      <c r="J2417" s="59">
        <f t="shared" ca="1" si="632"/>
        <v>1</v>
      </c>
      <c r="K2417" s="5" t="e">
        <f t="shared" ca="1" si="633"/>
        <v>#VALUE!</v>
      </c>
      <c r="L2417" s="6" t="e">
        <f t="shared" ca="1" si="634"/>
        <v>#VALUE!</v>
      </c>
      <c r="M2417" s="6" t="e">
        <f t="shared" ca="1" si="635"/>
        <v>#VALUE!</v>
      </c>
      <c r="N2417" s="6" t="e">
        <f t="shared" ca="1" si="636"/>
        <v>#VALUE!</v>
      </c>
      <c r="O2417" s="62" t="str">
        <f t="shared" ca="1" si="637"/>
        <v/>
      </c>
      <c r="P2417" s="16" t="str">
        <f t="shared" si="638"/>
        <v/>
      </c>
      <c r="Q2417" s="16" t="str">
        <f t="shared" ca="1" si="639"/>
        <v/>
      </c>
      <c r="R2417" s="4" t="e">
        <f ca="1">FIND(R$4,OFFSET(R2417,0,3-COLUMNS($F:R)-OFFSET(R2417,4-ROW(),4)))</f>
        <v>#VALUE!</v>
      </c>
      <c r="S2417" s="4" t="e">
        <f ca="1">FIND(S$4,OFFSET(S2417,0,3-COLUMNS($F:R)-OFFSET(S2417,4-ROW(),4)),OFFSET(S2417,0,-1)+1)</f>
        <v>#VALUE!</v>
      </c>
      <c r="T2417" s="4" t="e">
        <f ca="1">FIND(T$4,OFFSET(T2417,0,3-COLUMNS($F:R)-OFFSET(T2417,4-ROW(),4)),OFFSET(T2417,0,-1)+1)</f>
        <v>#VALUE!</v>
      </c>
      <c r="U2417" s="5" t="e">
        <f t="shared" ca="1" si="640"/>
        <v>#VALUE!</v>
      </c>
      <c r="V2417" s="6" t="e">
        <f t="shared" ca="1" si="641"/>
        <v>#VALUE!</v>
      </c>
      <c r="W2417" s="6" t="e">
        <f t="shared" ca="1" si="642"/>
        <v>#VALUE!</v>
      </c>
      <c r="X2417" s="6" t="e">
        <f t="shared" ca="1" si="643"/>
        <v>#VALUE!</v>
      </c>
      <c r="Y2417" s="17" t="str">
        <f t="shared" si="644"/>
        <v/>
      </c>
      <c r="Z2417" s="69" t="str">
        <f t="shared" si="645"/>
        <v/>
      </c>
    </row>
    <row r="2418" spans="2:26" x14ac:dyDescent="0.15">
      <c r="B2418" s="68">
        <v>2414</v>
      </c>
      <c r="C2418" s="73"/>
      <c r="D2418" s="42"/>
      <c r="E2418" s="21"/>
      <c r="F2418" s="21"/>
      <c r="G2418" s="4" t="e">
        <f t="shared" ca="1" si="629"/>
        <v>#VALUE!</v>
      </c>
      <c r="H2418" s="4" t="e">
        <f t="shared" ca="1" si="630"/>
        <v>#VALUE!</v>
      </c>
      <c r="I2418" s="4" t="e">
        <f t="shared" ca="1" si="631"/>
        <v>#VALUE!</v>
      </c>
      <c r="J2418" s="59">
        <f t="shared" ca="1" si="632"/>
        <v>1</v>
      </c>
      <c r="K2418" s="5" t="e">
        <f t="shared" ca="1" si="633"/>
        <v>#VALUE!</v>
      </c>
      <c r="L2418" s="6" t="e">
        <f t="shared" ca="1" si="634"/>
        <v>#VALUE!</v>
      </c>
      <c r="M2418" s="6" t="e">
        <f t="shared" ca="1" si="635"/>
        <v>#VALUE!</v>
      </c>
      <c r="N2418" s="6" t="e">
        <f t="shared" ca="1" si="636"/>
        <v>#VALUE!</v>
      </c>
      <c r="O2418" s="62" t="str">
        <f t="shared" ca="1" si="637"/>
        <v/>
      </c>
      <c r="P2418" s="16" t="str">
        <f t="shared" si="638"/>
        <v/>
      </c>
      <c r="Q2418" s="16" t="str">
        <f t="shared" ca="1" si="639"/>
        <v/>
      </c>
      <c r="R2418" s="4" t="e">
        <f ca="1">FIND(R$4,OFFSET(R2418,0,3-COLUMNS($F:R)-OFFSET(R2418,4-ROW(),4)))</f>
        <v>#VALUE!</v>
      </c>
      <c r="S2418" s="4" t="e">
        <f ca="1">FIND(S$4,OFFSET(S2418,0,3-COLUMNS($F:R)-OFFSET(S2418,4-ROW(),4)),OFFSET(S2418,0,-1)+1)</f>
        <v>#VALUE!</v>
      </c>
      <c r="T2418" s="4" t="e">
        <f ca="1">FIND(T$4,OFFSET(T2418,0,3-COLUMNS($F:R)-OFFSET(T2418,4-ROW(),4)),OFFSET(T2418,0,-1)+1)</f>
        <v>#VALUE!</v>
      </c>
      <c r="U2418" s="5" t="e">
        <f t="shared" ca="1" si="640"/>
        <v>#VALUE!</v>
      </c>
      <c r="V2418" s="6" t="e">
        <f t="shared" ca="1" si="641"/>
        <v>#VALUE!</v>
      </c>
      <c r="W2418" s="6" t="e">
        <f t="shared" ca="1" si="642"/>
        <v>#VALUE!</v>
      </c>
      <c r="X2418" s="6" t="e">
        <f t="shared" ca="1" si="643"/>
        <v>#VALUE!</v>
      </c>
      <c r="Y2418" s="17" t="str">
        <f t="shared" si="644"/>
        <v/>
      </c>
      <c r="Z2418" s="69" t="str">
        <f t="shared" si="645"/>
        <v/>
      </c>
    </row>
    <row r="2419" spans="2:26" x14ac:dyDescent="0.15">
      <c r="B2419" s="68">
        <v>2415</v>
      </c>
      <c r="C2419" s="73"/>
      <c r="D2419" s="42"/>
      <c r="E2419" s="21"/>
      <c r="F2419" s="21"/>
      <c r="G2419" s="4" t="e">
        <f t="shared" ca="1" si="629"/>
        <v>#VALUE!</v>
      </c>
      <c r="H2419" s="4" t="e">
        <f t="shared" ca="1" si="630"/>
        <v>#VALUE!</v>
      </c>
      <c r="I2419" s="4" t="e">
        <f t="shared" ca="1" si="631"/>
        <v>#VALUE!</v>
      </c>
      <c r="J2419" s="59">
        <f t="shared" ca="1" si="632"/>
        <v>1</v>
      </c>
      <c r="K2419" s="5" t="e">
        <f t="shared" ca="1" si="633"/>
        <v>#VALUE!</v>
      </c>
      <c r="L2419" s="6" t="e">
        <f t="shared" ca="1" si="634"/>
        <v>#VALUE!</v>
      </c>
      <c r="M2419" s="6" t="e">
        <f t="shared" ca="1" si="635"/>
        <v>#VALUE!</v>
      </c>
      <c r="N2419" s="6" t="e">
        <f t="shared" ca="1" si="636"/>
        <v>#VALUE!</v>
      </c>
      <c r="O2419" s="62" t="str">
        <f t="shared" ca="1" si="637"/>
        <v/>
      </c>
      <c r="P2419" s="16" t="str">
        <f t="shared" si="638"/>
        <v/>
      </c>
      <c r="Q2419" s="16" t="str">
        <f t="shared" ca="1" si="639"/>
        <v/>
      </c>
      <c r="R2419" s="4" t="e">
        <f ca="1">FIND(R$4,OFFSET(R2419,0,3-COLUMNS($F:R)-OFFSET(R2419,4-ROW(),4)))</f>
        <v>#VALUE!</v>
      </c>
      <c r="S2419" s="4" t="e">
        <f ca="1">FIND(S$4,OFFSET(S2419,0,3-COLUMNS($F:R)-OFFSET(S2419,4-ROW(),4)),OFFSET(S2419,0,-1)+1)</f>
        <v>#VALUE!</v>
      </c>
      <c r="T2419" s="4" t="e">
        <f ca="1">FIND(T$4,OFFSET(T2419,0,3-COLUMNS($F:R)-OFFSET(T2419,4-ROW(),4)),OFFSET(T2419,0,-1)+1)</f>
        <v>#VALUE!</v>
      </c>
      <c r="U2419" s="5" t="e">
        <f t="shared" ca="1" si="640"/>
        <v>#VALUE!</v>
      </c>
      <c r="V2419" s="6" t="e">
        <f t="shared" ca="1" si="641"/>
        <v>#VALUE!</v>
      </c>
      <c r="W2419" s="6" t="e">
        <f t="shared" ca="1" si="642"/>
        <v>#VALUE!</v>
      </c>
      <c r="X2419" s="6" t="e">
        <f t="shared" ca="1" si="643"/>
        <v>#VALUE!</v>
      </c>
      <c r="Y2419" s="17" t="str">
        <f t="shared" si="644"/>
        <v/>
      </c>
      <c r="Z2419" s="69" t="str">
        <f t="shared" si="645"/>
        <v/>
      </c>
    </row>
    <row r="2420" spans="2:26" x14ac:dyDescent="0.15">
      <c r="B2420" s="68">
        <v>2416</v>
      </c>
      <c r="C2420" s="73"/>
      <c r="D2420" s="42"/>
      <c r="E2420" s="21"/>
      <c r="F2420" s="21"/>
      <c r="G2420" s="4" t="e">
        <f t="shared" ca="1" si="629"/>
        <v>#VALUE!</v>
      </c>
      <c r="H2420" s="4" t="e">
        <f t="shared" ca="1" si="630"/>
        <v>#VALUE!</v>
      </c>
      <c r="I2420" s="4" t="e">
        <f t="shared" ca="1" si="631"/>
        <v>#VALUE!</v>
      </c>
      <c r="J2420" s="59">
        <f t="shared" ca="1" si="632"/>
        <v>1</v>
      </c>
      <c r="K2420" s="5" t="e">
        <f t="shared" ca="1" si="633"/>
        <v>#VALUE!</v>
      </c>
      <c r="L2420" s="6" t="e">
        <f t="shared" ca="1" si="634"/>
        <v>#VALUE!</v>
      </c>
      <c r="M2420" s="6" t="e">
        <f t="shared" ca="1" si="635"/>
        <v>#VALUE!</v>
      </c>
      <c r="N2420" s="6" t="e">
        <f t="shared" ca="1" si="636"/>
        <v>#VALUE!</v>
      </c>
      <c r="O2420" s="62" t="str">
        <f t="shared" ca="1" si="637"/>
        <v/>
      </c>
      <c r="P2420" s="16" t="str">
        <f t="shared" si="638"/>
        <v/>
      </c>
      <c r="Q2420" s="16" t="str">
        <f t="shared" ca="1" si="639"/>
        <v/>
      </c>
      <c r="R2420" s="4" t="e">
        <f ca="1">FIND(R$4,OFFSET(R2420,0,3-COLUMNS($F:R)-OFFSET(R2420,4-ROW(),4)))</f>
        <v>#VALUE!</v>
      </c>
      <c r="S2420" s="4" t="e">
        <f ca="1">FIND(S$4,OFFSET(S2420,0,3-COLUMNS($F:R)-OFFSET(S2420,4-ROW(),4)),OFFSET(S2420,0,-1)+1)</f>
        <v>#VALUE!</v>
      </c>
      <c r="T2420" s="4" t="e">
        <f ca="1">FIND(T$4,OFFSET(T2420,0,3-COLUMNS($F:R)-OFFSET(T2420,4-ROW(),4)),OFFSET(T2420,0,-1)+1)</f>
        <v>#VALUE!</v>
      </c>
      <c r="U2420" s="5" t="e">
        <f t="shared" ca="1" si="640"/>
        <v>#VALUE!</v>
      </c>
      <c r="V2420" s="6" t="e">
        <f t="shared" ca="1" si="641"/>
        <v>#VALUE!</v>
      </c>
      <c r="W2420" s="6" t="e">
        <f t="shared" ca="1" si="642"/>
        <v>#VALUE!</v>
      </c>
      <c r="X2420" s="6" t="e">
        <f t="shared" ca="1" si="643"/>
        <v>#VALUE!</v>
      </c>
      <c r="Y2420" s="17" t="str">
        <f t="shared" si="644"/>
        <v/>
      </c>
      <c r="Z2420" s="69" t="str">
        <f t="shared" si="645"/>
        <v/>
      </c>
    </row>
    <row r="2421" spans="2:26" x14ac:dyDescent="0.15">
      <c r="B2421" s="68">
        <v>2417</v>
      </c>
      <c r="C2421" s="73"/>
      <c r="D2421" s="42"/>
      <c r="E2421" s="21"/>
      <c r="F2421" s="21"/>
      <c r="G2421" s="4" t="e">
        <f t="shared" ca="1" si="629"/>
        <v>#VALUE!</v>
      </c>
      <c r="H2421" s="4" t="e">
        <f t="shared" ca="1" si="630"/>
        <v>#VALUE!</v>
      </c>
      <c r="I2421" s="4" t="e">
        <f t="shared" ca="1" si="631"/>
        <v>#VALUE!</v>
      </c>
      <c r="J2421" s="59">
        <f t="shared" ca="1" si="632"/>
        <v>1</v>
      </c>
      <c r="K2421" s="5" t="e">
        <f t="shared" ca="1" si="633"/>
        <v>#VALUE!</v>
      </c>
      <c r="L2421" s="6" t="e">
        <f t="shared" ca="1" si="634"/>
        <v>#VALUE!</v>
      </c>
      <c r="M2421" s="6" t="e">
        <f t="shared" ca="1" si="635"/>
        <v>#VALUE!</v>
      </c>
      <c r="N2421" s="6" t="e">
        <f t="shared" ca="1" si="636"/>
        <v>#VALUE!</v>
      </c>
      <c r="O2421" s="62" t="str">
        <f t="shared" ca="1" si="637"/>
        <v/>
      </c>
      <c r="P2421" s="16" t="str">
        <f t="shared" si="638"/>
        <v/>
      </c>
      <c r="Q2421" s="16" t="str">
        <f t="shared" ca="1" si="639"/>
        <v/>
      </c>
      <c r="R2421" s="4" t="e">
        <f ca="1">FIND(R$4,OFFSET(R2421,0,3-COLUMNS($F:R)-OFFSET(R2421,4-ROW(),4)))</f>
        <v>#VALUE!</v>
      </c>
      <c r="S2421" s="4" t="e">
        <f ca="1">FIND(S$4,OFFSET(S2421,0,3-COLUMNS($F:R)-OFFSET(S2421,4-ROW(),4)),OFFSET(S2421,0,-1)+1)</f>
        <v>#VALUE!</v>
      </c>
      <c r="T2421" s="4" t="e">
        <f ca="1">FIND(T$4,OFFSET(T2421,0,3-COLUMNS($F:R)-OFFSET(T2421,4-ROW(),4)),OFFSET(T2421,0,-1)+1)</f>
        <v>#VALUE!</v>
      </c>
      <c r="U2421" s="5" t="e">
        <f t="shared" ca="1" si="640"/>
        <v>#VALUE!</v>
      </c>
      <c r="V2421" s="6" t="e">
        <f t="shared" ca="1" si="641"/>
        <v>#VALUE!</v>
      </c>
      <c r="W2421" s="6" t="e">
        <f t="shared" ca="1" si="642"/>
        <v>#VALUE!</v>
      </c>
      <c r="X2421" s="6" t="e">
        <f t="shared" ca="1" si="643"/>
        <v>#VALUE!</v>
      </c>
      <c r="Y2421" s="17" t="str">
        <f t="shared" si="644"/>
        <v/>
      </c>
      <c r="Z2421" s="69" t="str">
        <f t="shared" si="645"/>
        <v/>
      </c>
    </row>
    <row r="2422" spans="2:26" x14ac:dyDescent="0.15">
      <c r="B2422" s="68">
        <v>2418</v>
      </c>
      <c r="C2422" s="73"/>
      <c r="D2422" s="42"/>
      <c r="E2422" s="21"/>
      <c r="F2422" s="21"/>
      <c r="G2422" s="4" t="e">
        <f t="shared" ca="1" si="629"/>
        <v>#VALUE!</v>
      </c>
      <c r="H2422" s="4" t="e">
        <f t="shared" ca="1" si="630"/>
        <v>#VALUE!</v>
      </c>
      <c r="I2422" s="4" t="e">
        <f t="shared" ca="1" si="631"/>
        <v>#VALUE!</v>
      </c>
      <c r="J2422" s="59">
        <f t="shared" ca="1" si="632"/>
        <v>1</v>
      </c>
      <c r="K2422" s="5" t="e">
        <f t="shared" ca="1" si="633"/>
        <v>#VALUE!</v>
      </c>
      <c r="L2422" s="6" t="e">
        <f t="shared" ca="1" si="634"/>
        <v>#VALUE!</v>
      </c>
      <c r="M2422" s="6" t="e">
        <f t="shared" ca="1" si="635"/>
        <v>#VALUE!</v>
      </c>
      <c r="N2422" s="6" t="e">
        <f t="shared" ca="1" si="636"/>
        <v>#VALUE!</v>
      </c>
      <c r="O2422" s="62" t="str">
        <f t="shared" ca="1" si="637"/>
        <v/>
      </c>
      <c r="P2422" s="16" t="str">
        <f t="shared" si="638"/>
        <v/>
      </c>
      <c r="Q2422" s="16" t="str">
        <f t="shared" ca="1" si="639"/>
        <v/>
      </c>
      <c r="R2422" s="4" t="e">
        <f ca="1">FIND(R$4,OFFSET(R2422,0,3-COLUMNS($F:R)-OFFSET(R2422,4-ROW(),4)))</f>
        <v>#VALUE!</v>
      </c>
      <c r="S2422" s="4" t="e">
        <f ca="1">FIND(S$4,OFFSET(S2422,0,3-COLUMNS($F:R)-OFFSET(S2422,4-ROW(),4)),OFFSET(S2422,0,-1)+1)</f>
        <v>#VALUE!</v>
      </c>
      <c r="T2422" s="4" t="e">
        <f ca="1">FIND(T$4,OFFSET(T2422,0,3-COLUMNS($F:R)-OFFSET(T2422,4-ROW(),4)),OFFSET(T2422,0,-1)+1)</f>
        <v>#VALUE!</v>
      </c>
      <c r="U2422" s="5" t="e">
        <f t="shared" ca="1" si="640"/>
        <v>#VALUE!</v>
      </c>
      <c r="V2422" s="6" t="e">
        <f t="shared" ca="1" si="641"/>
        <v>#VALUE!</v>
      </c>
      <c r="W2422" s="6" t="e">
        <f t="shared" ca="1" si="642"/>
        <v>#VALUE!</v>
      </c>
      <c r="X2422" s="6" t="e">
        <f t="shared" ca="1" si="643"/>
        <v>#VALUE!</v>
      </c>
      <c r="Y2422" s="17" t="str">
        <f t="shared" si="644"/>
        <v/>
      </c>
      <c r="Z2422" s="69" t="str">
        <f t="shared" si="645"/>
        <v/>
      </c>
    </row>
    <row r="2423" spans="2:26" x14ac:dyDescent="0.15">
      <c r="B2423" s="68">
        <v>2419</v>
      </c>
      <c r="C2423" s="73"/>
      <c r="D2423" s="42"/>
      <c r="E2423" s="21"/>
      <c r="F2423" s="21"/>
      <c r="G2423" s="4" t="e">
        <f t="shared" ca="1" si="629"/>
        <v>#VALUE!</v>
      </c>
      <c r="H2423" s="4" t="e">
        <f t="shared" ca="1" si="630"/>
        <v>#VALUE!</v>
      </c>
      <c r="I2423" s="4" t="e">
        <f t="shared" ca="1" si="631"/>
        <v>#VALUE!</v>
      </c>
      <c r="J2423" s="59">
        <f t="shared" ca="1" si="632"/>
        <v>1</v>
      </c>
      <c r="K2423" s="5" t="e">
        <f t="shared" ca="1" si="633"/>
        <v>#VALUE!</v>
      </c>
      <c r="L2423" s="6" t="e">
        <f t="shared" ca="1" si="634"/>
        <v>#VALUE!</v>
      </c>
      <c r="M2423" s="6" t="e">
        <f t="shared" ca="1" si="635"/>
        <v>#VALUE!</v>
      </c>
      <c r="N2423" s="6" t="e">
        <f t="shared" ca="1" si="636"/>
        <v>#VALUE!</v>
      </c>
      <c r="O2423" s="62" t="str">
        <f t="shared" ca="1" si="637"/>
        <v/>
      </c>
      <c r="P2423" s="16" t="str">
        <f t="shared" si="638"/>
        <v/>
      </c>
      <c r="Q2423" s="16" t="str">
        <f t="shared" ca="1" si="639"/>
        <v/>
      </c>
      <c r="R2423" s="4" t="e">
        <f ca="1">FIND(R$4,OFFSET(R2423,0,3-COLUMNS($F:R)-OFFSET(R2423,4-ROW(),4)))</f>
        <v>#VALUE!</v>
      </c>
      <c r="S2423" s="4" t="e">
        <f ca="1">FIND(S$4,OFFSET(S2423,0,3-COLUMNS($F:R)-OFFSET(S2423,4-ROW(),4)),OFFSET(S2423,0,-1)+1)</f>
        <v>#VALUE!</v>
      </c>
      <c r="T2423" s="4" t="e">
        <f ca="1">FIND(T$4,OFFSET(T2423,0,3-COLUMNS($F:R)-OFFSET(T2423,4-ROW(),4)),OFFSET(T2423,0,-1)+1)</f>
        <v>#VALUE!</v>
      </c>
      <c r="U2423" s="5" t="e">
        <f t="shared" ca="1" si="640"/>
        <v>#VALUE!</v>
      </c>
      <c r="V2423" s="6" t="e">
        <f t="shared" ca="1" si="641"/>
        <v>#VALUE!</v>
      </c>
      <c r="W2423" s="6" t="e">
        <f t="shared" ca="1" si="642"/>
        <v>#VALUE!</v>
      </c>
      <c r="X2423" s="6" t="e">
        <f t="shared" ca="1" si="643"/>
        <v>#VALUE!</v>
      </c>
      <c r="Y2423" s="17" t="str">
        <f t="shared" si="644"/>
        <v/>
      </c>
      <c r="Z2423" s="69" t="str">
        <f t="shared" si="645"/>
        <v/>
      </c>
    </row>
    <row r="2424" spans="2:26" x14ac:dyDescent="0.15">
      <c r="B2424" s="68">
        <v>2420</v>
      </c>
      <c r="C2424" s="73"/>
      <c r="D2424" s="42"/>
      <c r="E2424" s="21"/>
      <c r="F2424" s="21"/>
      <c r="G2424" s="4" t="e">
        <f t="shared" ca="1" si="629"/>
        <v>#VALUE!</v>
      </c>
      <c r="H2424" s="4" t="e">
        <f t="shared" ca="1" si="630"/>
        <v>#VALUE!</v>
      </c>
      <c r="I2424" s="4" t="e">
        <f t="shared" ca="1" si="631"/>
        <v>#VALUE!</v>
      </c>
      <c r="J2424" s="59">
        <f t="shared" ca="1" si="632"/>
        <v>1</v>
      </c>
      <c r="K2424" s="5" t="e">
        <f t="shared" ca="1" si="633"/>
        <v>#VALUE!</v>
      </c>
      <c r="L2424" s="6" t="e">
        <f t="shared" ca="1" si="634"/>
        <v>#VALUE!</v>
      </c>
      <c r="M2424" s="6" t="e">
        <f t="shared" ca="1" si="635"/>
        <v>#VALUE!</v>
      </c>
      <c r="N2424" s="6" t="e">
        <f t="shared" ca="1" si="636"/>
        <v>#VALUE!</v>
      </c>
      <c r="O2424" s="62" t="str">
        <f t="shared" ca="1" si="637"/>
        <v/>
      </c>
      <c r="P2424" s="16" t="str">
        <f t="shared" si="638"/>
        <v/>
      </c>
      <c r="Q2424" s="16" t="str">
        <f t="shared" ca="1" si="639"/>
        <v/>
      </c>
      <c r="R2424" s="4" t="e">
        <f ca="1">FIND(R$4,OFFSET(R2424,0,3-COLUMNS($F:R)-OFFSET(R2424,4-ROW(),4)))</f>
        <v>#VALUE!</v>
      </c>
      <c r="S2424" s="4" t="e">
        <f ca="1">FIND(S$4,OFFSET(S2424,0,3-COLUMNS($F:R)-OFFSET(S2424,4-ROW(),4)),OFFSET(S2424,0,-1)+1)</f>
        <v>#VALUE!</v>
      </c>
      <c r="T2424" s="4" t="e">
        <f ca="1">FIND(T$4,OFFSET(T2424,0,3-COLUMNS($F:R)-OFFSET(T2424,4-ROW(),4)),OFFSET(T2424,0,-1)+1)</f>
        <v>#VALUE!</v>
      </c>
      <c r="U2424" s="5" t="e">
        <f t="shared" ca="1" si="640"/>
        <v>#VALUE!</v>
      </c>
      <c r="V2424" s="6" t="e">
        <f t="shared" ca="1" si="641"/>
        <v>#VALUE!</v>
      </c>
      <c r="W2424" s="6" t="e">
        <f t="shared" ca="1" si="642"/>
        <v>#VALUE!</v>
      </c>
      <c r="X2424" s="6" t="e">
        <f t="shared" ca="1" si="643"/>
        <v>#VALUE!</v>
      </c>
      <c r="Y2424" s="17" t="str">
        <f t="shared" si="644"/>
        <v/>
      </c>
      <c r="Z2424" s="69" t="str">
        <f t="shared" si="645"/>
        <v/>
      </c>
    </row>
    <row r="2425" spans="2:26" x14ac:dyDescent="0.15">
      <c r="B2425" s="68">
        <v>2421</v>
      </c>
      <c r="C2425" s="73"/>
      <c r="D2425" s="42"/>
      <c r="E2425" s="21"/>
      <c r="F2425" s="21"/>
      <c r="G2425" s="4" t="e">
        <f t="shared" ca="1" si="629"/>
        <v>#VALUE!</v>
      </c>
      <c r="H2425" s="4" t="e">
        <f t="shared" ca="1" si="630"/>
        <v>#VALUE!</v>
      </c>
      <c r="I2425" s="4" t="e">
        <f t="shared" ca="1" si="631"/>
        <v>#VALUE!</v>
      </c>
      <c r="J2425" s="59">
        <f t="shared" ca="1" si="632"/>
        <v>1</v>
      </c>
      <c r="K2425" s="5" t="e">
        <f t="shared" ca="1" si="633"/>
        <v>#VALUE!</v>
      </c>
      <c r="L2425" s="6" t="e">
        <f t="shared" ca="1" si="634"/>
        <v>#VALUE!</v>
      </c>
      <c r="M2425" s="6" t="e">
        <f t="shared" ca="1" si="635"/>
        <v>#VALUE!</v>
      </c>
      <c r="N2425" s="6" t="e">
        <f t="shared" ca="1" si="636"/>
        <v>#VALUE!</v>
      </c>
      <c r="O2425" s="62" t="str">
        <f t="shared" ca="1" si="637"/>
        <v/>
      </c>
      <c r="P2425" s="16" t="str">
        <f t="shared" si="638"/>
        <v/>
      </c>
      <c r="Q2425" s="16" t="str">
        <f t="shared" ca="1" si="639"/>
        <v/>
      </c>
      <c r="R2425" s="4" t="e">
        <f ca="1">FIND(R$4,OFFSET(R2425,0,3-COLUMNS($F:R)-OFFSET(R2425,4-ROW(),4)))</f>
        <v>#VALUE!</v>
      </c>
      <c r="S2425" s="4" t="e">
        <f ca="1">FIND(S$4,OFFSET(S2425,0,3-COLUMNS($F:R)-OFFSET(S2425,4-ROW(),4)),OFFSET(S2425,0,-1)+1)</f>
        <v>#VALUE!</v>
      </c>
      <c r="T2425" s="4" t="e">
        <f ca="1">FIND(T$4,OFFSET(T2425,0,3-COLUMNS($F:R)-OFFSET(T2425,4-ROW(),4)),OFFSET(T2425,0,-1)+1)</f>
        <v>#VALUE!</v>
      </c>
      <c r="U2425" s="5" t="e">
        <f t="shared" ca="1" si="640"/>
        <v>#VALUE!</v>
      </c>
      <c r="V2425" s="6" t="e">
        <f t="shared" ca="1" si="641"/>
        <v>#VALUE!</v>
      </c>
      <c r="W2425" s="6" t="e">
        <f t="shared" ca="1" si="642"/>
        <v>#VALUE!</v>
      </c>
      <c r="X2425" s="6" t="e">
        <f t="shared" ca="1" si="643"/>
        <v>#VALUE!</v>
      </c>
      <c r="Y2425" s="17" t="str">
        <f t="shared" si="644"/>
        <v/>
      </c>
      <c r="Z2425" s="69" t="str">
        <f t="shared" si="645"/>
        <v/>
      </c>
    </row>
    <row r="2426" spans="2:26" x14ac:dyDescent="0.15">
      <c r="B2426" s="68">
        <v>2422</v>
      </c>
      <c r="C2426" s="73"/>
      <c r="D2426" s="42"/>
      <c r="E2426" s="21"/>
      <c r="F2426" s="21"/>
      <c r="G2426" s="4" t="e">
        <f t="shared" ca="1" si="629"/>
        <v>#VALUE!</v>
      </c>
      <c r="H2426" s="4" t="e">
        <f t="shared" ca="1" si="630"/>
        <v>#VALUE!</v>
      </c>
      <c r="I2426" s="4" t="e">
        <f t="shared" ca="1" si="631"/>
        <v>#VALUE!</v>
      </c>
      <c r="J2426" s="59">
        <f t="shared" ca="1" si="632"/>
        <v>1</v>
      </c>
      <c r="K2426" s="5" t="e">
        <f t="shared" ca="1" si="633"/>
        <v>#VALUE!</v>
      </c>
      <c r="L2426" s="6" t="e">
        <f t="shared" ca="1" si="634"/>
        <v>#VALUE!</v>
      </c>
      <c r="M2426" s="6" t="e">
        <f t="shared" ca="1" si="635"/>
        <v>#VALUE!</v>
      </c>
      <c r="N2426" s="6" t="e">
        <f t="shared" ca="1" si="636"/>
        <v>#VALUE!</v>
      </c>
      <c r="O2426" s="62" t="str">
        <f t="shared" ca="1" si="637"/>
        <v/>
      </c>
      <c r="P2426" s="16" t="str">
        <f t="shared" si="638"/>
        <v/>
      </c>
      <c r="Q2426" s="16" t="str">
        <f t="shared" ca="1" si="639"/>
        <v/>
      </c>
      <c r="R2426" s="4" t="e">
        <f ca="1">FIND(R$4,OFFSET(R2426,0,3-COLUMNS($F:R)-OFFSET(R2426,4-ROW(),4)))</f>
        <v>#VALUE!</v>
      </c>
      <c r="S2426" s="4" t="e">
        <f ca="1">FIND(S$4,OFFSET(S2426,0,3-COLUMNS($F:R)-OFFSET(S2426,4-ROW(),4)),OFFSET(S2426,0,-1)+1)</f>
        <v>#VALUE!</v>
      </c>
      <c r="T2426" s="4" t="e">
        <f ca="1">FIND(T$4,OFFSET(T2426,0,3-COLUMNS($F:R)-OFFSET(T2426,4-ROW(),4)),OFFSET(T2426,0,-1)+1)</f>
        <v>#VALUE!</v>
      </c>
      <c r="U2426" s="5" t="e">
        <f t="shared" ca="1" si="640"/>
        <v>#VALUE!</v>
      </c>
      <c r="V2426" s="6" t="e">
        <f t="shared" ca="1" si="641"/>
        <v>#VALUE!</v>
      </c>
      <c r="W2426" s="6" t="e">
        <f t="shared" ca="1" si="642"/>
        <v>#VALUE!</v>
      </c>
      <c r="X2426" s="6" t="e">
        <f t="shared" ca="1" si="643"/>
        <v>#VALUE!</v>
      </c>
      <c r="Y2426" s="17" t="str">
        <f t="shared" si="644"/>
        <v/>
      </c>
      <c r="Z2426" s="69" t="str">
        <f t="shared" si="645"/>
        <v/>
      </c>
    </row>
    <row r="2427" spans="2:26" x14ac:dyDescent="0.15">
      <c r="B2427" s="68">
        <v>2423</v>
      </c>
      <c r="C2427" s="73"/>
      <c r="D2427" s="42"/>
      <c r="E2427" s="21"/>
      <c r="F2427" s="21"/>
      <c r="G2427" s="4" t="e">
        <f t="shared" ca="1" si="629"/>
        <v>#VALUE!</v>
      </c>
      <c r="H2427" s="4" t="e">
        <f t="shared" ca="1" si="630"/>
        <v>#VALUE!</v>
      </c>
      <c r="I2427" s="4" t="e">
        <f t="shared" ca="1" si="631"/>
        <v>#VALUE!</v>
      </c>
      <c r="J2427" s="59">
        <f t="shared" ca="1" si="632"/>
        <v>1</v>
      </c>
      <c r="K2427" s="5" t="e">
        <f t="shared" ca="1" si="633"/>
        <v>#VALUE!</v>
      </c>
      <c r="L2427" s="6" t="e">
        <f t="shared" ca="1" si="634"/>
        <v>#VALUE!</v>
      </c>
      <c r="M2427" s="6" t="e">
        <f t="shared" ca="1" si="635"/>
        <v>#VALUE!</v>
      </c>
      <c r="N2427" s="6" t="e">
        <f t="shared" ca="1" si="636"/>
        <v>#VALUE!</v>
      </c>
      <c r="O2427" s="62" t="str">
        <f t="shared" ca="1" si="637"/>
        <v/>
      </c>
      <c r="P2427" s="16" t="str">
        <f t="shared" si="638"/>
        <v/>
      </c>
      <c r="Q2427" s="16" t="str">
        <f t="shared" ca="1" si="639"/>
        <v/>
      </c>
      <c r="R2427" s="4" t="e">
        <f ca="1">FIND(R$4,OFFSET(R2427,0,3-COLUMNS($F:R)-OFFSET(R2427,4-ROW(),4)))</f>
        <v>#VALUE!</v>
      </c>
      <c r="S2427" s="4" t="e">
        <f ca="1">FIND(S$4,OFFSET(S2427,0,3-COLUMNS($F:R)-OFFSET(S2427,4-ROW(),4)),OFFSET(S2427,0,-1)+1)</f>
        <v>#VALUE!</v>
      </c>
      <c r="T2427" s="4" t="e">
        <f ca="1">FIND(T$4,OFFSET(T2427,0,3-COLUMNS($F:R)-OFFSET(T2427,4-ROW(),4)),OFFSET(T2427,0,-1)+1)</f>
        <v>#VALUE!</v>
      </c>
      <c r="U2427" s="5" t="e">
        <f t="shared" ca="1" si="640"/>
        <v>#VALUE!</v>
      </c>
      <c r="V2427" s="6" t="e">
        <f t="shared" ca="1" si="641"/>
        <v>#VALUE!</v>
      </c>
      <c r="W2427" s="6" t="e">
        <f t="shared" ca="1" si="642"/>
        <v>#VALUE!</v>
      </c>
      <c r="X2427" s="6" t="e">
        <f t="shared" ca="1" si="643"/>
        <v>#VALUE!</v>
      </c>
      <c r="Y2427" s="17" t="str">
        <f t="shared" si="644"/>
        <v/>
      </c>
      <c r="Z2427" s="69" t="str">
        <f t="shared" si="645"/>
        <v/>
      </c>
    </row>
    <row r="2428" spans="2:26" x14ac:dyDescent="0.15">
      <c r="B2428" s="68">
        <v>2424</v>
      </c>
      <c r="C2428" s="73"/>
      <c r="D2428" s="42"/>
      <c r="E2428" s="21"/>
      <c r="F2428" s="21"/>
      <c r="G2428" s="4" t="e">
        <f t="shared" ca="1" si="629"/>
        <v>#VALUE!</v>
      </c>
      <c r="H2428" s="4" t="e">
        <f t="shared" ca="1" si="630"/>
        <v>#VALUE!</v>
      </c>
      <c r="I2428" s="4" t="e">
        <f t="shared" ca="1" si="631"/>
        <v>#VALUE!</v>
      </c>
      <c r="J2428" s="59">
        <f t="shared" ca="1" si="632"/>
        <v>1</v>
      </c>
      <c r="K2428" s="5" t="e">
        <f t="shared" ca="1" si="633"/>
        <v>#VALUE!</v>
      </c>
      <c r="L2428" s="6" t="e">
        <f t="shared" ca="1" si="634"/>
        <v>#VALUE!</v>
      </c>
      <c r="M2428" s="6" t="e">
        <f t="shared" ca="1" si="635"/>
        <v>#VALUE!</v>
      </c>
      <c r="N2428" s="6" t="e">
        <f t="shared" ca="1" si="636"/>
        <v>#VALUE!</v>
      </c>
      <c r="O2428" s="62" t="str">
        <f t="shared" ca="1" si="637"/>
        <v/>
      </c>
      <c r="P2428" s="16" t="str">
        <f t="shared" si="638"/>
        <v/>
      </c>
      <c r="Q2428" s="16" t="str">
        <f t="shared" ca="1" si="639"/>
        <v/>
      </c>
      <c r="R2428" s="4" t="e">
        <f ca="1">FIND(R$4,OFFSET(R2428,0,3-COLUMNS($F:R)-OFFSET(R2428,4-ROW(),4)))</f>
        <v>#VALUE!</v>
      </c>
      <c r="S2428" s="4" t="e">
        <f ca="1">FIND(S$4,OFFSET(S2428,0,3-COLUMNS($F:R)-OFFSET(S2428,4-ROW(),4)),OFFSET(S2428,0,-1)+1)</f>
        <v>#VALUE!</v>
      </c>
      <c r="T2428" s="4" t="e">
        <f ca="1">FIND(T$4,OFFSET(T2428,0,3-COLUMNS($F:R)-OFFSET(T2428,4-ROW(),4)),OFFSET(T2428,0,-1)+1)</f>
        <v>#VALUE!</v>
      </c>
      <c r="U2428" s="5" t="e">
        <f t="shared" ca="1" si="640"/>
        <v>#VALUE!</v>
      </c>
      <c r="V2428" s="6" t="e">
        <f t="shared" ca="1" si="641"/>
        <v>#VALUE!</v>
      </c>
      <c r="W2428" s="6" t="e">
        <f t="shared" ca="1" si="642"/>
        <v>#VALUE!</v>
      </c>
      <c r="X2428" s="6" t="e">
        <f t="shared" ca="1" si="643"/>
        <v>#VALUE!</v>
      </c>
      <c r="Y2428" s="17" t="str">
        <f t="shared" si="644"/>
        <v/>
      </c>
      <c r="Z2428" s="69" t="str">
        <f t="shared" si="645"/>
        <v/>
      </c>
    </row>
    <row r="2429" spans="2:26" x14ac:dyDescent="0.15">
      <c r="B2429" s="68">
        <v>2425</v>
      </c>
      <c r="C2429" s="73"/>
      <c r="D2429" s="42"/>
      <c r="E2429" s="21"/>
      <c r="F2429" s="21"/>
      <c r="G2429" s="4" t="e">
        <f t="shared" ca="1" si="629"/>
        <v>#VALUE!</v>
      </c>
      <c r="H2429" s="4" t="e">
        <f t="shared" ca="1" si="630"/>
        <v>#VALUE!</v>
      </c>
      <c r="I2429" s="4" t="e">
        <f t="shared" ca="1" si="631"/>
        <v>#VALUE!</v>
      </c>
      <c r="J2429" s="59">
        <f t="shared" ca="1" si="632"/>
        <v>1</v>
      </c>
      <c r="K2429" s="5" t="e">
        <f t="shared" ca="1" si="633"/>
        <v>#VALUE!</v>
      </c>
      <c r="L2429" s="6" t="e">
        <f t="shared" ca="1" si="634"/>
        <v>#VALUE!</v>
      </c>
      <c r="M2429" s="6" t="e">
        <f t="shared" ca="1" si="635"/>
        <v>#VALUE!</v>
      </c>
      <c r="N2429" s="6" t="e">
        <f t="shared" ca="1" si="636"/>
        <v>#VALUE!</v>
      </c>
      <c r="O2429" s="62" t="str">
        <f t="shared" ca="1" si="637"/>
        <v/>
      </c>
      <c r="P2429" s="16" t="str">
        <f t="shared" si="638"/>
        <v/>
      </c>
      <c r="Q2429" s="16" t="str">
        <f t="shared" ca="1" si="639"/>
        <v/>
      </c>
      <c r="R2429" s="4" t="e">
        <f ca="1">FIND(R$4,OFFSET(R2429,0,3-COLUMNS($F:R)-OFFSET(R2429,4-ROW(),4)))</f>
        <v>#VALUE!</v>
      </c>
      <c r="S2429" s="4" t="e">
        <f ca="1">FIND(S$4,OFFSET(S2429,0,3-COLUMNS($F:R)-OFFSET(S2429,4-ROW(),4)),OFFSET(S2429,0,-1)+1)</f>
        <v>#VALUE!</v>
      </c>
      <c r="T2429" s="4" t="e">
        <f ca="1">FIND(T$4,OFFSET(T2429,0,3-COLUMNS($F:R)-OFFSET(T2429,4-ROW(),4)),OFFSET(T2429,0,-1)+1)</f>
        <v>#VALUE!</v>
      </c>
      <c r="U2429" s="5" t="e">
        <f t="shared" ca="1" si="640"/>
        <v>#VALUE!</v>
      </c>
      <c r="V2429" s="6" t="e">
        <f t="shared" ca="1" si="641"/>
        <v>#VALUE!</v>
      </c>
      <c r="W2429" s="6" t="e">
        <f t="shared" ca="1" si="642"/>
        <v>#VALUE!</v>
      </c>
      <c r="X2429" s="6" t="e">
        <f t="shared" ca="1" si="643"/>
        <v>#VALUE!</v>
      </c>
      <c r="Y2429" s="17" t="str">
        <f t="shared" si="644"/>
        <v/>
      </c>
      <c r="Z2429" s="69" t="str">
        <f t="shared" si="645"/>
        <v/>
      </c>
    </row>
    <row r="2430" spans="2:26" x14ac:dyDescent="0.15">
      <c r="B2430" s="68">
        <v>2426</v>
      </c>
      <c r="C2430" s="73"/>
      <c r="D2430" s="42"/>
      <c r="E2430" s="21"/>
      <c r="F2430" s="21"/>
      <c r="G2430" s="4" t="e">
        <f t="shared" ca="1" si="629"/>
        <v>#VALUE!</v>
      </c>
      <c r="H2430" s="4" t="e">
        <f t="shared" ca="1" si="630"/>
        <v>#VALUE!</v>
      </c>
      <c r="I2430" s="4" t="e">
        <f t="shared" ca="1" si="631"/>
        <v>#VALUE!</v>
      </c>
      <c r="J2430" s="59">
        <f t="shared" ca="1" si="632"/>
        <v>1</v>
      </c>
      <c r="K2430" s="5" t="e">
        <f t="shared" ca="1" si="633"/>
        <v>#VALUE!</v>
      </c>
      <c r="L2430" s="6" t="e">
        <f t="shared" ca="1" si="634"/>
        <v>#VALUE!</v>
      </c>
      <c r="M2430" s="6" t="e">
        <f t="shared" ca="1" si="635"/>
        <v>#VALUE!</v>
      </c>
      <c r="N2430" s="6" t="e">
        <f t="shared" ca="1" si="636"/>
        <v>#VALUE!</v>
      </c>
      <c r="O2430" s="62" t="str">
        <f t="shared" ca="1" si="637"/>
        <v/>
      </c>
      <c r="P2430" s="16" t="str">
        <f t="shared" si="638"/>
        <v/>
      </c>
      <c r="Q2430" s="16" t="str">
        <f t="shared" ca="1" si="639"/>
        <v/>
      </c>
      <c r="R2430" s="4" t="e">
        <f ca="1">FIND(R$4,OFFSET(R2430,0,3-COLUMNS($F:R)-OFFSET(R2430,4-ROW(),4)))</f>
        <v>#VALUE!</v>
      </c>
      <c r="S2430" s="4" t="e">
        <f ca="1">FIND(S$4,OFFSET(S2430,0,3-COLUMNS($F:R)-OFFSET(S2430,4-ROW(),4)),OFFSET(S2430,0,-1)+1)</f>
        <v>#VALUE!</v>
      </c>
      <c r="T2430" s="4" t="e">
        <f ca="1">FIND(T$4,OFFSET(T2430,0,3-COLUMNS($F:R)-OFFSET(T2430,4-ROW(),4)),OFFSET(T2430,0,-1)+1)</f>
        <v>#VALUE!</v>
      </c>
      <c r="U2430" s="5" t="e">
        <f t="shared" ca="1" si="640"/>
        <v>#VALUE!</v>
      </c>
      <c r="V2430" s="6" t="e">
        <f t="shared" ca="1" si="641"/>
        <v>#VALUE!</v>
      </c>
      <c r="W2430" s="6" t="e">
        <f t="shared" ca="1" si="642"/>
        <v>#VALUE!</v>
      </c>
      <c r="X2430" s="6" t="e">
        <f t="shared" ca="1" si="643"/>
        <v>#VALUE!</v>
      </c>
      <c r="Y2430" s="17" t="str">
        <f t="shared" si="644"/>
        <v/>
      </c>
      <c r="Z2430" s="69" t="str">
        <f t="shared" si="645"/>
        <v/>
      </c>
    </row>
    <row r="2431" spans="2:26" x14ac:dyDescent="0.15">
      <c r="B2431" s="68">
        <v>2427</v>
      </c>
      <c r="C2431" s="73"/>
      <c r="D2431" s="42"/>
      <c r="E2431" s="21"/>
      <c r="F2431" s="21"/>
      <c r="G2431" s="4" t="e">
        <f t="shared" ca="1" si="629"/>
        <v>#VALUE!</v>
      </c>
      <c r="H2431" s="4" t="e">
        <f t="shared" ca="1" si="630"/>
        <v>#VALUE!</v>
      </c>
      <c r="I2431" s="4" t="e">
        <f t="shared" ca="1" si="631"/>
        <v>#VALUE!</v>
      </c>
      <c r="J2431" s="59">
        <f t="shared" ca="1" si="632"/>
        <v>1</v>
      </c>
      <c r="K2431" s="5" t="e">
        <f t="shared" ca="1" si="633"/>
        <v>#VALUE!</v>
      </c>
      <c r="L2431" s="6" t="e">
        <f t="shared" ca="1" si="634"/>
        <v>#VALUE!</v>
      </c>
      <c r="M2431" s="6" t="e">
        <f t="shared" ca="1" si="635"/>
        <v>#VALUE!</v>
      </c>
      <c r="N2431" s="6" t="e">
        <f t="shared" ca="1" si="636"/>
        <v>#VALUE!</v>
      </c>
      <c r="O2431" s="62" t="str">
        <f t="shared" ca="1" si="637"/>
        <v/>
      </c>
      <c r="P2431" s="16" t="str">
        <f t="shared" si="638"/>
        <v/>
      </c>
      <c r="Q2431" s="16" t="str">
        <f t="shared" ca="1" si="639"/>
        <v/>
      </c>
      <c r="R2431" s="4" t="e">
        <f ca="1">FIND(R$4,OFFSET(R2431,0,3-COLUMNS($F:R)-OFFSET(R2431,4-ROW(),4)))</f>
        <v>#VALUE!</v>
      </c>
      <c r="S2431" s="4" t="e">
        <f ca="1">FIND(S$4,OFFSET(S2431,0,3-COLUMNS($F:R)-OFFSET(S2431,4-ROW(),4)),OFFSET(S2431,0,-1)+1)</f>
        <v>#VALUE!</v>
      </c>
      <c r="T2431" s="4" t="e">
        <f ca="1">FIND(T$4,OFFSET(T2431,0,3-COLUMNS($F:R)-OFFSET(T2431,4-ROW(),4)),OFFSET(T2431,0,-1)+1)</f>
        <v>#VALUE!</v>
      </c>
      <c r="U2431" s="5" t="e">
        <f t="shared" ca="1" si="640"/>
        <v>#VALUE!</v>
      </c>
      <c r="V2431" s="6" t="e">
        <f t="shared" ca="1" si="641"/>
        <v>#VALUE!</v>
      </c>
      <c r="W2431" s="6" t="e">
        <f t="shared" ca="1" si="642"/>
        <v>#VALUE!</v>
      </c>
      <c r="X2431" s="6" t="e">
        <f t="shared" ca="1" si="643"/>
        <v>#VALUE!</v>
      </c>
      <c r="Y2431" s="17" t="str">
        <f t="shared" si="644"/>
        <v/>
      </c>
      <c r="Z2431" s="69" t="str">
        <f t="shared" si="645"/>
        <v/>
      </c>
    </row>
    <row r="2432" spans="2:26" x14ac:dyDescent="0.15">
      <c r="B2432" s="68">
        <v>2428</v>
      </c>
      <c r="C2432" s="73"/>
      <c r="D2432" s="42"/>
      <c r="E2432" s="21"/>
      <c r="F2432" s="21"/>
      <c r="G2432" s="4" t="e">
        <f t="shared" ca="1" si="629"/>
        <v>#VALUE!</v>
      </c>
      <c r="H2432" s="4" t="e">
        <f t="shared" ca="1" si="630"/>
        <v>#VALUE!</v>
      </c>
      <c r="I2432" s="4" t="e">
        <f t="shared" ca="1" si="631"/>
        <v>#VALUE!</v>
      </c>
      <c r="J2432" s="59">
        <f t="shared" ca="1" si="632"/>
        <v>1</v>
      </c>
      <c r="K2432" s="5" t="e">
        <f t="shared" ca="1" si="633"/>
        <v>#VALUE!</v>
      </c>
      <c r="L2432" s="6" t="e">
        <f t="shared" ca="1" si="634"/>
        <v>#VALUE!</v>
      </c>
      <c r="M2432" s="6" t="e">
        <f t="shared" ca="1" si="635"/>
        <v>#VALUE!</v>
      </c>
      <c r="N2432" s="6" t="e">
        <f t="shared" ca="1" si="636"/>
        <v>#VALUE!</v>
      </c>
      <c r="O2432" s="62" t="str">
        <f t="shared" ca="1" si="637"/>
        <v/>
      </c>
      <c r="P2432" s="16" t="str">
        <f t="shared" si="638"/>
        <v/>
      </c>
      <c r="Q2432" s="16" t="str">
        <f t="shared" ca="1" si="639"/>
        <v/>
      </c>
      <c r="R2432" s="4" t="e">
        <f ca="1">FIND(R$4,OFFSET(R2432,0,3-COLUMNS($F:R)-OFFSET(R2432,4-ROW(),4)))</f>
        <v>#VALUE!</v>
      </c>
      <c r="S2432" s="4" t="e">
        <f ca="1">FIND(S$4,OFFSET(S2432,0,3-COLUMNS($F:R)-OFFSET(S2432,4-ROW(),4)),OFFSET(S2432,0,-1)+1)</f>
        <v>#VALUE!</v>
      </c>
      <c r="T2432" s="4" t="e">
        <f ca="1">FIND(T$4,OFFSET(T2432,0,3-COLUMNS($F:R)-OFFSET(T2432,4-ROW(),4)),OFFSET(T2432,0,-1)+1)</f>
        <v>#VALUE!</v>
      </c>
      <c r="U2432" s="5" t="e">
        <f t="shared" ca="1" si="640"/>
        <v>#VALUE!</v>
      </c>
      <c r="V2432" s="6" t="e">
        <f t="shared" ca="1" si="641"/>
        <v>#VALUE!</v>
      </c>
      <c r="W2432" s="6" t="e">
        <f t="shared" ca="1" si="642"/>
        <v>#VALUE!</v>
      </c>
      <c r="X2432" s="6" t="e">
        <f t="shared" ca="1" si="643"/>
        <v>#VALUE!</v>
      </c>
      <c r="Y2432" s="17" t="str">
        <f t="shared" si="644"/>
        <v/>
      </c>
      <c r="Z2432" s="69" t="str">
        <f t="shared" si="645"/>
        <v/>
      </c>
    </row>
    <row r="2433" spans="2:26" x14ac:dyDescent="0.15">
      <c r="B2433" s="68">
        <v>2429</v>
      </c>
      <c r="C2433" s="73"/>
      <c r="D2433" s="42"/>
      <c r="E2433" s="21"/>
      <c r="F2433" s="21"/>
      <c r="G2433" s="4" t="e">
        <f t="shared" ca="1" si="629"/>
        <v>#VALUE!</v>
      </c>
      <c r="H2433" s="4" t="e">
        <f t="shared" ca="1" si="630"/>
        <v>#VALUE!</v>
      </c>
      <c r="I2433" s="4" t="e">
        <f t="shared" ca="1" si="631"/>
        <v>#VALUE!</v>
      </c>
      <c r="J2433" s="59">
        <f t="shared" ca="1" si="632"/>
        <v>1</v>
      </c>
      <c r="K2433" s="5" t="e">
        <f t="shared" ca="1" si="633"/>
        <v>#VALUE!</v>
      </c>
      <c r="L2433" s="6" t="e">
        <f t="shared" ca="1" si="634"/>
        <v>#VALUE!</v>
      </c>
      <c r="M2433" s="6" t="e">
        <f t="shared" ca="1" si="635"/>
        <v>#VALUE!</v>
      </c>
      <c r="N2433" s="6" t="e">
        <f t="shared" ca="1" si="636"/>
        <v>#VALUE!</v>
      </c>
      <c r="O2433" s="62" t="str">
        <f t="shared" ca="1" si="637"/>
        <v/>
      </c>
      <c r="P2433" s="16" t="str">
        <f t="shared" si="638"/>
        <v/>
      </c>
      <c r="Q2433" s="16" t="str">
        <f t="shared" ca="1" si="639"/>
        <v/>
      </c>
      <c r="R2433" s="4" t="e">
        <f ca="1">FIND(R$4,OFFSET(R2433,0,3-COLUMNS($F:R)-OFFSET(R2433,4-ROW(),4)))</f>
        <v>#VALUE!</v>
      </c>
      <c r="S2433" s="4" t="e">
        <f ca="1">FIND(S$4,OFFSET(S2433,0,3-COLUMNS($F:R)-OFFSET(S2433,4-ROW(),4)),OFFSET(S2433,0,-1)+1)</f>
        <v>#VALUE!</v>
      </c>
      <c r="T2433" s="4" t="e">
        <f ca="1">FIND(T$4,OFFSET(T2433,0,3-COLUMNS($F:R)-OFFSET(T2433,4-ROW(),4)),OFFSET(T2433,0,-1)+1)</f>
        <v>#VALUE!</v>
      </c>
      <c r="U2433" s="5" t="e">
        <f t="shared" ca="1" si="640"/>
        <v>#VALUE!</v>
      </c>
      <c r="V2433" s="6" t="e">
        <f t="shared" ca="1" si="641"/>
        <v>#VALUE!</v>
      </c>
      <c r="W2433" s="6" t="e">
        <f t="shared" ca="1" si="642"/>
        <v>#VALUE!</v>
      </c>
      <c r="X2433" s="6" t="e">
        <f t="shared" ca="1" si="643"/>
        <v>#VALUE!</v>
      </c>
      <c r="Y2433" s="17" t="str">
        <f t="shared" si="644"/>
        <v/>
      </c>
      <c r="Z2433" s="69" t="str">
        <f t="shared" si="645"/>
        <v/>
      </c>
    </row>
    <row r="2434" spans="2:26" x14ac:dyDescent="0.15">
      <c r="B2434" s="68">
        <v>2430</v>
      </c>
      <c r="C2434" s="73"/>
      <c r="D2434" s="42"/>
      <c r="E2434" s="21"/>
      <c r="F2434" s="21"/>
      <c r="G2434" s="4" t="e">
        <f t="shared" ca="1" si="629"/>
        <v>#VALUE!</v>
      </c>
      <c r="H2434" s="4" t="e">
        <f t="shared" ca="1" si="630"/>
        <v>#VALUE!</v>
      </c>
      <c r="I2434" s="4" t="e">
        <f t="shared" ca="1" si="631"/>
        <v>#VALUE!</v>
      </c>
      <c r="J2434" s="59">
        <f t="shared" ca="1" si="632"/>
        <v>1</v>
      </c>
      <c r="K2434" s="5" t="e">
        <f t="shared" ca="1" si="633"/>
        <v>#VALUE!</v>
      </c>
      <c r="L2434" s="6" t="e">
        <f t="shared" ca="1" si="634"/>
        <v>#VALUE!</v>
      </c>
      <c r="M2434" s="6" t="e">
        <f t="shared" ca="1" si="635"/>
        <v>#VALUE!</v>
      </c>
      <c r="N2434" s="6" t="e">
        <f t="shared" ca="1" si="636"/>
        <v>#VALUE!</v>
      </c>
      <c r="O2434" s="62" t="str">
        <f t="shared" ca="1" si="637"/>
        <v/>
      </c>
      <c r="P2434" s="16" t="str">
        <f t="shared" si="638"/>
        <v/>
      </c>
      <c r="Q2434" s="16" t="str">
        <f t="shared" ca="1" si="639"/>
        <v/>
      </c>
      <c r="R2434" s="4" t="e">
        <f ca="1">FIND(R$4,OFFSET(R2434,0,3-COLUMNS($F:R)-OFFSET(R2434,4-ROW(),4)))</f>
        <v>#VALUE!</v>
      </c>
      <c r="S2434" s="4" t="e">
        <f ca="1">FIND(S$4,OFFSET(S2434,0,3-COLUMNS($F:R)-OFFSET(S2434,4-ROW(),4)),OFFSET(S2434,0,-1)+1)</f>
        <v>#VALUE!</v>
      </c>
      <c r="T2434" s="4" t="e">
        <f ca="1">FIND(T$4,OFFSET(T2434,0,3-COLUMNS($F:R)-OFFSET(T2434,4-ROW(),4)),OFFSET(T2434,0,-1)+1)</f>
        <v>#VALUE!</v>
      </c>
      <c r="U2434" s="5" t="e">
        <f t="shared" ca="1" si="640"/>
        <v>#VALUE!</v>
      </c>
      <c r="V2434" s="6" t="e">
        <f t="shared" ca="1" si="641"/>
        <v>#VALUE!</v>
      </c>
      <c r="W2434" s="6" t="e">
        <f t="shared" ca="1" si="642"/>
        <v>#VALUE!</v>
      </c>
      <c r="X2434" s="6" t="e">
        <f t="shared" ca="1" si="643"/>
        <v>#VALUE!</v>
      </c>
      <c r="Y2434" s="17" t="str">
        <f t="shared" si="644"/>
        <v/>
      </c>
      <c r="Z2434" s="69" t="str">
        <f t="shared" si="645"/>
        <v/>
      </c>
    </row>
    <row r="2435" spans="2:26" x14ac:dyDescent="0.15">
      <c r="B2435" s="68">
        <v>2431</v>
      </c>
      <c r="C2435" s="73"/>
      <c r="D2435" s="42"/>
      <c r="E2435" s="21"/>
      <c r="F2435" s="21"/>
      <c r="G2435" s="4" t="e">
        <f t="shared" ca="1" si="629"/>
        <v>#VALUE!</v>
      </c>
      <c r="H2435" s="4" t="e">
        <f t="shared" ca="1" si="630"/>
        <v>#VALUE!</v>
      </c>
      <c r="I2435" s="4" t="e">
        <f t="shared" ca="1" si="631"/>
        <v>#VALUE!</v>
      </c>
      <c r="J2435" s="59">
        <f t="shared" ca="1" si="632"/>
        <v>1</v>
      </c>
      <c r="K2435" s="5" t="e">
        <f t="shared" ca="1" si="633"/>
        <v>#VALUE!</v>
      </c>
      <c r="L2435" s="6" t="e">
        <f t="shared" ca="1" si="634"/>
        <v>#VALUE!</v>
      </c>
      <c r="M2435" s="6" t="e">
        <f t="shared" ca="1" si="635"/>
        <v>#VALUE!</v>
      </c>
      <c r="N2435" s="6" t="e">
        <f t="shared" ca="1" si="636"/>
        <v>#VALUE!</v>
      </c>
      <c r="O2435" s="62" t="str">
        <f t="shared" ca="1" si="637"/>
        <v/>
      </c>
      <c r="P2435" s="16" t="str">
        <f t="shared" si="638"/>
        <v/>
      </c>
      <c r="Q2435" s="16" t="str">
        <f t="shared" ca="1" si="639"/>
        <v/>
      </c>
      <c r="R2435" s="4" t="e">
        <f ca="1">FIND(R$4,OFFSET(R2435,0,3-COLUMNS($F:R)-OFFSET(R2435,4-ROW(),4)))</f>
        <v>#VALUE!</v>
      </c>
      <c r="S2435" s="4" t="e">
        <f ca="1">FIND(S$4,OFFSET(S2435,0,3-COLUMNS($F:R)-OFFSET(S2435,4-ROW(),4)),OFFSET(S2435,0,-1)+1)</f>
        <v>#VALUE!</v>
      </c>
      <c r="T2435" s="4" t="e">
        <f ca="1">FIND(T$4,OFFSET(T2435,0,3-COLUMNS($F:R)-OFFSET(T2435,4-ROW(),4)),OFFSET(T2435,0,-1)+1)</f>
        <v>#VALUE!</v>
      </c>
      <c r="U2435" s="5" t="e">
        <f t="shared" ca="1" si="640"/>
        <v>#VALUE!</v>
      </c>
      <c r="V2435" s="6" t="e">
        <f t="shared" ca="1" si="641"/>
        <v>#VALUE!</v>
      </c>
      <c r="W2435" s="6" t="e">
        <f t="shared" ca="1" si="642"/>
        <v>#VALUE!</v>
      </c>
      <c r="X2435" s="6" t="e">
        <f t="shared" ca="1" si="643"/>
        <v>#VALUE!</v>
      </c>
      <c r="Y2435" s="17" t="str">
        <f t="shared" si="644"/>
        <v/>
      </c>
      <c r="Z2435" s="69" t="str">
        <f t="shared" si="645"/>
        <v/>
      </c>
    </row>
    <row r="2436" spans="2:26" x14ac:dyDescent="0.15">
      <c r="B2436" s="68">
        <v>2432</v>
      </c>
      <c r="C2436" s="73"/>
      <c r="D2436" s="42"/>
      <c r="E2436" s="21"/>
      <c r="F2436" s="21"/>
      <c r="G2436" s="4" t="e">
        <f t="shared" ca="1" si="629"/>
        <v>#VALUE!</v>
      </c>
      <c r="H2436" s="4" t="e">
        <f t="shared" ca="1" si="630"/>
        <v>#VALUE!</v>
      </c>
      <c r="I2436" s="4" t="e">
        <f t="shared" ca="1" si="631"/>
        <v>#VALUE!</v>
      </c>
      <c r="J2436" s="59">
        <f t="shared" ca="1" si="632"/>
        <v>1</v>
      </c>
      <c r="K2436" s="5" t="e">
        <f t="shared" ca="1" si="633"/>
        <v>#VALUE!</v>
      </c>
      <c r="L2436" s="6" t="e">
        <f t="shared" ca="1" si="634"/>
        <v>#VALUE!</v>
      </c>
      <c r="M2436" s="6" t="e">
        <f t="shared" ca="1" si="635"/>
        <v>#VALUE!</v>
      </c>
      <c r="N2436" s="6" t="e">
        <f t="shared" ca="1" si="636"/>
        <v>#VALUE!</v>
      </c>
      <c r="O2436" s="62" t="str">
        <f t="shared" ca="1" si="637"/>
        <v/>
      </c>
      <c r="P2436" s="16" t="str">
        <f t="shared" si="638"/>
        <v/>
      </c>
      <c r="Q2436" s="16" t="str">
        <f t="shared" ca="1" si="639"/>
        <v/>
      </c>
      <c r="R2436" s="4" t="e">
        <f ca="1">FIND(R$4,OFFSET(R2436,0,3-COLUMNS($F:R)-OFFSET(R2436,4-ROW(),4)))</f>
        <v>#VALUE!</v>
      </c>
      <c r="S2436" s="4" t="e">
        <f ca="1">FIND(S$4,OFFSET(S2436,0,3-COLUMNS($F:R)-OFFSET(S2436,4-ROW(),4)),OFFSET(S2436,0,-1)+1)</f>
        <v>#VALUE!</v>
      </c>
      <c r="T2436" s="4" t="e">
        <f ca="1">FIND(T$4,OFFSET(T2436,0,3-COLUMNS($F:R)-OFFSET(T2436,4-ROW(),4)),OFFSET(T2436,0,-1)+1)</f>
        <v>#VALUE!</v>
      </c>
      <c r="U2436" s="5" t="e">
        <f t="shared" ca="1" si="640"/>
        <v>#VALUE!</v>
      </c>
      <c r="V2436" s="6" t="e">
        <f t="shared" ca="1" si="641"/>
        <v>#VALUE!</v>
      </c>
      <c r="W2436" s="6" t="e">
        <f t="shared" ca="1" si="642"/>
        <v>#VALUE!</v>
      </c>
      <c r="X2436" s="6" t="e">
        <f t="shared" ca="1" si="643"/>
        <v>#VALUE!</v>
      </c>
      <c r="Y2436" s="17" t="str">
        <f t="shared" si="644"/>
        <v/>
      </c>
      <c r="Z2436" s="69" t="str">
        <f t="shared" si="645"/>
        <v/>
      </c>
    </row>
    <row r="2437" spans="2:26" x14ac:dyDescent="0.15">
      <c r="B2437" s="68">
        <v>2433</v>
      </c>
      <c r="C2437" s="73"/>
      <c r="D2437" s="42"/>
      <c r="E2437" s="21"/>
      <c r="F2437" s="21"/>
      <c r="G2437" s="4" t="e">
        <f t="shared" ref="G2437:G2504" ca="1" si="646">FIND(G$4,OFFSET(G2437,0,3-COLUMNS(D:G)-OFFSET(G2437,4-ROW(),COLUMNS($G:$K))))</f>
        <v>#VALUE!</v>
      </c>
      <c r="H2437" s="4" t="e">
        <f t="shared" ref="H2437:H2500" ca="1" si="647">FIND(H$4,OFFSET(H2437,0,3-COLUMNS(D:G)-OFFSET(H2437,4-ROW(),COLUMNS($G:$K))),OFFSET(H2437,0,-1)+1)</f>
        <v>#VALUE!</v>
      </c>
      <c r="I2437" s="4" t="e">
        <f t="shared" ref="I2437:I2504" ca="1" si="648">FIND(I$4,OFFSET(I2437,0,3-COLUMNS(D:G)-OFFSET(I2437,4-ROW(),COLUMNS($G:$K))),OFFSET(I2437,0,-1)+1)</f>
        <v>#VALUE!</v>
      </c>
      <c r="J2437" s="59">
        <f t="shared" ref="J2437:J2504" ca="1" si="649">IFERROR(FIND(J$4,OFFSET(J2437,0,-2-OFFSET(J2437,4-ROW(),4))),LEN(OFFSET(J2437,0,-2-OFFSET(J2437,4-ROW(),4)))+1)</f>
        <v>1</v>
      </c>
      <c r="K2437" s="5" t="e">
        <f t="shared" ref="K2437:K2504" ca="1" si="650">LEFT(OFFSET(K2437,0,-COLUMNS($E:$J)-OFFSET(K2437,4-ROW(),0)),G2437-1)</f>
        <v>#VALUE!</v>
      </c>
      <c r="L2437" s="6" t="e">
        <f t="shared" ref="L2437:L2504" ca="1" si="651">MID(OFFSET(L2437,0,-COLUMNS($E:$J)-OFFSET(L2437,4-ROW(),0)),G2437+1,H2437-G2437-1)</f>
        <v>#VALUE!</v>
      </c>
      <c r="M2437" s="6" t="e">
        <f t="shared" ref="M2437:M2504" ca="1" si="652">MID(OFFSET(M2437,0,-COLUMNS($E:$J)-OFFSET(M2437,4-ROW(),0)),H2437+1,I2437-H2437-1)</f>
        <v>#VALUE!</v>
      </c>
      <c r="N2437" s="6" t="e">
        <f t="shared" ref="N2437:N2504" ca="1" si="653">MID(OFFSET(N2437,0,-COLUMNS($E:$J)-OFFSET(N2437,4-ROW(),0)),I2437+1,J2437-I2437-1)</f>
        <v>#VALUE!</v>
      </c>
      <c r="O2437" s="62" t="str">
        <f t="shared" ref="O2437:O2504" ca="1" si="654">MID(OFFSET(O2437,0,-COLUMNS($E:$J)-OFFSET(O2437,4-ROW(),0)),J2437+1,2)</f>
        <v/>
      </c>
      <c r="P2437" s="16" t="str">
        <f t="shared" ref="P2437:P2504" si="655">IF(ISBLANK($D2437),"",(($K2437*2^8+$L2437)*2^8+$M2437)*2^8+$N2437)</f>
        <v/>
      </c>
      <c r="Q2437" s="16" t="str">
        <f t="shared" ref="Q2437:Q2500" ca="1" si="656">IF(O2437="",P2437,$P2437-MOD($P2437,2^(32-$O2437)))</f>
        <v/>
      </c>
      <c r="R2437" s="4" t="e">
        <f ca="1">FIND(R$4,OFFSET(R2437,0,3-COLUMNS($F:R)-OFFSET(R2437,4-ROW(),4)))</f>
        <v>#VALUE!</v>
      </c>
      <c r="S2437" s="4" t="e">
        <f ca="1">FIND(S$4,OFFSET(S2437,0,3-COLUMNS($F:R)-OFFSET(S2437,4-ROW(),4)),OFFSET(S2437,0,-1)+1)</f>
        <v>#VALUE!</v>
      </c>
      <c r="T2437" s="4" t="e">
        <f ca="1">FIND(T$4,OFFSET(T2437,0,3-COLUMNS($F:R)-OFFSET(T2437,4-ROW(),4)),OFFSET(T2437,0,-1)+1)</f>
        <v>#VALUE!</v>
      </c>
      <c r="U2437" s="5" t="e">
        <f t="shared" ref="U2437:U2504" ca="1" si="657">LEFT(OFFSET(U2437,0,-COLUMNS($G:$T)-OFFSET(U2437,4-ROW(),0)),R2437-1)</f>
        <v>#VALUE!</v>
      </c>
      <c r="V2437" s="6" t="e">
        <f t="shared" ref="V2437:V2504" ca="1" si="658">MID(OFFSET(V2437,0,-COLUMNS($G:$T)-OFFSET(V2437,4-ROW(),0)),R2437+1,S2437-R2437-1)</f>
        <v>#VALUE!</v>
      </c>
      <c r="W2437" s="6" t="e">
        <f t="shared" ref="W2437:W2504" ca="1" si="659">MID(OFFSET(W2437,0,-COLUMNS($G:$T)-OFFSET(W2437,4-ROW(),0)),S2437+1,T2437-S2437-1)</f>
        <v>#VALUE!</v>
      </c>
      <c r="X2437" s="6" t="e">
        <f t="shared" ref="X2437:X2504" ca="1" si="660">MID(OFFSET(X2437,0,-COLUMNS($G:$T)-OFFSET(X2437,4-ROW(),0)),T2437+1,3)</f>
        <v>#VALUE!</v>
      </c>
      <c r="Y2437" s="17" t="str">
        <f t="shared" ref="Y2437:Y2504" si="661">IF(ISBLANK($F2437),"",IF(O2437="",(($U2437*2^8+$V2437)*2^8+$W2437)*2^8+$X2437,$Q2437+2^(32-$O2437)-1))</f>
        <v/>
      </c>
      <c r="Z2437" s="69" t="str">
        <f t="shared" si="645"/>
        <v/>
      </c>
    </row>
    <row r="2438" spans="2:26" x14ac:dyDescent="0.15">
      <c r="B2438" s="68">
        <v>2434</v>
      </c>
      <c r="C2438" s="73"/>
      <c r="D2438" s="42"/>
      <c r="E2438" s="21"/>
      <c r="F2438" s="21"/>
      <c r="G2438" s="4" t="e">
        <f t="shared" ca="1" si="646"/>
        <v>#VALUE!</v>
      </c>
      <c r="H2438" s="4" t="e">
        <f t="shared" ca="1" si="647"/>
        <v>#VALUE!</v>
      </c>
      <c r="I2438" s="4" t="e">
        <f t="shared" ca="1" si="648"/>
        <v>#VALUE!</v>
      </c>
      <c r="J2438" s="59">
        <f t="shared" ca="1" si="649"/>
        <v>1</v>
      </c>
      <c r="K2438" s="5" t="e">
        <f t="shared" ca="1" si="650"/>
        <v>#VALUE!</v>
      </c>
      <c r="L2438" s="6" t="e">
        <f t="shared" ca="1" si="651"/>
        <v>#VALUE!</v>
      </c>
      <c r="M2438" s="6" t="e">
        <f t="shared" ca="1" si="652"/>
        <v>#VALUE!</v>
      </c>
      <c r="N2438" s="6" t="e">
        <f t="shared" ca="1" si="653"/>
        <v>#VALUE!</v>
      </c>
      <c r="O2438" s="62" t="str">
        <f t="shared" ca="1" si="654"/>
        <v/>
      </c>
      <c r="P2438" s="16" t="str">
        <f t="shared" si="655"/>
        <v/>
      </c>
      <c r="Q2438" s="16" t="str">
        <f t="shared" ca="1" si="656"/>
        <v/>
      </c>
      <c r="R2438" s="4" t="e">
        <f ca="1">FIND(R$4,OFFSET(R2438,0,3-COLUMNS($F:R)-OFFSET(R2438,4-ROW(),4)))</f>
        <v>#VALUE!</v>
      </c>
      <c r="S2438" s="4" t="e">
        <f ca="1">FIND(S$4,OFFSET(S2438,0,3-COLUMNS($F:R)-OFFSET(S2438,4-ROW(),4)),OFFSET(S2438,0,-1)+1)</f>
        <v>#VALUE!</v>
      </c>
      <c r="T2438" s="4" t="e">
        <f ca="1">FIND(T$4,OFFSET(T2438,0,3-COLUMNS($F:R)-OFFSET(T2438,4-ROW(),4)),OFFSET(T2438,0,-1)+1)</f>
        <v>#VALUE!</v>
      </c>
      <c r="U2438" s="5" t="e">
        <f t="shared" ca="1" si="657"/>
        <v>#VALUE!</v>
      </c>
      <c r="V2438" s="6" t="e">
        <f t="shared" ca="1" si="658"/>
        <v>#VALUE!</v>
      </c>
      <c r="W2438" s="6" t="e">
        <f t="shared" ca="1" si="659"/>
        <v>#VALUE!</v>
      </c>
      <c r="X2438" s="6" t="e">
        <f t="shared" ca="1" si="660"/>
        <v>#VALUE!</v>
      </c>
      <c r="Y2438" s="17" t="str">
        <f t="shared" si="661"/>
        <v/>
      </c>
      <c r="Z2438" s="69" t="str">
        <f t="shared" ref="Z2438:Z2501" si="662">IF(ISBLANK(C2438),"",$C2438)</f>
        <v/>
      </c>
    </row>
    <row r="2439" spans="2:26" x14ac:dyDescent="0.15">
      <c r="B2439" s="68">
        <v>2435</v>
      </c>
      <c r="C2439" s="73"/>
      <c r="D2439" s="42"/>
      <c r="E2439" s="21"/>
      <c r="F2439" s="21"/>
      <c r="G2439" s="4" t="e">
        <f t="shared" ca="1" si="646"/>
        <v>#VALUE!</v>
      </c>
      <c r="H2439" s="4" t="e">
        <f t="shared" ca="1" si="647"/>
        <v>#VALUE!</v>
      </c>
      <c r="I2439" s="4" t="e">
        <f t="shared" ca="1" si="648"/>
        <v>#VALUE!</v>
      </c>
      <c r="J2439" s="59">
        <f t="shared" ca="1" si="649"/>
        <v>1</v>
      </c>
      <c r="K2439" s="5" t="e">
        <f t="shared" ca="1" si="650"/>
        <v>#VALUE!</v>
      </c>
      <c r="L2439" s="6" t="e">
        <f t="shared" ca="1" si="651"/>
        <v>#VALUE!</v>
      </c>
      <c r="M2439" s="6" t="e">
        <f t="shared" ca="1" si="652"/>
        <v>#VALUE!</v>
      </c>
      <c r="N2439" s="6" t="e">
        <f t="shared" ca="1" si="653"/>
        <v>#VALUE!</v>
      </c>
      <c r="O2439" s="62" t="str">
        <f t="shared" ca="1" si="654"/>
        <v/>
      </c>
      <c r="P2439" s="16" t="str">
        <f t="shared" si="655"/>
        <v/>
      </c>
      <c r="Q2439" s="16" t="str">
        <f t="shared" ca="1" si="656"/>
        <v/>
      </c>
      <c r="R2439" s="4" t="e">
        <f ca="1">FIND(R$4,OFFSET(R2439,0,3-COLUMNS($F:R)-OFFSET(R2439,4-ROW(),4)))</f>
        <v>#VALUE!</v>
      </c>
      <c r="S2439" s="4" t="e">
        <f ca="1">FIND(S$4,OFFSET(S2439,0,3-COLUMNS($F:R)-OFFSET(S2439,4-ROW(),4)),OFFSET(S2439,0,-1)+1)</f>
        <v>#VALUE!</v>
      </c>
      <c r="T2439" s="4" t="e">
        <f ca="1">FIND(T$4,OFFSET(T2439,0,3-COLUMNS($F:R)-OFFSET(T2439,4-ROW(),4)),OFFSET(T2439,0,-1)+1)</f>
        <v>#VALUE!</v>
      </c>
      <c r="U2439" s="5" t="e">
        <f t="shared" ca="1" si="657"/>
        <v>#VALUE!</v>
      </c>
      <c r="V2439" s="6" t="e">
        <f t="shared" ca="1" si="658"/>
        <v>#VALUE!</v>
      </c>
      <c r="W2439" s="6" t="e">
        <f t="shared" ca="1" si="659"/>
        <v>#VALUE!</v>
      </c>
      <c r="X2439" s="6" t="e">
        <f t="shared" ca="1" si="660"/>
        <v>#VALUE!</v>
      </c>
      <c r="Y2439" s="17" t="str">
        <f t="shared" si="661"/>
        <v/>
      </c>
      <c r="Z2439" s="69" t="str">
        <f t="shared" si="662"/>
        <v/>
      </c>
    </row>
    <row r="2440" spans="2:26" x14ac:dyDescent="0.15">
      <c r="B2440" s="68">
        <v>2436</v>
      </c>
      <c r="C2440" s="73"/>
      <c r="D2440" s="42"/>
      <c r="E2440" s="21"/>
      <c r="F2440" s="21"/>
      <c r="G2440" s="4" t="e">
        <f t="shared" ca="1" si="646"/>
        <v>#VALUE!</v>
      </c>
      <c r="H2440" s="4" t="e">
        <f t="shared" ca="1" si="647"/>
        <v>#VALUE!</v>
      </c>
      <c r="I2440" s="4" t="e">
        <f t="shared" ca="1" si="648"/>
        <v>#VALUE!</v>
      </c>
      <c r="J2440" s="59">
        <f t="shared" ca="1" si="649"/>
        <v>1</v>
      </c>
      <c r="K2440" s="5" t="e">
        <f t="shared" ca="1" si="650"/>
        <v>#VALUE!</v>
      </c>
      <c r="L2440" s="6" t="e">
        <f t="shared" ca="1" si="651"/>
        <v>#VALUE!</v>
      </c>
      <c r="M2440" s="6" t="e">
        <f t="shared" ca="1" si="652"/>
        <v>#VALUE!</v>
      </c>
      <c r="N2440" s="6" t="e">
        <f t="shared" ca="1" si="653"/>
        <v>#VALUE!</v>
      </c>
      <c r="O2440" s="62" t="str">
        <f t="shared" ca="1" si="654"/>
        <v/>
      </c>
      <c r="P2440" s="16" t="str">
        <f t="shared" si="655"/>
        <v/>
      </c>
      <c r="Q2440" s="16" t="str">
        <f t="shared" ca="1" si="656"/>
        <v/>
      </c>
      <c r="R2440" s="4" t="e">
        <f ca="1">FIND(R$4,OFFSET(R2440,0,3-COLUMNS($F:R)-OFFSET(R2440,4-ROW(),4)))</f>
        <v>#VALUE!</v>
      </c>
      <c r="S2440" s="4" t="e">
        <f ca="1">FIND(S$4,OFFSET(S2440,0,3-COLUMNS($F:R)-OFFSET(S2440,4-ROW(),4)),OFFSET(S2440,0,-1)+1)</f>
        <v>#VALUE!</v>
      </c>
      <c r="T2440" s="4" t="e">
        <f ca="1">FIND(T$4,OFFSET(T2440,0,3-COLUMNS($F:R)-OFFSET(T2440,4-ROW(),4)),OFFSET(T2440,0,-1)+1)</f>
        <v>#VALUE!</v>
      </c>
      <c r="U2440" s="5" t="e">
        <f t="shared" ca="1" si="657"/>
        <v>#VALUE!</v>
      </c>
      <c r="V2440" s="6" t="e">
        <f t="shared" ca="1" si="658"/>
        <v>#VALUE!</v>
      </c>
      <c r="W2440" s="6" t="e">
        <f t="shared" ca="1" si="659"/>
        <v>#VALUE!</v>
      </c>
      <c r="X2440" s="6" t="e">
        <f t="shared" ca="1" si="660"/>
        <v>#VALUE!</v>
      </c>
      <c r="Y2440" s="17" t="str">
        <f t="shared" si="661"/>
        <v/>
      </c>
      <c r="Z2440" s="69" t="str">
        <f t="shared" si="662"/>
        <v/>
      </c>
    </row>
    <row r="2441" spans="2:26" x14ac:dyDescent="0.15">
      <c r="B2441" s="68">
        <v>2437</v>
      </c>
      <c r="C2441" s="73"/>
      <c r="D2441" s="42"/>
      <c r="E2441" s="21"/>
      <c r="F2441" s="21"/>
      <c r="G2441" s="4" t="e">
        <f t="shared" ca="1" si="646"/>
        <v>#VALUE!</v>
      </c>
      <c r="H2441" s="4" t="e">
        <f t="shared" ca="1" si="647"/>
        <v>#VALUE!</v>
      </c>
      <c r="I2441" s="4" t="e">
        <f t="shared" ca="1" si="648"/>
        <v>#VALUE!</v>
      </c>
      <c r="J2441" s="59">
        <f t="shared" ca="1" si="649"/>
        <v>1</v>
      </c>
      <c r="K2441" s="5" t="e">
        <f t="shared" ca="1" si="650"/>
        <v>#VALUE!</v>
      </c>
      <c r="L2441" s="6" t="e">
        <f t="shared" ca="1" si="651"/>
        <v>#VALUE!</v>
      </c>
      <c r="M2441" s="6" t="e">
        <f t="shared" ca="1" si="652"/>
        <v>#VALUE!</v>
      </c>
      <c r="N2441" s="6" t="e">
        <f t="shared" ca="1" si="653"/>
        <v>#VALUE!</v>
      </c>
      <c r="O2441" s="62" t="str">
        <f t="shared" ca="1" si="654"/>
        <v/>
      </c>
      <c r="P2441" s="16" t="str">
        <f t="shared" si="655"/>
        <v/>
      </c>
      <c r="Q2441" s="16" t="str">
        <f t="shared" ca="1" si="656"/>
        <v/>
      </c>
      <c r="R2441" s="4" t="e">
        <f ca="1">FIND(R$4,OFFSET(R2441,0,3-COLUMNS($F:R)-OFFSET(R2441,4-ROW(),4)))</f>
        <v>#VALUE!</v>
      </c>
      <c r="S2441" s="4" t="e">
        <f ca="1">FIND(S$4,OFFSET(S2441,0,3-COLUMNS($F:R)-OFFSET(S2441,4-ROW(),4)),OFFSET(S2441,0,-1)+1)</f>
        <v>#VALUE!</v>
      </c>
      <c r="T2441" s="4" t="e">
        <f ca="1">FIND(T$4,OFFSET(T2441,0,3-COLUMNS($F:R)-OFFSET(T2441,4-ROW(),4)),OFFSET(T2441,0,-1)+1)</f>
        <v>#VALUE!</v>
      </c>
      <c r="U2441" s="5" t="e">
        <f t="shared" ca="1" si="657"/>
        <v>#VALUE!</v>
      </c>
      <c r="V2441" s="6" t="e">
        <f t="shared" ca="1" si="658"/>
        <v>#VALUE!</v>
      </c>
      <c r="W2441" s="6" t="e">
        <f t="shared" ca="1" si="659"/>
        <v>#VALUE!</v>
      </c>
      <c r="X2441" s="6" t="e">
        <f t="shared" ca="1" si="660"/>
        <v>#VALUE!</v>
      </c>
      <c r="Y2441" s="17" t="str">
        <f t="shared" si="661"/>
        <v/>
      </c>
      <c r="Z2441" s="69" t="str">
        <f t="shared" si="662"/>
        <v/>
      </c>
    </row>
    <row r="2442" spans="2:26" x14ac:dyDescent="0.15">
      <c r="B2442" s="68">
        <v>2438</v>
      </c>
      <c r="C2442" s="73"/>
      <c r="D2442" s="42"/>
      <c r="E2442" s="21"/>
      <c r="F2442" s="21"/>
      <c r="G2442" s="4" t="e">
        <f t="shared" ca="1" si="646"/>
        <v>#VALUE!</v>
      </c>
      <c r="H2442" s="4" t="e">
        <f t="shared" ca="1" si="647"/>
        <v>#VALUE!</v>
      </c>
      <c r="I2442" s="4" t="e">
        <f t="shared" ca="1" si="648"/>
        <v>#VALUE!</v>
      </c>
      <c r="J2442" s="59">
        <f t="shared" ca="1" si="649"/>
        <v>1</v>
      </c>
      <c r="K2442" s="5" t="e">
        <f t="shared" ca="1" si="650"/>
        <v>#VALUE!</v>
      </c>
      <c r="L2442" s="6" t="e">
        <f t="shared" ca="1" si="651"/>
        <v>#VALUE!</v>
      </c>
      <c r="M2442" s="6" t="e">
        <f t="shared" ca="1" si="652"/>
        <v>#VALUE!</v>
      </c>
      <c r="N2442" s="6" t="e">
        <f t="shared" ca="1" si="653"/>
        <v>#VALUE!</v>
      </c>
      <c r="O2442" s="62" t="str">
        <f t="shared" ca="1" si="654"/>
        <v/>
      </c>
      <c r="P2442" s="16" t="str">
        <f t="shared" si="655"/>
        <v/>
      </c>
      <c r="Q2442" s="16" t="str">
        <f t="shared" ca="1" si="656"/>
        <v/>
      </c>
      <c r="R2442" s="4" t="e">
        <f ca="1">FIND(R$4,OFFSET(R2442,0,3-COLUMNS($F:R)-OFFSET(R2442,4-ROW(),4)))</f>
        <v>#VALUE!</v>
      </c>
      <c r="S2442" s="4" t="e">
        <f ca="1">FIND(S$4,OFFSET(S2442,0,3-COLUMNS($F:R)-OFFSET(S2442,4-ROW(),4)),OFFSET(S2442,0,-1)+1)</f>
        <v>#VALUE!</v>
      </c>
      <c r="T2442" s="4" t="e">
        <f ca="1">FIND(T$4,OFFSET(T2442,0,3-COLUMNS($F:R)-OFFSET(T2442,4-ROW(),4)),OFFSET(T2442,0,-1)+1)</f>
        <v>#VALUE!</v>
      </c>
      <c r="U2442" s="5" t="e">
        <f t="shared" ca="1" si="657"/>
        <v>#VALUE!</v>
      </c>
      <c r="V2442" s="6" t="e">
        <f t="shared" ca="1" si="658"/>
        <v>#VALUE!</v>
      </c>
      <c r="W2442" s="6" t="e">
        <f t="shared" ca="1" si="659"/>
        <v>#VALUE!</v>
      </c>
      <c r="X2442" s="6" t="e">
        <f t="shared" ca="1" si="660"/>
        <v>#VALUE!</v>
      </c>
      <c r="Y2442" s="17" t="str">
        <f t="shared" si="661"/>
        <v/>
      </c>
      <c r="Z2442" s="69" t="str">
        <f t="shared" si="662"/>
        <v/>
      </c>
    </row>
    <row r="2443" spans="2:26" x14ac:dyDescent="0.15">
      <c r="B2443" s="68">
        <v>2439</v>
      </c>
      <c r="C2443" s="73"/>
      <c r="D2443" s="42"/>
      <c r="E2443" s="21"/>
      <c r="F2443" s="21"/>
      <c r="G2443" s="4" t="e">
        <f t="shared" ca="1" si="646"/>
        <v>#VALUE!</v>
      </c>
      <c r="H2443" s="4" t="e">
        <f t="shared" ca="1" si="647"/>
        <v>#VALUE!</v>
      </c>
      <c r="I2443" s="4" t="e">
        <f t="shared" ca="1" si="648"/>
        <v>#VALUE!</v>
      </c>
      <c r="J2443" s="59">
        <f t="shared" ca="1" si="649"/>
        <v>1</v>
      </c>
      <c r="K2443" s="5" t="e">
        <f t="shared" ca="1" si="650"/>
        <v>#VALUE!</v>
      </c>
      <c r="L2443" s="6" t="e">
        <f t="shared" ca="1" si="651"/>
        <v>#VALUE!</v>
      </c>
      <c r="M2443" s="6" t="e">
        <f t="shared" ca="1" si="652"/>
        <v>#VALUE!</v>
      </c>
      <c r="N2443" s="6" t="e">
        <f t="shared" ca="1" si="653"/>
        <v>#VALUE!</v>
      </c>
      <c r="O2443" s="62" t="str">
        <f t="shared" ca="1" si="654"/>
        <v/>
      </c>
      <c r="P2443" s="16" t="str">
        <f t="shared" si="655"/>
        <v/>
      </c>
      <c r="Q2443" s="16" t="str">
        <f t="shared" ca="1" si="656"/>
        <v/>
      </c>
      <c r="R2443" s="4" t="e">
        <f ca="1">FIND(R$4,OFFSET(R2443,0,3-COLUMNS($F:R)-OFFSET(R2443,4-ROW(),4)))</f>
        <v>#VALUE!</v>
      </c>
      <c r="S2443" s="4" t="e">
        <f ca="1">FIND(S$4,OFFSET(S2443,0,3-COLUMNS($F:R)-OFFSET(S2443,4-ROW(),4)),OFFSET(S2443,0,-1)+1)</f>
        <v>#VALUE!</v>
      </c>
      <c r="T2443" s="4" t="e">
        <f ca="1">FIND(T$4,OFFSET(T2443,0,3-COLUMNS($F:R)-OFFSET(T2443,4-ROW(),4)),OFFSET(T2443,0,-1)+1)</f>
        <v>#VALUE!</v>
      </c>
      <c r="U2443" s="5" t="e">
        <f t="shared" ca="1" si="657"/>
        <v>#VALUE!</v>
      </c>
      <c r="V2443" s="6" t="e">
        <f t="shared" ca="1" si="658"/>
        <v>#VALUE!</v>
      </c>
      <c r="W2443" s="6" t="e">
        <f t="shared" ca="1" si="659"/>
        <v>#VALUE!</v>
      </c>
      <c r="X2443" s="6" t="e">
        <f t="shared" ca="1" si="660"/>
        <v>#VALUE!</v>
      </c>
      <c r="Y2443" s="17" t="str">
        <f t="shared" si="661"/>
        <v/>
      </c>
      <c r="Z2443" s="69" t="str">
        <f t="shared" si="662"/>
        <v/>
      </c>
    </row>
    <row r="2444" spans="2:26" x14ac:dyDescent="0.15">
      <c r="B2444" s="68">
        <v>2440</v>
      </c>
      <c r="C2444" s="73"/>
      <c r="D2444" s="42"/>
      <c r="E2444" s="21"/>
      <c r="F2444" s="21"/>
      <c r="G2444" s="4" t="e">
        <f t="shared" ca="1" si="646"/>
        <v>#VALUE!</v>
      </c>
      <c r="H2444" s="4" t="e">
        <f t="shared" ca="1" si="647"/>
        <v>#VALUE!</v>
      </c>
      <c r="I2444" s="4" t="e">
        <f t="shared" ca="1" si="648"/>
        <v>#VALUE!</v>
      </c>
      <c r="J2444" s="59">
        <f t="shared" ca="1" si="649"/>
        <v>1</v>
      </c>
      <c r="K2444" s="5" t="e">
        <f t="shared" ca="1" si="650"/>
        <v>#VALUE!</v>
      </c>
      <c r="L2444" s="6" t="e">
        <f t="shared" ca="1" si="651"/>
        <v>#VALUE!</v>
      </c>
      <c r="M2444" s="6" t="e">
        <f t="shared" ca="1" si="652"/>
        <v>#VALUE!</v>
      </c>
      <c r="N2444" s="6" t="e">
        <f t="shared" ca="1" si="653"/>
        <v>#VALUE!</v>
      </c>
      <c r="O2444" s="62" t="str">
        <f t="shared" ca="1" si="654"/>
        <v/>
      </c>
      <c r="P2444" s="16" t="str">
        <f t="shared" si="655"/>
        <v/>
      </c>
      <c r="Q2444" s="16" t="str">
        <f t="shared" ca="1" si="656"/>
        <v/>
      </c>
      <c r="R2444" s="4" t="e">
        <f ca="1">FIND(R$4,OFFSET(R2444,0,3-COLUMNS($F:R)-OFFSET(R2444,4-ROW(),4)))</f>
        <v>#VALUE!</v>
      </c>
      <c r="S2444" s="4" t="e">
        <f ca="1">FIND(S$4,OFFSET(S2444,0,3-COLUMNS($F:R)-OFFSET(S2444,4-ROW(),4)),OFFSET(S2444,0,-1)+1)</f>
        <v>#VALUE!</v>
      </c>
      <c r="T2444" s="4" t="e">
        <f ca="1">FIND(T$4,OFFSET(T2444,0,3-COLUMNS($F:R)-OFFSET(T2444,4-ROW(),4)),OFFSET(T2444,0,-1)+1)</f>
        <v>#VALUE!</v>
      </c>
      <c r="U2444" s="5" t="e">
        <f t="shared" ca="1" si="657"/>
        <v>#VALUE!</v>
      </c>
      <c r="V2444" s="6" t="e">
        <f t="shared" ca="1" si="658"/>
        <v>#VALUE!</v>
      </c>
      <c r="W2444" s="6" t="e">
        <f t="shared" ca="1" si="659"/>
        <v>#VALUE!</v>
      </c>
      <c r="X2444" s="6" t="e">
        <f t="shared" ca="1" si="660"/>
        <v>#VALUE!</v>
      </c>
      <c r="Y2444" s="17" t="str">
        <f t="shared" si="661"/>
        <v/>
      </c>
      <c r="Z2444" s="69" t="str">
        <f t="shared" si="662"/>
        <v/>
      </c>
    </row>
    <row r="2445" spans="2:26" x14ac:dyDescent="0.15">
      <c r="B2445" s="68">
        <v>2441</v>
      </c>
      <c r="C2445" s="73"/>
      <c r="D2445" s="42"/>
      <c r="E2445" s="21"/>
      <c r="F2445" s="21"/>
      <c r="G2445" s="4" t="e">
        <f t="shared" ca="1" si="646"/>
        <v>#VALUE!</v>
      </c>
      <c r="H2445" s="4" t="e">
        <f t="shared" ca="1" si="647"/>
        <v>#VALUE!</v>
      </c>
      <c r="I2445" s="4" t="e">
        <f t="shared" ca="1" si="648"/>
        <v>#VALUE!</v>
      </c>
      <c r="J2445" s="59">
        <f t="shared" ca="1" si="649"/>
        <v>1</v>
      </c>
      <c r="K2445" s="5" t="e">
        <f t="shared" ca="1" si="650"/>
        <v>#VALUE!</v>
      </c>
      <c r="L2445" s="6" t="e">
        <f t="shared" ca="1" si="651"/>
        <v>#VALUE!</v>
      </c>
      <c r="M2445" s="6" t="e">
        <f t="shared" ca="1" si="652"/>
        <v>#VALUE!</v>
      </c>
      <c r="N2445" s="6" t="e">
        <f t="shared" ca="1" si="653"/>
        <v>#VALUE!</v>
      </c>
      <c r="O2445" s="62" t="str">
        <f t="shared" ca="1" si="654"/>
        <v/>
      </c>
      <c r="P2445" s="16" t="str">
        <f t="shared" si="655"/>
        <v/>
      </c>
      <c r="Q2445" s="16" t="str">
        <f t="shared" ca="1" si="656"/>
        <v/>
      </c>
      <c r="R2445" s="4" t="e">
        <f ca="1">FIND(R$4,OFFSET(R2445,0,3-COLUMNS($F:R)-OFFSET(R2445,4-ROW(),4)))</f>
        <v>#VALUE!</v>
      </c>
      <c r="S2445" s="4" t="e">
        <f ca="1">FIND(S$4,OFFSET(S2445,0,3-COLUMNS($F:R)-OFFSET(S2445,4-ROW(),4)),OFFSET(S2445,0,-1)+1)</f>
        <v>#VALUE!</v>
      </c>
      <c r="T2445" s="4" t="e">
        <f ca="1">FIND(T$4,OFFSET(T2445,0,3-COLUMNS($F:R)-OFFSET(T2445,4-ROW(),4)),OFFSET(T2445,0,-1)+1)</f>
        <v>#VALUE!</v>
      </c>
      <c r="U2445" s="5" t="e">
        <f t="shared" ca="1" si="657"/>
        <v>#VALUE!</v>
      </c>
      <c r="V2445" s="6" t="e">
        <f t="shared" ca="1" si="658"/>
        <v>#VALUE!</v>
      </c>
      <c r="W2445" s="6" t="e">
        <f t="shared" ca="1" si="659"/>
        <v>#VALUE!</v>
      </c>
      <c r="X2445" s="6" t="e">
        <f t="shared" ca="1" si="660"/>
        <v>#VALUE!</v>
      </c>
      <c r="Y2445" s="17" t="str">
        <f t="shared" si="661"/>
        <v/>
      </c>
      <c r="Z2445" s="69" t="str">
        <f t="shared" si="662"/>
        <v/>
      </c>
    </row>
    <row r="2446" spans="2:26" x14ac:dyDescent="0.15">
      <c r="B2446" s="68">
        <v>2442</v>
      </c>
      <c r="C2446" s="73"/>
      <c r="D2446" s="42"/>
      <c r="E2446" s="21"/>
      <c r="F2446" s="21"/>
      <c r="G2446" s="4" t="e">
        <f t="shared" ca="1" si="646"/>
        <v>#VALUE!</v>
      </c>
      <c r="H2446" s="4" t="e">
        <f t="shared" ca="1" si="647"/>
        <v>#VALUE!</v>
      </c>
      <c r="I2446" s="4" t="e">
        <f t="shared" ca="1" si="648"/>
        <v>#VALUE!</v>
      </c>
      <c r="J2446" s="59">
        <f t="shared" ca="1" si="649"/>
        <v>1</v>
      </c>
      <c r="K2446" s="5" t="e">
        <f t="shared" ca="1" si="650"/>
        <v>#VALUE!</v>
      </c>
      <c r="L2446" s="6" t="e">
        <f t="shared" ca="1" si="651"/>
        <v>#VALUE!</v>
      </c>
      <c r="M2446" s="6" t="e">
        <f t="shared" ca="1" si="652"/>
        <v>#VALUE!</v>
      </c>
      <c r="N2446" s="6" t="e">
        <f t="shared" ca="1" si="653"/>
        <v>#VALUE!</v>
      </c>
      <c r="O2446" s="62" t="str">
        <f t="shared" ca="1" si="654"/>
        <v/>
      </c>
      <c r="P2446" s="16" t="str">
        <f t="shared" si="655"/>
        <v/>
      </c>
      <c r="Q2446" s="16" t="str">
        <f t="shared" ca="1" si="656"/>
        <v/>
      </c>
      <c r="R2446" s="4" t="e">
        <f ca="1">FIND(R$4,OFFSET(R2446,0,3-COLUMNS($F:R)-OFFSET(R2446,4-ROW(),4)))</f>
        <v>#VALUE!</v>
      </c>
      <c r="S2446" s="4" t="e">
        <f ca="1">FIND(S$4,OFFSET(S2446,0,3-COLUMNS($F:R)-OFFSET(S2446,4-ROW(),4)),OFFSET(S2446,0,-1)+1)</f>
        <v>#VALUE!</v>
      </c>
      <c r="T2446" s="4" t="e">
        <f ca="1">FIND(T$4,OFFSET(T2446,0,3-COLUMNS($F:R)-OFFSET(T2446,4-ROW(),4)),OFFSET(T2446,0,-1)+1)</f>
        <v>#VALUE!</v>
      </c>
      <c r="U2446" s="5" t="e">
        <f t="shared" ca="1" si="657"/>
        <v>#VALUE!</v>
      </c>
      <c r="V2446" s="6" t="e">
        <f t="shared" ca="1" si="658"/>
        <v>#VALUE!</v>
      </c>
      <c r="W2446" s="6" t="e">
        <f t="shared" ca="1" si="659"/>
        <v>#VALUE!</v>
      </c>
      <c r="X2446" s="6" t="e">
        <f t="shared" ca="1" si="660"/>
        <v>#VALUE!</v>
      </c>
      <c r="Y2446" s="17" t="str">
        <f t="shared" si="661"/>
        <v/>
      </c>
      <c r="Z2446" s="69" t="str">
        <f t="shared" si="662"/>
        <v/>
      </c>
    </row>
    <row r="2447" spans="2:26" x14ac:dyDescent="0.15">
      <c r="B2447" s="68">
        <v>2443</v>
      </c>
      <c r="C2447" s="73"/>
      <c r="D2447" s="42"/>
      <c r="E2447" s="21"/>
      <c r="F2447" s="21"/>
      <c r="G2447" s="4" t="e">
        <f t="shared" ca="1" si="646"/>
        <v>#VALUE!</v>
      </c>
      <c r="H2447" s="4" t="e">
        <f t="shared" ca="1" si="647"/>
        <v>#VALUE!</v>
      </c>
      <c r="I2447" s="4" t="e">
        <f t="shared" ca="1" si="648"/>
        <v>#VALUE!</v>
      </c>
      <c r="J2447" s="59">
        <f t="shared" ca="1" si="649"/>
        <v>1</v>
      </c>
      <c r="K2447" s="5" t="e">
        <f t="shared" ca="1" si="650"/>
        <v>#VALUE!</v>
      </c>
      <c r="L2447" s="6" t="e">
        <f t="shared" ca="1" si="651"/>
        <v>#VALUE!</v>
      </c>
      <c r="M2447" s="6" t="e">
        <f t="shared" ca="1" si="652"/>
        <v>#VALUE!</v>
      </c>
      <c r="N2447" s="6" t="e">
        <f t="shared" ca="1" si="653"/>
        <v>#VALUE!</v>
      </c>
      <c r="O2447" s="62" t="str">
        <f t="shared" ca="1" si="654"/>
        <v/>
      </c>
      <c r="P2447" s="16" t="str">
        <f t="shared" si="655"/>
        <v/>
      </c>
      <c r="Q2447" s="16" t="str">
        <f t="shared" ca="1" si="656"/>
        <v/>
      </c>
      <c r="R2447" s="4" t="e">
        <f ca="1">FIND(R$4,OFFSET(R2447,0,3-COLUMNS($F:R)-OFFSET(R2447,4-ROW(),4)))</f>
        <v>#VALUE!</v>
      </c>
      <c r="S2447" s="4" t="e">
        <f ca="1">FIND(S$4,OFFSET(S2447,0,3-COLUMNS($F:R)-OFFSET(S2447,4-ROW(),4)),OFFSET(S2447,0,-1)+1)</f>
        <v>#VALUE!</v>
      </c>
      <c r="T2447" s="4" t="e">
        <f ca="1">FIND(T$4,OFFSET(T2447,0,3-COLUMNS($F:R)-OFFSET(T2447,4-ROW(),4)),OFFSET(T2447,0,-1)+1)</f>
        <v>#VALUE!</v>
      </c>
      <c r="U2447" s="5" t="e">
        <f t="shared" ca="1" si="657"/>
        <v>#VALUE!</v>
      </c>
      <c r="V2447" s="6" t="e">
        <f t="shared" ca="1" si="658"/>
        <v>#VALUE!</v>
      </c>
      <c r="W2447" s="6" t="e">
        <f t="shared" ca="1" si="659"/>
        <v>#VALUE!</v>
      </c>
      <c r="X2447" s="6" t="e">
        <f t="shared" ca="1" si="660"/>
        <v>#VALUE!</v>
      </c>
      <c r="Y2447" s="17" t="str">
        <f t="shared" si="661"/>
        <v/>
      </c>
      <c r="Z2447" s="69" t="str">
        <f t="shared" si="662"/>
        <v/>
      </c>
    </row>
    <row r="2448" spans="2:26" x14ac:dyDescent="0.15">
      <c r="B2448" s="68">
        <v>2444</v>
      </c>
      <c r="C2448" s="73"/>
      <c r="D2448" s="42"/>
      <c r="E2448" s="21"/>
      <c r="F2448" s="21"/>
      <c r="G2448" s="4" t="e">
        <f t="shared" ca="1" si="646"/>
        <v>#VALUE!</v>
      </c>
      <c r="H2448" s="4" t="e">
        <f t="shared" ca="1" si="647"/>
        <v>#VALUE!</v>
      </c>
      <c r="I2448" s="4" t="e">
        <f t="shared" ca="1" si="648"/>
        <v>#VALUE!</v>
      </c>
      <c r="J2448" s="59">
        <f t="shared" ca="1" si="649"/>
        <v>1</v>
      </c>
      <c r="K2448" s="5" t="e">
        <f t="shared" ca="1" si="650"/>
        <v>#VALUE!</v>
      </c>
      <c r="L2448" s="6" t="e">
        <f t="shared" ca="1" si="651"/>
        <v>#VALUE!</v>
      </c>
      <c r="M2448" s="6" t="e">
        <f t="shared" ca="1" si="652"/>
        <v>#VALUE!</v>
      </c>
      <c r="N2448" s="6" t="e">
        <f t="shared" ca="1" si="653"/>
        <v>#VALUE!</v>
      </c>
      <c r="O2448" s="62" t="str">
        <f t="shared" ca="1" si="654"/>
        <v/>
      </c>
      <c r="P2448" s="16" t="str">
        <f t="shared" si="655"/>
        <v/>
      </c>
      <c r="Q2448" s="16" t="str">
        <f t="shared" ca="1" si="656"/>
        <v/>
      </c>
      <c r="R2448" s="4" t="e">
        <f ca="1">FIND(R$4,OFFSET(R2448,0,3-COLUMNS($F:R)-OFFSET(R2448,4-ROW(),4)))</f>
        <v>#VALUE!</v>
      </c>
      <c r="S2448" s="4" t="e">
        <f ca="1">FIND(S$4,OFFSET(S2448,0,3-COLUMNS($F:R)-OFFSET(S2448,4-ROW(),4)),OFFSET(S2448,0,-1)+1)</f>
        <v>#VALUE!</v>
      </c>
      <c r="T2448" s="4" t="e">
        <f ca="1">FIND(T$4,OFFSET(T2448,0,3-COLUMNS($F:R)-OFFSET(T2448,4-ROW(),4)),OFFSET(T2448,0,-1)+1)</f>
        <v>#VALUE!</v>
      </c>
      <c r="U2448" s="5" t="e">
        <f t="shared" ca="1" si="657"/>
        <v>#VALUE!</v>
      </c>
      <c r="V2448" s="6" t="e">
        <f t="shared" ca="1" si="658"/>
        <v>#VALUE!</v>
      </c>
      <c r="W2448" s="6" t="e">
        <f t="shared" ca="1" si="659"/>
        <v>#VALUE!</v>
      </c>
      <c r="X2448" s="6" t="e">
        <f t="shared" ca="1" si="660"/>
        <v>#VALUE!</v>
      </c>
      <c r="Y2448" s="17" t="str">
        <f t="shared" si="661"/>
        <v/>
      </c>
      <c r="Z2448" s="69" t="str">
        <f t="shared" si="662"/>
        <v/>
      </c>
    </row>
    <row r="2449" spans="2:26" x14ac:dyDescent="0.15">
      <c r="B2449" s="68">
        <v>2445</v>
      </c>
      <c r="C2449" s="73"/>
      <c r="D2449" s="42"/>
      <c r="E2449" s="21"/>
      <c r="F2449" s="21"/>
      <c r="G2449" s="4" t="e">
        <f t="shared" ca="1" si="646"/>
        <v>#VALUE!</v>
      </c>
      <c r="H2449" s="4" t="e">
        <f t="shared" ca="1" si="647"/>
        <v>#VALUE!</v>
      </c>
      <c r="I2449" s="4" t="e">
        <f t="shared" ca="1" si="648"/>
        <v>#VALUE!</v>
      </c>
      <c r="J2449" s="59">
        <f t="shared" ca="1" si="649"/>
        <v>1</v>
      </c>
      <c r="K2449" s="5" t="e">
        <f t="shared" ca="1" si="650"/>
        <v>#VALUE!</v>
      </c>
      <c r="L2449" s="6" t="e">
        <f t="shared" ca="1" si="651"/>
        <v>#VALUE!</v>
      </c>
      <c r="M2449" s="6" t="e">
        <f t="shared" ca="1" si="652"/>
        <v>#VALUE!</v>
      </c>
      <c r="N2449" s="6" t="e">
        <f t="shared" ca="1" si="653"/>
        <v>#VALUE!</v>
      </c>
      <c r="O2449" s="62" t="str">
        <f t="shared" ca="1" si="654"/>
        <v/>
      </c>
      <c r="P2449" s="16" t="str">
        <f t="shared" si="655"/>
        <v/>
      </c>
      <c r="Q2449" s="16" t="str">
        <f t="shared" ca="1" si="656"/>
        <v/>
      </c>
      <c r="R2449" s="4" t="e">
        <f ca="1">FIND(R$4,OFFSET(R2449,0,3-COLUMNS($F:R)-OFFSET(R2449,4-ROW(),4)))</f>
        <v>#VALUE!</v>
      </c>
      <c r="S2449" s="4" t="e">
        <f ca="1">FIND(S$4,OFFSET(S2449,0,3-COLUMNS($F:R)-OFFSET(S2449,4-ROW(),4)),OFFSET(S2449,0,-1)+1)</f>
        <v>#VALUE!</v>
      </c>
      <c r="T2449" s="4" t="e">
        <f ca="1">FIND(T$4,OFFSET(T2449,0,3-COLUMNS($F:R)-OFFSET(T2449,4-ROW(),4)),OFFSET(T2449,0,-1)+1)</f>
        <v>#VALUE!</v>
      </c>
      <c r="U2449" s="5" t="e">
        <f t="shared" ca="1" si="657"/>
        <v>#VALUE!</v>
      </c>
      <c r="V2449" s="6" t="e">
        <f t="shared" ca="1" si="658"/>
        <v>#VALUE!</v>
      </c>
      <c r="W2449" s="6" t="e">
        <f t="shared" ca="1" si="659"/>
        <v>#VALUE!</v>
      </c>
      <c r="X2449" s="6" t="e">
        <f t="shared" ca="1" si="660"/>
        <v>#VALUE!</v>
      </c>
      <c r="Y2449" s="17" t="str">
        <f t="shared" si="661"/>
        <v/>
      </c>
      <c r="Z2449" s="69" t="str">
        <f t="shared" si="662"/>
        <v/>
      </c>
    </row>
    <row r="2450" spans="2:26" x14ac:dyDescent="0.15">
      <c r="B2450" s="68">
        <v>2446</v>
      </c>
      <c r="C2450" s="73"/>
      <c r="D2450" s="42"/>
      <c r="E2450" s="21"/>
      <c r="F2450" s="21"/>
      <c r="G2450" s="4" t="e">
        <f t="shared" ca="1" si="646"/>
        <v>#VALUE!</v>
      </c>
      <c r="H2450" s="4" t="e">
        <f t="shared" ca="1" si="647"/>
        <v>#VALUE!</v>
      </c>
      <c r="I2450" s="4" t="e">
        <f t="shared" ca="1" si="648"/>
        <v>#VALUE!</v>
      </c>
      <c r="J2450" s="59">
        <f t="shared" ca="1" si="649"/>
        <v>1</v>
      </c>
      <c r="K2450" s="5" t="e">
        <f t="shared" ca="1" si="650"/>
        <v>#VALUE!</v>
      </c>
      <c r="L2450" s="6" t="e">
        <f t="shared" ca="1" si="651"/>
        <v>#VALUE!</v>
      </c>
      <c r="M2450" s="6" t="e">
        <f t="shared" ca="1" si="652"/>
        <v>#VALUE!</v>
      </c>
      <c r="N2450" s="6" t="e">
        <f t="shared" ca="1" si="653"/>
        <v>#VALUE!</v>
      </c>
      <c r="O2450" s="62" t="str">
        <f t="shared" ca="1" si="654"/>
        <v/>
      </c>
      <c r="P2450" s="16" t="str">
        <f t="shared" si="655"/>
        <v/>
      </c>
      <c r="Q2450" s="16" t="str">
        <f t="shared" ca="1" si="656"/>
        <v/>
      </c>
      <c r="R2450" s="4" t="e">
        <f ca="1">FIND(R$4,OFFSET(R2450,0,3-COLUMNS($F:R)-OFFSET(R2450,4-ROW(),4)))</f>
        <v>#VALUE!</v>
      </c>
      <c r="S2450" s="4" t="e">
        <f ca="1">FIND(S$4,OFFSET(S2450,0,3-COLUMNS($F:R)-OFFSET(S2450,4-ROW(),4)),OFFSET(S2450,0,-1)+1)</f>
        <v>#VALUE!</v>
      </c>
      <c r="T2450" s="4" t="e">
        <f ca="1">FIND(T$4,OFFSET(T2450,0,3-COLUMNS($F:R)-OFFSET(T2450,4-ROW(),4)),OFFSET(T2450,0,-1)+1)</f>
        <v>#VALUE!</v>
      </c>
      <c r="U2450" s="5" t="e">
        <f t="shared" ca="1" si="657"/>
        <v>#VALUE!</v>
      </c>
      <c r="V2450" s="6" t="e">
        <f t="shared" ca="1" si="658"/>
        <v>#VALUE!</v>
      </c>
      <c r="W2450" s="6" t="e">
        <f t="shared" ca="1" si="659"/>
        <v>#VALUE!</v>
      </c>
      <c r="X2450" s="6" t="e">
        <f t="shared" ca="1" si="660"/>
        <v>#VALUE!</v>
      </c>
      <c r="Y2450" s="17" t="str">
        <f t="shared" si="661"/>
        <v/>
      </c>
      <c r="Z2450" s="69" t="str">
        <f t="shared" si="662"/>
        <v/>
      </c>
    </row>
    <row r="2451" spans="2:26" x14ac:dyDescent="0.15">
      <c r="B2451" s="68">
        <v>2447</v>
      </c>
      <c r="C2451" s="73"/>
      <c r="D2451" s="42"/>
      <c r="E2451" s="21"/>
      <c r="F2451" s="21"/>
      <c r="G2451" s="4" t="e">
        <f t="shared" ca="1" si="646"/>
        <v>#VALUE!</v>
      </c>
      <c r="H2451" s="4" t="e">
        <f t="shared" ca="1" si="647"/>
        <v>#VALUE!</v>
      </c>
      <c r="I2451" s="4" t="e">
        <f t="shared" ca="1" si="648"/>
        <v>#VALUE!</v>
      </c>
      <c r="J2451" s="59">
        <f t="shared" ca="1" si="649"/>
        <v>1</v>
      </c>
      <c r="K2451" s="5" t="e">
        <f t="shared" ca="1" si="650"/>
        <v>#VALUE!</v>
      </c>
      <c r="L2451" s="6" t="e">
        <f t="shared" ca="1" si="651"/>
        <v>#VALUE!</v>
      </c>
      <c r="M2451" s="6" t="e">
        <f t="shared" ca="1" si="652"/>
        <v>#VALUE!</v>
      </c>
      <c r="N2451" s="6" t="e">
        <f t="shared" ca="1" si="653"/>
        <v>#VALUE!</v>
      </c>
      <c r="O2451" s="62" t="str">
        <f t="shared" ca="1" si="654"/>
        <v/>
      </c>
      <c r="P2451" s="16" t="str">
        <f t="shared" si="655"/>
        <v/>
      </c>
      <c r="Q2451" s="16" t="str">
        <f t="shared" ca="1" si="656"/>
        <v/>
      </c>
      <c r="R2451" s="4" t="e">
        <f ca="1">FIND(R$4,OFFSET(R2451,0,3-COLUMNS($F:R)-OFFSET(R2451,4-ROW(),4)))</f>
        <v>#VALUE!</v>
      </c>
      <c r="S2451" s="4" t="e">
        <f ca="1">FIND(S$4,OFFSET(S2451,0,3-COLUMNS($F:R)-OFFSET(S2451,4-ROW(),4)),OFFSET(S2451,0,-1)+1)</f>
        <v>#VALUE!</v>
      </c>
      <c r="T2451" s="4" t="e">
        <f ca="1">FIND(T$4,OFFSET(T2451,0,3-COLUMNS($F:R)-OFFSET(T2451,4-ROW(),4)),OFFSET(T2451,0,-1)+1)</f>
        <v>#VALUE!</v>
      </c>
      <c r="U2451" s="5" t="e">
        <f t="shared" ca="1" si="657"/>
        <v>#VALUE!</v>
      </c>
      <c r="V2451" s="6" t="e">
        <f t="shared" ca="1" si="658"/>
        <v>#VALUE!</v>
      </c>
      <c r="W2451" s="6" t="e">
        <f t="shared" ca="1" si="659"/>
        <v>#VALUE!</v>
      </c>
      <c r="X2451" s="6" t="e">
        <f t="shared" ca="1" si="660"/>
        <v>#VALUE!</v>
      </c>
      <c r="Y2451" s="17" t="str">
        <f t="shared" si="661"/>
        <v/>
      </c>
      <c r="Z2451" s="69" t="str">
        <f t="shared" si="662"/>
        <v/>
      </c>
    </row>
    <row r="2452" spans="2:26" x14ac:dyDescent="0.15">
      <c r="B2452" s="68">
        <v>2448</v>
      </c>
      <c r="C2452" s="73"/>
      <c r="D2452" s="42"/>
      <c r="E2452" s="21"/>
      <c r="F2452" s="21"/>
      <c r="G2452" s="4" t="e">
        <f t="shared" ca="1" si="646"/>
        <v>#VALUE!</v>
      </c>
      <c r="H2452" s="4" t="e">
        <f t="shared" ca="1" si="647"/>
        <v>#VALUE!</v>
      </c>
      <c r="I2452" s="4" t="e">
        <f t="shared" ca="1" si="648"/>
        <v>#VALUE!</v>
      </c>
      <c r="J2452" s="59">
        <f t="shared" ca="1" si="649"/>
        <v>1</v>
      </c>
      <c r="K2452" s="5" t="e">
        <f t="shared" ca="1" si="650"/>
        <v>#VALUE!</v>
      </c>
      <c r="L2452" s="6" t="e">
        <f t="shared" ca="1" si="651"/>
        <v>#VALUE!</v>
      </c>
      <c r="M2452" s="6" t="e">
        <f t="shared" ca="1" si="652"/>
        <v>#VALUE!</v>
      </c>
      <c r="N2452" s="6" t="e">
        <f t="shared" ca="1" si="653"/>
        <v>#VALUE!</v>
      </c>
      <c r="O2452" s="62" t="str">
        <f t="shared" ca="1" si="654"/>
        <v/>
      </c>
      <c r="P2452" s="16" t="str">
        <f t="shared" si="655"/>
        <v/>
      </c>
      <c r="Q2452" s="16" t="str">
        <f t="shared" ca="1" si="656"/>
        <v/>
      </c>
      <c r="R2452" s="4" t="e">
        <f ca="1">FIND(R$4,OFFSET(R2452,0,3-COLUMNS($F:R)-OFFSET(R2452,4-ROW(),4)))</f>
        <v>#VALUE!</v>
      </c>
      <c r="S2452" s="4" t="e">
        <f ca="1">FIND(S$4,OFFSET(S2452,0,3-COLUMNS($F:R)-OFFSET(S2452,4-ROW(),4)),OFFSET(S2452,0,-1)+1)</f>
        <v>#VALUE!</v>
      </c>
      <c r="T2452" s="4" t="e">
        <f ca="1">FIND(T$4,OFFSET(T2452,0,3-COLUMNS($F:R)-OFFSET(T2452,4-ROW(),4)),OFFSET(T2452,0,-1)+1)</f>
        <v>#VALUE!</v>
      </c>
      <c r="U2452" s="5" t="e">
        <f t="shared" ca="1" si="657"/>
        <v>#VALUE!</v>
      </c>
      <c r="V2452" s="6" t="e">
        <f t="shared" ca="1" si="658"/>
        <v>#VALUE!</v>
      </c>
      <c r="W2452" s="6" t="e">
        <f t="shared" ca="1" si="659"/>
        <v>#VALUE!</v>
      </c>
      <c r="X2452" s="6" t="e">
        <f t="shared" ca="1" si="660"/>
        <v>#VALUE!</v>
      </c>
      <c r="Y2452" s="17" t="str">
        <f t="shared" si="661"/>
        <v/>
      </c>
      <c r="Z2452" s="69" t="str">
        <f t="shared" si="662"/>
        <v/>
      </c>
    </row>
    <row r="2453" spans="2:26" x14ac:dyDescent="0.15">
      <c r="B2453" s="68">
        <v>2449</v>
      </c>
      <c r="C2453" s="73"/>
      <c r="D2453" s="42"/>
      <c r="E2453" s="21"/>
      <c r="F2453" s="21"/>
      <c r="G2453" s="4" t="e">
        <f t="shared" ca="1" si="646"/>
        <v>#VALUE!</v>
      </c>
      <c r="H2453" s="4" t="e">
        <f t="shared" ca="1" si="647"/>
        <v>#VALUE!</v>
      </c>
      <c r="I2453" s="4" t="e">
        <f t="shared" ca="1" si="648"/>
        <v>#VALUE!</v>
      </c>
      <c r="J2453" s="59">
        <f t="shared" ca="1" si="649"/>
        <v>1</v>
      </c>
      <c r="K2453" s="5" t="e">
        <f t="shared" ca="1" si="650"/>
        <v>#VALUE!</v>
      </c>
      <c r="L2453" s="6" t="e">
        <f t="shared" ca="1" si="651"/>
        <v>#VALUE!</v>
      </c>
      <c r="M2453" s="6" t="e">
        <f t="shared" ca="1" si="652"/>
        <v>#VALUE!</v>
      </c>
      <c r="N2453" s="6" t="e">
        <f t="shared" ca="1" si="653"/>
        <v>#VALUE!</v>
      </c>
      <c r="O2453" s="62" t="str">
        <f t="shared" ca="1" si="654"/>
        <v/>
      </c>
      <c r="P2453" s="16" t="str">
        <f t="shared" si="655"/>
        <v/>
      </c>
      <c r="Q2453" s="16" t="str">
        <f t="shared" ca="1" si="656"/>
        <v/>
      </c>
      <c r="R2453" s="4" t="e">
        <f ca="1">FIND(R$4,OFFSET(R2453,0,3-COLUMNS($F:R)-OFFSET(R2453,4-ROW(),4)))</f>
        <v>#VALUE!</v>
      </c>
      <c r="S2453" s="4" t="e">
        <f ca="1">FIND(S$4,OFFSET(S2453,0,3-COLUMNS($F:R)-OFFSET(S2453,4-ROW(),4)),OFFSET(S2453,0,-1)+1)</f>
        <v>#VALUE!</v>
      </c>
      <c r="T2453" s="4" t="e">
        <f ca="1">FIND(T$4,OFFSET(T2453,0,3-COLUMNS($F:R)-OFFSET(T2453,4-ROW(),4)),OFFSET(T2453,0,-1)+1)</f>
        <v>#VALUE!</v>
      </c>
      <c r="U2453" s="5" t="e">
        <f t="shared" ca="1" si="657"/>
        <v>#VALUE!</v>
      </c>
      <c r="V2453" s="6" t="e">
        <f t="shared" ca="1" si="658"/>
        <v>#VALUE!</v>
      </c>
      <c r="W2453" s="6" t="e">
        <f t="shared" ca="1" si="659"/>
        <v>#VALUE!</v>
      </c>
      <c r="X2453" s="6" t="e">
        <f t="shared" ca="1" si="660"/>
        <v>#VALUE!</v>
      </c>
      <c r="Y2453" s="17" t="str">
        <f t="shared" si="661"/>
        <v/>
      </c>
      <c r="Z2453" s="69" t="str">
        <f t="shared" si="662"/>
        <v/>
      </c>
    </row>
    <row r="2454" spans="2:26" x14ac:dyDescent="0.15">
      <c r="B2454" s="68">
        <v>2450</v>
      </c>
      <c r="C2454" s="73"/>
      <c r="D2454" s="42"/>
      <c r="E2454" s="21"/>
      <c r="F2454" s="21"/>
      <c r="G2454" s="4" t="e">
        <f t="shared" ca="1" si="646"/>
        <v>#VALUE!</v>
      </c>
      <c r="H2454" s="4" t="e">
        <f t="shared" ca="1" si="647"/>
        <v>#VALUE!</v>
      </c>
      <c r="I2454" s="4" t="e">
        <f t="shared" ca="1" si="648"/>
        <v>#VALUE!</v>
      </c>
      <c r="J2454" s="59">
        <f t="shared" ca="1" si="649"/>
        <v>1</v>
      </c>
      <c r="K2454" s="5" t="e">
        <f t="shared" ca="1" si="650"/>
        <v>#VALUE!</v>
      </c>
      <c r="L2454" s="6" t="e">
        <f t="shared" ca="1" si="651"/>
        <v>#VALUE!</v>
      </c>
      <c r="M2454" s="6" t="e">
        <f t="shared" ca="1" si="652"/>
        <v>#VALUE!</v>
      </c>
      <c r="N2454" s="6" t="e">
        <f t="shared" ca="1" si="653"/>
        <v>#VALUE!</v>
      </c>
      <c r="O2454" s="62" t="str">
        <f t="shared" ca="1" si="654"/>
        <v/>
      </c>
      <c r="P2454" s="16" t="str">
        <f t="shared" si="655"/>
        <v/>
      </c>
      <c r="Q2454" s="16" t="str">
        <f t="shared" ca="1" si="656"/>
        <v/>
      </c>
      <c r="R2454" s="4" t="e">
        <f ca="1">FIND(R$4,OFFSET(R2454,0,3-COLUMNS($F:R)-OFFSET(R2454,4-ROW(),4)))</f>
        <v>#VALUE!</v>
      </c>
      <c r="S2454" s="4" t="e">
        <f ca="1">FIND(S$4,OFFSET(S2454,0,3-COLUMNS($F:R)-OFFSET(S2454,4-ROW(),4)),OFFSET(S2454,0,-1)+1)</f>
        <v>#VALUE!</v>
      </c>
      <c r="T2454" s="4" t="e">
        <f ca="1">FIND(T$4,OFFSET(T2454,0,3-COLUMNS($F:R)-OFFSET(T2454,4-ROW(),4)),OFFSET(T2454,0,-1)+1)</f>
        <v>#VALUE!</v>
      </c>
      <c r="U2454" s="5" t="e">
        <f t="shared" ca="1" si="657"/>
        <v>#VALUE!</v>
      </c>
      <c r="V2454" s="6" t="e">
        <f t="shared" ca="1" si="658"/>
        <v>#VALUE!</v>
      </c>
      <c r="W2454" s="6" t="e">
        <f t="shared" ca="1" si="659"/>
        <v>#VALUE!</v>
      </c>
      <c r="X2454" s="6" t="e">
        <f t="shared" ca="1" si="660"/>
        <v>#VALUE!</v>
      </c>
      <c r="Y2454" s="17" t="str">
        <f t="shared" si="661"/>
        <v/>
      </c>
      <c r="Z2454" s="69" t="str">
        <f t="shared" si="662"/>
        <v/>
      </c>
    </row>
    <row r="2455" spans="2:26" x14ac:dyDescent="0.15">
      <c r="B2455" s="68">
        <v>2451</v>
      </c>
      <c r="C2455" s="73"/>
      <c r="D2455" s="42"/>
      <c r="E2455" s="21"/>
      <c r="F2455" s="21"/>
      <c r="G2455" s="4" t="e">
        <f t="shared" ca="1" si="646"/>
        <v>#VALUE!</v>
      </c>
      <c r="H2455" s="4" t="e">
        <f t="shared" ca="1" si="647"/>
        <v>#VALUE!</v>
      </c>
      <c r="I2455" s="4" t="e">
        <f t="shared" ca="1" si="648"/>
        <v>#VALUE!</v>
      </c>
      <c r="J2455" s="59">
        <f t="shared" ca="1" si="649"/>
        <v>1</v>
      </c>
      <c r="K2455" s="5" t="e">
        <f t="shared" ca="1" si="650"/>
        <v>#VALUE!</v>
      </c>
      <c r="L2455" s="6" t="e">
        <f t="shared" ca="1" si="651"/>
        <v>#VALUE!</v>
      </c>
      <c r="M2455" s="6" t="e">
        <f t="shared" ca="1" si="652"/>
        <v>#VALUE!</v>
      </c>
      <c r="N2455" s="6" t="e">
        <f t="shared" ca="1" si="653"/>
        <v>#VALUE!</v>
      </c>
      <c r="O2455" s="62" t="str">
        <f t="shared" ca="1" si="654"/>
        <v/>
      </c>
      <c r="P2455" s="16" t="str">
        <f t="shared" si="655"/>
        <v/>
      </c>
      <c r="Q2455" s="16" t="str">
        <f t="shared" ca="1" si="656"/>
        <v/>
      </c>
      <c r="R2455" s="4" t="e">
        <f ca="1">FIND(R$4,OFFSET(R2455,0,3-COLUMNS($F:R)-OFFSET(R2455,4-ROW(),4)))</f>
        <v>#VALUE!</v>
      </c>
      <c r="S2455" s="4" t="e">
        <f ca="1">FIND(S$4,OFFSET(S2455,0,3-COLUMNS($F:R)-OFFSET(S2455,4-ROW(),4)),OFFSET(S2455,0,-1)+1)</f>
        <v>#VALUE!</v>
      </c>
      <c r="T2455" s="4" t="e">
        <f ca="1">FIND(T$4,OFFSET(T2455,0,3-COLUMNS($F:R)-OFFSET(T2455,4-ROW(),4)),OFFSET(T2455,0,-1)+1)</f>
        <v>#VALUE!</v>
      </c>
      <c r="U2455" s="5" t="e">
        <f t="shared" ca="1" si="657"/>
        <v>#VALUE!</v>
      </c>
      <c r="V2455" s="6" t="e">
        <f t="shared" ca="1" si="658"/>
        <v>#VALUE!</v>
      </c>
      <c r="W2455" s="6" t="e">
        <f t="shared" ca="1" si="659"/>
        <v>#VALUE!</v>
      </c>
      <c r="X2455" s="6" t="e">
        <f t="shared" ca="1" si="660"/>
        <v>#VALUE!</v>
      </c>
      <c r="Y2455" s="17" t="str">
        <f t="shared" si="661"/>
        <v/>
      </c>
      <c r="Z2455" s="69" t="str">
        <f t="shared" si="662"/>
        <v/>
      </c>
    </row>
    <row r="2456" spans="2:26" x14ac:dyDescent="0.15">
      <c r="B2456" s="68">
        <v>2452</v>
      </c>
      <c r="C2456" s="73"/>
      <c r="D2456" s="42"/>
      <c r="E2456" s="21"/>
      <c r="F2456" s="21"/>
      <c r="G2456" s="4" t="e">
        <f t="shared" ca="1" si="646"/>
        <v>#VALUE!</v>
      </c>
      <c r="H2456" s="4" t="e">
        <f t="shared" ca="1" si="647"/>
        <v>#VALUE!</v>
      </c>
      <c r="I2456" s="4" t="e">
        <f t="shared" ca="1" si="648"/>
        <v>#VALUE!</v>
      </c>
      <c r="J2456" s="59">
        <f t="shared" ca="1" si="649"/>
        <v>1</v>
      </c>
      <c r="K2456" s="5" t="e">
        <f t="shared" ca="1" si="650"/>
        <v>#VALUE!</v>
      </c>
      <c r="L2456" s="6" t="e">
        <f t="shared" ca="1" si="651"/>
        <v>#VALUE!</v>
      </c>
      <c r="M2456" s="6" t="e">
        <f t="shared" ca="1" si="652"/>
        <v>#VALUE!</v>
      </c>
      <c r="N2456" s="6" t="e">
        <f t="shared" ca="1" si="653"/>
        <v>#VALUE!</v>
      </c>
      <c r="O2456" s="62" t="str">
        <f t="shared" ca="1" si="654"/>
        <v/>
      </c>
      <c r="P2456" s="16" t="str">
        <f t="shared" si="655"/>
        <v/>
      </c>
      <c r="Q2456" s="16" t="str">
        <f t="shared" ca="1" si="656"/>
        <v/>
      </c>
      <c r="R2456" s="4" t="e">
        <f ca="1">FIND(R$4,OFFSET(R2456,0,3-COLUMNS($F:R)-OFFSET(R2456,4-ROW(),4)))</f>
        <v>#VALUE!</v>
      </c>
      <c r="S2456" s="4" t="e">
        <f ca="1">FIND(S$4,OFFSET(S2456,0,3-COLUMNS($F:R)-OFFSET(S2456,4-ROW(),4)),OFFSET(S2456,0,-1)+1)</f>
        <v>#VALUE!</v>
      </c>
      <c r="T2456" s="4" t="e">
        <f ca="1">FIND(T$4,OFFSET(T2456,0,3-COLUMNS($F:R)-OFFSET(T2456,4-ROW(),4)),OFFSET(T2456,0,-1)+1)</f>
        <v>#VALUE!</v>
      </c>
      <c r="U2456" s="5" t="e">
        <f t="shared" ca="1" si="657"/>
        <v>#VALUE!</v>
      </c>
      <c r="V2456" s="6" t="e">
        <f t="shared" ca="1" si="658"/>
        <v>#VALUE!</v>
      </c>
      <c r="W2456" s="6" t="e">
        <f t="shared" ca="1" si="659"/>
        <v>#VALUE!</v>
      </c>
      <c r="X2456" s="6" t="e">
        <f t="shared" ca="1" si="660"/>
        <v>#VALUE!</v>
      </c>
      <c r="Y2456" s="17" t="str">
        <f t="shared" si="661"/>
        <v/>
      </c>
      <c r="Z2456" s="69" t="str">
        <f t="shared" si="662"/>
        <v/>
      </c>
    </row>
    <row r="2457" spans="2:26" x14ac:dyDescent="0.15">
      <c r="B2457" s="68">
        <v>2453</v>
      </c>
      <c r="C2457" s="73"/>
      <c r="D2457" s="42"/>
      <c r="E2457" s="21"/>
      <c r="F2457" s="21"/>
      <c r="G2457" s="4" t="e">
        <f t="shared" ca="1" si="646"/>
        <v>#VALUE!</v>
      </c>
      <c r="H2457" s="4" t="e">
        <f t="shared" ca="1" si="647"/>
        <v>#VALUE!</v>
      </c>
      <c r="I2457" s="4" t="e">
        <f t="shared" ca="1" si="648"/>
        <v>#VALUE!</v>
      </c>
      <c r="J2457" s="59">
        <f t="shared" ca="1" si="649"/>
        <v>1</v>
      </c>
      <c r="K2457" s="5" t="e">
        <f t="shared" ca="1" si="650"/>
        <v>#VALUE!</v>
      </c>
      <c r="L2457" s="6" t="e">
        <f t="shared" ca="1" si="651"/>
        <v>#VALUE!</v>
      </c>
      <c r="M2457" s="6" t="e">
        <f t="shared" ca="1" si="652"/>
        <v>#VALUE!</v>
      </c>
      <c r="N2457" s="6" t="e">
        <f t="shared" ca="1" si="653"/>
        <v>#VALUE!</v>
      </c>
      <c r="O2457" s="62" t="str">
        <f t="shared" ca="1" si="654"/>
        <v/>
      </c>
      <c r="P2457" s="16" t="str">
        <f t="shared" si="655"/>
        <v/>
      </c>
      <c r="Q2457" s="16" t="str">
        <f t="shared" ca="1" si="656"/>
        <v/>
      </c>
      <c r="R2457" s="4" t="e">
        <f ca="1">FIND(R$4,OFFSET(R2457,0,3-COLUMNS($F:R)-OFFSET(R2457,4-ROW(),4)))</f>
        <v>#VALUE!</v>
      </c>
      <c r="S2457" s="4" t="e">
        <f ca="1">FIND(S$4,OFFSET(S2457,0,3-COLUMNS($F:R)-OFFSET(S2457,4-ROW(),4)),OFFSET(S2457,0,-1)+1)</f>
        <v>#VALUE!</v>
      </c>
      <c r="T2457" s="4" t="e">
        <f ca="1">FIND(T$4,OFFSET(T2457,0,3-COLUMNS($F:R)-OFFSET(T2457,4-ROW(),4)),OFFSET(T2457,0,-1)+1)</f>
        <v>#VALUE!</v>
      </c>
      <c r="U2457" s="5" t="e">
        <f t="shared" ca="1" si="657"/>
        <v>#VALUE!</v>
      </c>
      <c r="V2457" s="6" t="e">
        <f t="shared" ca="1" si="658"/>
        <v>#VALUE!</v>
      </c>
      <c r="W2457" s="6" t="e">
        <f t="shared" ca="1" si="659"/>
        <v>#VALUE!</v>
      </c>
      <c r="X2457" s="6" t="e">
        <f t="shared" ca="1" si="660"/>
        <v>#VALUE!</v>
      </c>
      <c r="Y2457" s="17" t="str">
        <f t="shared" si="661"/>
        <v/>
      </c>
      <c r="Z2457" s="69" t="str">
        <f t="shared" si="662"/>
        <v/>
      </c>
    </row>
    <row r="2458" spans="2:26" x14ac:dyDescent="0.15">
      <c r="B2458" s="68">
        <v>2454</v>
      </c>
      <c r="C2458" s="73"/>
      <c r="D2458" s="42"/>
      <c r="E2458" s="21"/>
      <c r="F2458" s="21"/>
      <c r="G2458" s="4" t="e">
        <f t="shared" ca="1" si="646"/>
        <v>#VALUE!</v>
      </c>
      <c r="H2458" s="4" t="e">
        <f t="shared" ca="1" si="647"/>
        <v>#VALUE!</v>
      </c>
      <c r="I2458" s="4" t="e">
        <f t="shared" ca="1" si="648"/>
        <v>#VALUE!</v>
      </c>
      <c r="J2458" s="59">
        <f t="shared" ca="1" si="649"/>
        <v>1</v>
      </c>
      <c r="K2458" s="5" t="e">
        <f t="shared" ca="1" si="650"/>
        <v>#VALUE!</v>
      </c>
      <c r="L2458" s="6" t="e">
        <f t="shared" ca="1" si="651"/>
        <v>#VALUE!</v>
      </c>
      <c r="M2458" s="6" t="e">
        <f t="shared" ca="1" si="652"/>
        <v>#VALUE!</v>
      </c>
      <c r="N2458" s="6" t="e">
        <f t="shared" ca="1" si="653"/>
        <v>#VALUE!</v>
      </c>
      <c r="O2458" s="62" t="str">
        <f t="shared" ca="1" si="654"/>
        <v/>
      </c>
      <c r="P2458" s="16" t="str">
        <f t="shared" si="655"/>
        <v/>
      </c>
      <c r="Q2458" s="16" t="str">
        <f t="shared" ca="1" si="656"/>
        <v/>
      </c>
      <c r="R2458" s="4" t="e">
        <f ca="1">FIND(R$4,OFFSET(R2458,0,3-COLUMNS($F:R)-OFFSET(R2458,4-ROW(),4)))</f>
        <v>#VALUE!</v>
      </c>
      <c r="S2458" s="4" t="e">
        <f ca="1">FIND(S$4,OFFSET(S2458,0,3-COLUMNS($F:R)-OFFSET(S2458,4-ROW(),4)),OFFSET(S2458,0,-1)+1)</f>
        <v>#VALUE!</v>
      </c>
      <c r="T2458" s="4" t="e">
        <f ca="1">FIND(T$4,OFFSET(T2458,0,3-COLUMNS($F:R)-OFFSET(T2458,4-ROW(),4)),OFFSET(T2458,0,-1)+1)</f>
        <v>#VALUE!</v>
      </c>
      <c r="U2458" s="5" t="e">
        <f t="shared" ca="1" si="657"/>
        <v>#VALUE!</v>
      </c>
      <c r="V2458" s="6" t="e">
        <f t="shared" ca="1" si="658"/>
        <v>#VALUE!</v>
      </c>
      <c r="W2458" s="6" t="e">
        <f t="shared" ca="1" si="659"/>
        <v>#VALUE!</v>
      </c>
      <c r="X2458" s="6" t="e">
        <f t="shared" ca="1" si="660"/>
        <v>#VALUE!</v>
      </c>
      <c r="Y2458" s="17" t="str">
        <f t="shared" si="661"/>
        <v/>
      </c>
      <c r="Z2458" s="69" t="str">
        <f t="shared" si="662"/>
        <v/>
      </c>
    </row>
    <row r="2459" spans="2:26" x14ac:dyDescent="0.15">
      <c r="B2459" s="68">
        <v>2455</v>
      </c>
      <c r="C2459" s="73"/>
      <c r="D2459" s="42"/>
      <c r="E2459" s="21"/>
      <c r="F2459" s="21"/>
      <c r="G2459" s="4" t="e">
        <f t="shared" ca="1" si="646"/>
        <v>#VALUE!</v>
      </c>
      <c r="H2459" s="4" t="e">
        <f t="shared" ca="1" si="647"/>
        <v>#VALUE!</v>
      </c>
      <c r="I2459" s="4" t="e">
        <f t="shared" ca="1" si="648"/>
        <v>#VALUE!</v>
      </c>
      <c r="J2459" s="59">
        <f t="shared" ca="1" si="649"/>
        <v>1</v>
      </c>
      <c r="K2459" s="5" t="e">
        <f t="shared" ca="1" si="650"/>
        <v>#VALUE!</v>
      </c>
      <c r="L2459" s="6" t="e">
        <f t="shared" ca="1" si="651"/>
        <v>#VALUE!</v>
      </c>
      <c r="M2459" s="6" t="e">
        <f t="shared" ca="1" si="652"/>
        <v>#VALUE!</v>
      </c>
      <c r="N2459" s="6" t="e">
        <f t="shared" ca="1" si="653"/>
        <v>#VALUE!</v>
      </c>
      <c r="O2459" s="62" t="str">
        <f t="shared" ca="1" si="654"/>
        <v/>
      </c>
      <c r="P2459" s="16" t="str">
        <f t="shared" si="655"/>
        <v/>
      </c>
      <c r="Q2459" s="16" t="str">
        <f t="shared" ca="1" si="656"/>
        <v/>
      </c>
      <c r="R2459" s="4" t="e">
        <f ca="1">FIND(R$4,OFFSET(R2459,0,3-COLUMNS($F:R)-OFFSET(R2459,4-ROW(),4)))</f>
        <v>#VALUE!</v>
      </c>
      <c r="S2459" s="4" t="e">
        <f ca="1">FIND(S$4,OFFSET(S2459,0,3-COLUMNS($F:R)-OFFSET(S2459,4-ROW(),4)),OFFSET(S2459,0,-1)+1)</f>
        <v>#VALUE!</v>
      </c>
      <c r="T2459" s="4" t="e">
        <f ca="1">FIND(T$4,OFFSET(T2459,0,3-COLUMNS($F:R)-OFFSET(T2459,4-ROW(),4)),OFFSET(T2459,0,-1)+1)</f>
        <v>#VALUE!</v>
      </c>
      <c r="U2459" s="5" t="e">
        <f t="shared" ca="1" si="657"/>
        <v>#VALUE!</v>
      </c>
      <c r="V2459" s="6" t="e">
        <f t="shared" ca="1" si="658"/>
        <v>#VALUE!</v>
      </c>
      <c r="W2459" s="6" t="e">
        <f t="shared" ca="1" si="659"/>
        <v>#VALUE!</v>
      </c>
      <c r="X2459" s="6" t="e">
        <f t="shared" ca="1" si="660"/>
        <v>#VALUE!</v>
      </c>
      <c r="Y2459" s="17" t="str">
        <f t="shared" si="661"/>
        <v/>
      </c>
      <c r="Z2459" s="69" t="str">
        <f t="shared" si="662"/>
        <v/>
      </c>
    </row>
    <row r="2460" spans="2:26" x14ac:dyDescent="0.15">
      <c r="B2460" s="68">
        <v>2456</v>
      </c>
      <c r="C2460" s="73"/>
      <c r="D2460" s="42"/>
      <c r="E2460" s="21"/>
      <c r="F2460" s="21"/>
      <c r="G2460" s="4" t="e">
        <f t="shared" ca="1" si="646"/>
        <v>#VALUE!</v>
      </c>
      <c r="H2460" s="4" t="e">
        <f t="shared" ca="1" si="647"/>
        <v>#VALUE!</v>
      </c>
      <c r="I2460" s="4" t="e">
        <f t="shared" ca="1" si="648"/>
        <v>#VALUE!</v>
      </c>
      <c r="J2460" s="59">
        <f t="shared" ca="1" si="649"/>
        <v>1</v>
      </c>
      <c r="K2460" s="5" t="e">
        <f t="shared" ca="1" si="650"/>
        <v>#VALUE!</v>
      </c>
      <c r="L2460" s="6" t="e">
        <f t="shared" ca="1" si="651"/>
        <v>#VALUE!</v>
      </c>
      <c r="M2460" s="6" t="e">
        <f t="shared" ca="1" si="652"/>
        <v>#VALUE!</v>
      </c>
      <c r="N2460" s="6" t="e">
        <f t="shared" ca="1" si="653"/>
        <v>#VALUE!</v>
      </c>
      <c r="O2460" s="62" t="str">
        <f t="shared" ca="1" si="654"/>
        <v/>
      </c>
      <c r="P2460" s="16" t="str">
        <f t="shared" si="655"/>
        <v/>
      </c>
      <c r="Q2460" s="16" t="str">
        <f t="shared" ca="1" si="656"/>
        <v/>
      </c>
      <c r="R2460" s="4" t="e">
        <f ca="1">FIND(R$4,OFFSET(R2460,0,3-COLUMNS($F:R)-OFFSET(R2460,4-ROW(),4)))</f>
        <v>#VALUE!</v>
      </c>
      <c r="S2460" s="4" t="e">
        <f ca="1">FIND(S$4,OFFSET(S2460,0,3-COLUMNS($F:R)-OFFSET(S2460,4-ROW(),4)),OFFSET(S2460,0,-1)+1)</f>
        <v>#VALUE!</v>
      </c>
      <c r="T2460" s="4" t="e">
        <f ca="1">FIND(T$4,OFFSET(T2460,0,3-COLUMNS($F:R)-OFFSET(T2460,4-ROW(),4)),OFFSET(T2460,0,-1)+1)</f>
        <v>#VALUE!</v>
      </c>
      <c r="U2460" s="5" t="e">
        <f t="shared" ca="1" si="657"/>
        <v>#VALUE!</v>
      </c>
      <c r="V2460" s="6" t="e">
        <f t="shared" ca="1" si="658"/>
        <v>#VALUE!</v>
      </c>
      <c r="W2460" s="6" t="e">
        <f t="shared" ca="1" si="659"/>
        <v>#VALUE!</v>
      </c>
      <c r="X2460" s="6" t="e">
        <f t="shared" ca="1" si="660"/>
        <v>#VALUE!</v>
      </c>
      <c r="Y2460" s="17" t="str">
        <f t="shared" si="661"/>
        <v/>
      </c>
      <c r="Z2460" s="69" t="str">
        <f t="shared" si="662"/>
        <v/>
      </c>
    </row>
    <row r="2461" spans="2:26" x14ac:dyDescent="0.15">
      <c r="B2461" s="68">
        <v>2457</v>
      </c>
      <c r="C2461" s="73"/>
      <c r="D2461" s="42"/>
      <c r="E2461" s="21"/>
      <c r="F2461" s="21"/>
      <c r="G2461" s="4" t="e">
        <f t="shared" ca="1" si="646"/>
        <v>#VALUE!</v>
      </c>
      <c r="H2461" s="4" t="e">
        <f t="shared" ca="1" si="647"/>
        <v>#VALUE!</v>
      </c>
      <c r="I2461" s="4" t="e">
        <f t="shared" ca="1" si="648"/>
        <v>#VALUE!</v>
      </c>
      <c r="J2461" s="59">
        <f t="shared" ca="1" si="649"/>
        <v>1</v>
      </c>
      <c r="K2461" s="5" t="e">
        <f t="shared" ca="1" si="650"/>
        <v>#VALUE!</v>
      </c>
      <c r="L2461" s="6" t="e">
        <f t="shared" ca="1" si="651"/>
        <v>#VALUE!</v>
      </c>
      <c r="M2461" s="6" t="e">
        <f t="shared" ca="1" si="652"/>
        <v>#VALUE!</v>
      </c>
      <c r="N2461" s="6" t="e">
        <f t="shared" ca="1" si="653"/>
        <v>#VALUE!</v>
      </c>
      <c r="O2461" s="62" t="str">
        <f t="shared" ca="1" si="654"/>
        <v/>
      </c>
      <c r="P2461" s="16" t="str">
        <f t="shared" si="655"/>
        <v/>
      </c>
      <c r="Q2461" s="16" t="str">
        <f t="shared" ca="1" si="656"/>
        <v/>
      </c>
      <c r="R2461" s="4" t="e">
        <f ca="1">FIND(R$4,OFFSET(R2461,0,3-COLUMNS($F:R)-OFFSET(R2461,4-ROW(),4)))</f>
        <v>#VALUE!</v>
      </c>
      <c r="S2461" s="4" t="e">
        <f ca="1">FIND(S$4,OFFSET(S2461,0,3-COLUMNS($F:R)-OFFSET(S2461,4-ROW(),4)),OFFSET(S2461,0,-1)+1)</f>
        <v>#VALUE!</v>
      </c>
      <c r="T2461" s="4" t="e">
        <f ca="1">FIND(T$4,OFFSET(T2461,0,3-COLUMNS($F:R)-OFFSET(T2461,4-ROW(),4)),OFFSET(T2461,0,-1)+1)</f>
        <v>#VALUE!</v>
      </c>
      <c r="U2461" s="5" t="e">
        <f t="shared" ca="1" si="657"/>
        <v>#VALUE!</v>
      </c>
      <c r="V2461" s="6" t="e">
        <f t="shared" ca="1" si="658"/>
        <v>#VALUE!</v>
      </c>
      <c r="W2461" s="6" t="e">
        <f t="shared" ca="1" si="659"/>
        <v>#VALUE!</v>
      </c>
      <c r="X2461" s="6" t="e">
        <f t="shared" ca="1" si="660"/>
        <v>#VALUE!</v>
      </c>
      <c r="Y2461" s="17" t="str">
        <f t="shared" si="661"/>
        <v/>
      </c>
      <c r="Z2461" s="69" t="str">
        <f t="shared" si="662"/>
        <v/>
      </c>
    </row>
    <row r="2462" spans="2:26" x14ac:dyDescent="0.15">
      <c r="B2462" s="68">
        <v>2458</v>
      </c>
      <c r="C2462" s="73"/>
      <c r="D2462" s="42"/>
      <c r="E2462" s="21"/>
      <c r="F2462" s="21"/>
      <c r="G2462" s="4" t="e">
        <f t="shared" ca="1" si="646"/>
        <v>#VALUE!</v>
      </c>
      <c r="H2462" s="4" t="e">
        <f t="shared" ca="1" si="647"/>
        <v>#VALUE!</v>
      </c>
      <c r="I2462" s="4" t="e">
        <f t="shared" ca="1" si="648"/>
        <v>#VALUE!</v>
      </c>
      <c r="J2462" s="59">
        <f t="shared" ca="1" si="649"/>
        <v>1</v>
      </c>
      <c r="K2462" s="5" t="e">
        <f t="shared" ca="1" si="650"/>
        <v>#VALUE!</v>
      </c>
      <c r="L2462" s="6" t="e">
        <f t="shared" ca="1" si="651"/>
        <v>#VALUE!</v>
      </c>
      <c r="M2462" s="6" t="e">
        <f t="shared" ca="1" si="652"/>
        <v>#VALUE!</v>
      </c>
      <c r="N2462" s="6" t="e">
        <f t="shared" ca="1" si="653"/>
        <v>#VALUE!</v>
      </c>
      <c r="O2462" s="62" t="str">
        <f t="shared" ca="1" si="654"/>
        <v/>
      </c>
      <c r="P2462" s="16" t="str">
        <f t="shared" si="655"/>
        <v/>
      </c>
      <c r="Q2462" s="16" t="str">
        <f t="shared" ca="1" si="656"/>
        <v/>
      </c>
      <c r="R2462" s="4" t="e">
        <f ca="1">FIND(R$4,OFFSET(R2462,0,3-COLUMNS($F:R)-OFFSET(R2462,4-ROW(),4)))</f>
        <v>#VALUE!</v>
      </c>
      <c r="S2462" s="4" t="e">
        <f ca="1">FIND(S$4,OFFSET(S2462,0,3-COLUMNS($F:R)-OFFSET(S2462,4-ROW(),4)),OFFSET(S2462,0,-1)+1)</f>
        <v>#VALUE!</v>
      </c>
      <c r="T2462" s="4" t="e">
        <f ca="1">FIND(T$4,OFFSET(T2462,0,3-COLUMNS($F:R)-OFFSET(T2462,4-ROW(),4)),OFFSET(T2462,0,-1)+1)</f>
        <v>#VALUE!</v>
      </c>
      <c r="U2462" s="5" t="e">
        <f t="shared" ca="1" si="657"/>
        <v>#VALUE!</v>
      </c>
      <c r="V2462" s="6" t="e">
        <f t="shared" ca="1" si="658"/>
        <v>#VALUE!</v>
      </c>
      <c r="W2462" s="6" t="e">
        <f t="shared" ca="1" si="659"/>
        <v>#VALUE!</v>
      </c>
      <c r="X2462" s="6" t="e">
        <f t="shared" ca="1" si="660"/>
        <v>#VALUE!</v>
      </c>
      <c r="Y2462" s="17" t="str">
        <f t="shared" si="661"/>
        <v/>
      </c>
      <c r="Z2462" s="69" t="str">
        <f t="shared" si="662"/>
        <v/>
      </c>
    </row>
    <row r="2463" spans="2:26" x14ac:dyDescent="0.15">
      <c r="B2463" s="68">
        <v>2459</v>
      </c>
      <c r="C2463" s="73"/>
      <c r="D2463" s="42"/>
      <c r="E2463" s="21"/>
      <c r="F2463" s="21"/>
      <c r="G2463" s="4" t="e">
        <f t="shared" ca="1" si="646"/>
        <v>#VALUE!</v>
      </c>
      <c r="H2463" s="4" t="e">
        <f t="shared" ca="1" si="647"/>
        <v>#VALUE!</v>
      </c>
      <c r="I2463" s="4" t="e">
        <f t="shared" ca="1" si="648"/>
        <v>#VALUE!</v>
      </c>
      <c r="J2463" s="59">
        <f t="shared" ca="1" si="649"/>
        <v>1</v>
      </c>
      <c r="K2463" s="5" t="e">
        <f t="shared" ca="1" si="650"/>
        <v>#VALUE!</v>
      </c>
      <c r="L2463" s="6" t="e">
        <f t="shared" ca="1" si="651"/>
        <v>#VALUE!</v>
      </c>
      <c r="M2463" s="6" t="e">
        <f t="shared" ca="1" si="652"/>
        <v>#VALUE!</v>
      </c>
      <c r="N2463" s="6" t="e">
        <f t="shared" ca="1" si="653"/>
        <v>#VALUE!</v>
      </c>
      <c r="O2463" s="62" t="str">
        <f t="shared" ca="1" si="654"/>
        <v/>
      </c>
      <c r="P2463" s="16" t="str">
        <f t="shared" si="655"/>
        <v/>
      </c>
      <c r="Q2463" s="16" t="str">
        <f t="shared" ca="1" si="656"/>
        <v/>
      </c>
      <c r="R2463" s="4" t="e">
        <f ca="1">FIND(R$4,OFFSET(R2463,0,3-COLUMNS($F:R)-OFFSET(R2463,4-ROW(),4)))</f>
        <v>#VALUE!</v>
      </c>
      <c r="S2463" s="4" t="e">
        <f ca="1">FIND(S$4,OFFSET(S2463,0,3-COLUMNS($F:R)-OFFSET(S2463,4-ROW(),4)),OFFSET(S2463,0,-1)+1)</f>
        <v>#VALUE!</v>
      </c>
      <c r="T2463" s="4" t="e">
        <f ca="1">FIND(T$4,OFFSET(T2463,0,3-COLUMNS($F:R)-OFFSET(T2463,4-ROW(),4)),OFFSET(T2463,0,-1)+1)</f>
        <v>#VALUE!</v>
      </c>
      <c r="U2463" s="5" t="e">
        <f t="shared" ca="1" si="657"/>
        <v>#VALUE!</v>
      </c>
      <c r="V2463" s="6" t="e">
        <f t="shared" ca="1" si="658"/>
        <v>#VALUE!</v>
      </c>
      <c r="W2463" s="6" t="e">
        <f t="shared" ca="1" si="659"/>
        <v>#VALUE!</v>
      </c>
      <c r="X2463" s="6" t="e">
        <f t="shared" ca="1" si="660"/>
        <v>#VALUE!</v>
      </c>
      <c r="Y2463" s="17" t="str">
        <f t="shared" si="661"/>
        <v/>
      </c>
      <c r="Z2463" s="69" t="str">
        <f t="shared" si="662"/>
        <v/>
      </c>
    </row>
    <row r="2464" spans="2:26" x14ac:dyDescent="0.15">
      <c r="B2464" s="68">
        <v>2460</v>
      </c>
      <c r="C2464" s="73"/>
      <c r="D2464" s="42"/>
      <c r="E2464" s="21"/>
      <c r="F2464" s="21"/>
      <c r="G2464" s="4" t="e">
        <f t="shared" ca="1" si="646"/>
        <v>#VALUE!</v>
      </c>
      <c r="H2464" s="4" t="e">
        <f t="shared" ca="1" si="647"/>
        <v>#VALUE!</v>
      </c>
      <c r="I2464" s="4" t="e">
        <f t="shared" ca="1" si="648"/>
        <v>#VALUE!</v>
      </c>
      <c r="J2464" s="59">
        <f t="shared" ca="1" si="649"/>
        <v>1</v>
      </c>
      <c r="K2464" s="5" t="e">
        <f t="shared" ca="1" si="650"/>
        <v>#VALUE!</v>
      </c>
      <c r="L2464" s="6" t="e">
        <f t="shared" ca="1" si="651"/>
        <v>#VALUE!</v>
      </c>
      <c r="M2464" s="6" t="e">
        <f t="shared" ca="1" si="652"/>
        <v>#VALUE!</v>
      </c>
      <c r="N2464" s="6" t="e">
        <f t="shared" ca="1" si="653"/>
        <v>#VALUE!</v>
      </c>
      <c r="O2464" s="62" t="str">
        <f t="shared" ca="1" si="654"/>
        <v/>
      </c>
      <c r="P2464" s="16" t="str">
        <f t="shared" si="655"/>
        <v/>
      </c>
      <c r="Q2464" s="16" t="str">
        <f t="shared" ca="1" si="656"/>
        <v/>
      </c>
      <c r="R2464" s="4" t="e">
        <f ca="1">FIND(R$4,OFFSET(R2464,0,3-COLUMNS($F:R)-OFFSET(R2464,4-ROW(),4)))</f>
        <v>#VALUE!</v>
      </c>
      <c r="S2464" s="4" t="e">
        <f ca="1">FIND(S$4,OFFSET(S2464,0,3-COLUMNS($F:R)-OFFSET(S2464,4-ROW(),4)),OFFSET(S2464,0,-1)+1)</f>
        <v>#VALUE!</v>
      </c>
      <c r="T2464" s="4" t="e">
        <f ca="1">FIND(T$4,OFFSET(T2464,0,3-COLUMNS($F:R)-OFFSET(T2464,4-ROW(),4)),OFFSET(T2464,0,-1)+1)</f>
        <v>#VALUE!</v>
      </c>
      <c r="U2464" s="5" t="e">
        <f t="shared" ca="1" si="657"/>
        <v>#VALUE!</v>
      </c>
      <c r="V2464" s="6" t="e">
        <f t="shared" ca="1" si="658"/>
        <v>#VALUE!</v>
      </c>
      <c r="W2464" s="6" t="e">
        <f t="shared" ca="1" si="659"/>
        <v>#VALUE!</v>
      </c>
      <c r="X2464" s="6" t="e">
        <f t="shared" ca="1" si="660"/>
        <v>#VALUE!</v>
      </c>
      <c r="Y2464" s="17" t="str">
        <f t="shared" si="661"/>
        <v/>
      </c>
      <c r="Z2464" s="69" t="str">
        <f t="shared" si="662"/>
        <v/>
      </c>
    </row>
    <row r="2465" spans="2:26" x14ac:dyDescent="0.15">
      <c r="B2465" s="68">
        <v>2461</v>
      </c>
      <c r="C2465" s="73"/>
      <c r="D2465" s="42"/>
      <c r="E2465" s="21"/>
      <c r="F2465" s="21"/>
      <c r="G2465" s="4" t="e">
        <f t="shared" ca="1" si="646"/>
        <v>#VALUE!</v>
      </c>
      <c r="H2465" s="4" t="e">
        <f t="shared" ca="1" si="647"/>
        <v>#VALUE!</v>
      </c>
      <c r="I2465" s="4" t="e">
        <f t="shared" ca="1" si="648"/>
        <v>#VALUE!</v>
      </c>
      <c r="J2465" s="59">
        <f t="shared" ca="1" si="649"/>
        <v>1</v>
      </c>
      <c r="K2465" s="5" t="e">
        <f t="shared" ca="1" si="650"/>
        <v>#VALUE!</v>
      </c>
      <c r="L2465" s="6" t="e">
        <f t="shared" ca="1" si="651"/>
        <v>#VALUE!</v>
      </c>
      <c r="M2465" s="6" t="e">
        <f t="shared" ca="1" si="652"/>
        <v>#VALUE!</v>
      </c>
      <c r="N2465" s="6" t="e">
        <f t="shared" ca="1" si="653"/>
        <v>#VALUE!</v>
      </c>
      <c r="O2465" s="62" t="str">
        <f t="shared" ca="1" si="654"/>
        <v/>
      </c>
      <c r="P2465" s="16" t="str">
        <f t="shared" si="655"/>
        <v/>
      </c>
      <c r="Q2465" s="16" t="str">
        <f t="shared" ca="1" si="656"/>
        <v/>
      </c>
      <c r="R2465" s="4" t="e">
        <f ca="1">FIND(R$4,OFFSET(R2465,0,3-COLUMNS($F:R)-OFFSET(R2465,4-ROW(),4)))</f>
        <v>#VALUE!</v>
      </c>
      <c r="S2465" s="4" t="e">
        <f ca="1">FIND(S$4,OFFSET(S2465,0,3-COLUMNS($F:R)-OFFSET(S2465,4-ROW(),4)),OFFSET(S2465,0,-1)+1)</f>
        <v>#VALUE!</v>
      </c>
      <c r="T2465" s="4" t="e">
        <f ca="1">FIND(T$4,OFFSET(T2465,0,3-COLUMNS($F:R)-OFFSET(T2465,4-ROW(),4)),OFFSET(T2465,0,-1)+1)</f>
        <v>#VALUE!</v>
      </c>
      <c r="U2465" s="5" t="e">
        <f t="shared" ca="1" si="657"/>
        <v>#VALUE!</v>
      </c>
      <c r="V2465" s="6" t="e">
        <f t="shared" ca="1" si="658"/>
        <v>#VALUE!</v>
      </c>
      <c r="W2465" s="6" t="e">
        <f t="shared" ca="1" si="659"/>
        <v>#VALUE!</v>
      </c>
      <c r="X2465" s="6" t="e">
        <f t="shared" ca="1" si="660"/>
        <v>#VALUE!</v>
      </c>
      <c r="Y2465" s="17" t="str">
        <f t="shared" si="661"/>
        <v/>
      </c>
      <c r="Z2465" s="69" t="str">
        <f t="shared" si="662"/>
        <v/>
      </c>
    </row>
    <row r="2466" spans="2:26" x14ac:dyDescent="0.15">
      <c r="B2466" s="68">
        <v>2462</v>
      </c>
      <c r="C2466" s="73"/>
      <c r="D2466" s="42"/>
      <c r="E2466" s="21"/>
      <c r="F2466" s="21"/>
      <c r="G2466" s="4" t="e">
        <f t="shared" ca="1" si="646"/>
        <v>#VALUE!</v>
      </c>
      <c r="H2466" s="4" t="e">
        <f t="shared" ca="1" si="647"/>
        <v>#VALUE!</v>
      </c>
      <c r="I2466" s="4" t="e">
        <f t="shared" ca="1" si="648"/>
        <v>#VALUE!</v>
      </c>
      <c r="J2466" s="59">
        <f t="shared" ca="1" si="649"/>
        <v>1</v>
      </c>
      <c r="K2466" s="5" t="e">
        <f t="shared" ca="1" si="650"/>
        <v>#VALUE!</v>
      </c>
      <c r="L2466" s="6" t="e">
        <f t="shared" ca="1" si="651"/>
        <v>#VALUE!</v>
      </c>
      <c r="M2466" s="6" t="e">
        <f t="shared" ca="1" si="652"/>
        <v>#VALUE!</v>
      </c>
      <c r="N2466" s="6" t="e">
        <f t="shared" ca="1" si="653"/>
        <v>#VALUE!</v>
      </c>
      <c r="O2466" s="62" t="str">
        <f t="shared" ca="1" si="654"/>
        <v/>
      </c>
      <c r="P2466" s="16" t="str">
        <f t="shared" si="655"/>
        <v/>
      </c>
      <c r="Q2466" s="16" t="str">
        <f t="shared" ca="1" si="656"/>
        <v/>
      </c>
      <c r="R2466" s="4" t="e">
        <f ca="1">FIND(R$4,OFFSET(R2466,0,3-COLUMNS($F:R)-OFFSET(R2466,4-ROW(),4)))</f>
        <v>#VALUE!</v>
      </c>
      <c r="S2466" s="4" t="e">
        <f ca="1">FIND(S$4,OFFSET(S2466,0,3-COLUMNS($F:R)-OFFSET(S2466,4-ROW(),4)),OFFSET(S2466,0,-1)+1)</f>
        <v>#VALUE!</v>
      </c>
      <c r="T2466" s="4" t="e">
        <f ca="1">FIND(T$4,OFFSET(T2466,0,3-COLUMNS($F:R)-OFFSET(T2466,4-ROW(),4)),OFFSET(T2466,0,-1)+1)</f>
        <v>#VALUE!</v>
      </c>
      <c r="U2466" s="5" t="e">
        <f t="shared" ca="1" si="657"/>
        <v>#VALUE!</v>
      </c>
      <c r="V2466" s="6" t="e">
        <f t="shared" ca="1" si="658"/>
        <v>#VALUE!</v>
      </c>
      <c r="W2466" s="6" t="e">
        <f t="shared" ca="1" si="659"/>
        <v>#VALUE!</v>
      </c>
      <c r="X2466" s="6" t="e">
        <f t="shared" ca="1" si="660"/>
        <v>#VALUE!</v>
      </c>
      <c r="Y2466" s="17" t="str">
        <f t="shared" si="661"/>
        <v/>
      </c>
      <c r="Z2466" s="69" t="str">
        <f t="shared" si="662"/>
        <v/>
      </c>
    </row>
    <row r="2467" spans="2:26" x14ac:dyDescent="0.15">
      <c r="B2467" s="68">
        <v>2463</v>
      </c>
      <c r="C2467" s="73"/>
      <c r="D2467" s="42"/>
      <c r="E2467" s="21"/>
      <c r="F2467" s="21"/>
      <c r="G2467" s="4" t="e">
        <f t="shared" ca="1" si="646"/>
        <v>#VALUE!</v>
      </c>
      <c r="H2467" s="4" t="e">
        <f t="shared" ca="1" si="647"/>
        <v>#VALUE!</v>
      </c>
      <c r="I2467" s="4" t="e">
        <f t="shared" ca="1" si="648"/>
        <v>#VALUE!</v>
      </c>
      <c r="J2467" s="59">
        <f t="shared" ca="1" si="649"/>
        <v>1</v>
      </c>
      <c r="K2467" s="5" t="e">
        <f t="shared" ca="1" si="650"/>
        <v>#VALUE!</v>
      </c>
      <c r="L2467" s="6" t="e">
        <f t="shared" ca="1" si="651"/>
        <v>#VALUE!</v>
      </c>
      <c r="M2467" s="6" t="e">
        <f t="shared" ca="1" si="652"/>
        <v>#VALUE!</v>
      </c>
      <c r="N2467" s="6" t="e">
        <f t="shared" ca="1" si="653"/>
        <v>#VALUE!</v>
      </c>
      <c r="O2467" s="62" t="str">
        <f t="shared" ca="1" si="654"/>
        <v/>
      </c>
      <c r="P2467" s="16" t="str">
        <f t="shared" si="655"/>
        <v/>
      </c>
      <c r="Q2467" s="16" t="str">
        <f t="shared" ca="1" si="656"/>
        <v/>
      </c>
      <c r="R2467" s="4" t="e">
        <f ca="1">FIND(R$4,OFFSET(R2467,0,3-COLUMNS($F:R)-OFFSET(R2467,4-ROW(),4)))</f>
        <v>#VALUE!</v>
      </c>
      <c r="S2467" s="4" t="e">
        <f ca="1">FIND(S$4,OFFSET(S2467,0,3-COLUMNS($F:R)-OFFSET(S2467,4-ROW(),4)),OFFSET(S2467,0,-1)+1)</f>
        <v>#VALUE!</v>
      </c>
      <c r="T2467" s="4" t="e">
        <f ca="1">FIND(T$4,OFFSET(T2467,0,3-COLUMNS($F:R)-OFFSET(T2467,4-ROW(),4)),OFFSET(T2467,0,-1)+1)</f>
        <v>#VALUE!</v>
      </c>
      <c r="U2467" s="5" t="e">
        <f t="shared" ca="1" si="657"/>
        <v>#VALUE!</v>
      </c>
      <c r="V2467" s="6" t="e">
        <f t="shared" ca="1" si="658"/>
        <v>#VALUE!</v>
      </c>
      <c r="W2467" s="6" t="e">
        <f t="shared" ca="1" si="659"/>
        <v>#VALUE!</v>
      </c>
      <c r="X2467" s="6" t="e">
        <f t="shared" ca="1" si="660"/>
        <v>#VALUE!</v>
      </c>
      <c r="Y2467" s="17" t="str">
        <f t="shared" si="661"/>
        <v/>
      </c>
      <c r="Z2467" s="69" t="str">
        <f t="shared" si="662"/>
        <v/>
      </c>
    </row>
    <row r="2468" spans="2:26" x14ac:dyDescent="0.15">
      <c r="B2468" s="68">
        <v>2464</v>
      </c>
      <c r="C2468" s="73"/>
      <c r="D2468" s="42"/>
      <c r="E2468" s="21"/>
      <c r="F2468" s="21"/>
      <c r="G2468" s="4" t="e">
        <f t="shared" ca="1" si="646"/>
        <v>#VALUE!</v>
      </c>
      <c r="H2468" s="4" t="e">
        <f t="shared" ca="1" si="647"/>
        <v>#VALUE!</v>
      </c>
      <c r="I2468" s="4" t="e">
        <f t="shared" ca="1" si="648"/>
        <v>#VALUE!</v>
      </c>
      <c r="J2468" s="59">
        <f t="shared" ca="1" si="649"/>
        <v>1</v>
      </c>
      <c r="K2468" s="5" t="e">
        <f t="shared" ca="1" si="650"/>
        <v>#VALUE!</v>
      </c>
      <c r="L2468" s="6" t="e">
        <f t="shared" ca="1" si="651"/>
        <v>#VALUE!</v>
      </c>
      <c r="M2468" s="6" t="e">
        <f t="shared" ca="1" si="652"/>
        <v>#VALUE!</v>
      </c>
      <c r="N2468" s="6" t="e">
        <f t="shared" ca="1" si="653"/>
        <v>#VALUE!</v>
      </c>
      <c r="O2468" s="62" t="str">
        <f t="shared" ca="1" si="654"/>
        <v/>
      </c>
      <c r="P2468" s="16" t="str">
        <f t="shared" si="655"/>
        <v/>
      </c>
      <c r="Q2468" s="16" t="str">
        <f t="shared" ca="1" si="656"/>
        <v/>
      </c>
      <c r="R2468" s="4" t="e">
        <f ca="1">FIND(R$4,OFFSET(R2468,0,3-COLUMNS($F:R)-OFFSET(R2468,4-ROW(),4)))</f>
        <v>#VALUE!</v>
      </c>
      <c r="S2468" s="4" t="e">
        <f ca="1">FIND(S$4,OFFSET(S2468,0,3-COLUMNS($F:R)-OFFSET(S2468,4-ROW(),4)),OFFSET(S2468,0,-1)+1)</f>
        <v>#VALUE!</v>
      </c>
      <c r="T2468" s="4" t="e">
        <f ca="1">FIND(T$4,OFFSET(T2468,0,3-COLUMNS($F:R)-OFFSET(T2468,4-ROW(),4)),OFFSET(T2468,0,-1)+1)</f>
        <v>#VALUE!</v>
      </c>
      <c r="U2468" s="5" t="e">
        <f t="shared" ca="1" si="657"/>
        <v>#VALUE!</v>
      </c>
      <c r="V2468" s="6" t="e">
        <f t="shared" ca="1" si="658"/>
        <v>#VALUE!</v>
      </c>
      <c r="W2468" s="6" t="e">
        <f t="shared" ca="1" si="659"/>
        <v>#VALUE!</v>
      </c>
      <c r="X2468" s="6" t="e">
        <f t="shared" ca="1" si="660"/>
        <v>#VALUE!</v>
      </c>
      <c r="Y2468" s="17" t="str">
        <f t="shared" si="661"/>
        <v/>
      </c>
      <c r="Z2468" s="69" t="str">
        <f t="shared" si="662"/>
        <v/>
      </c>
    </row>
    <row r="2469" spans="2:26" x14ac:dyDescent="0.15">
      <c r="B2469" s="68">
        <v>2465</v>
      </c>
      <c r="C2469" s="73"/>
      <c r="D2469" s="42"/>
      <c r="E2469" s="21"/>
      <c r="F2469" s="21"/>
      <c r="G2469" s="4" t="e">
        <f t="shared" ca="1" si="646"/>
        <v>#VALUE!</v>
      </c>
      <c r="H2469" s="4" t="e">
        <f t="shared" ca="1" si="647"/>
        <v>#VALUE!</v>
      </c>
      <c r="I2469" s="4" t="e">
        <f t="shared" ca="1" si="648"/>
        <v>#VALUE!</v>
      </c>
      <c r="J2469" s="59">
        <f t="shared" ca="1" si="649"/>
        <v>1</v>
      </c>
      <c r="K2469" s="5" t="e">
        <f t="shared" ca="1" si="650"/>
        <v>#VALUE!</v>
      </c>
      <c r="L2469" s="6" t="e">
        <f t="shared" ca="1" si="651"/>
        <v>#VALUE!</v>
      </c>
      <c r="M2469" s="6" t="e">
        <f t="shared" ca="1" si="652"/>
        <v>#VALUE!</v>
      </c>
      <c r="N2469" s="6" t="e">
        <f t="shared" ca="1" si="653"/>
        <v>#VALUE!</v>
      </c>
      <c r="O2469" s="62" t="str">
        <f t="shared" ca="1" si="654"/>
        <v/>
      </c>
      <c r="P2469" s="16" t="str">
        <f t="shared" si="655"/>
        <v/>
      </c>
      <c r="Q2469" s="16" t="str">
        <f t="shared" ca="1" si="656"/>
        <v/>
      </c>
      <c r="R2469" s="4" t="e">
        <f ca="1">FIND(R$4,OFFSET(R2469,0,3-COLUMNS($F:R)-OFFSET(R2469,4-ROW(),4)))</f>
        <v>#VALUE!</v>
      </c>
      <c r="S2469" s="4" t="e">
        <f ca="1">FIND(S$4,OFFSET(S2469,0,3-COLUMNS($F:R)-OFFSET(S2469,4-ROW(),4)),OFFSET(S2469,0,-1)+1)</f>
        <v>#VALUE!</v>
      </c>
      <c r="T2469" s="4" t="e">
        <f ca="1">FIND(T$4,OFFSET(T2469,0,3-COLUMNS($F:R)-OFFSET(T2469,4-ROW(),4)),OFFSET(T2469,0,-1)+1)</f>
        <v>#VALUE!</v>
      </c>
      <c r="U2469" s="5" t="e">
        <f t="shared" ca="1" si="657"/>
        <v>#VALUE!</v>
      </c>
      <c r="V2469" s="6" t="e">
        <f t="shared" ca="1" si="658"/>
        <v>#VALUE!</v>
      </c>
      <c r="W2469" s="6" t="e">
        <f t="shared" ca="1" si="659"/>
        <v>#VALUE!</v>
      </c>
      <c r="X2469" s="6" t="e">
        <f t="shared" ca="1" si="660"/>
        <v>#VALUE!</v>
      </c>
      <c r="Y2469" s="17" t="str">
        <f t="shared" si="661"/>
        <v/>
      </c>
      <c r="Z2469" s="69" t="str">
        <f t="shared" si="662"/>
        <v/>
      </c>
    </row>
    <row r="2470" spans="2:26" x14ac:dyDescent="0.15">
      <c r="B2470" s="68">
        <v>2466</v>
      </c>
      <c r="C2470" s="73"/>
      <c r="D2470" s="42"/>
      <c r="E2470" s="21"/>
      <c r="F2470" s="21"/>
      <c r="G2470" s="4" t="e">
        <f t="shared" ca="1" si="646"/>
        <v>#VALUE!</v>
      </c>
      <c r="H2470" s="4" t="e">
        <f t="shared" ca="1" si="647"/>
        <v>#VALUE!</v>
      </c>
      <c r="I2470" s="4" t="e">
        <f t="shared" ca="1" si="648"/>
        <v>#VALUE!</v>
      </c>
      <c r="J2470" s="59">
        <f t="shared" ca="1" si="649"/>
        <v>1</v>
      </c>
      <c r="K2470" s="5" t="e">
        <f t="shared" ca="1" si="650"/>
        <v>#VALUE!</v>
      </c>
      <c r="L2470" s="6" t="e">
        <f t="shared" ca="1" si="651"/>
        <v>#VALUE!</v>
      </c>
      <c r="M2470" s="6" t="e">
        <f t="shared" ca="1" si="652"/>
        <v>#VALUE!</v>
      </c>
      <c r="N2470" s="6" t="e">
        <f t="shared" ca="1" si="653"/>
        <v>#VALUE!</v>
      </c>
      <c r="O2470" s="62" t="str">
        <f t="shared" ca="1" si="654"/>
        <v/>
      </c>
      <c r="P2470" s="16" t="str">
        <f t="shared" si="655"/>
        <v/>
      </c>
      <c r="Q2470" s="16" t="str">
        <f t="shared" ca="1" si="656"/>
        <v/>
      </c>
      <c r="R2470" s="4" t="e">
        <f ca="1">FIND(R$4,OFFSET(R2470,0,3-COLUMNS($F:R)-OFFSET(R2470,4-ROW(),4)))</f>
        <v>#VALUE!</v>
      </c>
      <c r="S2470" s="4" t="e">
        <f ca="1">FIND(S$4,OFFSET(S2470,0,3-COLUMNS($F:R)-OFFSET(S2470,4-ROW(),4)),OFFSET(S2470,0,-1)+1)</f>
        <v>#VALUE!</v>
      </c>
      <c r="T2470" s="4" t="e">
        <f ca="1">FIND(T$4,OFFSET(T2470,0,3-COLUMNS($F:R)-OFFSET(T2470,4-ROW(),4)),OFFSET(T2470,0,-1)+1)</f>
        <v>#VALUE!</v>
      </c>
      <c r="U2470" s="5" t="e">
        <f t="shared" ca="1" si="657"/>
        <v>#VALUE!</v>
      </c>
      <c r="V2470" s="6" t="e">
        <f t="shared" ca="1" si="658"/>
        <v>#VALUE!</v>
      </c>
      <c r="W2470" s="6" t="e">
        <f t="shared" ca="1" si="659"/>
        <v>#VALUE!</v>
      </c>
      <c r="X2470" s="6" t="e">
        <f t="shared" ca="1" si="660"/>
        <v>#VALUE!</v>
      </c>
      <c r="Y2470" s="17" t="str">
        <f t="shared" si="661"/>
        <v/>
      </c>
      <c r="Z2470" s="69" t="str">
        <f t="shared" si="662"/>
        <v/>
      </c>
    </row>
    <row r="2471" spans="2:26" x14ac:dyDescent="0.15">
      <c r="B2471" s="68">
        <v>2467</v>
      </c>
      <c r="C2471" s="73"/>
      <c r="D2471" s="42"/>
      <c r="E2471" s="21"/>
      <c r="F2471" s="21"/>
      <c r="G2471" s="4" t="e">
        <f t="shared" ca="1" si="646"/>
        <v>#VALUE!</v>
      </c>
      <c r="H2471" s="4" t="e">
        <f t="shared" ca="1" si="647"/>
        <v>#VALUE!</v>
      </c>
      <c r="I2471" s="4" t="e">
        <f t="shared" ca="1" si="648"/>
        <v>#VALUE!</v>
      </c>
      <c r="J2471" s="59">
        <f t="shared" ca="1" si="649"/>
        <v>1</v>
      </c>
      <c r="K2471" s="5" t="e">
        <f t="shared" ca="1" si="650"/>
        <v>#VALUE!</v>
      </c>
      <c r="L2471" s="6" t="e">
        <f t="shared" ca="1" si="651"/>
        <v>#VALUE!</v>
      </c>
      <c r="M2471" s="6" t="e">
        <f t="shared" ca="1" si="652"/>
        <v>#VALUE!</v>
      </c>
      <c r="N2471" s="6" t="e">
        <f t="shared" ca="1" si="653"/>
        <v>#VALUE!</v>
      </c>
      <c r="O2471" s="62" t="str">
        <f t="shared" ca="1" si="654"/>
        <v/>
      </c>
      <c r="P2471" s="16" t="str">
        <f t="shared" si="655"/>
        <v/>
      </c>
      <c r="Q2471" s="16" t="str">
        <f t="shared" ca="1" si="656"/>
        <v/>
      </c>
      <c r="R2471" s="4" t="e">
        <f ca="1">FIND(R$4,OFFSET(R2471,0,3-COLUMNS($F:R)-OFFSET(R2471,4-ROW(),4)))</f>
        <v>#VALUE!</v>
      </c>
      <c r="S2471" s="4" t="e">
        <f ca="1">FIND(S$4,OFFSET(S2471,0,3-COLUMNS($F:R)-OFFSET(S2471,4-ROW(),4)),OFFSET(S2471,0,-1)+1)</f>
        <v>#VALUE!</v>
      </c>
      <c r="T2471" s="4" t="e">
        <f ca="1">FIND(T$4,OFFSET(T2471,0,3-COLUMNS($F:R)-OFFSET(T2471,4-ROW(),4)),OFFSET(T2471,0,-1)+1)</f>
        <v>#VALUE!</v>
      </c>
      <c r="U2471" s="5" t="e">
        <f t="shared" ca="1" si="657"/>
        <v>#VALUE!</v>
      </c>
      <c r="V2471" s="6" t="e">
        <f t="shared" ca="1" si="658"/>
        <v>#VALUE!</v>
      </c>
      <c r="W2471" s="6" t="e">
        <f t="shared" ca="1" si="659"/>
        <v>#VALUE!</v>
      </c>
      <c r="X2471" s="6" t="e">
        <f t="shared" ca="1" si="660"/>
        <v>#VALUE!</v>
      </c>
      <c r="Y2471" s="17" t="str">
        <f t="shared" si="661"/>
        <v/>
      </c>
      <c r="Z2471" s="69" t="str">
        <f t="shared" si="662"/>
        <v/>
      </c>
    </row>
    <row r="2472" spans="2:26" x14ac:dyDescent="0.15">
      <c r="B2472" s="68">
        <v>2468</v>
      </c>
      <c r="C2472" s="73"/>
      <c r="D2472" s="42"/>
      <c r="E2472" s="21"/>
      <c r="F2472" s="21"/>
      <c r="G2472" s="4" t="e">
        <f t="shared" ca="1" si="646"/>
        <v>#VALUE!</v>
      </c>
      <c r="H2472" s="4" t="e">
        <f t="shared" ca="1" si="647"/>
        <v>#VALUE!</v>
      </c>
      <c r="I2472" s="4" t="e">
        <f t="shared" ca="1" si="648"/>
        <v>#VALUE!</v>
      </c>
      <c r="J2472" s="59">
        <f t="shared" ca="1" si="649"/>
        <v>1</v>
      </c>
      <c r="K2472" s="5" t="e">
        <f t="shared" ca="1" si="650"/>
        <v>#VALUE!</v>
      </c>
      <c r="L2472" s="6" t="e">
        <f t="shared" ca="1" si="651"/>
        <v>#VALUE!</v>
      </c>
      <c r="M2472" s="6" t="e">
        <f t="shared" ca="1" si="652"/>
        <v>#VALUE!</v>
      </c>
      <c r="N2472" s="6" t="e">
        <f t="shared" ca="1" si="653"/>
        <v>#VALUE!</v>
      </c>
      <c r="O2472" s="62" t="str">
        <f t="shared" ca="1" si="654"/>
        <v/>
      </c>
      <c r="P2472" s="16" t="str">
        <f t="shared" si="655"/>
        <v/>
      </c>
      <c r="Q2472" s="16" t="str">
        <f t="shared" ca="1" si="656"/>
        <v/>
      </c>
      <c r="R2472" s="4" t="e">
        <f ca="1">FIND(R$4,OFFSET(R2472,0,3-COLUMNS($F:R)-OFFSET(R2472,4-ROW(),4)))</f>
        <v>#VALUE!</v>
      </c>
      <c r="S2472" s="4" t="e">
        <f ca="1">FIND(S$4,OFFSET(S2472,0,3-COLUMNS($F:R)-OFFSET(S2472,4-ROW(),4)),OFFSET(S2472,0,-1)+1)</f>
        <v>#VALUE!</v>
      </c>
      <c r="T2472" s="4" t="e">
        <f ca="1">FIND(T$4,OFFSET(T2472,0,3-COLUMNS($F:R)-OFFSET(T2472,4-ROW(),4)),OFFSET(T2472,0,-1)+1)</f>
        <v>#VALUE!</v>
      </c>
      <c r="U2472" s="5" t="e">
        <f t="shared" ca="1" si="657"/>
        <v>#VALUE!</v>
      </c>
      <c r="V2472" s="6" t="e">
        <f t="shared" ca="1" si="658"/>
        <v>#VALUE!</v>
      </c>
      <c r="W2472" s="6" t="e">
        <f t="shared" ca="1" si="659"/>
        <v>#VALUE!</v>
      </c>
      <c r="X2472" s="6" t="e">
        <f t="shared" ca="1" si="660"/>
        <v>#VALUE!</v>
      </c>
      <c r="Y2472" s="17" t="str">
        <f t="shared" si="661"/>
        <v/>
      </c>
      <c r="Z2472" s="69" t="str">
        <f t="shared" si="662"/>
        <v/>
      </c>
    </row>
    <row r="2473" spans="2:26" x14ac:dyDescent="0.15">
      <c r="B2473" s="68">
        <v>2469</v>
      </c>
      <c r="C2473" s="73"/>
      <c r="D2473" s="42"/>
      <c r="E2473" s="21"/>
      <c r="F2473" s="21"/>
      <c r="G2473" s="4" t="e">
        <f t="shared" ca="1" si="646"/>
        <v>#VALUE!</v>
      </c>
      <c r="H2473" s="4" t="e">
        <f t="shared" ca="1" si="647"/>
        <v>#VALUE!</v>
      </c>
      <c r="I2473" s="4" t="e">
        <f t="shared" ca="1" si="648"/>
        <v>#VALUE!</v>
      </c>
      <c r="J2473" s="59">
        <f t="shared" ca="1" si="649"/>
        <v>1</v>
      </c>
      <c r="K2473" s="5" t="e">
        <f t="shared" ca="1" si="650"/>
        <v>#VALUE!</v>
      </c>
      <c r="L2473" s="6" t="e">
        <f t="shared" ca="1" si="651"/>
        <v>#VALUE!</v>
      </c>
      <c r="M2473" s="6" t="e">
        <f t="shared" ca="1" si="652"/>
        <v>#VALUE!</v>
      </c>
      <c r="N2473" s="6" t="e">
        <f t="shared" ca="1" si="653"/>
        <v>#VALUE!</v>
      </c>
      <c r="O2473" s="62" t="str">
        <f t="shared" ca="1" si="654"/>
        <v/>
      </c>
      <c r="P2473" s="16" t="str">
        <f t="shared" si="655"/>
        <v/>
      </c>
      <c r="Q2473" s="16" t="str">
        <f t="shared" ca="1" si="656"/>
        <v/>
      </c>
      <c r="R2473" s="4" t="e">
        <f ca="1">FIND(R$4,OFFSET(R2473,0,3-COLUMNS($F:R)-OFFSET(R2473,4-ROW(),4)))</f>
        <v>#VALUE!</v>
      </c>
      <c r="S2473" s="4" t="e">
        <f ca="1">FIND(S$4,OFFSET(S2473,0,3-COLUMNS($F:R)-OFFSET(S2473,4-ROW(),4)),OFFSET(S2473,0,-1)+1)</f>
        <v>#VALUE!</v>
      </c>
      <c r="T2473" s="4" t="e">
        <f ca="1">FIND(T$4,OFFSET(T2473,0,3-COLUMNS($F:R)-OFFSET(T2473,4-ROW(),4)),OFFSET(T2473,0,-1)+1)</f>
        <v>#VALUE!</v>
      </c>
      <c r="U2473" s="5" t="e">
        <f t="shared" ca="1" si="657"/>
        <v>#VALUE!</v>
      </c>
      <c r="V2473" s="6" t="e">
        <f t="shared" ca="1" si="658"/>
        <v>#VALUE!</v>
      </c>
      <c r="W2473" s="6" t="e">
        <f t="shared" ca="1" si="659"/>
        <v>#VALUE!</v>
      </c>
      <c r="X2473" s="6" t="e">
        <f t="shared" ca="1" si="660"/>
        <v>#VALUE!</v>
      </c>
      <c r="Y2473" s="17" t="str">
        <f t="shared" si="661"/>
        <v/>
      </c>
      <c r="Z2473" s="69" t="str">
        <f t="shared" si="662"/>
        <v/>
      </c>
    </row>
    <row r="2474" spans="2:26" x14ac:dyDescent="0.15">
      <c r="B2474" s="68">
        <v>2470</v>
      </c>
      <c r="C2474" s="73"/>
      <c r="D2474" s="42"/>
      <c r="E2474" s="21"/>
      <c r="F2474" s="21"/>
      <c r="G2474" s="4" t="e">
        <f t="shared" ca="1" si="646"/>
        <v>#VALUE!</v>
      </c>
      <c r="H2474" s="4" t="e">
        <f t="shared" ca="1" si="647"/>
        <v>#VALUE!</v>
      </c>
      <c r="I2474" s="4" t="e">
        <f t="shared" ca="1" si="648"/>
        <v>#VALUE!</v>
      </c>
      <c r="J2474" s="59">
        <f t="shared" ca="1" si="649"/>
        <v>1</v>
      </c>
      <c r="K2474" s="5" t="e">
        <f t="shared" ca="1" si="650"/>
        <v>#VALUE!</v>
      </c>
      <c r="L2474" s="6" t="e">
        <f t="shared" ca="1" si="651"/>
        <v>#VALUE!</v>
      </c>
      <c r="M2474" s="6" t="e">
        <f t="shared" ca="1" si="652"/>
        <v>#VALUE!</v>
      </c>
      <c r="N2474" s="6" t="e">
        <f t="shared" ca="1" si="653"/>
        <v>#VALUE!</v>
      </c>
      <c r="O2474" s="62" t="str">
        <f t="shared" ca="1" si="654"/>
        <v/>
      </c>
      <c r="P2474" s="16" t="str">
        <f t="shared" si="655"/>
        <v/>
      </c>
      <c r="Q2474" s="16" t="str">
        <f t="shared" ca="1" si="656"/>
        <v/>
      </c>
      <c r="R2474" s="4" t="e">
        <f ca="1">FIND(R$4,OFFSET(R2474,0,3-COLUMNS($F:R)-OFFSET(R2474,4-ROW(),4)))</f>
        <v>#VALUE!</v>
      </c>
      <c r="S2474" s="4" t="e">
        <f ca="1">FIND(S$4,OFFSET(S2474,0,3-COLUMNS($F:R)-OFFSET(S2474,4-ROW(),4)),OFFSET(S2474,0,-1)+1)</f>
        <v>#VALUE!</v>
      </c>
      <c r="T2474" s="4" t="e">
        <f ca="1">FIND(T$4,OFFSET(T2474,0,3-COLUMNS($F:R)-OFFSET(T2474,4-ROW(),4)),OFFSET(T2474,0,-1)+1)</f>
        <v>#VALUE!</v>
      </c>
      <c r="U2474" s="5" t="e">
        <f t="shared" ca="1" si="657"/>
        <v>#VALUE!</v>
      </c>
      <c r="V2474" s="6" t="e">
        <f t="shared" ca="1" si="658"/>
        <v>#VALUE!</v>
      </c>
      <c r="W2474" s="6" t="e">
        <f t="shared" ca="1" si="659"/>
        <v>#VALUE!</v>
      </c>
      <c r="X2474" s="6" t="e">
        <f t="shared" ca="1" si="660"/>
        <v>#VALUE!</v>
      </c>
      <c r="Y2474" s="17" t="str">
        <f t="shared" si="661"/>
        <v/>
      </c>
      <c r="Z2474" s="69" t="str">
        <f t="shared" si="662"/>
        <v/>
      </c>
    </row>
    <row r="2475" spans="2:26" x14ac:dyDescent="0.15">
      <c r="B2475" s="68">
        <v>2471</v>
      </c>
      <c r="C2475" s="73"/>
      <c r="D2475" s="42"/>
      <c r="E2475" s="21"/>
      <c r="F2475" s="21"/>
      <c r="G2475" s="4" t="e">
        <f t="shared" ca="1" si="646"/>
        <v>#VALUE!</v>
      </c>
      <c r="H2475" s="4" t="e">
        <f t="shared" ca="1" si="647"/>
        <v>#VALUE!</v>
      </c>
      <c r="I2475" s="4" t="e">
        <f t="shared" ca="1" si="648"/>
        <v>#VALUE!</v>
      </c>
      <c r="J2475" s="59">
        <f t="shared" ca="1" si="649"/>
        <v>1</v>
      </c>
      <c r="K2475" s="5" t="e">
        <f t="shared" ca="1" si="650"/>
        <v>#VALUE!</v>
      </c>
      <c r="L2475" s="6" t="e">
        <f t="shared" ca="1" si="651"/>
        <v>#VALUE!</v>
      </c>
      <c r="M2475" s="6" t="e">
        <f t="shared" ca="1" si="652"/>
        <v>#VALUE!</v>
      </c>
      <c r="N2475" s="6" t="e">
        <f t="shared" ca="1" si="653"/>
        <v>#VALUE!</v>
      </c>
      <c r="O2475" s="62" t="str">
        <f t="shared" ca="1" si="654"/>
        <v/>
      </c>
      <c r="P2475" s="16" t="str">
        <f t="shared" si="655"/>
        <v/>
      </c>
      <c r="Q2475" s="16" t="str">
        <f t="shared" ca="1" si="656"/>
        <v/>
      </c>
      <c r="R2475" s="4" t="e">
        <f ca="1">FIND(R$4,OFFSET(R2475,0,3-COLUMNS($F:R)-OFFSET(R2475,4-ROW(),4)))</f>
        <v>#VALUE!</v>
      </c>
      <c r="S2475" s="4" t="e">
        <f ca="1">FIND(S$4,OFFSET(S2475,0,3-COLUMNS($F:R)-OFFSET(S2475,4-ROW(),4)),OFFSET(S2475,0,-1)+1)</f>
        <v>#VALUE!</v>
      </c>
      <c r="T2475" s="4" t="e">
        <f ca="1">FIND(T$4,OFFSET(T2475,0,3-COLUMNS($F:R)-OFFSET(T2475,4-ROW(),4)),OFFSET(T2475,0,-1)+1)</f>
        <v>#VALUE!</v>
      </c>
      <c r="U2475" s="5" t="e">
        <f t="shared" ca="1" si="657"/>
        <v>#VALUE!</v>
      </c>
      <c r="V2475" s="6" t="e">
        <f t="shared" ca="1" si="658"/>
        <v>#VALUE!</v>
      </c>
      <c r="W2475" s="6" t="e">
        <f t="shared" ca="1" si="659"/>
        <v>#VALUE!</v>
      </c>
      <c r="X2475" s="6" t="e">
        <f t="shared" ca="1" si="660"/>
        <v>#VALUE!</v>
      </c>
      <c r="Y2475" s="17" t="str">
        <f t="shared" si="661"/>
        <v/>
      </c>
      <c r="Z2475" s="69" t="str">
        <f t="shared" si="662"/>
        <v/>
      </c>
    </row>
    <row r="2476" spans="2:26" x14ac:dyDescent="0.15">
      <c r="B2476" s="68">
        <v>2472</v>
      </c>
      <c r="C2476" s="73"/>
      <c r="D2476" s="42"/>
      <c r="E2476" s="21"/>
      <c r="F2476" s="21"/>
      <c r="G2476" s="4" t="e">
        <f t="shared" ca="1" si="646"/>
        <v>#VALUE!</v>
      </c>
      <c r="H2476" s="4" t="e">
        <f t="shared" ca="1" si="647"/>
        <v>#VALUE!</v>
      </c>
      <c r="I2476" s="4" t="e">
        <f t="shared" ca="1" si="648"/>
        <v>#VALUE!</v>
      </c>
      <c r="J2476" s="59">
        <f t="shared" ca="1" si="649"/>
        <v>1</v>
      </c>
      <c r="K2476" s="5" t="e">
        <f t="shared" ca="1" si="650"/>
        <v>#VALUE!</v>
      </c>
      <c r="L2476" s="6" t="e">
        <f t="shared" ca="1" si="651"/>
        <v>#VALUE!</v>
      </c>
      <c r="M2476" s="6" t="e">
        <f t="shared" ca="1" si="652"/>
        <v>#VALUE!</v>
      </c>
      <c r="N2476" s="6" t="e">
        <f t="shared" ca="1" si="653"/>
        <v>#VALUE!</v>
      </c>
      <c r="O2476" s="62" t="str">
        <f t="shared" ca="1" si="654"/>
        <v/>
      </c>
      <c r="P2476" s="16" t="str">
        <f t="shared" si="655"/>
        <v/>
      </c>
      <c r="Q2476" s="16" t="str">
        <f t="shared" ca="1" si="656"/>
        <v/>
      </c>
      <c r="R2476" s="4" t="e">
        <f ca="1">FIND(R$4,OFFSET(R2476,0,3-COLUMNS($F:R)-OFFSET(R2476,4-ROW(),4)))</f>
        <v>#VALUE!</v>
      </c>
      <c r="S2476" s="4" t="e">
        <f ca="1">FIND(S$4,OFFSET(S2476,0,3-COLUMNS($F:R)-OFFSET(S2476,4-ROW(),4)),OFFSET(S2476,0,-1)+1)</f>
        <v>#VALUE!</v>
      </c>
      <c r="T2476" s="4" t="e">
        <f ca="1">FIND(T$4,OFFSET(T2476,0,3-COLUMNS($F:R)-OFFSET(T2476,4-ROW(),4)),OFFSET(T2476,0,-1)+1)</f>
        <v>#VALUE!</v>
      </c>
      <c r="U2476" s="5" t="e">
        <f t="shared" ca="1" si="657"/>
        <v>#VALUE!</v>
      </c>
      <c r="V2476" s="6" t="e">
        <f t="shared" ca="1" si="658"/>
        <v>#VALUE!</v>
      </c>
      <c r="W2476" s="6" t="e">
        <f t="shared" ca="1" si="659"/>
        <v>#VALUE!</v>
      </c>
      <c r="X2476" s="6" t="e">
        <f t="shared" ca="1" si="660"/>
        <v>#VALUE!</v>
      </c>
      <c r="Y2476" s="17" t="str">
        <f t="shared" si="661"/>
        <v/>
      </c>
      <c r="Z2476" s="69" t="str">
        <f t="shared" si="662"/>
        <v/>
      </c>
    </row>
    <row r="2477" spans="2:26" x14ac:dyDescent="0.15">
      <c r="B2477" s="68">
        <v>2473</v>
      </c>
      <c r="C2477" s="73"/>
      <c r="D2477" s="42"/>
      <c r="E2477" s="21"/>
      <c r="F2477" s="21"/>
      <c r="G2477" s="4" t="e">
        <f t="shared" ca="1" si="646"/>
        <v>#VALUE!</v>
      </c>
      <c r="H2477" s="4" t="e">
        <f t="shared" ca="1" si="647"/>
        <v>#VALUE!</v>
      </c>
      <c r="I2477" s="4" t="e">
        <f t="shared" ca="1" si="648"/>
        <v>#VALUE!</v>
      </c>
      <c r="J2477" s="59">
        <f t="shared" ca="1" si="649"/>
        <v>1</v>
      </c>
      <c r="K2477" s="5" t="e">
        <f t="shared" ca="1" si="650"/>
        <v>#VALUE!</v>
      </c>
      <c r="L2477" s="6" t="e">
        <f t="shared" ca="1" si="651"/>
        <v>#VALUE!</v>
      </c>
      <c r="M2477" s="6" t="e">
        <f t="shared" ca="1" si="652"/>
        <v>#VALUE!</v>
      </c>
      <c r="N2477" s="6" t="e">
        <f t="shared" ca="1" si="653"/>
        <v>#VALUE!</v>
      </c>
      <c r="O2477" s="62" t="str">
        <f t="shared" ca="1" si="654"/>
        <v/>
      </c>
      <c r="P2477" s="16" t="str">
        <f t="shared" si="655"/>
        <v/>
      </c>
      <c r="Q2477" s="16" t="str">
        <f t="shared" ca="1" si="656"/>
        <v/>
      </c>
      <c r="R2477" s="4" t="e">
        <f ca="1">FIND(R$4,OFFSET(R2477,0,3-COLUMNS($F:R)-OFFSET(R2477,4-ROW(),4)))</f>
        <v>#VALUE!</v>
      </c>
      <c r="S2477" s="4" t="e">
        <f ca="1">FIND(S$4,OFFSET(S2477,0,3-COLUMNS($F:R)-OFFSET(S2477,4-ROW(),4)),OFFSET(S2477,0,-1)+1)</f>
        <v>#VALUE!</v>
      </c>
      <c r="T2477" s="4" t="e">
        <f ca="1">FIND(T$4,OFFSET(T2477,0,3-COLUMNS($F:R)-OFFSET(T2477,4-ROW(),4)),OFFSET(T2477,0,-1)+1)</f>
        <v>#VALUE!</v>
      </c>
      <c r="U2477" s="5" t="e">
        <f t="shared" ca="1" si="657"/>
        <v>#VALUE!</v>
      </c>
      <c r="V2477" s="6" t="e">
        <f t="shared" ca="1" si="658"/>
        <v>#VALUE!</v>
      </c>
      <c r="W2477" s="6" t="e">
        <f t="shared" ca="1" si="659"/>
        <v>#VALUE!</v>
      </c>
      <c r="X2477" s="6" t="e">
        <f t="shared" ca="1" si="660"/>
        <v>#VALUE!</v>
      </c>
      <c r="Y2477" s="17" t="str">
        <f t="shared" si="661"/>
        <v/>
      </c>
      <c r="Z2477" s="69" t="str">
        <f t="shared" si="662"/>
        <v/>
      </c>
    </row>
    <row r="2478" spans="2:26" x14ac:dyDescent="0.15">
      <c r="B2478" s="68">
        <v>2474</v>
      </c>
      <c r="C2478" s="73"/>
      <c r="D2478" s="42"/>
      <c r="E2478" s="21"/>
      <c r="F2478" s="21"/>
      <c r="G2478" s="4" t="e">
        <f t="shared" ca="1" si="646"/>
        <v>#VALUE!</v>
      </c>
      <c r="H2478" s="4" t="e">
        <f t="shared" ca="1" si="647"/>
        <v>#VALUE!</v>
      </c>
      <c r="I2478" s="4" t="e">
        <f t="shared" ca="1" si="648"/>
        <v>#VALUE!</v>
      </c>
      <c r="J2478" s="59">
        <f t="shared" ca="1" si="649"/>
        <v>1</v>
      </c>
      <c r="K2478" s="5" t="e">
        <f t="shared" ca="1" si="650"/>
        <v>#VALUE!</v>
      </c>
      <c r="L2478" s="6" t="e">
        <f t="shared" ca="1" si="651"/>
        <v>#VALUE!</v>
      </c>
      <c r="M2478" s="6" t="e">
        <f t="shared" ca="1" si="652"/>
        <v>#VALUE!</v>
      </c>
      <c r="N2478" s="6" t="e">
        <f t="shared" ca="1" si="653"/>
        <v>#VALUE!</v>
      </c>
      <c r="O2478" s="62" t="str">
        <f t="shared" ca="1" si="654"/>
        <v/>
      </c>
      <c r="P2478" s="16" t="str">
        <f t="shared" si="655"/>
        <v/>
      </c>
      <c r="Q2478" s="16" t="str">
        <f t="shared" ca="1" si="656"/>
        <v/>
      </c>
      <c r="R2478" s="4" t="e">
        <f ca="1">FIND(R$4,OFFSET(R2478,0,3-COLUMNS($F:R)-OFFSET(R2478,4-ROW(),4)))</f>
        <v>#VALUE!</v>
      </c>
      <c r="S2478" s="4" t="e">
        <f ca="1">FIND(S$4,OFFSET(S2478,0,3-COLUMNS($F:R)-OFFSET(S2478,4-ROW(),4)),OFFSET(S2478,0,-1)+1)</f>
        <v>#VALUE!</v>
      </c>
      <c r="T2478" s="4" t="e">
        <f ca="1">FIND(T$4,OFFSET(T2478,0,3-COLUMNS($F:R)-OFFSET(T2478,4-ROW(),4)),OFFSET(T2478,0,-1)+1)</f>
        <v>#VALUE!</v>
      </c>
      <c r="U2478" s="5" t="e">
        <f t="shared" ca="1" si="657"/>
        <v>#VALUE!</v>
      </c>
      <c r="V2478" s="6" t="e">
        <f t="shared" ca="1" si="658"/>
        <v>#VALUE!</v>
      </c>
      <c r="W2478" s="6" t="e">
        <f t="shared" ca="1" si="659"/>
        <v>#VALUE!</v>
      </c>
      <c r="X2478" s="6" t="e">
        <f t="shared" ca="1" si="660"/>
        <v>#VALUE!</v>
      </c>
      <c r="Y2478" s="17" t="str">
        <f t="shared" si="661"/>
        <v/>
      </c>
      <c r="Z2478" s="69" t="str">
        <f t="shared" si="662"/>
        <v/>
      </c>
    </row>
    <row r="2479" spans="2:26" x14ac:dyDescent="0.15">
      <c r="B2479" s="68">
        <v>2475</v>
      </c>
      <c r="C2479" s="73"/>
      <c r="D2479" s="42"/>
      <c r="E2479" s="21"/>
      <c r="F2479" s="21"/>
      <c r="G2479" s="4" t="e">
        <f t="shared" ca="1" si="646"/>
        <v>#VALUE!</v>
      </c>
      <c r="H2479" s="4" t="e">
        <f t="shared" ca="1" si="647"/>
        <v>#VALUE!</v>
      </c>
      <c r="I2479" s="4" t="e">
        <f t="shared" ca="1" si="648"/>
        <v>#VALUE!</v>
      </c>
      <c r="J2479" s="59">
        <f t="shared" ca="1" si="649"/>
        <v>1</v>
      </c>
      <c r="K2479" s="5" t="e">
        <f t="shared" ca="1" si="650"/>
        <v>#VALUE!</v>
      </c>
      <c r="L2479" s="6" t="e">
        <f t="shared" ca="1" si="651"/>
        <v>#VALUE!</v>
      </c>
      <c r="M2479" s="6" t="e">
        <f t="shared" ca="1" si="652"/>
        <v>#VALUE!</v>
      </c>
      <c r="N2479" s="6" t="e">
        <f t="shared" ca="1" si="653"/>
        <v>#VALUE!</v>
      </c>
      <c r="O2479" s="62" t="str">
        <f t="shared" ca="1" si="654"/>
        <v/>
      </c>
      <c r="P2479" s="16" t="str">
        <f t="shared" si="655"/>
        <v/>
      </c>
      <c r="Q2479" s="16" t="str">
        <f t="shared" ca="1" si="656"/>
        <v/>
      </c>
      <c r="R2479" s="4" t="e">
        <f ca="1">FIND(R$4,OFFSET(R2479,0,3-COLUMNS($F:R)-OFFSET(R2479,4-ROW(),4)))</f>
        <v>#VALUE!</v>
      </c>
      <c r="S2479" s="4" t="e">
        <f ca="1">FIND(S$4,OFFSET(S2479,0,3-COLUMNS($F:R)-OFFSET(S2479,4-ROW(),4)),OFFSET(S2479,0,-1)+1)</f>
        <v>#VALUE!</v>
      </c>
      <c r="T2479" s="4" t="e">
        <f ca="1">FIND(T$4,OFFSET(T2479,0,3-COLUMNS($F:R)-OFFSET(T2479,4-ROW(),4)),OFFSET(T2479,0,-1)+1)</f>
        <v>#VALUE!</v>
      </c>
      <c r="U2479" s="5" t="e">
        <f t="shared" ca="1" si="657"/>
        <v>#VALUE!</v>
      </c>
      <c r="V2479" s="6" t="e">
        <f t="shared" ca="1" si="658"/>
        <v>#VALUE!</v>
      </c>
      <c r="W2479" s="6" t="e">
        <f t="shared" ca="1" si="659"/>
        <v>#VALUE!</v>
      </c>
      <c r="X2479" s="6" t="e">
        <f t="shared" ca="1" si="660"/>
        <v>#VALUE!</v>
      </c>
      <c r="Y2479" s="17" t="str">
        <f t="shared" si="661"/>
        <v/>
      </c>
      <c r="Z2479" s="69" t="str">
        <f t="shared" si="662"/>
        <v/>
      </c>
    </row>
    <row r="2480" spans="2:26" x14ac:dyDescent="0.15">
      <c r="B2480" s="68">
        <v>2476</v>
      </c>
      <c r="C2480" s="73"/>
      <c r="D2480" s="42"/>
      <c r="E2480" s="21"/>
      <c r="F2480" s="21"/>
      <c r="G2480" s="4" t="e">
        <f t="shared" ca="1" si="646"/>
        <v>#VALUE!</v>
      </c>
      <c r="H2480" s="4" t="e">
        <f t="shared" ca="1" si="647"/>
        <v>#VALUE!</v>
      </c>
      <c r="I2480" s="4" t="e">
        <f t="shared" ca="1" si="648"/>
        <v>#VALUE!</v>
      </c>
      <c r="J2480" s="59">
        <f t="shared" ca="1" si="649"/>
        <v>1</v>
      </c>
      <c r="K2480" s="5" t="e">
        <f t="shared" ca="1" si="650"/>
        <v>#VALUE!</v>
      </c>
      <c r="L2480" s="6" t="e">
        <f t="shared" ca="1" si="651"/>
        <v>#VALUE!</v>
      </c>
      <c r="M2480" s="6" t="e">
        <f t="shared" ca="1" si="652"/>
        <v>#VALUE!</v>
      </c>
      <c r="N2480" s="6" t="e">
        <f t="shared" ca="1" si="653"/>
        <v>#VALUE!</v>
      </c>
      <c r="O2480" s="62" t="str">
        <f t="shared" ca="1" si="654"/>
        <v/>
      </c>
      <c r="P2480" s="16" t="str">
        <f t="shared" si="655"/>
        <v/>
      </c>
      <c r="Q2480" s="16" t="str">
        <f t="shared" ca="1" si="656"/>
        <v/>
      </c>
      <c r="R2480" s="4" t="e">
        <f ca="1">FIND(R$4,OFFSET(R2480,0,3-COLUMNS($F:R)-OFFSET(R2480,4-ROW(),4)))</f>
        <v>#VALUE!</v>
      </c>
      <c r="S2480" s="4" t="e">
        <f ca="1">FIND(S$4,OFFSET(S2480,0,3-COLUMNS($F:R)-OFFSET(S2480,4-ROW(),4)),OFFSET(S2480,0,-1)+1)</f>
        <v>#VALUE!</v>
      </c>
      <c r="T2480" s="4" t="e">
        <f ca="1">FIND(T$4,OFFSET(T2480,0,3-COLUMNS($F:R)-OFFSET(T2480,4-ROW(),4)),OFFSET(T2480,0,-1)+1)</f>
        <v>#VALUE!</v>
      </c>
      <c r="U2480" s="5" t="e">
        <f t="shared" ca="1" si="657"/>
        <v>#VALUE!</v>
      </c>
      <c r="V2480" s="6" t="e">
        <f t="shared" ca="1" si="658"/>
        <v>#VALUE!</v>
      </c>
      <c r="W2480" s="6" t="e">
        <f t="shared" ca="1" si="659"/>
        <v>#VALUE!</v>
      </c>
      <c r="X2480" s="6" t="e">
        <f t="shared" ca="1" si="660"/>
        <v>#VALUE!</v>
      </c>
      <c r="Y2480" s="17" t="str">
        <f t="shared" si="661"/>
        <v/>
      </c>
      <c r="Z2480" s="69" t="str">
        <f t="shared" si="662"/>
        <v/>
      </c>
    </row>
    <row r="2481" spans="2:26" x14ac:dyDescent="0.15">
      <c r="B2481" s="68">
        <v>2477</v>
      </c>
      <c r="C2481" s="73"/>
      <c r="D2481" s="42"/>
      <c r="E2481" s="21"/>
      <c r="F2481" s="21"/>
      <c r="G2481" s="4" t="e">
        <f t="shared" ca="1" si="646"/>
        <v>#VALUE!</v>
      </c>
      <c r="H2481" s="4" t="e">
        <f t="shared" ca="1" si="647"/>
        <v>#VALUE!</v>
      </c>
      <c r="I2481" s="4" t="e">
        <f t="shared" ca="1" si="648"/>
        <v>#VALUE!</v>
      </c>
      <c r="J2481" s="59">
        <f t="shared" ca="1" si="649"/>
        <v>1</v>
      </c>
      <c r="K2481" s="5" t="e">
        <f t="shared" ca="1" si="650"/>
        <v>#VALUE!</v>
      </c>
      <c r="L2481" s="6" t="e">
        <f t="shared" ca="1" si="651"/>
        <v>#VALUE!</v>
      </c>
      <c r="M2481" s="6" t="e">
        <f t="shared" ca="1" si="652"/>
        <v>#VALUE!</v>
      </c>
      <c r="N2481" s="6" t="e">
        <f t="shared" ca="1" si="653"/>
        <v>#VALUE!</v>
      </c>
      <c r="O2481" s="62" t="str">
        <f t="shared" ca="1" si="654"/>
        <v/>
      </c>
      <c r="P2481" s="16" t="str">
        <f t="shared" si="655"/>
        <v/>
      </c>
      <c r="Q2481" s="16" t="str">
        <f t="shared" ca="1" si="656"/>
        <v/>
      </c>
      <c r="R2481" s="4" t="e">
        <f ca="1">FIND(R$4,OFFSET(R2481,0,3-COLUMNS($F:R)-OFFSET(R2481,4-ROW(),4)))</f>
        <v>#VALUE!</v>
      </c>
      <c r="S2481" s="4" t="e">
        <f ca="1">FIND(S$4,OFFSET(S2481,0,3-COLUMNS($F:R)-OFFSET(S2481,4-ROW(),4)),OFFSET(S2481,0,-1)+1)</f>
        <v>#VALUE!</v>
      </c>
      <c r="T2481" s="4" t="e">
        <f ca="1">FIND(T$4,OFFSET(T2481,0,3-COLUMNS($F:R)-OFFSET(T2481,4-ROW(),4)),OFFSET(T2481,0,-1)+1)</f>
        <v>#VALUE!</v>
      </c>
      <c r="U2481" s="5" t="e">
        <f t="shared" ca="1" si="657"/>
        <v>#VALUE!</v>
      </c>
      <c r="V2481" s="6" t="e">
        <f t="shared" ca="1" si="658"/>
        <v>#VALUE!</v>
      </c>
      <c r="W2481" s="6" t="e">
        <f t="shared" ca="1" si="659"/>
        <v>#VALUE!</v>
      </c>
      <c r="X2481" s="6" t="e">
        <f t="shared" ca="1" si="660"/>
        <v>#VALUE!</v>
      </c>
      <c r="Y2481" s="17" t="str">
        <f t="shared" si="661"/>
        <v/>
      </c>
      <c r="Z2481" s="69" t="str">
        <f t="shared" si="662"/>
        <v/>
      </c>
    </row>
    <row r="2482" spans="2:26" x14ac:dyDescent="0.15">
      <c r="B2482" s="68">
        <v>2478</v>
      </c>
      <c r="C2482" s="73"/>
      <c r="D2482" s="42"/>
      <c r="E2482" s="21"/>
      <c r="F2482" s="21"/>
      <c r="G2482" s="4" t="e">
        <f t="shared" ca="1" si="646"/>
        <v>#VALUE!</v>
      </c>
      <c r="H2482" s="4" t="e">
        <f t="shared" ca="1" si="647"/>
        <v>#VALUE!</v>
      </c>
      <c r="I2482" s="4" t="e">
        <f t="shared" ca="1" si="648"/>
        <v>#VALUE!</v>
      </c>
      <c r="J2482" s="59">
        <f t="shared" ca="1" si="649"/>
        <v>1</v>
      </c>
      <c r="K2482" s="5" t="e">
        <f t="shared" ca="1" si="650"/>
        <v>#VALUE!</v>
      </c>
      <c r="L2482" s="6" t="e">
        <f t="shared" ca="1" si="651"/>
        <v>#VALUE!</v>
      </c>
      <c r="M2482" s="6" t="e">
        <f t="shared" ca="1" si="652"/>
        <v>#VALUE!</v>
      </c>
      <c r="N2482" s="6" t="e">
        <f t="shared" ca="1" si="653"/>
        <v>#VALUE!</v>
      </c>
      <c r="O2482" s="62" t="str">
        <f t="shared" ca="1" si="654"/>
        <v/>
      </c>
      <c r="P2482" s="16" t="str">
        <f t="shared" si="655"/>
        <v/>
      </c>
      <c r="Q2482" s="16" t="str">
        <f t="shared" ca="1" si="656"/>
        <v/>
      </c>
      <c r="R2482" s="4" t="e">
        <f ca="1">FIND(R$4,OFFSET(R2482,0,3-COLUMNS($F:R)-OFFSET(R2482,4-ROW(),4)))</f>
        <v>#VALUE!</v>
      </c>
      <c r="S2482" s="4" t="e">
        <f ca="1">FIND(S$4,OFFSET(S2482,0,3-COLUMNS($F:R)-OFFSET(S2482,4-ROW(),4)),OFFSET(S2482,0,-1)+1)</f>
        <v>#VALUE!</v>
      </c>
      <c r="T2482" s="4" t="e">
        <f ca="1">FIND(T$4,OFFSET(T2482,0,3-COLUMNS($F:R)-OFFSET(T2482,4-ROW(),4)),OFFSET(T2482,0,-1)+1)</f>
        <v>#VALUE!</v>
      </c>
      <c r="U2482" s="5" t="e">
        <f t="shared" ca="1" si="657"/>
        <v>#VALUE!</v>
      </c>
      <c r="V2482" s="6" t="e">
        <f t="shared" ca="1" si="658"/>
        <v>#VALUE!</v>
      </c>
      <c r="W2482" s="6" t="e">
        <f t="shared" ca="1" si="659"/>
        <v>#VALUE!</v>
      </c>
      <c r="X2482" s="6" t="e">
        <f t="shared" ca="1" si="660"/>
        <v>#VALUE!</v>
      </c>
      <c r="Y2482" s="17" t="str">
        <f t="shared" si="661"/>
        <v/>
      </c>
      <c r="Z2482" s="69" t="str">
        <f t="shared" si="662"/>
        <v/>
      </c>
    </row>
    <row r="2483" spans="2:26" x14ac:dyDescent="0.15">
      <c r="B2483" s="68">
        <v>2479</v>
      </c>
      <c r="C2483" s="73"/>
      <c r="D2483" s="42"/>
      <c r="E2483" s="21"/>
      <c r="F2483" s="21"/>
      <c r="G2483" s="4" t="e">
        <f t="shared" ca="1" si="646"/>
        <v>#VALUE!</v>
      </c>
      <c r="H2483" s="4" t="e">
        <f t="shared" ca="1" si="647"/>
        <v>#VALUE!</v>
      </c>
      <c r="I2483" s="4" t="e">
        <f t="shared" ca="1" si="648"/>
        <v>#VALUE!</v>
      </c>
      <c r="J2483" s="59">
        <f t="shared" ca="1" si="649"/>
        <v>1</v>
      </c>
      <c r="K2483" s="5" t="e">
        <f t="shared" ca="1" si="650"/>
        <v>#VALUE!</v>
      </c>
      <c r="L2483" s="6" t="e">
        <f t="shared" ca="1" si="651"/>
        <v>#VALUE!</v>
      </c>
      <c r="M2483" s="6" t="e">
        <f t="shared" ca="1" si="652"/>
        <v>#VALUE!</v>
      </c>
      <c r="N2483" s="6" t="e">
        <f t="shared" ca="1" si="653"/>
        <v>#VALUE!</v>
      </c>
      <c r="O2483" s="62" t="str">
        <f t="shared" ca="1" si="654"/>
        <v/>
      </c>
      <c r="P2483" s="16" t="str">
        <f t="shared" si="655"/>
        <v/>
      </c>
      <c r="Q2483" s="16" t="str">
        <f t="shared" ca="1" si="656"/>
        <v/>
      </c>
      <c r="R2483" s="4" t="e">
        <f ca="1">FIND(R$4,OFFSET(R2483,0,3-COLUMNS($F:R)-OFFSET(R2483,4-ROW(),4)))</f>
        <v>#VALUE!</v>
      </c>
      <c r="S2483" s="4" t="e">
        <f ca="1">FIND(S$4,OFFSET(S2483,0,3-COLUMNS($F:R)-OFFSET(S2483,4-ROW(),4)),OFFSET(S2483,0,-1)+1)</f>
        <v>#VALUE!</v>
      </c>
      <c r="T2483" s="4" t="e">
        <f ca="1">FIND(T$4,OFFSET(T2483,0,3-COLUMNS($F:R)-OFFSET(T2483,4-ROW(),4)),OFFSET(T2483,0,-1)+1)</f>
        <v>#VALUE!</v>
      </c>
      <c r="U2483" s="5" t="e">
        <f t="shared" ca="1" si="657"/>
        <v>#VALUE!</v>
      </c>
      <c r="V2483" s="6" t="e">
        <f t="shared" ca="1" si="658"/>
        <v>#VALUE!</v>
      </c>
      <c r="W2483" s="6" t="e">
        <f t="shared" ca="1" si="659"/>
        <v>#VALUE!</v>
      </c>
      <c r="X2483" s="6" t="e">
        <f t="shared" ca="1" si="660"/>
        <v>#VALUE!</v>
      </c>
      <c r="Y2483" s="17" t="str">
        <f t="shared" si="661"/>
        <v/>
      </c>
      <c r="Z2483" s="69" t="str">
        <f t="shared" si="662"/>
        <v/>
      </c>
    </row>
    <row r="2484" spans="2:26" x14ac:dyDescent="0.15">
      <c r="B2484" s="68">
        <v>2480</v>
      </c>
      <c r="C2484" s="73"/>
      <c r="D2484" s="42"/>
      <c r="E2484" s="21"/>
      <c r="F2484" s="21"/>
      <c r="G2484" s="4" t="e">
        <f t="shared" ca="1" si="646"/>
        <v>#VALUE!</v>
      </c>
      <c r="H2484" s="4" t="e">
        <f t="shared" ca="1" si="647"/>
        <v>#VALUE!</v>
      </c>
      <c r="I2484" s="4" t="e">
        <f t="shared" ca="1" si="648"/>
        <v>#VALUE!</v>
      </c>
      <c r="J2484" s="59">
        <f t="shared" ca="1" si="649"/>
        <v>1</v>
      </c>
      <c r="K2484" s="5" t="e">
        <f t="shared" ca="1" si="650"/>
        <v>#VALUE!</v>
      </c>
      <c r="L2484" s="6" t="e">
        <f t="shared" ca="1" si="651"/>
        <v>#VALUE!</v>
      </c>
      <c r="M2484" s="6" t="e">
        <f t="shared" ca="1" si="652"/>
        <v>#VALUE!</v>
      </c>
      <c r="N2484" s="6" t="e">
        <f t="shared" ca="1" si="653"/>
        <v>#VALUE!</v>
      </c>
      <c r="O2484" s="62" t="str">
        <f t="shared" ca="1" si="654"/>
        <v/>
      </c>
      <c r="P2484" s="16" t="str">
        <f t="shared" si="655"/>
        <v/>
      </c>
      <c r="Q2484" s="16" t="str">
        <f t="shared" ca="1" si="656"/>
        <v/>
      </c>
      <c r="R2484" s="4" t="e">
        <f ca="1">FIND(R$4,OFFSET(R2484,0,3-COLUMNS($F:R)-OFFSET(R2484,4-ROW(),4)))</f>
        <v>#VALUE!</v>
      </c>
      <c r="S2484" s="4" t="e">
        <f ca="1">FIND(S$4,OFFSET(S2484,0,3-COLUMNS($F:R)-OFFSET(S2484,4-ROW(),4)),OFFSET(S2484,0,-1)+1)</f>
        <v>#VALUE!</v>
      </c>
      <c r="T2484" s="4" t="e">
        <f ca="1">FIND(T$4,OFFSET(T2484,0,3-COLUMNS($F:R)-OFFSET(T2484,4-ROW(),4)),OFFSET(T2484,0,-1)+1)</f>
        <v>#VALUE!</v>
      </c>
      <c r="U2484" s="5" t="e">
        <f t="shared" ca="1" si="657"/>
        <v>#VALUE!</v>
      </c>
      <c r="V2484" s="6" t="e">
        <f t="shared" ca="1" si="658"/>
        <v>#VALUE!</v>
      </c>
      <c r="W2484" s="6" t="e">
        <f t="shared" ca="1" si="659"/>
        <v>#VALUE!</v>
      </c>
      <c r="X2484" s="6" t="e">
        <f t="shared" ca="1" si="660"/>
        <v>#VALUE!</v>
      </c>
      <c r="Y2484" s="17" t="str">
        <f t="shared" si="661"/>
        <v/>
      </c>
      <c r="Z2484" s="69" t="str">
        <f t="shared" si="662"/>
        <v/>
      </c>
    </row>
    <row r="2485" spans="2:26" x14ac:dyDescent="0.15">
      <c r="B2485" s="68">
        <v>2481</v>
      </c>
      <c r="C2485" s="73"/>
      <c r="D2485" s="42"/>
      <c r="E2485" s="21"/>
      <c r="F2485" s="21"/>
      <c r="G2485" s="4" t="e">
        <f t="shared" ca="1" si="646"/>
        <v>#VALUE!</v>
      </c>
      <c r="H2485" s="4" t="e">
        <f t="shared" ca="1" si="647"/>
        <v>#VALUE!</v>
      </c>
      <c r="I2485" s="4" t="e">
        <f t="shared" ca="1" si="648"/>
        <v>#VALUE!</v>
      </c>
      <c r="J2485" s="59">
        <f t="shared" ca="1" si="649"/>
        <v>1</v>
      </c>
      <c r="K2485" s="5" t="e">
        <f t="shared" ca="1" si="650"/>
        <v>#VALUE!</v>
      </c>
      <c r="L2485" s="6" t="e">
        <f t="shared" ca="1" si="651"/>
        <v>#VALUE!</v>
      </c>
      <c r="M2485" s="6" t="e">
        <f t="shared" ca="1" si="652"/>
        <v>#VALUE!</v>
      </c>
      <c r="N2485" s="6" t="e">
        <f t="shared" ca="1" si="653"/>
        <v>#VALUE!</v>
      </c>
      <c r="O2485" s="62" t="str">
        <f t="shared" ca="1" si="654"/>
        <v/>
      </c>
      <c r="P2485" s="16" t="str">
        <f t="shared" si="655"/>
        <v/>
      </c>
      <c r="Q2485" s="16" t="str">
        <f t="shared" ca="1" si="656"/>
        <v/>
      </c>
      <c r="R2485" s="4" t="e">
        <f ca="1">FIND(R$4,OFFSET(R2485,0,3-COLUMNS($F:R)-OFFSET(R2485,4-ROW(),4)))</f>
        <v>#VALUE!</v>
      </c>
      <c r="S2485" s="4" t="e">
        <f ca="1">FIND(S$4,OFFSET(S2485,0,3-COLUMNS($F:R)-OFFSET(S2485,4-ROW(),4)),OFFSET(S2485,0,-1)+1)</f>
        <v>#VALUE!</v>
      </c>
      <c r="T2485" s="4" t="e">
        <f ca="1">FIND(T$4,OFFSET(T2485,0,3-COLUMNS($F:R)-OFFSET(T2485,4-ROW(),4)),OFFSET(T2485,0,-1)+1)</f>
        <v>#VALUE!</v>
      </c>
      <c r="U2485" s="5" t="e">
        <f t="shared" ca="1" si="657"/>
        <v>#VALUE!</v>
      </c>
      <c r="V2485" s="6" t="e">
        <f t="shared" ca="1" si="658"/>
        <v>#VALUE!</v>
      </c>
      <c r="W2485" s="6" t="e">
        <f t="shared" ca="1" si="659"/>
        <v>#VALUE!</v>
      </c>
      <c r="X2485" s="6" t="e">
        <f t="shared" ca="1" si="660"/>
        <v>#VALUE!</v>
      </c>
      <c r="Y2485" s="17" t="str">
        <f t="shared" si="661"/>
        <v/>
      </c>
      <c r="Z2485" s="69" t="str">
        <f t="shared" si="662"/>
        <v/>
      </c>
    </row>
    <row r="2486" spans="2:26" x14ac:dyDescent="0.15">
      <c r="B2486" s="68">
        <v>2482</v>
      </c>
      <c r="C2486" s="73"/>
      <c r="D2486" s="42"/>
      <c r="E2486" s="21"/>
      <c r="F2486" s="21"/>
      <c r="G2486" s="4" t="e">
        <f t="shared" ca="1" si="646"/>
        <v>#VALUE!</v>
      </c>
      <c r="H2486" s="4" t="e">
        <f t="shared" ca="1" si="647"/>
        <v>#VALUE!</v>
      </c>
      <c r="I2486" s="4" t="e">
        <f t="shared" ca="1" si="648"/>
        <v>#VALUE!</v>
      </c>
      <c r="J2486" s="59">
        <f t="shared" ca="1" si="649"/>
        <v>1</v>
      </c>
      <c r="K2486" s="5" t="e">
        <f t="shared" ca="1" si="650"/>
        <v>#VALUE!</v>
      </c>
      <c r="L2486" s="6" t="e">
        <f t="shared" ca="1" si="651"/>
        <v>#VALUE!</v>
      </c>
      <c r="M2486" s="6" t="e">
        <f t="shared" ca="1" si="652"/>
        <v>#VALUE!</v>
      </c>
      <c r="N2486" s="6" t="e">
        <f t="shared" ca="1" si="653"/>
        <v>#VALUE!</v>
      </c>
      <c r="O2486" s="62" t="str">
        <f t="shared" ca="1" si="654"/>
        <v/>
      </c>
      <c r="P2486" s="16" t="str">
        <f t="shared" si="655"/>
        <v/>
      </c>
      <c r="Q2486" s="16" t="str">
        <f t="shared" ca="1" si="656"/>
        <v/>
      </c>
      <c r="R2486" s="4" t="e">
        <f ca="1">FIND(R$4,OFFSET(R2486,0,3-COLUMNS($F:R)-OFFSET(R2486,4-ROW(),4)))</f>
        <v>#VALUE!</v>
      </c>
      <c r="S2486" s="4" t="e">
        <f ca="1">FIND(S$4,OFFSET(S2486,0,3-COLUMNS($F:R)-OFFSET(S2486,4-ROW(),4)),OFFSET(S2486,0,-1)+1)</f>
        <v>#VALUE!</v>
      </c>
      <c r="T2486" s="4" t="e">
        <f ca="1">FIND(T$4,OFFSET(T2486,0,3-COLUMNS($F:R)-OFFSET(T2486,4-ROW(),4)),OFFSET(T2486,0,-1)+1)</f>
        <v>#VALUE!</v>
      </c>
      <c r="U2486" s="5" t="e">
        <f t="shared" ca="1" si="657"/>
        <v>#VALUE!</v>
      </c>
      <c r="V2486" s="6" t="e">
        <f t="shared" ca="1" si="658"/>
        <v>#VALUE!</v>
      </c>
      <c r="W2486" s="6" t="e">
        <f t="shared" ca="1" si="659"/>
        <v>#VALUE!</v>
      </c>
      <c r="X2486" s="6" t="e">
        <f t="shared" ca="1" si="660"/>
        <v>#VALUE!</v>
      </c>
      <c r="Y2486" s="17" t="str">
        <f t="shared" si="661"/>
        <v/>
      </c>
      <c r="Z2486" s="69" t="str">
        <f t="shared" si="662"/>
        <v/>
      </c>
    </row>
    <row r="2487" spans="2:26" x14ac:dyDescent="0.15">
      <c r="B2487" s="68">
        <v>2483</v>
      </c>
      <c r="C2487" s="73"/>
      <c r="D2487" s="42"/>
      <c r="E2487" s="21"/>
      <c r="F2487" s="21"/>
      <c r="G2487" s="4" t="e">
        <f t="shared" ca="1" si="646"/>
        <v>#VALUE!</v>
      </c>
      <c r="H2487" s="4" t="e">
        <f t="shared" ca="1" si="647"/>
        <v>#VALUE!</v>
      </c>
      <c r="I2487" s="4" t="e">
        <f t="shared" ca="1" si="648"/>
        <v>#VALUE!</v>
      </c>
      <c r="J2487" s="59">
        <f t="shared" ca="1" si="649"/>
        <v>1</v>
      </c>
      <c r="K2487" s="5" t="e">
        <f t="shared" ca="1" si="650"/>
        <v>#VALUE!</v>
      </c>
      <c r="L2487" s="6" t="e">
        <f t="shared" ca="1" si="651"/>
        <v>#VALUE!</v>
      </c>
      <c r="M2487" s="6" t="e">
        <f t="shared" ca="1" si="652"/>
        <v>#VALUE!</v>
      </c>
      <c r="N2487" s="6" t="e">
        <f t="shared" ca="1" si="653"/>
        <v>#VALUE!</v>
      </c>
      <c r="O2487" s="62" t="str">
        <f t="shared" ca="1" si="654"/>
        <v/>
      </c>
      <c r="P2487" s="16" t="str">
        <f t="shared" si="655"/>
        <v/>
      </c>
      <c r="Q2487" s="16" t="str">
        <f t="shared" ca="1" si="656"/>
        <v/>
      </c>
      <c r="R2487" s="4" t="e">
        <f ca="1">FIND(R$4,OFFSET(R2487,0,3-COLUMNS($F:R)-OFFSET(R2487,4-ROW(),4)))</f>
        <v>#VALUE!</v>
      </c>
      <c r="S2487" s="4" t="e">
        <f ca="1">FIND(S$4,OFFSET(S2487,0,3-COLUMNS($F:R)-OFFSET(S2487,4-ROW(),4)),OFFSET(S2487,0,-1)+1)</f>
        <v>#VALUE!</v>
      </c>
      <c r="T2487" s="4" t="e">
        <f ca="1">FIND(T$4,OFFSET(T2487,0,3-COLUMNS($F:R)-OFFSET(T2487,4-ROW(),4)),OFFSET(T2487,0,-1)+1)</f>
        <v>#VALUE!</v>
      </c>
      <c r="U2487" s="5" t="e">
        <f t="shared" ca="1" si="657"/>
        <v>#VALUE!</v>
      </c>
      <c r="V2487" s="6" t="e">
        <f t="shared" ca="1" si="658"/>
        <v>#VALUE!</v>
      </c>
      <c r="W2487" s="6" t="e">
        <f t="shared" ca="1" si="659"/>
        <v>#VALUE!</v>
      </c>
      <c r="X2487" s="6" t="e">
        <f t="shared" ca="1" si="660"/>
        <v>#VALUE!</v>
      </c>
      <c r="Y2487" s="17" t="str">
        <f t="shared" si="661"/>
        <v/>
      </c>
      <c r="Z2487" s="69" t="str">
        <f t="shared" si="662"/>
        <v/>
      </c>
    </row>
    <row r="2488" spans="2:26" x14ac:dyDescent="0.15">
      <c r="B2488" s="68">
        <v>2484</v>
      </c>
      <c r="C2488" s="73"/>
      <c r="D2488" s="42"/>
      <c r="E2488" s="21"/>
      <c r="F2488" s="21"/>
      <c r="G2488" s="4" t="e">
        <f t="shared" ca="1" si="646"/>
        <v>#VALUE!</v>
      </c>
      <c r="H2488" s="4" t="e">
        <f t="shared" ca="1" si="647"/>
        <v>#VALUE!</v>
      </c>
      <c r="I2488" s="4" t="e">
        <f t="shared" ca="1" si="648"/>
        <v>#VALUE!</v>
      </c>
      <c r="J2488" s="59">
        <f t="shared" ca="1" si="649"/>
        <v>1</v>
      </c>
      <c r="K2488" s="5" t="e">
        <f t="shared" ca="1" si="650"/>
        <v>#VALUE!</v>
      </c>
      <c r="L2488" s="6" t="e">
        <f t="shared" ca="1" si="651"/>
        <v>#VALUE!</v>
      </c>
      <c r="M2488" s="6" t="e">
        <f t="shared" ca="1" si="652"/>
        <v>#VALUE!</v>
      </c>
      <c r="N2488" s="6" t="e">
        <f t="shared" ca="1" si="653"/>
        <v>#VALUE!</v>
      </c>
      <c r="O2488" s="62" t="str">
        <f t="shared" ca="1" si="654"/>
        <v/>
      </c>
      <c r="P2488" s="16" t="str">
        <f t="shared" si="655"/>
        <v/>
      </c>
      <c r="Q2488" s="16" t="str">
        <f t="shared" ca="1" si="656"/>
        <v/>
      </c>
      <c r="R2488" s="4" t="e">
        <f ca="1">FIND(R$4,OFFSET(R2488,0,3-COLUMNS($F:R)-OFFSET(R2488,4-ROW(),4)))</f>
        <v>#VALUE!</v>
      </c>
      <c r="S2488" s="4" t="e">
        <f ca="1">FIND(S$4,OFFSET(S2488,0,3-COLUMNS($F:R)-OFFSET(S2488,4-ROW(),4)),OFFSET(S2488,0,-1)+1)</f>
        <v>#VALUE!</v>
      </c>
      <c r="T2488" s="4" t="e">
        <f ca="1">FIND(T$4,OFFSET(T2488,0,3-COLUMNS($F:R)-OFFSET(T2488,4-ROW(),4)),OFFSET(T2488,0,-1)+1)</f>
        <v>#VALUE!</v>
      </c>
      <c r="U2488" s="5" t="e">
        <f t="shared" ca="1" si="657"/>
        <v>#VALUE!</v>
      </c>
      <c r="V2488" s="6" t="e">
        <f t="shared" ca="1" si="658"/>
        <v>#VALUE!</v>
      </c>
      <c r="W2488" s="6" t="e">
        <f t="shared" ca="1" si="659"/>
        <v>#VALUE!</v>
      </c>
      <c r="X2488" s="6" t="e">
        <f t="shared" ca="1" si="660"/>
        <v>#VALUE!</v>
      </c>
      <c r="Y2488" s="17" t="str">
        <f t="shared" si="661"/>
        <v/>
      </c>
      <c r="Z2488" s="69" t="str">
        <f t="shared" si="662"/>
        <v/>
      </c>
    </row>
    <row r="2489" spans="2:26" x14ac:dyDescent="0.15">
      <c r="B2489" s="68">
        <v>2485</v>
      </c>
      <c r="C2489" s="73"/>
      <c r="D2489" s="42"/>
      <c r="E2489" s="21"/>
      <c r="F2489" s="21"/>
      <c r="G2489" s="4" t="e">
        <f t="shared" ca="1" si="646"/>
        <v>#VALUE!</v>
      </c>
      <c r="H2489" s="4" t="e">
        <f t="shared" ca="1" si="647"/>
        <v>#VALUE!</v>
      </c>
      <c r="I2489" s="4" t="e">
        <f t="shared" ca="1" si="648"/>
        <v>#VALUE!</v>
      </c>
      <c r="J2489" s="59">
        <f t="shared" ca="1" si="649"/>
        <v>1</v>
      </c>
      <c r="K2489" s="5" t="e">
        <f t="shared" ca="1" si="650"/>
        <v>#VALUE!</v>
      </c>
      <c r="L2489" s="6" t="e">
        <f t="shared" ca="1" si="651"/>
        <v>#VALUE!</v>
      </c>
      <c r="M2489" s="6" t="e">
        <f t="shared" ca="1" si="652"/>
        <v>#VALUE!</v>
      </c>
      <c r="N2489" s="6" t="e">
        <f t="shared" ca="1" si="653"/>
        <v>#VALUE!</v>
      </c>
      <c r="O2489" s="62" t="str">
        <f t="shared" ca="1" si="654"/>
        <v/>
      </c>
      <c r="P2489" s="16" t="str">
        <f t="shared" si="655"/>
        <v/>
      </c>
      <c r="Q2489" s="16" t="str">
        <f t="shared" ca="1" si="656"/>
        <v/>
      </c>
      <c r="R2489" s="4" t="e">
        <f ca="1">FIND(R$4,OFFSET(R2489,0,3-COLUMNS($F:R)-OFFSET(R2489,4-ROW(),4)))</f>
        <v>#VALUE!</v>
      </c>
      <c r="S2489" s="4" t="e">
        <f ca="1">FIND(S$4,OFFSET(S2489,0,3-COLUMNS($F:R)-OFFSET(S2489,4-ROW(),4)),OFFSET(S2489,0,-1)+1)</f>
        <v>#VALUE!</v>
      </c>
      <c r="T2489" s="4" t="e">
        <f ca="1">FIND(T$4,OFFSET(T2489,0,3-COLUMNS($F:R)-OFFSET(T2489,4-ROW(),4)),OFFSET(T2489,0,-1)+1)</f>
        <v>#VALUE!</v>
      </c>
      <c r="U2489" s="5" t="e">
        <f t="shared" ca="1" si="657"/>
        <v>#VALUE!</v>
      </c>
      <c r="V2489" s="6" t="e">
        <f t="shared" ca="1" si="658"/>
        <v>#VALUE!</v>
      </c>
      <c r="W2489" s="6" t="e">
        <f t="shared" ca="1" si="659"/>
        <v>#VALUE!</v>
      </c>
      <c r="X2489" s="6" t="e">
        <f t="shared" ca="1" si="660"/>
        <v>#VALUE!</v>
      </c>
      <c r="Y2489" s="17" t="str">
        <f t="shared" si="661"/>
        <v/>
      </c>
      <c r="Z2489" s="69" t="str">
        <f t="shared" si="662"/>
        <v/>
      </c>
    </row>
    <row r="2490" spans="2:26" x14ac:dyDescent="0.15">
      <c r="B2490" s="68">
        <v>2486</v>
      </c>
      <c r="C2490" s="73"/>
      <c r="D2490" s="42"/>
      <c r="E2490" s="21"/>
      <c r="F2490" s="21"/>
      <c r="G2490" s="4" t="e">
        <f t="shared" ca="1" si="646"/>
        <v>#VALUE!</v>
      </c>
      <c r="H2490" s="4" t="e">
        <f t="shared" ca="1" si="647"/>
        <v>#VALUE!</v>
      </c>
      <c r="I2490" s="4" t="e">
        <f t="shared" ca="1" si="648"/>
        <v>#VALUE!</v>
      </c>
      <c r="J2490" s="59">
        <f t="shared" ca="1" si="649"/>
        <v>1</v>
      </c>
      <c r="K2490" s="5" t="e">
        <f t="shared" ca="1" si="650"/>
        <v>#VALUE!</v>
      </c>
      <c r="L2490" s="6" t="e">
        <f t="shared" ca="1" si="651"/>
        <v>#VALUE!</v>
      </c>
      <c r="M2490" s="6" t="e">
        <f t="shared" ca="1" si="652"/>
        <v>#VALUE!</v>
      </c>
      <c r="N2490" s="6" t="e">
        <f t="shared" ca="1" si="653"/>
        <v>#VALUE!</v>
      </c>
      <c r="O2490" s="62" t="str">
        <f t="shared" ca="1" si="654"/>
        <v/>
      </c>
      <c r="P2490" s="16" t="str">
        <f t="shared" si="655"/>
        <v/>
      </c>
      <c r="Q2490" s="16" t="str">
        <f t="shared" ca="1" si="656"/>
        <v/>
      </c>
      <c r="R2490" s="4" t="e">
        <f ca="1">FIND(R$4,OFFSET(R2490,0,3-COLUMNS($F:R)-OFFSET(R2490,4-ROW(),4)))</f>
        <v>#VALUE!</v>
      </c>
      <c r="S2490" s="4" t="e">
        <f ca="1">FIND(S$4,OFFSET(S2490,0,3-COLUMNS($F:R)-OFFSET(S2490,4-ROW(),4)),OFFSET(S2490,0,-1)+1)</f>
        <v>#VALUE!</v>
      </c>
      <c r="T2490" s="4" t="e">
        <f ca="1">FIND(T$4,OFFSET(T2490,0,3-COLUMNS($F:R)-OFFSET(T2490,4-ROW(),4)),OFFSET(T2490,0,-1)+1)</f>
        <v>#VALUE!</v>
      </c>
      <c r="U2490" s="5" t="e">
        <f t="shared" ca="1" si="657"/>
        <v>#VALUE!</v>
      </c>
      <c r="V2490" s="6" t="e">
        <f t="shared" ca="1" si="658"/>
        <v>#VALUE!</v>
      </c>
      <c r="W2490" s="6" t="e">
        <f t="shared" ca="1" si="659"/>
        <v>#VALUE!</v>
      </c>
      <c r="X2490" s="6" t="e">
        <f t="shared" ca="1" si="660"/>
        <v>#VALUE!</v>
      </c>
      <c r="Y2490" s="17" t="str">
        <f t="shared" si="661"/>
        <v/>
      </c>
      <c r="Z2490" s="69" t="str">
        <f t="shared" si="662"/>
        <v/>
      </c>
    </row>
    <row r="2491" spans="2:26" x14ac:dyDescent="0.15">
      <c r="B2491" s="68">
        <v>2487</v>
      </c>
      <c r="C2491" s="73"/>
      <c r="D2491" s="42"/>
      <c r="E2491" s="21"/>
      <c r="F2491" s="21"/>
      <c r="G2491" s="4" t="e">
        <f t="shared" ca="1" si="646"/>
        <v>#VALUE!</v>
      </c>
      <c r="H2491" s="4" t="e">
        <f t="shared" ca="1" si="647"/>
        <v>#VALUE!</v>
      </c>
      <c r="I2491" s="4" t="e">
        <f t="shared" ca="1" si="648"/>
        <v>#VALUE!</v>
      </c>
      <c r="J2491" s="59">
        <f t="shared" ca="1" si="649"/>
        <v>1</v>
      </c>
      <c r="K2491" s="5" t="e">
        <f t="shared" ca="1" si="650"/>
        <v>#VALUE!</v>
      </c>
      <c r="L2491" s="6" t="e">
        <f t="shared" ca="1" si="651"/>
        <v>#VALUE!</v>
      </c>
      <c r="M2491" s="6" t="e">
        <f t="shared" ca="1" si="652"/>
        <v>#VALUE!</v>
      </c>
      <c r="N2491" s="6" t="e">
        <f t="shared" ca="1" si="653"/>
        <v>#VALUE!</v>
      </c>
      <c r="O2491" s="62" t="str">
        <f t="shared" ca="1" si="654"/>
        <v/>
      </c>
      <c r="P2491" s="16" t="str">
        <f t="shared" si="655"/>
        <v/>
      </c>
      <c r="Q2491" s="16" t="str">
        <f t="shared" ca="1" si="656"/>
        <v/>
      </c>
      <c r="R2491" s="4" t="e">
        <f ca="1">FIND(R$4,OFFSET(R2491,0,3-COLUMNS($F:R)-OFFSET(R2491,4-ROW(),4)))</f>
        <v>#VALUE!</v>
      </c>
      <c r="S2491" s="4" t="e">
        <f ca="1">FIND(S$4,OFFSET(S2491,0,3-COLUMNS($F:R)-OFFSET(S2491,4-ROW(),4)),OFFSET(S2491,0,-1)+1)</f>
        <v>#VALUE!</v>
      </c>
      <c r="T2491" s="4" t="e">
        <f ca="1">FIND(T$4,OFFSET(T2491,0,3-COLUMNS($F:R)-OFFSET(T2491,4-ROW(),4)),OFFSET(T2491,0,-1)+1)</f>
        <v>#VALUE!</v>
      </c>
      <c r="U2491" s="5" t="e">
        <f t="shared" ca="1" si="657"/>
        <v>#VALUE!</v>
      </c>
      <c r="V2491" s="6" t="e">
        <f t="shared" ca="1" si="658"/>
        <v>#VALUE!</v>
      </c>
      <c r="W2491" s="6" t="e">
        <f t="shared" ca="1" si="659"/>
        <v>#VALUE!</v>
      </c>
      <c r="X2491" s="6" t="e">
        <f t="shared" ca="1" si="660"/>
        <v>#VALUE!</v>
      </c>
      <c r="Y2491" s="17" t="str">
        <f t="shared" si="661"/>
        <v/>
      </c>
      <c r="Z2491" s="69" t="str">
        <f t="shared" si="662"/>
        <v/>
      </c>
    </row>
    <row r="2492" spans="2:26" x14ac:dyDescent="0.15">
      <c r="B2492" s="68">
        <v>2488</v>
      </c>
      <c r="C2492" s="73"/>
      <c r="D2492" s="42"/>
      <c r="E2492" s="21"/>
      <c r="F2492" s="21"/>
      <c r="G2492" s="4" t="e">
        <f t="shared" ca="1" si="646"/>
        <v>#VALUE!</v>
      </c>
      <c r="H2492" s="4" t="e">
        <f t="shared" ca="1" si="647"/>
        <v>#VALUE!</v>
      </c>
      <c r="I2492" s="4" t="e">
        <f t="shared" ca="1" si="648"/>
        <v>#VALUE!</v>
      </c>
      <c r="J2492" s="59">
        <f t="shared" ca="1" si="649"/>
        <v>1</v>
      </c>
      <c r="K2492" s="5" t="e">
        <f t="shared" ca="1" si="650"/>
        <v>#VALUE!</v>
      </c>
      <c r="L2492" s="6" t="e">
        <f t="shared" ca="1" si="651"/>
        <v>#VALUE!</v>
      </c>
      <c r="M2492" s="6" t="e">
        <f t="shared" ca="1" si="652"/>
        <v>#VALUE!</v>
      </c>
      <c r="N2492" s="6" t="e">
        <f t="shared" ca="1" si="653"/>
        <v>#VALUE!</v>
      </c>
      <c r="O2492" s="62" t="str">
        <f t="shared" ca="1" si="654"/>
        <v/>
      </c>
      <c r="P2492" s="16" t="str">
        <f t="shared" si="655"/>
        <v/>
      </c>
      <c r="Q2492" s="16" t="str">
        <f t="shared" ca="1" si="656"/>
        <v/>
      </c>
      <c r="R2492" s="4" t="e">
        <f ca="1">FIND(R$4,OFFSET(R2492,0,3-COLUMNS($F:R)-OFFSET(R2492,4-ROW(),4)))</f>
        <v>#VALUE!</v>
      </c>
      <c r="S2492" s="4" t="e">
        <f ca="1">FIND(S$4,OFFSET(S2492,0,3-COLUMNS($F:R)-OFFSET(S2492,4-ROW(),4)),OFFSET(S2492,0,-1)+1)</f>
        <v>#VALUE!</v>
      </c>
      <c r="T2492" s="4" t="e">
        <f ca="1">FIND(T$4,OFFSET(T2492,0,3-COLUMNS($F:R)-OFFSET(T2492,4-ROW(),4)),OFFSET(T2492,0,-1)+1)</f>
        <v>#VALUE!</v>
      </c>
      <c r="U2492" s="5" t="e">
        <f t="shared" ca="1" si="657"/>
        <v>#VALUE!</v>
      </c>
      <c r="V2492" s="6" t="e">
        <f t="shared" ca="1" si="658"/>
        <v>#VALUE!</v>
      </c>
      <c r="W2492" s="6" t="e">
        <f t="shared" ca="1" si="659"/>
        <v>#VALUE!</v>
      </c>
      <c r="X2492" s="6" t="e">
        <f t="shared" ca="1" si="660"/>
        <v>#VALUE!</v>
      </c>
      <c r="Y2492" s="17" t="str">
        <f t="shared" si="661"/>
        <v/>
      </c>
      <c r="Z2492" s="69" t="str">
        <f t="shared" si="662"/>
        <v/>
      </c>
    </row>
    <row r="2493" spans="2:26" x14ac:dyDescent="0.15">
      <c r="B2493" s="68">
        <v>2489</v>
      </c>
      <c r="C2493" s="73"/>
      <c r="D2493" s="42"/>
      <c r="E2493" s="21"/>
      <c r="F2493" s="21"/>
      <c r="G2493" s="4" t="e">
        <f t="shared" ca="1" si="646"/>
        <v>#VALUE!</v>
      </c>
      <c r="H2493" s="4" t="e">
        <f t="shared" ca="1" si="647"/>
        <v>#VALUE!</v>
      </c>
      <c r="I2493" s="4" t="e">
        <f t="shared" ca="1" si="648"/>
        <v>#VALUE!</v>
      </c>
      <c r="J2493" s="59">
        <f t="shared" ca="1" si="649"/>
        <v>1</v>
      </c>
      <c r="K2493" s="5" t="e">
        <f t="shared" ca="1" si="650"/>
        <v>#VALUE!</v>
      </c>
      <c r="L2493" s="6" t="e">
        <f t="shared" ca="1" si="651"/>
        <v>#VALUE!</v>
      </c>
      <c r="M2493" s="6" t="e">
        <f t="shared" ca="1" si="652"/>
        <v>#VALUE!</v>
      </c>
      <c r="N2493" s="6" t="e">
        <f t="shared" ca="1" si="653"/>
        <v>#VALUE!</v>
      </c>
      <c r="O2493" s="62" t="str">
        <f t="shared" ca="1" si="654"/>
        <v/>
      </c>
      <c r="P2493" s="16" t="str">
        <f t="shared" si="655"/>
        <v/>
      </c>
      <c r="Q2493" s="16" t="str">
        <f t="shared" ca="1" si="656"/>
        <v/>
      </c>
      <c r="R2493" s="4" t="e">
        <f ca="1">FIND(R$4,OFFSET(R2493,0,3-COLUMNS($F:R)-OFFSET(R2493,4-ROW(),4)))</f>
        <v>#VALUE!</v>
      </c>
      <c r="S2493" s="4" t="e">
        <f ca="1">FIND(S$4,OFFSET(S2493,0,3-COLUMNS($F:R)-OFFSET(S2493,4-ROW(),4)),OFFSET(S2493,0,-1)+1)</f>
        <v>#VALUE!</v>
      </c>
      <c r="T2493" s="4" t="e">
        <f ca="1">FIND(T$4,OFFSET(T2493,0,3-COLUMNS($F:R)-OFFSET(T2493,4-ROW(),4)),OFFSET(T2493,0,-1)+1)</f>
        <v>#VALUE!</v>
      </c>
      <c r="U2493" s="5" t="e">
        <f t="shared" ca="1" si="657"/>
        <v>#VALUE!</v>
      </c>
      <c r="V2493" s="6" t="e">
        <f t="shared" ca="1" si="658"/>
        <v>#VALUE!</v>
      </c>
      <c r="W2493" s="6" t="e">
        <f t="shared" ca="1" si="659"/>
        <v>#VALUE!</v>
      </c>
      <c r="X2493" s="6" t="e">
        <f t="shared" ca="1" si="660"/>
        <v>#VALUE!</v>
      </c>
      <c r="Y2493" s="17" t="str">
        <f t="shared" si="661"/>
        <v/>
      </c>
      <c r="Z2493" s="69" t="str">
        <f t="shared" si="662"/>
        <v/>
      </c>
    </row>
    <row r="2494" spans="2:26" x14ac:dyDescent="0.15">
      <c r="B2494" s="68">
        <v>2490</v>
      </c>
      <c r="C2494" s="73"/>
      <c r="D2494" s="42"/>
      <c r="E2494" s="21"/>
      <c r="F2494" s="21"/>
      <c r="G2494" s="4" t="e">
        <f t="shared" ca="1" si="646"/>
        <v>#VALUE!</v>
      </c>
      <c r="H2494" s="4" t="e">
        <f t="shared" ca="1" si="647"/>
        <v>#VALUE!</v>
      </c>
      <c r="I2494" s="4" t="e">
        <f t="shared" ca="1" si="648"/>
        <v>#VALUE!</v>
      </c>
      <c r="J2494" s="59">
        <f t="shared" ca="1" si="649"/>
        <v>1</v>
      </c>
      <c r="K2494" s="5" t="e">
        <f t="shared" ca="1" si="650"/>
        <v>#VALUE!</v>
      </c>
      <c r="L2494" s="6" t="e">
        <f t="shared" ca="1" si="651"/>
        <v>#VALUE!</v>
      </c>
      <c r="M2494" s="6" t="e">
        <f t="shared" ca="1" si="652"/>
        <v>#VALUE!</v>
      </c>
      <c r="N2494" s="6" t="e">
        <f t="shared" ca="1" si="653"/>
        <v>#VALUE!</v>
      </c>
      <c r="O2494" s="62" t="str">
        <f t="shared" ca="1" si="654"/>
        <v/>
      </c>
      <c r="P2494" s="16" t="str">
        <f t="shared" si="655"/>
        <v/>
      </c>
      <c r="Q2494" s="16" t="str">
        <f t="shared" ca="1" si="656"/>
        <v/>
      </c>
      <c r="R2494" s="4" t="e">
        <f ca="1">FIND(R$4,OFFSET(R2494,0,3-COLUMNS($F:R)-OFFSET(R2494,4-ROW(),4)))</f>
        <v>#VALUE!</v>
      </c>
      <c r="S2494" s="4" t="e">
        <f ca="1">FIND(S$4,OFFSET(S2494,0,3-COLUMNS($F:R)-OFFSET(S2494,4-ROW(),4)),OFFSET(S2494,0,-1)+1)</f>
        <v>#VALUE!</v>
      </c>
      <c r="T2494" s="4" t="e">
        <f ca="1">FIND(T$4,OFFSET(T2494,0,3-COLUMNS($F:R)-OFFSET(T2494,4-ROW(),4)),OFFSET(T2494,0,-1)+1)</f>
        <v>#VALUE!</v>
      </c>
      <c r="U2494" s="5" t="e">
        <f t="shared" ca="1" si="657"/>
        <v>#VALUE!</v>
      </c>
      <c r="V2494" s="6" t="e">
        <f t="shared" ca="1" si="658"/>
        <v>#VALUE!</v>
      </c>
      <c r="W2494" s="6" t="e">
        <f t="shared" ca="1" si="659"/>
        <v>#VALUE!</v>
      </c>
      <c r="X2494" s="6" t="e">
        <f t="shared" ca="1" si="660"/>
        <v>#VALUE!</v>
      </c>
      <c r="Y2494" s="17" t="str">
        <f t="shared" si="661"/>
        <v/>
      </c>
      <c r="Z2494" s="69" t="str">
        <f t="shared" si="662"/>
        <v/>
      </c>
    </row>
    <row r="2495" spans="2:26" x14ac:dyDescent="0.15">
      <c r="B2495" s="68">
        <v>2491</v>
      </c>
      <c r="C2495" s="73"/>
      <c r="D2495" s="42"/>
      <c r="E2495" s="21"/>
      <c r="F2495" s="21"/>
      <c r="G2495" s="4" t="e">
        <f t="shared" ca="1" si="646"/>
        <v>#VALUE!</v>
      </c>
      <c r="H2495" s="4" t="e">
        <f t="shared" ca="1" si="647"/>
        <v>#VALUE!</v>
      </c>
      <c r="I2495" s="4" t="e">
        <f t="shared" ca="1" si="648"/>
        <v>#VALUE!</v>
      </c>
      <c r="J2495" s="59">
        <f t="shared" ca="1" si="649"/>
        <v>1</v>
      </c>
      <c r="K2495" s="5" t="e">
        <f t="shared" ca="1" si="650"/>
        <v>#VALUE!</v>
      </c>
      <c r="L2495" s="6" t="e">
        <f t="shared" ca="1" si="651"/>
        <v>#VALUE!</v>
      </c>
      <c r="M2495" s="6" t="e">
        <f t="shared" ca="1" si="652"/>
        <v>#VALUE!</v>
      </c>
      <c r="N2495" s="6" t="e">
        <f t="shared" ca="1" si="653"/>
        <v>#VALUE!</v>
      </c>
      <c r="O2495" s="62" t="str">
        <f t="shared" ca="1" si="654"/>
        <v/>
      </c>
      <c r="P2495" s="16" t="str">
        <f t="shared" si="655"/>
        <v/>
      </c>
      <c r="Q2495" s="16" t="str">
        <f t="shared" ca="1" si="656"/>
        <v/>
      </c>
      <c r="R2495" s="4" t="e">
        <f ca="1">FIND(R$4,OFFSET(R2495,0,3-COLUMNS($F:R)-OFFSET(R2495,4-ROW(),4)))</f>
        <v>#VALUE!</v>
      </c>
      <c r="S2495" s="4" t="e">
        <f ca="1">FIND(S$4,OFFSET(S2495,0,3-COLUMNS($F:R)-OFFSET(S2495,4-ROW(),4)),OFFSET(S2495,0,-1)+1)</f>
        <v>#VALUE!</v>
      </c>
      <c r="T2495" s="4" t="e">
        <f ca="1">FIND(T$4,OFFSET(T2495,0,3-COLUMNS($F:R)-OFFSET(T2495,4-ROW(),4)),OFFSET(T2495,0,-1)+1)</f>
        <v>#VALUE!</v>
      </c>
      <c r="U2495" s="5" t="e">
        <f t="shared" ca="1" si="657"/>
        <v>#VALUE!</v>
      </c>
      <c r="V2495" s="6" t="e">
        <f t="shared" ca="1" si="658"/>
        <v>#VALUE!</v>
      </c>
      <c r="W2495" s="6" t="e">
        <f t="shared" ca="1" si="659"/>
        <v>#VALUE!</v>
      </c>
      <c r="X2495" s="6" t="e">
        <f t="shared" ca="1" si="660"/>
        <v>#VALUE!</v>
      </c>
      <c r="Y2495" s="17" t="str">
        <f t="shared" si="661"/>
        <v/>
      </c>
      <c r="Z2495" s="69" t="str">
        <f t="shared" si="662"/>
        <v/>
      </c>
    </row>
    <row r="2496" spans="2:26" x14ac:dyDescent="0.15">
      <c r="B2496" s="68">
        <v>2492</v>
      </c>
      <c r="C2496" s="73"/>
      <c r="D2496" s="42"/>
      <c r="E2496" s="21"/>
      <c r="F2496" s="21"/>
      <c r="G2496" s="4" t="e">
        <f t="shared" ca="1" si="646"/>
        <v>#VALUE!</v>
      </c>
      <c r="H2496" s="4" t="e">
        <f t="shared" ca="1" si="647"/>
        <v>#VALUE!</v>
      </c>
      <c r="I2496" s="4" t="e">
        <f t="shared" ca="1" si="648"/>
        <v>#VALUE!</v>
      </c>
      <c r="J2496" s="59">
        <f t="shared" ca="1" si="649"/>
        <v>1</v>
      </c>
      <c r="K2496" s="5" t="e">
        <f t="shared" ca="1" si="650"/>
        <v>#VALUE!</v>
      </c>
      <c r="L2496" s="6" t="e">
        <f t="shared" ca="1" si="651"/>
        <v>#VALUE!</v>
      </c>
      <c r="M2496" s="6" t="e">
        <f t="shared" ca="1" si="652"/>
        <v>#VALUE!</v>
      </c>
      <c r="N2496" s="6" t="e">
        <f t="shared" ca="1" si="653"/>
        <v>#VALUE!</v>
      </c>
      <c r="O2496" s="62" t="str">
        <f t="shared" ca="1" si="654"/>
        <v/>
      </c>
      <c r="P2496" s="16" t="str">
        <f t="shared" si="655"/>
        <v/>
      </c>
      <c r="Q2496" s="16" t="str">
        <f t="shared" ca="1" si="656"/>
        <v/>
      </c>
      <c r="R2496" s="4" t="e">
        <f ca="1">FIND(R$4,OFFSET(R2496,0,3-COLUMNS($F:R)-OFFSET(R2496,4-ROW(),4)))</f>
        <v>#VALUE!</v>
      </c>
      <c r="S2496" s="4" t="e">
        <f ca="1">FIND(S$4,OFFSET(S2496,0,3-COLUMNS($F:R)-OFFSET(S2496,4-ROW(),4)),OFFSET(S2496,0,-1)+1)</f>
        <v>#VALUE!</v>
      </c>
      <c r="T2496" s="4" t="e">
        <f ca="1">FIND(T$4,OFFSET(T2496,0,3-COLUMNS($F:R)-OFFSET(T2496,4-ROW(),4)),OFFSET(T2496,0,-1)+1)</f>
        <v>#VALUE!</v>
      </c>
      <c r="U2496" s="5" t="e">
        <f t="shared" ca="1" si="657"/>
        <v>#VALUE!</v>
      </c>
      <c r="V2496" s="6" t="e">
        <f t="shared" ca="1" si="658"/>
        <v>#VALUE!</v>
      </c>
      <c r="W2496" s="6" t="e">
        <f t="shared" ca="1" si="659"/>
        <v>#VALUE!</v>
      </c>
      <c r="X2496" s="6" t="e">
        <f t="shared" ca="1" si="660"/>
        <v>#VALUE!</v>
      </c>
      <c r="Y2496" s="17" t="str">
        <f t="shared" si="661"/>
        <v/>
      </c>
      <c r="Z2496" s="69" t="str">
        <f t="shared" si="662"/>
        <v/>
      </c>
    </row>
    <row r="2497" spans="2:26" x14ac:dyDescent="0.15">
      <c r="B2497" s="68">
        <v>2493</v>
      </c>
      <c r="C2497" s="73"/>
      <c r="D2497" s="42"/>
      <c r="E2497" s="21"/>
      <c r="F2497" s="21"/>
      <c r="G2497" s="4" t="e">
        <f t="shared" ca="1" si="646"/>
        <v>#VALUE!</v>
      </c>
      <c r="H2497" s="4" t="e">
        <f t="shared" ca="1" si="647"/>
        <v>#VALUE!</v>
      </c>
      <c r="I2497" s="4" t="e">
        <f t="shared" ca="1" si="648"/>
        <v>#VALUE!</v>
      </c>
      <c r="J2497" s="59">
        <f t="shared" ca="1" si="649"/>
        <v>1</v>
      </c>
      <c r="K2497" s="5" t="e">
        <f t="shared" ca="1" si="650"/>
        <v>#VALUE!</v>
      </c>
      <c r="L2497" s="6" t="e">
        <f t="shared" ca="1" si="651"/>
        <v>#VALUE!</v>
      </c>
      <c r="M2497" s="6" t="e">
        <f t="shared" ca="1" si="652"/>
        <v>#VALUE!</v>
      </c>
      <c r="N2497" s="6" t="e">
        <f t="shared" ca="1" si="653"/>
        <v>#VALUE!</v>
      </c>
      <c r="O2497" s="62" t="str">
        <f t="shared" ca="1" si="654"/>
        <v/>
      </c>
      <c r="P2497" s="16" t="str">
        <f t="shared" si="655"/>
        <v/>
      </c>
      <c r="Q2497" s="16" t="str">
        <f t="shared" ca="1" si="656"/>
        <v/>
      </c>
      <c r="R2497" s="4" t="e">
        <f ca="1">FIND(R$4,OFFSET(R2497,0,3-COLUMNS($F:R)-OFFSET(R2497,4-ROW(),4)))</f>
        <v>#VALUE!</v>
      </c>
      <c r="S2497" s="4" t="e">
        <f ca="1">FIND(S$4,OFFSET(S2497,0,3-COLUMNS($F:R)-OFFSET(S2497,4-ROW(),4)),OFFSET(S2497,0,-1)+1)</f>
        <v>#VALUE!</v>
      </c>
      <c r="T2497" s="4" t="e">
        <f ca="1">FIND(T$4,OFFSET(T2497,0,3-COLUMNS($F:R)-OFFSET(T2497,4-ROW(),4)),OFFSET(T2497,0,-1)+1)</f>
        <v>#VALUE!</v>
      </c>
      <c r="U2497" s="5" t="e">
        <f t="shared" ca="1" si="657"/>
        <v>#VALUE!</v>
      </c>
      <c r="V2497" s="6" t="e">
        <f t="shared" ca="1" si="658"/>
        <v>#VALUE!</v>
      </c>
      <c r="W2497" s="6" t="e">
        <f t="shared" ca="1" si="659"/>
        <v>#VALUE!</v>
      </c>
      <c r="X2497" s="6" t="e">
        <f t="shared" ca="1" si="660"/>
        <v>#VALUE!</v>
      </c>
      <c r="Y2497" s="17" t="str">
        <f t="shared" si="661"/>
        <v/>
      </c>
      <c r="Z2497" s="69" t="str">
        <f t="shared" si="662"/>
        <v/>
      </c>
    </row>
    <row r="2498" spans="2:26" x14ac:dyDescent="0.15">
      <c r="B2498" s="68">
        <v>2494</v>
      </c>
      <c r="C2498" s="73"/>
      <c r="D2498" s="42"/>
      <c r="E2498" s="21"/>
      <c r="F2498" s="21"/>
      <c r="G2498" s="4" t="e">
        <f t="shared" ca="1" si="646"/>
        <v>#VALUE!</v>
      </c>
      <c r="H2498" s="4" t="e">
        <f t="shared" ca="1" si="647"/>
        <v>#VALUE!</v>
      </c>
      <c r="I2498" s="4" t="e">
        <f t="shared" ca="1" si="648"/>
        <v>#VALUE!</v>
      </c>
      <c r="J2498" s="59">
        <f t="shared" ca="1" si="649"/>
        <v>1</v>
      </c>
      <c r="K2498" s="5" t="e">
        <f t="shared" ca="1" si="650"/>
        <v>#VALUE!</v>
      </c>
      <c r="L2498" s="6" t="e">
        <f t="shared" ca="1" si="651"/>
        <v>#VALUE!</v>
      </c>
      <c r="M2498" s="6" t="e">
        <f t="shared" ca="1" si="652"/>
        <v>#VALUE!</v>
      </c>
      <c r="N2498" s="6" t="e">
        <f t="shared" ca="1" si="653"/>
        <v>#VALUE!</v>
      </c>
      <c r="O2498" s="62" t="str">
        <f t="shared" ca="1" si="654"/>
        <v/>
      </c>
      <c r="P2498" s="16" t="str">
        <f t="shared" si="655"/>
        <v/>
      </c>
      <c r="Q2498" s="16" t="str">
        <f t="shared" ca="1" si="656"/>
        <v/>
      </c>
      <c r="R2498" s="4" t="e">
        <f ca="1">FIND(R$4,OFFSET(R2498,0,3-COLUMNS($F:R)-OFFSET(R2498,4-ROW(),4)))</f>
        <v>#VALUE!</v>
      </c>
      <c r="S2498" s="4" t="e">
        <f ca="1">FIND(S$4,OFFSET(S2498,0,3-COLUMNS($F:R)-OFFSET(S2498,4-ROW(),4)),OFFSET(S2498,0,-1)+1)</f>
        <v>#VALUE!</v>
      </c>
      <c r="T2498" s="4" t="e">
        <f ca="1">FIND(T$4,OFFSET(T2498,0,3-COLUMNS($F:R)-OFFSET(T2498,4-ROW(),4)),OFFSET(T2498,0,-1)+1)</f>
        <v>#VALUE!</v>
      </c>
      <c r="U2498" s="5" t="e">
        <f t="shared" ca="1" si="657"/>
        <v>#VALUE!</v>
      </c>
      <c r="V2498" s="6" t="e">
        <f t="shared" ca="1" si="658"/>
        <v>#VALUE!</v>
      </c>
      <c r="W2498" s="6" t="e">
        <f t="shared" ca="1" si="659"/>
        <v>#VALUE!</v>
      </c>
      <c r="X2498" s="6" t="e">
        <f t="shared" ca="1" si="660"/>
        <v>#VALUE!</v>
      </c>
      <c r="Y2498" s="17" t="str">
        <f t="shared" si="661"/>
        <v/>
      </c>
      <c r="Z2498" s="69" t="str">
        <f t="shared" si="662"/>
        <v/>
      </c>
    </row>
    <row r="2499" spans="2:26" x14ac:dyDescent="0.15">
      <c r="B2499" s="68">
        <v>2495</v>
      </c>
      <c r="C2499" s="73"/>
      <c r="D2499" s="42"/>
      <c r="E2499" s="21"/>
      <c r="F2499" s="21"/>
      <c r="G2499" s="4" t="e">
        <f t="shared" ca="1" si="646"/>
        <v>#VALUE!</v>
      </c>
      <c r="H2499" s="4" t="e">
        <f t="shared" ca="1" si="647"/>
        <v>#VALUE!</v>
      </c>
      <c r="I2499" s="4" t="e">
        <f t="shared" ca="1" si="648"/>
        <v>#VALUE!</v>
      </c>
      <c r="J2499" s="59">
        <f t="shared" ca="1" si="649"/>
        <v>1</v>
      </c>
      <c r="K2499" s="5" t="e">
        <f t="shared" ca="1" si="650"/>
        <v>#VALUE!</v>
      </c>
      <c r="L2499" s="6" t="e">
        <f t="shared" ca="1" si="651"/>
        <v>#VALUE!</v>
      </c>
      <c r="M2499" s="6" t="e">
        <f t="shared" ca="1" si="652"/>
        <v>#VALUE!</v>
      </c>
      <c r="N2499" s="6" t="e">
        <f t="shared" ca="1" si="653"/>
        <v>#VALUE!</v>
      </c>
      <c r="O2499" s="62" t="str">
        <f t="shared" ca="1" si="654"/>
        <v/>
      </c>
      <c r="P2499" s="16" t="str">
        <f t="shared" si="655"/>
        <v/>
      </c>
      <c r="Q2499" s="16" t="str">
        <f t="shared" ca="1" si="656"/>
        <v/>
      </c>
      <c r="R2499" s="4" t="e">
        <f ca="1">FIND(R$4,OFFSET(R2499,0,3-COLUMNS($F:R)-OFFSET(R2499,4-ROW(),4)))</f>
        <v>#VALUE!</v>
      </c>
      <c r="S2499" s="4" t="e">
        <f ca="1">FIND(S$4,OFFSET(S2499,0,3-COLUMNS($F:R)-OFFSET(S2499,4-ROW(),4)),OFFSET(S2499,0,-1)+1)</f>
        <v>#VALUE!</v>
      </c>
      <c r="T2499" s="4" t="e">
        <f ca="1">FIND(T$4,OFFSET(T2499,0,3-COLUMNS($F:R)-OFFSET(T2499,4-ROW(),4)),OFFSET(T2499,0,-1)+1)</f>
        <v>#VALUE!</v>
      </c>
      <c r="U2499" s="5" t="e">
        <f t="shared" ca="1" si="657"/>
        <v>#VALUE!</v>
      </c>
      <c r="V2499" s="6" t="e">
        <f t="shared" ca="1" si="658"/>
        <v>#VALUE!</v>
      </c>
      <c r="W2499" s="6" t="e">
        <f t="shared" ca="1" si="659"/>
        <v>#VALUE!</v>
      </c>
      <c r="X2499" s="6" t="e">
        <f t="shared" ca="1" si="660"/>
        <v>#VALUE!</v>
      </c>
      <c r="Y2499" s="17" t="str">
        <f t="shared" si="661"/>
        <v/>
      </c>
      <c r="Z2499" s="69" t="str">
        <f t="shared" si="662"/>
        <v/>
      </c>
    </row>
    <row r="2500" spans="2:26" x14ac:dyDescent="0.15">
      <c r="B2500" s="68">
        <v>2496</v>
      </c>
      <c r="C2500" s="73"/>
      <c r="D2500" s="42"/>
      <c r="E2500" s="21"/>
      <c r="F2500" s="21"/>
      <c r="G2500" s="4" t="e">
        <f t="shared" ca="1" si="646"/>
        <v>#VALUE!</v>
      </c>
      <c r="H2500" s="4" t="e">
        <f t="shared" ca="1" si="647"/>
        <v>#VALUE!</v>
      </c>
      <c r="I2500" s="4" t="e">
        <f t="shared" ca="1" si="648"/>
        <v>#VALUE!</v>
      </c>
      <c r="J2500" s="59">
        <f t="shared" ca="1" si="649"/>
        <v>1</v>
      </c>
      <c r="K2500" s="5" t="e">
        <f t="shared" ca="1" si="650"/>
        <v>#VALUE!</v>
      </c>
      <c r="L2500" s="6" t="e">
        <f t="shared" ca="1" si="651"/>
        <v>#VALUE!</v>
      </c>
      <c r="M2500" s="6" t="e">
        <f t="shared" ca="1" si="652"/>
        <v>#VALUE!</v>
      </c>
      <c r="N2500" s="6" t="e">
        <f t="shared" ca="1" si="653"/>
        <v>#VALUE!</v>
      </c>
      <c r="O2500" s="62" t="str">
        <f t="shared" ca="1" si="654"/>
        <v/>
      </c>
      <c r="P2500" s="16" t="str">
        <f t="shared" si="655"/>
        <v/>
      </c>
      <c r="Q2500" s="16" t="str">
        <f t="shared" ca="1" si="656"/>
        <v/>
      </c>
      <c r="R2500" s="4" t="e">
        <f ca="1">FIND(R$4,OFFSET(R2500,0,3-COLUMNS($F:R)-OFFSET(R2500,4-ROW(),4)))</f>
        <v>#VALUE!</v>
      </c>
      <c r="S2500" s="4" t="e">
        <f ca="1">FIND(S$4,OFFSET(S2500,0,3-COLUMNS($F:R)-OFFSET(S2500,4-ROW(),4)),OFFSET(S2500,0,-1)+1)</f>
        <v>#VALUE!</v>
      </c>
      <c r="T2500" s="4" t="e">
        <f ca="1">FIND(T$4,OFFSET(T2500,0,3-COLUMNS($F:R)-OFFSET(T2500,4-ROW(),4)),OFFSET(T2500,0,-1)+1)</f>
        <v>#VALUE!</v>
      </c>
      <c r="U2500" s="5" t="e">
        <f t="shared" ca="1" si="657"/>
        <v>#VALUE!</v>
      </c>
      <c r="V2500" s="6" t="e">
        <f t="shared" ca="1" si="658"/>
        <v>#VALUE!</v>
      </c>
      <c r="W2500" s="6" t="e">
        <f t="shared" ca="1" si="659"/>
        <v>#VALUE!</v>
      </c>
      <c r="X2500" s="6" t="e">
        <f t="shared" ca="1" si="660"/>
        <v>#VALUE!</v>
      </c>
      <c r="Y2500" s="17" t="str">
        <f t="shared" si="661"/>
        <v/>
      </c>
      <c r="Z2500" s="69" t="str">
        <f t="shared" si="662"/>
        <v/>
      </c>
    </row>
    <row r="2501" spans="2:26" x14ac:dyDescent="0.15">
      <c r="B2501" s="68">
        <v>2497</v>
      </c>
      <c r="C2501" s="73"/>
      <c r="D2501" s="42"/>
      <c r="E2501" s="21"/>
      <c r="F2501" s="21"/>
      <c r="G2501" s="4" t="e">
        <f t="shared" ca="1" si="646"/>
        <v>#VALUE!</v>
      </c>
      <c r="H2501" s="4" t="e">
        <f t="shared" ref="H2501:H2504" ca="1" si="663">FIND(H$4,OFFSET(H2501,0,3-COLUMNS(D:G)-OFFSET(H2501,4-ROW(),COLUMNS($G:$K))),OFFSET(H2501,0,-1)+1)</f>
        <v>#VALUE!</v>
      </c>
      <c r="I2501" s="4" t="e">
        <f t="shared" ca="1" si="648"/>
        <v>#VALUE!</v>
      </c>
      <c r="J2501" s="59">
        <f t="shared" ca="1" si="649"/>
        <v>1</v>
      </c>
      <c r="K2501" s="5" t="e">
        <f t="shared" ca="1" si="650"/>
        <v>#VALUE!</v>
      </c>
      <c r="L2501" s="6" t="e">
        <f t="shared" ca="1" si="651"/>
        <v>#VALUE!</v>
      </c>
      <c r="M2501" s="6" t="e">
        <f t="shared" ca="1" si="652"/>
        <v>#VALUE!</v>
      </c>
      <c r="N2501" s="6" t="e">
        <f t="shared" ca="1" si="653"/>
        <v>#VALUE!</v>
      </c>
      <c r="O2501" s="62" t="str">
        <f t="shared" ca="1" si="654"/>
        <v/>
      </c>
      <c r="P2501" s="16" t="str">
        <f t="shared" si="655"/>
        <v/>
      </c>
      <c r="Q2501" s="16" t="str">
        <f t="shared" ref="Q2501:Q2504" ca="1" si="664">IF(O2501="",P2501,$P2501-MOD($P2501,2^(32-$O2501)))</f>
        <v/>
      </c>
      <c r="R2501" s="4" t="e">
        <f ca="1">FIND(R$4,OFFSET(R2501,0,3-COLUMNS($F:R)-OFFSET(R2501,4-ROW(),4)))</f>
        <v>#VALUE!</v>
      </c>
      <c r="S2501" s="4" t="e">
        <f ca="1">FIND(S$4,OFFSET(S2501,0,3-COLUMNS($F:R)-OFFSET(S2501,4-ROW(),4)),OFFSET(S2501,0,-1)+1)</f>
        <v>#VALUE!</v>
      </c>
      <c r="T2501" s="4" t="e">
        <f ca="1">FIND(T$4,OFFSET(T2501,0,3-COLUMNS($F:R)-OFFSET(T2501,4-ROW(),4)),OFFSET(T2501,0,-1)+1)</f>
        <v>#VALUE!</v>
      </c>
      <c r="U2501" s="5" t="e">
        <f t="shared" ca="1" si="657"/>
        <v>#VALUE!</v>
      </c>
      <c r="V2501" s="6" t="e">
        <f t="shared" ca="1" si="658"/>
        <v>#VALUE!</v>
      </c>
      <c r="W2501" s="6" t="e">
        <f t="shared" ca="1" si="659"/>
        <v>#VALUE!</v>
      </c>
      <c r="X2501" s="6" t="e">
        <f t="shared" ca="1" si="660"/>
        <v>#VALUE!</v>
      </c>
      <c r="Y2501" s="17" t="str">
        <f t="shared" si="661"/>
        <v/>
      </c>
      <c r="Z2501" s="69" t="str">
        <f t="shared" si="662"/>
        <v/>
      </c>
    </row>
    <row r="2502" spans="2:26" x14ac:dyDescent="0.15">
      <c r="B2502" s="68">
        <v>2498</v>
      </c>
      <c r="C2502" s="73"/>
      <c r="D2502" s="42"/>
      <c r="E2502" s="21"/>
      <c r="F2502" s="21"/>
      <c r="G2502" s="4" t="e">
        <f t="shared" ca="1" si="646"/>
        <v>#VALUE!</v>
      </c>
      <c r="H2502" s="4" t="e">
        <f t="shared" ca="1" si="663"/>
        <v>#VALUE!</v>
      </c>
      <c r="I2502" s="4" t="e">
        <f t="shared" ca="1" si="648"/>
        <v>#VALUE!</v>
      </c>
      <c r="J2502" s="59">
        <f t="shared" ca="1" si="649"/>
        <v>1</v>
      </c>
      <c r="K2502" s="5" t="e">
        <f t="shared" ca="1" si="650"/>
        <v>#VALUE!</v>
      </c>
      <c r="L2502" s="6" t="e">
        <f t="shared" ca="1" si="651"/>
        <v>#VALUE!</v>
      </c>
      <c r="M2502" s="6" t="e">
        <f t="shared" ca="1" si="652"/>
        <v>#VALUE!</v>
      </c>
      <c r="N2502" s="6" t="e">
        <f t="shared" ca="1" si="653"/>
        <v>#VALUE!</v>
      </c>
      <c r="O2502" s="62" t="str">
        <f t="shared" ca="1" si="654"/>
        <v/>
      </c>
      <c r="P2502" s="16" t="str">
        <f t="shared" si="655"/>
        <v/>
      </c>
      <c r="Q2502" s="16" t="str">
        <f t="shared" ca="1" si="664"/>
        <v/>
      </c>
      <c r="R2502" s="4" t="e">
        <f ca="1">FIND(R$4,OFFSET(R2502,0,3-COLUMNS($F:R)-OFFSET(R2502,4-ROW(),4)))</f>
        <v>#VALUE!</v>
      </c>
      <c r="S2502" s="4" t="e">
        <f ca="1">FIND(S$4,OFFSET(S2502,0,3-COLUMNS($F:R)-OFFSET(S2502,4-ROW(),4)),OFFSET(S2502,0,-1)+1)</f>
        <v>#VALUE!</v>
      </c>
      <c r="T2502" s="4" t="e">
        <f ca="1">FIND(T$4,OFFSET(T2502,0,3-COLUMNS($F:R)-OFFSET(T2502,4-ROW(),4)),OFFSET(T2502,0,-1)+1)</f>
        <v>#VALUE!</v>
      </c>
      <c r="U2502" s="5" t="e">
        <f t="shared" ca="1" si="657"/>
        <v>#VALUE!</v>
      </c>
      <c r="V2502" s="6" t="e">
        <f t="shared" ca="1" si="658"/>
        <v>#VALUE!</v>
      </c>
      <c r="W2502" s="6" t="e">
        <f t="shared" ca="1" si="659"/>
        <v>#VALUE!</v>
      </c>
      <c r="X2502" s="6" t="e">
        <f t="shared" ca="1" si="660"/>
        <v>#VALUE!</v>
      </c>
      <c r="Y2502" s="17" t="str">
        <f t="shared" si="661"/>
        <v/>
      </c>
      <c r="Z2502" s="69" t="str">
        <f t="shared" ref="Z2502:Z2504" si="665">IF(ISBLANK(C2502),"",$C2502)</f>
        <v/>
      </c>
    </row>
    <row r="2503" spans="2:26" x14ac:dyDescent="0.15">
      <c r="B2503" s="68">
        <v>2499</v>
      </c>
      <c r="C2503" s="73"/>
      <c r="D2503" s="42"/>
      <c r="E2503" s="21"/>
      <c r="F2503" s="21"/>
      <c r="G2503" s="4" t="e">
        <f t="shared" ca="1" si="646"/>
        <v>#VALUE!</v>
      </c>
      <c r="H2503" s="4" t="e">
        <f t="shared" ca="1" si="663"/>
        <v>#VALUE!</v>
      </c>
      <c r="I2503" s="4" t="e">
        <f t="shared" ca="1" si="648"/>
        <v>#VALUE!</v>
      </c>
      <c r="J2503" s="59">
        <f t="shared" ca="1" si="649"/>
        <v>1</v>
      </c>
      <c r="K2503" s="5" t="e">
        <f t="shared" ca="1" si="650"/>
        <v>#VALUE!</v>
      </c>
      <c r="L2503" s="6" t="e">
        <f t="shared" ca="1" si="651"/>
        <v>#VALUE!</v>
      </c>
      <c r="M2503" s="6" t="e">
        <f t="shared" ca="1" si="652"/>
        <v>#VALUE!</v>
      </c>
      <c r="N2503" s="6" t="e">
        <f t="shared" ca="1" si="653"/>
        <v>#VALUE!</v>
      </c>
      <c r="O2503" s="62" t="str">
        <f t="shared" ca="1" si="654"/>
        <v/>
      </c>
      <c r="P2503" s="16" t="str">
        <f t="shared" si="655"/>
        <v/>
      </c>
      <c r="Q2503" s="16" t="str">
        <f t="shared" ca="1" si="664"/>
        <v/>
      </c>
      <c r="R2503" s="4" t="e">
        <f ca="1">FIND(R$4,OFFSET(R2503,0,3-COLUMNS($F:R)-OFFSET(R2503,4-ROW(),4)))</f>
        <v>#VALUE!</v>
      </c>
      <c r="S2503" s="4" t="e">
        <f ca="1">FIND(S$4,OFFSET(S2503,0,3-COLUMNS($F:R)-OFFSET(S2503,4-ROW(),4)),OFFSET(S2503,0,-1)+1)</f>
        <v>#VALUE!</v>
      </c>
      <c r="T2503" s="4" t="e">
        <f ca="1">FIND(T$4,OFFSET(T2503,0,3-COLUMNS($F:R)-OFFSET(T2503,4-ROW(),4)),OFFSET(T2503,0,-1)+1)</f>
        <v>#VALUE!</v>
      </c>
      <c r="U2503" s="5" t="e">
        <f t="shared" ca="1" si="657"/>
        <v>#VALUE!</v>
      </c>
      <c r="V2503" s="6" t="e">
        <f t="shared" ca="1" si="658"/>
        <v>#VALUE!</v>
      </c>
      <c r="W2503" s="6" t="e">
        <f t="shared" ca="1" si="659"/>
        <v>#VALUE!</v>
      </c>
      <c r="X2503" s="6" t="e">
        <f t="shared" ca="1" si="660"/>
        <v>#VALUE!</v>
      </c>
      <c r="Y2503" s="17" t="str">
        <f t="shared" si="661"/>
        <v/>
      </c>
      <c r="Z2503" s="69" t="str">
        <f t="shared" si="665"/>
        <v/>
      </c>
    </row>
    <row r="2504" spans="2:26" ht="14.25" thickBot="1" x14ac:dyDescent="0.2">
      <c r="B2504" s="70">
        <v>2500</v>
      </c>
      <c r="C2504" s="74"/>
      <c r="D2504" s="43"/>
      <c r="E2504" s="22"/>
      <c r="F2504" s="22"/>
      <c r="G2504" s="7" t="e">
        <f t="shared" ca="1" si="646"/>
        <v>#VALUE!</v>
      </c>
      <c r="H2504" s="7" t="e">
        <f t="shared" ca="1" si="663"/>
        <v>#VALUE!</v>
      </c>
      <c r="I2504" s="7" t="e">
        <f t="shared" ca="1" si="648"/>
        <v>#VALUE!</v>
      </c>
      <c r="J2504" s="60">
        <f t="shared" ca="1" si="649"/>
        <v>1</v>
      </c>
      <c r="K2504" s="8" t="e">
        <f t="shared" ca="1" si="650"/>
        <v>#VALUE!</v>
      </c>
      <c r="L2504" s="9" t="e">
        <f t="shared" ca="1" si="651"/>
        <v>#VALUE!</v>
      </c>
      <c r="M2504" s="9" t="e">
        <f t="shared" ca="1" si="652"/>
        <v>#VALUE!</v>
      </c>
      <c r="N2504" s="9" t="e">
        <f t="shared" ca="1" si="653"/>
        <v>#VALUE!</v>
      </c>
      <c r="O2504" s="63" t="str">
        <f t="shared" ca="1" si="654"/>
        <v/>
      </c>
      <c r="P2504" s="26" t="str">
        <f t="shared" si="655"/>
        <v/>
      </c>
      <c r="Q2504" s="26" t="str">
        <f t="shared" ca="1" si="664"/>
        <v/>
      </c>
      <c r="R2504" s="7" t="e">
        <f ca="1">FIND(R$4,OFFSET(R2504,0,3-COLUMNS($F:R)-OFFSET(R2504,4-ROW(),4)))</f>
        <v>#VALUE!</v>
      </c>
      <c r="S2504" s="7" t="e">
        <f ca="1">FIND(S$4,OFFSET(S2504,0,3-COLUMNS($F:R)-OFFSET(S2504,4-ROW(),4)),OFFSET(S2504,0,-1)+1)</f>
        <v>#VALUE!</v>
      </c>
      <c r="T2504" s="7" t="e">
        <f ca="1">FIND(T$4,OFFSET(T2504,0,3-COLUMNS($F:R)-OFFSET(T2504,4-ROW(),4)),OFFSET(T2504,0,-1)+1)</f>
        <v>#VALUE!</v>
      </c>
      <c r="U2504" s="8" t="e">
        <f t="shared" ca="1" si="657"/>
        <v>#VALUE!</v>
      </c>
      <c r="V2504" s="9" t="e">
        <f t="shared" ca="1" si="658"/>
        <v>#VALUE!</v>
      </c>
      <c r="W2504" s="9" t="e">
        <f t="shared" ca="1" si="659"/>
        <v>#VALUE!</v>
      </c>
      <c r="X2504" s="9" t="e">
        <f t="shared" ca="1" si="660"/>
        <v>#VALUE!</v>
      </c>
      <c r="Y2504" s="45" t="str">
        <f t="shared" si="661"/>
        <v/>
      </c>
      <c r="Z2504" s="71" t="str">
        <f t="shared" si="665"/>
        <v/>
      </c>
    </row>
  </sheetData>
  <sheetProtection sheet="1" formatCells="0" formatColumns="0" formatRows="0" insertRows="0" sort="0" autoFilter="0"/>
  <autoFilter ref="B4:Z2504" xr:uid="{3BCCC0A8-B840-455E-B678-5545AF515602}"/>
  <mergeCells count="4">
    <mergeCell ref="R3:T3"/>
    <mergeCell ref="U3:X3"/>
    <mergeCell ref="K3:N3"/>
    <mergeCell ref="G3:J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IPv4_sample</vt:lpstr>
      <vt:lpstr>IPv4_define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2020-05-17T03:22:18Z</dcterms:modified>
</cp:coreProperties>
</file>